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 activeTab="3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  <definedName name="edad_minima">Hoja2_registros!$A$7</definedName>
  </definedNames>
  <calcPr calcId="125725"/>
</workbook>
</file>

<file path=xl/calcChain.xml><?xml version="1.0" encoding="utf-8"?>
<calcChain xmlns="http://schemas.openxmlformats.org/spreadsheetml/2006/main">
  <c r="C3901" i="5"/>
  <c r="D3901" s="1"/>
  <c r="H3901"/>
  <c r="I3901" s="1"/>
  <c r="C3902"/>
  <c r="D3902" s="1"/>
  <c r="H3902"/>
  <c r="I3902" s="1"/>
  <c r="C3903"/>
  <c r="D3903" s="1"/>
  <c r="H3903"/>
  <c r="I3903" s="1"/>
  <c r="C3904"/>
  <c r="D3904" s="1"/>
  <c r="H3904"/>
  <c r="I3904" s="1"/>
  <c r="C3905"/>
  <c r="D3905" s="1"/>
  <c r="H3905"/>
  <c r="I3905" s="1"/>
  <c r="C3906"/>
  <c r="D3906" s="1"/>
  <c r="H3906"/>
  <c r="I3906" s="1"/>
  <c r="C3907"/>
  <c r="H3907"/>
  <c r="I3907" s="1"/>
  <c r="C3908"/>
  <c r="D3908" s="1"/>
  <c r="H3908"/>
  <c r="I3908" s="1"/>
  <c r="C3909"/>
  <c r="D3909" s="1"/>
  <c r="H3909"/>
  <c r="I3909" s="1"/>
  <c r="C3910"/>
  <c r="D3910" s="1"/>
  <c r="H3910"/>
  <c r="I3910" s="1"/>
  <c r="C3911"/>
  <c r="D3911" s="1"/>
  <c r="H3911"/>
  <c r="I3911" s="1"/>
  <c r="C3912"/>
  <c r="D3912" s="1"/>
  <c r="H3912"/>
  <c r="I3912" s="1"/>
  <c r="C3913"/>
  <c r="D3913" s="1"/>
  <c r="H3913"/>
  <c r="I3913" s="1"/>
  <c r="C3914"/>
  <c r="D3914" s="1"/>
  <c r="H3914"/>
  <c r="I3914" s="1"/>
  <c r="C3915"/>
  <c r="D3915" s="1"/>
  <c r="H3915"/>
  <c r="I3915" s="1"/>
  <c r="C3916"/>
  <c r="D3916" s="1"/>
  <c r="H3916"/>
  <c r="I3916" s="1"/>
  <c r="C3917"/>
  <c r="D3917" s="1"/>
  <c r="H3917"/>
  <c r="I3917" s="1"/>
  <c r="C3918"/>
  <c r="D3918" s="1"/>
  <c r="H3918"/>
  <c r="I3918" s="1"/>
  <c r="C3919"/>
  <c r="D3919" s="1"/>
  <c r="H3919"/>
  <c r="C3920"/>
  <c r="D3920" s="1"/>
  <c r="H3920"/>
  <c r="I3920" s="1"/>
  <c r="C3921"/>
  <c r="D3921" s="1"/>
  <c r="H3921"/>
  <c r="I3921" s="1"/>
  <c r="C3922"/>
  <c r="D3922" s="1"/>
  <c r="H3922"/>
  <c r="I3922" s="1"/>
  <c r="C3923"/>
  <c r="D3923" s="1"/>
  <c r="H3923"/>
  <c r="I3923" s="1"/>
  <c r="C3924"/>
  <c r="D3924" s="1"/>
  <c r="H3924"/>
  <c r="I3924" s="1"/>
  <c r="C3925"/>
  <c r="D3925" s="1"/>
  <c r="H3925"/>
  <c r="I3925" s="1"/>
  <c r="C3926"/>
  <c r="D3926" s="1"/>
  <c r="H3926"/>
  <c r="I3926" s="1"/>
  <c r="C3927"/>
  <c r="D3927" s="1"/>
  <c r="H3927"/>
  <c r="I3927" s="1"/>
  <c r="C3928"/>
  <c r="D3928" s="1"/>
  <c r="H3928"/>
  <c r="I3928" s="1"/>
  <c r="C3929"/>
  <c r="D3929" s="1"/>
  <c r="H3929"/>
  <c r="I3929" s="1"/>
  <c r="C3930"/>
  <c r="D3930" s="1"/>
  <c r="H3930"/>
  <c r="I3930" s="1"/>
  <c r="C3931"/>
  <c r="D3931" s="1"/>
  <c r="H3931"/>
  <c r="I3931" s="1"/>
  <c r="C3932"/>
  <c r="D3932" s="1"/>
  <c r="H3932"/>
  <c r="I3932" s="1"/>
  <c r="C3933"/>
  <c r="D3933" s="1"/>
  <c r="H3933"/>
  <c r="I3933" s="1"/>
  <c r="C3934"/>
  <c r="D3934" s="1"/>
  <c r="H3934"/>
  <c r="I3934" s="1"/>
  <c r="C3935"/>
  <c r="D3935" s="1"/>
  <c r="H3935"/>
  <c r="I3935" s="1"/>
  <c r="C3936"/>
  <c r="D3936" s="1"/>
  <c r="H3936"/>
  <c r="I3936" s="1"/>
  <c r="C3937"/>
  <c r="D3937" s="1"/>
  <c r="H3937"/>
  <c r="I3937" s="1"/>
  <c r="C3938"/>
  <c r="D3938" s="1"/>
  <c r="H3938"/>
  <c r="I3938" s="1"/>
  <c r="C3939"/>
  <c r="D3939" s="1"/>
  <c r="H3939"/>
  <c r="I3939" s="1"/>
  <c r="C3940"/>
  <c r="D3940" s="1"/>
  <c r="H3940"/>
  <c r="I3940" s="1"/>
  <c r="C3941"/>
  <c r="D3941" s="1"/>
  <c r="H3941"/>
  <c r="I3941" s="1"/>
  <c r="C3942"/>
  <c r="D3942" s="1"/>
  <c r="H3942"/>
  <c r="I3942" s="1"/>
  <c r="C3943"/>
  <c r="D3943" s="1"/>
  <c r="H3943"/>
  <c r="I3943" s="1"/>
  <c r="C3944"/>
  <c r="D3944" s="1"/>
  <c r="H3944"/>
  <c r="I3944" s="1"/>
  <c r="C3945"/>
  <c r="D3945" s="1"/>
  <c r="H3945"/>
  <c r="I3945" s="1"/>
  <c r="C3946"/>
  <c r="D3946" s="1"/>
  <c r="H3946"/>
  <c r="I3946" s="1"/>
  <c r="C3947"/>
  <c r="D3947" s="1"/>
  <c r="H3947"/>
  <c r="I3947" s="1"/>
  <c r="C3948"/>
  <c r="D3948" s="1"/>
  <c r="H3948"/>
  <c r="I3948" s="1"/>
  <c r="C3949"/>
  <c r="D3949" s="1"/>
  <c r="H3949"/>
  <c r="I3949" s="1"/>
  <c r="C3950"/>
  <c r="D3950" s="1"/>
  <c r="H3950"/>
  <c r="I3950" s="1"/>
  <c r="C3951"/>
  <c r="D3951" s="1"/>
  <c r="H3951"/>
  <c r="I3951" s="1"/>
  <c r="C3952"/>
  <c r="D3952" s="1"/>
  <c r="H3952"/>
  <c r="I3952" s="1"/>
  <c r="C3953"/>
  <c r="D3953" s="1"/>
  <c r="H3953"/>
  <c r="I3953" s="1"/>
  <c r="C3954"/>
  <c r="D3954" s="1"/>
  <c r="H3954"/>
  <c r="I3954" s="1"/>
  <c r="C3955"/>
  <c r="D3955" s="1"/>
  <c r="H3955"/>
  <c r="I3955" s="1"/>
  <c r="C3956"/>
  <c r="D3956" s="1"/>
  <c r="H3956"/>
  <c r="I3956" s="1"/>
  <c r="C3957"/>
  <c r="D3957" s="1"/>
  <c r="H3957"/>
  <c r="I3957" s="1"/>
  <c r="C3958"/>
  <c r="D3958" s="1"/>
  <c r="H3958"/>
  <c r="I3958" s="1"/>
  <c r="C3959"/>
  <c r="D3959" s="1"/>
  <c r="H3959"/>
  <c r="I3959" s="1"/>
  <c r="C3960"/>
  <c r="D3960" s="1"/>
  <c r="H3960"/>
  <c r="I3960" s="1"/>
  <c r="C3961"/>
  <c r="D3961" s="1"/>
  <c r="H3961"/>
  <c r="I3961" s="1"/>
  <c r="C3962"/>
  <c r="D3962" s="1"/>
  <c r="H3962"/>
  <c r="I3962" s="1"/>
  <c r="C3963"/>
  <c r="D3963" s="1"/>
  <c r="H3963"/>
  <c r="I3963" s="1"/>
  <c r="C3964"/>
  <c r="D3964" s="1"/>
  <c r="H3964"/>
  <c r="I3964" s="1"/>
  <c r="C3965"/>
  <c r="D3965" s="1"/>
  <c r="H3965"/>
  <c r="I3965" s="1"/>
  <c r="C3966"/>
  <c r="D3966" s="1"/>
  <c r="H3966"/>
  <c r="I3966" s="1"/>
  <c r="C3967"/>
  <c r="D3967" s="1"/>
  <c r="H3967"/>
  <c r="I3967" s="1"/>
  <c r="C3968"/>
  <c r="D3968" s="1"/>
  <c r="H3968"/>
  <c r="I3968" s="1"/>
  <c r="C3969"/>
  <c r="D3969" s="1"/>
  <c r="H3969"/>
  <c r="I3969" s="1"/>
  <c r="C3970"/>
  <c r="D3970" s="1"/>
  <c r="H3970"/>
  <c r="I3970" s="1"/>
  <c r="C3971"/>
  <c r="D3971" s="1"/>
  <c r="H3971"/>
  <c r="I3971" s="1"/>
  <c r="C3972"/>
  <c r="D3972" s="1"/>
  <c r="H3972"/>
  <c r="I3972" s="1"/>
  <c r="C3973"/>
  <c r="D3973" s="1"/>
  <c r="H3973"/>
  <c r="I3973" s="1"/>
  <c r="C3974"/>
  <c r="D3974" s="1"/>
  <c r="H3974"/>
  <c r="I3974" s="1"/>
  <c r="C3975"/>
  <c r="D3975" s="1"/>
  <c r="H3975"/>
  <c r="I3975" s="1"/>
  <c r="C3976"/>
  <c r="D3976" s="1"/>
  <c r="H3976"/>
  <c r="I3976" s="1"/>
  <c r="C3977"/>
  <c r="D3977" s="1"/>
  <c r="H3977"/>
  <c r="I3977" s="1"/>
  <c r="C3978"/>
  <c r="D3978" s="1"/>
  <c r="H3978"/>
  <c r="I3978" s="1"/>
  <c r="C3979"/>
  <c r="D3979" s="1"/>
  <c r="H3979"/>
  <c r="I3979" s="1"/>
  <c r="C3980"/>
  <c r="D3980" s="1"/>
  <c r="H3980"/>
  <c r="I3980" s="1"/>
  <c r="C3981"/>
  <c r="D3981" s="1"/>
  <c r="H3981"/>
  <c r="I3981" s="1"/>
  <c r="C3982"/>
  <c r="D3982" s="1"/>
  <c r="H3982"/>
  <c r="I3982" s="1"/>
  <c r="C3983"/>
  <c r="D3983" s="1"/>
  <c r="H3983"/>
  <c r="I3983" s="1"/>
  <c r="C3984"/>
  <c r="D3984" s="1"/>
  <c r="H3984"/>
  <c r="I3984" s="1"/>
  <c r="C3985"/>
  <c r="D3985" s="1"/>
  <c r="H3985"/>
  <c r="I3985" s="1"/>
  <c r="C3986"/>
  <c r="D3986" s="1"/>
  <c r="H3986"/>
  <c r="I3986" s="1"/>
  <c r="C3987"/>
  <c r="D3987" s="1"/>
  <c r="H3987"/>
  <c r="I3987" s="1"/>
  <c r="C3988"/>
  <c r="D3988" s="1"/>
  <c r="H3988"/>
  <c r="I3988" s="1"/>
  <c r="C3989"/>
  <c r="D3989" s="1"/>
  <c r="H3989"/>
  <c r="I3989" s="1"/>
  <c r="C3990"/>
  <c r="D3990" s="1"/>
  <c r="H3990"/>
  <c r="I3990" s="1"/>
  <c r="C3991"/>
  <c r="D3991" s="1"/>
  <c r="H3991"/>
  <c r="I3991" s="1"/>
  <c r="C3992"/>
  <c r="D3992" s="1"/>
  <c r="H3992"/>
  <c r="I3992" s="1"/>
  <c r="C3993"/>
  <c r="D3993" s="1"/>
  <c r="H3993"/>
  <c r="I3993" s="1"/>
  <c r="C3994"/>
  <c r="D3994" s="1"/>
  <c r="H3994"/>
  <c r="I3994" s="1"/>
  <c r="C3995"/>
  <c r="D3995" s="1"/>
  <c r="H3995"/>
  <c r="I3995" s="1"/>
  <c r="C3996"/>
  <c r="D3996" s="1"/>
  <c r="H3996"/>
  <c r="I3996" s="1"/>
  <c r="C3997"/>
  <c r="D3997" s="1"/>
  <c r="H3997"/>
  <c r="I3997" s="1"/>
  <c r="C3998"/>
  <c r="D3998" s="1"/>
  <c r="H3998"/>
  <c r="C3999"/>
  <c r="D3999" s="1"/>
  <c r="H3999"/>
  <c r="I3999" s="1"/>
  <c r="C4000"/>
  <c r="D4000" s="1"/>
  <c r="H4000"/>
  <c r="I4000" s="1"/>
  <c r="C4001"/>
  <c r="D4001" s="1"/>
  <c r="H4001"/>
  <c r="I4001" s="1"/>
  <c r="C4002"/>
  <c r="D4002" s="1"/>
  <c r="H4002"/>
  <c r="I4002" s="1"/>
  <c r="C4003"/>
  <c r="D4003" s="1"/>
  <c r="H4003"/>
  <c r="I4003" s="1"/>
  <c r="C4004"/>
  <c r="D4004" s="1"/>
  <c r="H4004"/>
  <c r="I4004" s="1"/>
  <c r="C4005"/>
  <c r="D4005" s="1"/>
  <c r="H4005"/>
  <c r="I4005" s="1"/>
  <c r="C4006"/>
  <c r="D4006" s="1"/>
  <c r="H4006"/>
  <c r="I4006" s="1"/>
  <c r="C4007"/>
  <c r="D4007" s="1"/>
  <c r="H4007"/>
  <c r="I4007" s="1"/>
  <c r="C4008"/>
  <c r="D4008" s="1"/>
  <c r="H4008"/>
  <c r="I4008" s="1"/>
  <c r="C4009"/>
  <c r="D4009" s="1"/>
  <c r="H4009"/>
  <c r="I4009" s="1"/>
  <c r="C4010"/>
  <c r="D4010" s="1"/>
  <c r="H4010"/>
  <c r="I4010" s="1"/>
  <c r="C4011"/>
  <c r="D4011" s="1"/>
  <c r="H4011"/>
  <c r="I4011" s="1"/>
  <c r="C4012"/>
  <c r="D4012" s="1"/>
  <c r="H4012"/>
  <c r="I4012" s="1"/>
  <c r="C4013"/>
  <c r="D4013" s="1"/>
  <c r="H4013"/>
  <c r="I4013" s="1"/>
  <c r="C4014"/>
  <c r="D4014" s="1"/>
  <c r="H4014"/>
  <c r="I4014" s="1"/>
  <c r="C4015"/>
  <c r="D4015" s="1"/>
  <c r="H4015"/>
  <c r="I4015" s="1"/>
  <c r="C4016"/>
  <c r="D4016" s="1"/>
  <c r="H4016"/>
  <c r="I4016" s="1"/>
  <c r="C4017"/>
  <c r="D4017" s="1"/>
  <c r="H4017"/>
  <c r="I4017" s="1"/>
  <c r="C4018"/>
  <c r="D4018" s="1"/>
  <c r="H4018"/>
  <c r="I4018" s="1"/>
  <c r="C4019"/>
  <c r="D4019" s="1"/>
  <c r="H4019"/>
  <c r="I4019" s="1"/>
  <c r="C4020"/>
  <c r="D4020" s="1"/>
  <c r="H4020"/>
  <c r="I4020" s="1"/>
  <c r="C4021"/>
  <c r="D4021" s="1"/>
  <c r="H4021"/>
  <c r="I4021" s="1"/>
  <c r="C4022"/>
  <c r="D4022" s="1"/>
  <c r="H4022"/>
  <c r="I4022" s="1"/>
  <c r="C4023"/>
  <c r="D4023" s="1"/>
  <c r="H4023"/>
  <c r="I4023" s="1"/>
  <c r="C4024"/>
  <c r="D4024" s="1"/>
  <c r="H4024"/>
  <c r="I4024" s="1"/>
  <c r="C4025"/>
  <c r="D4025" s="1"/>
  <c r="H4025"/>
  <c r="I4025" s="1"/>
  <c r="C4026"/>
  <c r="D4026" s="1"/>
  <c r="H4026"/>
  <c r="I4026" s="1"/>
  <c r="C4027"/>
  <c r="D4027" s="1"/>
  <c r="H4027"/>
  <c r="I4027" s="1"/>
  <c r="C4028"/>
  <c r="D4028" s="1"/>
  <c r="H4028"/>
  <c r="I4028" s="1"/>
  <c r="C4029"/>
  <c r="D4029" s="1"/>
  <c r="H4029"/>
  <c r="I4029" s="1"/>
  <c r="C4030"/>
  <c r="D4030" s="1"/>
  <c r="H4030"/>
  <c r="I4030" s="1"/>
  <c r="C4031"/>
  <c r="D4031" s="1"/>
  <c r="H4031"/>
  <c r="I4031" s="1"/>
  <c r="C4032"/>
  <c r="D4032" s="1"/>
  <c r="H4032"/>
  <c r="I4032" s="1"/>
  <c r="C4033"/>
  <c r="D4033" s="1"/>
  <c r="H4033"/>
  <c r="I4033" s="1"/>
  <c r="C4034"/>
  <c r="D4034" s="1"/>
  <c r="H4034"/>
  <c r="I4034" s="1"/>
  <c r="C4035"/>
  <c r="D4035" s="1"/>
  <c r="H4035"/>
  <c r="I4035" s="1"/>
  <c r="C4036"/>
  <c r="D4036" s="1"/>
  <c r="H4036"/>
  <c r="I4036" s="1"/>
  <c r="C4037"/>
  <c r="D4037" s="1"/>
  <c r="H4037"/>
  <c r="I4037" s="1"/>
  <c r="C4038"/>
  <c r="D4038" s="1"/>
  <c r="H4038"/>
  <c r="I4038" s="1"/>
  <c r="C4039"/>
  <c r="D4039" s="1"/>
  <c r="H4039"/>
  <c r="I4039" s="1"/>
  <c r="C4040"/>
  <c r="D4040" s="1"/>
  <c r="H4040"/>
  <c r="I4040" s="1"/>
  <c r="C4041"/>
  <c r="D4041" s="1"/>
  <c r="H4041"/>
  <c r="I4041" s="1"/>
  <c r="C4042"/>
  <c r="D4042" s="1"/>
  <c r="H4042"/>
  <c r="I4042" s="1"/>
  <c r="C4043"/>
  <c r="D4043" s="1"/>
  <c r="H4043"/>
  <c r="I4043" s="1"/>
  <c r="C4044"/>
  <c r="D4044" s="1"/>
  <c r="H4044"/>
  <c r="I4044" s="1"/>
  <c r="C4045"/>
  <c r="D4045" s="1"/>
  <c r="H4045"/>
  <c r="I4045" s="1"/>
  <c r="C4046"/>
  <c r="D4046" s="1"/>
  <c r="H4046"/>
  <c r="I4046" s="1"/>
  <c r="C4047"/>
  <c r="D4047" s="1"/>
  <c r="H4047"/>
  <c r="I4047" s="1"/>
  <c r="C4048"/>
  <c r="D4048" s="1"/>
  <c r="H4048"/>
  <c r="I4048" s="1"/>
  <c r="C4049"/>
  <c r="D4049" s="1"/>
  <c r="H4049"/>
  <c r="I4049" s="1"/>
  <c r="C4050"/>
  <c r="D4050" s="1"/>
  <c r="H4050"/>
  <c r="I4050" s="1"/>
  <c r="C4051"/>
  <c r="D4051" s="1"/>
  <c r="H4051"/>
  <c r="I4051" s="1"/>
  <c r="C4052"/>
  <c r="D4052" s="1"/>
  <c r="H4052"/>
  <c r="I4052" s="1"/>
  <c r="C4053"/>
  <c r="D4053" s="1"/>
  <c r="H4053"/>
  <c r="I4053" s="1"/>
  <c r="C4054"/>
  <c r="D4054" s="1"/>
  <c r="H4054"/>
  <c r="I4054" s="1"/>
  <c r="C4055"/>
  <c r="D4055" s="1"/>
  <c r="H4055"/>
  <c r="I4055" s="1"/>
  <c r="C4056"/>
  <c r="D4056" s="1"/>
  <c r="H4056"/>
  <c r="I4056" s="1"/>
  <c r="C4057"/>
  <c r="D4057" s="1"/>
  <c r="H4057"/>
  <c r="I4057" s="1"/>
  <c r="C4058"/>
  <c r="D4058" s="1"/>
  <c r="H4058"/>
  <c r="I4058" s="1"/>
  <c r="C4059"/>
  <c r="D4059" s="1"/>
  <c r="H4059"/>
  <c r="I4059" s="1"/>
  <c r="C4060"/>
  <c r="D4060" s="1"/>
  <c r="H4060"/>
  <c r="I4060" s="1"/>
  <c r="C4061"/>
  <c r="D4061" s="1"/>
  <c r="H4061"/>
  <c r="I4061" s="1"/>
  <c r="C4062"/>
  <c r="D4062" s="1"/>
  <c r="H4062"/>
  <c r="I4062" s="1"/>
  <c r="C4063"/>
  <c r="D4063" s="1"/>
  <c r="H4063"/>
  <c r="I4063" s="1"/>
  <c r="C4064"/>
  <c r="D4064" s="1"/>
  <c r="H4064"/>
  <c r="I4064" s="1"/>
  <c r="C4065"/>
  <c r="D4065" s="1"/>
  <c r="H4065"/>
  <c r="I4065" s="1"/>
  <c r="C4066"/>
  <c r="D4066" s="1"/>
  <c r="H4066"/>
  <c r="I4066" s="1"/>
  <c r="B4002" i="3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D4032" i="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E4032" s="1"/>
  <c r="C4033"/>
  <c r="E4033" s="1"/>
  <c r="C4034"/>
  <c r="E4034" s="1"/>
  <c r="C4035"/>
  <c r="E4035" s="1"/>
  <c r="C4036"/>
  <c r="E4036" s="1"/>
  <c r="C4037"/>
  <c r="E4037" s="1"/>
  <c r="C4038"/>
  <c r="E4038" s="1"/>
  <c r="C4039"/>
  <c r="E4039" s="1"/>
  <c r="C4040"/>
  <c r="E4040" s="1"/>
  <c r="C4041"/>
  <c r="E4041" s="1"/>
  <c r="C4042"/>
  <c r="E4042" s="1"/>
  <c r="C4043"/>
  <c r="E4043" s="1"/>
  <c r="C4044"/>
  <c r="E4044" s="1"/>
  <c r="C4045"/>
  <c r="E4045" s="1"/>
  <c r="C4046"/>
  <c r="E4046" s="1"/>
  <c r="C4047"/>
  <c r="E4047" s="1"/>
  <c r="C4048"/>
  <c r="E4048" s="1"/>
  <c r="C4049"/>
  <c r="E4049" s="1"/>
  <c r="C4050"/>
  <c r="E4050" s="1"/>
  <c r="C4051"/>
  <c r="E4051" s="1"/>
  <c r="C4052"/>
  <c r="E4052" s="1"/>
  <c r="C4053"/>
  <c r="E4053" s="1"/>
  <c r="C4054"/>
  <c r="E4054" s="1"/>
  <c r="C4055"/>
  <c r="E4055" s="1"/>
  <c r="C4056"/>
  <c r="E4056" s="1"/>
  <c r="C4057"/>
  <c r="E4057" s="1"/>
  <c r="C4058"/>
  <c r="E4058" s="1"/>
  <c r="C4059"/>
  <c r="E4059" s="1"/>
  <c r="C4060"/>
  <c r="E4060" s="1"/>
  <c r="C4061"/>
  <c r="E4061" s="1"/>
  <c r="C4062"/>
  <c r="E4062" s="1"/>
  <c r="C4063"/>
  <c r="E4063" s="1"/>
  <c r="C4064"/>
  <c r="E4064" s="1"/>
  <c r="C4065"/>
  <c r="E4065" s="1"/>
  <c r="C4066"/>
  <c r="E4066" s="1"/>
  <c r="C2"/>
  <c r="D2" s="1"/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H16"/>
  <c r="I16" s="1"/>
  <c r="H17"/>
  <c r="I17" s="1"/>
  <c r="H18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H80"/>
  <c r="I80" s="1"/>
  <c r="H81"/>
  <c r="I81" s="1"/>
  <c r="H82"/>
  <c r="I82" s="1"/>
  <c r="H83"/>
  <c r="I83" s="1"/>
  <c r="H84"/>
  <c r="I84" s="1"/>
  <c r="H85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H546"/>
  <c r="I546" s="1"/>
  <c r="H547"/>
  <c r="I547" s="1"/>
  <c r="H548"/>
  <c r="I548" s="1"/>
  <c r="H549"/>
  <c r="I549" s="1"/>
  <c r="H550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D26" s="1"/>
  <c r="C27"/>
  <c r="C28"/>
  <c r="C29"/>
  <c r="C30"/>
  <c r="C31"/>
  <c r="C32"/>
  <c r="C33"/>
  <c r="C34"/>
  <c r="D34" s="1"/>
  <c r="C35"/>
  <c r="C36"/>
  <c r="C37"/>
  <c r="C38"/>
  <c r="C39"/>
  <c r="C40"/>
  <c r="C41"/>
  <c r="C42"/>
  <c r="D42" s="1"/>
  <c r="C43"/>
  <c r="C44"/>
  <c r="C45"/>
  <c r="C46"/>
  <c r="C47"/>
  <c r="C48"/>
  <c r="C49"/>
  <c r="C50"/>
  <c r="D50" s="1"/>
  <c r="C51"/>
  <c r="C52"/>
  <c r="C53"/>
  <c r="C54"/>
  <c r="C55"/>
  <c r="C56"/>
  <c r="C57"/>
  <c r="C58"/>
  <c r="D58" s="1"/>
  <c r="C59"/>
  <c r="C60"/>
  <c r="C61"/>
  <c r="C62"/>
  <c r="C63"/>
  <c r="C64"/>
  <c r="C65"/>
  <c r="C66"/>
  <c r="C67"/>
  <c r="C68"/>
  <c r="C69"/>
  <c r="C70"/>
  <c r="C71"/>
  <c r="C72"/>
  <c r="C73"/>
  <c r="C74"/>
  <c r="D74" s="1"/>
  <c r="C75"/>
  <c r="C76"/>
  <c r="C77"/>
  <c r="C78"/>
  <c r="C79"/>
  <c r="C80"/>
  <c r="C81"/>
  <c r="C82"/>
  <c r="D82" s="1"/>
  <c r="C83"/>
  <c r="C84"/>
  <c r="C85"/>
  <c r="C86"/>
  <c r="C87"/>
  <c r="C88"/>
  <c r="C89"/>
  <c r="C90"/>
  <c r="C91"/>
  <c r="C92"/>
  <c r="C93"/>
  <c r="C94"/>
  <c r="C95"/>
  <c r="C96"/>
  <c r="C97"/>
  <c r="C98"/>
  <c r="D98" s="1"/>
  <c r="C99"/>
  <c r="C100"/>
  <c r="C101"/>
  <c r="C102"/>
  <c r="C103"/>
  <c r="C104"/>
  <c r="C105"/>
  <c r="C106"/>
  <c r="D106" s="1"/>
  <c r="C107"/>
  <c r="C108"/>
  <c r="C109"/>
  <c r="C110"/>
  <c r="C111"/>
  <c r="C112"/>
  <c r="C113"/>
  <c r="C114"/>
  <c r="C115"/>
  <c r="C116"/>
  <c r="C117"/>
  <c r="C118"/>
  <c r="C119"/>
  <c r="C120"/>
  <c r="C121"/>
  <c r="C122"/>
  <c r="D122" s="1"/>
  <c r="C123"/>
  <c r="C124"/>
  <c r="C125"/>
  <c r="C126"/>
  <c r="C127"/>
  <c r="C128"/>
  <c r="C129"/>
  <c r="C130"/>
  <c r="D130" s="1"/>
  <c r="C131"/>
  <c r="C132"/>
  <c r="C133"/>
  <c r="C134"/>
  <c r="C135"/>
  <c r="C136"/>
  <c r="C137"/>
  <c r="C138"/>
  <c r="D138" s="1"/>
  <c r="C139"/>
  <c r="C140"/>
  <c r="C141"/>
  <c r="C142"/>
  <c r="C143"/>
  <c r="C144"/>
  <c r="C145"/>
  <c r="C146"/>
  <c r="C147"/>
  <c r="C148"/>
  <c r="C149"/>
  <c r="C150"/>
  <c r="C151"/>
  <c r="C152"/>
  <c r="C153"/>
  <c r="C154"/>
  <c r="D154" s="1"/>
  <c r="C155"/>
  <c r="C156"/>
  <c r="C157"/>
  <c r="C158"/>
  <c r="C159"/>
  <c r="C160"/>
  <c r="C161"/>
  <c r="C162"/>
  <c r="D162" s="1"/>
  <c r="C163"/>
  <c r="C164"/>
  <c r="C165"/>
  <c r="C166"/>
  <c r="C167"/>
  <c r="C168"/>
  <c r="C169"/>
  <c r="C170"/>
  <c r="D170" s="1"/>
  <c r="C171"/>
  <c r="C172"/>
  <c r="C173"/>
  <c r="C174"/>
  <c r="C175"/>
  <c r="C176"/>
  <c r="C177"/>
  <c r="C178"/>
  <c r="D178" s="1"/>
  <c r="C179"/>
  <c r="C180"/>
  <c r="C181"/>
  <c r="C182"/>
  <c r="C183"/>
  <c r="C184"/>
  <c r="C185"/>
  <c r="C186"/>
  <c r="C187"/>
  <c r="C188"/>
  <c r="C189"/>
  <c r="C190"/>
  <c r="C191"/>
  <c r="C192"/>
  <c r="C193"/>
  <c r="C194"/>
  <c r="D194" s="1"/>
  <c r="C195"/>
  <c r="C196"/>
  <c r="C197"/>
  <c r="C198"/>
  <c r="C199"/>
  <c r="C200"/>
  <c r="C201"/>
  <c r="C202"/>
  <c r="D202" s="1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D226" s="1"/>
  <c r="C227"/>
  <c r="C228"/>
  <c r="C229"/>
  <c r="C230"/>
  <c r="C231"/>
  <c r="C232"/>
  <c r="C233"/>
  <c r="C234"/>
  <c r="D234" s="1"/>
  <c r="C235"/>
  <c r="C236"/>
  <c r="C237"/>
  <c r="C238"/>
  <c r="C239"/>
  <c r="C240"/>
  <c r="C241"/>
  <c r="C242"/>
  <c r="C243"/>
  <c r="C244"/>
  <c r="C245"/>
  <c r="C246"/>
  <c r="C247"/>
  <c r="C248"/>
  <c r="C249"/>
  <c r="C250"/>
  <c r="D250" s="1"/>
  <c r="C251"/>
  <c r="C252"/>
  <c r="C253"/>
  <c r="C254"/>
  <c r="C255"/>
  <c r="C256"/>
  <c r="C257"/>
  <c r="C258"/>
  <c r="D258" s="1"/>
  <c r="C259"/>
  <c r="C260"/>
  <c r="C261"/>
  <c r="C262"/>
  <c r="C263"/>
  <c r="C264"/>
  <c r="C265"/>
  <c r="C266"/>
  <c r="D266" s="1"/>
  <c r="C267"/>
  <c r="C268"/>
  <c r="C269"/>
  <c r="C270"/>
  <c r="C271"/>
  <c r="C272"/>
  <c r="C273"/>
  <c r="C274"/>
  <c r="C275"/>
  <c r="C276"/>
  <c r="C277"/>
  <c r="C278"/>
  <c r="C279"/>
  <c r="C280"/>
  <c r="C281"/>
  <c r="C282"/>
  <c r="D282" s="1"/>
  <c r="C283"/>
  <c r="C284"/>
  <c r="C285"/>
  <c r="C286"/>
  <c r="C287"/>
  <c r="C288"/>
  <c r="C289"/>
  <c r="C290"/>
  <c r="D290" s="1"/>
  <c r="C291"/>
  <c r="C292"/>
  <c r="C293"/>
  <c r="C294"/>
  <c r="C295"/>
  <c r="C296"/>
  <c r="C297"/>
  <c r="C298"/>
  <c r="D298" s="1"/>
  <c r="C299"/>
  <c r="C300"/>
  <c r="C301"/>
  <c r="C302"/>
  <c r="C303"/>
  <c r="C304"/>
  <c r="C305"/>
  <c r="C306"/>
  <c r="D306" s="1"/>
  <c r="C307"/>
  <c r="C308"/>
  <c r="C309"/>
  <c r="C310"/>
  <c r="C311"/>
  <c r="C312"/>
  <c r="C313"/>
  <c r="C314"/>
  <c r="D314" s="1"/>
  <c r="C315"/>
  <c r="C316"/>
  <c r="C317"/>
  <c r="C318"/>
  <c r="C319"/>
  <c r="C320"/>
  <c r="C321"/>
  <c r="C322"/>
  <c r="D322" s="1"/>
  <c r="C323"/>
  <c r="C324"/>
  <c r="C325"/>
  <c r="C326"/>
  <c r="C327"/>
  <c r="C328"/>
  <c r="C329"/>
  <c r="C330"/>
  <c r="D330" s="1"/>
  <c r="C331"/>
  <c r="C332"/>
  <c r="C333"/>
  <c r="C334"/>
  <c r="C335"/>
  <c r="C336"/>
  <c r="C337"/>
  <c r="C338"/>
  <c r="C339"/>
  <c r="C340"/>
  <c r="C341"/>
  <c r="C342"/>
  <c r="C343"/>
  <c r="C344"/>
  <c r="C345"/>
  <c r="C346"/>
  <c r="D346" s="1"/>
  <c r="C347"/>
  <c r="C348"/>
  <c r="C349"/>
  <c r="C350"/>
  <c r="C351"/>
  <c r="C352"/>
  <c r="C353"/>
  <c r="C354"/>
  <c r="D354" s="1"/>
  <c r="C355"/>
  <c r="C356"/>
  <c r="C357"/>
  <c r="C358"/>
  <c r="C359"/>
  <c r="C360"/>
  <c r="C361"/>
  <c r="C362"/>
  <c r="C363"/>
  <c r="C364"/>
  <c r="C365"/>
  <c r="C366"/>
  <c r="C367"/>
  <c r="C368"/>
  <c r="C369"/>
  <c r="C370"/>
  <c r="D370" s="1"/>
  <c r="C371"/>
  <c r="C372"/>
  <c r="C373"/>
  <c r="C374"/>
  <c r="C375"/>
  <c r="C376"/>
  <c r="C377"/>
  <c r="C378"/>
  <c r="C379"/>
  <c r="C380"/>
  <c r="C381"/>
  <c r="C382"/>
  <c r="C383"/>
  <c r="C384"/>
  <c r="C385"/>
  <c r="C386"/>
  <c r="D386" s="1"/>
  <c r="C387"/>
  <c r="C388"/>
  <c r="C389"/>
  <c r="C390"/>
  <c r="C391"/>
  <c r="C392"/>
  <c r="C393"/>
  <c r="C394"/>
  <c r="D394" s="1"/>
  <c r="C395"/>
  <c r="C396"/>
  <c r="C397"/>
  <c r="C398"/>
  <c r="C399"/>
  <c r="C400"/>
  <c r="C401"/>
  <c r="C402"/>
  <c r="C403"/>
  <c r="C404"/>
  <c r="C405"/>
  <c r="C406"/>
  <c r="C407"/>
  <c r="C408"/>
  <c r="C409"/>
  <c r="C410"/>
  <c r="D410" s="1"/>
  <c r="C411"/>
  <c r="C412"/>
  <c r="C413"/>
  <c r="C414"/>
  <c r="C415"/>
  <c r="C416"/>
  <c r="C417"/>
  <c r="C418"/>
  <c r="D418" s="1"/>
  <c r="C419"/>
  <c r="C420"/>
  <c r="C421"/>
  <c r="C422"/>
  <c r="C423"/>
  <c r="C424"/>
  <c r="C425"/>
  <c r="C426"/>
  <c r="D426" s="1"/>
  <c r="C427"/>
  <c r="C428"/>
  <c r="C429"/>
  <c r="C430"/>
  <c r="C431"/>
  <c r="C432"/>
  <c r="C433"/>
  <c r="C434"/>
  <c r="D434" s="1"/>
  <c r="C435"/>
  <c r="C436"/>
  <c r="C437"/>
  <c r="C438"/>
  <c r="C439"/>
  <c r="C440"/>
  <c r="C441"/>
  <c r="C442"/>
  <c r="D442" s="1"/>
  <c r="C443"/>
  <c r="C444"/>
  <c r="C445"/>
  <c r="C446"/>
  <c r="C447"/>
  <c r="C448"/>
  <c r="C449"/>
  <c r="C450"/>
  <c r="D450" s="1"/>
  <c r="C451"/>
  <c r="C452"/>
  <c r="C453"/>
  <c r="C454"/>
  <c r="C455"/>
  <c r="C456"/>
  <c r="C457"/>
  <c r="C458"/>
  <c r="D458" s="1"/>
  <c r="C459"/>
  <c r="C460"/>
  <c r="C461"/>
  <c r="C462"/>
  <c r="C463"/>
  <c r="C464"/>
  <c r="C465"/>
  <c r="C466"/>
  <c r="D466" s="1"/>
  <c r="C467"/>
  <c r="C468"/>
  <c r="C469"/>
  <c r="C470"/>
  <c r="C471"/>
  <c r="C472"/>
  <c r="C473"/>
  <c r="C474"/>
  <c r="D474" s="1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D498" s="1"/>
  <c r="C499"/>
  <c r="C500"/>
  <c r="C501"/>
  <c r="C502"/>
  <c r="C503"/>
  <c r="C504"/>
  <c r="C505"/>
  <c r="C506"/>
  <c r="D506" s="1"/>
  <c r="C507"/>
  <c r="C508"/>
  <c r="C509"/>
  <c r="C510"/>
  <c r="C511"/>
  <c r="C512"/>
  <c r="C513"/>
  <c r="C514"/>
  <c r="D514" s="1"/>
  <c r="C515"/>
  <c r="C516"/>
  <c r="C517"/>
  <c r="C518"/>
  <c r="C519"/>
  <c r="C520"/>
  <c r="C521"/>
  <c r="C522"/>
  <c r="D522" s="1"/>
  <c r="C523"/>
  <c r="C524"/>
  <c r="C525"/>
  <c r="C526"/>
  <c r="C527"/>
  <c r="C528"/>
  <c r="C529"/>
  <c r="C530"/>
  <c r="D530" s="1"/>
  <c r="C531"/>
  <c r="C532"/>
  <c r="C533"/>
  <c r="C534"/>
  <c r="C535"/>
  <c r="C536"/>
  <c r="C537"/>
  <c r="C538"/>
  <c r="D538" s="1"/>
  <c r="C539"/>
  <c r="C540"/>
  <c r="C541"/>
  <c r="C542"/>
  <c r="C543"/>
  <c r="C544"/>
  <c r="C545"/>
  <c r="C546"/>
  <c r="D546" s="1"/>
  <c r="C547"/>
  <c r="C548"/>
  <c r="C549"/>
  <c r="C550"/>
  <c r="C551"/>
  <c r="C552"/>
  <c r="C553"/>
  <c r="C554"/>
  <c r="D554" s="1"/>
  <c r="C555"/>
  <c r="C556"/>
  <c r="C557"/>
  <c r="C558"/>
  <c r="C559"/>
  <c r="C560"/>
  <c r="C561"/>
  <c r="C562"/>
  <c r="D562" s="1"/>
  <c r="C563"/>
  <c r="C564"/>
  <c r="C565"/>
  <c r="C566"/>
  <c r="C567"/>
  <c r="C568"/>
  <c r="C569"/>
  <c r="C570"/>
  <c r="C571"/>
  <c r="C572"/>
  <c r="C573"/>
  <c r="C574"/>
  <c r="C575"/>
  <c r="C576"/>
  <c r="C577"/>
  <c r="C578"/>
  <c r="D578" s="1"/>
  <c r="C579"/>
  <c r="C580"/>
  <c r="C581"/>
  <c r="C582"/>
  <c r="C583"/>
  <c r="C584"/>
  <c r="C585"/>
  <c r="C586"/>
  <c r="D586" s="1"/>
  <c r="C587"/>
  <c r="C588"/>
  <c r="C589"/>
  <c r="C590"/>
  <c r="C591"/>
  <c r="C592"/>
  <c r="C593"/>
  <c r="C594"/>
  <c r="D594" s="1"/>
  <c r="C595"/>
  <c r="C596"/>
  <c r="C597"/>
  <c r="C598"/>
  <c r="C599"/>
  <c r="C600"/>
  <c r="C601"/>
  <c r="C602"/>
  <c r="C603"/>
  <c r="C604"/>
  <c r="C605"/>
  <c r="C606"/>
  <c r="C607"/>
  <c r="C608"/>
  <c r="C609"/>
  <c r="C610"/>
  <c r="D610" s="1"/>
  <c r="C611"/>
  <c r="C612"/>
  <c r="C613"/>
  <c r="C614"/>
  <c r="C615"/>
  <c r="C616"/>
  <c r="C617"/>
  <c r="C618"/>
  <c r="D618" s="1"/>
  <c r="C619"/>
  <c r="C620"/>
  <c r="C621"/>
  <c r="C622"/>
  <c r="C623"/>
  <c r="C624"/>
  <c r="C625"/>
  <c r="C626"/>
  <c r="D626" s="1"/>
  <c r="C627"/>
  <c r="C628"/>
  <c r="C629"/>
  <c r="C630"/>
  <c r="C631"/>
  <c r="C632"/>
  <c r="C633"/>
  <c r="C634"/>
  <c r="D634" s="1"/>
  <c r="C635"/>
  <c r="C636"/>
  <c r="C637"/>
  <c r="C638"/>
  <c r="C639"/>
  <c r="C640"/>
  <c r="C641"/>
  <c r="C642"/>
  <c r="C643"/>
  <c r="C644"/>
  <c r="C645"/>
  <c r="C646"/>
  <c r="C647"/>
  <c r="C648"/>
  <c r="C649"/>
  <c r="C650"/>
  <c r="D650" s="1"/>
  <c r="C651"/>
  <c r="C652"/>
  <c r="C653"/>
  <c r="C654"/>
  <c r="C655"/>
  <c r="C656"/>
  <c r="C657"/>
  <c r="C658"/>
  <c r="D658" s="1"/>
  <c r="C659"/>
  <c r="C660"/>
  <c r="C661"/>
  <c r="C662"/>
  <c r="C663"/>
  <c r="C664"/>
  <c r="C665"/>
  <c r="C666"/>
  <c r="C667"/>
  <c r="C668"/>
  <c r="C669"/>
  <c r="C670"/>
  <c r="C671"/>
  <c r="C672"/>
  <c r="C673"/>
  <c r="C674"/>
  <c r="D674" s="1"/>
  <c r="C675"/>
  <c r="C676"/>
  <c r="C677"/>
  <c r="C678"/>
  <c r="C679"/>
  <c r="C680"/>
  <c r="C681"/>
  <c r="C682"/>
  <c r="D682" s="1"/>
  <c r="C683"/>
  <c r="C684"/>
  <c r="C685"/>
  <c r="C686"/>
  <c r="C687"/>
  <c r="C688"/>
  <c r="C689"/>
  <c r="C690"/>
  <c r="D690" s="1"/>
  <c r="C691"/>
  <c r="C692"/>
  <c r="C693"/>
  <c r="C694"/>
  <c r="C695"/>
  <c r="C696"/>
  <c r="C697"/>
  <c r="C698"/>
  <c r="D698" s="1"/>
  <c r="C699"/>
  <c r="C700"/>
  <c r="C701"/>
  <c r="C702"/>
  <c r="C703"/>
  <c r="C704"/>
  <c r="C705"/>
  <c r="C706"/>
  <c r="D706" s="1"/>
  <c r="C707"/>
  <c r="C708"/>
  <c r="C709"/>
  <c r="C710"/>
  <c r="C711"/>
  <c r="C712"/>
  <c r="C713"/>
  <c r="C714"/>
  <c r="D714" s="1"/>
  <c r="C715"/>
  <c r="C716"/>
  <c r="C717"/>
  <c r="C718"/>
  <c r="C719"/>
  <c r="C720"/>
  <c r="C721"/>
  <c r="C722"/>
  <c r="D722" s="1"/>
  <c r="C723"/>
  <c r="C724"/>
  <c r="C725"/>
  <c r="C726"/>
  <c r="C727"/>
  <c r="C728"/>
  <c r="C729"/>
  <c r="C730"/>
  <c r="D730" s="1"/>
  <c r="C731"/>
  <c r="C732"/>
  <c r="C733"/>
  <c r="C734"/>
  <c r="C735"/>
  <c r="C736"/>
  <c r="C737"/>
  <c r="C738"/>
  <c r="D738" s="1"/>
  <c r="C739"/>
  <c r="C740"/>
  <c r="C741"/>
  <c r="C742"/>
  <c r="C743"/>
  <c r="C744"/>
  <c r="C745"/>
  <c r="C746"/>
  <c r="C747"/>
  <c r="C748"/>
  <c r="C749"/>
  <c r="C750"/>
  <c r="C751"/>
  <c r="C752"/>
  <c r="C753"/>
  <c r="C754"/>
  <c r="D754" s="1"/>
  <c r="C755"/>
  <c r="C756"/>
  <c r="C757"/>
  <c r="C758"/>
  <c r="C759"/>
  <c r="C760"/>
  <c r="C761"/>
  <c r="C762"/>
  <c r="D762" s="1"/>
  <c r="C763"/>
  <c r="C764"/>
  <c r="C765"/>
  <c r="C766"/>
  <c r="C767"/>
  <c r="C768"/>
  <c r="C769"/>
  <c r="C770"/>
  <c r="D770" s="1"/>
  <c r="C771"/>
  <c r="C772"/>
  <c r="C773"/>
  <c r="C774"/>
  <c r="C775"/>
  <c r="C776"/>
  <c r="C777"/>
  <c r="C778"/>
  <c r="C779"/>
  <c r="C780"/>
  <c r="C781"/>
  <c r="C782"/>
  <c r="C783"/>
  <c r="C784"/>
  <c r="C785"/>
  <c r="C786"/>
  <c r="D786" s="1"/>
  <c r="C787"/>
  <c r="C788"/>
  <c r="C789"/>
  <c r="C790"/>
  <c r="C791"/>
  <c r="C792"/>
  <c r="C793"/>
  <c r="C794"/>
  <c r="D794" s="1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D818" s="1"/>
  <c r="C819"/>
  <c r="C820"/>
  <c r="C821"/>
  <c r="C822"/>
  <c r="C823"/>
  <c r="C824"/>
  <c r="C825"/>
  <c r="C826"/>
  <c r="D826" s="1"/>
  <c r="C827"/>
  <c r="C828"/>
  <c r="C829"/>
  <c r="C830"/>
  <c r="C831"/>
  <c r="C832"/>
  <c r="C833"/>
  <c r="C834"/>
  <c r="D834" s="1"/>
  <c r="C835"/>
  <c r="C836"/>
  <c r="C837"/>
  <c r="C838"/>
  <c r="C839"/>
  <c r="C840"/>
  <c r="C841"/>
  <c r="C842"/>
  <c r="D842" s="1"/>
  <c r="C843"/>
  <c r="C844"/>
  <c r="C845"/>
  <c r="C846"/>
  <c r="C847"/>
  <c r="C848"/>
  <c r="C849"/>
  <c r="C850"/>
  <c r="D850" s="1"/>
  <c r="C851"/>
  <c r="C852"/>
  <c r="C853"/>
  <c r="C854"/>
  <c r="C855"/>
  <c r="C856"/>
  <c r="C857"/>
  <c r="C858"/>
  <c r="D858" s="1"/>
  <c r="C859"/>
  <c r="C860"/>
  <c r="C861"/>
  <c r="C862"/>
  <c r="C863"/>
  <c r="C864"/>
  <c r="C865"/>
  <c r="C866"/>
  <c r="D866" s="1"/>
  <c r="C867"/>
  <c r="C868"/>
  <c r="C869"/>
  <c r="C870"/>
  <c r="C871"/>
  <c r="C872"/>
  <c r="C873"/>
  <c r="C874"/>
  <c r="D874" s="1"/>
  <c r="C875"/>
  <c r="C876"/>
  <c r="C877"/>
  <c r="C878"/>
  <c r="C879"/>
  <c r="C880"/>
  <c r="C881"/>
  <c r="C882"/>
  <c r="D882" s="1"/>
  <c r="C883"/>
  <c r="C884"/>
  <c r="C885"/>
  <c r="C886"/>
  <c r="C887"/>
  <c r="C888"/>
  <c r="C889"/>
  <c r="C890"/>
  <c r="D890" s="1"/>
  <c r="C891"/>
  <c r="C892"/>
  <c r="C893"/>
  <c r="C894"/>
  <c r="C895"/>
  <c r="C896"/>
  <c r="C897"/>
  <c r="C898"/>
  <c r="D898" s="1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D922" s="1"/>
  <c r="C923"/>
  <c r="C924"/>
  <c r="C925"/>
  <c r="C926"/>
  <c r="C927"/>
  <c r="C928"/>
  <c r="C929"/>
  <c r="C930"/>
  <c r="D930" s="1"/>
  <c r="C931"/>
  <c r="C932"/>
  <c r="C933"/>
  <c r="C934"/>
  <c r="C935"/>
  <c r="C936"/>
  <c r="C937"/>
  <c r="C938"/>
  <c r="D938" s="1"/>
  <c r="C939"/>
  <c r="C940"/>
  <c r="C941"/>
  <c r="C942"/>
  <c r="C943"/>
  <c r="C944"/>
  <c r="C945"/>
  <c r="C946"/>
  <c r="D946" s="1"/>
  <c r="C947"/>
  <c r="C948"/>
  <c r="C949"/>
  <c r="C950"/>
  <c r="C951"/>
  <c r="C952"/>
  <c r="C953"/>
  <c r="C954"/>
  <c r="D954" s="1"/>
  <c r="C955"/>
  <c r="C956"/>
  <c r="C957"/>
  <c r="C958"/>
  <c r="C959"/>
  <c r="C960"/>
  <c r="C961"/>
  <c r="C962"/>
  <c r="D962" s="1"/>
  <c r="C963"/>
  <c r="C964"/>
  <c r="C965"/>
  <c r="C966"/>
  <c r="C967"/>
  <c r="C968"/>
  <c r="C969"/>
  <c r="C970"/>
  <c r="D970" s="1"/>
  <c r="C971"/>
  <c r="C972"/>
  <c r="C973"/>
  <c r="C974"/>
  <c r="C975"/>
  <c r="C976"/>
  <c r="C977"/>
  <c r="C978"/>
  <c r="D978" s="1"/>
  <c r="C979"/>
  <c r="C980"/>
  <c r="C981"/>
  <c r="C982"/>
  <c r="C983"/>
  <c r="C984"/>
  <c r="C985"/>
  <c r="C986"/>
  <c r="D986" s="1"/>
  <c r="C987"/>
  <c r="C988"/>
  <c r="C989"/>
  <c r="C990"/>
  <c r="C991"/>
  <c r="C992"/>
  <c r="C993"/>
  <c r="C994"/>
  <c r="D994" s="1"/>
  <c r="C995"/>
  <c r="C996"/>
  <c r="C997"/>
  <c r="C998"/>
  <c r="C999"/>
  <c r="C1000"/>
  <c r="C1001"/>
  <c r="C1002"/>
  <c r="D1002" s="1"/>
  <c r="C1003"/>
  <c r="C1004"/>
  <c r="C1005"/>
  <c r="C1006"/>
  <c r="C1007"/>
  <c r="C1008"/>
  <c r="C1009"/>
  <c r="C1010"/>
  <c r="D1010" s="1"/>
  <c r="C1011"/>
  <c r="C1012"/>
  <c r="C1013"/>
  <c r="C1014"/>
  <c r="C1015"/>
  <c r="C1016"/>
  <c r="C1017"/>
  <c r="C1018"/>
  <c r="D1018" s="1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D1050" s="1"/>
  <c r="C1051"/>
  <c r="C1052"/>
  <c r="C1053"/>
  <c r="C1054"/>
  <c r="C1055"/>
  <c r="C1056"/>
  <c r="C1057"/>
  <c r="C1058"/>
  <c r="D1058" s="1"/>
  <c r="C1059"/>
  <c r="C1060"/>
  <c r="C1061"/>
  <c r="C1062"/>
  <c r="C1063"/>
  <c r="C1064"/>
  <c r="C1065"/>
  <c r="C1066"/>
  <c r="D1066" s="1"/>
  <c r="C1067"/>
  <c r="C1068"/>
  <c r="C1069"/>
  <c r="C1070"/>
  <c r="C1071"/>
  <c r="C1072"/>
  <c r="C1073"/>
  <c r="C1074"/>
  <c r="D1074" s="1"/>
  <c r="C1075"/>
  <c r="C1076"/>
  <c r="C1077"/>
  <c r="C1078"/>
  <c r="C1079"/>
  <c r="C1080"/>
  <c r="C1081"/>
  <c r="C1082"/>
  <c r="D1082" s="1"/>
  <c r="C1083"/>
  <c r="C1084"/>
  <c r="C1085"/>
  <c r="C1086"/>
  <c r="C1087"/>
  <c r="C1088"/>
  <c r="C1089"/>
  <c r="C1090"/>
  <c r="D1090" s="1"/>
  <c r="C1091"/>
  <c r="C1092"/>
  <c r="C1093"/>
  <c r="C1094"/>
  <c r="C1095"/>
  <c r="C1096"/>
  <c r="C1097"/>
  <c r="C1098"/>
  <c r="D1098" s="1"/>
  <c r="C1099"/>
  <c r="C1100"/>
  <c r="C1101"/>
  <c r="C1102"/>
  <c r="C1103"/>
  <c r="C1104"/>
  <c r="C1105"/>
  <c r="C1106"/>
  <c r="D1106" s="1"/>
  <c r="C1107"/>
  <c r="C1108"/>
  <c r="C1109"/>
  <c r="C1110"/>
  <c r="C1111"/>
  <c r="C1112"/>
  <c r="C1113"/>
  <c r="C1114"/>
  <c r="D1114" s="1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D1130" s="1"/>
  <c r="C1131"/>
  <c r="C1132"/>
  <c r="C1133"/>
  <c r="C1134"/>
  <c r="C1135"/>
  <c r="C1136"/>
  <c r="C1137"/>
  <c r="C1138"/>
  <c r="D1138" s="1"/>
  <c r="C1139"/>
  <c r="C1140"/>
  <c r="C1141"/>
  <c r="C1142"/>
  <c r="C1143"/>
  <c r="C1144"/>
  <c r="C1145"/>
  <c r="C1146"/>
  <c r="D1146" s="1"/>
  <c r="C1147"/>
  <c r="C1148"/>
  <c r="C1149"/>
  <c r="C1150"/>
  <c r="C1151"/>
  <c r="C1152"/>
  <c r="C1153"/>
  <c r="C1154"/>
  <c r="D1154" s="1"/>
  <c r="C1155"/>
  <c r="C1156"/>
  <c r="C1157"/>
  <c r="C1158"/>
  <c r="C1159"/>
  <c r="C1160"/>
  <c r="C1161"/>
  <c r="C1162"/>
  <c r="D1162" s="1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D1178" s="1"/>
  <c r="C1179"/>
  <c r="C1180"/>
  <c r="C1181"/>
  <c r="C1182"/>
  <c r="C1183"/>
  <c r="C1184"/>
  <c r="C1185"/>
  <c r="C1186"/>
  <c r="D1186" s="1"/>
  <c r="C1187"/>
  <c r="C1188"/>
  <c r="C1189"/>
  <c r="C1190"/>
  <c r="C1191"/>
  <c r="C1192"/>
  <c r="C1193"/>
  <c r="C1194"/>
  <c r="D1194" s="1"/>
  <c r="C1195"/>
  <c r="C1196"/>
  <c r="C1197"/>
  <c r="C1198"/>
  <c r="C1199"/>
  <c r="C1200"/>
  <c r="C1201"/>
  <c r="C1202"/>
  <c r="D1202" s="1"/>
  <c r="C1203"/>
  <c r="C1204"/>
  <c r="C1205"/>
  <c r="C1206"/>
  <c r="C1207"/>
  <c r="C1208"/>
  <c r="C1209"/>
  <c r="C1210"/>
  <c r="D1210" s="1"/>
  <c r="C1211"/>
  <c r="C1212"/>
  <c r="C1213"/>
  <c r="C1214"/>
  <c r="C1215"/>
  <c r="C1216"/>
  <c r="C1217"/>
  <c r="C1218"/>
  <c r="D1218" s="1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D1258" s="1"/>
  <c r="C1259"/>
  <c r="C1260"/>
  <c r="C1261"/>
  <c r="C1262"/>
  <c r="C1263"/>
  <c r="C1264"/>
  <c r="C1265"/>
  <c r="C1266"/>
  <c r="D1266" s="1"/>
  <c r="C1267"/>
  <c r="C1268"/>
  <c r="C1269"/>
  <c r="C1270"/>
  <c r="C1271"/>
  <c r="C1272"/>
  <c r="C1273"/>
  <c r="C1274"/>
  <c r="D1274" s="1"/>
  <c r="C1275"/>
  <c r="C1276"/>
  <c r="C1277"/>
  <c r="C1278"/>
  <c r="C1279"/>
  <c r="C1280"/>
  <c r="C1281"/>
  <c r="C1282"/>
  <c r="D1282" s="1"/>
  <c r="C1283"/>
  <c r="C1284"/>
  <c r="C1285"/>
  <c r="C1286"/>
  <c r="C1287"/>
  <c r="C1288"/>
  <c r="C1289"/>
  <c r="C1290"/>
  <c r="D1290" s="1"/>
  <c r="C1291"/>
  <c r="C1292"/>
  <c r="C1293"/>
  <c r="C1294"/>
  <c r="C1295"/>
  <c r="C1296"/>
  <c r="C1297"/>
  <c r="C1298"/>
  <c r="D1298" s="1"/>
  <c r="C1299"/>
  <c r="C1300"/>
  <c r="C1301"/>
  <c r="C1302"/>
  <c r="C1303"/>
  <c r="C1304"/>
  <c r="C1305"/>
  <c r="C1306"/>
  <c r="D1306" s="1"/>
  <c r="C1307"/>
  <c r="C1308"/>
  <c r="C1309"/>
  <c r="C1310"/>
  <c r="C1311"/>
  <c r="C1312"/>
  <c r="C1313"/>
  <c r="C1314"/>
  <c r="D1314" s="1"/>
  <c r="C1315"/>
  <c r="C1316"/>
  <c r="C1317"/>
  <c r="C1318"/>
  <c r="C1319"/>
  <c r="C1320"/>
  <c r="C1321"/>
  <c r="C1322"/>
  <c r="D1322" s="1"/>
  <c r="C1323"/>
  <c r="C1324"/>
  <c r="C1325"/>
  <c r="C1326"/>
  <c r="C1327"/>
  <c r="C1328"/>
  <c r="C1329"/>
  <c r="C1330"/>
  <c r="D1330" s="1"/>
  <c r="C1331"/>
  <c r="C1332"/>
  <c r="C1333"/>
  <c r="C1334"/>
  <c r="C1335"/>
  <c r="C1336"/>
  <c r="C1337"/>
  <c r="C1338"/>
  <c r="D1338" s="1"/>
  <c r="C1339"/>
  <c r="C1340"/>
  <c r="C1341"/>
  <c r="C1342"/>
  <c r="C1343"/>
  <c r="C1344"/>
  <c r="C1345"/>
  <c r="C1346"/>
  <c r="D1346" s="1"/>
  <c r="C1347"/>
  <c r="C1348"/>
  <c r="C1349"/>
  <c r="C1350"/>
  <c r="C1351"/>
  <c r="C1352"/>
  <c r="C1353"/>
  <c r="C1354"/>
  <c r="D1354" s="1"/>
  <c r="C1355"/>
  <c r="C1356"/>
  <c r="C1357"/>
  <c r="C1358"/>
  <c r="C1359"/>
  <c r="C1360"/>
  <c r="C1361"/>
  <c r="C1362"/>
  <c r="D1362" s="1"/>
  <c r="C1363"/>
  <c r="C1364"/>
  <c r="C1365"/>
  <c r="C1366"/>
  <c r="C1367"/>
  <c r="C1368"/>
  <c r="C1369"/>
  <c r="C1370"/>
  <c r="D1370" s="1"/>
  <c r="C1371"/>
  <c r="C1372"/>
  <c r="C1373"/>
  <c r="C1374"/>
  <c r="C1375"/>
  <c r="C1376"/>
  <c r="C1377"/>
  <c r="C1378"/>
  <c r="D1378" s="1"/>
  <c r="C1379"/>
  <c r="C1380"/>
  <c r="C1381"/>
  <c r="C1382"/>
  <c r="C1383"/>
  <c r="C1384"/>
  <c r="C1385"/>
  <c r="C1386"/>
  <c r="D1386" s="1"/>
  <c r="C1387"/>
  <c r="C1388"/>
  <c r="C1389"/>
  <c r="C1390"/>
  <c r="C1391"/>
  <c r="C1392"/>
  <c r="C1393"/>
  <c r="C1394"/>
  <c r="D1394" s="1"/>
  <c r="C1395"/>
  <c r="C1396"/>
  <c r="C1397"/>
  <c r="C1398"/>
  <c r="C1399"/>
  <c r="C1400"/>
  <c r="C1401"/>
  <c r="C1402"/>
  <c r="D1402" s="1"/>
  <c r="C1403"/>
  <c r="C1404"/>
  <c r="C1405"/>
  <c r="C1406"/>
  <c r="C1407"/>
  <c r="C1408"/>
  <c r="C1409"/>
  <c r="C1410"/>
  <c r="D1410" s="1"/>
  <c r="C1411"/>
  <c r="C1412"/>
  <c r="C1413"/>
  <c r="C1414"/>
  <c r="C1415"/>
  <c r="C1416"/>
  <c r="C1417"/>
  <c r="C1418"/>
  <c r="D1418" s="1"/>
  <c r="C1419"/>
  <c r="C1420"/>
  <c r="C1421"/>
  <c r="C1422"/>
  <c r="C1423"/>
  <c r="C1424"/>
  <c r="C1425"/>
  <c r="C1426"/>
  <c r="D1426" s="1"/>
  <c r="C1427"/>
  <c r="C1428"/>
  <c r="C1429"/>
  <c r="C1430"/>
  <c r="C1431"/>
  <c r="C1432"/>
  <c r="C1433"/>
  <c r="C1434"/>
  <c r="D1434" s="1"/>
  <c r="C1435"/>
  <c r="C1436"/>
  <c r="C1437"/>
  <c r="C1438"/>
  <c r="C1439"/>
  <c r="C1440"/>
  <c r="C1441"/>
  <c r="C1442"/>
  <c r="D1442" s="1"/>
  <c r="C1443"/>
  <c r="C1444"/>
  <c r="C1445"/>
  <c r="C1446"/>
  <c r="C1447"/>
  <c r="C1448"/>
  <c r="C1449"/>
  <c r="C1450"/>
  <c r="D1450" s="1"/>
  <c r="C1451"/>
  <c r="C1452"/>
  <c r="C1453"/>
  <c r="C1454"/>
  <c r="C1455"/>
  <c r="C1456"/>
  <c r="C1457"/>
  <c r="C1458"/>
  <c r="D1458" s="1"/>
  <c r="C1459"/>
  <c r="C1460"/>
  <c r="C1461"/>
  <c r="C1462"/>
  <c r="C1463"/>
  <c r="C1464"/>
  <c r="C1465"/>
  <c r="C1466"/>
  <c r="D1466" s="1"/>
  <c r="C1467"/>
  <c r="C1468"/>
  <c r="C1469"/>
  <c r="C1470"/>
  <c r="C1471"/>
  <c r="C1472"/>
  <c r="C1473"/>
  <c r="C1474"/>
  <c r="D1474" s="1"/>
  <c r="C1475"/>
  <c r="C1476"/>
  <c r="C1477"/>
  <c r="C1478"/>
  <c r="C1479"/>
  <c r="C1480"/>
  <c r="C1481"/>
  <c r="C1482"/>
  <c r="D1482" s="1"/>
  <c r="C1483"/>
  <c r="C1484"/>
  <c r="C1485"/>
  <c r="C1486"/>
  <c r="C1487"/>
  <c r="C1488"/>
  <c r="C1489"/>
  <c r="C1490"/>
  <c r="D1490" s="1"/>
  <c r="C1491"/>
  <c r="C1492"/>
  <c r="C1493"/>
  <c r="C1494"/>
  <c r="C1495"/>
  <c r="C1496"/>
  <c r="C1497"/>
  <c r="C1498"/>
  <c r="D1498" s="1"/>
  <c r="C1499"/>
  <c r="C1500"/>
  <c r="C1501"/>
  <c r="C1502"/>
  <c r="C1503"/>
  <c r="C1504"/>
  <c r="C1505"/>
  <c r="C1506"/>
  <c r="D1506" s="1"/>
  <c r="C1507"/>
  <c r="C1508"/>
  <c r="C1509"/>
  <c r="C1510"/>
  <c r="C1511"/>
  <c r="C1512"/>
  <c r="C1513"/>
  <c r="C1514"/>
  <c r="D1514" s="1"/>
  <c r="C1515"/>
  <c r="C1516"/>
  <c r="C1517"/>
  <c r="C1518"/>
  <c r="C1519"/>
  <c r="C1520"/>
  <c r="C1521"/>
  <c r="C1522"/>
  <c r="D1522" s="1"/>
  <c r="C1523"/>
  <c r="C1524"/>
  <c r="C1525"/>
  <c r="C1526"/>
  <c r="C1527"/>
  <c r="C1528"/>
  <c r="C1529"/>
  <c r="C1530"/>
  <c r="D1530" s="1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D1546" s="1"/>
  <c r="C1547"/>
  <c r="C1548"/>
  <c r="C1549"/>
  <c r="C1550"/>
  <c r="C1551"/>
  <c r="C1552"/>
  <c r="C1553"/>
  <c r="C1554"/>
  <c r="D1554" s="1"/>
  <c r="C1555"/>
  <c r="C1556"/>
  <c r="C1557"/>
  <c r="C1558"/>
  <c r="C1559"/>
  <c r="C1560"/>
  <c r="C1561"/>
  <c r="C1562"/>
  <c r="D1562" s="1"/>
  <c r="C1563"/>
  <c r="C1564"/>
  <c r="C1565"/>
  <c r="C1566"/>
  <c r="C1567"/>
  <c r="C1568"/>
  <c r="C1569"/>
  <c r="C1570"/>
  <c r="D1570" s="1"/>
  <c r="C1571"/>
  <c r="C1572"/>
  <c r="C1573"/>
  <c r="C1574"/>
  <c r="C1575"/>
  <c r="C1576"/>
  <c r="C1577"/>
  <c r="C1578"/>
  <c r="D1578" s="1"/>
  <c r="C1579"/>
  <c r="C1580"/>
  <c r="C1581"/>
  <c r="C1582"/>
  <c r="C1583"/>
  <c r="C1584"/>
  <c r="C1585"/>
  <c r="C1586"/>
  <c r="D1586" s="1"/>
  <c r="C1587"/>
  <c r="C1588"/>
  <c r="C1589"/>
  <c r="C1590"/>
  <c r="C1591"/>
  <c r="C1592"/>
  <c r="C1593"/>
  <c r="C1594"/>
  <c r="D1594" s="1"/>
  <c r="C1595"/>
  <c r="C1596"/>
  <c r="C1597"/>
  <c r="C1598"/>
  <c r="C1599"/>
  <c r="C1600"/>
  <c r="C1601"/>
  <c r="C1602"/>
  <c r="D1602" s="1"/>
  <c r="C1603"/>
  <c r="C1604"/>
  <c r="C1605"/>
  <c r="C1606"/>
  <c r="C1607"/>
  <c r="C1608"/>
  <c r="C1609"/>
  <c r="C1610"/>
  <c r="D1610" s="1"/>
  <c r="C1611"/>
  <c r="C1612"/>
  <c r="C1613"/>
  <c r="C1614"/>
  <c r="C1615"/>
  <c r="C1616"/>
  <c r="C1617"/>
  <c r="C1618"/>
  <c r="D1618" s="1"/>
  <c r="C1619"/>
  <c r="C1620"/>
  <c r="C1621"/>
  <c r="C1622"/>
  <c r="C1623"/>
  <c r="C1624"/>
  <c r="C1625"/>
  <c r="C1626"/>
  <c r="D1626" s="1"/>
  <c r="C1627"/>
  <c r="C1628"/>
  <c r="C1629"/>
  <c r="C1630"/>
  <c r="C1631"/>
  <c r="C1632"/>
  <c r="C1633"/>
  <c r="C1634"/>
  <c r="D1634" s="1"/>
  <c r="C1635"/>
  <c r="C1636"/>
  <c r="C1637"/>
  <c r="C1638"/>
  <c r="C1639"/>
  <c r="C1640"/>
  <c r="C1641"/>
  <c r="C1642"/>
  <c r="D1642" s="1"/>
  <c r="C1643"/>
  <c r="C1644"/>
  <c r="C1645"/>
  <c r="C1646"/>
  <c r="C1647"/>
  <c r="C1648"/>
  <c r="C1649"/>
  <c r="C1650"/>
  <c r="D1650" s="1"/>
  <c r="C1651"/>
  <c r="C1652"/>
  <c r="C1653"/>
  <c r="C1654"/>
  <c r="C1655"/>
  <c r="C1656"/>
  <c r="C1657"/>
  <c r="C1658"/>
  <c r="D1658" s="1"/>
  <c r="C1659"/>
  <c r="C1660"/>
  <c r="C1661"/>
  <c r="C1662"/>
  <c r="C1663"/>
  <c r="C1664"/>
  <c r="C1665"/>
  <c r="C1666"/>
  <c r="D1666" s="1"/>
  <c r="C1667"/>
  <c r="C1668"/>
  <c r="C1669"/>
  <c r="C1670"/>
  <c r="C1671"/>
  <c r="C1672"/>
  <c r="C1673"/>
  <c r="C1674"/>
  <c r="D1674" s="1"/>
  <c r="C1675"/>
  <c r="C1676"/>
  <c r="C1677"/>
  <c r="C1678"/>
  <c r="C1679"/>
  <c r="C1680"/>
  <c r="C1681"/>
  <c r="C1682"/>
  <c r="D1682" s="1"/>
  <c r="C1683"/>
  <c r="C1684"/>
  <c r="C1685"/>
  <c r="C1686"/>
  <c r="C1687"/>
  <c r="C1688"/>
  <c r="C1689"/>
  <c r="C1690"/>
  <c r="D1690" s="1"/>
  <c r="C1691"/>
  <c r="C1692"/>
  <c r="C1693"/>
  <c r="C1694"/>
  <c r="C1695"/>
  <c r="C1696"/>
  <c r="C1697"/>
  <c r="C1698"/>
  <c r="D1698" s="1"/>
  <c r="C1699"/>
  <c r="C1700"/>
  <c r="C1701"/>
  <c r="C1702"/>
  <c r="C1703"/>
  <c r="C1704"/>
  <c r="C1705"/>
  <c r="C1706"/>
  <c r="D1706" s="1"/>
  <c r="C1707"/>
  <c r="C1708"/>
  <c r="C1709"/>
  <c r="C1710"/>
  <c r="C1711"/>
  <c r="C1712"/>
  <c r="C1713"/>
  <c r="C1714"/>
  <c r="D1714" s="1"/>
  <c r="C1715"/>
  <c r="C1716"/>
  <c r="C1717"/>
  <c r="C1718"/>
  <c r="C1719"/>
  <c r="C1720"/>
  <c r="C1721"/>
  <c r="C1722"/>
  <c r="D1722" s="1"/>
  <c r="C1723"/>
  <c r="C1724"/>
  <c r="C1725"/>
  <c r="C1726"/>
  <c r="C1727"/>
  <c r="C1728"/>
  <c r="C1729"/>
  <c r="C1730"/>
  <c r="D1730" s="1"/>
  <c r="C1731"/>
  <c r="C1732"/>
  <c r="C1733"/>
  <c r="C1734"/>
  <c r="C1735"/>
  <c r="C1736"/>
  <c r="C1737"/>
  <c r="C1738"/>
  <c r="D1738" s="1"/>
  <c r="C1739"/>
  <c r="C1740"/>
  <c r="C1741"/>
  <c r="C1742"/>
  <c r="C1743"/>
  <c r="C1744"/>
  <c r="C1745"/>
  <c r="C1746"/>
  <c r="D1746" s="1"/>
  <c r="C1747"/>
  <c r="C1748"/>
  <c r="C1749"/>
  <c r="C1750"/>
  <c r="C1751"/>
  <c r="C1752"/>
  <c r="C1753"/>
  <c r="C1754"/>
  <c r="D1754" s="1"/>
  <c r="C1755"/>
  <c r="C1756"/>
  <c r="C1757"/>
  <c r="C1758"/>
  <c r="C1759"/>
  <c r="C1760"/>
  <c r="C1761"/>
  <c r="C1762"/>
  <c r="D1762" s="1"/>
  <c r="C1763"/>
  <c r="C1764"/>
  <c r="C1765"/>
  <c r="C1766"/>
  <c r="C1767"/>
  <c r="C1768"/>
  <c r="C1769"/>
  <c r="C1770"/>
  <c r="D1770" s="1"/>
  <c r="C1771"/>
  <c r="C1772"/>
  <c r="C1773"/>
  <c r="C1774"/>
  <c r="C1775"/>
  <c r="C1776"/>
  <c r="C1777"/>
  <c r="C1778"/>
  <c r="D1778" s="1"/>
  <c r="C1779"/>
  <c r="C1780"/>
  <c r="C1781"/>
  <c r="C1782"/>
  <c r="C1783"/>
  <c r="C1784"/>
  <c r="C1785"/>
  <c r="C1786"/>
  <c r="D1786" s="1"/>
  <c r="C1787"/>
  <c r="C1788"/>
  <c r="C1789"/>
  <c r="C1790"/>
  <c r="C1791"/>
  <c r="C1792"/>
  <c r="C1793"/>
  <c r="C1794"/>
  <c r="D1794" s="1"/>
  <c r="C1795"/>
  <c r="C1796"/>
  <c r="C1797"/>
  <c r="C1798"/>
  <c r="C1799"/>
  <c r="C1800"/>
  <c r="C1801"/>
  <c r="C1802"/>
  <c r="D1802" s="1"/>
  <c r="C1803"/>
  <c r="C1804"/>
  <c r="C1805"/>
  <c r="C1806"/>
  <c r="C1807"/>
  <c r="C1808"/>
  <c r="C1809"/>
  <c r="C1810"/>
  <c r="D1810" s="1"/>
  <c r="C1811"/>
  <c r="C1812"/>
  <c r="C1813"/>
  <c r="C1814"/>
  <c r="C1815"/>
  <c r="C1816"/>
  <c r="C1817"/>
  <c r="C1818"/>
  <c r="D1818" s="1"/>
  <c r="C1819"/>
  <c r="C1820"/>
  <c r="C1821"/>
  <c r="C1822"/>
  <c r="C1823"/>
  <c r="C1824"/>
  <c r="C1825"/>
  <c r="C1826"/>
  <c r="D1826" s="1"/>
  <c r="C1827"/>
  <c r="C1828"/>
  <c r="C1829"/>
  <c r="C1830"/>
  <c r="C1831"/>
  <c r="C1832"/>
  <c r="C1833"/>
  <c r="C1834"/>
  <c r="D1834" s="1"/>
  <c r="C1835"/>
  <c r="C1836"/>
  <c r="C1837"/>
  <c r="C1838"/>
  <c r="C1839"/>
  <c r="C1840"/>
  <c r="C1841"/>
  <c r="C1842"/>
  <c r="D1842" s="1"/>
  <c r="C1843"/>
  <c r="C1844"/>
  <c r="C1845"/>
  <c r="C1846"/>
  <c r="C1847"/>
  <c r="C1848"/>
  <c r="C1849"/>
  <c r="C1850"/>
  <c r="D1850" s="1"/>
  <c r="C1851"/>
  <c r="C1852"/>
  <c r="C1853"/>
  <c r="C1854"/>
  <c r="C1855"/>
  <c r="C1856"/>
  <c r="C1857"/>
  <c r="C1858"/>
  <c r="D1858" s="1"/>
  <c r="C1859"/>
  <c r="C1860"/>
  <c r="C1861"/>
  <c r="C1862"/>
  <c r="C1863"/>
  <c r="C1864"/>
  <c r="C1865"/>
  <c r="C1866"/>
  <c r="D1866" s="1"/>
  <c r="C1867"/>
  <c r="C1868"/>
  <c r="C1869"/>
  <c r="C1870"/>
  <c r="C1871"/>
  <c r="C1872"/>
  <c r="C1873"/>
  <c r="C1874"/>
  <c r="D1874" s="1"/>
  <c r="C1875"/>
  <c r="C1876"/>
  <c r="C1877"/>
  <c r="C1878"/>
  <c r="C1879"/>
  <c r="C1880"/>
  <c r="C1881"/>
  <c r="C1882"/>
  <c r="D1882" s="1"/>
  <c r="C1883"/>
  <c r="C1884"/>
  <c r="C1885"/>
  <c r="C1886"/>
  <c r="C1887"/>
  <c r="C1888"/>
  <c r="C1889"/>
  <c r="C1890"/>
  <c r="D1890" s="1"/>
  <c r="C1891"/>
  <c r="C1892"/>
  <c r="C1893"/>
  <c r="C1894"/>
  <c r="C1895"/>
  <c r="C1896"/>
  <c r="C1897"/>
  <c r="C1898"/>
  <c r="D1898" s="1"/>
  <c r="C1899"/>
  <c r="C1900"/>
  <c r="C1901"/>
  <c r="C1902"/>
  <c r="C1903"/>
  <c r="C1904"/>
  <c r="C1905"/>
  <c r="C1906"/>
  <c r="D1906" s="1"/>
  <c r="C1907"/>
  <c r="C1908"/>
  <c r="C1909"/>
  <c r="C1910"/>
  <c r="C1911"/>
  <c r="C1912"/>
  <c r="C1913"/>
  <c r="C1914"/>
  <c r="D1914" s="1"/>
  <c r="C1915"/>
  <c r="C1916"/>
  <c r="C1917"/>
  <c r="C1918"/>
  <c r="C1919"/>
  <c r="C1920"/>
  <c r="C1921"/>
  <c r="C1922"/>
  <c r="D1922" s="1"/>
  <c r="C1923"/>
  <c r="C1924"/>
  <c r="C1925"/>
  <c r="C1926"/>
  <c r="C1927"/>
  <c r="C1928"/>
  <c r="C1929"/>
  <c r="C1930"/>
  <c r="D1930" s="1"/>
  <c r="C1931"/>
  <c r="C1932"/>
  <c r="C1933"/>
  <c r="C1934"/>
  <c r="C1935"/>
  <c r="C1936"/>
  <c r="C1937"/>
  <c r="C1938"/>
  <c r="D1938" s="1"/>
  <c r="C1939"/>
  <c r="C1940"/>
  <c r="C1941"/>
  <c r="C1942"/>
  <c r="C1943"/>
  <c r="C1944"/>
  <c r="C1945"/>
  <c r="C1946"/>
  <c r="D1946" s="1"/>
  <c r="C1947"/>
  <c r="C1948"/>
  <c r="C1949"/>
  <c r="C1950"/>
  <c r="C1951"/>
  <c r="C1952"/>
  <c r="C1953"/>
  <c r="C1954"/>
  <c r="D1954" s="1"/>
  <c r="C1955"/>
  <c r="C1956"/>
  <c r="C1957"/>
  <c r="C1958"/>
  <c r="C1959"/>
  <c r="C1960"/>
  <c r="C1961"/>
  <c r="C1962"/>
  <c r="D1962" s="1"/>
  <c r="C1963"/>
  <c r="C1964"/>
  <c r="C1965"/>
  <c r="C1966"/>
  <c r="C1967"/>
  <c r="C1968"/>
  <c r="C1969"/>
  <c r="C1970"/>
  <c r="D1970" s="1"/>
  <c r="C1971"/>
  <c r="C1972"/>
  <c r="C1973"/>
  <c r="C1974"/>
  <c r="C1975"/>
  <c r="C1976"/>
  <c r="C1977"/>
  <c r="C1978"/>
  <c r="D1978" s="1"/>
  <c r="C1979"/>
  <c r="C1980"/>
  <c r="C1981"/>
  <c r="C1982"/>
  <c r="C1983"/>
  <c r="C1984"/>
  <c r="C1985"/>
  <c r="C1986"/>
  <c r="D1986" s="1"/>
  <c r="C1987"/>
  <c r="C1988"/>
  <c r="C1989"/>
  <c r="C1990"/>
  <c r="C1991"/>
  <c r="C1992"/>
  <c r="C1993"/>
  <c r="C1994"/>
  <c r="D1994" s="1"/>
  <c r="C1995"/>
  <c r="C1996"/>
  <c r="C1997"/>
  <c r="C1998"/>
  <c r="C1999"/>
  <c r="C2000"/>
  <c r="C2001"/>
  <c r="C2002"/>
  <c r="D2002" s="1"/>
  <c r="C2003"/>
  <c r="C2004"/>
  <c r="C2005"/>
  <c r="C2006"/>
  <c r="C2007"/>
  <c r="C2008"/>
  <c r="C2009"/>
  <c r="C2010"/>
  <c r="D2010" s="1"/>
  <c r="C2011"/>
  <c r="C2012"/>
  <c r="C2013"/>
  <c r="C2014"/>
  <c r="C2015"/>
  <c r="C2016"/>
  <c r="C2017"/>
  <c r="C2018"/>
  <c r="D2018" s="1"/>
  <c r="C2019"/>
  <c r="C2020"/>
  <c r="C2021"/>
  <c r="C2022"/>
  <c r="C2023"/>
  <c r="C2024"/>
  <c r="C2025"/>
  <c r="C2026"/>
  <c r="D2026" s="1"/>
  <c r="C2027"/>
  <c r="C2028"/>
  <c r="C2029"/>
  <c r="C2030"/>
  <c r="C2031"/>
  <c r="C2032"/>
  <c r="C2033"/>
  <c r="C2034"/>
  <c r="D2034" s="1"/>
  <c r="C2035"/>
  <c r="C2036"/>
  <c r="C2037"/>
  <c r="C2038"/>
  <c r="C2039"/>
  <c r="C2040"/>
  <c r="C2041"/>
  <c r="C2042"/>
  <c r="D2042" s="1"/>
  <c r="C2043"/>
  <c r="C2044"/>
  <c r="C2045"/>
  <c r="C2046"/>
  <c r="C2047"/>
  <c r="C2048"/>
  <c r="C2049"/>
  <c r="C2050"/>
  <c r="D2050" s="1"/>
  <c r="C2051"/>
  <c r="C2052"/>
  <c r="C2053"/>
  <c r="C2054"/>
  <c r="C2055"/>
  <c r="C2056"/>
  <c r="C2057"/>
  <c r="C2058"/>
  <c r="D2058" s="1"/>
  <c r="C2059"/>
  <c r="C2060"/>
  <c r="C2061"/>
  <c r="C2062"/>
  <c r="C2063"/>
  <c r="C2064"/>
  <c r="C2065"/>
  <c r="C2066"/>
  <c r="D2066" s="1"/>
  <c r="C2067"/>
  <c r="C2068"/>
  <c r="C2069"/>
  <c r="C2070"/>
  <c r="C2071"/>
  <c r="C2072"/>
  <c r="C2073"/>
  <c r="C2074"/>
  <c r="D2074" s="1"/>
  <c r="C2075"/>
  <c r="C2076"/>
  <c r="C2077"/>
  <c r="C2078"/>
  <c r="C2079"/>
  <c r="C2080"/>
  <c r="C2081"/>
  <c r="C2082"/>
  <c r="D2082" s="1"/>
  <c r="C2083"/>
  <c r="C2084"/>
  <c r="C2085"/>
  <c r="C2086"/>
  <c r="C2087"/>
  <c r="C2088"/>
  <c r="C2089"/>
  <c r="C2090"/>
  <c r="D2090" s="1"/>
  <c r="C2091"/>
  <c r="C2092"/>
  <c r="C2093"/>
  <c r="C2094"/>
  <c r="C2095"/>
  <c r="C2096"/>
  <c r="C2097"/>
  <c r="C2098"/>
  <c r="D2098" s="1"/>
  <c r="C2099"/>
  <c r="C2100"/>
  <c r="C2101"/>
  <c r="C2102"/>
  <c r="C2103"/>
  <c r="C2104"/>
  <c r="C2105"/>
  <c r="C2106"/>
  <c r="D2106" s="1"/>
  <c r="C2107"/>
  <c r="C2108"/>
  <c r="C2109"/>
  <c r="C2110"/>
  <c r="C2111"/>
  <c r="C2112"/>
  <c r="C2113"/>
  <c r="C2114"/>
  <c r="D2114" s="1"/>
  <c r="C2115"/>
  <c r="C2116"/>
  <c r="C2117"/>
  <c r="C2118"/>
  <c r="C2119"/>
  <c r="C2120"/>
  <c r="C2121"/>
  <c r="C2122"/>
  <c r="D2122" s="1"/>
  <c r="C2123"/>
  <c r="C2124"/>
  <c r="C2125"/>
  <c r="C2126"/>
  <c r="C2127"/>
  <c r="C2128"/>
  <c r="C2129"/>
  <c r="C2130"/>
  <c r="D2130" s="1"/>
  <c r="C2131"/>
  <c r="C2132"/>
  <c r="C2133"/>
  <c r="C2134"/>
  <c r="C2135"/>
  <c r="C2136"/>
  <c r="C2137"/>
  <c r="C2138"/>
  <c r="D2138" s="1"/>
  <c r="C2139"/>
  <c r="C2140"/>
  <c r="C2141"/>
  <c r="C2142"/>
  <c r="C2143"/>
  <c r="C2144"/>
  <c r="C2145"/>
  <c r="C2146"/>
  <c r="D2146" s="1"/>
  <c r="C2147"/>
  <c r="C2148"/>
  <c r="C2149"/>
  <c r="C2150"/>
  <c r="C2151"/>
  <c r="C2152"/>
  <c r="C2153"/>
  <c r="C2154"/>
  <c r="D2154" s="1"/>
  <c r="C2155"/>
  <c r="C2156"/>
  <c r="C2157"/>
  <c r="C2158"/>
  <c r="C2159"/>
  <c r="C2160"/>
  <c r="C2161"/>
  <c r="C2162"/>
  <c r="D2162" s="1"/>
  <c r="C2163"/>
  <c r="C2164"/>
  <c r="C2165"/>
  <c r="C2166"/>
  <c r="C2167"/>
  <c r="C2168"/>
  <c r="C2169"/>
  <c r="C2170"/>
  <c r="D2170" s="1"/>
  <c r="C2171"/>
  <c r="C2172"/>
  <c r="C2173"/>
  <c r="C2174"/>
  <c r="C2175"/>
  <c r="C2176"/>
  <c r="C2177"/>
  <c r="C2178"/>
  <c r="D2178" s="1"/>
  <c r="C2179"/>
  <c r="C2180"/>
  <c r="C2181"/>
  <c r="C2182"/>
  <c r="C2183"/>
  <c r="C2184"/>
  <c r="C2185"/>
  <c r="C2186"/>
  <c r="D2186" s="1"/>
  <c r="C2187"/>
  <c r="C2188"/>
  <c r="C2189"/>
  <c r="C2190"/>
  <c r="C2191"/>
  <c r="C2192"/>
  <c r="C2193"/>
  <c r="C2194"/>
  <c r="D2194" s="1"/>
  <c r="C2195"/>
  <c r="C2196"/>
  <c r="C2197"/>
  <c r="C2198"/>
  <c r="C2199"/>
  <c r="C2200"/>
  <c r="C2201"/>
  <c r="C2202"/>
  <c r="D2202" s="1"/>
  <c r="C2203"/>
  <c r="C2204"/>
  <c r="C2205"/>
  <c r="C2206"/>
  <c r="C2207"/>
  <c r="C2208"/>
  <c r="C2209"/>
  <c r="C2210"/>
  <c r="D2210" s="1"/>
  <c r="C2211"/>
  <c r="C2212"/>
  <c r="C2213"/>
  <c r="C2214"/>
  <c r="C2215"/>
  <c r="C2216"/>
  <c r="C2217"/>
  <c r="C2218"/>
  <c r="D2218" s="1"/>
  <c r="C2219"/>
  <c r="C2220"/>
  <c r="C2221"/>
  <c r="C2222"/>
  <c r="C2223"/>
  <c r="C2224"/>
  <c r="C2225"/>
  <c r="C2226"/>
  <c r="D2226" s="1"/>
  <c r="C2227"/>
  <c r="C2228"/>
  <c r="C2229"/>
  <c r="C2230"/>
  <c r="C2231"/>
  <c r="C2232"/>
  <c r="C2233"/>
  <c r="C2234"/>
  <c r="D2234" s="1"/>
  <c r="C2235"/>
  <c r="C2236"/>
  <c r="C2237"/>
  <c r="C2238"/>
  <c r="C2239"/>
  <c r="C2240"/>
  <c r="C2241"/>
  <c r="C2242"/>
  <c r="D2242" s="1"/>
  <c r="C2243"/>
  <c r="C2244"/>
  <c r="C2245"/>
  <c r="C2246"/>
  <c r="C2247"/>
  <c r="C2248"/>
  <c r="C2249"/>
  <c r="C2250"/>
  <c r="D2250" s="1"/>
  <c r="C2251"/>
  <c r="C2252"/>
  <c r="C2253"/>
  <c r="C2254"/>
  <c r="C2255"/>
  <c r="C2256"/>
  <c r="C2257"/>
  <c r="C2258"/>
  <c r="D2258" s="1"/>
  <c r="C2259"/>
  <c r="C2260"/>
  <c r="C2261"/>
  <c r="C2262"/>
  <c r="C2263"/>
  <c r="C2264"/>
  <c r="C2265"/>
  <c r="C2266"/>
  <c r="D2266" s="1"/>
  <c r="C2267"/>
  <c r="C2268"/>
  <c r="C2269"/>
  <c r="C2270"/>
  <c r="C2271"/>
  <c r="C2272"/>
  <c r="C2273"/>
  <c r="C2274"/>
  <c r="D2274" s="1"/>
  <c r="C2275"/>
  <c r="C2276"/>
  <c r="C2277"/>
  <c r="C2278"/>
  <c r="C2279"/>
  <c r="C2280"/>
  <c r="C2281"/>
  <c r="C2282"/>
  <c r="D2282" s="1"/>
  <c r="C2283"/>
  <c r="C2284"/>
  <c r="C2285"/>
  <c r="C2286"/>
  <c r="C2287"/>
  <c r="C2288"/>
  <c r="C2289"/>
  <c r="C2290"/>
  <c r="D2290" s="1"/>
  <c r="C2291"/>
  <c r="C2292"/>
  <c r="C2293"/>
  <c r="C2294"/>
  <c r="C2295"/>
  <c r="C2296"/>
  <c r="C2297"/>
  <c r="C2298"/>
  <c r="D2298" s="1"/>
  <c r="C2299"/>
  <c r="C2300"/>
  <c r="C2301"/>
  <c r="C2302"/>
  <c r="C2303"/>
  <c r="C2304"/>
  <c r="C2305"/>
  <c r="C2306"/>
  <c r="D2306" s="1"/>
  <c r="C2307"/>
  <c r="C2308"/>
  <c r="C2309"/>
  <c r="C2310"/>
  <c r="C2311"/>
  <c r="C2312"/>
  <c r="C2313"/>
  <c r="C2314"/>
  <c r="D2314" s="1"/>
  <c r="C2315"/>
  <c r="C2316"/>
  <c r="C2317"/>
  <c r="C2318"/>
  <c r="C2319"/>
  <c r="C2320"/>
  <c r="C2321"/>
  <c r="C2322"/>
  <c r="D2322" s="1"/>
  <c r="C2323"/>
  <c r="C2324"/>
  <c r="C2325"/>
  <c r="C2326"/>
  <c r="C2327"/>
  <c r="C2328"/>
  <c r="C2329"/>
  <c r="C2330"/>
  <c r="D2330" s="1"/>
  <c r="C2331"/>
  <c r="C2332"/>
  <c r="C2333"/>
  <c r="C2334"/>
  <c r="C2335"/>
  <c r="C2336"/>
  <c r="C2337"/>
  <c r="C2338"/>
  <c r="D2338" s="1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D2554" s="1"/>
  <c r="C2555"/>
  <c r="C2556"/>
  <c r="C2557"/>
  <c r="C2558"/>
  <c r="C2559"/>
  <c r="C2560"/>
  <c r="C2561"/>
  <c r="C2562"/>
  <c r="D2562" s="1"/>
  <c r="C2563"/>
  <c r="C2564"/>
  <c r="C2565"/>
  <c r="C2566"/>
  <c r="C2567"/>
  <c r="C2568"/>
  <c r="C2569"/>
  <c r="C2570"/>
  <c r="D2570" s="1"/>
  <c r="C2571"/>
  <c r="C2572"/>
  <c r="C2573"/>
  <c r="C2574"/>
  <c r="C2575"/>
  <c r="C2576"/>
  <c r="C2577"/>
  <c r="C2578"/>
  <c r="D2578" s="1"/>
  <c r="C2579"/>
  <c r="C2580"/>
  <c r="C2581"/>
  <c r="C2582"/>
  <c r="C2583"/>
  <c r="C2584"/>
  <c r="C2585"/>
  <c r="C2586"/>
  <c r="D2586" s="1"/>
  <c r="C2587"/>
  <c r="C2588"/>
  <c r="C2589"/>
  <c r="C2590"/>
  <c r="C2591"/>
  <c r="C2592"/>
  <c r="C2593"/>
  <c r="C2594"/>
  <c r="D2594" s="1"/>
  <c r="C2595"/>
  <c r="C2596"/>
  <c r="C2597"/>
  <c r="C2598"/>
  <c r="C2599"/>
  <c r="C2600"/>
  <c r="C2601"/>
  <c r="C2602"/>
  <c r="D2602" s="1"/>
  <c r="C2603"/>
  <c r="C2604"/>
  <c r="C2605"/>
  <c r="C2606"/>
  <c r="C2607"/>
  <c r="C2608"/>
  <c r="C2609"/>
  <c r="C2610"/>
  <c r="D2610" s="1"/>
  <c r="C2611"/>
  <c r="C2612"/>
  <c r="C2613"/>
  <c r="C2614"/>
  <c r="C2615"/>
  <c r="C2616"/>
  <c r="C2617"/>
  <c r="C2618"/>
  <c r="D2618" s="1"/>
  <c r="C2619"/>
  <c r="C2620"/>
  <c r="C2621"/>
  <c r="C2622"/>
  <c r="C2623"/>
  <c r="C2624"/>
  <c r="C2625"/>
  <c r="C2626"/>
  <c r="D2626" s="1"/>
  <c r="C2627"/>
  <c r="C2628"/>
  <c r="C2629"/>
  <c r="C2630"/>
  <c r="C2631"/>
  <c r="C2632"/>
  <c r="C2633"/>
  <c r="C2634"/>
  <c r="D2634" s="1"/>
  <c r="C2635"/>
  <c r="C2636"/>
  <c r="C2637"/>
  <c r="C2638"/>
  <c r="C2639"/>
  <c r="C2640"/>
  <c r="C2641"/>
  <c r="C2642"/>
  <c r="D2642" s="1"/>
  <c r="C2643"/>
  <c r="C2644"/>
  <c r="C2645"/>
  <c r="C2646"/>
  <c r="C2647"/>
  <c r="C2648"/>
  <c r="C2649"/>
  <c r="C2650"/>
  <c r="D2650" s="1"/>
  <c r="C2651"/>
  <c r="C2652"/>
  <c r="C2653"/>
  <c r="C2654"/>
  <c r="C2655"/>
  <c r="C2656"/>
  <c r="C2657"/>
  <c r="C2658"/>
  <c r="D2658" s="1"/>
  <c r="C2659"/>
  <c r="C2660"/>
  <c r="C2661"/>
  <c r="C2662"/>
  <c r="C2663"/>
  <c r="C2664"/>
  <c r="C2665"/>
  <c r="C2666"/>
  <c r="D2666" s="1"/>
  <c r="C2667"/>
  <c r="C2668"/>
  <c r="C2669"/>
  <c r="C2670"/>
  <c r="C2671"/>
  <c r="C2672"/>
  <c r="C2673"/>
  <c r="C2674"/>
  <c r="D2674" s="1"/>
  <c r="C2675"/>
  <c r="C2676"/>
  <c r="C2677"/>
  <c r="C2678"/>
  <c r="C2679"/>
  <c r="C2680"/>
  <c r="C2681"/>
  <c r="C2682"/>
  <c r="D2682" s="1"/>
  <c r="C2683"/>
  <c r="C2684"/>
  <c r="C2685"/>
  <c r="C2686"/>
  <c r="C2687"/>
  <c r="C2688"/>
  <c r="C2689"/>
  <c r="C2690"/>
  <c r="D2690" s="1"/>
  <c r="C2691"/>
  <c r="C2692"/>
  <c r="C2693"/>
  <c r="C2694"/>
  <c r="C2695"/>
  <c r="C2696"/>
  <c r="C2697"/>
  <c r="C2698"/>
  <c r="D2698" s="1"/>
  <c r="C2699"/>
  <c r="C2700"/>
  <c r="C2701"/>
  <c r="C2702"/>
  <c r="C2703"/>
  <c r="C2704"/>
  <c r="C2705"/>
  <c r="C2706"/>
  <c r="D2706" s="1"/>
  <c r="C2707"/>
  <c r="C2708"/>
  <c r="C2709"/>
  <c r="C2710"/>
  <c r="C2711"/>
  <c r="C2712"/>
  <c r="C2713"/>
  <c r="C2714"/>
  <c r="D2714" s="1"/>
  <c r="C2715"/>
  <c r="C2716"/>
  <c r="C2717"/>
  <c r="C2718"/>
  <c r="C2719"/>
  <c r="C2720"/>
  <c r="C2721"/>
  <c r="C2722"/>
  <c r="D2722" s="1"/>
  <c r="C2723"/>
  <c r="C2724"/>
  <c r="C2725"/>
  <c r="C2726"/>
  <c r="C2727"/>
  <c r="C2728"/>
  <c r="C2729"/>
  <c r="C2730"/>
  <c r="D2730" s="1"/>
  <c r="C2731"/>
  <c r="C2732"/>
  <c r="C2733"/>
  <c r="C2734"/>
  <c r="C2735"/>
  <c r="C2736"/>
  <c r="C2737"/>
  <c r="C2738"/>
  <c r="D2738" s="1"/>
  <c r="C2739"/>
  <c r="C2740"/>
  <c r="C2741"/>
  <c r="C2742"/>
  <c r="C2743"/>
  <c r="C2744"/>
  <c r="C2745"/>
  <c r="C2746"/>
  <c r="D2746" s="1"/>
  <c r="C2747"/>
  <c r="C2748"/>
  <c r="C2749"/>
  <c r="C2750"/>
  <c r="C2751"/>
  <c r="C2752"/>
  <c r="C2753"/>
  <c r="C2754"/>
  <c r="D2754" s="1"/>
  <c r="C2755"/>
  <c r="C2756"/>
  <c r="C2757"/>
  <c r="C2758"/>
  <c r="C2759"/>
  <c r="C2760"/>
  <c r="C2761"/>
  <c r="C2762"/>
  <c r="D2762" s="1"/>
  <c r="C2763"/>
  <c r="C2764"/>
  <c r="C2765"/>
  <c r="C2766"/>
  <c r="C2767"/>
  <c r="C2768"/>
  <c r="C2769"/>
  <c r="C2770"/>
  <c r="D2770" s="1"/>
  <c r="C2771"/>
  <c r="C2772"/>
  <c r="C2773"/>
  <c r="C2774"/>
  <c r="C2775"/>
  <c r="C2776"/>
  <c r="C2777"/>
  <c r="C2778"/>
  <c r="D2778" s="1"/>
  <c r="C2779"/>
  <c r="C2780"/>
  <c r="C2781"/>
  <c r="C2782"/>
  <c r="C2783"/>
  <c r="C2784"/>
  <c r="C2785"/>
  <c r="C2786"/>
  <c r="D2786" s="1"/>
  <c r="C2787"/>
  <c r="C2788"/>
  <c r="C2789"/>
  <c r="C2790"/>
  <c r="C2791"/>
  <c r="C2792"/>
  <c r="C2793"/>
  <c r="C2794"/>
  <c r="D2794" s="1"/>
  <c r="C2795"/>
  <c r="C2796"/>
  <c r="C2797"/>
  <c r="C2798"/>
  <c r="C2799"/>
  <c r="C2800"/>
  <c r="C2801"/>
  <c r="C2802"/>
  <c r="D2802" s="1"/>
  <c r="C2803"/>
  <c r="C2804"/>
  <c r="C2805"/>
  <c r="C2806"/>
  <c r="C2807"/>
  <c r="C2808"/>
  <c r="C2809"/>
  <c r="C2810"/>
  <c r="D2810" s="1"/>
  <c r="C2811"/>
  <c r="C2812"/>
  <c r="C2813"/>
  <c r="C2814"/>
  <c r="C2815"/>
  <c r="C2816"/>
  <c r="C2817"/>
  <c r="C2818"/>
  <c r="D2818" s="1"/>
  <c r="C2819"/>
  <c r="C2820"/>
  <c r="C2821"/>
  <c r="C2822"/>
  <c r="C2823"/>
  <c r="C2824"/>
  <c r="C2825"/>
  <c r="C2826"/>
  <c r="D2826" s="1"/>
  <c r="C2827"/>
  <c r="C2828"/>
  <c r="C2829"/>
  <c r="C2830"/>
  <c r="C2831"/>
  <c r="C2832"/>
  <c r="C2833"/>
  <c r="C2834"/>
  <c r="D2834" s="1"/>
  <c r="C2835"/>
  <c r="C2836"/>
  <c r="C2837"/>
  <c r="C2838"/>
  <c r="C2839"/>
  <c r="C2840"/>
  <c r="C2841"/>
  <c r="C2842"/>
  <c r="D2842" s="1"/>
  <c r="C2843"/>
  <c r="C2844"/>
  <c r="C2845"/>
  <c r="C2846"/>
  <c r="C2847"/>
  <c r="C2848"/>
  <c r="C2849"/>
  <c r="C2850"/>
  <c r="D2850" s="1"/>
  <c r="C2851"/>
  <c r="C2852"/>
  <c r="C2853"/>
  <c r="C2854"/>
  <c r="C2855"/>
  <c r="C2856"/>
  <c r="C2857"/>
  <c r="C2858"/>
  <c r="D2858" s="1"/>
  <c r="C2859"/>
  <c r="C2860"/>
  <c r="C2861"/>
  <c r="C2862"/>
  <c r="C2863"/>
  <c r="C2864"/>
  <c r="C2865"/>
  <c r="C2866"/>
  <c r="D2866" s="1"/>
  <c r="C2867"/>
  <c r="C2868"/>
  <c r="C2869"/>
  <c r="C2870"/>
  <c r="C2871"/>
  <c r="C2872"/>
  <c r="C2873"/>
  <c r="C2874"/>
  <c r="D2874" s="1"/>
  <c r="C2875"/>
  <c r="C2876"/>
  <c r="C2877"/>
  <c r="C2878"/>
  <c r="C2879"/>
  <c r="C2880"/>
  <c r="C2881"/>
  <c r="C2882"/>
  <c r="D2882" s="1"/>
  <c r="C2883"/>
  <c r="C2884"/>
  <c r="C2885"/>
  <c r="C2886"/>
  <c r="C2887"/>
  <c r="C2888"/>
  <c r="C2889"/>
  <c r="C2890"/>
  <c r="D2890" s="1"/>
  <c r="C2891"/>
  <c r="C2892"/>
  <c r="C2893"/>
  <c r="C2894"/>
  <c r="C2895"/>
  <c r="C2896"/>
  <c r="C2897"/>
  <c r="C2898"/>
  <c r="D2898" s="1"/>
  <c r="C2899"/>
  <c r="C2900"/>
  <c r="C2901"/>
  <c r="C2902"/>
  <c r="C2903"/>
  <c r="C2904"/>
  <c r="C2905"/>
  <c r="C2906"/>
  <c r="D2906" s="1"/>
  <c r="C2907"/>
  <c r="C2908"/>
  <c r="C2909"/>
  <c r="C2910"/>
  <c r="C2911"/>
  <c r="C2912"/>
  <c r="C2913"/>
  <c r="C2914"/>
  <c r="D2914" s="1"/>
  <c r="C2915"/>
  <c r="C2916"/>
  <c r="C2917"/>
  <c r="C2918"/>
  <c r="C2919"/>
  <c r="C2920"/>
  <c r="C2921"/>
  <c r="C2922"/>
  <c r="D2922" s="1"/>
  <c r="C2923"/>
  <c r="C2924"/>
  <c r="C2925"/>
  <c r="C2926"/>
  <c r="C2927"/>
  <c r="C2928"/>
  <c r="C2929"/>
  <c r="C2930"/>
  <c r="D2930" s="1"/>
  <c r="C2931"/>
  <c r="C2932"/>
  <c r="C2933"/>
  <c r="C2934"/>
  <c r="C2935"/>
  <c r="C2936"/>
  <c r="C2937"/>
  <c r="C2938"/>
  <c r="D2938" s="1"/>
  <c r="C2939"/>
  <c r="C2940"/>
  <c r="C2941"/>
  <c r="C2942"/>
  <c r="C2943"/>
  <c r="C2944"/>
  <c r="C2945"/>
  <c r="C2946"/>
  <c r="D2946" s="1"/>
  <c r="C2947"/>
  <c r="C2948"/>
  <c r="C2949"/>
  <c r="C2950"/>
  <c r="C2951"/>
  <c r="C2952"/>
  <c r="C2953"/>
  <c r="C2954"/>
  <c r="D2954" s="1"/>
  <c r="C2955"/>
  <c r="C2956"/>
  <c r="C2957"/>
  <c r="C2958"/>
  <c r="C2959"/>
  <c r="C2960"/>
  <c r="C2961"/>
  <c r="C2962"/>
  <c r="D2962" s="1"/>
  <c r="C2963"/>
  <c r="C2964"/>
  <c r="C2965"/>
  <c r="C2966"/>
  <c r="C2967"/>
  <c r="C2968"/>
  <c r="C2969"/>
  <c r="C2970"/>
  <c r="D2970" s="1"/>
  <c r="C2971"/>
  <c r="C2972"/>
  <c r="C2973"/>
  <c r="C2974"/>
  <c r="C2975"/>
  <c r="C2976"/>
  <c r="C2977"/>
  <c r="C2978"/>
  <c r="D2978" s="1"/>
  <c r="C2979"/>
  <c r="C2980"/>
  <c r="C2981"/>
  <c r="C2982"/>
  <c r="C2983"/>
  <c r="C2984"/>
  <c r="C2985"/>
  <c r="C2986"/>
  <c r="D2986" s="1"/>
  <c r="C2987"/>
  <c r="C2988"/>
  <c r="C2989"/>
  <c r="C2990"/>
  <c r="C2991"/>
  <c r="C2992"/>
  <c r="C2993"/>
  <c r="C2994"/>
  <c r="D2994" s="1"/>
  <c r="C2995"/>
  <c r="C2996"/>
  <c r="C2997"/>
  <c r="C2998"/>
  <c r="C2999"/>
  <c r="C3000"/>
  <c r="C3001"/>
  <c r="C3002"/>
  <c r="D3002" s="1"/>
  <c r="C3003"/>
  <c r="C3004"/>
  <c r="C3005"/>
  <c r="C3006"/>
  <c r="C3007"/>
  <c r="C3008"/>
  <c r="C3009"/>
  <c r="C3010"/>
  <c r="D3010" s="1"/>
  <c r="C3011"/>
  <c r="C3012"/>
  <c r="C3013"/>
  <c r="C3014"/>
  <c r="C3015"/>
  <c r="C3016"/>
  <c r="C3017"/>
  <c r="C3018"/>
  <c r="D3018" s="1"/>
  <c r="C3019"/>
  <c r="C3020"/>
  <c r="C3021"/>
  <c r="C3022"/>
  <c r="C3023"/>
  <c r="C3024"/>
  <c r="C3025"/>
  <c r="C3026"/>
  <c r="D3026" s="1"/>
  <c r="C3027"/>
  <c r="C3028"/>
  <c r="C3029"/>
  <c r="C3030"/>
  <c r="C3031"/>
  <c r="C3032"/>
  <c r="C3033"/>
  <c r="C3034"/>
  <c r="D3034" s="1"/>
  <c r="C3035"/>
  <c r="C3036"/>
  <c r="C3037"/>
  <c r="C3038"/>
  <c r="C3039"/>
  <c r="C3040"/>
  <c r="C3041"/>
  <c r="C3042"/>
  <c r="D3042" s="1"/>
  <c r="C3043"/>
  <c r="C3044"/>
  <c r="C3045"/>
  <c r="C3046"/>
  <c r="C3047"/>
  <c r="C3048"/>
  <c r="C3049"/>
  <c r="C3050"/>
  <c r="D3050" s="1"/>
  <c r="C3051"/>
  <c r="C3052"/>
  <c r="C3053"/>
  <c r="C3054"/>
  <c r="C3055"/>
  <c r="C3056"/>
  <c r="C3057"/>
  <c r="C3058"/>
  <c r="D3058" s="1"/>
  <c r="C3059"/>
  <c r="C3060"/>
  <c r="C3061"/>
  <c r="C3062"/>
  <c r="C3063"/>
  <c r="C3064"/>
  <c r="C3065"/>
  <c r="C3066"/>
  <c r="D3066" s="1"/>
  <c r="C3067"/>
  <c r="C3068"/>
  <c r="C3069"/>
  <c r="C3070"/>
  <c r="C3071"/>
  <c r="C3072"/>
  <c r="C3073"/>
  <c r="C3074"/>
  <c r="D3074" s="1"/>
  <c r="C3075"/>
  <c r="C3076"/>
  <c r="C3077"/>
  <c r="C3078"/>
  <c r="C3079"/>
  <c r="C3080"/>
  <c r="D3080" s="1"/>
  <c r="C3081"/>
  <c r="C3082"/>
  <c r="D3082" s="1"/>
  <c r="C3083"/>
  <c r="C3084"/>
  <c r="C3085"/>
  <c r="C3086"/>
  <c r="C3087"/>
  <c r="C3088"/>
  <c r="D3088" s="1"/>
  <c r="C3089"/>
  <c r="C3090"/>
  <c r="D3090" s="1"/>
  <c r="C3091"/>
  <c r="C3092"/>
  <c r="C3093"/>
  <c r="C3094"/>
  <c r="C3095"/>
  <c r="C3096"/>
  <c r="D3096" s="1"/>
  <c r="C3097"/>
  <c r="C3098"/>
  <c r="D3098" s="1"/>
  <c r="C3099"/>
  <c r="C3100"/>
  <c r="C3101"/>
  <c r="C3102"/>
  <c r="C3103"/>
  <c r="C3104"/>
  <c r="D3104" s="1"/>
  <c r="C3105"/>
  <c r="C3106"/>
  <c r="D3106" s="1"/>
  <c r="C3107"/>
  <c r="C3108"/>
  <c r="C3109"/>
  <c r="C3110"/>
  <c r="C3111"/>
  <c r="C3112"/>
  <c r="D3112" s="1"/>
  <c r="C3113"/>
  <c r="C3114"/>
  <c r="D3114" s="1"/>
  <c r="C3115"/>
  <c r="C3116"/>
  <c r="C3117"/>
  <c r="C3118"/>
  <c r="C3119"/>
  <c r="C3120"/>
  <c r="D3120" s="1"/>
  <c r="C3121"/>
  <c r="C3122"/>
  <c r="D3122" s="1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D3138" s="1"/>
  <c r="C3139"/>
  <c r="C3140"/>
  <c r="C3141"/>
  <c r="C3142"/>
  <c r="C3143"/>
  <c r="C3144"/>
  <c r="D3144" s="1"/>
  <c r="C3145"/>
  <c r="C3146"/>
  <c r="D3146" s="1"/>
  <c r="C3147"/>
  <c r="C3148"/>
  <c r="C3149"/>
  <c r="C3150"/>
  <c r="C3151"/>
  <c r="C3152"/>
  <c r="D3152" s="1"/>
  <c r="C3153"/>
  <c r="C3154"/>
  <c r="D3154" s="1"/>
  <c r="C3155"/>
  <c r="C3156"/>
  <c r="C3157"/>
  <c r="C3158"/>
  <c r="C3159"/>
  <c r="C3160"/>
  <c r="D3160" s="1"/>
  <c r="C3161"/>
  <c r="C3162"/>
  <c r="D3162" s="1"/>
  <c r="C3163"/>
  <c r="C3164"/>
  <c r="C3165"/>
  <c r="C3166"/>
  <c r="C3167"/>
  <c r="C3168"/>
  <c r="D3168" s="1"/>
  <c r="C3169"/>
  <c r="C3170"/>
  <c r="D3170" s="1"/>
  <c r="C3171"/>
  <c r="C3172"/>
  <c r="C3173"/>
  <c r="C3174"/>
  <c r="C3175"/>
  <c r="C3176"/>
  <c r="D3176" s="1"/>
  <c r="C3177"/>
  <c r="C3178"/>
  <c r="D3178" s="1"/>
  <c r="C3179"/>
  <c r="C3180"/>
  <c r="C3181"/>
  <c r="C3182"/>
  <c r="C3183"/>
  <c r="C3184"/>
  <c r="D3184" s="1"/>
  <c r="C3185"/>
  <c r="C3186"/>
  <c r="D3186" s="1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D3202" s="1"/>
  <c r="C3203"/>
  <c r="C3204"/>
  <c r="C3205"/>
  <c r="C3206"/>
  <c r="C3207"/>
  <c r="C3208"/>
  <c r="D3208" s="1"/>
  <c r="C3209"/>
  <c r="C3210"/>
  <c r="D3210" s="1"/>
  <c r="C3211"/>
  <c r="C3212"/>
  <c r="C3213"/>
  <c r="C3214"/>
  <c r="C3215"/>
  <c r="C3216"/>
  <c r="D3216" s="1"/>
  <c r="C3217"/>
  <c r="C3218"/>
  <c r="D3218" s="1"/>
  <c r="C3219"/>
  <c r="C3220"/>
  <c r="C3221"/>
  <c r="C3222"/>
  <c r="C3223"/>
  <c r="C3224"/>
  <c r="D3224" s="1"/>
  <c r="C3225"/>
  <c r="D3225" s="1"/>
  <c r="C3226"/>
  <c r="D3226" s="1"/>
  <c r="C3227"/>
  <c r="C3228"/>
  <c r="C3229"/>
  <c r="C3230"/>
  <c r="C3231"/>
  <c r="C3232"/>
  <c r="D3232" s="1"/>
  <c r="C3233"/>
  <c r="C3234"/>
  <c r="D3234" s="1"/>
  <c r="C3235"/>
  <c r="C3236"/>
  <c r="C3237"/>
  <c r="C3238"/>
  <c r="C3239"/>
  <c r="C3240"/>
  <c r="D3240" s="1"/>
  <c r="C3241"/>
  <c r="C3242"/>
  <c r="D3242" s="1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D3258" s="1"/>
  <c r="C3259"/>
  <c r="C3260"/>
  <c r="C3261"/>
  <c r="D3261" s="1"/>
  <c r="C3262"/>
  <c r="C3263"/>
  <c r="C3264"/>
  <c r="D3264" s="1"/>
  <c r="C3265"/>
  <c r="C3266"/>
  <c r="D3266" s="1"/>
  <c r="C3267"/>
  <c r="C3268"/>
  <c r="C3269"/>
  <c r="D3269" s="1"/>
  <c r="C3270"/>
  <c r="C3271"/>
  <c r="C3272"/>
  <c r="C3273"/>
  <c r="D3273" s="1"/>
  <c r="C3274"/>
  <c r="D3274" s="1"/>
  <c r="C3275"/>
  <c r="C3276"/>
  <c r="C3277"/>
  <c r="D3277" s="1"/>
  <c r="C3278"/>
  <c r="C3279"/>
  <c r="C3280"/>
  <c r="D3280" s="1"/>
  <c r="C3281"/>
  <c r="C3282"/>
  <c r="D3282" s="1"/>
  <c r="C3283"/>
  <c r="C3284"/>
  <c r="C3285"/>
  <c r="D3285" s="1"/>
  <c r="C3286"/>
  <c r="C3287"/>
  <c r="C3288"/>
  <c r="D3288" s="1"/>
  <c r="C3289"/>
  <c r="D3289" s="1"/>
  <c r="C3290"/>
  <c r="D3290" s="1"/>
  <c r="C3291"/>
  <c r="C3292"/>
  <c r="C3293"/>
  <c r="D3293" s="1"/>
  <c r="C3294"/>
  <c r="C3295"/>
  <c r="C3296"/>
  <c r="C3297"/>
  <c r="D3297" s="1"/>
  <c r="C3298"/>
  <c r="D3298" s="1"/>
  <c r="C3299"/>
  <c r="C3300"/>
  <c r="C3301"/>
  <c r="D3301" s="1"/>
  <c r="C3302"/>
  <c r="C3303"/>
  <c r="C3304"/>
  <c r="D3304" s="1"/>
  <c r="C3305"/>
  <c r="C3306"/>
  <c r="D3306" s="1"/>
  <c r="C3307"/>
  <c r="C3308"/>
  <c r="C3309"/>
  <c r="D3309" s="1"/>
  <c r="C3310"/>
  <c r="C3311"/>
  <c r="C3312"/>
  <c r="D3312" s="1"/>
  <c r="C3313"/>
  <c r="D3313" s="1"/>
  <c r="C3314"/>
  <c r="D3314" s="1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D3327" s="1"/>
  <c r="C3328"/>
  <c r="D3328" s="1"/>
  <c r="C3329"/>
  <c r="D3329" s="1"/>
  <c r="C3330"/>
  <c r="D3330" s="1"/>
  <c r="C3331"/>
  <c r="C3332"/>
  <c r="C3333"/>
  <c r="D3333" s="1"/>
  <c r="C3334"/>
  <c r="C3335"/>
  <c r="C3336"/>
  <c r="C3337"/>
  <c r="D3337" s="1"/>
  <c r="C3338"/>
  <c r="D3338" s="1"/>
  <c r="C3339"/>
  <c r="C3340"/>
  <c r="C3341"/>
  <c r="D3341" s="1"/>
  <c r="C3342"/>
  <c r="C3343"/>
  <c r="C3344"/>
  <c r="D3344" s="1"/>
  <c r="C3345"/>
  <c r="C3346"/>
  <c r="D3346" s="1"/>
  <c r="C3347"/>
  <c r="C3348"/>
  <c r="C3349"/>
  <c r="D3349" s="1"/>
  <c r="C3350"/>
  <c r="C3351"/>
  <c r="D3351" s="1"/>
  <c r="C3352"/>
  <c r="D3352" s="1"/>
  <c r="C3353"/>
  <c r="C3354"/>
  <c r="D3354" s="1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D3370" s="1"/>
  <c r="C3371"/>
  <c r="C3372"/>
  <c r="C3373"/>
  <c r="D3373" s="1"/>
  <c r="C3374"/>
  <c r="C3375"/>
  <c r="C3376"/>
  <c r="D3376" s="1"/>
  <c r="C3377"/>
  <c r="D3377" s="1"/>
  <c r="C3378"/>
  <c r="D3378" s="1"/>
  <c r="C3379"/>
  <c r="C3380"/>
  <c r="C3381"/>
  <c r="D3381" s="1"/>
  <c r="C3382"/>
  <c r="C3383"/>
  <c r="C3384"/>
  <c r="D3384" s="1"/>
  <c r="C3385"/>
  <c r="C3386"/>
  <c r="D3386" s="1"/>
  <c r="C3387"/>
  <c r="C3388"/>
  <c r="C3389"/>
  <c r="D3389" s="1"/>
  <c r="C3390"/>
  <c r="C3391"/>
  <c r="C3392"/>
  <c r="D3392" s="1"/>
  <c r="C3393"/>
  <c r="D3393" s="1"/>
  <c r="C3394"/>
  <c r="C3395"/>
  <c r="C3396"/>
  <c r="C3397"/>
  <c r="D3397" s="1"/>
  <c r="C3398"/>
  <c r="C3399"/>
  <c r="C3400"/>
  <c r="C3401"/>
  <c r="C3402"/>
  <c r="D3402" s="1"/>
  <c r="C3403"/>
  <c r="C3404"/>
  <c r="C3405"/>
  <c r="D3405" s="1"/>
  <c r="C3406"/>
  <c r="C3407"/>
  <c r="C3408"/>
  <c r="D3408" s="1"/>
  <c r="C3409"/>
  <c r="D3409" s="1"/>
  <c r="C3410"/>
  <c r="D3410" s="1"/>
  <c r="C3411"/>
  <c r="C3412"/>
  <c r="D3412" s="1"/>
  <c r="C3413"/>
  <c r="D3413" s="1"/>
  <c r="C3414"/>
  <c r="C3415"/>
  <c r="C3416"/>
  <c r="D3416" s="1"/>
  <c r="C3417"/>
  <c r="D3417" s="1"/>
  <c r="C3418"/>
  <c r="D3418" s="1"/>
  <c r="C3419"/>
  <c r="C3420"/>
  <c r="C3421"/>
  <c r="D3421" s="1"/>
  <c r="C3422"/>
  <c r="C3423"/>
  <c r="D3423" s="1"/>
  <c r="C3424"/>
  <c r="D3424" s="1"/>
  <c r="C3425"/>
  <c r="D3425" s="1"/>
  <c r="C3426"/>
  <c r="D3426" s="1"/>
  <c r="C3427"/>
  <c r="C3428"/>
  <c r="C3429"/>
  <c r="D3429" s="1"/>
  <c r="C3430"/>
  <c r="C3431"/>
  <c r="C3432"/>
  <c r="D3432" s="1"/>
  <c r="C3433"/>
  <c r="C3434"/>
  <c r="D3434" s="1"/>
  <c r="C3435"/>
  <c r="C3436"/>
  <c r="C3437"/>
  <c r="D3437" s="1"/>
  <c r="C3438"/>
  <c r="C3439"/>
  <c r="C3440"/>
  <c r="D3440" s="1"/>
  <c r="C3441"/>
  <c r="D3441" s="1"/>
  <c r="C3442"/>
  <c r="D3442" s="1"/>
  <c r="C3443"/>
  <c r="C3444"/>
  <c r="D3444" s="1"/>
  <c r="C3445"/>
  <c r="D3445" s="1"/>
  <c r="C3446"/>
  <c r="C3447"/>
  <c r="C3448"/>
  <c r="D3448" s="1"/>
  <c r="C3449"/>
  <c r="D3449" s="1"/>
  <c r="C3450"/>
  <c r="D3450" s="1"/>
  <c r="C3451"/>
  <c r="C3452"/>
  <c r="C3453"/>
  <c r="D3453" s="1"/>
  <c r="C3454"/>
  <c r="C3455"/>
  <c r="C3456"/>
  <c r="D3456" s="1"/>
  <c r="C3457"/>
  <c r="C3458"/>
  <c r="D3458" s="1"/>
  <c r="C3459"/>
  <c r="C3460"/>
  <c r="D3460" s="1"/>
  <c r="C3461"/>
  <c r="D3461" s="1"/>
  <c r="C3462"/>
  <c r="C3463"/>
  <c r="C3464"/>
  <c r="C3465"/>
  <c r="D3465" s="1"/>
  <c r="C3466"/>
  <c r="C3467"/>
  <c r="C3468"/>
  <c r="C3469"/>
  <c r="D3469" s="1"/>
  <c r="C3470"/>
  <c r="C3471"/>
  <c r="C3472"/>
  <c r="D3472" s="1"/>
  <c r="C3473"/>
  <c r="D3473" s="1"/>
  <c r="C3474"/>
  <c r="D3474" s="1"/>
  <c r="C3475"/>
  <c r="C3476"/>
  <c r="C3477"/>
  <c r="D3477" s="1"/>
  <c r="C3478"/>
  <c r="C3479"/>
  <c r="C3480"/>
  <c r="D3480" s="1"/>
  <c r="C3481"/>
  <c r="C3482"/>
  <c r="D3482" s="1"/>
  <c r="C3483"/>
  <c r="C3484"/>
  <c r="C3485"/>
  <c r="D3485" s="1"/>
  <c r="C3486"/>
  <c r="C3487"/>
  <c r="D3487" s="1"/>
  <c r="C3488"/>
  <c r="D3488" s="1"/>
  <c r="C3489"/>
  <c r="C3490"/>
  <c r="D3490" s="1"/>
  <c r="C3491"/>
  <c r="C3492"/>
  <c r="D3492" s="1"/>
  <c r="C3493"/>
  <c r="D3493" s="1"/>
  <c r="C3494"/>
  <c r="C3495"/>
  <c r="D3495" s="1"/>
  <c r="C3496"/>
  <c r="D3496" s="1"/>
  <c r="C3497"/>
  <c r="D3497" s="1"/>
  <c r="C3498"/>
  <c r="C3499"/>
  <c r="D3499" s="1"/>
  <c r="C3500"/>
  <c r="C3501"/>
  <c r="D3501" s="1"/>
  <c r="C3502"/>
  <c r="C3503"/>
  <c r="C3504"/>
  <c r="D3504" s="1"/>
  <c r="C3505"/>
  <c r="D3505" s="1"/>
  <c r="C3506"/>
  <c r="D3506" s="1"/>
  <c r="C3507"/>
  <c r="C3508"/>
  <c r="C3509"/>
  <c r="D3509" s="1"/>
  <c r="C3510"/>
  <c r="C3511"/>
  <c r="D3511" s="1"/>
  <c r="C3512"/>
  <c r="D3512" s="1"/>
  <c r="C3513"/>
  <c r="D3513" s="1"/>
  <c r="C3514"/>
  <c r="D3514" s="1"/>
  <c r="C3515"/>
  <c r="C3516"/>
  <c r="C3517"/>
  <c r="D3517" s="1"/>
  <c r="C3518"/>
  <c r="C3519"/>
  <c r="D3519" s="1"/>
  <c r="C3520"/>
  <c r="D3520" s="1"/>
  <c r="C3521"/>
  <c r="D3521" s="1"/>
  <c r="C3522"/>
  <c r="D3522" s="1"/>
  <c r="C3523"/>
  <c r="C3524"/>
  <c r="D3524" s="1"/>
  <c r="C3525"/>
  <c r="D3525" s="1"/>
  <c r="C3526"/>
  <c r="C3527"/>
  <c r="D3527" s="1"/>
  <c r="C3528"/>
  <c r="C3529"/>
  <c r="D3529" s="1"/>
  <c r="C3530"/>
  <c r="D3530" s="1"/>
  <c r="C3531"/>
  <c r="C3532"/>
  <c r="D3532" s="1"/>
  <c r="C3533"/>
  <c r="D3533" s="1"/>
  <c r="C3534"/>
  <c r="C3535"/>
  <c r="C3536"/>
  <c r="D3536" s="1"/>
  <c r="C3537"/>
  <c r="D3537" s="1"/>
  <c r="C3538"/>
  <c r="D3538" s="1"/>
  <c r="C3539"/>
  <c r="C3540"/>
  <c r="D3540" s="1"/>
  <c r="C3541"/>
  <c r="D3541" s="1"/>
  <c r="C3542"/>
  <c r="C3543"/>
  <c r="D3543" s="1"/>
  <c r="C3544"/>
  <c r="D3544" s="1"/>
  <c r="C3545"/>
  <c r="C3546"/>
  <c r="D3546" s="1"/>
  <c r="C3547"/>
  <c r="D3547" s="1"/>
  <c r="C3548"/>
  <c r="D3548" s="1"/>
  <c r="C3549"/>
  <c r="D3549" s="1"/>
  <c r="C3550"/>
  <c r="C3551"/>
  <c r="D3551" s="1"/>
  <c r="C3552"/>
  <c r="D3552" s="1"/>
  <c r="C3553"/>
  <c r="C3554"/>
  <c r="D3554" s="1"/>
  <c r="C3555"/>
  <c r="D3555" s="1"/>
  <c r="C3556"/>
  <c r="D3556" s="1"/>
  <c r="C3557"/>
  <c r="D3557" s="1"/>
  <c r="C3558"/>
  <c r="C3559"/>
  <c r="D3559" s="1"/>
  <c r="C3560"/>
  <c r="D3560" s="1"/>
  <c r="C3561"/>
  <c r="D3561" s="1"/>
  <c r="C3562"/>
  <c r="C3563"/>
  <c r="D3563" s="1"/>
  <c r="C3564"/>
  <c r="D3564" s="1"/>
  <c r="C3565"/>
  <c r="D3565" s="1"/>
  <c r="C3566"/>
  <c r="D3566" s="1"/>
  <c r="C3567"/>
  <c r="C3568"/>
  <c r="D3568" s="1"/>
  <c r="C3569"/>
  <c r="D3569" s="1"/>
  <c r="C3570"/>
  <c r="D3570" s="1"/>
  <c r="C3571"/>
  <c r="C3572"/>
  <c r="C3573"/>
  <c r="D3573" s="1"/>
  <c r="C3574"/>
  <c r="C3575"/>
  <c r="D3575" s="1"/>
  <c r="C3576"/>
  <c r="D3576" s="1"/>
  <c r="C3577"/>
  <c r="D3577" s="1"/>
  <c r="C3578"/>
  <c r="D3578" s="1"/>
  <c r="C3579"/>
  <c r="C3580"/>
  <c r="D3580" s="1"/>
  <c r="C3581"/>
  <c r="D3581" s="1"/>
  <c r="C3582"/>
  <c r="D3582" s="1"/>
  <c r="C3583"/>
  <c r="D3583" s="1"/>
  <c r="C3584"/>
  <c r="D3584" s="1"/>
  <c r="C3585"/>
  <c r="D3585" s="1"/>
  <c r="C3586"/>
  <c r="C3587"/>
  <c r="D3587" s="1"/>
  <c r="C3588"/>
  <c r="D3588" s="1"/>
  <c r="C3589"/>
  <c r="D3589" s="1"/>
  <c r="C3590"/>
  <c r="C3591"/>
  <c r="D3591" s="1"/>
  <c r="C3592"/>
  <c r="C3593"/>
  <c r="C3594"/>
  <c r="D3594" s="1"/>
  <c r="C3595"/>
  <c r="D3595" s="1"/>
  <c r="C3596"/>
  <c r="D3596" s="1"/>
  <c r="C3597"/>
  <c r="D3597" s="1"/>
  <c r="C3598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C3639"/>
  <c r="D3639" s="1"/>
  <c r="C3640"/>
  <c r="D3640" s="1"/>
  <c r="C3641"/>
  <c r="C3642"/>
  <c r="C3643"/>
  <c r="D3643" s="1"/>
  <c r="C3644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C3655"/>
  <c r="D3655" s="1"/>
  <c r="C3656"/>
  <c r="D3656" s="1"/>
  <c r="C3657"/>
  <c r="D3657" s="1"/>
  <c r="C3658"/>
  <c r="C3659"/>
  <c r="D3659" s="1"/>
  <c r="C3660"/>
  <c r="D3660" s="1"/>
  <c r="C3661"/>
  <c r="D3661" s="1"/>
  <c r="C3662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C3692"/>
  <c r="D3692" s="1"/>
  <c r="C3693"/>
  <c r="D3693" s="1"/>
  <c r="C3694"/>
  <c r="C3695"/>
  <c r="D3695" s="1"/>
  <c r="C3696"/>
  <c r="D3696" s="1"/>
  <c r="C3697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C3759"/>
  <c r="D3759" s="1"/>
  <c r="C3760"/>
  <c r="D3760" s="1"/>
  <c r="C3761"/>
  <c r="D3761" s="1"/>
  <c r="C3762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C3791"/>
  <c r="D3791" s="1"/>
  <c r="C3792"/>
  <c r="D3792" s="1"/>
  <c r="C3793"/>
  <c r="D3793" s="1"/>
  <c r="C3794"/>
  <c r="D3794" s="1"/>
  <c r="C3795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6"/>
  <c r="D17"/>
  <c r="D19"/>
  <c r="D20"/>
  <c r="D21"/>
  <c r="D22"/>
  <c r="D23"/>
  <c r="D25"/>
  <c r="D27"/>
  <c r="D28"/>
  <c r="D29"/>
  <c r="D30"/>
  <c r="D32"/>
  <c r="D33"/>
  <c r="D35"/>
  <c r="D36"/>
  <c r="D37"/>
  <c r="D38"/>
  <c r="D39"/>
  <c r="D40"/>
  <c r="D41"/>
  <c r="D43"/>
  <c r="D44"/>
  <c r="D45"/>
  <c r="D46"/>
  <c r="D47"/>
  <c r="D48"/>
  <c r="D49"/>
  <c r="D51"/>
  <c r="D52"/>
  <c r="D53"/>
  <c r="D54"/>
  <c r="D55"/>
  <c r="D56"/>
  <c r="D57"/>
  <c r="D59"/>
  <c r="D62"/>
  <c r="D63"/>
  <c r="D65"/>
  <c r="D66"/>
  <c r="D67"/>
  <c r="D69"/>
  <c r="D70"/>
  <c r="D71"/>
  <c r="D72"/>
  <c r="D73"/>
  <c r="D75"/>
  <c r="D78"/>
  <c r="D81"/>
  <c r="D83"/>
  <c r="D84"/>
  <c r="D88"/>
  <c r="D89"/>
  <c r="D90"/>
  <c r="D91"/>
  <c r="D92"/>
  <c r="D93"/>
  <c r="D94"/>
  <c r="D97"/>
  <c r="D99"/>
  <c r="D100"/>
  <c r="D101"/>
  <c r="D104"/>
  <c r="D105"/>
  <c r="D107"/>
  <c r="D108"/>
  <c r="D109"/>
  <c r="D110"/>
  <c r="D111"/>
  <c r="D112"/>
  <c r="D113"/>
  <c r="D115"/>
  <c r="D116"/>
  <c r="D117"/>
  <c r="D118"/>
  <c r="D119"/>
  <c r="D120"/>
  <c r="D121"/>
  <c r="D123"/>
  <c r="D124"/>
  <c r="D125"/>
  <c r="D126"/>
  <c r="D127"/>
  <c r="D128"/>
  <c r="D129"/>
  <c r="D131"/>
  <c r="D132"/>
  <c r="D133"/>
  <c r="D134"/>
  <c r="D135"/>
  <c r="D136"/>
  <c r="D137"/>
  <c r="D139"/>
  <c r="D140"/>
  <c r="D142"/>
  <c r="D144"/>
  <c r="D147"/>
  <c r="D148"/>
  <c r="D149"/>
  <c r="D150"/>
  <c r="D151"/>
  <c r="D152"/>
  <c r="D153"/>
  <c r="D155"/>
  <c r="D156"/>
  <c r="D157"/>
  <c r="D158"/>
  <c r="D159"/>
  <c r="D160"/>
  <c r="D164"/>
  <c r="D166"/>
  <c r="D169"/>
  <c r="D172"/>
  <c r="D173"/>
  <c r="D174"/>
  <c r="D175"/>
  <c r="D176"/>
  <c r="D177"/>
  <c r="D179"/>
  <c r="D180"/>
  <c r="D182"/>
  <c r="D183"/>
  <c r="D184"/>
  <c r="D185"/>
  <c r="D186"/>
  <c r="D188"/>
  <c r="D189"/>
  <c r="D191"/>
  <c r="D192"/>
  <c r="D195"/>
  <c r="D196"/>
  <c r="D197"/>
  <c r="D198"/>
  <c r="D200"/>
  <c r="D201"/>
  <c r="D205"/>
  <c r="D207"/>
  <c r="D209"/>
  <c r="D210"/>
  <c r="D211"/>
  <c r="D212"/>
  <c r="D213"/>
  <c r="D214"/>
  <c r="D215"/>
  <c r="D216"/>
  <c r="D217"/>
  <c r="D218"/>
  <c r="D219"/>
  <c r="D222"/>
  <c r="D224"/>
  <c r="D228"/>
  <c r="D229"/>
  <c r="D231"/>
  <c r="D233"/>
  <c r="D235"/>
  <c r="D236"/>
  <c r="D238"/>
  <c r="D239"/>
  <c r="D240"/>
  <c r="D241"/>
  <c r="D242"/>
  <c r="D243"/>
  <c r="D245"/>
  <c r="D247"/>
  <c r="D248"/>
  <c r="D249"/>
  <c r="D251"/>
  <c r="D252"/>
  <c r="D253"/>
  <c r="D254"/>
  <c r="D255"/>
  <c r="D256"/>
  <c r="D257"/>
  <c r="D259"/>
  <c r="D260"/>
  <c r="D261"/>
  <c r="D262"/>
  <c r="D264"/>
  <c r="D267"/>
  <c r="D268"/>
  <c r="D269"/>
  <c r="D270"/>
  <c r="D271"/>
  <c r="D272"/>
  <c r="D273"/>
  <c r="D275"/>
  <c r="D276"/>
  <c r="D277"/>
  <c r="D278"/>
  <c r="D279"/>
  <c r="D280"/>
  <c r="D281"/>
  <c r="D283"/>
  <c r="D284"/>
  <c r="D285"/>
  <c r="D286"/>
  <c r="D287"/>
  <c r="D288"/>
  <c r="D289"/>
  <c r="D291"/>
  <c r="D292"/>
  <c r="D293"/>
  <c r="D295"/>
  <c r="D297"/>
  <c r="D300"/>
  <c r="D301"/>
  <c r="D304"/>
  <c r="D305"/>
  <c r="D307"/>
  <c r="D308"/>
  <c r="D309"/>
  <c r="D310"/>
  <c r="D311"/>
  <c r="D312"/>
  <c r="D313"/>
  <c r="D315"/>
  <c r="D316"/>
  <c r="D317"/>
  <c r="D318"/>
  <c r="D319"/>
  <c r="D321"/>
  <c r="D323"/>
  <c r="D326"/>
  <c r="D327"/>
  <c r="D329"/>
  <c r="D332"/>
  <c r="D333"/>
  <c r="D334"/>
  <c r="D335"/>
  <c r="D339"/>
  <c r="D340"/>
  <c r="D341"/>
  <c r="D342"/>
  <c r="D343"/>
  <c r="D344"/>
  <c r="D345"/>
  <c r="D347"/>
  <c r="D348"/>
  <c r="D349"/>
  <c r="D350"/>
  <c r="D351"/>
  <c r="D352"/>
  <c r="D353"/>
  <c r="D355"/>
  <c r="D356"/>
  <c r="D358"/>
  <c r="D359"/>
  <c r="D360"/>
  <c r="D363"/>
  <c r="D364"/>
  <c r="D366"/>
  <c r="D367"/>
  <c r="D368"/>
  <c r="D369"/>
  <c r="D371"/>
  <c r="D372"/>
  <c r="D374"/>
  <c r="D376"/>
  <c r="D377"/>
  <c r="D378"/>
  <c r="D380"/>
  <c r="D381"/>
  <c r="D382"/>
  <c r="D383"/>
  <c r="D384"/>
  <c r="D385"/>
  <c r="D387"/>
  <c r="D388"/>
  <c r="D389"/>
  <c r="D390"/>
  <c r="D391"/>
  <c r="D392"/>
  <c r="D393"/>
  <c r="D395"/>
  <c r="D396"/>
  <c r="D397"/>
  <c r="D398"/>
  <c r="D400"/>
  <c r="D401"/>
  <c r="D403"/>
  <c r="D404"/>
  <c r="D405"/>
  <c r="D406"/>
  <c r="D407"/>
  <c r="D408"/>
  <c r="D409"/>
  <c r="D411"/>
  <c r="D412"/>
  <c r="D413"/>
  <c r="D414"/>
  <c r="D415"/>
  <c r="D417"/>
  <c r="D419"/>
  <c r="D421"/>
  <c r="D422"/>
  <c r="D423"/>
  <c r="D424"/>
  <c r="D425"/>
  <c r="D427"/>
  <c r="D428"/>
  <c r="D429"/>
  <c r="D430"/>
  <c r="D431"/>
  <c r="D432"/>
  <c r="D433"/>
  <c r="D435"/>
  <c r="D436"/>
  <c r="D437"/>
  <c r="D438"/>
  <c r="D439"/>
  <c r="D440"/>
  <c r="D443"/>
  <c r="D444"/>
  <c r="D445"/>
  <c r="D446"/>
  <c r="D447"/>
  <c r="D448"/>
  <c r="D449"/>
  <c r="D451"/>
  <c r="D452"/>
  <c r="D453"/>
  <c r="D454"/>
  <c r="D456"/>
  <c r="D457"/>
  <c r="D459"/>
  <c r="D460"/>
  <c r="D461"/>
  <c r="D462"/>
  <c r="D463"/>
  <c r="D464"/>
  <c r="D465"/>
  <c r="D467"/>
  <c r="D468"/>
  <c r="D469"/>
  <c r="D470"/>
  <c r="D471"/>
  <c r="D472"/>
  <c r="D473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9"/>
  <c r="D500"/>
  <c r="D501"/>
  <c r="D502"/>
  <c r="D503"/>
  <c r="D504"/>
  <c r="D505"/>
  <c r="D507"/>
  <c r="D508"/>
  <c r="D509"/>
  <c r="D510"/>
  <c r="D511"/>
  <c r="D512"/>
  <c r="D513"/>
  <c r="D515"/>
  <c r="D516"/>
  <c r="D517"/>
  <c r="D518"/>
  <c r="D519"/>
  <c r="D520"/>
  <c r="D521"/>
  <c r="D523"/>
  <c r="D524"/>
  <c r="D525"/>
  <c r="D526"/>
  <c r="D527"/>
  <c r="D528"/>
  <c r="D529"/>
  <c r="D531"/>
  <c r="D532"/>
  <c r="D533"/>
  <c r="D534"/>
  <c r="D535"/>
  <c r="D536"/>
  <c r="D537"/>
  <c r="D540"/>
  <c r="D541"/>
  <c r="D543"/>
  <c r="D544"/>
  <c r="D547"/>
  <c r="D548"/>
  <c r="D549"/>
  <c r="D550"/>
  <c r="D551"/>
  <c r="D552"/>
  <c r="D553"/>
  <c r="D555"/>
  <c r="D556"/>
  <c r="D557"/>
  <c r="D558"/>
  <c r="D559"/>
  <c r="D561"/>
  <c r="D563"/>
  <c r="D565"/>
  <c r="D566"/>
  <c r="D567"/>
  <c r="D568"/>
  <c r="D570"/>
  <c r="D572"/>
  <c r="D573"/>
  <c r="D574"/>
  <c r="D575"/>
  <c r="D576"/>
  <c r="D577"/>
  <c r="D579"/>
  <c r="D581"/>
  <c r="D582"/>
  <c r="D583"/>
  <c r="D584"/>
  <c r="D585"/>
  <c r="D587"/>
  <c r="D589"/>
  <c r="D590"/>
  <c r="D591"/>
  <c r="D592"/>
  <c r="D593"/>
  <c r="D595"/>
  <c r="D596"/>
  <c r="D597"/>
  <c r="D599"/>
  <c r="D600"/>
  <c r="D601"/>
  <c r="D603"/>
  <c r="D604"/>
  <c r="D606"/>
  <c r="D607"/>
  <c r="D609"/>
  <c r="D611"/>
  <c r="D612"/>
  <c r="D613"/>
  <c r="D614"/>
  <c r="D615"/>
  <c r="D616"/>
  <c r="D617"/>
  <c r="D619"/>
  <c r="D620"/>
  <c r="D621"/>
  <c r="D622"/>
  <c r="D623"/>
  <c r="D624"/>
  <c r="D625"/>
  <c r="D627"/>
  <c r="D628"/>
  <c r="D629"/>
  <c r="D630"/>
  <c r="D631"/>
  <c r="D632"/>
  <c r="D633"/>
  <c r="D635"/>
  <c r="D637"/>
  <c r="D638"/>
  <c r="D639"/>
  <c r="D640"/>
  <c r="D641"/>
  <c r="D642"/>
  <c r="D643"/>
  <c r="D644"/>
  <c r="D645"/>
  <c r="D646"/>
  <c r="D647"/>
  <c r="D649"/>
  <c r="D651"/>
  <c r="D652"/>
  <c r="D653"/>
  <c r="D654"/>
  <c r="D655"/>
  <c r="D656"/>
  <c r="D657"/>
  <c r="D659"/>
  <c r="D660"/>
  <c r="D661"/>
  <c r="D662"/>
  <c r="D663"/>
  <c r="D664"/>
  <c r="D665"/>
  <c r="D667"/>
  <c r="D668"/>
  <c r="D669"/>
  <c r="D670"/>
  <c r="D671"/>
  <c r="D672"/>
  <c r="D675"/>
  <c r="D677"/>
  <c r="D678"/>
  <c r="D679"/>
  <c r="D680"/>
  <c r="D681"/>
  <c r="D683"/>
  <c r="D684"/>
  <c r="D685"/>
  <c r="D686"/>
  <c r="D687"/>
  <c r="D688"/>
  <c r="D689"/>
  <c r="D691"/>
  <c r="D693"/>
  <c r="D694"/>
  <c r="D695"/>
  <c r="D696"/>
  <c r="D697"/>
  <c r="D699"/>
  <c r="D700"/>
  <c r="D701"/>
  <c r="D702"/>
  <c r="D703"/>
  <c r="D704"/>
  <c r="D705"/>
  <c r="D707"/>
  <c r="D708"/>
  <c r="D709"/>
  <c r="D710"/>
  <c r="D711"/>
  <c r="D712"/>
  <c r="D715"/>
  <c r="D716"/>
  <c r="D717"/>
  <c r="D718"/>
  <c r="D719"/>
  <c r="D720"/>
  <c r="D721"/>
  <c r="D723"/>
  <c r="D724"/>
  <c r="D725"/>
  <c r="D726"/>
  <c r="D728"/>
  <c r="D729"/>
  <c r="D731"/>
  <c r="D732"/>
  <c r="D733"/>
  <c r="D734"/>
  <c r="D735"/>
  <c r="D736"/>
  <c r="D737"/>
  <c r="D739"/>
  <c r="D740"/>
  <c r="D742"/>
  <c r="D743"/>
  <c r="D744"/>
  <c r="D745"/>
  <c r="D746"/>
  <c r="D747"/>
  <c r="D748"/>
  <c r="D749"/>
  <c r="D751"/>
  <c r="D752"/>
  <c r="D755"/>
  <c r="D756"/>
  <c r="D757"/>
  <c r="D758"/>
  <c r="D759"/>
  <c r="D760"/>
  <c r="D761"/>
  <c r="D763"/>
  <c r="D764"/>
  <c r="D765"/>
  <c r="D766"/>
  <c r="D767"/>
  <c r="D768"/>
  <c r="D769"/>
  <c r="D771"/>
  <c r="D772"/>
  <c r="D773"/>
  <c r="D774"/>
  <c r="D777"/>
  <c r="D779"/>
  <c r="D780"/>
  <c r="D781"/>
  <c r="D782"/>
  <c r="D783"/>
  <c r="D784"/>
  <c r="D785"/>
  <c r="D787"/>
  <c r="D788"/>
  <c r="D789"/>
  <c r="D790"/>
  <c r="D791"/>
  <c r="D792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9"/>
  <c r="D820"/>
  <c r="D821"/>
  <c r="D822"/>
  <c r="D823"/>
  <c r="D824"/>
  <c r="D825"/>
  <c r="D827"/>
  <c r="D829"/>
  <c r="D830"/>
  <c r="D831"/>
  <c r="D832"/>
  <c r="D833"/>
  <c r="D835"/>
  <c r="D836"/>
  <c r="D837"/>
  <c r="D838"/>
  <c r="D839"/>
  <c r="D840"/>
  <c r="D841"/>
  <c r="D843"/>
  <c r="D844"/>
  <c r="D845"/>
  <c r="D846"/>
  <c r="D847"/>
  <c r="D848"/>
  <c r="D849"/>
  <c r="D851"/>
  <c r="D852"/>
  <c r="D853"/>
  <c r="D854"/>
  <c r="D855"/>
  <c r="D856"/>
  <c r="D857"/>
  <c r="D859"/>
  <c r="D860"/>
  <c r="D861"/>
  <c r="D862"/>
  <c r="D863"/>
  <c r="D864"/>
  <c r="D865"/>
  <c r="D867"/>
  <c r="D868"/>
  <c r="D870"/>
  <c r="D872"/>
  <c r="D873"/>
  <c r="D875"/>
  <c r="D876"/>
  <c r="D877"/>
  <c r="D878"/>
  <c r="D879"/>
  <c r="D880"/>
  <c r="D883"/>
  <c r="D884"/>
  <c r="D885"/>
  <c r="D887"/>
  <c r="D888"/>
  <c r="D889"/>
  <c r="D891"/>
  <c r="D892"/>
  <c r="D893"/>
  <c r="D894"/>
  <c r="D895"/>
  <c r="D896"/>
  <c r="D897"/>
  <c r="D900"/>
  <c r="D901"/>
  <c r="D902"/>
  <c r="D903"/>
  <c r="D905"/>
  <c r="D906"/>
  <c r="D907"/>
  <c r="D908"/>
  <c r="D909"/>
  <c r="D910"/>
  <c r="D911"/>
  <c r="D912"/>
  <c r="D913"/>
  <c r="D914"/>
  <c r="D915"/>
  <c r="D916"/>
  <c r="D917"/>
  <c r="D918"/>
  <c r="D920"/>
  <c r="D921"/>
  <c r="D923"/>
  <c r="D924"/>
  <c r="D925"/>
  <c r="D926"/>
  <c r="D927"/>
  <c r="D928"/>
  <c r="D929"/>
  <c r="D931"/>
  <c r="D932"/>
  <c r="D933"/>
  <c r="D935"/>
  <c r="D936"/>
  <c r="D937"/>
  <c r="D939"/>
  <c r="D940"/>
  <c r="D941"/>
  <c r="D942"/>
  <c r="D943"/>
  <c r="D944"/>
  <c r="D945"/>
  <c r="D947"/>
  <c r="D948"/>
  <c r="D949"/>
  <c r="D950"/>
  <c r="D951"/>
  <c r="D952"/>
  <c r="D953"/>
  <c r="D955"/>
  <c r="D956"/>
  <c r="D958"/>
  <c r="D959"/>
  <c r="D960"/>
  <c r="D961"/>
  <c r="D963"/>
  <c r="D964"/>
  <c r="D965"/>
  <c r="D966"/>
  <c r="D967"/>
  <c r="D968"/>
  <c r="D969"/>
  <c r="D971"/>
  <c r="D972"/>
  <c r="D973"/>
  <c r="D974"/>
  <c r="D975"/>
  <c r="D976"/>
  <c r="D977"/>
  <c r="D979"/>
  <c r="D980"/>
  <c r="D981"/>
  <c r="D982"/>
  <c r="D983"/>
  <c r="D984"/>
  <c r="D985"/>
  <c r="D988"/>
  <c r="D989"/>
  <c r="D990"/>
  <c r="D991"/>
  <c r="D992"/>
  <c r="D993"/>
  <c r="D995"/>
  <c r="D996"/>
  <c r="D997"/>
  <c r="D998"/>
  <c r="D999"/>
  <c r="D1000"/>
  <c r="D1001"/>
  <c r="D1003"/>
  <c r="D1004"/>
  <c r="D1005"/>
  <c r="D1006"/>
  <c r="D1008"/>
  <c r="D1009"/>
  <c r="D1011"/>
  <c r="D1012"/>
  <c r="D1013"/>
  <c r="D1015"/>
  <c r="D1016"/>
  <c r="D1017"/>
  <c r="D1019"/>
  <c r="D1020"/>
  <c r="D1021"/>
  <c r="D1022"/>
  <c r="D1023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1"/>
  <c r="D1052"/>
  <c r="D1054"/>
  <c r="D1055"/>
  <c r="D1056"/>
  <c r="D1057"/>
  <c r="D1059"/>
  <c r="D1060"/>
  <c r="D1061"/>
  <c r="D1062"/>
  <c r="D1063"/>
  <c r="D1064"/>
  <c r="D1065"/>
  <c r="D1067"/>
  <c r="D1069"/>
  <c r="D1070"/>
  <c r="D1071"/>
  <c r="D1072"/>
  <c r="D1073"/>
  <c r="D1075"/>
  <c r="D1076"/>
  <c r="D1077"/>
  <c r="D1078"/>
  <c r="D1079"/>
  <c r="D1080"/>
  <c r="D1081"/>
  <c r="D1083"/>
  <c r="D1084"/>
  <c r="D1085"/>
  <c r="D1086"/>
  <c r="D1087"/>
  <c r="D1088"/>
  <c r="D1089"/>
  <c r="D1091"/>
  <c r="D1092"/>
  <c r="D1093"/>
  <c r="D1094"/>
  <c r="D1095"/>
  <c r="D1096"/>
  <c r="D1097"/>
  <c r="D1099"/>
  <c r="D1100"/>
  <c r="D1101"/>
  <c r="D1102"/>
  <c r="D1103"/>
  <c r="D1104"/>
  <c r="D1105"/>
  <c r="D1107"/>
  <c r="D1108"/>
  <c r="D1109"/>
  <c r="D1110"/>
  <c r="D1111"/>
  <c r="D1112"/>
  <c r="D1113"/>
  <c r="D1115"/>
  <c r="D1116"/>
  <c r="D1117"/>
  <c r="D1118"/>
  <c r="D1119"/>
  <c r="D1120"/>
  <c r="D1121"/>
  <c r="D1123"/>
  <c r="D1124"/>
  <c r="D1125"/>
  <c r="D1126"/>
  <c r="D1127"/>
  <c r="D1128"/>
  <c r="D1129"/>
  <c r="D1132"/>
  <c r="D1133"/>
  <c r="D1134"/>
  <c r="D1135"/>
  <c r="D1136"/>
  <c r="D1137"/>
  <c r="D1139"/>
  <c r="D1140"/>
  <c r="D1141"/>
  <c r="D1143"/>
  <c r="D1144"/>
  <c r="D1145"/>
  <c r="D1147"/>
  <c r="D1148"/>
  <c r="D1149"/>
  <c r="D1150"/>
  <c r="D1151"/>
  <c r="D1152"/>
  <c r="D1153"/>
  <c r="D1155"/>
  <c r="D1156"/>
  <c r="D1157"/>
  <c r="D1158"/>
  <c r="D1159"/>
  <c r="D1160"/>
  <c r="D1161"/>
  <c r="D1163"/>
  <c r="D1164"/>
  <c r="D1165"/>
  <c r="D1166"/>
  <c r="D1167"/>
  <c r="D1168"/>
  <c r="D1169"/>
  <c r="D1171"/>
  <c r="D1172"/>
  <c r="D1173"/>
  <c r="D1174"/>
  <c r="D1175"/>
  <c r="D1176"/>
  <c r="D1177"/>
  <c r="D1179"/>
  <c r="D1180"/>
  <c r="D1181"/>
  <c r="D1182"/>
  <c r="D1183"/>
  <c r="D1184"/>
  <c r="D1185"/>
  <c r="D1187"/>
  <c r="D1188"/>
  <c r="D1189"/>
  <c r="D1190"/>
  <c r="D1191"/>
  <c r="D1192"/>
  <c r="D1193"/>
  <c r="D1195"/>
  <c r="D1196"/>
  <c r="D1197"/>
  <c r="D1198"/>
  <c r="D1199"/>
  <c r="D1200"/>
  <c r="D1201"/>
  <c r="D1203"/>
  <c r="D1204"/>
  <c r="D1205"/>
  <c r="D1206"/>
  <c r="D1207"/>
  <c r="D1208"/>
  <c r="D1209"/>
  <c r="D1211"/>
  <c r="D1212"/>
  <c r="D1213"/>
  <c r="D1214"/>
  <c r="D1215"/>
  <c r="D1216"/>
  <c r="D1217"/>
  <c r="D1219"/>
  <c r="D1220"/>
  <c r="D1221"/>
  <c r="D1222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9"/>
  <c r="D1260"/>
  <c r="D1261"/>
  <c r="D1262"/>
  <c r="D1263"/>
  <c r="D1264"/>
  <c r="D1265"/>
  <c r="D1267"/>
  <c r="D1268"/>
  <c r="D1269"/>
  <c r="D1270"/>
  <c r="D1271"/>
  <c r="D1272"/>
  <c r="D1273"/>
  <c r="D1275"/>
  <c r="D1276"/>
  <c r="D1277"/>
  <c r="D1278"/>
  <c r="D1279"/>
  <c r="D1280"/>
  <c r="D1281"/>
  <c r="D1283"/>
  <c r="D1284"/>
  <c r="D1285"/>
  <c r="D1286"/>
  <c r="D1287"/>
  <c r="D1288"/>
  <c r="D1289"/>
  <c r="D1291"/>
  <c r="D1293"/>
  <c r="D1294"/>
  <c r="D1295"/>
  <c r="D1296"/>
  <c r="D1297"/>
  <c r="D1299"/>
  <c r="D1300"/>
  <c r="D1301"/>
  <c r="D1302"/>
  <c r="D1303"/>
  <c r="D1304"/>
  <c r="D1305"/>
  <c r="D1307"/>
  <c r="D1308"/>
  <c r="D1309"/>
  <c r="D1310"/>
  <c r="D1311"/>
  <c r="D1312"/>
  <c r="D1313"/>
  <c r="D1315"/>
  <c r="D1316"/>
  <c r="D1317"/>
  <c r="D1318"/>
  <c r="D1319"/>
  <c r="D1320"/>
  <c r="D1321"/>
  <c r="D1323"/>
  <c r="D1324"/>
  <c r="D1325"/>
  <c r="D1326"/>
  <c r="D1327"/>
  <c r="D1328"/>
  <c r="D1329"/>
  <c r="D1331"/>
  <c r="D1332"/>
  <c r="D1333"/>
  <c r="D1334"/>
  <c r="D1335"/>
  <c r="D1336"/>
  <c r="D1337"/>
  <c r="D1339"/>
  <c r="D1340"/>
  <c r="D1341"/>
  <c r="D1342"/>
  <c r="D1343"/>
  <c r="D1344"/>
  <c r="D1345"/>
  <c r="D1348"/>
  <c r="D1349"/>
  <c r="D1350"/>
  <c r="D1351"/>
  <c r="D1352"/>
  <c r="D1353"/>
  <c r="D1355"/>
  <c r="D1356"/>
  <c r="D1358"/>
  <c r="D1359"/>
  <c r="D1360"/>
  <c r="D1361"/>
  <c r="D1363"/>
  <c r="D1364"/>
  <c r="D1365"/>
  <c r="D1366"/>
  <c r="D1367"/>
  <c r="D1368"/>
  <c r="D1369"/>
  <c r="D1371"/>
  <c r="D1372"/>
  <c r="D1373"/>
  <c r="D1374"/>
  <c r="D1375"/>
  <c r="D1376"/>
  <c r="D1377"/>
  <c r="D1379"/>
  <c r="D1380"/>
  <c r="D1381"/>
  <c r="D1382"/>
  <c r="D1383"/>
  <c r="D1384"/>
  <c r="D1385"/>
  <c r="D1387"/>
  <c r="D1388"/>
  <c r="D1389"/>
  <c r="D1390"/>
  <c r="D1391"/>
  <c r="D1392"/>
  <c r="D1393"/>
  <c r="D1395"/>
  <c r="D1396"/>
  <c r="D1397"/>
  <c r="D1398"/>
  <c r="D1399"/>
  <c r="D1400"/>
  <c r="D1401"/>
  <c r="D1403"/>
  <c r="D1404"/>
  <c r="D1405"/>
  <c r="D1406"/>
  <c r="D1407"/>
  <c r="D1408"/>
  <c r="D1409"/>
  <c r="D1411"/>
  <c r="D1412"/>
  <c r="D1413"/>
  <c r="D1414"/>
  <c r="D1415"/>
  <c r="D1416"/>
  <c r="D1417"/>
  <c r="D1419"/>
  <c r="D1420"/>
  <c r="D1421"/>
  <c r="D1422"/>
  <c r="D1423"/>
  <c r="D1424"/>
  <c r="D1425"/>
  <c r="D1429"/>
  <c r="D1430"/>
  <c r="D1431"/>
  <c r="D1432"/>
  <c r="D1433"/>
  <c r="D1435"/>
  <c r="D1436"/>
  <c r="D1437"/>
  <c r="D1438"/>
  <c r="D1439"/>
  <c r="D1440"/>
  <c r="D1441"/>
  <c r="D1443"/>
  <c r="D1444"/>
  <c r="D1445"/>
  <c r="D1446"/>
  <c r="D1447"/>
  <c r="D1448"/>
  <c r="D1449"/>
  <c r="D1451"/>
  <c r="D1452"/>
  <c r="D1453"/>
  <c r="D1454"/>
  <c r="D1455"/>
  <c r="D1456"/>
  <c r="D1457"/>
  <c r="D1459"/>
  <c r="D1460"/>
  <c r="D1461"/>
  <c r="D1462"/>
  <c r="D1463"/>
  <c r="D1464"/>
  <c r="D1465"/>
  <c r="D1467"/>
  <c r="D1468"/>
  <c r="D1469"/>
  <c r="D1470"/>
  <c r="D1471"/>
  <c r="D1472"/>
  <c r="D1473"/>
  <c r="D1475"/>
  <c r="D1476"/>
  <c r="D1477"/>
  <c r="D1478"/>
  <c r="D1479"/>
  <c r="D1480"/>
  <c r="D1481"/>
  <c r="D1483"/>
  <c r="D1484"/>
  <c r="D1485"/>
  <c r="D1486"/>
  <c r="D1487"/>
  <c r="D1488"/>
  <c r="D1489"/>
  <c r="D1491"/>
  <c r="D1492"/>
  <c r="D1493"/>
  <c r="D1494"/>
  <c r="D1495"/>
  <c r="D1496"/>
  <c r="D1497"/>
  <c r="D1499"/>
  <c r="D1500"/>
  <c r="D1501"/>
  <c r="D1502"/>
  <c r="D1503"/>
  <c r="D1504"/>
  <c r="D1507"/>
  <c r="D1508"/>
  <c r="D1509"/>
  <c r="D1510"/>
  <c r="D1511"/>
  <c r="D1512"/>
  <c r="D1513"/>
  <c r="D1515"/>
  <c r="D1516"/>
  <c r="D1517"/>
  <c r="D1518"/>
  <c r="D1519"/>
  <c r="D1520"/>
  <c r="D1521"/>
  <c r="D1523"/>
  <c r="D1524"/>
  <c r="D1525"/>
  <c r="D1526"/>
  <c r="D1527"/>
  <c r="D1528"/>
  <c r="D1529"/>
  <c r="D1531"/>
  <c r="D1532"/>
  <c r="D1534"/>
  <c r="D1535"/>
  <c r="D1536"/>
  <c r="D1537"/>
  <c r="D1538"/>
  <c r="D1539"/>
  <c r="D1540"/>
  <c r="D1542"/>
  <c r="D1543"/>
  <c r="D1544"/>
  <c r="D1545"/>
  <c r="D1547"/>
  <c r="D1548"/>
  <c r="D1549"/>
  <c r="D1550"/>
  <c r="D1551"/>
  <c r="D1552"/>
  <c r="D1553"/>
  <c r="D1555"/>
  <c r="D1556"/>
  <c r="D1557"/>
  <c r="D1558"/>
  <c r="D1559"/>
  <c r="D1560"/>
  <c r="D1561"/>
  <c r="D1563"/>
  <c r="D1564"/>
  <c r="D1565"/>
  <c r="D1566"/>
  <c r="D1567"/>
  <c r="D1568"/>
  <c r="D1569"/>
  <c r="D1571"/>
  <c r="D1572"/>
  <c r="D1573"/>
  <c r="D1574"/>
  <c r="D1575"/>
  <c r="D1576"/>
  <c r="D1577"/>
  <c r="D1579"/>
  <c r="D1580"/>
  <c r="D1582"/>
  <c r="D1583"/>
  <c r="D1584"/>
  <c r="D1585"/>
  <c r="D1587"/>
  <c r="D1588"/>
  <c r="D1589"/>
  <c r="D1590"/>
  <c r="D1591"/>
  <c r="D1592"/>
  <c r="D1593"/>
  <c r="D1595"/>
  <c r="D1596"/>
  <c r="D1597"/>
  <c r="D1598"/>
  <c r="D1599"/>
  <c r="D1600"/>
  <c r="D1601"/>
  <c r="D1603"/>
  <c r="D1604"/>
  <c r="D1605"/>
  <c r="D1606"/>
  <c r="D1607"/>
  <c r="D1608"/>
  <c r="D1609"/>
  <c r="D1611"/>
  <c r="D1612"/>
  <c r="D1613"/>
  <c r="D1614"/>
  <c r="D1615"/>
  <c r="D1616"/>
  <c r="D1619"/>
  <c r="D1620"/>
  <c r="D1621"/>
  <c r="D1622"/>
  <c r="D1623"/>
  <c r="D1624"/>
  <c r="D1625"/>
  <c r="D1627"/>
  <c r="D1628"/>
  <c r="D1629"/>
  <c r="D1630"/>
  <c r="D1631"/>
  <c r="D1632"/>
  <c r="D1633"/>
  <c r="D1635"/>
  <c r="D1636"/>
  <c r="D1637"/>
  <c r="D1638"/>
  <c r="D1639"/>
  <c r="D1640"/>
  <c r="D1641"/>
  <c r="D1643"/>
  <c r="D1644"/>
  <c r="D1645"/>
  <c r="D1646"/>
  <c r="D1647"/>
  <c r="D1648"/>
  <c r="D1649"/>
  <c r="D1651"/>
  <c r="D1652"/>
  <c r="D1653"/>
  <c r="D1654"/>
  <c r="D1655"/>
  <c r="D1656"/>
  <c r="D1657"/>
  <c r="D1659"/>
  <c r="D1660"/>
  <c r="D1661"/>
  <c r="D1662"/>
  <c r="D1663"/>
  <c r="D1664"/>
  <c r="D1665"/>
  <c r="D1667"/>
  <c r="D1668"/>
  <c r="D1669"/>
  <c r="D1670"/>
  <c r="D1671"/>
  <c r="D1672"/>
  <c r="D1673"/>
  <c r="D1675"/>
  <c r="D1676"/>
  <c r="D1677"/>
  <c r="D1678"/>
  <c r="D1679"/>
  <c r="D1680"/>
  <c r="D1681"/>
  <c r="D1683"/>
  <c r="D1684"/>
  <c r="D1685"/>
  <c r="D1686"/>
  <c r="D1687"/>
  <c r="D1688"/>
  <c r="D1689"/>
  <c r="D1691"/>
  <c r="D1692"/>
  <c r="D1693"/>
  <c r="D1694"/>
  <c r="D1695"/>
  <c r="D1696"/>
  <c r="D1697"/>
  <c r="D1699"/>
  <c r="D1700"/>
  <c r="D1701"/>
  <c r="D1703"/>
  <c r="D1704"/>
  <c r="D1705"/>
  <c r="D1707"/>
  <c r="D1708"/>
  <c r="D1709"/>
  <c r="D1710"/>
  <c r="D1711"/>
  <c r="D1712"/>
  <c r="D1713"/>
  <c r="D1715"/>
  <c r="D1716"/>
  <c r="D1717"/>
  <c r="D1718"/>
  <c r="D1719"/>
  <c r="D1720"/>
  <c r="D1721"/>
  <c r="D1723"/>
  <c r="D1724"/>
  <c r="D1725"/>
  <c r="D1726"/>
  <c r="D1727"/>
  <c r="D1728"/>
  <c r="D1729"/>
  <c r="D1731"/>
  <c r="D1732"/>
  <c r="D1733"/>
  <c r="D1734"/>
  <c r="D1735"/>
  <c r="D1737"/>
  <c r="D1739"/>
  <c r="D1740"/>
  <c r="D1741"/>
  <c r="D1742"/>
  <c r="D1743"/>
  <c r="D1744"/>
  <c r="D1745"/>
  <c r="D1747"/>
  <c r="D1748"/>
  <c r="D1749"/>
  <c r="D1750"/>
  <c r="D1751"/>
  <c r="D1752"/>
  <c r="D1753"/>
  <c r="D1755"/>
  <c r="D1756"/>
  <c r="D1757"/>
  <c r="D1758"/>
  <c r="D1759"/>
  <c r="D1760"/>
  <c r="D1761"/>
  <c r="D1763"/>
  <c r="D1764"/>
  <c r="D1765"/>
  <c r="D1766"/>
  <c r="D1767"/>
  <c r="D1768"/>
  <c r="D1769"/>
  <c r="D1771"/>
  <c r="D1772"/>
  <c r="D1773"/>
  <c r="D1774"/>
  <c r="D1775"/>
  <c r="D1776"/>
  <c r="D1777"/>
  <c r="D1779"/>
  <c r="D1780"/>
  <c r="D1781"/>
  <c r="D1782"/>
  <c r="D1784"/>
  <c r="D1785"/>
  <c r="D1787"/>
  <c r="D1788"/>
  <c r="D1790"/>
  <c r="D1791"/>
  <c r="D1792"/>
  <c r="D1793"/>
  <c r="D1795"/>
  <c r="D1796"/>
  <c r="D1797"/>
  <c r="D1798"/>
  <c r="D1799"/>
  <c r="D1800"/>
  <c r="D1801"/>
  <c r="D1803"/>
  <c r="D1804"/>
  <c r="D1805"/>
  <c r="D1806"/>
  <c r="D1807"/>
  <c r="D1808"/>
  <c r="D1809"/>
  <c r="D1811"/>
  <c r="D1812"/>
  <c r="D1813"/>
  <c r="D1814"/>
  <c r="D1815"/>
  <c r="D1816"/>
  <c r="D1817"/>
  <c r="D1819"/>
  <c r="D1820"/>
  <c r="D1821"/>
  <c r="D1822"/>
  <c r="D1823"/>
  <c r="D1824"/>
  <c r="D1825"/>
  <c r="D1827"/>
  <c r="D1828"/>
  <c r="D1829"/>
  <c r="D1830"/>
  <c r="D1831"/>
  <c r="D1832"/>
  <c r="D1833"/>
  <c r="D1835"/>
  <c r="D1836"/>
  <c r="D1837"/>
  <c r="D1838"/>
  <c r="D1839"/>
  <c r="D1840"/>
  <c r="D1841"/>
  <c r="D1843"/>
  <c r="D1844"/>
  <c r="D1845"/>
  <c r="D1846"/>
  <c r="D1847"/>
  <c r="D1848"/>
  <c r="D1849"/>
  <c r="D1851"/>
  <c r="D1852"/>
  <c r="D1853"/>
  <c r="D1854"/>
  <c r="D1855"/>
  <c r="D1856"/>
  <c r="D1857"/>
  <c r="D1859"/>
  <c r="D1860"/>
  <c r="D1861"/>
  <c r="D1862"/>
  <c r="D1863"/>
  <c r="D1864"/>
  <c r="D1865"/>
  <c r="D1867"/>
  <c r="D1868"/>
  <c r="D1869"/>
  <c r="D1870"/>
  <c r="D1871"/>
  <c r="D1872"/>
  <c r="D1873"/>
  <c r="D1875"/>
  <c r="D1876"/>
  <c r="D1877"/>
  <c r="D1878"/>
  <c r="D1879"/>
  <c r="D1880"/>
  <c r="D1881"/>
  <c r="D1883"/>
  <c r="D1884"/>
  <c r="D1885"/>
  <c r="D1886"/>
  <c r="D1887"/>
  <c r="D1888"/>
  <c r="D1889"/>
  <c r="D1891"/>
  <c r="D1892"/>
  <c r="D1893"/>
  <c r="D1894"/>
  <c r="D1895"/>
  <c r="D1896"/>
  <c r="D1897"/>
  <c r="D1899"/>
  <c r="D1900"/>
  <c r="D1901"/>
  <c r="D1902"/>
  <c r="D1903"/>
  <c r="D1904"/>
  <c r="D1905"/>
  <c r="D1907"/>
  <c r="D1908"/>
  <c r="D1909"/>
  <c r="D1910"/>
  <c r="D1911"/>
  <c r="D1912"/>
  <c r="D1913"/>
  <c r="D1915"/>
  <c r="D1916"/>
  <c r="D1917"/>
  <c r="D1918"/>
  <c r="D1919"/>
  <c r="D1920"/>
  <c r="D1921"/>
  <c r="D1923"/>
  <c r="D1924"/>
  <c r="D1925"/>
  <c r="D1926"/>
  <c r="D1927"/>
  <c r="D1928"/>
  <c r="D1929"/>
  <c r="D1931"/>
  <c r="D1932"/>
  <c r="D1933"/>
  <c r="D1934"/>
  <c r="D1935"/>
  <c r="D1936"/>
  <c r="D1937"/>
  <c r="D1939"/>
  <c r="D1940"/>
  <c r="D1941"/>
  <c r="D1942"/>
  <c r="D1943"/>
  <c r="D1944"/>
  <c r="D1945"/>
  <c r="D1947"/>
  <c r="D1948"/>
  <c r="D1949"/>
  <c r="D1950"/>
  <c r="D1951"/>
  <c r="D1952"/>
  <c r="D1953"/>
  <c r="D1955"/>
  <c r="D1956"/>
  <c r="D1957"/>
  <c r="D1958"/>
  <c r="D1959"/>
  <c r="D1963"/>
  <c r="D1964"/>
  <c r="D1965"/>
  <c r="D1966"/>
  <c r="D1967"/>
  <c r="D1968"/>
  <c r="D1969"/>
  <c r="D1971"/>
  <c r="D1973"/>
  <c r="D1974"/>
  <c r="D1975"/>
  <c r="D1976"/>
  <c r="D1977"/>
  <c r="D1979"/>
  <c r="D1980"/>
  <c r="D1981"/>
  <c r="D1982"/>
  <c r="D1983"/>
  <c r="D1984"/>
  <c r="D1985"/>
  <c r="D1987"/>
  <c r="D1988"/>
  <c r="D1989"/>
  <c r="D1990"/>
  <c r="D1991"/>
  <c r="D1992"/>
  <c r="D1993"/>
  <c r="D1995"/>
  <c r="D1996"/>
  <c r="D1997"/>
  <c r="D1998"/>
  <c r="D1999"/>
  <c r="D2000"/>
  <c r="D2001"/>
  <c r="D2003"/>
  <c r="D2004"/>
  <c r="D2005"/>
  <c r="D2006"/>
  <c r="D2007"/>
  <c r="D2008"/>
  <c r="D2009"/>
  <c r="D2011"/>
  <c r="D2012"/>
  <c r="D2013"/>
  <c r="D2014"/>
  <c r="D2015"/>
  <c r="D2016"/>
  <c r="D2017"/>
  <c r="D2019"/>
  <c r="D2020"/>
  <c r="D2021"/>
  <c r="D2022"/>
  <c r="D2023"/>
  <c r="D2024"/>
  <c r="D2027"/>
  <c r="D2028"/>
  <c r="D2029"/>
  <c r="D2030"/>
  <c r="D2031"/>
  <c r="D2032"/>
  <c r="D2033"/>
  <c r="D2035"/>
  <c r="D2036"/>
  <c r="D2037"/>
  <c r="D2038"/>
  <c r="D2039"/>
  <c r="D2040"/>
  <c r="D2041"/>
  <c r="D2043"/>
  <c r="D2044"/>
  <c r="D2045"/>
  <c r="D2046"/>
  <c r="D2047"/>
  <c r="D2048"/>
  <c r="D2049"/>
  <c r="D2051"/>
  <c r="D2052"/>
  <c r="D2053"/>
  <c r="D2054"/>
  <c r="D2055"/>
  <c r="D2056"/>
  <c r="D2057"/>
  <c r="D2059"/>
  <c r="D2060"/>
  <c r="D2061"/>
  <c r="D2062"/>
  <c r="D2063"/>
  <c r="D2064"/>
  <c r="D2065"/>
  <c r="D2067"/>
  <c r="D2068"/>
  <c r="D2069"/>
  <c r="D2070"/>
  <c r="D2071"/>
  <c r="D2072"/>
  <c r="D2073"/>
  <c r="D2075"/>
  <c r="D2076"/>
  <c r="D2077"/>
  <c r="D2078"/>
  <c r="D2080"/>
  <c r="D2081"/>
  <c r="D2083"/>
  <c r="D2084"/>
  <c r="D2085"/>
  <c r="D2086"/>
  <c r="D2087"/>
  <c r="D2088"/>
  <c r="D2089"/>
  <c r="D2091"/>
  <c r="D2092"/>
  <c r="D2093"/>
  <c r="D2094"/>
  <c r="D2095"/>
  <c r="D2096"/>
  <c r="D2097"/>
  <c r="D2099"/>
  <c r="D2100"/>
  <c r="D2101"/>
  <c r="D2102"/>
  <c r="D2103"/>
  <c r="D2104"/>
  <c r="D2105"/>
  <c r="D2107"/>
  <c r="D2108"/>
  <c r="D2109"/>
  <c r="D2110"/>
  <c r="D2111"/>
  <c r="D2112"/>
  <c r="D2115"/>
  <c r="D2116"/>
  <c r="D2117"/>
  <c r="D2118"/>
  <c r="D2119"/>
  <c r="D2120"/>
  <c r="D2121"/>
  <c r="D2123"/>
  <c r="D2124"/>
  <c r="D2125"/>
  <c r="D2126"/>
  <c r="D2127"/>
  <c r="D2128"/>
  <c r="D2129"/>
  <c r="D2131"/>
  <c r="D2132"/>
  <c r="D2133"/>
  <c r="D2134"/>
  <c r="D2135"/>
  <c r="D2136"/>
  <c r="D2137"/>
  <c r="D2139"/>
  <c r="D2140"/>
  <c r="D2141"/>
  <c r="D2142"/>
  <c r="D2143"/>
  <c r="D2144"/>
  <c r="D2145"/>
  <c r="D2147"/>
  <c r="D2148"/>
  <c r="D2149"/>
  <c r="D2150"/>
  <c r="D2151"/>
  <c r="D2152"/>
  <c r="D2153"/>
  <c r="D2155"/>
  <c r="D2156"/>
  <c r="D2157"/>
  <c r="D2158"/>
  <c r="D2159"/>
  <c r="D2160"/>
  <c r="D2161"/>
  <c r="D2163"/>
  <c r="D2164"/>
  <c r="D2165"/>
  <c r="D2166"/>
  <c r="D2167"/>
  <c r="D2168"/>
  <c r="D2169"/>
  <c r="D2171"/>
  <c r="D2172"/>
  <c r="D2173"/>
  <c r="D2174"/>
  <c r="D2175"/>
  <c r="D2176"/>
  <c r="D2177"/>
  <c r="D2179"/>
  <c r="D2180"/>
  <c r="D2181"/>
  <c r="D2182"/>
  <c r="D2183"/>
  <c r="D2184"/>
  <c r="D2185"/>
  <c r="D2187"/>
  <c r="D2188"/>
  <c r="D2189"/>
  <c r="D2190"/>
  <c r="D2191"/>
  <c r="D2192"/>
  <c r="D2193"/>
  <c r="D2195"/>
  <c r="D2196"/>
  <c r="D2197"/>
  <c r="D2198"/>
  <c r="D2199"/>
  <c r="D2200"/>
  <c r="D2201"/>
  <c r="D2203"/>
  <c r="D2204"/>
  <c r="D2205"/>
  <c r="D2206"/>
  <c r="D2207"/>
  <c r="D2208"/>
  <c r="D2209"/>
  <c r="D2211"/>
  <c r="D2212"/>
  <c r="D2213"/>
  <c r="D2214"/>
  <c r="D2215"/>
  <c r="D2216"/>
  <c r="D2217"/>
  <c r="D2219"/>
  <c r="D2220"/>
  <c r="D2221"/>
  <c r="D2222"/>
  <c r="D2223"/>
  <c r="D2224"/>
  <c r="D2225"/>
  <c r="D2227"/>
  <c r="D2228"/>
  <c r="D2229"/>
  <c r="D2230"/>
  <c r="D2231"/>
  <c r="D2232"/>
  <c r="D2233"/>
  <c r="D2235"/>
  <c r="D2236"/>
  <c r="D2237"/>
  <c r="D2238"/>
  <c r="D2239"/>
  <c r="D2240"/>
  <c r="D2241"/>
  <c r="D2243"/>
  <c r="D2244"/>
  <c r="D2245"/>
  <c r="D2246"/>
  <c r="D2247"/>
  <c r="D2248"/>
  <c r="D2249"/>
  <c r="D2251"/>
  <c r="D2252"/>
  <c r="D2253"/>
  <c r="D2254"/>
  <c r="D2255"/>
  <c r="D2256"/>
  <c r="D2257"/>
  <c r="D2259"/>
  <c r="D2260"/>
  <c r="D2261"/>
  <c r="D2262"/>
  <c r="D2263"/>
  <c r="D2264"/>
  <c r="D2265"/>
  <c r="D2267"/>
  <c r="D2268"/>
  <c r="D2269"/>
  <c r="D2270"/>
  <c r="D2271"/>
  <c r="D2272"/>
  <c r="D2275"/>
  <c r="D2276"/>
  <c r="D2277"/>
  <c r="D2278"/>
  <c r="D2279"/>
  <c r="D2280"/>
  <c r="D2281"/>
  <c r="D2283"/>
  <c r="D2284"/>
  <c r="D2285"/>
  <c r="D2286"/>
  <c r="D2287"/>
  <c r="D2288"/>
  <c r="D2289"/>
  <c r="D2291"/>
  <c r="D2292"/>
  <c r="D2293"/>
  <c r="D2294"/>
  <c r="D2295"/>
  <c r="D2296"/>
  <c r="D2297"/>
  <c r="D2299"/>
  <c r="D2300"/>
  <c r="D2301"/>
  <c r="D2302"/>
  <c r="D2303"/>
  <c r="D2304"/>
  <c r="D2305"/>
  <c r="D2307"/>
  <c r="D2308"/>
  <c r="D2309"/>
  <c r="D2310"/>
  <c r="D2312"/>
  <c r="D2313"/>
  <c r="D2315"/>
  <c r="D2316"/>
  <c r="D2317"/>
  <c r="D2318"/>
  <c r="D2319"/>
  <c r="D2320"/>
  <c r="D2321"/>
  <c r="D2323"/>
  <c r="D2324"/>
  <c r="D2325"/>
  <c r="D2326"/>
  <c r="D2327"/>
  <c r="D2328"/>
  <c r="D2329"/>
  <c r="D2331"/>
  <c r="D2332"/>
  <c r="D2333"/>
  <c r="D2334"/>
  <c r="D2335"/>
  <c r="D2336"/>
  <c r="D2337"/>
  <c r="D2339"/>
  <c r="D2340"/>
  <c r="D2341"/>
  <c r="D2342"/>
  <c r="D2343"/>
  <c r="D2344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5"/>
  <c r="D2556"/>
  <c r="D2557"/>
  <c r="D2558"/>
  <c r="D2559"/>
  <c r="D2560"/>
  <c r="D2561"/>
  <c r="D2563"/>
  <c r="D2564"/>
  <c r="D2565"/>
  <c r="D2566"/>
  <c r="D2567"/>
  <c r="D2568"/>
  <c r="D2569"/>
  <c r="D2571"/>
  <c r="D2572"/>
  <c r="D2573"/>
  <c r="D2574"/>
  <c r="D2575"/>
  <c r="D2576"/>
  <c r="D2577"/>
  <c r="D2579"/>
  <c r="D2580"/>
  <c r="D2581"/>
  <c r="D2582"/>
  <c r="D2583"/>
  <c r="D2584"/>
  <c r="D2585"/>
  <c r="D2587"/>
  <c r="D2588"/>
  <c r="D2589"/>
  <c r="D2590"/>
  <c r="D2591"/>
  <c r="D2592"/>
  <c r="D2593"/>
  <c r="D2595"/>
  <c r="D2596"/>
  <c r="D2597"/>
  <c r="D2598"/>
  <c r="D2599"/>
  <c r="D2600"/>
  <c r="D2601"/>
  <c r="D2603"/>
  <c r="D2604"/>
  <c r="D2605"/>
  <c r="D2606"/>
  <c r="D2607"/>
  <c r="D2608"/>
  <c r="D2609"/>
  <c r="D2611"/>
  <c r="D2612"/>
  <c r="D2613"/>
  <c r="D2614"/>
  <c r="D2615"/>
  <c r="D2616"/>
  <c r="D2617"/>
  <c r="D2619"/>
  <c r="D2620"/>
  <c r="D2621"/>
  <c r="D2622"/>
  <c r="D2623"/>
  <c r="D2624"/>
  <c r="D2625"/>
  <c r="D2627"/>
  <c r="D2628"/>
  <c r="D2629"/>
  <c r="D2630"/>
  <c r="D2631"/>
  <c r="D2632"/>
  <c r="D2633"/>
  <c r="D2635"/>
  <c r="D2636"/>
  <c r="D2637"/>
  <c r="D2638"/>
  <c r="D2639"/>
  <c r="D2640"/>
  <c r="D2641"/>
  <c r="D2643"/>
  <c r="D2644"/>
  <c r="D2645"/>
  <c r="D2646"/>
  <c r="D2647"/>
  <c r="D2648"/>
  <c r="D2649"/>
  <c r="D2651"/>
  <c r="D2652"/>
  <c r="D2653"/>
  <c r="D2654"/>
  <c r="D2655"/>
  <c r="D2656"/>
  <c r="D2657"/>
  <c r="D2659"/>
  <c r="D2660"/>
  <c r="D2661"/>
  <c r="D2662"/>
  <c r="D2663"/>
  <c r="D2664"/>
  <c r="D2665"/>
  <c r="D2667"/>
  <c r="D2668"/>
  <c r="D2669"/>
  <c r="D2670"/>
  <c r="D2671"/>
  <c r="D2672"/>
  <c r="D2673"/>
  <c r="D2675"/>
  <c r="D2676"/>
  <c r="D2677"/>
  <c r="D2678"/>
  <c r="D2679"/>
  <c r="D2680"/>
  <c r="D2681"/>
  <c r="D2683"/>
  <c r="D2684"/>
  <c r="D2685"/>
  <c r="D2686"/>
  <c r="D2687"/>
  <c r="D2688"/>
  <c r="D2689"/>
  <c r="D2691"/>
  <c r="D2692"/>
  <c r="D2693"/>
  <c r="D2694"/>
  <c r="D2695"/>
  <c r="D2696"/>
  <c r="D2697"/>
  <c r="D2699"/>
  <c r="D2700"/>
  <c r="D2701"/>
  <c r="D2702"/>
  <c r="D2703"/>
  <c r="D2704"/>
  <c r="D2705"/>
  <c r="D2707"/>
  <c r="D2708"/>
  <c r="D2709"/>
  <c r="D2710"/>
  <c r="D2711"/>
  <c r="D2712"/>
  <c r="D2713"/>
  <c r="D2715"/>
  <c r="D2716"/>
  <c r="D2717"/>
  <c r="D2718"/>
  <c r="D2719"/>
  <c r="D2720"/>
  <c r="D2721"/>
  <c r="D2723"/>
  <c r="D2724"/>
  <c r="D2725"/>
  <c r="D2726"/>
  <c r="D2727"/>
  <c r="D2728"/>
  <c r="D2729"/>
  <c r="D2731"/>
  <c r="D2732"/>
  <c r="D2733"/>
  <c r="D2734"/>
  <c r="D2735"/>
  <c r="D2736"/>
  <c r="D2737"/>
  <c r="D2739"/>
  <c r="D2740"/>
  <c r="D2741"/>
  <c r="D2742"/>
  <c r="D2743"/>
  <c r="D2744"/>
  <c r="D2745"/>
  <c r="D2747"/>
  <c r="D2748"/>
  <c r="D2749"/>
  <c r="D2750"/>
  <c r="D2751"/>
  <c r="D2752"/>
  <c r="D2753"/>
  <c r="D2755"/>
  <c r="D2756"/>
  <c r="D2757"/>
  <c r="D2758"/>
  <c r="D2759"/>
  <c r="D2760"/>
  <c r="D2761"/>
  <c r="D2763"/>
  <c r="D2764"/>
  <c r="D2765"/>
  <c r="D2766"/>
  <c r="D2767"/>
  <c r="D2768"/>
  <c r="D2769"/>
  <c r="D2771"/>
  <c r="D2772"/>
  <c r="D2773"/>
  <c r="D2774"/>
  <c r="D2775"/>
  <c r="D2776"/>
  <c r="D2777"/>
  <c r="D2779"/>
  <c r="D2780"/>
  <c r="D2781"/>
  <c r="D2782"/>
  <c r="D2783"/>
  <c r="D2784"/>
  <c r="D2785"/>
  <c r="D2787"/>
  <c r="D2788"/>
  <c r="D2789"/>
  <c r="D2790"/>
  <c r="D2791"/>
  <c r="D2792"/>
  <c r="D2793"/>
  <c r="D2795"/>
  <c r="D2796"/>
  <c r="D2797"/>
  <c r="D2798"/>
  <c r="D2799"/>
  <c r="D2800"/>
  <c r="D2801"/>
  <c r="D2803"/>
  <c r="D2804"/>
  <c r="D2805"/>
  <c r="D2806"/>
  <c r="D2807"/>
  <c r="D2808"/>
  <c r="D2809"/>
  <c r="D2811"/>
  <c r="D2812"/>
  <c r="D2813"/>
  <c r="D2814"/>
  <c r="D2815"/>
  <c r="D2816"/>
  <c r="D2817"/>
  <c r="D2819"/>
  <c r="D2820"/>
  <c r="D2821"/>
  <c r="D2822"/>
  <c r="D2823"/>
  <c r="D2824"/>
  <c r="D2825"/>
  <c r="D2827"/>
  <c r="D2828"/>
  <c r="D2829"/>
  <c r="D2830"/>
  <c r="D2831"/>
  <c r="D2832"/>
  <c r="D2833"/>
  <c r="D2835"/>
  <c r="D2836"/>
  <c r="D2837"/>
  <c r="D2838"/>
  <c r="D2839"/>
  <c r="D2840"/>
  <c r="D2841"/>
  <c r="D2843"/>
  <c r="D2844"/>
  <c r="D2845"/>
  <c r="D2846"/>
  <c r="D2847"/>
  <c r="D2848"/>
  <c r="D2849"/>
  <c r="D2851"/>
  <c r="D2852"/>
  <c r="D2853"/>
  <c r="D2854"/>
  <c r="D2855"/>
  <c r="D2856"/>
  <c r="D2857"/>
  <c r="D2859"/>
  <c r="D2860"/>
  <c r="D2861"/>
  <c r="D2862"/>
  <c r="D2863"/>
  <c r="D2864"/>
  <c r="D2865"/>
  <c r="D2867"/>
  <c r="D2868"/>
  <c r="D2869"/>
  <c r="D2870"/>
  <c r="D2871"/>
  <c r="D2872"/>
  <c r="D2873"/>
  <c r="D2875"/>
  <c r="D2876"/>
  <c r="D2877"/>
  <c r="D2878"/>
  <c r="D2879"/>
  <c r="D2880"/>
  <c r="D2881"/>
  <c r="D2883"/>
  <c r="D2884"/>
  <c r="D2885"/>
  <c r="D2886"/>
  <c r="D2887"/>
  <c r="D2888"/>
  <c r="D2889"/>
  <c r="D2891"/>
  <c r="D2892"/>
  <c r="D2893"/>
  <c r="D2894"/>
  <c r="D2895"/>
  <c r="D2896"/>
  <c r="D2897"/>
  <c r="D2899"/>
  <c r="D2900"/>
  <c r="D2901"/>
  <c r="D2902"/>
  <c r="D2903"/>
  <c r="D2904"/>
  <c r="D2905"/>
  <c r="D2907"/>
  <c r="D2908"/>
  <c r="D2909"/>
  <c r="D2910"/>
  <c r="D2911"/>
  <c r="D2912"/>
  <c r="D2913"/>
  <c r="D2915"/>
  <c r="D2916"/>
  <c r="D2917"/>
  <c r="D2918"/>
  <c r="D2919"/>
  <c r="D2920"/>
  <c r="D2921"/>
  <c r="D2923"/>
  <c r="D2924"/>
  <c r="D2925"/>
  <c r="D2926"/>
  <c r="D2927"/>
  <c r="D2928"/>
  <c r="D2929"/>
  <c r="D2931"/>
  <c r="D2932"/>
  <c r="D2933"/>
  <c r="D2934"/>
  <c r="D2935"/>
  <c r="D2936"/>
  <c r="D2937"/>
  <c r="D2939"/>
  <c r="D2940"/>
  <c r="D2941"/>
  <c r="D2942"/>
  <c r="D2943"/>
  <c r="D2944"/>
  <c r="D2945"/>
  <c r="D2947"/>
  <c r="D2948"/>
  <c r="D2949"/>
  <c r="D2950"/>
  <c r="D2951"/>
  <c r="D2952"/>
  <c r="D2953"/>
  <c r="D2955"/>
  <c r="D2956"/>
  <c r="D2957"/>
  <c r="D2958"/>
  <c r="D2959"/>
  <c r="D2960"/>
  <c r="D2961"/>
  <c r="D2963"/>
  <c r="D2964"/>
  <c r="D2965"/>
  <c r="D2966"/>
  <c r="D2967"/>
  <c r="D2968"/>
  <c r="D2969"/>
  <c r="D2971"/>
  <c r="D2972"/>
  <c r="D2973"/>
  <c r="D2974"/>
  <c r="D2975"/>
  <c r="D2976"/>
  <c r="D2977"/>
  <c r="D2979"/>
  <c r="D2980"/>
  <c r="D2981"/>
  <c r="D2982"/>
  <c r="D2983"/>
  <c r="D2984"/>
  <c r="D2985"/>
  <c r="D2987"/>
  <c r="D2988"/>
  <c r="D2989"/>
  <c r="D2990"/>
  <c r="D2991"/>
  <c r="D2992"/>
  <c r="D2993"/>
  <c r="D2995"/>
  <c r="D2996"/>
  <c r="D2997"/>
  <c r="D2998"/>
  <c r="D2999"/>
  <c r="D3000"/>
  <c r="D3001"/>
  <c r="D3003"/>
  <c r="D3004"/>
  <c r="D3005"/>
  <c r="D3006"/>
  <c r="D3007"/>
  <c r="D3008"/>
  <c r="D3009"/>
  <c r="D3011"/>
  <c r="D3012"/>
  <c r="D3013"/>
  <c r="D3014"/>
  <c r="D3015"/>
  <c r="D3016"/>
  <c r="D3017"/>
  <c r="D3019"/>
  <c r="D3020"/>
  <c r="D3021"/>
  <c r="D3022"/>
  <c r="D3023"/>
  <c r="D3024"/>
  <c r="D3025"/>
  <c r="D3027"/>
  <c r="D3028"/>
  <c r="D3029"/>
  <c r="D3030"/>
  <c r="D3031"/>
  <c r="D3032"/>
  <c r="D3033"/>
  <c r="D3035"/>
  <c r="D3036"/>
  <c r="D3037"/>
  <c r="D3038"/>
  <c r="D3039"/>
  <c r="D3040"/>
  <c r="D3041"/>
  <c r="D3043"/>
  <c r="D3044"/>
  <c r="D3045"/>
  <c r="D3046"/>
  <c r="D3047"/>
  <c r="D3048"/>
  <c r="D3049"/>
  <c r="D3051"/>
  <c r="D3052"/>
  <c r="D3053"/>
  <c r="D3054"/>
  <c r="D3055"/>
  <c r="D3056"/>
  <c r="D3057"/>
  <c r="D3059"/>
  <c r="D3060"/>
  <c r="D3061"/>
  <c r="D3062"/>
  <c r="D3063"/>
  <c r="D3064"/>
  <c r="D3065"/>
  <c r="D3067"/>
  <c r="D3068"/>
  <c r="D3069"/>
  <c r="D3070"/>
  <c r="D3071"/>
  <c r="D3072"/>
  <c r="D3073"/>
  <c r="D3075"/>
  <c r="D3076"/>
  <c r="D3077"/>
  <c r="D3078"/>
  <c r="D3079"/>
  <c r="D3081"/>
  <c r="D3083"/>
  <c r="D3084"/>
  <c r="D3085"/>
  <c r="D3086"/>
  <c r="D3087"/>
  <c r="D3089"/>
  <c r="D3091"/>
  <c r="D3092"/>
  <c r="D3093"/>
  <c r="D3094"/>
  <c r="D3095"/>
  <c r="D3097"/>
  <c r="D3099"/>
  <c r="D3100"/>
  <c r="D3101"/>
  <c r="D3102"/>
  <c r="D3103"/>
  <c r="D3105"/>
  <c r="D3107"/>
  <c r="D3108"/>
  <c r="D3109"/>
  <c r="D3110"/>
  <c r="D3111"/>
  <c r="D3113"/>
  <c r="D3115"/>
  <c r="D3116"/>
  <c r="D3117"/>
  <c r="D3118"/>
  <c r="D3119"/>
  <c r="D3121"/>
  <c r="D3123"/>
  <c r="D3124"/>
  <c r="D3125"/>
  <c r="D3126"/>
  <c r="D3127"/>
  <c r="D3129"/>
  <c r="D3130"/>
  <c r="D3131"/>
  <c r="D3132"/>
  <c r="D3133"/>
  <c r="D3134"/>
  <c r="D3135"/>
  <c r="D3137"/>
  <c r="D3139"/>
  <c r="D3140"/>
  <c r="D3141"/>
  <c r="D3142"/>
  <c r="D3143"/>
  <c r="D3145"/>
  <c r="D3147"/>
  <c r="D3148"/>
  <c r="D3149"/>
  <c r="D3150"/>
  <c r="D3151"/>
  <c r="D3153"/>
  <c r="D3155"/>
  <c r="D3156"/>
  <c r="D3157"/>
  <c r="D3158"/>
  <c r="D3159"/>
  <c r="D3161"/>
  <c r="D3163"/>
  <c r="D3164"/>
  <c r="D3165"/>
  <c r="D3166"/>
  <c r="D3167"/>
  <c r="D3169"/>
  <c r="D3171"/>
  <c r="D3172"/>
  <c r="D3173"/>
  <c r="D3174"/>
  <c r="D3175"/>
  <c r="D3177"/>
  <c r="D3179"/>
  <c r="D3180"/>
  <c r="D3181"/>
  <c r="D3182"/>
  <c r="D3183"/>
  <c r="D3185"/>
  <c r="D3187"/>
  <c r="D3188"/>
  <c r="D3189"/>
  <c r="D3190"/>
  <c r="D3191"/>
  <c r="D3193"/>
  <c r="D3194"/>
  <c r="D3195"/>
  <c r="D3196"/>
  <c r="D3197"/>
  <c r="D3198"/>
  <c r="D3199"/>
  <c r="D3201"/>
  <c r="D3203"/>
  <c r="D3204"/>
  <c r="D3205"/>
  <c r="D3206"/>
  <c r="D3207"/>
  <c r="D3209"/>
  <c r="D3211"/>
  <c r="D3212"/>
  <c r="D3213"/>
  <c r="D3214"/>
  <c r="D3215"/>
  <c r="D3217"/>
  <c r="D3219"/>
  <c r="D3220"/>
  <c r="D3221"/>
  <c r="D3222"/>
  <c r="D3223"/>
  <c r="D3227"/>
  <c r="D3228"/>
  <c r="D3229"/>
  <c r="D3230"/>
  <c r="D3231"/>
  <c r="D3233"/>
  <c r="D3235"/>
  <c r="D3236"/>
  <c r="D3237"/>
  <c r="D3238"/>
  <c r="D3239"/>
  <c r="D3241"/>
  <c r="D3243"/>
  <c r="D3244"/>
  <c r="D3246"/>
  <c r="D3247"/>
  <c r="D3249"/>
  <c r="D3250"/>
  <c r="D3251"/>
  <c r="D3252"/>
  <c r="D3254"/>
  <c r="D3255"/>
  <c r="D3257"/>
  <c r="D3259"/>
  <c r="D3260"/>
  <c r="D3262"/>
  <c r="D3263"/>
  <c r="D3265"/>
  <c r="D3267"/>
  <c r="D3268"/>
  <c r="D3270"/>
  <c r="D3271"/>
  <c r="D3272"/>
  <c r="D3275"/>
  <c r="D3276"/>
  <c r="D3278"/>
  <c r="D3279"/>
  <c r="D3281"/>
  <c r="D3283"/>
  <c r="D3284"/>
  <c r="D3286"/>
  <c r="D3287"/>
  <c r="D3291"/>
  <c r="D3292"/>
  <c r="D3294"/>
  <c r="D3295"/>
  <c r="D3296"/>
  <c r="D3299"/>
  <c r="D3300"/>
  <c r="D3302"/>
  <c r="D3303"/>
  <c r="D3305"/>
  <c r="D3307"/>
  <c r="D3308"/>
  <c r="D3310"/>
  <c r="D3311"/>
  <c r="D3315"/>
  <c r="D3316"/>
  <c r="D3318"/>
  <c r="D3319"/>
  <c r="D3321"/>
  <c r="D3322"/>
  <c r="D3323"/>
  <c r="D3324"/>
  <c r="D3326"/>
  <c r="D3331"/>
  <c r="D3332"/>
  <c r="D3334"/>
  <c r="D3335"/>
  <c r="D3336"/>
  <c r="D3339"/>
  <c r="D3340"/>
  <c r="D3342"/>
  <c r="D3343"/>
  <c r="D3345"/>
  <c r="D3347"/>
  <c r="D3348"/>
  <c r="D3350"/>
  <c r="D3353"/>
  <c r="D3355"/>
  <c r="D3356"/>
  <c r="D3358"/>
  <c r="D3359"/>
  <c r="D3360"/>
  <c r="D3361"/>
  <c r="D3362"/>
  <c r="D3363"/>
  <c r="D3364"/>
  <c r="D3366"/>
  <c r="D3367"/>
  <c r="D3369"/>
  <c r="D3371"/>
  <c r="D3372"/>
  <c r="D3374"/>
  <c r="D3375"/>
  <c r="D3379"/>
  <c r="D3380"/>
  <c r="D3382"/>
  <c r="D3383"/>
  <c r="D3385"/>
  <c r="D3387"/>
  <c r="D3388"/>
  <c r="D3390"/>
  <c r="D3391"/>
  <c r="D3394"/>
  <c r="D3395"/>
  <c r="D3396"/>
  <c r="D3398"/>
  <c r="D3399"/>
  <c r="D3400"/>
  <c r="D3401"/>
  <c r="D3403"/>
  <c r="D3404"/>
  <c r="D3406"/>
  <c r="D3407"/>
  <c r="D3411"/>
  <c r="D3414"/>
  <c r="D3415"/>
  <c r="D3419"/>
  <c r="D3420"/>
  <c r="D3422"/>
  <c r="D3427"/>
  <c r="D3428"/>
  <c r="D3430"/>
  <c r="D3431"/>
  <c r="D3433"/>
  <c r="D3435"/>
  <c r="D3436"/>
  <c r="D3438"/>
  <c r="D3439"/>
  <c r="D3443"/>
  <c r="D3446"/>
  <c r="D3447"/>
  <c r="D3451"/>
  <c r="D3452"/>
  <c r="D3454"/>
  <c r="D3455"/>
  <c r="D3457"/>
  <c r="D3459"/>
  <c r="D3462"/>
  <c r="D3463"/>
  <c r="D3464"/>
  <c r="D3466"/>
  <c r="D3467"/>
  <c r="D3468"/>
  <c r="D3470"/>
  <c r="D3471"/>
  <c r="D3475"/>
  <c r="D3476"/>
  <c r="D3478"/>
  <c r="D3479"/>
  <c r="D3481"/>
  <c r="D3483"/>
  <c r="D3484"/>
  <c r="D3486"/>
  <c r="D3489"/>
  <c r="D3491"/>
  <c r="D3494"/>
  <c r="D3498"/>
  <c r="D3500"/>
  <c r="D3502"/>
  <c r="D3503"/>
  <c r="D3507"/>
  <c r="D3508"/>
  <c r="D3510"/>
  <c r="D3515"/>
  <c r="D3516"/>
  <c r="D3518"/>
  <c r="D3523"/>
  <c r="D3526"/>
  <c r="D3528"/>
  <c r="D3531"/>
  <c r="D3534"/>
  <c r="D3535"/>
  <c r="D3539"/>
  <c r="D3542"/>
  <c r="D3545"/>
  <c r="D3550"/>
  <c r="D3553"/>
  <c r="D3558"/>
  <c r="D3562"/>
  <c r="D3567"/>
  <c r="D3571"/>
  <c r="D3572"/>
  <c r="D3574"/>
  <c r="D3579"/>
  <c r="D3586"/>
  <c r="D3590"/>
  <c r="D3592"/>
  <c r="D3593"/>
  <c r="D3598"/>
  <c r="D3609"/>
  <c r="D3619"/>
  <c r="D3627"/>
  <c r="D3638"/>
  <c r="D3641"/>
  <c r="D3642"/>
  <c r="D3644"/>
  <c r="D3654"/>
  <c r="D3658"/>
  <c r="D3662"/>
  <c r="D3691"/>
  <c r="D3694"/>
  <c r="D3697"/>
  <c r="D3718"/>
  <c r="D3726"/>
  <c r="D3742"/>
  <c r="D3750"/>
  <c r="D3758"/>
  <c r="D3762"/>
  <c r="D3782"/>
  <c r="D3790"/>
  <c r="D3795"/>
  <c r="D3810"/>
  <c r="D3822"/>
  <c r="A2"/>
  <c r="B3" i="3"/>
  <c r="B4"/>
  <c r="B5"/>
  <c r="C5" s="1"/>
  <c r="B6"/>
  <c r="B7"/>
  <c r="B8"/>
  <c r="B9"/>
  <c r="B10"/>
  <c r="B11"/>
  <c r="B12"/>
  <c r="B13"/>
  <c r="C13" s="1"/>
  <c r="B14"/>
  <c r="B15"/>
  <c r="B16"/>
  <c r="B17"/>
  <c r="B18"/>
  <c r="B19"/>
  <c r="B20"/>
  <c r="B21"/>
  <c r="C21" s="1"/>
  <c r="B22"/>
  <c r="B23"/>
  <c r="B24"/>
  <c r="B25"/>
  <c r="B26"/>
  <c r="B27"/>
  <c r="B28"/>
  <c r="B29"/>
  <c r="C29" s="1"/>
  <c r="B30"/>
  <c r="B31"/>
  <c r="B32"/>
  <c r="B33"/>
  <c r="B34"/>
  <c r="B35"/>
  <c r="B36"/>
  <c r="B37"/>
  <c r="B38"/>
  <c r="B39"/>
  <c r="B40"/>
  <c r="B41"/>
  <c r="B42"/>
  <c r="B43"/>
  <c r="B44"/>
  <c r="B45"/>
  <c r="C45" s="1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C69" s="1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C93" s="1"/>
  <c r="B94"/>
  <c r="B95"/>
  <c r="B96"/>
  <c r="B97"/>
  <c r="B98"/>
  <c r="B99"/>
  <c r="B100"/>
  <c r="B101"/>
  <c r="C101" s="1"/>
  <c r="B102"/>
  <c r="B103"/>
  <c r="B104"/>
  <c r="B105"/>
  <c r="B106"/>
  <c r="B107"/>
  <c r="B108"/>
  <c r="B109"/>
  <c r="C109" s="1"/>
  <c r="B110"/>
  <c r="B111"/>
  <c r="B112"/>
  <c r="B113"/>
  <c r="B114"/>
  <c r="B115"/>
  <c r="B116"/>
  <c r="B117"/>
  <c r="C117" s="1"/>
  <c r="B118"/>
  <c r="B119"/>
  <c r="B120"/>
  <c r="B121"/>
  <c r="B122"/>
  <c r="B123"/>
  <c r="B124"/>
  <c r="B125"/>
  <c r="C125" s="1"/>
  <c r="B126"/>
  <c r="B127"/>
  <c r="B128"/>
  <c r="B129"/>
  <c r="B130"/>
  <c r="B131"/>
  <c r="B132"/>
  <c r="B133"/>
  <c r="C133" s="1"/>
  <c r="B134"/>
  <c r="B135"/>
  <c r="B136"/>
  <c r="B137"/>
  <c r="B138"/>
  <c r="B139"/>
  <c r="B140"/>
  <c r="B141"/>
  <c r="B142"/>
  <c r="B143"/>
  <c r="B144"/>
  <c r="B145"/>
  <c r="B146"/>
  <c r="B147"/>
  <c r="B148"/>
  <c r="B149"/>
  <c r="C149" s="1"/>
  <c r="B150"/>
  <c r="B151"/>
  <c r="B152"/>
  <c r="B153"/>
  <c r="B154"/>
  <c r="B155"/>
  <c r="B156"/>
  <c r="B157"/>
  <c r="C157" s="1"/>
  <c r="B158"/>
  <c r="B159"/>
  <c r="B160"/>
  <c r="B161"/>
  <c r="B162"/>
  <c r="B163"/>
  <c r="B164"/>
  <c r="B165"/>
  <c r="B166"/>
  <c r="B167"/>
  <c r="B168"/>
  <c r="B169"/>
  <c r="B170"/>
  <c r="B171"/>
  <c r="B172"/>
  <c r="B173"/>
  <c r="C173" s="1"/>
  <c r="B174"/>
  <c r="B175"/>
  <c r="B176"/>
  <c r="B177"/>
  <c r="B178"/>
  <c r="B179"/>
  <c r="B180"/>
  <c r="B181"/>
  <c r="B182"/>
  <c r="B183"/>
  <c r="B184"/>
  <c r="B185"/>
  <c r="B186"/>
  <c r="B187"/>
  <c r="B188"/>
  <c r="B189"/>
  <c r="C189" s="1"/>
  <c r="B190"/>
  <c r="B191"/>
  <c r="B192"/>
  <c r="B193"/>
  <c r="B194"/>
  <c r="B195"/>
  <c r="B196"/>
  <c r="B197"/>
  <c r="C197" s="1"/>
  <c r="B198"/>
  <c r="B199"/>
  <c r="B200"/>
  <c r="B201"/>
  <c r="B202"/>
  <c r="B203"/>
  <c r="B204"/>
  <c r="B205"/>
  <c r="C205" s="1"/>
  <c r="B206"/>
  <c r="B207"/>
  <c r="B208"/>
  <c r="B209"/>
  <c r="B210"/>
  <c r="B211"/>
  <c r="B212"/>
  <c r="B213"/>
  <c r="C213" s="1"/>
  <c r="B214"/>
  <c r="B215"/>
  <c r="B216"/>
  <c r="B217"/>
  <c r="B218"/>
  <c r="B219"/>
  <c r="B220"/>
  <c r="B221"/>
  <c r="B222"/>
  <c r="B223"/>
  <c r="B224"/>
  <c r="B225"/>
  <c r="B226"/>
  <c r="B227"/>
  <c r="B228"/>
  <c r="B229"/>
  <c r="C229" s="1"/>
  <c r="B230"/>
  <c r="B231"/>
  <c r="B232"/>
  <c r="B233"/>
  <c r="B234"/>
  <c r="B235"/>
  <c r="B236"/>
  <c r="B237"/>
  <c r="B238"/>
  <c r="B239"/>
  <c r="B240"/>
  <c r="B241"/>
  <c r="B242"/>
  <c r="B243"/>
  <c r="B244"/>
  <c r="B245"/>
  <c r="C245" s="1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C269" s="1"/>
  <c r="B270"/>
  <c r="B271"/>
  <c r="B272"/>
  <c r="B273"/>
  <c r="B274"/>
  <c r="B275"/>
  <c r="B276"/>
  <c r="B277"/>
  <c r="C277" s="1"/>
  <c r="B278"/>
  <c r="B279"/>
  <c r="B280"/>
  <c r="B281"/>
  <c r="B282"/>
  <c r="B283"/>
  <c r="B284"/>
  <c r="B285"/>
  <c r="C285" s="1"/>
  <c r="B286"/>
  <c r="B287"/>
  <c r="B288"/>
  <c r="B289"/>
  <c r="B290"/>
  <c r="B291"/>
  <c r="B292"/>
  <c r="B293"/>
  <c r="C293" s="1"/>
  <c r="B294"/>
  <c r="B295"/>
  <c r="B296"/>
  <c r="B297"/>
  <c r="B298"/>
  <c r="B299"/>
  <c r="B300"/>
  <c r="B301"/>
  <c r="C301" s="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C333" s="1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C381" s="1"/>
  <c r="B382"/>
  <c r="B383"/>
  <c r="B384"/>
  <c r="B385"/>
  <c r="B386"/>
  <c r="B387"/>
  <c r="B388"/>
  <c r="B389"/>
  <c r="C389" s="1"/>
  <c r="B390"/>
  <c r="B391"/>
  <c r="B392"/>
  <c r="B393"/>
  <c r="B394"/>
  <c r="B395"/>
  <c r="B396"/>
  <c r="B397"/>
  <c r="C397" s="1"/>
  <c r="B398"/>
  <c r="B399"/>
  <c r="B400"/>
  <c r="B401"/>
  <c r="B402"/>
  <c r="B403"/>
  <c r="B404"/>
  <c r="B405"/>
  <c r="C405" s="1"/>
  <c r="B406"/>
  <c r="B407"/>
  <c r="B408"/>
  <c r="B409"/>
  <c r="B410"/>
  <c r="B411"/>
  <c r="B412"/>
  <c r="B413"/>
  <c r="C413" s="1"/>
  <c r="B414"/>
  <c r="B415"/>
  <c r="B416"/>
  <c r="B417"/>
  <c r="B418"/>
  <c r="B419"/>
  <c r="B420"/>
  <c r="B421"/>
  <c r="C421" s="1"/>
  <c r="B422"/>
  <c r="B423"/>
  <c r="B424"/>
  <c r="B425"/>
  <c r="B426"/>
  <c r="B427"/>
  <c r="B428"/>
  <c r="B429"/>
  <c r="C429" s="1"/>
  <c r="B430"/>
  <c r="B431"/>
  <c r="B432"/>
  <c r="B433"/>
  <c r="B434"/>
  <c r="B435"/>
  <c r="B436"/>
  <c r="B437"/>
  <c r="C437" s="1"/>
  <c r="B438"/>
  <c r="B439"/>
  <c r="B440"/>
  <c r="B441"/>
  <c r="B442"/>
  <c r="B443"/>
  <c r="B444"/>
  <c r="B445"/>
  <c r="C445" s="1"/>
  <c r="B446"/>
  <c r="B447"/>
  <c r="B448"/>
  <c r="B449"/>
  <c r="B450"/>
  <c r="B451"/>
  <c r="B452"/>
  <c r="B453"/>
  <c r="C453" s="1"/>
  <c r="B454"/>
  <c r="B455"/>
  <c r="B456"/>
  <c r="B457"/>
  <c r="B458"/>
  <c r="B459"/>
  <c r="B460"/>
  <c r="B461"/>
  <c r="C461" s="1"/>
  <c r="B462"/>
  <c r="B463"/>
  <c r="B464"/>
  <c r="B465"/>
  <c r="B466"/>
  <c r="B467"/>
  <c r="B468"/>
  <c r="B469"/>
  <c r="C469" s="1"/>
  <c r="B470"/>
  <c r="B471"/>
  <c r="B472"/>
  <c r="B473"/>
  <c r="B474"/>
  <c r="B475"/>
  <c r="B476"/>
  <c r="B477"/>
  <c r="B478"/>
  <c r="B479"/>
  <c r="B480"/>
  <c r="B481"/>
  <c r="B482"/>
  <c r="B483"/>
  <c r="B484"/>
  <c r="B485"/>
  <c r="C485" s="1"/>
  <c r="B486"/>
  <c r="B487"/>
  <c r="B488"/>
  <c r="B489"/>
  <c r="B490"/>
  <c r="B491"/>
  <c r="B492"/>
  <c r="B493"/>
  <c r="C493" s="1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C541" s="1"/>
  <c r="B542"/>
  <c r="B543"/>
  <c r="B544"/>
  <c r="B545"/>
  <c r="B546"/>
  <c r="B547"/>
  <c r="B548"/>
  <c r="B549"/>
  <c r="C549" s="1"/>
  <c r="B550"/>
  <c r="B551"/>
  <c r="B552"/>
  <c r="B553"/>
  <c r="B554"/>
  <c r="B555"/>
  <c r="B556"/>
  <c r="B557"/>
  <c r="C557" s="1"/>
  <c r="B558"/>
  <c r="B559"/>
  <c r="B560"/>
  <c r="B561"/>
  <c r="B562"/>
  <c r="B563"/>
  <c r="B564"/>
  <c r="B565"/>
  <c r="C565" s="1"/>
  <c r="B566"/>
  <c r="B567"/>
  <c r="B568"/>
  <c r="B569"/>
  <c r="B570"/>
  <c r="B571"/>
  <c r="B572"/>
  <c r="B573"/>
  <c r="C573" s="1"/>
  <c r="B574"/>
  <c r="B575"/>
  <c r="B576"/>
  <c r="B577"/>
  <c r="B578"/>
  <c r="B579"/>
  <c r="B580"/>
  <c r="B581"/>
  <c r="B582"/>
  <c r="B583"/>
  <c r="B584"/>
  <c r="B585"/>
  <c r="B586"/>
  <c r="B587"/>
  <c r="B588"/>
  <c r="B589"/>
  <c r="C589" s="1"/>
  <c r="B590"/>
  <c r="B591"/>
  <c r="B592"/>
  <c r="B593"/>
  <c r="B594"/>
  <c r="B595"/>
  <c r="B596"/>
  <c r="B597"/>
  <c r="C597" s="1"/>
  <c r="B598"/>
  <c r="B599"/>
  <c r="B600"/>
  <c r="B601"/>
  <c r="B602"/>
  <c r="B603"/>
  <c r="B604"/>
  <c r="B605"/>
  <c r="B606"/>
  <c r="B607"/>
  <c r="B608"/>
  <c r="B609"/>
  <c r="B610"/>
  <c r="B611"/>
  <c r="B612"/>
  <c r="B613"/>
  <c r="C613" s="1"/>
  <c r="B614"/>
  <c r="B615"/>
  <c r="B616"/>
  <c r="B617"/>
  <c r="B618"/>
  <c r="B619"/>
  <c r="B620"/>
  <c r="B621"/>
  <c r="C621" s="1"/>
  <c r="B622"/>
  <c r="B623"/>
  <c r="B624"/>
  <c r="B625"/>
  <c r="B626"/>
  <c r="B627"/>
  <c r="B628"/>
  <c r="B629"/>
  <c r="C629" s="1"/>
  <c r="B630"/>
  <c r="B631"/>
  <c r="B632"/>
  <c r="B633"/>
  <c r="B634"/>
  <c r="B635"/>
  <c r="B636"/>
  <c r="B637"/>
  <c r="C637" s="1"/>
  <c r="B638"/>
  <c r="B639"/>
  <c r="B640"/>
  <c r="B641"/>
  <c r="B642"/>
  <c r="B643"/>
  <c r="B644"/>
  <c r="B645"/>
  <c r="C645" s="1"/>
  <c r="B646"/>
  <c r="B647"/>
  <c r="B648"/>
  <c r="B649"/>
  <c r="B650"/>
  <c r="B651"/>
  <c r="B652"/>
  <c r="B653"/>
  <c r="C653" s="1"/>
  <c r="B654"/>
  <c r="B655"/>
  <c r="B656"/>
  <c r="B657"/>
  <c r="B658"/>
  <c r="B659"/>
  <c r="B660"/>
  <c r="B661"/>
  <c r="C661" s="1"/>
  <c r="B662"/>
  <c r="B663"/>
  <c r="B664"/>
  <c r="B665"/>
  <c r="B666"/>
  <c r="B667"/>
  <c r="B668"/>
  <c r="B669"/>
  <c r="B670"/>
  <c r="B671"/>
  <c r="B672"/>
  <c r="B673"/>
  <c r="B674"/>
  <c r="B675"/>
  <c r="B676"/>
  <c r="B677"/>
  <c r="C677" s="1"/>
  <c r="B678"/>
  <c r="B679"/>
  <c r="B680"/>
  <c r="B681"/>
  <c r="B682"/>
  <c r="B683"/>
  <c r="B684"/>
  <c r="B685"/>
  <c r="C685" s="1"/>
  <c r="B686"/>
  <c r="B687"/>
  <c r="B688"/>
  <c r="B689"/>
  <c r="B690"/>
  <c r="B691"/>
  <c r="B692"/>
  <c r="B693"/>
  <c r="C693" s="1"/>
  <c r="B694"/>
  <c r="B695"/>
  <c r="B696"/>
  <c r="B697"/>
  <c r="B698"/>
  <c r="B699"/>
  <c r="B700"/>
  <c r="B701"/>
  <c r="C701" s="1"/>
  <c r="B702"/>
  <c r="B703"/>
  <c r="B704"/>
  <c r="B705"/>
  <c r="B706"/>
  <c r="B707"/>
  <c r="B708"/>
  <c r="B709"/>
  <c r="C709" s="1"/>
  <c r="B710"/>
  <c r="B711"/>
  <c r="B712"/>
  <c r="B713"/>
  <c r="B714"/>
  <c r="B715"/>
  <c r="B716"/>
  <c r="B717"/>
  <c r="C717" s="1"/>
  <c r="B718"/>
  <c r="B719"/>
  <c r="B720"/>
  <c r="B721"/>
  <c r="B722"/>
  <c r="B723"/>
  <c r="B724"/>
  <c r="B725"/>
  <c r="C725" s="1"/>
  <c r="B726"/>
  <c r="B727"/>
  <c r="B728"/>
  <c r="B729"/>
  <c r="B730"/>
  <c r="B731"/>
  <c r="B732"/>
  <c r="B733"/>
  <c r="C733" s="1"/>
  <c r="B734"/>
  <c r="B735"/>
  <c r="B736"/>
  <c r="B737"/>
  <c r="B738"/>
  <c r="B739"/>
  <c r="B740"/>
  <c r="B741"/>
  <c r="B742"/>
  <c r="B743"/>
  <c r="B744"/>
  <c r="B745"/>
  <c r="B746"/>
  <c r="B747"/>
  <c r="B748"/>
  <c r="B749"/>
  <c r="C749" s="1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C781" s="1"/>
  <c r="B782"/>
  <c r="B783"/>
  <c r="B784"/>
  <c r="B785"/>
  <c r="B786"/>
  <c r="B787"/>
  <c r="B788"/>
  <c r="B789"/>
  <c r="C789" s="1"/>
  <c r="B790"/>
  <c r="B791"/>
  <c r="B792"/>
  <c r="B793"/>
  <c r="B794"/>
  <c r="B795"/>
  <c r="B796"/>
  <c r="B797"/>
  <c r="C797" s="1"/>
  <c r="B798"/>
  <c r="B799"/>
  <c r="B800"/>
  <c r="B801"/>
  <c r="B802"/>
  <c r="B803"/>
  <c r="B804"/>
  <c r="B805"/>
  <c r="C805" s="1"/>
  <c r="B806"/>
  <c r="B807"/>
  <c r="B808"/>
  <c r="B809"/>
  <c r="B810"/>
  <c r="B811"/>
  <c r="B812"/>
  <c r="B813"/>
  <c r="C813" s="1"/>
  <c r="B814"/>
  <c r="B815"/>
  <c r="B816"/>
  <c r="B817"/>
  <c r="B818"/>
  <c r="B819"/>
  <c r="B820"/>
  <c r="B821"/>
  <c r="C821" s="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C877" s="1"/>
  <c r="B878"/>
  <c r="B879"/>
  <c r="B880"/>
  <c r="B881"/>
  <c r="B882"/>
  <c r="B883"/>
  <c r="B884"/>
  <c r="B885"/>
  <c r="C885" s="1"/>
  <c r="B886"/>
  <c r="B887"/>
  <c r="B888"/>
  <c r="B889"/>
  <c r="B890"/>
  <c r="B891"/>
  <c r="B892"/>
  <c r="B893"/>
  <c r="C893" s="1"/>
  <c r="B894"/>
  <c r="B895"/>
  <c r="B896"/>
  <c r="B897"/>
  <c r="B898"/>
  <c r="B899"/>
  <c r="B900"/>
  <c r="B901"/>
  <c r="C901" s="1"/>
  <c r="B902"/>
  <c r="B903"/>
  <c r="B904"/>
  <c r="B905"/>
  <c r="B906"/>
  <c r="B907"/>
  <c r="B908"/>
  <c r="B909"/>
  <c r="C909" s="1"/>
  <c r="B910"/>
  <c r="B911"/>
  <c r="B912"/>
  <c r="B913"/>
  <c r="B914"/>
  <c r="B915"/>
  <c r="B916"/>
  <c r="B917"/>
  <c r="C917" s="1"/>
  <c r="B918"/>
  <c r="B919"/>
  <c r="B920"/>
  <c r="B921"/>
  <c r="B922"/>
  <c r="B923"/>
  <c r="B924"/>
  <c r="B925"/>
  <c r="C925" s="1"/>
  <c r="B926"/>
  <c r="B927"/>
  <c r="B928"/>
  <c r="B929"/>
  <c r="B930"/>
  <c r="B931"/>
  <c r="B932"/>
  <c r="B933"/>
  <c r="C933" s="1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C965" s="1"/>
  <c r="B966"/>
  <c r="B967"/>
  <c r="B968"/>
  <c r="B969"/>
  <c r="B970"/>
  <c r="B971"/>
  <c r="B972"/>
  <c r="B973"/>
  <c r="C973" s="1"/>
  <c r="B974"/>
  <c r="B975"/>
  <c r="B976"/>
  <c r="B977"/>
  <c r="B978"/>
  <c r="B979"/>
  <c r="B980"/>
  <c r="B981"/>
  <c r="C981" s="1"/>
  <c r="B982"/>
  <c r="B983"/>
  <c r="B984"/>
  <c r="B985"/>
  <c r="B986"/>
  <c r="B987"/>
  <c r="B988"/>
  <c r="B989"/>
  <c r="C989" s="1"/>
  <c r="B990"/>
  <c r="B991"/>
  <c r="B992"/>
  <c r="B993"/>
  <c r="B994"/>
  <c r="B995"/>
  <c r="B996"/>
  <c r="B997"/>
  <c r="C997" s="1"/>
  <c r="B998"/>
  <c r="B999"/>
  <c r="B1000"/>
  <c r="B1001"/>
  <c r="B1002"/>
  <c r="B1003"/>
  <c r="B1004"/>
  <c r="B1005"/>
  <c r="C1005" s="1"/>
  <c r="B1006"/>
  <c r="B1007"/>
  <c r="B1008"/>
  <c r="B1009"/>
  <c r="B1010"/>
  <c r="B1011"/>
  <c r="B1012"/>
  <c r="B1013"/>
  <c r="C1013" s="1"/>
  <c r="B1014"/>
  <c r="B1015"/>
  <c r="B1016"/>
  <c r="B1017"/>
  <c r="B1018"/>
  <c r="B1019"/>
  <c r="B1020"/>
  <c r="B1021"/>
  <c r="C1021" s="1"/>
  <c r="B1022"/>
  <c r="B1023"/>
  <c r="B1024"/>
  <c r="B1025"/>
  <c r="B1026"/>
  <c r="B1027"/>
  <c r="B1028"/>
  <c r="B1029"/>
  <c r="C1029" s="1"/>
  <c r="B1030"/>
  <c r="B1031"/>
  <c r="B1032"/>
  <c r="B1033"/>
  <c r="B1034"/>
  <c r="B1035"/>
  <c r="B1036"/>
  <c r="B1037"/>
  <c r="C1037" s="1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C1069" s="1"/>
  <c r="B1070"/>
  <c r="B1071"/>
  <c r="B1072"/>
  <c r="B1073"/>
  <c r="B1074"/>
  <c r="B1075"/>
  <c r="B1076"/>
  <c r="B1077"/>
  <c r="C1077" s="1"/>
  <c r="B1078"/>
  <c r="B1079"/>
  <c r="B1080"/>
  <c r="B1081"/>
  <c r="B1082"/>
  <c r="B1083"/>
  <c r="B1084"/>
  <c r="B1085"/>
  <c r="C1085" s="1"/>
  <c r="B1086"/>
  <c r="B1087"/>
  <c r="B1088"/>
  <c r="B1089"/>
  <c r="B1090"/>
  <c r="B1091"/>
  <c r="B1092"/>
  <c r="B1093"/>
  <c r="C1093" s="1"/>
  <c r="B1094"/>
  <c r="B1095"/>
  <c r="B1096"/>
  <c r="B1097"/>
  <c r="B1098"/>
  <c r="B1099"/>
  <c r="B1100"/>
  <c r="B1101"/>
  <c r="C1101" s="1"/>
  <c r="B1102"/>
  <c r="B1103"/>
  <c r="B1104"/>
  <c r="B1105"/>
  <c r="B1106"/>
  <c r="B1107"/>
  <c r="B1108"/>
  <c r="B1109"/>
  <c r="C1109" s="1"/>
  <c r="B1110"/>
  <c r="B1111"/>
  <c r="B1112"/>
  <c r="B1113"/>
  <c r="B1114"/>
  <c r="B1115"/>
  <c r="B1116"/>
  <c r="B1117"/>
  <c r="C1117" s="1"/>
  <c r="B1118"/>
  <c r="B1119"/>
  <c r="B1120"/>
  <c r="B1121"/>
  <c r="B1122"/>
  <c r="B1123"/>
  <c r="B1124"/>
  <c r="B1125"/>
  <c r="C1125" s="1"/>
  <c r="B1126"/>
  <c r="B1127"/>
  <c r="B1128"/>
  <c r="B1129"/>
  <c r="B1130"/>
  <c r="B1131"/>
  <c r="B1132"/>
  <c r="B1133"/>
  <c r="C1133" s="1"/>
  <c r="B1134"/>
  <c r="B1135"/>
  <c r="B1136"/>
  <c r="B1137"/>
  <c r="B1138"/>
  <c r="B1139"/>
  <c r="B1140"/>
  <c r="B1141"/>
  <c r="C1141" s="1"/>
  <c r="B1142"/>
  <c r="B1143"/>
  <c r="B1144"/>
  <c r="B1145"/>
  <c r="B1146"/>
  <c r="B1147"/>
  <c r="B1148"/>
  <c r="B1149"/>
  <c r="C1149" s="1"/>
  <c r="B1150"/>
  <c r="B1151"/>
  <c r="B1152"/>
  <c r="B1153"/>
  <c r="B1154"/>
  <c r="B1155"/>
  <c r="B1156"/>
  <c r="B1157"/>
  <c r="C1157" s="1"/>
  <c r="B1158"/>
  <c r="B1159"/>
  <c r="B1160"/>
  <c r="B1161"/>
  <c r="B1162"/>
  <c r="B1163"/>
  <c r="B1164"/>
  <c r="B1165"/>
  <c r="C1165" s="1"/>
  <c r="B1166"/>
  <c r="B1167"/>
  <c r="B1168"/>
  <c r="B1169"/>
  <c r="B1170"/>
  <c r="B1171"/>
  <c r="B1172"/>
  <c r="B1173"/>
  <c r="C1173" s="1"/>
  <c r="B1174"/>
  <c r="B1175"/>
  <c r="B1176"/>
  <c r="B1177"/>
  <c r="B1178"/>
  <c r="B1179"/>
  <c r="B1180"/>
  <c r="B1181"/>
  <c r="C1181" s="1"/>
  <c r="B1182"/>
  <c r="B1183"/>
  <c r="B1184"/>
  <c r="B1185"/>
  <c r="B1186"/>
  <c r="B1187"/>
  <c r="B1188"/>
  <c r="B1189"/>
  <c r="C1189" s="1"/>
  <c r="B1190"/>
  <c r="B1191"/>
  <c r="B1192"/>
  <c r="B1193"/>
  <c r="B1194"/>
  <c r="B1195"/>
  <c r="B1196"/>
  <c r="B1197"/>
  <c r="C1197" s="1"/>
  <c r="B1198"/>
  <c r="B1199"/>
  <c r="B1200"/>
  <c r="B1201"/>
  <c r="B1202"/>
  <c r="B1203"/>
  <c r="B1204"/>
  <c r="B1205"/>
  <c r="C1205" s="1"/>
  <c r="B1206"/>
  <c r="B1207"/>
  <c r="B1208"/>
  <c r="B1209"/>
  <c r="B1210"/>
  <c r="B1211"/>
  <c r="B1212"/>
  <c r="B1213"/>
  <c r="C1213" s="1"/>
  <c r="B1214"/>
  <c r="B1215"/>
  <c r="B1216"/>
  <c r="B1217"/>
  <c r="B1218"/>
  <c r="B1219"/>
  <c r="B1220"/>
  <c r="B1221"/>
  <c r="C1221" s="1"/>
  <c r="B1222"/>
  <c r="B1223"/>
  <c r="B1224"/>
  <c r="B1225"/>
  <c r="B1226"/>
  <c r="B1227"/>
  <c r="B1228"/>
  <c r="B1229"/>
  <c r="C1229" s="1"/>
  <c r="B1230"/>
  <c r="B1231"/>
  <c r="B1232"/>
  <c r="B1233"/>
  <c r="B1234"/>
  <c r="B1235"/>
  <c r="B1236"/>
  <c r="B1237"/>
  <c r="C1237" s="1"/>
  <c r="B1238"/>
  <c r="B1239"/>
  <c r="B1240"/>
  <c r="B1241"/>
  <c r="B1242"/>
  <c r="B1243"/>
  <c r="B1244"/>
  <c r="B1245"/>
  <c r="C1245" s="1"/>
  <c r="B1246"/>
  <c r="B1247"/>
  <c r="B1248"/>
  <c r="B1249"/>
  <c r="B1250"/>
  <c r="B1251"/>
  <c r="B1252"/>
  <c r="B1253"/>
  <c r="C1253" s="1"/>
  <c r="B1254"/>
  <c r="B1255"/>
  <c r="B1256"/>
  <c r="B1257"/>
  <c r="B1258"/>
  <c r="B1259"/>
  <c r="B1260"/>
  <c r="B1261"/>
  <c r="C1261" s="1"/>
  <c r="B1262"/>
  <c r="B1263"/>
  <c r="B1264"/>
  <c r="B1265"/>
  <c r="B1266"/>
  <c r="B1267"/>
  <c r="B1268"/>
  <c r="B1269"/>
  <c r="C1269" s="1"/>
  <c r="B1270"/>
  <c r="B1271"/>
  <c r="B1272"/>
  <c r="B1273"/>
  <c r="B1274"/>
  <c r="B1275"/>
  <c r="B1276"/>
  <c r="B1277"/>
  <c r="C1277" s="1"/>
  <c r="B1278"/>
  <c r="B1279"/>
  <c r="B1280"/>
  <c r="B1281"/>
  <c r="B1282"/>
  <c r="B1283"/>
  <c r="B1284"/>
  <c r="B1285"/>
  <c r="C1285" s="1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C1349" s="1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C1365" s="1"/>
  <c r="B1366"/>
  <c r="B1367"/>
  <c r="B1368"/>
  <c r="B1369"/>
  <c r="B1370"/>
  <c r="B1371"/>
  <c r="B1372"/>
  <c r="B1373"/>
  <c r="C1373" s="1"/>
  <c r="B1374"/>
  <c r="B1375"/>
  <c r="B1376"/>
  <c r="B1377"/>
  <c r="B1378"/>
  <c r="B1379"/>
  <c r="B1380"/>
  <c r="B1381"/>
  <c r="C1381" s="1"/>
  <c r="B1382"/>
  <c r="B1383"/>
  <c r="B1384"/>
  <c r="B1385"/>
  <c r="B1386"/>
  <c r="B1387"/>
  <c r="B1388"/>
  <c r="B1389"/>
  <c r="C1389" s="1"/>
  <c r="B1390"/>
  <c r="B1391"/>
  <c r="B1392"/>
  <c r="B1393"/>
  <c r="B1394"/>
  <c r="B1395"/>
  <c r="B1396"/>
  <c r="B1397"/>
  <c r="C1397" s="1"/>
  <c r="B1398"/>
  <c r="B1399"/>
  <c r="B1400"/>
  <c r="B1401"/>
  <c r="B1402"/>
  <c r="B1403"/>
  <c r="B1404"/>
  <c r="B1405"/>
  <c r="C1405" s="1"/>
  <c r="B1406"/>
  <c r="B1407"/>
  <c r="B1408"/>
  <c r="B1409"/>
  <c r="B1410"/>
  <c r="B1411"/>
  <c r="B1412"/>
  <c r="B1413"/>
  <c r="C1413" s="1"/>
  <c r="B1414"/>
  <c r="B1415"/>
  <c r="B1416"/>
  <c r="B1417"/>
  <c r="B1418"/>
  <c r="B1419"/>
  <c r="B1420"/>
  <c r="B1421"/>
  <c r="C1421" s="1"/>
  <c r="B1422"/>
  <c r="B1423"/>
  <c r="B1424"/>
  <c r="B1425"/>
  <c r="B1426"/>
  <c r="B1427"/>
  <c r="B1428"/>
  <c r="B1429"/>
  <c r="C1429" s="1"/>
  <c r="B1430"/>
  <c r="B1431"/>
  <c r="B1432"/>
  <c r="B1433"/>
  <c r="B1434"/>
  <c r="B1435"/>
  <c r="B1436"/>
  <c r="B1437"/>
  <c r="C1437" s="1"/>
  <c r="B1438"/>
  <c r="B1439"/>
  <c r="B1440"/>
  <c r="B1441"/>
  <c r="B1442"/>
  <c r="B1443"/>
  <c r="B1444"/>
  <c r="B1445"/>
  <c r="C1445" s="1"/>
  <c r="B1446"/>
  <c r="B1447"/>
  <c r="B1448"/>
  <c r="B1449"/>
  <c r="B1450"/>
  <c r="B1451"/>
  <c r="B1452"/>
  <c r="B1453"/>
  <c r="C1453" s="1"/>
  <c r="B1454"/>
  <c r="B1455"/>
  <c r="B1456"/>
  <c r="B1457"/>
  <c r="B1458"/>
  <c r="B1459"/>
  <c r="B1460"/>
  <c r="B1461"/>
  <c r="C1461" s="1"/>
  <c r="B1462"/>
  <c r="B1463"/>
  <c r="B1464"/>
  <c r="B1465"/>
  <c r="B1466"/>
  <c r="B1467"/>
  <c r="B1468"/>
  <c r="B1469"/>
  <c r="C1469" s="1"/>
  <c r="B1470"/>
  <c r="B1471"/>
  <c r="B1472"/>
  <c r="B1473"/>
  <c r="B1474"/>
  <c r="B1475"/>
  <c r="B1476"/>
  <c r="B1477"/>
  <c r="C1477" s="1"/>
  <c r="B1478"/>
  <c r="B1479"/>
  <c r="B1480"/>
  <c r="B1481"/>
  <c r="B1482"/>
  <c r="B1483"/>
  <c r="B1484"/>
  <c r="B1485"/>
  <c r="C1485" s="1"/>
  <c r="B1486"/>
  <c r="B1487"/>
  <c r="B1488"/>
  <c r="B1489"/>
  <c r="B1490"/>
  <c r="B1491"/>
  <c r="B1492"/>
  <c r="B1493"/>
  <c r="C1493" s="1"/>
  <c r="B1494"/>
  <c r="B1495"/>
  <c r="B1496"/>
  <c r="B1497"/>
  <c r="B1498"/>
  <c r="B1499"/>
  <c r="B1500"/>
  <c r="B1501"/>
  <c r="C1501" s="1"/>
  <c r="B1502"/>
  <c r="B1503"/>
  <c r="B1504"/>
  <c r="B1505"/>
  <c r="B1506"/>
  <c r="B1507"/>
  <c r="B1508"/>
  <c r="B1509"/>
  <c r="C1509" s="1"/>
  <c r="B1510"/>
  <c r="B1511"/>
  <c r="B1512"/>
  <c r="B1513"/>
  <c r="B1514"/>
  <c r="B1515"/>
  <c r="B1516"/>
  <c r="B1517"/>
  <c r="C1517" s="1"/>
  <c r="B1518"/>
  <c r="B1519"/>
  <c r="B1520"/>
  <c r="B1521"/>
  <c r="B1522"/>
  <c r="B1523"/>
  <c r="B1524"/>
  <c r="B1525"/>
  <c r="C1525" s="1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C1549" s="1"/>
  <c r="B1550"/>
  <c r="B1551"/>
  <c r="B1552"/>
  <c r="B1553"/>
  <c r="B1554"/>
  <c r="B1555"/>
  <c r="B1556"/>
  <c r="B1557"/>
  <c r="C1557" s="1"/>
  <c r="B1558"/>
  <c r="B1559"/>
  <c r="B1560"/>
  <c r="B1561"/>
  <c r="B1562"/>
  <c r="B1563"/>
  <c r="B1564"/>
  <c r="B1565"/>
  <c r="C1565" s="1"/>
  <c r="B1566"/>
  <c r="B1567"/>
  <c r="B1568"/>
  <c r="B1569"/>
  <c r="B1570"/>
  <c r="B1571"/>
  <c r="B1572"/>
  <c r="B1573"/>
  <c r="C1573" s="1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C1621" s="1"/>
  <c r="B1622"/>
  <c r="B1623"/>
  <c r="B1624"/>
  <c r="B1625"/>
  <c r="B1626"/>
  <c r="B1627"/>
  <c r="B1628"/>
  <c r="B1629"/>
  <c r="C1629" s="1"/>
  <c r="B1630"/>
  <c r="B1631"/>
  <c r="B1632"/>
  <c r="B1633"/>
  <c r="B1634"/>
  <c r="B1635"/>
  <c r="B1636"/>
  <c r="B1637"/>
  <c r="C1637" s="1"/>
  <c r="B1638"/>
  <c r="B1639"/>
  <c r="B1640"/>
  <c r="B1641"/>
  <c r="B1642"/>
  <c r="B1643"/>
  <c r="B1644"/>
  <c r="B1645"/>
  <c r="C1645" s="1"/>
  <c r="B1646"/>
  <c r="B1647"/>
  <c r="B1648"/>
  <c r="B1649"/>
  <c r="B1650"/>
  <c r="B1651"/>
  <c r="B1652"/>
  <c r="B1653"/>
  <c r="C1653" s="1"/>
  <c r="B1654"/>
  <c r="B1655"/>
  <c r="B1656"/>
  <c r="B1657"/>
  <c r="B1658"/>
  <c r="B1659"/>
  <c r="B1660"/>
  <c r="B1661"/>
  <c r="C1661" s="1"/>
  <c r="B1662"/>
  <c r="B1663"/>
  <c r="B1664"/>
  <c r="B1665"/>
  <c r="B1666"/>
  <c r="B1667"/>
  <c r="B1668"/>
  <c r="B1669"/>
  <c r="C1669" s="1"/>
  <c r="B1670"/>
  <c r="B1671"/>
  <c r="B1672"/>
  <c r="B1673"/>
  <c r="B1674"/>
  <c r="B1675"/>
  <c r="B1676"/>
  <c r="B1677"/>
  <c r="C1677" s="1"/>
  <c r="B1678"/>
  <c r="B1679"/>
  <c r="B1680"/>
  <c r="B1681"/>
  <c r="B1682"/>
  <c r="B1683"/>
  <c r="B1684"/>
  <c r="B1685"/>
  <c r="C1685" s="1"/>
  <c r="B1686"/>
  <c r="B1687"/>
  <c r="B1688"/>
  <c r="B1689"/>
  <c r="B1690"/>
  <c r="B1691"/>
  <c r="B1692"/>
  <c r="B1693"/>
  <c r="C1693" s="1"/>
  <c r="B1694"/>
  <c r="B1695"/>
  <c r="B1696"/>
  <c r="B1697"/>
  <c r="B1698"/>
  <c r="B1699"/>
  <c r="B1700"/>
  <c r="B1701"/>
  <c r="C1701" s="1"/>
  <c r="B1702"/>
  <c r="B1703"/>
  <c r="B1704"/>
  <c r="B1705"/>
  <c r="B1706"/>
  <c r="B1707"/>
  <c r="B1708"/>
  <c r="B1709"/>
  <c r="C1709" s="1"/>
  <c r="B1710"/>
  <c r="B1711"/>
  <c r="B1712"/>
  <c r="B1713"/>
  <c r="B1714"/>
  <c r="B1715"/>
  <c r="B1716"/>
  <c r="B1717"/>
  <c r="C1717" s="1"/>
  <c r="B1718"/>
  <c r="B1719"/>
  <c r="B1720"/>
  <c r="B1721"/>
  <c r="B1722"/>
  <c r="B1723"/>
  <c r="B1724"/>
  <c r="B1725"/>
  <c r="C1725" s="1"/>
  <c r="B1726"/>
  <c r="B1727"/>
  <c r="B1728"/>
  <c r="B1729"/>
  <c r="B1730"/>
  <c r="B1731"/>
  <c r="B1732"/>
  <c r="B1733"/>
  <c r="C1733" s="1"/>
  <c r="B1734"/>
  <c r="B1735"/>
  <c r="B1736"/>
  <c r="B1737"/>
  <c r="B1738"/>
  <c r="B1739"/>
  <c r="B1740"/>
  <c r="B1741"/>
  <c r="C1741" s="1"/>
  <c r="B1742"/>
  <c r="B1743"/>
  <c r="B1744"/>
  <c r="B1745"/>
  <c r="B1746"/>
  <c r="B1747"/>
  <c r="B1748"/>
  <c r="B1749"/>
  <c r="C1749" s="1"/>
  <c r="B1750"/>
  <c r="B1751"/>
  <c r="B1752"/>
  <c r="B1753"/>
  <c r="B1754"/>
  <c r="B1755"/>
  <c r="B1756"/>
  <c r="B1757"/>
  <c r="C1757" s="1"/>
  <c r="B1758"/>
  <c r="B1759"/>
  <c r="B1760"/>
  <c r="B1761"/>
  <c r="B1762"/>
  <c r="B1763"/>
  <c r="B1764"/>
  <c r="B1765"/>
  <c r="C1765" s="1"/>
  <c r="B1766"/>
  <c r="B1767"/>
  <c r="B1768"/>
  <c r="B1769"/>
  <c r="B1770"/>
  <c r="B1771"/>
  <c r="B1772"/>
  <c r="B1773"/>
  <c r="C1773" s="1"/>
  <c r="B1774"/>
  <c r="B1775"/>
  <c r="B1776"/>
  <c r="B1777"/>
  <c r="B1778"/>
  <c r="B1779"/>
  <c r="B1780"/>
  <c r="B1781"/>
  <c r="C1781" s="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C1797" s="1"/>
  <c r="B1798"/>
  <c r="B1799"/>
  <c r="B1800"/>
  <c r="B1801"/>
  <c r="B1802"/>
  <c r="B1803"/>
  <c r="B1804"/>
  <c r="B1805"/>
  <c r="C1805" s="1"/>
  <c r="B1806"/>
  <c r="B1807"/>
  <c r="B1808"/>
  <c r="B1809"/>
  <c r="B1810"/>
  <c r="B1811"/>
  <c r="B1812"/>
  <c r="B1813"/>
  <c r="C1813" s="1"/>
  <c r="B1814"/>
  <c r="B1815"/>
  <c r="B1816"/>
  <c r="B1817"/>
  <c r="B1818"/>
  <c r="B1819"/>
  <c r="B1820"/>
  <c r="B1821"/>
  <c r="C1821" s="1"/>
  <c r="B1822"/>
  <c r="B1823"/>
  <c r="B1824"/>
  <c r="B1825"/>
  <c r="B1826"/>
  <c r="B1827"/>
  <c r="B1828"/>
  <c r="B1829"/>
  <c r="C1829" s="1"/>
  <c r="B1830"/>
  <c r="B1831"/>
  <c r="B1832"/>
  <c r="B1833"/>
  <c r="B1834"/>
  <c r="B1835"/>
  <c r="B1836"/>
  <c r="B1837"/>
  <c r="C1837" s="1"/>
  <c r="B1838"/>
  <c r="B1839"/>
  <c r="B1840"/>
  <c r="B1841"/>
  <c r="B1842"/>
  <c r="B1843"/>
  <c r="B1844"/>
  <c r="B1845"/>
  <c r="C1845" s="1"/>
  <c r="B1846"/>
  <c r="B1847"/>
  <c r="B1848"/>
  <c r="B1849"/>
  <c r="B1850"/>
  <c r="B1851"/>
  <c r="B1852"/>
  <c r="B1853"/>
  <c r="C1853" s="1"/>
  <c r="B1854"/>
  <c r="B1855"/>
  <c r="B1856"/>
  <c r="B1857"/>
  <c r="B1858"/>
  <c r="B1859"/>
  <c r="B1860"/>
  <c r="B1861"/>
  <c r="C1861" s="1"/>
  <c r="B1862"/>
  <c r="B1863"/>
  <c r="B1864"/>
  <c r="B1865"/>
  <c r="B1866"/>
  <c r="B1867"/>
  <c r="B1868"/>
  <c r="B1869"/>
  <c r="C1869" s="1"/>
  <c r="B1870"/>
  <c r="B1871"/>
  <c r="B1872"/>
  <c r="B1873"/>
  <c r="B1874"/>
  <c r="B1875"/>
  <c r="B1876"/>
  <c r="B1877"/>
  <c r="C1877" s="1"/>
  <c r="B1878"/>
  <c r="B1879"/>
  <c r="B1880"/>
  <c r="B1881"/>
  <c r="B1882"/>
  <c r="B1883"/>
  <c r="B1884"/>
  <c r="B1885"/>
  <c r="C1885" s="1"/>
  <c r="B1886"/>
  <c r="B1887"/>
  <c r="B1888"/>
  <c r="B1889"/>
  <c r="B1890"/>
  <c r="B1891"/>
  <c r="B1892"/>
  <c r="B1893"/>
  <c r="C1893" s="1"/>
  <c r="B1894"/>
  <c r="B1895"/>
  <c r="B1896"/>
  <c r="B1897"/>
  <c r="B1898"/>
  <c r="B1899"/>
  <c r="B1900"/>
  <c r="B1901"/>
  <c r="C1901" s="1"/>
  <c r="B1902"/>
  <c r="B1903"/>
  <c r="B1904"/>
  <c r="B1905"/>
  <c r="B1906"/>
  <c r="B1907"/>
  <c r="B1908"/>
  <c r="B1909"/>
  <c r="C1909" s="1"/>
  <c r="B1910"/>
  <c r="B1911"/>
  <c r="B1912"/>
  <c r="B1913"/>
  <c r="B1914"/>
  <c r="B1915"/>
  <c r="B1916"/>
  <c r="B1917"/>
  <c r="C1917" s="1"/>
  <c r="B1918"/>
  <c r="B1919"/>
  <c r="B1920"/>
  <c r="B1921"/>
  <c r="B1922"/>
  <c r="B1923"/>
  <c r="B1924"/>
  <c r="B1925"/>
  <c r="C1925" s="1"/>
  <c r="B1926"/>
  <c r="B1927"/>
  <c r="B1928"/>
  <c r="B1929"/>
  <c r="B1930"/>
  <c r="B1931"/>
  <c r="B1932"/>
  <c r="B1933"/>
  <c r="C1933" s="1"/>
  <c r="B1934"/>
  <c r="B1935"/>
  <c r="B1936"/>
  <c r="B1937"/>
  <c r="B1938"/>
  <c r="B1939"/>
  <c r="B1940"/>
  <c r="B1941"/>
  <c r="C1941" s="1"/>
  <c r="B1942"/>
  <c r="B1943"/>
  <c r="B1944"/>
  <c r="B1945"/>
  <c r="B1946"/>
  <c r="B1947"/>
  <c r="B1948"/>
  <c r="B1949"/>
  <c r="C1949" s="1"/>
  <c r="B1950"/>
  <c r="B1951"/>
  <c r="B1952"/>
  <c r="B1953"/>
  <c r="B1954"/>
  <c r="B1955"/>
  <c r="B1956"/>
  <c r="B1957"/>
  <c r="C1957" s="1"/>
  <c r="B1958"/>
  <c r="B1959"/>
  <c r="B1960"/>
  <c r="B1961"/>
  <c r="B1962"/>
  <c r="B1963"/>
  <c r="B1964"/>
  <c r="B1965"/>
  <c r="C1965" s="1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C2029" s="1"/>
  <c r="B2030"/>
  <c r="B2031"/>
  <c r="B2032"/>
  <c r="B2033"/>
  <c r="B2034"/>
  <c r="B2035"/>
  <c r="B2036"/>
  <c r="B2037"/>
  <c r="C2037" s="1"/>
  <c r="B2038"/>
  <c r="B2039"/>
  <c r="B2040"/>
  <c r="B2041"/>
  <c r="B2042"/>
  <c r="B2043"/>
  <c r="B2044"/>
  <c r="B2045"/>
  <c r="C2045" s="1"/>
  <c r="B2046"/>
  <c r="B2047"/>
  <c r="B2048"/>
  <c r="B2049"/>
  <c r="B2050"/>
  <c r="B2051"/>
  <c r="B2052"/>
  <c r="B2053"/>
  <c r="C2053" s="1"/>
  <c r="B2054"/>
  <c r="B2055"/>
  <c r="B2056"/>
  <c r="B2057"/>
  <c r="B2058"/>
  <c r="B2059"/>
  <c r="B2060"/>
  <c r="B2061"/>
  <c r="C2061" s="1"/>
  <c r="B2062"/>
  <c r="B2063"/>
  <c r="B2064"/>
  <c r="B2065"/>
  <c r="B2066"/>
  <c r="B2067"/>
  <c r="B2068"/>
  <c r="B2069"/>
  <c r="C2069" s="1"/>
  <c r="B2070"/>
  <c r="B2071"/>
  <c r="B2072"/>
  <c r="B2073"/>
  <c r="B2074"/>
  <c r="B2075"/>
  <c r="B2076"/>
  <c r="B2077"/>
  <c r="C2077" s="1"/>
  <c r="B2078"/>
  <c r="B2079"/>
  <c r="B2080"/>
  <c r="B2081"/>
  <c r="B2082"/>
  <c r="C2082" s="1"/>
  <c r="B2083"/>
  <c r="B2084"/>
  <c r="B2085"/>
  <c r="C2085" s="1"/>
  <c r="B2086"/>
  <c r="B2087"/>
  <c r="B2088"/>
  <c r="B2089"/>
  <c r="B2090"/>
  <c r="C2090" s="1"/>
  <c r="B2091"/>
  <c r="B2092"/>
  <c r="B2093"/>
  <c r="C2093" s="1"/>
  <c r="B2094"/>
  <c r="B2095"/>
  <c r="B2096"/>
  <c r="B2097"/>
  <c r="B2098"/>
  <c r="C2098" s="1"/>
  <c r="B2099"/>
  <c r="B2100"/>
  <c r="B2101"/>
  <c r="C2101" s="1"/>
  <c r="B2102"/>
  <c r="B2103"/>
  <c r="B2104"/>
  <c r="B2105"/>
  <c r="B2106"/>
  <c r="C2106" s="1"/>
  <c r="B2107"/>
  <c r="B2108"/>
  <c r="B2109"/>
  <c r="C2109" s="1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C2125" s="1"/>
  <c r="B2126"/>
  <c r="B2127"/>
  <c r="B2128"/>
  <c r="B2129"/>
  <c r="B2130"/>
  <c r="C2130" s="1"/>
  <c r="B2131"/>
  <c r="B2132"/>
  <c r="B2133"/>
  <c r="C2133" s="1"/>
  <c r="B2134"/>
  <c r="B2135"/>
  <c r="B2136"/>
  <c r="B2137"/>
  <c r="B2138"/>
  <c r="C2138" s="1"/>
  <c r="B2139"/>
  <c r="B2140"/>
  <c r="B2141"/>
  <c r="C2141" s="1"/>
  <c r="B2142"/>
  <c r="B2143"/>
  <c r="B2144"/>
  <c r="B2145"/>
  <c r="B2146"/>
  <c r="C2146" s="1"/>
  <c r="B2147"/>
  <c r="B2148"/>
  <c r="B2149"/>
  <c r="C2149" s="1"/>
  <c r="B2150"/>
  <c r="B2151"/>
  <c r="B2152"/>
  <c r="B2153"/>
  <c r="B2154"/>
  <c r="C2154" s="1"/>
  <c r="B2155"/>
  <c r="B2156"/>
  <c r="B2157"/>
  <c r="C2157" s="1"/>
  <c r="B2158"/>
  <c r="B2159"/>
  <c r="B2160"/>
  <c r="B2161"/>
  <c r="B2162"/>
  <c r="C2162" s="1"/>
  <c r="B2163"/>
  <c r="B2164"/>
  <c r="B2165"/>
  <c r="C2165" s="1"/>
  <c r="B2166"/>
  <c r="B2167"/>
  <c r="B2168"/>
  <c r="B2169"/>
  <c r="B2170"/>
  <c r="C2170" s="1"/>
  <c r="B2171"/>
  <c r="B2172"/>
  <c r="B2173"/>
  <c r="C2173" s="1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C2189" s="1"/>
  <c r="B2190"/>
  <c r="B2191"/>
  <c r="B2192"/>
  <c r="B2193"/>
  <c r="B2194"/>
  <c r="C2194" s="1"/>
  <c r="B2195"/>
  <c r="B2196"/>
  <c r="B2197"/>
  <c r="C2197" s="1"/>
  <c r="B2198"/>
  <c r="B2199"/>
  <c r="B2200"/>
  <c r="B2201"/>
  <c r="B2202"/>
  <c r="C2202" s="1"/>
  <c r="B2203"/>
  <c r="B2204"/>
  <c r="B2205"/>
  <c r="C2205" s="1"/>
  <c r="B2206"/>
  <c r="B2207"/>
  <c r="B2208"/>
  <c r="B2209"/>
  <c r="B2210"/>
  <c r="C2210" s="1"/>
  <c r="B2211"/>
  <c r="B2212"/>
  <c r="B2213"/>
  <c r="C2213" s="1"/>
  <c r="B2214"/>
  <c r="B2215"/>
  <c r="B2216"/>
  <c r="B2217"/>
  <c r="B2218"/>
  <c r="C2218" s="1"/>
  <c r="B2219"/>
  <c r="B2220"/>
  <c r="B2221"/>
  <c r="C2221" s="1"/>
  <c r="B2222"/>
  <c r="B2223"/>
  <c r="B2224"/>
  <c r="B2225"/>
  <c r="B2226"/>
  <c r="C2226" s="1"/>
  <c r="B2227"/>
  <c r="B2228"/>
  <c r="B2229"/>
  <c r="C2229" s="1"/>
  <c r="B2230"/>
  <c r="B2231"/>
  <c r="B2232"/>
  <c r="B2233"/>
  <c r="B2234"/>
  <c r="C2234" s="1"/>
  <c r="B2235"/>
  <c r="B2236"/>
  <c r="B2237"/>
  <c r="C2237" s="1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C2253" s="1"/>
  <c r="B2254"/>
  <c r="B2255"/>
  <c r="B2256"/>
  <c r="B2257"/>
  <c r="B2258"/>
  <c r="C2258" s="1"/>
  <c r="B2259"/>
  <c r="B2260"/>
  <c r="B2261"/>
  <c r="C2261" s="1"/>
  <c r="B2262"/>
  <c r="B2263"/>
  <c r="B2264"/>
  <c r="B2265"/>
  <c r="B2266"/>
  <c r="C2266" s="1"/>
  <c r="B2267"/>
  <c r="B2268"/>
  <c r="B2269"/>
  <c r="C2269" s="1"/>
  <c r="B2270"/>
  <c r="B2271"/>
  <c r="B2272"/>
  <c r="B2273"/>
  <c r="B2274"/>
  <c r="B2275"/>
  <c r="B2276"/>
  <c r="B2277"/>
  <c r="C2277" s="1"/>
  <c r="B2278"/>
  <c r="B2279"/>
  <c r="B2280"/>
  <c r="B2281"/>
  <c r="B2282"/>
  <c r="B2283"/>
  <c r="B2284"/>
  <c r="B2285"/>
  <c r="C2285" s="1"/>
  <c r="B2286"/>
  <c r="B2287"/>
  <c r="B2288"/>
  <c r="B2289"/>
  <c r="B2290"/>
  <c r="B2291"/>
  <c r="B2292"/>
  <c r="B2293"/>
  <c r="C2293" s="1"/>
  <c r="B2294"/>
  <c r="B2295"/>
  <c r="B2296"/>
  <c r="B2297"/>
  <c r="B2298"/>
  <c r="B2299"/>
  <c r="B2300"/>
  <c r="B2301"/>
  <c r="C2301" s="1"/>
  <c r="B2302"/>
  <c r="B2303"/>
  <c r="B2304"/>
  <c r="B2305"/>
  <c r="B2306"/>
  <c r="B2307"/>
  <c r="B2308"/>
  <c r="B2309"/>
  <c r="C2309" s="1"/>
  <c r="B2310"/>
  <c r="B2311"/>
  <c r="B2312"/>
  <c r="B2313"/>
  <c r="B2314"/>
  <c r="B2315"/>
  <c r="B2316"/>
  <c r="B2317"/>
  <c r="C2317" s="1"/>
  <c r="B2318"/>
  <c r="B2319"/>
  <c r="B2320"/>
  <c r="B2321"/>
  <c r="B2322"/>
  <c r="B2323"/>
  <c r="B2324"/>
  <c r="B2325"/>
  <c r="C2325" s="1"/>
  <c r="B2326"/>
  <c r="B2327"/>
  <c r="B2328"/>
  <c r="B2329"/>
  <c r="B2330"/>
  <c r="B2331"/>
  <c r="B2332"/>
  <c r="B2333"/>
  <c r="C2333" s="1"/>
  <c r="B2334"/>
  <c r="B2335"/>
  <c r="B2336"/>
  <c r="B2337"/>
  <c r="B2338"/>
  <c r="B2339"/>
  <c r="B2340"/>
  <c r="B2341"/>
  <c r="C2341" s="1"/>
  <c r="B2342"/>
  <c r="B2343"/>
  <c r="B2344"/>
  <c r="B2345"/>
  <c r="B2346"/>
  <c r="B2347"/>
  <c r="B2348"/>
  <c r="B2349"/>
  <c r="C2349" s="1"/>
  <c r="B2350"/>
  <c r="B2351"/>
  <c r="B2352"/>
  <c r="B2353"/>
  <c r="B2354"/>
  <c r="B2355"/>
  <c r="B2356"/>
  <c r="B2357"/>
  <c r="C2357" s="1"/>
  <c r="B2358"/>
  <c r="B2359"/>
  <c r="B2360"/>
  <c r="B2361"/>
  <c r="B2362"/>
  <c r="B2363"/>
  <c r="B2364"/>
  <c r="B2365"/>
  <c r="C2365" s="1"/>
  <c r="B2366"/>
  <c r="B2367"/>
  <c r="B2368"/>
  <c r="B2369"/>
  <c r="B2370"/>
  <c r="B2371"/>
  <c r="B2372"/>
  <c r="B2373"/>
  <c r="C2373" s="1"/>
  <c r="B2374"/>
  <c r="B2375"/>
  <c r="B2376"/>
  <c r="B2377"/>
  <c r="B2378"/>
  <c r="B2379"/>
  <c r="B2380"/>
  <c r="B2381"/>
  <c r="C2381" s="1"/>
  <c r="B2382"/>
  <c r="B2383"/>
  <c r="B2384"/>
  <c r="B2385"/>
  <c r="B2386"/>
  <c r="B2387"/>
  <c r="B2388"/>
  <c r="B2389"/>
  <c r="C2389" s="1"/>
  <c r="B2390"/>
  <c r="B2391"/>
  <c r="B2392"/>
  <c r="B2393"/>
  <c r="B2394"/>
  <c r="B2395"/>
  <c r="B2396"/>
  <c r="B2397"/>
  <c r="C2397" s="1"/>
  <c r="B2398"/>
  <c r="B2399"/>
  <c r="B2400"/>
  <c r="B2401"/>
  <c r="B2402"/>
  <c r="B2403"/>
  <c r="B2404"/>
  <c r="B2405"/>
  <c r="C2405" s="1"/>
  <c r="B2406"/>
  <c r="B2407"/>
  <c r="B2408"/>
  <c r="B2409"/>
  <c r="B2410"/>
  <c r="B2411"/>
  <c r="B2412"/>
  <c r="B2413"/>
  <c r="C2413" s="1"/>
  <c r="B2414"/>
  <c r="B2415"/>
  <c r="B2416"/>
  <c r="B2417"/>
  <c r="B2418"/>
  <c r="B2419"/>
  <c r="B2420"/>
  <c r="B2421"/>
  <c r="C2421" s="1"/>
  <c r="B2422"/>
  <c r="B2423"/>
  <c r="B2424"/>
  <c r="B2425"/>
  <c r="B2426"/>
  <c r="B2427"/>
  <c r="B2428"/>
  <c r="B2429"/>
  <c r="C2429" s="1"/>
  <c r="B2430"/>
  <c r="B2431"/>
  <c r="B2432"/>
  <c r="B2433"/>
  <c r="B2434"/>
  <c r="B2435"/>
  <c r="B2436"/>
  <c r="B2437"/>
  <c r="C2437" s="1"/>
  <c r="B2438"/>
  <c r="B2439"/>
  <c r="B2440"/>
  <c r="B2441"/>
  <c r="B2442"/>
  <c r="B2443"/>
  <c r="B2444"/>
  <c r="B2445"/>
  <c r="C2445" s="1"/>
  <c r="B2446"/>
  <c r="B2447"/>
  <c r="B2448"/>
  <c r="B2449"/>
  <c r="B2450"/>
  <c r="B2451"/>
  <c r="B2452"/>
  <c r="B2453"/>
  <c r="C2453" s="1"/>
  <c r="B2454"/>
  <c r="B2455"/>
  <c r="B2456"/>
  <c r="B2457"/>
  <c r="B2458"/>
  <c r="B2459"/>
  <c r="B2460"/>
  <c r="B2461"/>
  <c r="C2461" s="1"/>
  <c r="B2462"/>
  <c r="B2463"/>
  <c r="B2464"/>
  <c r="B2465"/>
  <c r="B2466"/>
  <c r="B2467"/>
  <c r="B2468"/>
  <c r="B2469"/>
  <c r="C2469" s="1"/>
  <c r="B2470"/>
  <c r="B2471"/>
  <c r="B2472"/>
  <c r="B2473"/>
  <c r="B2474"/>
  <c r="B2475"/>
  <c r="B2476"/>
  <c r="B2477"/>
  <c r="C2477" s="1"/>
  <c r="B2478"/>
  <c r="B2479"/>
  <c r="B2480"/>
  <c r="B2481"/>
  <c r="B2482"/>
  <c r="B2483"/>
  <c r="B2484"/>
  <c r="B2485"/>
  <c r="C2485" s="1"/>
  <c r="B2486"/>
  <c r="B2487"/>
  <c r="B2488"/>
  <c r="B2489"/>
  <c r="B2490"/>
  <c r="B2491"/>
  <c r="B2492"/>
  <c r="B2493"/>
  <c r="C2493" s="1"/>
  <c r="B2494"/>
  <c r="B2495"/>
  <c r="B2496"/>
  <c r="B2497"/>
  <c r="B2498"/>
  <c r="B2499"/>
  <c r="B2500"/>
  <c r="B2501"/>
  <c r="C2501" s="1"/>
  <c r="B2502"/>
  <c r="B2503"/>
  <c r="B2504"/>
  <c r="B2505"/>
  <c r="B2506"/>
  <c r="B2507"/>
  <c r="B2508"/>
  <c r="B2509"/>
  <c r="C2509" s="1"/>
  <c r="B2510"/>
  <c r="B2511"/>
  <c r="B2512"/>
  <c r="B2513"/>
  <c r="B2514"/>
  <c r="B2515"/>
  <c r="B2516"/>
  <c r="B2517"/>
  <c r="C2517" s="1"/>
  <c r="B2518"/>
  <c r="B2519"/>
  <c r="B2520"/>
  <c r="B2521"/>
  <c r="B2522"/>
  <c r="B2523"/>
  <c r="B2524"/>
  <c r="B2525"/>
  <c r="C2525" s="1"/>
  <c r="B2526"/>
  <c r="B2527"/>
  <c r="B2528"/>
  <c r="B2529"/>
  <c r="B2530"/>
  <c r="B2531"/>
  <c r="B2532"/>
  <c r="B2533"/>
  <c r="C2533" s="1"/>
  <c r="B2534"/>
  <c r="B2535"/>
  <c r="B2536"/>
  <c r="B2537"/>
  <c r="B2538"/>
  <c r="B2539"/>
  <c r="B2540"/>
  <c r="B2541"/>
  <c r="C2541" s="1"/>
  <c r="B2542"/>
  <c r="B2543"/>
  <c r="B2544"/>
  <c r="B2545"/>
  <c r="B2546"/>
  <c r="B2547"/>
  <c r="B2548"/>
  <c r="B2549"/>
  <c r="C2549" s="1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C2565" s="1"/>
  <c r="B2566"/>
  <c r="B2567"/>
  <c r="B2568"/>
  <c r="B2569"/>
  <c r="B2570"/>
  <c r="C2570" s="1"/>
  <c r="B2571"/>
  <c r="B2572"/>
  <c r="B2573"/>
  <c r="C2573" s="1"/>
  <c r="B2574"/>
  <c r="B2575"/>
  <c r="B2576"/>
  <c r="B2577"/>
  <c r="B2578"/>
  <c r="C2578" s="1"/>
  <c r="B2579"/>
  <c r="B2580"/>
  <c r="B2581"/>
  <c r="C2581" s="1"/>
  <c r="B2582"/>
  <c r="B2583"/>
  <c r="B2584"/>
  <c r="B2585"/>
  <c r="B2586"/>
  <c r="C2586" s="1"/>
  <c r="B2587"/>
  <c r="B2588"/>
  <c r="B2589"/>
  <c r="C2589" s="1"/>
  <c r="B2590"/>
  <c r="B2591"/>
  <c r="B2592"/>
  <c r="B2593"/>
  <c r="B2594"/>
  <c r="C2594" s="1"/>
  <c r="B2595"/>
  <c r="B2596"/>
  <c r="B2597"/>
  <c r="C2597" s="1"/>
  <c r="B2598"/>
  <c r="B2599"/>
  <c r="B2600"/>
  <c r="B2601"/>
  <c r="B2602"/>
  <c r="C2602" s="1"/>
  <c r="B2603"/>
  <c r="B2604"/>
  <c r="B2605"/>
  <c r="C2605" s="1"/>
  <c r="B2606"/>
  <c r="B2607"/>
  <c r="B2608"/>
  <c r="B2609"/>
  <c r="B2610"/>
  <c r="C2610" s="1"/>
  <c r="B2611"/>
  <c r="B2612"/>
  <c r="B2613"/>
  <c r="C2613" s="1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C2629" s="1"/>
  <c r="B2630"/>
  <c r="B2631"/>
  <c r="B2632"/>
  <c r="B2633"/>
  <c r="B2634"/>
  <c r="C2634" s="1"/>
  <c r="B2635"/>
  <c r="B2636"/>
  <c r="B2637"/>
  <c r="C2637" s="1"/>
  <c r="B2638"/>
  <c r="B2639"/>
  <c r="B2640"/>
  <c r="B2641"/>
  <c r="B2642"/>
  <c r="C2642" s="1"/>
  <c r="B2643"/>
  <c r="B2644"/>
  <c r="B2645"/>
  <c r="C2645" s="1"/>
  <c r="B2646"/>
  <c r="B2647"/>
  <c r="B2648"/>
  <c r="B2649"/>
  <c r="B2650"/>
  <c r="C2650" s="1"/>
  <c r="B2651"/>
  <c r="B2652"/>
  <c r="B2653"/>
  <c r="C2653" s="1"/>
  <c r="B2654"/>
  <c r="B2655"/>
  <c r="B2656"/>
  <c r="B2657"/>
  <c r="B2658"/>
  <c r="C2658" s="1"/>
  <c r="B2659"/>
  <c r="B2660"/>
  <c r="B2661"/>
  <c r="C2661" s="1"/>
  <c r="B2662"/>
  <c r="B2663"/>
  <c r="B2664"/>
  <c r="B2665"/>
  <c r="B2666"/>
  <c r="C2666" s="1"/>
  <c r="B2667"/>
  <c r="B2668"/>
  <c r="B2669"/>
  <c r="C2669" s="1"/>
  <c r="B2670"/>
  <c r="B2671"/>
  <c r="B2672"/>
  <c r="B2673"/>
  <c r="B2674"/>
  <c r="C2674" s="1"/>
  <c r="B2675"/>
  <c r="B2676"/>
  <c r="B2677"/>
  <c r="C2677" s="1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C2693" s="1"/>
  <c r="B2694"/>
  <c r="B2695"/>
  <c r="B2696"/>
  <c r="B2697"/>
  <c r="B2698"/>
  <c r="C2698" s="1"/>
  <c r="B2699"/>
  <c r="B2700"/>
  <c r="B2701"/>
  <c r="C2701" s="1"/>
  <c r="B2702"/>
  <c r="B2703"/>
  <c r="B2704"/>
  <c r="B2705"/>
  <c r="B2706"/>
  <c r="C2706" s="1"/>
  <c r="B2707"/>
  <c r="B2708"/>
  <c r="B2709"/>
  <c r="C2709" s="1"/>
  <c r="B2710"/>
  <c r="B2711"/>
  <c r="B2712"/>
  <c r="B2713"/>
  <c r="B2714"/>
  <c r="C2714" s="1"/>
  <c r="B2715"/>
  <c r="B2716"/>
  <c r="B2717"/>
  <c r="C2717" s="1"/>
  <c r="B2718"/>
  <c r="B2719"/>
  <c r="B2720"/>
  <c r="B2721"/>
  <c r="B2722"/>
  <c r="C2722" s="1"/>
  <c r="B2723"/>
  <c r="B2724"/>
  <c r="B2725"/>
  <c r="C2725" s="1"/>
  <c r="B2726"/>
  <c r="B2727"/>
  <c r="B2728"/>
  <c r="B2729"/>
  <c r="B2730"/>
  <c r="C2730" s="1"/>
  <c r="B2731"/>
  <c r="B2732"/>
  <c r="B2733"/>
  <c r="C2733" s="1"/>
  <c r="B2734"/>
  <c r="B2735"/>
  <c r="B2736"/>
  <c r="B2737"/>
  <c r="B2738"/>
  <c r="C2738" s="1"/>
  <c r="B2739"/>
  <c r="B2740"/>
  <c r="B2741"/>
  <c r="C2741" s="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C2757" s="1"/>
  <c r="B2758"/>
  <c r="B2759"/>
  <c r="B2760"/>
  <c r="B2761"/>
  <c r="B2762"/>
  <c r="C2762" s="1"/>
  <c r="B2763"/>
  <c r="B2764"/>
  <c r="B2765"/>
  <c r="C2765" s="1"/>
  <c r="B2766"/>
  <c r="B2767"/>
  <c r="B2768"/>
  <c r="B2769"/>
  <c r="B2770"/>
  <c r="C2770" s="1"/>
  <c r="B2771"/>
  <c r="B2772"/>
  <c r="B2773"/>
  <c r="C2773" s="1"/>
  <c r="B2774"/>
  <c r="B2775"/>
  <c r="B2776"/>
  <c r="B2777"/>
  <c r="B2778"/>
  <c r="C2778" s="1"/>
  <c r="B2779"/>
  <c r="B2780"/>
  <c r="B2781"/>
  <c r="C2781" s="1"/>
  <c r="B2782"/>
  <c r="B2783"/>
  <c r="B2784"/>
  <c r="B2785"/>
  <c r="B2786"/>
  <c r="C2786" s="1"/>
  <c r="B2787"/>
  <c r="B2788"/>
  <c r="B2789"/>
  <c r="C2789" s="1"/>
  <c r="B2790"/>
  <c r="B2791"/>
  <c r="B2792"/>
  <c r="B2793"/>
  <c r="B2794"/>
  <c r="C2794" s="1"/>
  <c r="B2795"/>
  <c r="B2796"/>
  <c r="B2797"/>
  <c r="C2797" s="1"/>
  <c r="B2798"/>
  <c r="B2799"/>
  <c r="B2800"/>
  <c r="B2801"/>
  <c r="B2802"/>
  <c r="C2802" s="1"/>
  <c r="B2803"/>
  <c r="B2804"/>
  <c r="B2805"/>
  <c r="C2805" s="1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C2821" s="1"/>
  <c r="B2822"/>
  <c r="B2823"/>
  <c r="B2824"/>
  <c r="B2825"/>
  <c r="B2826"/>
  <c r="C2826" s="1"/>
  <c r="B2827"/>
  <c r="B2828"/>
  <c r="B2829"/>
  <c r="C2829" s="1"/>
  <c r="B2830"/>
  <c r="B2831"/>
  <c r="B2832"/>
  <c r="B2833"/>
  <c r="B2834"/>
  <c r="C2834" s="1"/>
  <c r="B2835"/>
  <c r="B2836"/>
  <c r="B2837"/>
  <c r="C2837" s="1"/>
  <c r="B2838"/>
  <c r="B2839"/>
  <c r="B2840"/>
  <c r="B2841"/>
  <c r="B2842"/>
  <c r="C2842" s="1"/>
  <c r="B2843"/>
  <c r="B2844"/>
  <c r="B2845"/>
  <c r="C2845" s="1"/>
  <c r="B2846"/>
  <c r="B2847"/>
  <c r="B2848"/>
  <c r="B2849"/>
  <c r="B2850"/>
  <c r="C2850" s="1"/>
  <c r="B2851"/>
  <c r="B2852"/>
  <c r="B2853"/>
  <c r="C2853" s="1"/>
  <c r="B2854"/>
  <c r="B2855"/>
  <c r="B2856"/>
  <c r="B2857"/>
  <c r="B2858"/>
  <c r="C2858" s="1"/>
  <c r="B2859"/>
  <c r="B2860"/>
  <c r="B2861"/>
  <c r="C2861" s="1"/>
  <c r="B2862"/>
  <c r="B2863"/>
  <c r="B2864"/>
  <c r="B2865"/>
  <c r="B2866"/>
  <c r="C2866" s="1"/>
  <c r="B2867"/>
  <c r="B2868"/>
  <c r="B2869"/>
  <c r="C2869" s="1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C2885" s="1"/>
  <c r="B2886"/>
  <c r="B2887"/>
  <c r="B2888"/>
  <c r="B2889"/>
  <c r="B2890"/>
  <c r="C2890" s="1"/>
  <c r="B2891"/>
  <c r="B2892"/>
  <c r="B2893"/>
  <c r="C2893" s="1"/>
  <c r="B2894"/>
  <c r="B2895"/>
  <c r="B2896"/>
  <c r="B2897"/>
  <c r="B2898"/>
  <c r="C2898" s="1"/>
  <c r="B2899"/>
  <c r="B2900"/>
  <c r="B2901"/>
  <c r="C2901" s="1"/>
  <c r="B2902"/>
  <c r="B2903"/>
  <c r="B2904"/>
  <c r="B2905"/>
  <c r="B2906"/>
  <c r="C2906" s="1"/>
  <c r="B2907"/>
  <c r="B2908"/>
  <c r="B2909"/>
  <c r="C2909" s="1"/>
  <c r="B2910"/>
  <c r="B2911"/>
  <c r="B2912"/>
  <c r="B2913"/>
  <c r="B2914"/>
  <c r="C2914" s="1"/>
  <c r="B2915"/>
  <c r="B2916"/>
  <c r="B2917"/>
  <c r="C2917" s="1"/>
  <c r="B2918"/>
  <c r="B2919"/>
  <c r="B2920"/>
  <c r="B2921"/>
  <c r="B2922"/>
  <c r="C2922" s="1"/>
  <c r="B2923"/>
  <c r="B2924"/>
  <c r="B2925"/>
  <c r="C2925" s="1"/>
  <c r="B2926"/>
  <c r="B2927"/>
  <c r="B2928"/>
  <c r="B2929"/>
  <c r="B2930"/>
  <c r="C2930" s="1"/>
  <c r="B2931"/>
  <c r="B2932"/>
  <c r="B2933"/>
  <c r="C2933" s="1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C2949" s="1"/>
  <c r="B2950"/>
  <c r="B2951"/>
  <c r="B2952"/>
  <c r="B2953"/>
  <c r="B2954"/>
  <c r="C2954" s="1"/>
  <c r="B2955"/>
  <c r="B2956"/>
  <c r="B2957"/>
  <c r="C2957" s="1"/>
  <c r="B2958"/>
  <c r="B2959"/>
  <c r="B2960"/>
  <c r="B2961"/>
  <c r="B2962"/>
  <c r="C2962" s="1"/>
  <c r="B2963"/>
  <c r="B2964"/>
  <c r="B2965"/>
  <c r="C2965" s="1"/>
  <c r="B2966"/>
  <c r="B2967"/>
  <c r="B2968"/>
  <c r="B2969"/>
  <c r="B2970"/>
  <c r="C2970" s="1"/>
  <c r="B2971"/>
  <c r="B2972"/>
  <c r="B2973"/>
  <c r="C2973" s="1"/>
  <c r="B2974"/>
  <c r="B2975"/>
  <c r="B2976"/>
  <c r="B2977"/>
  <c r="B2978"/>
  <c r="C2978" s="1"/>
  <c r="B2979"/>
  <c r="B2980"/>
  <c r="B2981"/>
  <c r="C2981" s="1"/>
  <c r="B2982"/>
  <c r="B2983"/>
  <c r="B2984"/>
  <c r="B2985"/>
  <c r="B2986"/>
  <c r="C2986" s="1"/>
  <c r="B2987"/>
  <c r="B2988"/>
  <c r="B2989"/>
  <c r="C2989" s="1"/>
  <c r="B2990"/>
  <c r="B2991"/>
  <c r="B2992"/>
  <c r="B2993"/>
  <c r="B2994"/>
  <c r="C2994" s="1"/>
  <c r="B2995"/>
  <c r="B2996"/>
  <c r="B2997"/>
  <c r="C2997" s="1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C3013" s="1"/>
  <c r="B3014"/>
  <c r="B3015"/>
  <c r="B3016"/>
  <c r="B3017"/>
  <c r="B3018"/>
  <c r="C3018" s="1"/>
  <c r="B3019"/>
  <c r="B3020"/>
  <c r="B3021"/>
  <c r="C3021" s="1"/>
  <c r="B3022"/>
  <c r="B3023"/>
  <c r="B3024"/>
  <c r="B3025"/>
  <c r="B3026"/>
  <c r="C3026" s="1"/>
  <c r="B3027"/>
  <c r="B3028"/>
  <c r="B3029"/>
  <c r="C3029" s="1"/>
  <c r="B3030"/>
  <c r="B3031"/>
  <c r="B3032"/>
  <c r="B3033"/>
  <c r="B3034"/>
  <c r="C3034" s="1"/>
  <c r="B3035"/>
  <c r="B3036"/>
  <c r="B3037"/>
  <c r="C3037" s="1"/>
  <c r="B3038"/>
  <c r="B3039"/>
  <c r="B3040"/>
  <c r="B3041"/>
  <c r="B3042"/>
  <c r="C3042" s="1"/>
  <c r="B3043"/>
  <c r="B3044"/>
  <c r="B3045"/>
  <c r="C3045" s="1"/>
  <c r="B3046"/>
  <c r="B3047"/>
  <c r="B3048"/>
  <c r="B3049"/>
  <c r="B3050"/>
  <c r="C3050" s="1"/>
  <c r="B3051"/>
  <c r="B3052"/>
  <c r="B3053"/>
  <c r="C3053" s="1"/>
  <c r="B3054"/>
  <c r="B3055"/>
  <c r="B3056"/>
  <c r="B3057"/>
  <c r="B3058"/>
  <c r="C3058" s="1"/>
  <c r="B3059"/>
  <c r="B3060"/>
  <c r="B3061"/>
  <c r="C3061" s="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C3077" s="1"/>
  <c r="B3078"/>
  <c r="B3079"/>
  <c r="B3080"/>
  <c r="B3081"/>
  <c r="B3082"/>
  <c r="C3082" s="1"/>
  <c r="B3083"/>
  <c r="B3084"/>
  <c r="B3085"/>
  <c r="C3085" s="1"/>
  <c r="B3086"/>
  <c r="B3087"/>
  <c r="B3088"/>
  <c r="B3089"/>
  <c r="B3090"/>
  <c r="C3090" s="1"/>
  <c r="B3091"/>
  <c r="B3092"/>
  <c r="B3093"/>
  <c r="C3093" s="1"/>
  <c r="B3094"/>
  <c r="B3095"/>
  <c r="B3096"/>
  <c r="B3097"/>
  <c r="B3098"/>
  <c r="C3098" s="1"/>
  <c r="B3099"/>
  <c r="B3100"/>
  <c r="B3101"/>
  <c r="C3101" s="1"/>
  <c r="B3102"/>
  <c r="B3103"/>
  <c r="B3104"/>
  <c r="B3105"/>
  <c r="B3106"/>
  <c r="C3106" s="1"/>
  <c r="B3107"/>
  <c r="B3108"/>
  <c r="B3109"/>
  <c r="C3109" s="1"/>
  <c r="B3110"/>
  <c r="B3111"/>
  <c r="B3112"/>
  <c r="B3113"/>
  <c r="B3114"/>
  <c r="C3114" s="1"/>
  <c r="B3115"/>
  <c r="B3116"/>
  <c r="B3117"/>
  <c r="C3117" s="1"/>
  <c r="B3118"/>
  <c r="B3119"/>
  <c r="B3120"/>
  <c r="B3121"/>
  <c r="B3122"/>
  <c r="C3122" s="1"/>
  <c r="B3123"/>
  <c r="B3124"/>
  <c r="B3125"/>
  <c r="C3125" s="1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C3141" s="1"/>
  <c r="B3142"/>
  <c r="B3143"/>
  <c r="B3144"/>
  <c r="B3145"/>
  <c r="B3146"/>
  <c r="C3146" s="1"/>
  <c r="B3147"/>
  <c r="B3148"/>
  <c r="B3149"/>
  <c r="C3149" s="1"/>
  <c r="B3150"/>
  <c r="B3151"/>
  <c r="B3152"/>
  <c r="B3153"/>
  <c r="B3154"/>
  <c r="C3154" s="1"/>
  <c r="B3155"/>
  <c r="B3156"/>
  <c r="B3157"/>
  <c r="C3157" s="1"/>
  <c r="B3158"/>
  <c r="B3159"/>
  <c r="C3159" s="1"/>
  <c r="B3160"/>
  <c r="B3161"/>
  <c r="B3162"/>
  <c r="C3162" s="1"/>
  <c r="B3163"/>
  <c r="B3164"/>
  <c r="B3165"/>
  <c r="C3165" s="1"/>
  <c r="B3166"/>
  <c r="B3167"/>
  <c r="B3168"/>
  <c r="B3169"/>
  <c r="B3170"/>
  <c r="C3170" s="1"/>
  <c r="B3171"/>
  <c r="B3172"/>
  <c r="B3173"/>
  <c r="C3173" s="1"/>
  <c r="B3174"/>
  <c r="B3175"/>
  <c r="B3176"/>
  <c r="B3177"/>
  <c r="B3178"/>
  <c r="C3178" s="1"/>
  <c r="B3179"/>
  <c r="B3180"/>
  <c r="B3181"/>
  <c r="C3181" s="1"/>
  <c r="B3182"/>
  <c r="B3183"/>
  <c r="B3184"/>
  <c r="B3185"/>
  <c r="B3186"/>
  <c r="C3186" s="1"/>
  <c r="B3187"/>
  <c r="B3188"/>
  <c r="B3189"/>
  <c r="C3189" s="1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C3205" s="1"/>
  <c r="B3206"/>
  <c r="B3207"/>
  <c r="B3208"/>
  <c r="B3209"/>
  <c r="B3210"/>
  <c r="C3210" s="1"/>
  <c r="B3211"/>
  <c r="B3212"/>
  <c r="B3213"/>
  <c r="C3213" s="1"/>
  <c r="B3214"/>
  <c r="B3215"/>
  <c r="B3216"/>
  <c r="B3217"/>
  <c r="B3218"/>
  <c r="C3218" s="1"/>
  <c r="B3219"/>
  <c r="B3220"/>
  <c r="B3221"/>
  <c r="C3221" s="1"/>
  <c r="B3222"/>
  <c r="B3223"/>
  <c r="C3223" s="1"/>
  <c r="B3224"/>
  <c r="B3225"/>
  <c r="B3226"/>
  <c r="C3226" s="1"/>
  <c r="B3227"/>
  <c r="B3228"/>
  <c r="B3229"/>
  <c r="C3229" s="1"/>
  <c r="B3230"/>
  <c r="B3231"/>
  <c r="C3231" s="1"/>
  <c r="B3232"/>
  <c r="B3233"/>
  <c r="B3234"/>
  <c r="C3234" s="1"/>
  <c r="B3235"/>
  <c r="B3236"/>
  <c r="B3237"/>
  <c r="C3237" s="1"/>
  <c r="B3238"/>
  <c r="B3239"/>
  <c r="B3240"/>
  <c r="B3241"/>
  <c r="B3242"/>
  <c r="C3242" s="1"/>
  <c r="B3243"/>
  <c r="B3244"/>
  <c r="B3245"/>
  <c r="C3245" s="1"/>
  <c r="B3246"/>
  <c r="B3247"/>
  <c r="B3248"/>
  <c r="B3249"/>
  <c r="B3250"/>
  <c r="C3250" s="1"/>
  <c r="B3251"/>
  <c r="B3252"/>
  <c r="B3253"/>
  <c r="C3253" s="1"/>
  <c r="B3254"/>
  <c r="B3255"/>
  <c r="C3255" s="1"/>
  <c r="B3256"/>
  <c r="B3257"/>
  <c r="B3258"/>
  <c r="C3258" s="1"/>
  <c r="B3259"/>
  <c r="B3260"/>
  <c r="B3261"/>
  <c r="B3262"/>
  <c r="B3263"/>
  <c r="C3263" s="1"/>
  <c r="B3264"/>
  <c r="B3265"/>
  <c r="B3266"/>
  <c r="C3266" s="1"/>
  <c r="B3267"/>
  <c r="B3268"/>
  <c r="B3269"/>
  <c r="C3269" s="1"/>
  <c r="B3270"/>
  <c r="B3271"/>
  <c r="B3272"/>
  <c r="B3273"/>
  <c r="B3274"/>
  <c r="C3274" s="1"/>
  <c r="B3275"/>
  <c r="B3276"/>
  <c r="B3277"/>
  <c r="C3277" s="1"/>
  <c r="B3278"/>
  <c r="B3279"/>
  <c r="B3280"/>
  <c r="B3281"/>
  <c r="B3282"/>
  <c r="C3282" s="1"/>
  <c r="B3283"/>
  <c r="B3284"/>
  <c r="B3285"/>
  <c r="C3285" s="1"/>
  <c r="B3286"/>
  <c r="B3287"/>
  <c r="C3287" s="1"/>
  <c r="B3288"/>
  <c r="B3289"/>
  <c r="B3290"/>
  <c r="C3290" s="1"/>
  <c r="B3291"/>
  <c r="B3292"/>
  <c r="B3293"/>
  <c r="C3293" s="1"/>
  <c r="B3294"/>
  <c r="B3295"/>
  <c r="B3296"/>
  <c r="B3297"/>
  <c r="B3298"/>
  <c r="C3298" s="1"/>
  <c r="B3299"/>
  <c r="B3300"/>
  <c r="B3301"/>
  <c r="C3301" s="1"/>
  <c r="B3302"/>
  <c r="B3303"/>
  <c r="B3304"/>
  <c r="B3305"/>
  <c r="B3306"/>
  <c r="C3306" s="1"/>
  <c r="B3307"/>
  <c r="B3308"/>
  <c r="B3309"/>
  <c r="C3309" s="1"/>
  <c r="B3310"/>
  <c r="B3311"/>
  <c r="B3312"/>
  <c r="B3313"/>
  <c r="B3314"/>
  <c r="C3314" s="1"/>
  <c r="B3315"/>
  <c r="B3316"/>
  <c r="B3317"/>
  <c r="C3317" s="1"/>
  <c r="B3318"/>
  <c r="B3319"/>
  <c r="C3319" s="1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C3333" s="1"/>
  <c r="B3334"/>
  <c r="B3335"/>
  <c r="B3336"/>
  <c r="B3337"/>
  <c r="B3338"/>
  <c r="C3338" s="1"/>
  <c r="B3339"/>
  <c r="B3340"/>
  <c r="B3341"/>
  <c r="C3341" s="1"/>
  <c r="B3342"/>
  <c r="B3343"/>
  <c r="B3344"/>
  <c r="B3345"/>
  <c r="B3346"/>
  <c r="C3346" s="1"/>
  <c r="B3347"/>
  <c r="B3348"/>
  <c r="B3349"/>
  <c r="C3349" s="1"/>
  <c r="B3350"/>
  <c r="B3351"/>
  <c r="C3351" s="1"/>
  <c r="B3352"/>
  <c r="B3353"/>
  <c r="B3354"/>
  <c r="C3354" s="1"/>
  <c r="B3355"/>
  <c r="B3356"/>
  <c r="B3357"/>
  <c r="C3357" s="1"/>
  <c r="B3358"/>
  <c r="B3359"/>
  <c r="B3360"/>
  <c r="B3361"/>
  <c r="B3362"/>
  <c r="C3362" s="1"/>
  <c r="B3363"/>
  <c r="B3364"/>
  <c r="B3365"/>
  <c r="C3365" s="1"/>
  <c r="B3366"/>
  <c r="B3367"/>
  <c r="B3368"/>
  <c r="B3369"/>
  <c r="B3370"/>
  <c r="C3370" s="1"/>
  <c r="B3371"/>
  <c r="B3372"/>
  <c r="B3373"/>
  <c r="C3373" s="1"/>
  <c r="B3374"/>
  <c r="B3375"/>
  <c r="C3375" s="1"/>
  <c r="B3376"/>
  <c r="B3377"/>
  <c r="B3378"/>
  <c r="C3378" s="1"/>
  <c r="B3379"/>
  <c r="B3380"/>
  <c r="B3381"/>
  <c r="C3381" s="1"/>
  <c r="B3382"/>
  <c r="B3383"/>
  <c r="C3383" s="1"/>
  <c r="B3384"/>
  <c r="B3385"/>
  <c r="B3386"/>
  <c r="C3386" s="1"/>
  <c r="B3387"/>
  <c r="B3388"/>
  <c r="B3389"/>
  <c r="B3390"/>
  <c r="C3390" s="1"/>
  <c r="B3391"/>
  <c r="B3392"/>
  <c r="B3393"/>
  <c r="C3393" s="1"/>
  <c r="B3394"/>
  <c r="C3394" s="1"/>
  <c r="B3395"/>
  <c r="B3396"/>
  <c r="B3397"/>
  <c r="C3397" s="1"/>
  <c r="B3398"/>
  <c r="B3399"/>
  <c r="B3400"/>
  <c r="B3401"/>
  <c r="B3402"/>
  <c r="C3402" s="1"/>
  <c r="B3403"/>
  <c r="B3404"/>
  <c r="B3405"/>
  <c r="C3405" s="1"/>
  <c r="B3406"/>
  <c r="B3407"/>
  <c r="C3407" s="1"/>
  <c r="B3408"/>
  <c r="B3409"/>
  <c r="B3410"/>
  <c r="C3410" s="1"/>
  <c r="B3411"/>
  <c r="B3412"/>
  <c r="B3413"/>
  <c r="C3413" s="1"/>
  <c r="B3414"/>
  <c r="C3414" s="1"/>
  <c r="B3415"/>
  <c r="C3415" s="1"/>
  <c r="B3416"/>
  <c r="B3417"/>
  <c r="C3417" s="1"/>
  <c r="B3418"/>
  <c r="C3418" s="1"/>
  <c r="B3419"/>
  <c r="B3420"/>
  <c r="B3421"/>
  <c r="C3421" s="1"/>
  <c r="B3422"/>
  <c r="C3422" s="1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C3437" s="1"/>
  <c r="B3438"/>
  <c r="B3439"/>
  <c r="C3439" s="1"/>
  <c r="B3440"/>
  <c r="B3441"/>
  <c r="C3441" s="1"/>
  <c r="B3442"/>
  <c r="C3442" s="1"/>
  <c r="B3443"/>
  <c r="B3444"/>
  <c r="B3445"/>
  <c r="C3445" s="1"/>
  <c r="B3446"/>
  <c r="B3447"/>
  <c r="C3447" s="1"/>
  <c r="B3448"/>
  <c r="B3449"/>
  <c r="B3450"/>
  <c r="C3450" s="1"/>
  <c r="B3451"/>
  <c r="B3452"/>
  <c r="B3453"/>
  <c r="C3453" s="1"/>
  <c r="B3454"/>
  <c r="C3454" s="1"/>
  <c r="B3455"/>
  <c r="C3455" s="1"/>
  <c r="B3456"/>
  <c r="B3457"/>
  <c r="B3458"/>
  <c r="C3458" s="1"/>
  <c r="B3459"/>
  <c r="B3460"/>
  <c r="B3461"/>
  <c r="B3462"/>
  <c r="C3462" s="1"/>
  <c r="B3463"/>
  <c r="C3463" s="1"/>
  <c r="B3464"/>
  <c r="B3465"/>
  <c r="C3465" s="1"/>
  <c r="B3466"/>
  <c r="C3466" s="1"/>
  <c r="B3467"/>
  <c r="B3468"/>
  <c r="B3469"/>
  <c r="C3469" s="1"/>
  <c r="B3470"/>
  <c r="B3471"/>
  <c r="C3471" s="1"/>
  <c r="B3472"/>
  <c r="B3473"/>
  <c r="B3474"/>
  <c r="C3474" s="1"/>
  <c r="B3475"/>
  <c r="B3476"/>
  <c r="B3477"/>
  <c r="C3477" s="1"/>
  <c r="B3478"/>
  <c r="B3479"/>
  <c r="C3479" s="1"/>
  <c r="B3480"/>
  <c r="B3481"/>
  <c r="B3482"/>
  <c r="C3482" s="1"/>
  <c r="B3483"/>
  <c r="B3484"/>
  <c r="B3485"/>
  <c r="C3485" s="1"/>
  <c r="B3486"/>
  <c r="C3486" s="1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C3501" s="1"/>
  <c r="B3502"/>
  <c r="B3503"/>
  <c r="C3503" s="1"/>
  <c r="B3504"/>
  <c r="B3505"/>
  <c r="B3506"/>
  <c r="C3506" s="1"/>
  <c r="B3507"/>
  <c r="B3508"/>
  <c r="B3509"/>
  <c r="C3509" s="1"/>
  <c r="B3510"/>
  <c r="C3510" s="1"/>
  <c r="B3511"/>
  <c r="C3511" s="1"/>
  <c r="B3512"/>
  <c r="B3513"/>
  <c r="B3514"/>
  <c r="C3514" s="1"/>
  <c r="B3515"/>
  <c r="B3516"/>
  <c r="B3517"/>
  <c r="C3517" s="1"/>
  <c r="B3518"/>
  <c r="B3519"/>
  <c r="C3519" s="1"/>
  <c r="B3520"/>
  <c r="B3521"/>
  <c r="C3521" s="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C3537" s="1"/>
  <c r="B3538"/>
  <c r="C3538" s="1"/>
  <c r="B3539"/>
  <c r="B3540"/>
  <c r="B3541"/>
  <c r="C3541" s="1"/>
  <c r="B3542"/>
  <c r="C3542" s="1"/>
  <c r="B3543"/>
  <c r="C3543" s="1"/>
  <c r="B3544"/>
  <c r="B3545"/>
  <c r="B3546"/>
  <c r="C3546" s="1"/>
  <c r="B3547"/>
  <c r="B3548"/>
  <c r="B3549"/>
  <c r="C3549" s="1"/>
  <c r="B3550"/>
  <c r="C3550" s="1"/>
  <c r="B3551"/>
  <c r="C3551" s="1"/>
  <c r="B3552"/>
  <c r="B3553"/>
  <c r="C3553" s="1"/>
  <c r="B3554"/>
  <c r="C3554" s="1"/>
  <c r="B3555"/>
  <c r="B3556"/>
  <c r="B3557"/>
  <c r="C3557" s="1"/>
  <c r="B3558"/>
  <c r="C3558" s="1"/>
  <c r="B3559"/>
  <c r="C3559" s="1"/>
  <c r="B3560"/>
  <c r="B3561"/>
  <c r="C3561" s="1"/>
  <c r="B3562"/>
  <c r="C3562" s="1"/>
  <c r="B3563"/>
  <c r="B3564"/>
  <c r="B3565"/>
  <c r="C3565" s="1"/>
  <c r="B3566"/>
  <c r="C3566" s="1"/>
  <c r="B3567"/>
  <c r="C3567" s="1"/>
  <c r="B3568"/>
  <c r="B3569"/>
  <c r="B3570"/>
  <c r="C3570" s="1"/>
  <c r="B3571"/>
  <c r="B3572"/>
  <c r="B3573"/>
  <c r="C3573" s="1"/>
  <c r="B3574"/>
  <c r="C3574" s="1"/>
  <c r="B3575"/>
  <c r="C3575" s="1"/>
  <c r="B3576"/>
  <c r="B3577"/>
  <c r="C3577" s="1"/>
  <c r="B3578"/>
  <c r="C3578" s="1"/>
  <c r="B3579"/>
  <c r="B3580"/>
  <c r="B3581"/>
  <c r="C3581" s="1"/>
  <c r="B3582"/>
  <c r="C3582" s="1"/>
  <c r="B3583"/>
  <c r="C3583" s="1"/>
  <c r="B3584"/>
  <c r="B3585"/>
  <c r="C3585" s="1"/>
  <c r="B3586"/>
  <c r="C3586" s="1"/>
  <c r="B3587"/>
  <c r="B3588"/>
  <c r="B3589"/>
  <c r="C3589" s="1"/>
  <c r="B3590"/>
  <c r="C3590" s="1"/>
  <c r="B3591"/>
  <c r="C3591" s="1"/>
  <c r="B3592"/>
  <c r="B3593"/>
  <c r="C3593" s="1"/>
  <c r="B3594"/>
  <c r="C3594" s="1"/>
  <c r="B3595"/>
  <c r="B3596"/>
  <c r="B3597"/>
  <c r="C3597" s="1"/>
  <c r="B3598"/>
  <c r="C3598" s="1"/>
  <c r="B3599"/>
  <c r="C3599" s="1"/>
  <c r="B3600"/>
  <c r="B3601"/>
  <c r="B3602"/>
  <c r="C3602" s="1"/>
  <c r="B3603"/>
  <c r="B3604"/>
  <c r="B3605"/>
  <c r="C3605" s="1"/>
  <c r="B3606"/>
  <c r="C3606" s="1"/>
  <c r="B3607"/>
  <c r="C3607" s="1"/>
  <c r="B3608"/>
  <c r="B3609"/>
  <c r="C3609" s="1"/>
  <c r="B3610"/>
  <c r="C3610" s="1"/>
  <c r="B3611"/>
  <c r="B3612"/>
  <c r="B3613"/>
  <c r="C3613" s="1"/>
  <c r="B3614"/>
  <c r="C3614" s="1"/>
  <c r="B3615"/>
  <c r="C3615" s="1"/>
  <c r="B3616"/>
  <c r="B3617"/>
  <c r="C3617" s="1"/>
  <c r="B3618"/>
  <c r="C3618" s="1"/>
  <c r="B3619"/>
  <c r="B3620"/>
  <c r="B3621"/>
  <c r="C3621" s="1"/>
  <c r="B3622"/>
  <c r="C3622" s="1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C3633" s="1"/>
  <c r="B3634"/>
  <c r="C3634" s="1"/>
  <c r="B3635"/>
  <c r="B3636"/>
  <c r="C3636" s="1"/>
  <c r="B3637"/>
  <c r="C3637" s="1"/>
  <c r="B3638"/>
  <c r="B3639"/>
  <c r="C3639" s="1"/>
  <c r="B3640"/>
  <c r="C3640" s="1"/>
  <c r="B3641"/>
  <c r="B3642"/>
  <c r="C3642" s="1"/>
  <c r="B3643"/>
  <c r="B3644"/>
  <c r="B3645"/>
  <c r="C3645" s="1"/>
  <c r="B3646"/>
  <c r="C3646" s="1"/>
  <c r="B3647"/>
  <c r="C3647" s="1"/>
  <c r="B3648"/>
  <c r="B3649"/>
  <c r="C3649" s="1"/>
  <c r="B3650"/>
  <c r="C3650" s="1"/>
  <c r="B3651"/>
  <c r="B3652"/>
  <c r="C3652" s="1"/>
  <c r="B3653"/>
  <c r="C3653" s="1"/>
  <c r="B3654"/>
  <c r="B3655"/>
  <c r="C3655" s="1"/>
  <c r="B3656"/>
  <c r="C3656" s="1"/>
  <c r="B3657"/>
  <c r="C3657" s="1"/>
  <c r="B3658"/>
  <c r="C3658" s="1"/>
  <c r="B3659"/>
  <c r="B3660"/>
  <c r="C3660" s="1"/>
  <c r="B3661"/>
  <c r="C3661" s="1"/>
  <c r="B3662"/>
  <c r="C3662" s="1"/>
  <c r="B3663"/>
  <c r="C3663" s="1"/>
  <c r="B3664"/>
  <c r="B3665"/>
  <c r="C3665" s="1"/>
  <c r="B3666"/>
  <c r="C3666" s="1"/>
  <c r="B3667"/>
  <c r="B3668"/>
  <c r="B3669"/>
  <c r="C3669" s="1"/>
  <c r="B3670"/>
  <c r="C3670" s="1"/>
  <c r="B3671"/>
  <c r="C3671" s="1"/>
  <c r="B3672"/>
  <c r="C3672" s="1"/>
  <c r="B3673"/>
  <c r="C3673" s="1"/>
  <c r="B3674"/>
  <c r="C3674" s="1"/>
  <c r="B3675"/>
  <c r="B3676"/>
  <c r="C3676" s="1"/>
  <c r="B3677"/>
  <c r="C3677" s="1"/>
  <c r="B3678"/>
  <c r="C3678" s="1"/>
  <c r="B3679"/>
  <c r="C3679" s="1"/>
  <c r="B3680"/>
  <c r="C3680" s="1"/>
  <c r="B3681"/>
  <c r="C3681" s="1"/>
  <c r="B3682"/>
  <c r="C3682" s="1"/>
  <c r="B3683"/>
  <c r="B3684"/>
  <c r="B3685"/>
  <c r="C3685" s="1"/>
  <c r="B3686"/>
  <c r="C3686" s="1"/>
  <c r="B3687"/>
  <c r="C3687" s="1"/>
  <c r="B3688"/>
  <c r="B3689"/>
  <c r="B3690"/>
  <c r="C3690" s="1"/>
  <c r="B3691"/>
  <c r="B3692"/>
  <c r="C3692" s="1"/>
  <c r="B3693"/>
  <c r="C3693" s="1"/>
  <c r="B3694"/>
  <c r="C3694" s="1"/>
  <c r="B3695"/>
  <c r="C3695" s="1"/>
  <c r="B3696"/>
  <c r="B3697"/>
  <c r="C3697" s="1"/>
  <c r="B3698"/>
  <c r="C3698" s="1"/>
  <c r="B3699"/>
  <c r="C3699" s="1"/>
  <c r="B3700"/>
  <c r="C3700" s="1"/>
  <c r="B3701"/>
  <c r="C3701" s="1"/>
  <c r="B3702"/>
  <c r="C3702" s="1"/>
  <c r="B3703"/>
  <c r="C3703" s="1"/>
  <c r="B3704"/>
  <c r="B3705"/>
  <c r="C3705" s="1"/>
  <c r="B3706"/>
  <c r="C3706" s="1"/>
  <c r="B3707"/>
  <c r="B3708"/>
  <c r="B3709"/>
  <c r="C3709" s="1"/>
  <c r="B3710"/>
  <c r="C3710" s="1"/>
  <c r="B3711"/>
  <c r="C3711" s="1"/>
  <c r="B3712"/>
  <c r="B3713"/>
  <c r="C3713" s="1"/>
  <c r="B3714"/>
  <c r="C3714" s="1"/>
  <c r="B3715"/>
  <c r="C3715" s="1"/>
  <c r="B3716"/>
  <c r="C3716" s="1"/>
  <c r="B3717"/>
  <c r="C3717" s="1"/>
  <c r="B3718"/>
  <c r="C3718" s="1"/>
  <c r="B3719"/>
  <c r="C3719" s="1"/>
  <c r="B3720"/>
  <c r="B3721"/>
  <c r="C3721" s="1"/>
  <c r="B3722"/>
  <c r="C3722" s="1"/>
  <c r="B3723"/>
  <c r="C3723" s="1"/>
  <c r="B3724"/>
  <c r="C3724" s="1"/>
  <c r="B3725"/>
  <c r="C3725" s="1"/>
  <c r="B3726"/>
  <c r="C3726" s="1"/>
  <c r="B3727"/>
  <c r="C3727" s="1"/>
  <c r="B3728"/>
  <c r="B3729"/>
  <c r="C3729" s="1"/>
  <c r="B3730"/>
  <c r="C3730" s="1"/>
  <c r="B3731"/>
  <c r="B3732"/>
  <c r="B3733"/>
  <c r="C3733" s="1"/>
  <c r="B3734"/>
  <c r="C3734" s="1"/>
  <c r="B3735"/>
  <c r="C3735" s="1"/>
  <c r="B3736"/>
  <c r="B3737"/>
  <c r="C3737" s="1"/>
  <c r="B3738"/>
  <c r="C3738" s="1"/>
  <c r="B3739"/>
  <c r="C3739" s="1"/>
  <c r="B3740"/>
  <c r="C3740" s="1"/>
  <c r="B3741"/>
  <c r="C3741" s="1"/>
  <c r="B3742"/>
  <c r="C3742" s="1"/>
  <c r="B3743"/>
  <c r="C3743" s="1"/>
  <c r="B3744"/>
  <c r="B3745"/>
  <c r="C3745" s="1"/>
  <c r="B3746"/>
  <c r="C3746" s="1"/>
  <c r="B3747"/>
  <c r="C3747" s="1"/>
  <c r="B3748"/>
  <c r="C3748" s="1"/>
  <c r="B3749"/>
  <c r="C3749" s="1"/>
  <c r="B3750"/>
  <c r="B3751"/>
  <c r="C3751" s="1"/>
  <c r="B3752"/>
  <c r="B3753"/>
  <c r="C3753" s="1"/>
  <c r="B3754"/>
  <c r="C3754" s="1"/>
  <c r="B3755"/>
  <c r="B3756"/>
  <c r="C3756" s="1"/>
  <c r="B3757"/>
  <c r="C3757" s="1"/>
  <c r="B3758"/>
  <c r="C3758" s="1"/>
  <c r="B3759"/>
  <c r="C3759" s="1"/>
  <c r="B3760"/>
  <c r="C3760" s="1"/>
  <c r="B3761"/>
  <c r="C3761" s="1"/>
  <c r="B3762"/>
  <c r="C3762" s="1"/>
  <c r="B3763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C3772" s="1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B3781"/>
  <c r="C3781" s="1"/>
  <c r="B3782"/>
  <c r="C3782" s="1"/>
  <c r="B3783"/>
  <c r="C3783" s="1"/>
  <c r="B3784"/>
  <c r="C3784" s="1"/>
  <c r="B3785"/>
  <c r="C3785" s="1"/>
  <c r="B3786"/>
  <c r="C3786" s="1"/>
  <c r="B3787"/>
  <c r="C3787" s="1"/>
  <c r="B3788"/>
  <c r="B3789"/>
  <c r="C3789" s="1"/>
  <c r="B3790"/>
  <c r="C3790" s="1"/>
  <c r="B3791"/>
  <c r="C3791" s="1"/>
  <c r="B3792"/>
  <c r="B3793"/>
  <c r="C3793" s="1"/>
  <c r="B3794"/>
  <c r="C3794" s="1"/>
  <c r="B3795"/>
  <c r="B3796"/>
  <c r="C3796" s="1"/>
  <c r="B3797"/>
  <c r="C3797" s="1"/>
  <c r="B3798"/>
  <c r="C3798" s="1"/>
  <c r="B3799"/>
  <c r="C3799" s="1"/>
  <c r="B3800"/>
  <c r="B3801"/>
  <c r="C3801" s="1"/>
  <c r="B3802"/>
  <c r="C3802" s="1"/>
  <c r="B3803"/>
  <c r="C3803" s="1"/>
  <c r="B3804"/>
  <c r="C3804" s="1"/>
  <c r="B3805"/>
  <c r="C3805" s="1"/>
  <c r="B3806"/>
  <c r="C3806" s="1"/>
  <c r="B3807"/>
  <c r="C3807" s="1"/>
  <c r="B3808"/>
  <c r="B3809"/>
  <c r="C3809" s="1"/>
  <c r="B3810"/>
  <c r="C3810" s="1"/>
  <c r="B3811"/>
  <c r="C3811" s="1"/>
  <c r="B3812"/>
  <c r="C3812" s="1"/>
  <c r="B3813"/>
  <c r="C3813" s="1"/>
  <c r="B3814"/>
  <c r="C3814" s="1"/>
  <c r="B3815"/>
  <c r="C3815" s="1"/>
  <c r="B3816"/>
  <c r="B3817"/>
  <c r="C3817" s="1"/>
  <c r="B3818"/>
  <c r="C3818" s="1"/>
  <c r="B3819"/>
  <c r="C3819" s="1"/>
  <c r="B3820"/>
  <c r="B3821"/>
  <c r="C3821" s="1"/>
  <c r="B3822"/>
  <c r="C3822" s="1"/>
  <c r="B3823"/>
  <c r="C3823" s="1"/>
  <c r="B3824"/>
  <c r="C3824" s="1"/>
  <c r="B3825"/>
  <c r="C3825" s="1"/>
  <c r="B3826"/>
  <c r="C3826" s="1"/>
  <c r="B3827"/>
  <c r="B3828"/>
  <c r="C3828" s="1"/>
  <c r="B3829"/>
  <c r="B3830"/>
  <c r="C3830" s="1"/>
  <c r="B3831"/>
  <c r="C3831" s="1"/>
  <c r="B3832"/>
  <c r="C3832" s="1"/>
  <c r="B3833"/>
  <c r="C3833" s="1"/>
  <c r="B3834"/>
  <c r="C3834" s="1"/>
  <c r="B3835"/>
  <c r="C3835" s="1"/>
  <c r="B3836"/>
  <c r="C3836" s="1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C3852" s="1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C3868" s="1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C3893" s="1"/>
  <c r="B3894"/>
  <c r="C3894" s="1"/>
  <c r="B3895"/>
  <c r="C3895" s="1"/>
  <c r="B3896"/>
  <c r="C3896" s="1"/>
  <c r="B3897"/>
  <c r="C3897" s="1"/>
  <c r="B3898"/>
  <c r="C3898" s="1"/>
  <c r="B3899"/>
  <c r="C3899" s="1"/>
  <c r="B3900"/>
  <c r="B3901"/>
  <c r="C3901" s="1"/>
  <c r="B3902"/>
  <c r="C3902" s="1"/>
  <c r="B3903"/>
  <c r="C3903" s="1"/>
  <c r="B3904"/>
  <c r="C3904" s="1"/>
  <c r="B3905"/>
  <c r="C3905" s="1"/>
  <c r="B3906"/>
  <c r="C3906" s="1"/>
  <c r="B3907"/>
  <c r="B3908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C3940" s="1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3916"/>
  <c r="C40"/>
  <c r="C11"/>
  <c r="C16"/>
  <c r="C19"/>
  <c r="C20"/>
  <c r="C22"/>
  <c r="C23"/>
  <c r="C25"/>
  <c r="C26"/>
  <c r="C27"/>
  <c r="C28"/>
  <c r="C30"/>
  <c r="C32"/>
  <c r="C33"/>
  <c r="C35"/>
  <c r="C36"/>
  <c r="C37"/>
  <c r="C38"/>
  <c r="C39"/>
  <c r="C42"/>
  <c r="C44"/>
  <c r="C46"/>
  <c r="C47"/>
  <c r="C48"/>
  <c r="C49"/>
  <c r="C50"/>
  <c r="C51"/>
  <c r="C52"/>
  <c r="C54"/>
  <c r="C55"/>
  <c r="C56"/>
  <c r="C57"/>
  <c r="C58"/>
  <c r="C59"/>
  <c r="C62"/>
  <c r="C63"/>
  <c r="C65"/>
  <c r="C70"/>
  <c r="C71"/>
  <c r="C72"/>
  <c r="C73"/>
  <c r="C74"/>
  <c r="C75"/>
  <c r="C81"/>
  <c r="C82"/>
  <c r="C83"/>
  <c r="C84"/>
  <c r="C88"/>
  <c r="C89"/>
  <c r="C91"/>
  <c r="C92"/>
  <c r="C94"/>
  <c r="C97"/>
  <c r="C98"/>
  <c r="C99"/>
  <c r="C100"/>
  <c r="C104"/>
  <c r="C106"/>
  <c r="C107"/>
  <c r="C108"/>
  <c r="C110"/>
  <c r="C111"/>
  <c r="C112"/>
  <c r="C113"/>
  <c r="C115"/>
  <c r="C116"/>
  <c r="C118"/>
  <c r="C119"/>
  <c r="C120"/>
  <c r="C121"/>
  <c r="C122"/>
  <c r="C123"/>
  <c r="C124"/>
  <c r="C126"/>
  <c r="C127"/>
  <c r="C128"/>
  <c r="C129"/>
  <c r="C130"/>
  <c r="C131"/>
  <c r="C132"/>
  <c r="C134"/>
  <c r="C135"/>
  <c r="C136"/>
  <c r="C137"/>
  <c r="C138"/>
  <c r="C139"/>
  <c r="C140"/>
  <c r="C142"/>
  <c r="C144"/>
  <c r="C147"/>
  <c r="C148"/>
  <c r="C150"/>
  <c r="C151"/>
  <c r="C152"/>
  <c r="C153"/>
  <c r="C154"/>
  <c r="C155"/>
  <c r="C156"/>
  <c r="C158"/>
  <c r="C159"/>
  <c r="C160"/>
  <c r="C162"/>
  <c r="C164"/>
  <c r="C166"/>
  <c r="C170"/>
  <c r="C172"/>
  <c r="C174"/>
  <c r="C175"/>
  <c r="C176"/>
  <c r="C177"/>
  <c r="C178"/>
  <c r="C179"/>
  <c r="C180"/>
  <c r="C182"/>
  <c r="C183"/>
  <c r="C184"/>
  <c r="C185"/>
  <c r="C186"/>
  <c r="C188"/>
  <c r="C191"/>
  <c r="C192"/>
  <c r="C194"/>
  <c r="C195"/>
  <c r="C196"/>
  <c r="C198"/>
  <c r="C200"/>
  <c r="C201"/>
  <c r="C202"/>
  <c r="C207"/>
  <c r="C209"/>
  <c r="C210"/>
  <c r="C211"/>
  <c r="C212"/>
  <c r="C214"/>
  <c r="C215"/>
  <c r="C216"/>
  <c r="C217"/>
  <c r="C218"/>
  <c r="C219"/>
  <c r="C222"/>
  <c r="C224"/>
  <c r="C226"/>
  <c r="C228"/>
  <c r="C231"/>
  <c r="C233"/>
  <c r="C234"/>
  <c r="C235"/>
  <c r="C236"/>
  <c r="C238"/>
  <c r="C239"/>
  <c r="C240"/>
  <c r="C241"/>
  <c r="C242"/>
  <c r="C243"/>
  <c r="C247"/>
  <c r="C248"/>
  <c r="C249"/>
  <c r="C250"/>
  <c r="C251"/>
  <c r="C252"/>
  <c r="C253"/>
  <c r="C254"/>
  <c r="C255"/>
  <c r="C256"/>
  <c r="C257"/>
  <c r="C258"/>
  <c r="C259"/>
  <c r="C260"/>
  <c r="C261"/>
  <c r="C262"/>
  <c r="C264"/>
  <c r="C266"/>
  <c r="C267"/>
  <c r="C268"/>
  <c r="C270"/>
  <c r="C271"/>
  <c r="C272"/>
  <c r="C273"/>
  <c r="C275"/>
  <c r="C276"/>
  <c r="C278"/>
  <c r="C279"/>
  <c r="C280"/>
  <c r="C281"/>
  <c r="C282"/>
  <c r="C283"/>
  <c r="C284"/>
  <c r="C286"/>
  <c r="C287"/>
  <c r="C288"/>
  <c r="C289"/>
  <c r="C290"/>
  <c r="C291"/>
  <c r="C292"/>
  <c r="C295"/>
  <c r="C297"/>
  <c r="C298"/>
  <c r="C300"/>
  <c r="C304"/>
  <c r="C305"/>
  <c r="C306"/>
  <c r="C307"/>
  <c r="C308"/>
  <c r="C309"/>
  <c r="C310"/>
  <c r="C311"/>
  <c r="C312"/>
  <c r="C313"/>
  <c r="C314"/>
  <c r="C315"/>
  <c r="C316"/>
  <c r="C317"/>
  <c r="C318"/>
  <c r="C319"/>
  <c r="C321"/>
  <c r="C322"/>
  <c r="C323"/>
  <c r="C326"/>
  <c r="C327"/>
  <c r="C329"/>
  <c r="C330"/>
  <c r="C332"/>
  <c r="C334"/>
  <c r="C335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6"/>
  <c r="C377"/>
  <c r="C378"/>
  <c r="C380"/>
  <c r="C382"/>
  <c r="C383"/>
  <c r="C384"/>
  <c r="C385"/>
  <c r="C386"/>
  <c r="C387"/>
  <c r="C388"/>
  <c r="C390"/>
  <c r="C391"/>
  <c r="C392"/>
  <c r="C393"/>
  <c r="C394"/>
  <c r="C395"/>
  <c r="C396"/>
  <c r="C398"/>
  <c r="C400"/>
  <c r="C401"/>
  <c r="C403"/>
  <c r="C404"/>
  <c r="C406"/>
  <c r="C407"/>
  <c r="C408"/>
  <c r="C409"/>
  <c r="C410"/>
  <c r="C411"/>
  <c r="C412"/>
  <c r="C414"/>
  <c r="C415"/>
  <c r="C417"/>
  <c r="C418"/>
  <c r="C419"/>
  <c r="C422"/>
  <c r="C423"/>
  <c r="C424"/>
  <c r="C425"/>
  <c r="C426"/>
  <c r="C427"/>
  <c r="C428"/>
  <c r="C430"/>
  <c r="C431"/>
  <c r="C432"/>
  <c r="C433"/>
  <c r="C434"/>
  <c r="C435"/>
  <c r="C436"/>
  <c r="C438"/>
  <c r="C439"/>
  <c r="C440"/>
  <c r="C442"/>
  <c r="C443"/>
  <c r="C444"/>
  <c r="C446"/>
  <c r="C447"/>
  <c r="C448"/>
  <c r="C449"/>
  <c r="C450"/>
  <c r="C451"/>
  <c r="C452"/>
  <c r="C454"/>
  <c r="C456"/>
  <c r="C457"/>
  <c r="C458"/>
  <c r="C459"/>
  <c r="C460"/>
  <c r="C462"/>
  <c r="C463"/>
  <c r="C464"/>
  <c r="C465"/>
  <c r="C466"/>
  <c r="C467"/>
  <c r="C468"/>
  <c r="C470"/>
  <c r="C471"/>
  <c r="C472"/>
  <c r="C473"/>
  <c r="C474"/>
  <c r="C475"/>
  <c r="C476"/>
  <c r="C478"/>
  <c r="C479"/>
  <c r="C480"/>
  <c r="C481"/>
  <c r="C482"/>
  <c r="C483"/>
  <c r="C484"/>
  <c r="C486"/>
  <c r="C487"/>
  <c r="C488"/>
  <c r="C489"/>
  <c r="C490"/>
  <c r="C491"/>
  <c r="C492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40"/>
  <c r="C543"/>
  <c r="C544"/>
  <c r="C546"/>
  <c r="C547"/>
  <c r="C548"/>
  <c r="C550"/>
  <c r="C551"/>
  <c r="C552"/>
  <c r="C553"/>
  <c r="C554"/>
  <c r="C555"/>
  <c r="C556"/>
  <c r="C558"/>
  <c r="C559"/>
  <c r="C561"/>
  <c r="C562"/>
  <c r="C563"/>
  <c r="C566"/>
  <c r="C567"/>
  <c r="C568"/>
  <c r="C570"/>
  <c r="C572"/>
  <c r="C574"/>
  <c r="C575"/>
  <c r="C576"/>
  <c r="C577"/>
  <c r="C578"/>
  <c r="C579"/>
  <c r="C581"/>
  <c r="C582"/>
  <c r="C583"/>
  <c r="C584"/>
  <c r="C585"/>
  <c r="C586"/>
  <c r="C587"/>
  <c r="C590"/>
  <c r="C591"/>
  <c r="C592"/>
  <c r="C593"/>
  <c r="C594"/>
  <c r="C595"/>
  <c r="C596"/>
  <c r="C599"/>
  <c r="C600"/>
  <c r="C601"/>
  <c r="C603"/>
  <c r="C604"/>
  <c r="C606"/>
  <c r="C607"/>
  <c r="C609"/>
  <c r="C610"/>
  <c r="C611"/>
  <c r="C612"/>
  <c r="C614"/>
  <c r="C615"/>
  <c r="C616"/>
  <c r="C617"/>
  <c r="C618"/>
  <c r="C619"/>
  <c r="C620"/>
  <c r="C622"/>
  <c r="C623"/>
  <c r="C624"/>
  <c r="C625"/>
  <c r="C626"/>
  <c r="C627"/>
  <c r="C628"/>
  <c r="C630"/>
  <c r="C631"/>
  <c r="C632"/>
  <c r="C633"/>
  <c r="C634"/>
  <c r="C635"/>
  <c r="C638"/>
  <c r="C639"/>
  <c r="C640"/>
  <c r="C641"/>
  <c r="C642"/>
  <c r="C643"/>
  <c r="C644"/>
  <c r="C646"/>
  <c r="C647"/>
  <c r="C649"/>
  <c r="C650"/>
  <c r="C651"/>
  <c r="C652"/>
  <c r="C654"/>
  <c r="C655"/>
  <c r="C656"/>
  <c r="C657"/>
  <c r="C658"/>
  <c r="C659"/>
  <c r="C660"/>
  <c r="C662"/>
  <c r="C663"/>
  <c r="C664"/>
  <c r="C665"/>
  <c r="C667"/>
  <c r="C668"/>
  <c r="C669"/>
  <c r="C670"/>
  <c r="C671"/>
  <c r="C672"/>
  <c r="C674"/>
  <c r="C675"/>
  <c r="C678"/>
  <c r="C679"/>
  <c r="C680"/>
  <c r="C681"/>
  <c r="C682"/>
  <c r="C683"/>
  <c r="C684"/>
  <c r="C686"/>
  <c r="C687"/>
  <c r="C688"/>
  <c r="C689"/>
  <c r="C690"/>
  <c r="C691"/>
  <c r="C694"/>
  <c r="C695"/>
  <c r="C696"/>
  <c r="C697"/>
  <c r="C698"/>
  <c r="C699"/>
  <c r="C700"/>
  <c r="C702"/>
  <c r="C703"/>
  <c r="C704"/>
  <c r="C705"/>
  <c r="C706"/>
  <c r="C707"/>
  <c r="C708"/>
  <c r="C710"/>
  <c r="C711"/>
  <c r="C712"/>
  <c r="C714"/>
  <c r="C715"/>
  <c r="C716"/>
  <c r="C718"/>
  <c r="C719"/>
  <c r="C720"/>
  <c r="C721"/>
  <c r="C722"/>
  <c r="C723"/>
  <c r="C724"/>
  <c r="C726"/>
  <c r="C728"/>
  <c r="C729"/>
  <c r="C730"/>
  <c r="C731"/>
  <c r="C732"/>
  <c r="C734"/>
  <c r="C735"/>
  <c r="C736"/>
  <c r="C737"/>
  <c r="C738"/>
  <c r="C739"/>
  <c r="C740"/>
  <c r="C742"/>
  <c r="C743"/>
  <c r="C744"/>
  <c r="C745"/>
  <c r="C746"/>
  <c r="C747"/>
  <c r="C748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7"/>
  <c r="C779"/>
  <c r="C780"/>
  <c r="C782"/>
  <c r="C783"/>
  <c r="C784"/>
  <c r="C785"/>
  <c r="C786"/>
  <c r="C787"/>
  <c r="C788"/>
  <c r="C790"/>
  <c r="C791"/>
  <c r="C792"/>
  <c r="C794"/>
  <c r="C798"/>
  <c r="C799"/>
  <c r="C800"/>
  <c r="C801"/>
  <c r="C802"/>
  <c r="C803"/>
  <c r="C804"/>
  <c r="C806"/>
  <c r="C807"/>
  <c r="C808"/>
  <c r="C809"/>
  <c r="C810"/>
  <c r="C812"/>
  <c r="C814"/>
  <c r="C815"/>
  <c r="C816"/>
  <c r="C817"/>
  <c r="C818"/>
  <c r="C819"/>
  <c r="C820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8"/>
  <c r="C879"/>
  <c r="C880"/>
  <c r="C882"/>
  <c r="C883"/>
  <c r="C884"/>
  <c r="C887"/>
  <c r="C888"/>
  <c r="C889"/>
  <c r="C890"/>
  <c r="C891"/>
  <c r="C892"/>
  <c r="C894"/>
  <c r="C895"/>
  <c r="C896"/>
  <c r="C897"/>
  <c r="C898"/>
  <c r="C900"/>
  <c r="C902"/>
  <c r="C903"/>
  <c r="C905"/>
  <c r="C906"/>
  <c r="C907"/>
  <c r="C908"/>
  <c r="C910"/>
  <c r="C911"/>
  <c r="C912"/>
  <c r="C913"/>
  <c r="C914"/>
  <c r="C915"/>
  <c r="C916"/>
  <c r="C918"/>
  <c r="C920"/>
  <c r="C921"/>
  <c r="C922"/>
  <c r="C923"/>
  <c r="C924"/>
  <c r="C926"/>
  <c r="C927"/>
  <c r="C928"/>
  <c r="C929"/>
  <c r="C930"/>
  <c r="C931"/>
  <c r="C932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8"/>
  <c r="C959"/>
  <c r="C960"/>
  <c r="C961"/>
  <c r="C962"/>
  <c r="C963"/>
  <c r="C964"/>
  <c r="C966"/>
  <c r="C967"/>
  <c r="C968"/>
  <c r="C969"/>
  <c r="C970"/>
  <c r="C971"/>
  <c r="C972"/>
  <c r="C974"/>
  <c r="C975"/>
  <c r="C976"/>
  <c r="C977"/>
  <c r="C978"/>
  <c r="C979"/>
  <c r="C980"/>
  <c r="C982"/>
  <c r="C983"/>
  <c r="C984"/>
  <c r="C985"/>
  <c r="C986"/>
  <c r="C988"/>
  <c r="C990"/>
  <c r="C991"/>
  <c r="C992"/>
  <c r="C993"/>
  <c r="C994"/>
  <c r="C995"/>
  <c r="C996"/>
  <c r="C998"/>
  <c r="C999"/>
  <c r="C1000"/>
  <c r="C1001"/>
  <c r="C1002"/>
  <c r="C1003"/>
  <c r="C1004"/>
  <c r="C1006"/>
  <c r="C1008"/>
  <c r="C1009"/>
  <c r="C1010"/>
  <c r="C1011"/>
  <c r="C1012"/>
  <c r="C1015"/>
  <c r="C1016"/>
  <c r="C1017"/>
  <c r="C1018"/>
  <c r="C1019"/>
  <c r="C1020"/>
  <c r="C1022"/>
  <c r="C1023"/>
  <c r="C1026"/>
  <c r="C1027"/>
  <c r="C1028"/>
  <c r="C1030"/>
  <c r="C1031"/>
  <c r="C1032"/>
  <c r="C1033"/>
  <c r="C1034"/>
  <c r="C1035"/>
  <c r="C1036"/>
  <c r="C1038"/>
  <c r="C1039"/>
  <c r="C1040"/>
  <c r="C1041"/>
  <c r="C1042"/>
  <c r="C1043"/>
  <c r="C1044"/>
  <c r="C1046"/>
  <c r="C1047"/>
  <c r="C1048"/>
  <c r="C1049"/>
  <c r="C1050"/>
  <c r="C1051"/>
  <c r="C1052"/>
  <c r="C1054"/>
  <c r="C1055"/>
  <c r="C1056"/>
  <c r="C1057"/>
  <c r="C1058"/>
  <c r="C1059"/>
  <c r="C1060"/>
  <c r="C1061"/>
  <c r="C1062"/>
  <c r="C1063"/>
  <c r="C1064"/>
  <c r="C1065"/>
  <c r="C1066"/>
  <c r="C1067"/>
  <c r="C1070"/>
  <c r="C1071"/>
  <c r="C1072"/>
  <c r="C1073"/>
  <c r="C1074"/>
  <c r="C1075"/>
  <c r="C1076"/>
  <c r="C1078"/>
  <c r="C1079"/>
  <c r="C1080"/>
  <c r="C1081"/>
  <c r="C1082"/>
  <c r="C1083"/>
  <c r="C1084"/>
  <c r="C1086"/>
  <c r="C1087"/>
  <c r="C1088"/>
  <c r="C1089"/>
  <c r="C1090"/>
  <c r="C1091"/>
  <c r="C1092"/>
  <c r="C1094"/>
  <c r="C1095"/>
  <c r="C1096"/>
  <c r="C1097"/>
  <c r="C1098"/>
  <c r="C1099"/>
  <c r="C1100"/>
  <c r="C1102"/>
  <c r="C1103"/>
  <c r="C1104"/>
  <c r="C1105"/>
  <c r="C1106"/>
  <c r="C1107"/>
  <c r="C1108"/>
  <c r="C1110"/>
  <c r="C1111"/>
  <c r="C1112"/>
  <c r="C1113"/>
  <c r="C1114"/>
  <c r="C1115"/>
  <c r="C1116"/>
  <c r="C1118"/>
  <c r="C1119"/>
  <c r="C1120"/>
  <c r="C1121"/>
  <c r="C1123"/>
  <c r="C1124"/>
  <c r="C1126"/>
  <c r="C1127"/>
  <c r="C1128"/>
  <c r="C1129"/>
  <c r="C1130"/>
  <c r="C1132"/>
  <c r="C1134"/>
  <c r="C1135"/>
  <c r="C1136"/>
  <c r="C1137"/>
  <c r="C1138"/>
  <c r="C1139"/>
  <c r="C1140"/>
  <c r="C1143"/>
  <c r="C1144"/>
  <c r="C1145"/>
  <c r="C1146"/>
  <c r="C1147"/>
  <c r="C1148"/>
  <c r="C1150"/>
  <c r="C1151"/>
  <c r="C1152"/>
  <c r="C1153"/>
  <c r="C1154"/>
  <c r="C1155"/>
  <c r="C1156"/>
  <c r="C1158"/>
  <c r="C1159"/>
  <c r="C1160"/>
  <c r="C1161"/>
  <c r="C1162"/>
  <c r="C1163"/>
  <c r="C1164"/>
  <c r="C1166"/>
  <c r="C1167"/>
  <c r="C1168"/>
  <c r="C1169"/>
  <c r="C1171"/>
  <c r="C1172"/>
  <c r="C1174"/>
  <c r="C1175"/>
  <c r="C1176"/>
  <c r="C1177"/>
  <c r="C1178"/>
  <c r="C1179"/>
  <c r="C1180"/>
  <c r="C1182"/>
  <c r="C1183"/>
  <c r="C1184"/>
  <c r="C1185"/>
  <c r="C1186"/>
  <c r="C1187"/>
  <c r="C1188"/>
  <c r="C1190"/>
  <c r="C1191"/>
  <c r="C1192"/>
  <c r="C1193"/>
  <c r="C1194"/>
  <c r="C1195"/>
  <c r="C1196"/>
  <c r="C1198"/>
  <c r="C1199"/>
  <c r="C1200"/>
  <c r="C1201"/>
  <c r="C1202"/>
  <c r="C1203"/>
  <c r="C1204"/>
  <c r="C1206"/>
  <c r="C1207"/>
  <c r="C1208"/>
  <c r="C1209"/>
  <c r="C1210"/>
  <c r="C1211"/>
  <c r="C1212"/>
  <c r="C1214"/>
  <c r="C1215"/>
  <c r="C1216"/>
  <c r="C1217"/>
  <c r="C1218"/>
  <c r="C1219"/>
  <c r="C1220"/>
  <c r="C1222"/>
  <c r="C1224"/>
  <c r="C1225"/>
  <c r="C1226"/>
  <c r="C1227"/>
  <c r="C1228"/>
  <c r="C1230"/>
  <c r="C1231"/>
  <c r="C1232"/>
  <c r="C1233"/>
  <c r="C1234"/>
  <c r="C1235"/>
  <c r="C1236"/>
  <c r="C1238"/>
  <c r="C1239"/>
  <c r="C1240"/>
  <c r="C1241"/>
  <c r="C1242"/>
  <c r="C1243"/>
  <c r="C1244"/>
  <c r="C1246"/>
  <c r="C1247"/>
  <c r="C1248"/>
  <c r="C1249"/>
  <c r="C1250"/>
  <c r="C1252"/>
  <c r="C1254"/>
  <c r="C1255"/>
  <c r="C1256"/>
  <c r="C1257"/>
  <c r="C1258"/>
  <c r="C1259"/>
  <c r="C1260"/>
  <c r="C1262"/>
  <c r="C1263"/>
  <c r="C1264"/>
  <c r="C1265"/>
  <c r="C1266"/>
  <c r="C1267"/>
  <c r="C1268"/>
  <c r="C1270"/>
  <c r="C1271"/>
  <c r="C1272"/>
  <c r="C1273"/>
  <c r="C1274"/>
  <c r="C1275"/>
  <c r="C1276"/>
  <c r="C1278"/>
  <c r="C1279"/>
  <c r="C1280"/>
  <c r="C1281"/>
  <c r="C1282"/>
  <c r="C1283"/>
  <c r="C1284"/>
  <c r="C1286"/>
  <c r="C1287"/>
  <c r="C1288"/>
  <c r="C1289"/>
  <c r="C1290"/>
  <c r="C1291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50"/>
  <c r="C1351"/>
  <c r="C1352"/>
  <c r="C1353"/>
  <c r="C1354"/>
  <c r="C1355"/>
  <c r="C1356"/>
  <c r="C1358"/>
  <c r="C1359"/>
  <c r="C1360"/>
  <c r="C1361"/>
  <c r="C1362"/>
  <c r="C1363"/>
  <c r="C1364"/>
  <c r="C1366"/>
  <c r="C1367"/>
  <c r="C1368"/>
  <c r="C1369"/>
  <c r="C1370"/>
  <c r="C1371"/>
  <c r="C1372"/>
  <c r="C1374"/>
  <c r="C1375"/>
  <c r="C1376"/>
  <c r="C1377"/>
  <c r="C1378"/>
  <c r="C1379"/>
  <c r="C1380"/>
  <c r="C1382"/>
  <c r="C1383"/>
  <c r="C1384"/>
  <c r="C1385"/>
  <c r="C1386"/>
  <c r="C1387"/>
  <c r="C1388"/>
  <c r="C1390"/>
  <c r="C1391"/>
  <c r="C1392"/>
  <c r="C1393"/>
  <c r="C1394"/>
  <c r="C1395"/>
  <c r="C1396"/>
  <c r="C1398"/>
  <c r="C1399"/>
  <c r="C1400"/>
  <c r="C1401"/>
  <c r="C1402"/>
  <c r="C1403"/>
  <c r="C1404"/>
  <c r="C1406"/>
  <c r="C1407"/>
  <c r="C1408"/>
  <c r="C1409"/>
  <c r="C1410"/>
  <c r="C1411"/>
  <c r="C1412"/>
  <c r="C1414"/>
  <c r="C1415"/>
  <c r="C1416"/>
  <c r="C1417"/>
  <c r="C1418"/>
  <c r="C1419"/>
  <c r="C1420"/>
  <c r="C1422"/>
  <c r="C1423"/>
  <c r="C1424"/>
  <c r="C1425"/>
  <c r="C1426"/>
  <c r="C1430"/>
  <c r="C1431"/>
  <c r="C1432"/>
  <c r="C1433"/>
  <c r="C1434"/>
  <c r="C1435"/>
  <c r="C1436"/>
  <c r="C1438"/>
  <c r="C1439"/>
  <c r="C1440"/>
  <c r="C1441"/>
  <c r="C1442"/>
  <c r="C1443"/>
  <c r="C1444"/>
  <c r="C1446"/>
  <c r="C1447"/>
  <c r="C1448"/>
  <c r="C1449"/>
  <c r="C1450"/>
  <c r="C1451"/>
  <c r="C1452"/>
  <c r="C1454"/>
  <c r="C1455"/>
  <c r="C1456"/>
  <c r="C1457"/>
  <c r="C1458"/>
  <c r="C1459"/>
  <c r="C1460"/>
  <c r="C1462"/>
  <c r="C1463"/>
  <c r="C1464"/>
  <c r="C1465"/>
  <c r="C1466"/>
  <c r="C1467"/>
  <c r="C1468"/>
  <c r="C1470"/>
  <c r="C1471"/>
  <c r="C1472"/>
  <c r="C1473"/>
  <c r="C1474"/>
  <c r="C1475"/>
  <c r="C1476"/>
  <c r="C1478"/>
  <c r="C1479"/>
  <c r="C1480"/>
  <c r="C1481"/>
  <c r="C1482"/>
  <c r="C1483"/>
  <c r="C1484"/>
  <c r="C1486"/>
  <c r="C1487"/>
  <c r="C1488"/>
  <c r="C1489"/>
  <c r="C1490"/>
  <c r="C1491"/>
  <c r="C1492"/>
  <c r="C1494"/>
  <c r="C1495"/>
  <c r="C1496"/>
  <c r="C1497"/>
  <c r="C1498"/>
  <c r="C1499"/>
  <c r="C1500"/>
  <c r="C1502"/>
  <c r="C1503"/>
  <c r="C1504"/>
  <c r="C1506"/>
  <c r="C1507"/>
  <c r="C1508"/>
  <c r="C1510"/>
  <c r="C1511"/>
  <c r="C1512"/>
  <c r="C1513"/>
  <c r="C1514"/>
  <c r="C1515"/>
  <c r="C1516"/>
  <c r="C1518"/>
  <c r="C1519"/>
  <c r="C1520"/>
  <c r="C1521"/>
  <c r="C1522"/>
  <c r="C1523"/>
  <c r="C1524"/>
  <c r="C1526"/>
  <c r="C1527"/>
  <c r="C1528"/>
  <c r="C1529"/>
  <c r="C1530"/>
  <c r="C1531"/>
  <c r="C1532"/>
  <c r="C1534"/>
  <c r="C1535"/>
  <c r="C1536"/>
  <c r="C1537"/>
  <c r="C1538"/>
  <c r="C1539"/>
  <c r="C1540"/>
  <c r="C1542"/>
  <c r="C1543"/>
  <c r="C1544"/>
  <c r="C1545"/>
  <c r="C1546"/>
  <c r="C1547"/>
  <c r="C1548"/>
  <c r="C1550"/>
  <c r="C1551"/>
  <c r="C1552"/>
  <c r="C1553"/>
  <c r="C1554"/>
  <c r="C1555"/>
  <c r="C1556"/>
  <c r="C1558"/>
  <c r="C1559"/>
  <c r="C1560"/>
  <c r="C1561"/>
  <c r="C1562"/>
  <c r="C1563"/>
  <c r="C1564"/>
  <c r="C1566"/>
  <c r="C1567"/>
  <c r="C1568"/>
  <c r="C1569"/>
  <c r="C1570"/>
  <c r="C1571"/>
  <c r="C1572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8"/>
  <c r="C1619"/>
  <c r="C1620"/>
  <c r="C1622"/>
  <c r="C1623"/>
  <c r="C1624"/>
  <c r="C1625"/>
  <c r="C1626"/>
  <c r="C1627"/>
  <c r="C1628"/>
  <c r="C1630"/>
  <c r="C1631"/>
  <c r="C1632"/>
  <c r="C1633"/>
  <c r="C1634"/>
  <c r="C1635"/>
  <c r="C1636"/>
  <c r="C1638"/>
  <c r="C1639"/>
  <c r="C1640"/>
  <c r="C1641"/>
  <c r="C1642"/>
  <c r="C1643"/>
  <c r="C1644"/>
  <c r="C1646"/>
  <c r="C1647"/>
  <c r="C1648"/>
  <c r="C1649"/>
  <c r="C1650"/>
  <c r="C1651"/>
  <c r="C1652"/>
  <c r="C1654"/>
  <c r="C1655"/>
  <c r="C1656"/>
  <c r="C1657"/>
  <c r="C1658"/>
  <c r="C1659"/>
  <c r="C1660"/>
  <c r="C1662"/>
  <c r="C1663"/>
  <c r="C1664"/>
  <c r="C1665"/>
  <c r="C1666"/>
  <c r="C1667"/>
  <c r="C1668"/>
  <c r="C1670"/>
  <c r="C1671"/>
  <c r="C1672"/>
  <c r="C1673"/>
  <c r="C1674"/>
  <c r="C1675"/>
  <c r="C1676"/>
  <c r="C1678"/>
  <c r="C1679"/>
  <c r="C1680"/>
  <c r="C1681"/>
  <c r="C1682"/>
  <c r="C1683"/>
  <c r="C1684"/>
  <c r="C1686"/>
  <c r="C1687"/>
  <c r="C1688"/>
  <c r="C1689"/>
  <c r="C1690"/>
  <c r="C1691"/>
  <c r="C1692"/>
  <c r="C1694"/>
  <c r="C1695"/>
  <c r="C1696"/>
  <c r="C1697"/>
  <c r="C1698"/>
  <c r="C1699"/>
  <c r="C1700"/>
  <c r="C1703"/>
  <c r="C1704"/>
  <c r="C1705"/>
  <c r="C1706"/>
  <c r="C1707"/>
  <c r="C1708"/>
  <c r="C1710"/>
  <c r="C1711"/>
  <c r="C1712"/>
  <c r="C1713"/>
  <c r="C1714"/>
  <c r="C1715"/>
  <c r="C1716"/>
  <c r="C1718"/>
  <c r="C1719"/>
  <c r="C1720"/>
  <c r="C1721"/>
  <c r="C1722"/>
  <c r="C1723"/>
  <c r="C1724"/>
  <c r="C1726"/>
  <c r="C1727"/>
  <c r="C1728"/>
  <c r="C1729"/>
  <c r="C1730"/>
  <c r="C1731"/>
  <c r="C1732"/>
  <c r="C1734"/>
  <c r="C1735"/>
  <c r="C1737"/>
  <c r="C1738"/>
  <c r="C1739"/>
  <c r="C1740"/>
  <c r="C1742"/>
  <c r="C1743"/>
  <c r="C1744"/>
  <c r="C1745"/>
  <c r="C1746"/>
  <c r="C1747"/>
  <c r="C1748"/>
  <c r="C1750"/>
  <c r="C1751"/>
  <c r="C1752"/>
  <c r="C1753"/>
  <c r="C1754"/>
  <c r="C1755"/>
  <c r="C1756"/>
  <c r="C1758"/>
  <c r="C1759"/>
  <c r="C1760"/>
  <c r="C1761"/>
  <c r="C1762"/>
  <c r="C1763"/>
  <c r="C1764"/>
  <c r="C1766"/>
  <c r="C1767"/>
  <c r="C1768"/>
  <c r="C1769"/>
  <c r="C1770"/>
  <c r="C1771"/>
  <c r="C1772"/>
  <c r="C1774"/>
  <c r="C1775"/>
  <c r="C1776"/>
  <c r="C1777"/>
  <c r="C1778"/>
  <c r="C1779"/>
  <c r="C1780"/>
  <c r="C1782"/>
  <c r="C1784"/>
  <c r="C1785"/>
  <c r="C1786"/>
  <c r="C1787"/>
  <c r="C1788"/>
  <c r="C1790"/>
  <c r="C1791"/>
  <c r="C1792"/>
  <c r="C1793"/>
  <c r="C1794"/>
  <c r="C1795"/>
  <c r="C1796"/>
  <c r="C1798"/>
  <c r="C1799"/>
  <c r="C1800"/>
  <c r="C1801"/>
  <c r="C1802"/>
  <c r="C1803"/>
  <c r="C1804"/>
  <c r="C1806"/>
  <c r="C1807"/>
  <c r="C1808"/>
  <c r="C1809"/>
  <c r="C1810"/>
  <c r="C1811"/>
  <c r="C1812"/>
  <c r="C1814"/>
  <c r="C1815"/>
  <c r="C1816"/>
  <c r="C1817"/>
  <c r="C1818"/>
  <c r="C1819"/>
  <c r="C1820"/>
  <c r="C1822"/>
  <c r="C1823"/>
  <c r="C1824"/>
  <c r="C1825"/>
  <c r="C1826"/>
  <c r="C1827"/>
  <c r="C1828"/>
  <c r="C1830"/>
  <c r="C1831"/>
  <c r="C1832"/>
  <c r="C1833"/>
  <c r="C1834"/>
  <c r="C1835"/>
  <c r="C1836"/>
  <c r="C1838"/>
  <c r="C1839"/>
  <c r="C1840"/>
  <c r="C1841"/>
  <c r="C1842"/>
  <c r="C1843"/>
  <c r="C1844"/>
  <c r="C1846"/>
  <c r="C1847"/>
  <c r="C1848"/>
  <c r="C1849"/>
  <c r="C1850"/>
  <c r="C1851"/>
  <c r="C1852"/>
  <c r="C1854"/>
  <c r="C1855"/>
  <c r="C1856"/>
  <c r="C1857"/>
  <c r="C1858"/>
  <c r="C1859"/>
  <c r="C1860"/>
  <c r="C1862"/>
  <c r="C1863"/>
  <c r="C1864"/>
  <c r="C1865"/>
  <c r="C1866"/>
  <c r="C1867"/>
  <c r="C1868"/>
  <c r="C1870"/>
  <c r="C1871"/>
  <c r="C1872"/>
  <c r="C1873"/>
  <c r="C1874"/>
  <c r="C1875"/>
  <c r="C1876"/>
  <c r="C1878"/>
  <c r="C1879"/>
  <c r="C1880"/>
  <c r="C1881"/>
  <c r="C1882"/>
  <c r="C1883"/>
  <c r="C1884"/>
  <c r="C1886"/>
  <c r="C1887"/>
  <c r="C1888"/>
  <c r="C1889"/>
  <c r="C1890"/>
  <c r="C1891"/>
  <c r="C1892"/>
  <c r="C1894"/>
  <c r="C1895"/>
  <c r="C1896"/>
  <c r="C1897"/>
  <c r="C1898"/>
  <c r="C1899"/>
  <c r="C1900"/>
  <c r="C1902"/>
  <c r="C1903"/>
  <c r="C1904"/>
  <c r="C1905"/>
  <c r="C1906"/>
  <c r="C1907"/>
  <c r="C1908"/>
  <c r="C1910"/>
  <c r="C1911"/>
  <c r="C1912"/>
  <c r="C1913"/>
  <c r="C1914"/>
  <c r="C1915"/>
  <c r="C1916"/>
  <c r="C1918"/>
  <c r="C1919"/>
  <c r="C1920"/>
  <c r="C1921"/>
  <c r="C1922"/>
  <c r="C1923"/>
  <c r="C1924"/>
  <c r="C1926"/>
  <c r="C1927"/>
  <c r="C1928"/>
  <c r="C1929"/>
  <c r="C1930"/>
  <c r="C1931"/>
  <c r="C1932"/>
  <c r="C1934"/>
  <c r="C1935"/>
  <c r="C1936"/>
  <c r="C1937"/>
  <c r="C1938"/>
  <c r="C1939"/>
  <c r="C1940"/>
  <c r="C1942"/>
  <c r="C1943"/>
  <c r="C1944"/>
  <c r="C1945"/>
  <c r="C1946"/>
  <c r="C1947"/>
  <c r="C1948"/>
  <c r="C1950"/>
  <c r="C1951"/>
  <c r="C1952"/>
  <c r="C1953"/>
  <c r="C1954"/>
  <c r="C1955"/>
  <c r="C1956"/>
  <c r="C1958"/>
  <c r="C1959"/>
  <c r="C1962"/>
  <c r="C1963"/>
  <c r="C1964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6"/>
  <c r="C2027"/>
  <c r="C2028"/>
  <c r="C2030"/>
  <c r="C2031"/>
  <c r="C2032"/>
  <c r="C2033"/>
  <c r="C2034"/>
  <c r="C2035"/>
  <c r="C2036"/>
  <c r="C2038"/>
  <c r="C2039"/>
  <c r="C2040"/>
  <c r="C2041"/>
  <c r="C2042"/>
  <c r="C2043"/>
  <c r="C2044"/>
  <c r="C2046"/>
  <c r="C2047"/>
  <c r="C2048"/>
  <c r="C2049"/>
  <c r="C2050"/>
  <c r="C2051"/>
  <c r="C2052"/>
  <c r="C2054"/>
  <c r="C2055"/>
  <c r="C2056"/>
  <c r="C2057"/>
  <c r="C2058"/>
  <c r="C2059"/>
  <c r="C2060"/>
  <c r="C2062"/>
  <c r="C2063"/>
  <c r="C2064"/>
  <c r="C2065"/>
  <c r="C2066"/>
  <c r="C2067"/>
  <c r="C2068"/>
  <c r="C2070"/>
  <c r="C2071"/>
  <c r="C2072"/>
  <c r="C2073"/>
  <c r="C2074"/>
  <c r="C2075"/>
  <c r="C2076"/>
  <c r="C2078"/>
  <c r="C2080"/>
  <c r="C2081"/>
  <c r="C2083"/>
  <c r="C2084"/>
  <c r="C2086"/>
  <c r="C2087"/>
  <c r="C2088"/>
  <c r="C2089"/>
  <c r="C2091"/>
  <c r="C2092"/>
  <c r="C2094"/>
  <c r="C2095"/>
  <c r="C2096"/>
  <c r="C2097"/>
  <c r="C2099"/>
  <c r="C2100"/>
  <c r="C2102"/>
  <c r="C2103"/>
  <c r="C2104"/>
  <c r="C2105"/>
  <c r="C2107"/>
  <c r="C2108"/>
  <c r="C2110"/>
  <c r="C2111"/>
  <c r="C2112"/>
  <c r="C2115"/>
  <c r="C2116"/>
  <c r="C2117"/>
  <c r="C2118"/>
  <c r="C2119"/>
  <c r="C2120"/>
  <c r="C2121"/>
  <c r="C2123"/>
  <c r="C2124"/>
  <c r="C2126"/>
  <c r="C2127"/>
  <c r="C2128"/>
  <c r="C2129"/>
  <c r="C2131"/>
  <c r="C2132"/>
  <c r="C2134"/>
  <c r="C2135"/>
  <c r="C2136"/>
  <c r="C2137"/>
  <c r="C2139"/>
  <c r="C2140"/>
  <c r="C2142"/>
  <c r="C2143"/>
  <c r="C2144"/>
  <c r="C2145"/>
  <c r="C2147"/>
  <c r="C2148"/>
  <c r="C2150"/>
  <c r="C2151"/>
  <c r="C2152"/>
  <c r="C2153"/>
  <c r="C2155"/>
  <c r="C2156"/>
  <c r="C2158"/>
  <c r="C2159"/>
  <c r="C2160"/>
  <c r="C2161"/>
  <c r="C2163"/>
  <c r="C2164"/>
  <c r="C2166"/>
  <c r="C2167"/>
  <c r="C2168"/>
  <c r="C2169"/>
  <c r="C2171"/>
  <c r="C2172"/>
  <c r="C2174"/>
  <c r="C2175"/>
  <c r="C2176"/>
  <c r="C2177"/>
  <c r="C2179"/>
  <c r="C2180"/>
  <c r="C2181"/>
  <c r="C2182"/>
  <c r="C2183"/>
  <c r="C2184"/>
  <c r="C2185"/>
  <c r="C2187"/>
  <c r="C2188"/>
  <c r="C2190"/>
  <c r="C2191"/>
  <c r="C2192"/>
  <c r="C2193"/>
  <c r="C2195"/>
  <c r="C2196"/>
  <c r="C2198"/>
  <c r="C2199"/>
  <c r="C2200"/>
  <c r="C2201"/>
  <c r="C2203"/>
  <c r="C2204"/>
  <c r="C2206"/>
  <c r="C2207"/>
  <c r="C2208"/>
  <c r="C2209"/>
  <c r="C2211"/>
  <c r="C2212"/>
  <c r="C2214"/>
  <c r="C2215"/>
  <c r="C2216"/>
  <c r="C2217"/>
  <c r="C2219"/>
  <c r="C2220"/>
  <c r="C2222"/>
  <c r="C2223"/>
  <c r="C2224"/>
  <c r="C2225"/>
  <c r="C2227"/>
  <c r="C2228"/>
  <c r="C2230"/>
  <c r="C2231"/>
  <c r="C2232"/>
  <c r="C2233"/>
  <c r="C2235"/>
  <c r="C2236"/>
  <c r="C2238"/>
  <c r="C2239"/>
  <c r="C2240"/>
  <c r="C2241"/>
  <c r="C2243"/>
  <c r="C2244"/>
  <c r="C2245"/>
  <c r="C2246"/>
  <c r="C2247"/>
  <c r="C2248"/>
  <c r="C2249"/>
  <c r="C2251"/>
  <c r="C2252"/>
  <c r="C2254"/>
  <c r="C2255"/>
  <c r="C2256"/>
  <c r="C2257"/>
  <c r="C2259"/>
  <c r="C2260"/>
  <c r="C2262"/>
  <c r="C2263"/>
  <c r="C2264"/>
  <c r="C2265"/>
  <c r="C2267"/>
  <c r="C2268"/>
  <c r="C2270"/>
  <c r="C2271"/>
  <c r="C2272"/>
  <c r="C2274"/>
  <c r="C2275"/>
  <c r="C2276"/>
  <c r="C2278"/>
  <c r="C2279"/>
  <c r="C2280"/>
  <c r="C2281"/>
  <c r="C2282"/>
  <c r="C2283"/>
  <c r="C2284"/>
  <c r="C2286"/>
  <c r="C2287"/>
  <c r="C2288"/>
  <c r="C2289"/>
  <c r="C2290"/>
  <c r="C2291"/>
  <c r="C2292"/>
  <c r="C2294"/>
  <c r="C2295"/>
  <c r="C2296"/>
  <c r="C2297"/>
  <c r="C2298"/>
  <c r="C2299"/>
  <c r="C2300"/>
  <c r="C2302"/>
  <c r="C2303"/>
  <c r="C2304"/>
  <c r="C2305"/>
  <c r="C2306"/>
  <c r="C2307"/>
  <c r="C2308"/>
  <c r="C2310"/>
  <c r="C2312"/>
  <c r="C2313"/>
  <c r="C2314"/>
  <c r="C2315"/>
  <c r="C2316"/>
  <c r="C2318"/>
  <c r="C2319"/>
  <c r="C2320"/>
  <c r="C2321"/>
  <c r="C2322"/>
  <c r="C2323"/>
  <c r="C2324"/>
  <c r="C2326"/>
  <c r="C2327"/>
  <c r="C2328"/>
  <c r="C2329"/>
  <c r="C2330"/>
  <c r="C2331"/>
  <c r="C2332"/>
  <c r="C2334"/>
  <c r="C2335"/>
  <c r="C2336"/>
  <c r="C2337"/>
  <c r="C2338"/>
  <c r="C2339"/>
  <c r="C2340"/>
  <c r="C2342"/>
  <c r="C2343"/>
  <c r="C2344"/>
  <c r="C2346"/>
  <c r="C2347"/>
  <c r="C2348"/>
  <c r="C2350"/>
  <c r="C2351"/>
  <c r="C2352"/>
  <c r="C2353"/>
  <c r="C2354"/>
  <c r="C2355"/>
  <c r="C2356"/>
  <c r="C2358"/>
  <c r="C2359"/>
  <c r="C2360"/>
  <c r="C2361"/>
  <c r="C2362"/>
  <c r="C2363"/>
  <c r="C2364"/>
  <c r="C2366"/>
  <c r="C2367"/>
  <c r="C2368"/>
  <c r="C2369"/>
  <c r="C2370"/>
  <c r="C2371"/>
  <c r="C2372"/>
  <c r="C2374"/>
  <c r="C2375"/>
  <c r="C2376"/>
  <c r="C2377"/>
  <c r="C2378"/>
  <c r="C2379"/>
  <c r="C2380"/>
  <c r="C2382"/>
  <c r="C2383"/>
  <c r="C2384"/>
  <c r="C2385"/>
  <c r="C2386"/>
  <c r="C2387"/>
  <c r="C2388"/>
  <c r="C2390"/>
  <c r="C2391"/>
  <c r="C2392"/>
  <c r="C2393"/>
  <c r="C2394"/>
  <c r="C2395"/>
  <c r="C2396"/>
  <c r="C2398"/>
  <c r="C2399"/>
  <c r="C2400"/>
  <c r="C2401"/>
  <c r="C2402"/>
  <c r="C2403"/>
  <c r="C2404"/>
  <c r="C2406"/>
  <c r="C2407"/>
  <c r="C2408"/>
  <c r="C2409"/>
  <c r="C2410"/>
  <c r="C2411"/>
  <c r="C2412"/>
  <c r="C2414"/>
  <c r="C2415"/>
  <c r="C2416"/>
  <c r="C2417"/>
  <c r="C2418"/>
  <c r="C2419"/>
  <c r="C2420"/>
  <c r="C2422"/>
  <c r="C2423"/>
  <c r="C2424"/>
  <c r="C2425"/>
  <c r="C2426"/>
  <c r="C2427"/>
  <c r="C2428"/>
  <c r="C2430"/>
  <c r="C2431"/>
  <c r="C2432"/>
  <c r="C2433"/>
  <c r="C2434"/>
  <c r="C2435"/>
  <c r="C2436"/>
  <c r="C2438"/>
  <c r="C2439"/>
  <c r="C2440"/>
  <c r="C2441"/>
  <c r="C2442"/>
  <c r="C2443"/>
  <c r="C2444"/>
  <c r="C2446"/>
  <c r="C2447"/>
  <c r="C2448"/>
  <c r="C2449"/>
  <c r="C2450"/>
  <c r="C2451"/>
  <c r="C2452"/>
  <c r="C2454"/>
  <c r="C2455"/>
  <c r="C2456"/>
  <c r="C2457"/>
  <c r="C2458"/>
  <c r="C2459"/>
  <c r="C2460"/>
  <c r="C2462"/>
  <c r="C2463"/>
  <c r="C2464"/>
  <c r="C2465"/>
  <c r="C2466"/>
  <c r="C2467"/>
  <c r="C2468"/>
  <c r="C2470"/>
  <c r="C2471"/>
  <c r="C2472"/>
  <c r="C2473"/>
  <c r="C2474"/>
  <c r="C2475"/>
  <c r="C2476"/>
  <c r="C2478"/>
  <c r="C2479"/>
  <c r="C2480"/>
  <c r="C2481"/>
  <c r="C2482"/>
  <c r="C2483"/>
  <c r="C2484"/>
  <c r="C2486"/>
  <c r="C2487"/>
  <c r="C2488"/>
  <c r="C2489"/>
  <c r="C2490"/>
  <c r="C2491"/>
  <c r="C2492"/>
  <c r="C2494"/>
  <c r="C2495"/>
  <c r="C2496"/>
  <c r="C2497"/>
  <c r="C2498"/>
  <c r="C2499"/>
  <c r="C2500"/>
  <c r="C2502"/>
  <c r="C2503"/>
  <c r="C2504"/>
  <c r="C2505"/>
  <c r="C2506"/>
  <c r="C2507"/>
  <c r="C2508"/>
  <c r="C2510"/>
  <c r="C2511"/>
  <c r="C2512"/>
  <c r="C2513"/>
  <c r="C2514"/>
  <c r="C2515"/>
  <c r="C2516"/>
  <c r="C2518"/>
  <c r="C2519"/>
  <c r="C2520"/>
  <c r="C2521"/>
  <c r="C2522"/>
  <c r="C2523"/>
  <c r="C2524"/>
  <c r="C2526"/>
  <c r="C2527"/>
  <c r="C2528"/>
  <c r="C2529"/>
  <c r="C2530"/>
  <c r="C2531"/>
  <c r="C2532"/>
  <c r="C2534"/>
  <c r="C2535"/>
  <c r="C2536"/>
  <c r="C2537"/>
  <c r="C2538"/>
  <c r="C2539"/>
  <c r="C2540"/>
  <c r="C2542"/>
  <c r="C2543"/>
  <c r="C2544"/>
  <c r="C2545"/>
  <c r="C2546"/>
  <c r="C2547"/>
  <c r="C2548"/>
  <c r="C2550"/>
  <c r="C2551"/>
  <c r="C2553"/>
  <c r="C2555"/>
  <c r="C2556"/>
  <c r="C2557"/>
  <c r="C2558"/>
  <c r="C2559"/>
  <c r="C2560"/>
  <c r="C2561"/>
  <c r="C2563"/>
  <c r="C2564"/>
  <c r="C2566"/>
  <c r="C2567"/>
  <c r="C2568"/>
  <c r="C2569"/>
  <c r="C2571"/>
  <c r="C2572"/>
  <c r="C2574"/>
  <c r="C2575"/>
  <c r="C2576"/>
  <c r="C2577"/>
  <c r="C2579"/>
  <c r="C2580"/>
  <c r="C2582"/>
  <c r="C2583"/>
  <c r="C2584"/>
  <c r="C2585"/>
  <c r="C2587"/>
  <c r="C2588"/>
  <c r="C2590"/>
  <c r="C2591"/>
  <c r="C2592"/>
  <c r="C2593"/>
  <c r="C2595"/>
  <c r="C2596"/>
  <c r="C2598"/>
  <c r="C2599"/>
  <c r="C2600"/>
  <c r="C2601"/>
  <c r="C2603"/>
  <c r="C2604"/>
  <c r="C2606"/>
  <c r="C2607"/>
  <c r="C2608"/>
  <c r="C2609"/>
  <c r="C2611"/>
  <c r="C2612"/>
  <c r="C2614"/>
  <c r="C2615"/>
  <c r="C2616"/>
  <c r="C2617"/>
  <c r="C2619"/>
  <c r="C2620"/>
  <c r="C2621"/>
  <c r="C2622"/>
  <c r="C2623"/>
  <c r="C2624"/>
  <c r="C2625"/>
  <c r="C2627"/>
  <c r="C2628"/>
  <c r="C2630"/>
  <c r="C2631"/>
  <c r="C2632"/>
  <c r="C2633"/>
  <c r="C2635"/>
  <c r="C2636"/>
  <c r="C2638"/>
  <c r="C2639"/>
  <c r="C2640"/>
  <c r="C2641"/>
  <c r="C2643"/>
  <c r="C2644"/>
  <c r="C2646"/>
  <c r="C2647"/>
  <c r="C2648"/>
  <c r="C2649"/>
  <c r="C2651"/>
  <c r="C2652"/>
  <c r="C2654"/>
  <c r="C2655"/>
  <c r="C2656"/>
  <c r="C2657"/>
  <c r="C2659"/>
  <c r="C2660"/>
  <c r="C2662"/>
  <c r="C2663"/>
  <c r="C2664"/>
  <c r="C2665"/>
  <c r="C2667"/>
  <c r="C2668"/>
  <c r="C2670"/>
  <c r="C2671"/>
  <c r="C2672"/>
  <c r="C2673"/>
  <c r="C2675"/>
  <c r="C2676"/>
  <c r="C2678"/>
  <c r="C2679"/>
  <c r="C2680"/>
  <c r="C2681"/>
  <c r="C2683"/>
  <c r="C2684"/>
  <c r="C2685"/>
  <c r="C2686"/>
  <c r="C2687"/>
  <c r="C2688"/>
  <c r="C2689"/>
  <c r="C2691"/>
  <c r="C2692"/>
  <c r="C2694"/>
  <c r="C2695"/>
  <c r="C2696"/>
  <c r="C2697"/>
  <c r="C2699"/>
  <c r="C2700"/>
  <c r="C2702"/>
  <c r="C2703"/>
  <c r="C2704"/>
  <c r="C2705"/>
  <c r="C2707"/>
  <c r="C2708"/>
  <c r="C2710"/>
  <c r="C2711"/>
  <c r="C2712"/>
  <c r="C2713"/>
  <c r="C2715"/>
  <c r="C2716"/>
  <c r="C2718"/>
  <c r="C2719"/>
  <c r="C2720"/>
  <c r="C2721"/>
  <c r="C2723"/>
  <c r="C2724"/>
  <c r="C2726"/>
  <c r="C2727"/>
  <c r="C2728"/>
  <c r="C2729"/>
  <c r="C2731"/>
  <c r="C2732"/>
  <c r="C2734"/>
  <c r="C2735"/>
  <c r="C2736"/>
  <c r="C2737"/>
  <c r="C2739"/>
  <c r="C2740"/>
  <c r="C2742"/>
  <c r="C2743"/>
  <c r="C2744"/>
  <c r="C2745"/>
  <c r="C2747"/>
  <c r="C2748"/>
  <c r="C2749"/>
  <c r="C2750"/>
  <c r="C2751"/>
  <c r="C2752"/>
  <c r="C2753"/>
  <c r="C2755"/>
  <c r="C2756"/>
  <c r="C2758"/>
  <c r="C2759"/>
  <c r="C2760"/>
  <c r="C2761"/>
  <c r="C2763"/>
  <c r="C2764"/>
  <c r="C2766"/>
  <c r="C2767"/>
  <c r="C2768"/>
  <c r="C2769"/>
  <c r="C2771"/>
  <c r="C2772"/>
  <c r="C2774"/>
  <c r="C2775"/>
  <c r="C2776"/>
  <c r="C2777"/>
  <c r="C2779"/>
  <c r="C2780"/>
  <c r="C2782"/>
  <c r="C2783"/>
  <c r="C2784"/>
  <c r="C2785"/>
  <c r="C2787"/>
  <c r="C2788"/>
  <c r="C2790"/>
  <c r="C2791"/>
  <c r="C2792"/>
  <c r="C2793"/>
  <c r="C2795"/>
  <c r="C2796"/>
  <c r="C2798"/>
  <c r="C2799"/>
  <c r="C2800"/>
  <c r="C2801"/>
  <c r="C2803"/>
  <c r="C2804"/>
  <c r="C2806"/>
  <c r="C2807"/>
  <c r="C2808"/>
  <c r="C2809"/>
  <c r="C2811"/>
  <c r="C2812"/>
  <c r="C2813"/>
  <c r="C2814"/>
  <c r="C2815"/>
  <c r="C2816"/>
  <c r="C2817"/>
  <c r="C2819"/>
  <c r="C2820"/>
  <c r="C2822"/>
  <c r="C2823"/>
  <c r="C2824"/>
  <c r="C2825"/>
  <c r="C2827"/>
  <c r="C2828"/>
  <c r="C2830"/>
  <c r="C2831"/>
  <c r="C2832"/>
  <c r="C2833"/>
  <c r="C2835"/>
  <c r="C2836"/>
  <c r="C2838"/>
  <c r="C2839"/>
  <c r="C2840"/>
  <c r="C2841"/>
  <c r="C2843"/>
  <c r="C2844"/>
  <c r="C2846"/>
  <c r="C2847"/>
  <c r="C2848"/>
  <c r="C2849"/>
  <c r="C2851"/>
  <c r="C2852"/>
  <c r="C2854"/>
  <c r="C2855"/>
  <c r="C2856"/>
  <c r="C2857"/>
  <c r="C2859"/>
  <c r="C2860"/>
  <c r="C2862"/>
  <c r="C2863"/>
  <c r="C2864"/>
  <c r="C2865"/>
  <c r="C2867"/>
  <c r="C2868"/>
  <c r="C2870"/>
  <c r="C2871"/>
  <c r="C2872"/>
  <c r="C2873"/>
  <c r="C2875"/>
  <c r="C2876"/>
  <c r="C2877"/>
  <c r="C2878"/>
  <c r="C2879"/>
  <c r="C2880"/>
  <c r="C2881"/>
  <c r="C2883"/>
  <c r="C2884"/>
  <c r="C2886"/>
  <c r="C2887"/>
  <c r="C2888"/>
  <c r="C2889"/>
  <c r="C2891"/>
  <c r="C2892"/>
  <c r="C2894"/>
  <c r="C2895"/>
  <c r="C2896"/>
  <c r="C2897"/>
  <c r="C2899"/>
  <c r="C2900"/>
  <c r="C2902"/>
  <c r="C2903"/>
  <c r="C2904"/>
  <c r="C2905"/>
  <c r="C2907"/>
  <c r="C2908"/>
  <c r="C2910"/>
  <c r="C2911"/>
  <c r="C2912"/>
  <c r="C2913"/>
  <c r="C2915"/>
  <c r="C2916"/>
  <c r="C2918"/>
  <c r="C2919"/>
  <c r="C2920"/>
  <c r="C2921"/>
  <c r="C2923"/>
  <c r="C2924"/>
  <c r="C2926"/>
  <c r="C2927"/>
  <c r="C2928"/>
  <c r="C2929"/>
  <c r="C2931"/>
  <c r="C2932"/>
  <c r="C2934"/>
  <c r="C2935"/>
  <c r="C2936"/>
  <c r="C2937"/>
  <c r="C2939"/>
  <c r="C2940"/>
  <c r="C2941"/>
  <c r="C2942"/>
  <c r="C2943"/>
  <c r="C2944"/>
  <c r="C2945"/>
  <c r="C2947"/>
  <c r="C2948"/>
  <c r="C2950"/>
  <c r="C2951"/>
  <c r="C2952"/>
  <c r="C2953"/>
  <c r="C2955"/>
  <c r="C2956"/>
  <c r="C2958"/>
  <c r="C2959"/>
  <c r="C2960"/>
  <c r="C2961"/>
  <c r="C2963"/>
  <c r="C2964"/>
  <c r="C2966"/>
  <c r="C2967"/>
  <c r="C2968"/>
  <c r="C2969"/>
  <c r="C2971"/>
  <c r="C2972"/>
  <c r="C2974"/>
  <c r="C2975"/>
  <c r="C2976"/>
  <c r="C2977"/>
  <c r="C2979"/>
  <c r="C2980"/>
  <c r="C2982"/>
  <c r="C2983"/>
  <c r="C2984"/>
  <c r="C2985"/>
  <c r="C2987"/>
  <c r="C2988"/>
  <c r="C2990"/>
  <c r="C2991"/>
  <c r="C2992"/>
  <c r="C2993"/>
  <c r="C2995"/>
  <c r="C2996"/>
  <c r="C2998"/>
  <c r="C2999"/>
  <c r="C3000"/>
  <c r="C3001"/>
  <c r="C3003"/>
  <c r="C3004"/>
  <c r="C3005"/>
  <c r="C3006"/>
  <c r="C3007"/>
  <c r="C3008"/>
  <c r="C3009"/>
  <c r="C3011"/>
  <c r="C3012"/>
  <c r="C3014"/>
  <c r="C3015"/>
  <c r="C3016"/>
  <c r="C3017"/>
  <c r="C3019"/>
  <c r="C3020"/>
  <c r="C3022"/>
  <c r="C3023"/>
  <c r="C3024"/>
  <c r="C3025"/>
  <c r="C3027"/>
  <c r="C3028"/>
  <c r="C3030"/>
  <c r="C3031"/>
  <c r="C3032"/>
  <c r="C3033"/>
  <c r="C3035"/>
  <c r="C3036"/>
  <c r="C3038"/>
  <c r="C3039"/>
  <c r="C3040"/>
  <c r="C3041"/>
  <c r="C3043"/>
  <c r="C3044"/>
  <c r="C3046"/>
  <c r="C3047"/>
  <c r="C3048"/>
  <c r="C3049"/>
  <c r="C3051"/>
  <c r="C3052"/>
  <c r="C3054"/>
  <c r="C3055"/>
  <c r="C3056"/>
  <c r="C3057"/>
  <c r="C3059"/>
  <c r="C3060"/>
  <c r="C3062"/>
  <c r="C3063"/>
  <c r="C3064"/>
  <c r="C3065"/>
  <c r="C3067"/>
  <c r="C3068"/>
  <c r="C3069"/>
  <c r="C3070"/>
  <c r="C3071"/>
  <c r="C3072"/>
  <c r="C3073"/>
  <c r="C3075"/>
  <c r="C3076"/>
  <c r="C3078"/>
  <c r="C3079"/>
  <c r="C3080"/>
  <c r="C3081"/>
  <c r="C3083"/>
  <c r="C3084"/>
  <c r="C3086"/>
  <c r="C3087"/>
  <c r="C3088"/>
  <c r="C3089"/>
  <c r="C3091"/>
  <c r="C3092"/>
  <c r="C3094"/>
  <c r="C3095"/>
  <c r="C3096"/>
  <c r="C3097"/>
  <c r="C3099"/>
  <c r="C3100"/>
  <c r="C3102"/>
  <c r="C3103"/>
  <c r="C3104"/>
  <c r="C3105"/>
  <c r="C3107"/>
  <c r="C3108"/>
  <c r="C3110"/>
  <c r="C3111"/>
  <c r="C3112"/>
  <c r="C3113"/>
  <c r="C3115"/>
  <c r="C3116"/>
  <c r="C3118"/>
  <c r="C3119"/>
  <c r="C3120"/>
  <c r="C3121"/>
  <c r="C3123"/>
  <c r="C3124"/>
  <c r="C3126"/>
  <c r="C3127"/>
  <c r="C3128"/>
  <c r="C3129"/>
  <c r="C3131"/>
  <c r="C3132"/>
  <c r="C3133"/>
  <c r="C3134"/>
  <c r="C3135"/>
  <c r="C3136"/>
  <c r="C3137"/>
  <c r="C3139"/>
  <c r="C3140"/>
  <c r="C3142"/>
  <c r="C3143"/>
  <c r="C3144"/>
  <c r="C3145"/>
  <c r="C3147"/>
  <c r="C3148"/>
  <c r="C3150"/>
  <c r="C3151"/>
  <c r="C3152"/>
  <c r="C3153"/>
  <c r="C3155"/>
  <c r="C3156"/>
  <c r="C3158"/>
  <c r="C3160"/>
  <c r="C3161"/>
  <c r="C3163"/>
  <c r="C3164"/>
  <c r="C3166"/>
  <c r="C3167"/>
  <c r="C3168"/>
  <c r="C3169"/>
  <c r="C3171"/>
  <c r="C3172"/>
  <c r="C3174"/>
  <c r="C3175"/>
  <c r="C3176"/>
  <c r="C3177"/>
  <c r="C3179"/>
  <c r="C3180"/>
  <c r="C3182"/>
  <c r="C3183"/>
  <c r="C3184"/>
  <c r="C3185"/>
  <c r="C3187"/>
  <c r="C3188"/>
  <c r="C3190"/>
  <c r="C3191"/>
  <c r="C3192"/>
  <c r="C3193"/>
  <c r="C3195"/>
  <c r="C3196"/>
  <c r="C3197"/>
  <c r="C3198"/>
  <c r="C3199"/>
  <c r="C3200"/>
  <c r="C3201"/>
  <c r="C3203"/>
  <c r="C3204"/>
  <c r="C3206"/>
  <c r="C3207"/>
  <c r="C3208"/>
  <c r="C3209"/>
  <c r="C3211"/>
  <c r="C3212"/>
  <c r="C3214"/>
  <c r="C3215"/>
  <c r="C3216"/>
  <c r="C3217"/>
  <c r="C3219"/>
  <c r="C3220"/>
  <c r="C3222"/>
  <c r="C3224"/>
  <c r="C3225"/>
  <c r="C3227"/>
  <c r="C3228"/>
  <c r="C3230"/>
  <c r="C3232"/>
  <c r="C3233"/>
  <c r="C3235"/>
  <c r="C3236"/>
  <c r="C3238"/>
  <c r="C3239"/>
  <c r="C3240"/>
  <c r="C3241"/>
  <c r="C3243"/>
  <c r="C3244"/>
  <c r="C3246"/>
  <c r="C3247"/>
  <c r="C3248"/>
  <c r="C3249"/>
  <c r="C3251"/>
  <c r="C3252"/>
  <c r="C3254"/>
  <c r="C3256"/>
  <c r="C3257"/>
  <c r="C3259"/>
  <c r="C3260"/>
  <c r="C3261"/>
  <c r="C3262"/>
  <c r="C3264"/>
  <c r="C3265"/>
  <c r="C3267"/>
  <c r="C3268"/>
  <c r="C3270"/>
  <c r="C3271"/>
  <c r="C3272"/>
  <c r="C3273"/>
  <c r="C3275"/>
  <c r="C3276"/>
  <c r="C3278"/>
  <c r="C3279"/>
  <c r="C3280"/>
  <c r="C3281"/>
  <c r="C3283"/>
  <c r="C3284"/>
  <c r="C3286"/>
  <c r="C3288"/>
  <c r="C3289"/>
  <c r="C3291"/>
  <c r="C3292"/>
  <c r="C3294"/>
  <c r="C3295"/>
  <c r="C3296"/>
  <c r="C3297"/>
  <c r="C3299"/>
  <c r="C3300"/>
  <c r="C3302"/>
  <c r="C3303"/>
  <c r="C3304"/>
  <c r="C3305"/>
  <c r="C3307"/>
  <c r="C3308"/>
  <c r="C3310"/>
  <c r="C3311"/>
  <c r="C3312"/>
  <c r="C3313"/>
  <c r="C3315"/>
  <c r="C3316"/>
  <c r="C3318"/>
  <c r="C3320"/>
  <c r="C3321"/>
  <c r="C3323"/>
  <c r="C3324"/>
  <c r="C3325"/>
  <c r="C3326"/>
  <c r="C3327"/>
  <c r="C3328"/>
  <c r="C3329"/>
  <c r="C3331"/>
  <c r="C3332"/>
  <c r="C3334"/>
  <c r="C3335"/>
  <c r="C3336"/>
  <c r="C3337"/>
  <c r="C3339"/>
  <c r="C3340"/>
  <c r="C3342"/>
  <c r="C3343"/>
  <c r="C3344"/>
  <c r="C3345"/>
  <c r="C3347"/>
  <c r="C3348"/>
  <c r="C3350"/>
  <c r="C3352"/>
  <c r="C3353"/>
  <c r="C3355"/>
  <c r="C3356"/>
  <c r="C3358"/>
  <c r="C3359"/>
  <c r="C3360"/>
  <c r="C3361"/>
  <c r="C3363"/>
  <c r="C3364"/>
  <c r="C3366"/>
  <c r="C3367"/>
  <c r="C3368"/>
  <c r="C3369"/>
  <c r="C3371"/>
  <c r="C3372"/>
  <c r="C3374"/>
  <c r="C3376"/>
  <c r="C3377"/>
  <c r="C3379"/>
  <c r="C3380"/>
  <c r="C3382"/>
  <c r="C3384"/>
  <c r="C3385"/>
  <c r="C3387"/>
  <c r="C3388"/>
  <c r="C3389"/>
  <c r="C3391"/>
  <c r="C3392"/>
  <c r="C3395"/>
  <c r="C3396"/>
  <c r="C3398"/>
  <c r="C3399"/>
  <c r="C3400"/>
  <c r="C3401"/>
  <c r="C3403"/>
  <c r="C3404"/>
  <c r="C3406"/>
  <c r="C3408"/>
  <c r="C3409"/>
  <c r="C3411"/>
  <c r="C3412"/>
  <c r="C3416"/>
  <c r="C3419"/>
  <c r="C3420"/>
  <c r="C3424"/>
  <c r="C3425"/>
  <c r="C3427"/>
  <c r="C3428"/>
  <c r="C3429"/>
  <c r="C3430"/>
  <c r="C3432"/>
  <c r="C3433"/>
  <c r="C3435"/>
  <c r="C3436"/>
  <c r="C3438"/>
  <c r="C3440"/>
  <c r="C3443"/>
  <c r="C3444"/>
  <c r="C3446"/>
  <c r="C3448"/>
  <c r="C3449"/>
  <c r="C3451"/>
  <c r="C3452"/>
  <c r="C3456"/>
  <c r="C3457"/>
  <c r="C3459"/>
  <c r="C3460"/>
  <c r="C3461"/>
  <c r="C3464"/>
  <c r="C3467"/>
  <c r="C3468"/>
  <c r="C3470"/>
  <c r="C3472"/>
  <c r="C3473"/>
  <c r="C3475"/>
  <c r="C3476"/>
  <c r="C3478"/>
  <c r="C3480"/>
  <c r="C3481"/>
  <c r="C3483"/>
  <c r="C3484"/>
  <c r="C3488"/>
  <c r="C3489"/>
  <c r="C3491"/>
  <c r="C3492"/>
  <c r="C3493"/>
  <c r="C3494"/>
  <c r="C3496"/>
  <c r="C3497"/>
  <c r="C3499"/>
  <c r="C3500"/>
  <c r="C3502"/>
  <c r="C3504"/>
  <c r="C3505"/>
  <c r="C3507"/>
  <c r="C3508"/>
  <c r="C3512"/>
  <c r="C3513"/>
  <c r="C3515"/>
  <c r="C3516"/>
  <c r="C3518"/>
  <c r="C3520"/>
  <c r="C3523"/>
  <c r="C3524"/>
  <c r="C3526"/>
  <c r="C3528"/>
  <c r="C3529"/>
  <c r="C3531"/>
  <c r="C3532"/>
  <c r="C3534"/>
  <c r="C3536"/>
  <c r="C3539"/>
  <c r="C3540"/>
  <c r="C3544"/>
  <c r="C3545"/>
  <c r="C3547"/>
  <c r="C3548"/>
  <c r="C3552"/>
  <c r="C3555"/>
  <c r="C3556"/>
  <c r="C3560"/>
  <c r="C3563"/>
  <c r="C3564"/>
  <c r="C3568"/>
  <c r="C3569"/>
  <c r="C3571"/>
  <c r="C3572"/>
  <c r="C3576"/>
  <c r="C3579"/>
  <c r="C3580"/>
  <c r="C3584"/>
  <c r="C3587"/>
  <c r="C3588"/>
  <c r="C3592"/>
  <c r="C3595"/>
  <c r="C3596"/>
  <c r="C3600"/>
  <c r="C3601"/>
  <c r="C3603"/>
  <c r="C3604"/>
  <c r="C3608"/>
  <c r="C3611"/>
  <c r="C3612"/>
  <c r="C3616"/>
  <c r="C3619"/>
  <c r="C3620"/>
  <c r="C3624"/>
  <c r="C3625"/>
  <c r="C3627"/>
  <c r="C3628"/>
  <c r="C3630"/>
  <c r="C3632"/>
  <c r="C3635"/>
  <c r="C3638"/>
  <c r="C3641"/>
  <c r="C3643"/>
  <c r="C3644"/>
  <c r="C3648"/>
  <c r="C3651"/>
  <c r="C3654"/>
  <c r="C3659"/>
  <c r="C3664"/>
  <c r="C3667"/>
  <c r="C3668"/>
  <c r="C3675"/>
  <c r="C3683"/>
  <c r="C3684"/>
  <c r="C3688"/>
  <c r="C3689"/>
  <c r="C3691"/>
  <c r="C3696"/>
  <c r="C3704"/>
  <c r="C3707"/>
  <c r="C3708"/>
  <c r="C3712"/>
  <c r="C3720"/>
  <c r="C3728"/>
  <c r="C3731"/>
  <c r="C3732"/>
  <c r="C3736"/>
  <c r="C3744"/>
  <c r="C3750"/>
  <c r="C3752"/>
  <c r="C3755"/>
  <c r="C3763"/>
  <c r="C3780"/>
  <c r="C3788"/>
  <c r="C3792"/>
  <c r="C3795"/>
  <c r="C3800"/>
  <c r="C3808"/>
  <c r="C3816"/>
  <c r="C3820"/>
  <c r="C3827"/>
  <c r="C3844"/>
  <c r="C3860"/>
  <c r="C3884"/>
  <c r="C3900"/>
  <c r="C3908"/>
  <c r="C4"/>
  <c r="C8"/>
  <c r="C9"/>
  <c r="B4001"/>
  <c r="C4001" s="1"/>
  <c r="A2"/>
  <c r="A2" i="2"/>
  <c r="I3998" i="5" l="1"/>
  <c r="D3907"/>
  <c r="I3919"/>
  <c r="D1736"/>
  <c r="D15"/>
  <c r="D1357"/>
  <c r="D1292"/>
  <c r="D399"/>
  <c r="D957"/>
  <c r="D265"/>
  <c r="D87"/>
  <c r="D1533"/>
  <c r="D145"/>
  <c r="D85"/>
  <c r="D881"/>
  <c r="D375"/>
  <c r="D336"/>
  <c r="D303"/>
  <c r="D542"/>
  <c r="D206"/>
  <c r="E3899" i="2"/>
  <c r="E4010"/>
  <c r="E3883"/>
  <c r="E3811"/>
  <c r="E3731"/>
  <c r="E3667"/>
  <c r="E3603"/>
  <c r="E3539"/>
  <c r="E3475"/>
  <c r="E3411"/>
  <c r="E3347"/>
  <c r="E3283"/>
  <c r="E3219"/>
  <c r="E3155"/>
  <c r="E3091"/>
  <c r="E3027"/>
  <c r="E2963"/>
  <c r="E2899"/>
  <c r="E2835"/>
  <c r="E2771"/>
  <c r="E2707"/>
  <c r="E2643"/>
  <c r="E2579"/>
  <c r="E2571"/>
  <c r="E2515"/>
  <c r="E2507"/>
  <c r="E2451"/>
  <c r="E2443"/>
  <c r="E2419"/>
  <c r="E2403"/>
  <c r="E2395"/>
  <c r="E2387"/>
  <c r="E2379"/>
  <c r="E2371"/>
  <c r="E2363"/>
  <c r="E2355"/>
  <c r="E2347"/>
  <c r="E2339"/>
  <c r="E2331"/>
  <c r="E2323"/>
  <c r="E2315"/>
  <c r="E2307"/>
  <c r="E2299"/>
  <c r="E2291"/>
  <c r="E2283"/>
  <c r="E2275"/>
  <c r="E2267"/>
  <c r="E2259"/>
  <c r="E2251"/>
  <c r="E2243"/>
  <c r="E2235"/>
  <c r="E2227"/>
  <c r="E2219"/>
  <c r="E2211"/>
  <c r="E2203"/>
  <c r="E2195"/>
  <c r="E2187"/>
  <c r="E2179"/>
  <c r="E2171"/>
  <c r="E2163"/>
  <c r="E2155"/>
  <c r="E2147"/>
  <c r="E2139"/>
  <c r="E2131"/>
  <c r="E2123"/>
  <c r="E2115"/>
  <c r="E2107"/>
  <c r="E2099"/>
  <c r="E2091"/>
  <c r="E2083"/>
  <c r="E2075"/>
  <c r="E2067"/>
  <c r="E2059"/>
  <c r="E2051"/>
  <c r="E2043"/>
  <c r="E2035"/>
  <c r="E2027"/>
  <c r="E2019"/>
  <c r="E2011"/>
  <c r="E2003"/>
  <c r="E1995"/>
  <c r="E1987"/>
  <c r="E1979"/>
  <c r="E1971"/>
  <c r="E1963"/>
  <c r="E1955"/>
  <c r="E1947"/>
  <c r="E1939"/>
  <c r="E1931"/>
  <c r="E1923"/>
  <c r="E1915"/>
  <c r="E1907"/>
  <c r="E1899"/>
  <c r="E1891"/>
  <c r="E1883"/>
  <c r="E1875"/>
  <c r="E1867"/>
  <c r="E1859"/>
  <c r="E1851"/>
  <c r="E1843"/>
  <c r="E1835"/>
  <c r="E1827"/>
  <c r="E1819"/>
  <c r="E1811"/>
  <c r="E1803"/>
  <c r="E1795"/>
  <c r="E1787"/>
  <c r="E1779"/>
  <c r="E1771"/>
  <c r="E1763"/>
  <c r="E1755"/>
  <c r="E1747"/>
  <c r="E1739"/>
  <c r="E1731"/>
  <c r="E1723"/>
  <c r="E1715"/>
  <c r="E1707"/>
  <c r="E1699"/>
  <c r="E1691"/>
  <c r="E1683"/>
  <c r="E1675"/>
  <c r="E1667"/>
  <c r="E1659"/>
  <c r="E1651"/>
  <c r="E1643"/>
  <c r="E1635"/>
  <c r="E1627"/>
  <c r="E1619"/>
  <c r="E1611"/>
  <c r="E1603"/>
  <c r="E1595"/>
  <c r="E1587"/>
  <c r="E1579"/>
  <c r="E1571"/>
  <c r="E1563"/>
  <c r="E1555"/>
  <c r="E1547"/>
  <c r="E1539"/>
  <c r="E1531"/>
  <c r="E1523"/>
  <c r="E1515"/>
  <c r="E1507"/>
  <c r="E1499"/>
  <c r="E1491"/>
  <c r="E1483"/>
  <c r="E1475"/>
  <c r="E1467"/>
  <c r="E1459"/>
  <c r="E1451"/>
  <c r="E1443"/>
  <c r="E1435"/>
  <c r="E1427"/>
  <c r="E1419"/>
  <c r="E1411"/>
  <c r="E1403"/>
  <c r="E1395"/>
  <c r="E1387"/>
  <c r="E1379"/>
  <c r="E1371"/>
  <c r="E1363"/>
  <c r="E1355"/>
  <c r="E1347"/>
  <c r="E1339"/>
  <c r="E1331"/>
  <c r="E1323"/>
  <c r="E1315"/>
  <c r="E1307"/>
  <c r="E1299"/>
  <c r="E1291"/>
  <c r="E1283"/>
  <c r="E1275"/>
  <c r="E1267"/>
  <c r="E1259"/>
  <c r="E1251"/>
  <c r="E1243"/>
  <c r="E1235"/>
  <c r="E1227"/>
  <c r="E1219"/>
  <c r="E1211"/>
  <c r="E1203"/>
  <c r="E1195"/>
  <c r="E1187"/>
  <c r="E1179"/>
  <c r="E1171"/>
  <c r="E1163"/>
  <c r="E1155"/>
  <c r="E1147"/>
  <c r="E1139"/>
  <c r="E1131"/>
  <c r="E1123"/>
  <c r="E1115"/>
  <c r="E1107"/>
  <c r="E1099"/>
  <c r="E1091"/>
  <c r="E1083"/>
  <c r="E1075"/>
  <c r="E1067"/>
  <c r="E1059"/>
  <c r="E1051"/>
  <c r="E1043"/>
  <c r="E1035"/>
  <c r="E1027"/>
  <c r="E1019"/>
  <c r="E1011"/>
  <c r="E1003"/>
  <c r="E995"/>
  <c r="E987"/>
  <c r="E979"/>
  <c r="E971"/>
  <c r="E963"/>
  <c r="E955"/>
  <c r="E947"/>
  <c r="E939"/>
  <c r="E931"/>
  <c r="E923"/>
  <c r="E915"/>
  <c r="E907"/>
  <c r="E899"/>
  <c r="E891"/>
  <c r="E883"/>
  <c r="E875"/>
  <c r="E867"/>
  <c r="E859"/>
  <c r="E851"/>
  <c r="E843"/>
  <c r="E835"/>
  <c r="E827"/>
  <c r="E819"/>
  <c r="E811"/>
  <c r="E803"/>
  <c r="E795"/>
  <c r="E787"/>
  <c r="E779"/>
  <c r="E771"/>
  <c r="E763"/>
  <c r="E755"/>
  <c r="E747"/>
  <c r="E739"/>
  <c r="E731"/>
  <c r="E723"/>
  <c r="E715"/>
  <c r="E707"/>
  <c r="E699"/>
  <c r="E691"/>
  <c r="E683"/>
  <c r="E675"/>
  <c r="E667"/>
  <c r="E659"/>
  <c r="E651"/>
  <c r="E643"/>
  <c r="E635"/>
  <c r="E627"/>
  <c r="E619"/>
  <c r="E611"/>
  <c r="E603"/>
  <c r="E595"/>
  <c r="E579"/>
  <c r="E588"/>
  <c r="E580"/>
  <c r="E581"/>
  <c r="E582"/>
  <c r="E591"/>
  <c r="E583"/>
  <c r="E592"/>
  <c r="E584"/>
  <c r="D3834" i="5"/>
  <c r="D2113"/>
  <c r="D2025"/>
  <c r="D1427"/>
  <c r="D795"/>
  <c r="D727"/>
  <c r="D325"/>
  <c r="D221"/>
  <c r="D203"/>
  <c r="D79"/>
  <c r="D60"/>
  <c r="I635"/>
  <c r="D3882"/>
  <c r="D3858"/>
  <c r="D1961"/>
  <c r="D1541"/>
  <c r="D1428"/>
  <c r="D1053"/>
  <c r="D796"/>
  <c r="D302"/>
  <c r="D141"/>
  <c r="D61"/>
  <c r="I676"/>
  <c r="I244"/>
  <c r="I220"/>
  <c r="I85"/>
  <c r="I61"/>
  <c r="D3866"/>
  <c r="D3818"/>
  <c r="D673"/>
  <c r="D569"/>
  <c r="D328"/>
  <c r="D320"/>
  <c r="D244"/>
  <c r="D225"/>
  <c r="D171"/>
  <c r="D143"/>
  <c r="I1022"/>
  <c r="I550"/>
  <c r="D1617"/>
  <c r="D1014"/>
  <c r="D237"/>
  <c r="D199"/>
  <c r="D64"/>
  <c r="I3527"/>
  <c r="I999"/>
  <c r="I919"/>
  <c r="I287"/>
  <c r="I79"/>
  <c r="I15"/>
  <c r="D1007"/>
  <c r="D934"/>
  <c r="D776"/>
  <c r="D580"/>
  <c r="D545"/>
  <c r="D263"/>
  <c r="D181"/>
  <c r="D2345"/>
  <c r="D2079"/>
  <c r="D1789"/>
  <c r="D1223"/>
  <c r="D1025"/>
  <c r="D919"/>
  <c r="D793"/>
  <c r="D692"/>
  <c r="D676"/>
  <c r="D598"/>
  <c r="D455"/>
  <c r="D379"/>
  <c r="D299"/>
  <c r="D146"/>
  <c r="D86"/>
  <c r="I2417"/>
  <c r="I2113"/>
  <c r="I1625"/>
  <c r="I545"/>
  <c r="D904"/>
  <c r="D778"/>
  <c r="D539"/>
  <c r="D324"/>
  <c r="D220"/>
  <c r="D165"/>
  <c r="D96"/>
  <c r="I18"/>
  <c r="I2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23" i="5" l="1"/>
  <c r="K23" s="1"/>
  <c r="J22"/>
  <c r="K22" s="1"/>
  <c r="J21"/>
  <c r="K21" s="1"/>
  <c r="J20"/>
  <c r="K20" s="1"/>
  <c r="E2635" i="2"/>
  <c r="E2699"/>
  <c r="E2763"/>
  <c r="E2827"/>
  <c r="E2891"/>
  <c r="E2955"/>
  <c r="E3019"/>
  <c r="E3083"/>
  <c r="E3147"/>
  <c r="E3211"/>
  <c r="E3275"/>
  <c r="E3339"/>
  <c r="E3403"/>
  <c r="E3467"/>
  <c r="E3531"/>
  <c r="E3595"/>
  <c r="E3659"/>
  <c r="E3723"/>
  <c r="E3795"/>
  <c r="E3875"/>
  <c r="E3987"/>
  <c r="E2435"/>
  <c r="E2499"/>
  <c r="E2563"/>
  <c r="E2627"/>
  <c r="E2691"/>
  <c r="E2755"/>
  <c r="E2819"/>
  <c r="E2883"/>
  <c r="E2947"/>
  <c r="E3011"/>
  <c r="E3075"/>
  <c r="E3139"/>
  <c r="E3203"/>
  <c r="E3267"/>
  <c r="E3331"/>
  <c r="E3395"/>
  <c r="E3459"/>
  <c r="E3523"/>
  <c r="E3587"/>
  <c r="E3651"/>
  <c r="E3715"/>
  <c r="E3787"/>
  <c r="E3859"/>
  <c r="E3971"/>
  <c r="E2427"/>
  <c r="E2491"/>
  <c r="E2555"/>
  <c r="E2619"/>
  <c r="E2683"/>
  <c r="E2747"/>
  <c r="E2811"/>
  <c r="E2875"/>
  <c r="E2939"/>
  <c r="E3003"/>
  <c r="E3067"/>
  <c r="E3131"/>
  <c r="E3195"/>
  <c r="E3259"/>
  <c r="E3323"/>
  <c r="E3387"/>
  <c r="E3451"/>
  <c r="E3515"/>
  <c r="E3579"/>
  <c r="E3643"/>
  <c r="E3707"/>
  <c r="E3779"/>
  <c r="E3851"/>
  <c r="E3963"/>
  <c r="E4008"/>
  <c r="E2483"/>
  <c r="E2547"/>
  <c r="E2611"/>
  <c r="E2675"/>
  <c r="E2739"/>
  <c r="E2803"/>
  <c r="E2867"/>
  <c r="E2931"/>
  <c r="E2995"/>
  <c r="E3059"/>
  <c r="E3123"/>
  <c r="E3187"/>
  <c r="E3251"/>
  <c r="E3315"/>
  <c r="E3379"/>
  <c r="E3443"/>
  <c r="E3507"/>
  <c r="E3571"/>
  <c r="E3635"/>
  <c r="E3699"/>
  <c r="E3771"/>
  <c r="E3843"/>
  <c r="E3947"/>
  <c r="E4029"/>
  <c r="E2411"/>
  <c r="E2475"/>
  <c r="E2539"/>
  <c r="E2603"/>
  <c r="E2667"/>
  <c r="E2731"/>
  <c r="E2795"/>
  <c r="E2859"/>
  <c r="E2923"/>
  <c r="E2987"/>
  <c r="E3051"/>
  <c r="E3115"/>
  <c r="E3179"/>
  <c r="E3243"/>
  <c r="E3307"/>
  <c r="E3371"/>
  <c r="E3435"/>
  <c r="E3499"/>
  <c r="E3563"/>
  <c r="E3627"/>
  <c r="E3691"/>
  <c r="E3763"/>
  <c r="E3835"/>
  <c r="E3915"/>
  <c r="E4026"/>
  <c r="E2467"/>
  <c r="E2531"/>
  <c r="E2595"/>
  <c r="E2659"/>
  <c r="E2723"/>
  <c r="E2787"/>
  <c r="E2851"/>
  <c r="E2915"/>
  <c r="E2979"/>
  <c r="E3043"/>
  <c r="E3107"/>
  <c r="E3171"/>
  <c r="E3235"/>
  <c r="E3299"/>
  <c r="E3363"/>
  <c r="E3427"/>
  <c r="E3491"/>
  <c r="E3555"/>
  <c r="E3619"/>
  <c r="E3683"/>
  <c r="E3755"/>
  <c r="E3827"/>
  <c r="E3907"/>
  <c r="E3955"/>
  <c r="E2459"/>
  <c r="E2523"/>
  <c r="E2587"/>
  <c r="E2651"/>
  <c r="E2715"/>
  <c r="E2779"/>
  <c r="E2843"/>
  <c r="E2907"/>
  <c r="E2971"/>
  <c r="E3035"/>
  <c r="E3099"/>
  <c r="E3163"/>
  <c r="E3227"/>
  <c r="E3291"/>
  <c r="E3355"/>
  <c r="E3419"/>
  <c r="E3483"/>
  <c r="E3547"/>
  <c r="E3611"/>
  <c r="E3675"/>
  <c r="E3747"/>
  <c r="E3819"/>
  <c r="E2456"/>
  <c r="E4031"/>
  <c r="E4015"/>
  <c r="E692"/>
  <c r="E628"/>
  <c r="E860"/>
  <c r="E4006"/>
  <c r="E3939"/>
  <c r="E4017"/>
  <c r="E3923"/>
  <c r="E4001"/>
  <c r="E4024"/>
  <c r="E756"/>
  <c r="E820"/>
  <c r="E884"/>
  <c r="E948"/>
  <c r="E1012"/>
  <c r="E1076"/>
  <c r="E1140"/>
  <c r="E1204"/>
  <c r="E1268"/>
  <c r="E1332"/>
  <c r="E1396"/>
  <c r="E1460"/>
  <c r="E1524"/>
  <c r="E1588"/>
  <c r="E1652"/>
  <c r="E1716"/>
  <c r="E1780"/>
  <c r="E1844"/>
  <c r="E1908"/>
  <c r="E1972"/>
  <c r="E2036"/>
  <c r="E2100"/>
  <c r="E2164"/>
  <c r="E2228"/>
  <c r="E2292"/>
  <c r="E2356"/>
  <c r="E2420"/>
  <c r="E2484"/>
  <c r="E2548"/>
  <c r="E2612"/>
  <c r="E626"/>
  <c r="E690"/>
  <c r="E754"/>
  <c r="E818"/>
  <c r="E882"/>
  <c r="E946"/>
  <c r="E1010"/>
  <c r="E1074"/>
  <c r="E1138"/>
  <c r="E1202"/>
  <c r="E1266"/>
  <c r="E1330"/>
  <c r="E1394"/>
  <c r="E1458"/>
  <c r="E1522"/>
  <c r="E1586"/>
  <c r="E1650"/>
  <c r="E1714"/>
  <c r="E1778"/>
  <c r="E1842"/>
  <c r="E1906"/>
  <c r="E1970"/>
  <c r="E2034"/>
  <c r="E2098"/>
  <c r="E2162"/>
  <c r="E2226"/>
  <c r="E2290"/>
  <c r="E2354"/>
  <c r="E2418"/>
  <c r="E2482"/>
  <c r="E2546"/>
  <c r="E2610"/>
  <c r="E633"/>
  <c r="E697"/>
  <c r="E761"/>
  <c r="E825"/>
  <c r="E889"/>
  <c r="E953"/>
  <c r="E1017"/>
  <c r="E1081"/>
  <c r="E1145"/>
  <c r="E1209"/>
  <c r="E1273"/>
  <c r="E1337"/>
  <c r="E1401"/>
  <c r="E1465"/>
  <c r="E1529"/>
  <c r="E1593"/>
  <c r="E1657"/>
  <c r="E1721"/>
  <c r="E1785"/>
  <c r="E1849"/>
  <c r="E1913"/>
  <c r="E1977"/>
  <c r="E2041"/>
  <c r="E2105"/>
  <c r="E2169"/>
  <c r="E2233"/>
  <c r="E2297"/>
  <c r="E2361"/>
  <c r="E2425"/>
  <c r="E2489"/>
  <c r="E2553"/>
  <c r="E2617"/>
  <c r="E656"/>
  <c r="E720"/>
  <c r="E784"/>
  <c r="E848"/>
  <c r="E912"/>
  <c r="E976"/>
  <c r="E1040"/>
  <c r="E1104"/>
  <c r="E1168"/>
  <c r="E1232"/>
  <c r="E1296"/>
  <c r="E1360"/>
  <c r="E1424"/>
  <c r="E1488"/>
  <c r="E1552"/>
  <c r="E1616"/>
  <c r="E1680"/>
  <c r="E1744"/>
  <c r="E1808"/>
  <c r="E1872"/>
  <c r="E1936"/>
  <c r="E2000"/>
  <c r="E2072"/>
  <c r="E2144"/>
  <c r="E2232"/>
  <c r="E2376"/>
  <c r="E2528"/>
  <c r="E4007"/>
  <c r="E587"/>
  <c r="E620"/>
  <c r="E684"/>
  <c r="E748"/>
  <c r="E812"/>
  <c r="E876"/>
  <c r="E940"/>
  <c r="E1004"/>
  <c r="E1068"/>
  <c r="E1132"/>
  <c r="E1196"/>
  <c r="E1260"/>
  <c r="E1324"/>
  <c r="E1388"/>
  <c r="E1452"/>
  <c r="E1516"/>
  <c r="E1580"/>
  <c r="E1644"/>
  <c r="E1708"/>
  <c r="E1772"/>
  <c r="E1836"/>
  <c r="E1900"/>
  <c r="E1964"/>
  <c r="E2028"/>
  <c r="E2092"/>
  <c r="E2156"/>
  <c r="E2220"/>
  <c r="E2284"/>
  <c r="E2348"/>
  <c r="E2412"/>
  <c r="E2476"/>
  <c r="E2540"/>
  <c r="E2604"/>
  <c r="E618"/>
  <c r="E682"/>
  <c r="E746"/>
  <c r="E810"/>
  <c r="E874"/>
  <c r="E938"/>
  <c r="E1002"/>
  <c r="E1066"/>
  <c r="E1130"/>
  <c r="E1194"/>
  <c r="E1258"/>
  <c r="E1322"/>
  <c r="E1386"/>
  <c r="E1450"/>
  <c r="E1514"/>
  <c r="E1578"/>
  <c r="E1642"/>
  <c r="E1706"/>
  <c r="E1770"/>
  <c r="E1834"/>
  <c r="E1898"/>
  <c r="E1962"/>
  <c r="E2026"/>
  <c r="E2090"/>
  <c r="E2154"/>
  <c r="E2218"/>
  <c r="E2282"/>
  <c r="E2346"/>
  <c r="E2410"/>
  <c r="E2474"/>
  <c r="E2538"/>
  <c r="E2602"/>
  <c r="E625"/>
  <c r="E689"/>
  <c r="E753"/>
  <c r="E817"/>
  <c r="E881"/>
  <c r="E945"/>
  <c r="E1009"/>
  <c r="E1073"/>
  <c r="E1137"/>
  <c r="E1201"/>
  <c r="E1265"/>
  <c r="E1329"/>
  <c r="E1393"/>
  <c r="E1457"/>
  <c r="E1521"/>
  <c r="E1585"/>
  <c r="E1649"/>
  <c r="E1713"/>
  <c r="E1777"/>
  <c r="E1841"/>
  <c r="E1905"/>
  <c r="E1969"/>
  <c r="E2033"/>
  <c r="E2097"/>
  <c r="E2161"/>
  <c r="E2225"/>
  <c r="E2289"/>
  <c r="E2353"/>
  <c r="E2417"/>
  <c r="E2481"/>
  <c r="E2545"/>
  <c r="E2609"/>
  <c r="E648"/>
  <c r="E712"/>
  <c r="E776"/>
  <c r="E840"/>
  <c r="E904"/>
  <c r="E968"/>
  <c r="E1032"/>
  <c r="E1096"/>
  <c r="E1160"/>
  <c r="E1224"/>
  <c r="E1288"/>
  <c r="E1352"/>
  <c r="E1416"/>
  <c r="E1480"/>
  <c r="E1544"/>
  <c r="E1608"/>
  <c r="E1672"/>
  <c r="E1736"/>
  <c r="E1800"/>
  <c r="E1864"/>
  <c r="E1928"/>
  <c r="E1992"/>
  <c r="E2064"/>
  <c r="E2136"/>
  <c r="E2224"/>
  <c r="E2336"/>
  <c r="E2520"/>
  <c r="E3891"/>
  <c r="E4018"/>
  <c r="E4021"/>
  <c r="E4028"/>
  <c r="E4027"/>
  <c r="E612"/>
  <c r="E676"/>
  <c r="E740"/>
  <c r="E804"/>
  <c r="E868"/>
  <c r="E932"/>
  <c r="E996"/>
  <c r="E1060"/>
  <c r="E1124"/>
  <c r="E1188"/>
  <c r="E1252"/>
  <c r="E1316"/>
  <c r="E1380"/>
  <c r="E1444"/>
  <c r="E1508"/>
  <c r="E1572"/>
  <c r="E1636"/>
  <c r="E1700"/>
  <c r="E1764"/>
  <c r="E1828"/>
  <c r="E1892"/>
  <c r="E1956"/>
  <c r="E2020"/>
  <c r="E2084"/>
  <c r="E2148"/>
  <c r="E2212"/>
  <c r="E2276"/>
  <c r="E2340"/>
  <c r="E2404"/>
  <c r="E2468"/>
  <c r="E2532"/>
  <c r="E2596"/>
  <c r="E610"/>
  <c r="E674"/>
  <c r="E738"/>
  <c r="E802"/>
  <c r="E866"/>
  <c r="E930"/>
  <c r="E994"/>
  <c r="E1058"/>
  <c r="E1122"/>
  <c r="E1186"/>
  <c r="E1250"/>
  <c r="E1314"/>
  <c r="E1378"/>
  <c r="E1442"/>
  <c r="E1506"/>
  <c r="E1570"/>
  <c r="E1634"/>
  <c r="E1698"/>
  <c r="E1762"/>
  <c r="E1826"/>
  <c r="E1890"/>
  <c r="E1954"/>
  <c r="E2018"/>
  <c r="E2082"/>
  <c r="E2146"/>
  <c r="E2210"/>
  <c r="E2274"/>
  <c r="E2338"/>
  <c r="E2402"/>
  <c r="E2466"/>
  <c r="E2530"/>
  <c r="E2594"/>
  <c r="E617"/>
  <c r="E681"/>
  <c r="E745"/>
  <c r="E809"/>
  <c r="E873"/>
  <c r="E937"/>
  <c r="E1001"/>
  <c r="E1065"/>
  <c r="E1129"/>
  <c r="E1193"/>
  <c r="E1257"/>
  <c r="E1321"/>
  <c r="E1385"/>
  <c r="E1449"/>
  <c r="E1513"/>
  <c r="E1577"/>
  <c r="E1641"/>
  <c r="E1705"/>
  <c r="E1769"/>
  <c r="E1833"/>
  <c r="E1897"/>
  <c r="E1961"/>
  <c r="E2025"/>
  <c r="E2089"/>
  <c r="E2153"/>
  <c r="E2217"/>
  <c r="E2281"/>
  <c r="E2345"/>
  <c r="E2409"/>
  <c r="E2473"/>
  <c r="E2537"/>
  <c r="E2601"/>
  <c r="E640"/>
  <c r="E704"/>
  <c r="E768"/>
  <c r="E832"/>
  <c r="E896"/>
  <c r="E960"/>
  <c r="E1024"/>
  <c r="E1088"/>
  <c r="E1152"/>
  <c r="E1216"/>
  <c r="E1280"/>
  <c r="E1344"/>
  <c r="E1408"/>
  <c r="E1472"/>
  <c r="E1536"/>
  <c r="E1600"/>
  <c r="E1664"/>
  <c r="E1728"/>
  <c r="E1792"/>
  <c r="E1856"/>
  <c r="E1920"/>
  <c r="E1984"/>
  <c r="E2056"/>
  <c r="E2128"/>
  <c r="E2208"/>
  <c r="E2328"/>
  <c r="E2504"/>
  <c r="E4013"/>
  <c r="E4020"/>
  <c r="E4019"/>
  <c r="E604"/>
  <c r="E668"/>
  <c r="E732"/>
  <c r="E796"/>
  <c r="E924"/>
  <c r="E988"/>
  <c r="E1052"/>
  <c r="E1116"/>
  <c r="E1180"/>
  <c r="E1244"/>
  <c r="E1308"/>
  <c r="E1372"/>
  <c r="E1436"/>
  <c r="E1500"/>
  <c r="E1564"/>
  <c r="E1628"/>
  <c r="E1692"/>
  <c r="E1756"/>
  <c r="E1820"/>
  <c r="E1884"/>
  <c r="E1948"/>
  <c r="E2012"/>
  <c r="E2076"/>
  <c r="E2140"/>
  <c r="E2204"/>
  <c r="E2268"/>
  <c r="E2332"/>
  <c r="E2396"/>
  <c r="E2460"/>
  <c r="E2524"/>
  <c r="E2588"/>
  <c r="E602"/>
  <c r="E666"/>
  <c r="E730"/>
  <c r="E794"/>
  <c r="E858"/>
  <c r="E922"/>
  <c r="E986"/>
  <c r="E1050"/>
  <c r="E1114"/>
  <c r="E1178"/>
  <c r="E1242"/>
  <c r="E1306"/>
  <c r="E1370"/>
  <c r="E1434"/>
  <c r="E1498"/>
  <c r="E1562"/>
  <c r="E1626"/>
  <c r="E1690"/>
  <c r="E1754"/>
  <c r="E1818"/>
  <c r="E1882"/>
  <c r="E1946"/>
  <c r="E2010"/>
  <c r="E2074"/>
  <c r="E2138"/>
  <c r="E2202"/>
  <c r="E2266"/>
  <c r="E2330"/>
  <c r="E2394"/>
  <c r="E2458"/>
  <c r="E2522"/>
  <c r="E2586"/>
  <c r="E609"/>
  <c r="E673"/>
  <c r="E737"/>
  <c r="E801"/>
  <c r="E865"/>
  <c r="E929"/>
  <c r="E993"/>
  <c r="E1057"/>
  <c r="E1121"/>
  <c r="E1185"/>
  <c r="E1249"/>
  <c r="E1313"/>
  <c r="E1377"/>
  <c r="E1441"/>
  <c r="E1505"/>
  <c r="E1569"/>
  <c r="E1633"/>
  <c r="E1697"/>
  <c r="E1761"/>
  <c r="E1825"/>
  <c r="E1889"/>
  <c r="E1953"/>
  <c r="E2017"/>
  <c r="E2081"/>
  <c r="E2145"/>
  <c r="E2209"/>
  <c r="E2273"/>
  <c r="E2337"/>
  <c r="E2401"/>
  <c r="E2465"/>
  <c r="E2529"/>
  <c r="E2593"/>
  <c r="E632"/>
  <c r="E696"/>
  <c r="E760"/>
  <c r="E824"/>
  <c r="E888"/>
  <c r="E952"/>
  <c r="E1016"/>
  <c r="E1080"/>
  <c r="E1144"/>
  <c r="E1208"/>
  <c r="E1272"/>
  <c r="E1336"/>
  <c r="E1400"/>
  <c r="E1464"/>
  <c r="E1528"/>
  <c r="E1592"/>
  <c r="E1656"/>
  <c r="E1720"/>
  <c r="E1784"/>
  <c r="E1848"/>
  <c r="E1912"/>
  <c r="E1976"/>
  <c r="E2048"/>
  <c r="E2120"/>
  <c r="E2200"/>
  <c r="E2312"/>
  <c r="E2464"/>
  <c r="E4002"/>
  <c r="E4005"/>
  <c r="E4012"/>
  <c r="E4011"/>
  <c r="E596"/>
  <c r="E660"/>
  <c r="E724"/>
  <c r="E788"/>
  <c r="E852"/>
  <c r="E916"/>
  <c r="E980"/>
  <c r="E1044"/>
  <c r="E1108"/>
  <c r="E1172"/>
  <c r="E1236"/>
  <c r="E1300"/>
  <c r="E1364"/>
  <c r="E1428"/>
  <c r="E1492"/>
  <c r="E1556"/>
  <c r="E1620"/>
  <c r="E1684"/>
  <c r="E1748"/>
  <c r="E1812"/>
  <c r="E1876"/>
  <c r="E1940"/>
  <c r="E2004"/>
  <c r="E2068"/>
  <c r="E2132"/>
  <c r="E2196"/>
  <c r="E2260"/>
  <c r="E2324"/>
  <c r="E2388"/>
  <c r="E2452"/>
  <c r="E2516"/>
  <c r="E2580"/>
  <c r="E594"/>
  <c r="E658"/>
  <c r="E722"/>
  <c r="E786"/>
  <c r="E850"/>
  <c r="E914"/>
  <c r="E978"/>
  <c r="E1042"/>
  <c r="E1106"/>
  <c r="E1170"/>
  <c r="E1234"/>
  <c r="E1298"/>
  <c r="E1362"/>
  <c r="E1426"/>
  <c r="E1490"/>
  <c r="E1554"/>
  <c r="E1618"/>
  <c r="E1682"/>
  <c r="E1746"/>
  <c r="E1810"/>
  <c r="E1874"/>
  <c r="E1938"/>
  <c r="E2002"/>
  <c r="E2066"/>
  <c r="E2130"/>
  <c r="E2194"/>
  <c r="E2258"/>
  <c r="E2322"/>
  <c r="E2386"/>
  <c r="E2450"/>
  <c r="E2514"/>
  <c r="E2578"/>
  <c r="E601"/>
  <c r="E665"/>
  <c r="E729"/>
  <c r="E793"/>
  <c r="E857"/>
  <c r="E921"/>
  <c r="E985"/>
  <c r="E1049"/>
  <c r="E1113"/>
  <c r="E1177"/>
  <c r="E1241"/>
  <c r="E1305"/>
  <c r="E1369"/>
  <c r="E1433"/>
  <c r="E1497"/>
  <c r="E1561"/>
  <c r="E1625"/>
  <c r="E1689"/>
  <c r="E1753"/>
  <c r="E1817"/>
  <c r="E1881"/>
  <c r="E1945"/>
  <c r="E2009"/>
  <c r="E2073"/>
  <c r="E2137"/>
  <c r="E2201"/>
  <c r="E2265"/>
  <c r="E2329"/>
  <c r="E2393"/>
  <c r="E2457"/>
  <c r="E2521"/>
  <c r="E2585"/>
  <c r="E624"/>
  <c r="E688"/>
  <c r="E752"/>
  <c r="E816"/>
  <c r="E880"/>
  <c r="E944"/>
  <c r="E1008"/>
  <c r="E1072"/>
  <c r="E1136"/>
  <c r="E1200"/>
  <c r="E1264"/>
  <c r="E1328"/>
  <c r="E1392"/>
  <c r="E1456"/>
  <c r="E1520"/>
  <c r="E1584"/>
  <c r="E1648"/>
  <c r="E1712"/>
  <c r="E1776"/>
  <c r="E1840"/>
  <c r="E1904"/>
  <c r="E1968"/>
  <c r="E2040"/>
  <c r="E2112"/>
  <c r="E2184"/>
  <c r="E2288"/>
  <c r="E3973"/>
  <c r="E3909"/>
  <c r="E3845"/>
  <c r="E3781"/>
  <c r="E3717"/>
  <c r="E3653"/>
  <c r="E3589"/>
  <c r="E3525"/>
  <c r="E3461"/>
  <c r="E3397"/>
  <c r="E3333"/>
  <c r="E3269"/>
  <c r="E3205"/>
  <c r="E3141"/>
  <c r="E3077"/>
  <c r="E3013"/>
  <c r="E2949"/>
  <c r="E2885"/>
  <c r="E2821"/>
  <c r="E2757"/>
  <c r="E2693"/>
  <c r="E2629"/>
  <c r="E3958"/>
  <c r="E3894"/>
  <c r="E3830"/>
  <c r="E3766"/>
  <c r="E3702"/>
  <c r="E3638"/>
  <c r="E3574"/>
  <c r="E3510"/>
  <c r="E3446"/>
  <c r="E3382"/>
  <c r="E3318"/>
  <c r="E3254"/>
  <c r="E3190"/>
  <c r="E3126"/>
  <c r="E3062"/>
  <c r="E2998"/>
  <c r="E2934"/>
  <c r="E2870"/>
  <c r="E2806"/>
  <c r="E2742"/>
  <c r="E2678"/>
  <c r="E3959"/>
  <c r="E3895"/>
  <c r="E3831"/>
  <c r="E3767"/>
  <c r="E3703"/>
  <c r="E3639"/>
  <c r="E3575"/>
  <c r="E3511"/>
  <c r="E3447"/>
  <c r="E3383"/>
  <c r="E3319"/>
  <c r="E3255"/>
  <c r="E3191"/>
  <c r="E3127"/>
  <c r="E3063"/>
  <c r="E2999"/>
  <c r="E2935"/>
  <c r="E2871"/>
  <c r="E2807"/>
  <c r="E2743"/>
  <c r="E2679"/>
  <c r="E2615"/>
  <c r="E3944"/>
  <c r="E3880"/>
  <c r="E3816"/>
  <c r="E3752"/>
  <c r="E3688"/>
  <c r="E3624"/>
  <c r="E3560"/>
  <c r="E3496"/>
  <c r="E3432"/>
  <c r="E3368"/>
  <c r="E3304"/>
  <c r="E3240"/>
  <c r="E3176"/>
  <c r="E3112"/>
  <c r="E3048"/>
  <c r="E2984"/>
  <c r="E2920"/>
  <c r="E2856"/>
  <c r="E2792"/>
  <c r="E2728"/>
  <c r="E2664"/>
  <c r="E3993"/>
  <c r="E3929"/>
  <c r="E3865"/>
  <c r="E3801"/>
  <c r="E3737"/>
  <c r="E3673"/>
  <c r="E3609"/>
  <c r="E3545"/>
  <c r="E3481"/>
  <c r="E3417"/>
  <c r="E3353"/>
  <c r="E3289"/>
  <c r="E3225"/>
  <c r="E3161"/>
  <c r="E3097"/>
  <c r="E3033"/>
  <c r="E2969"/>
  <c r="E2905"/>
  <c r="E2841"/>
  <c r="E2777"/>
  <c r="E2713"/>
  <c r="E2649"/>
  <c r="E3962"/>
  <c r="E3898"/>
  <c r="E3834"/>
  <c r="E3770"/>
  <c r="E3706"/>
  <c r="E3642"/>
  <c r="E3578"/>
  <c r="E3514"/>
  <c r="E3450"/>
  <c r="E3386"/>
  <c r="E3322"/>
  <c r="E3258"/>
  <c r="E3194"/>
  <c r="E3130"/>
  <c r="E3066"/>
  <c r="E3002"/>
  <c r="E2938"/>
  <c r="E2874"/>
  <c r="E2810"/>
  <c r="E2746"/>
  <c r="E2682"/>
  <c r="E3956"/>
  <c r="E3892"/>
  <c r="E3828"/>
  <c r="E3764"/>
  <c r="E3700"/>
  <c r="E3636"/>
  <c r="E3572"/>
  <c r="E3508"/>
  <c r="E3444"/>
  <c r="E3380"/>
  <c r="E3316"/>
  <c r="E3252"/>
  <c r="E3188"/>
  <c r="E3124"/>
  <c r="E3060"/>
  <c r="E2996"/>
  <c r="E2932"/>
  <c r="E2868"/>
  <c r="E2804"/>
  <c r="E2740"/>
  <c r="E2676"/>
  <c r="E2605"/>
  <c r="E2541"/>
  <c r="E2477"/>
  <c r="E2413"/>
  <c r="E2349"/>
  <c r="E2285"/>
  <c r="E2221"/>
  <c r="E2157"/>
  <c r="E2093"/>
  <c r="E2029"/>
  <c r="E1965"/>
  <c r="E1901"/>
  <c r="E1837"/>
  <c r="E1773"/>
  <c r="E1709"/>
  <c r="E1645"/>
  <c r="E1581"/>
  <c r="E1517"/>
  <c r="E1453"/>
  <c r="E1389"/>
  <c r="E1325"/>
  <c r="E1261"/>
  <c r="E1197"/>
  <c r="E1133"/>
  <c r="E1069"/>
  <c r="E1005"/>
  <c r="E941"/>
  <c r="E877"/>
  <c r="E813"/>
  <c r="E749"/>
  <c r="E685"/>
  <c r="E621"/>
  <c r="E2590"/>
  <c r="E2526"/>
  <c r="E2462"/>
  <c r="E2398"/>
  <c r="E2334"/>
  <c r="E2270"/>
  <c r="E2206"/>
  <c r="E2142"/>
  <c r="E2078"/>
  <c r="E2014"/>
  <c r="E1950"/>
  <c r="E1886"/>
  <c r="E1822"/>
  <c r="E1758"/>
  <c r="E1694"/>
  <c r="E1630"/>
  <c r="E1566"/>
  <c r="E1502"/>
  <c r="E1438"/>
  <c r="E1374"/>
  <c r="E1310"/>
  <c r="E1246"/>
  <c r="E1182"/>
  <c r="E1118"/>
  <c r="E1054"/>
  <c r="E990"/>
  <c r="E926"/>
  <c r="E862"/>
  <c r="E798"/>
  <c r="E734"/>
  <c r="E670"/>
  <c r="E606"/>
  <c r="E2567"/>
  <c r="E2503"/>
  <c r="E2439"/>
  <c r="E2375"/>
  <c r="E2311"/>
  <c r="E2247"/>
  <c r="E2183"/>
  <c r="E2119"/>
  <c r="E2055"/>
  <c r="E1991"/>
  <c r="E1927"/>
  <c r="E1863"/>
  <c r="E1799"/>
  <c r="E1735"/>
  <c r="E1671"/>
  <c r="E1607"/>
  <c r="E1543"/>
  <c r="E1479"/>
  <c r="E1415"/>
  <c r="E1351"/>
  <c r="E1287"/>
  <c r="E1223"/>
  <c r="E1159"/>
  <c r="E1095"/>
  <c r="E1031"/>
  <c r="E967"/>
  <c r="E903"/>
  <c r="E839"/>
  <c r="E775"/>
  <c r="E711"/>
  <c r="E647"/>
  <c r="E2600"/>
  <c r="E2536"/>
  <c r="E2472"/>
  <c r="E2408"/>
  <c r="E2344"/>
  <c r="E2280"/>
  <c r="E2216"/>
  <c r="E2152"/>
  <c r="E2088"/>
  <c r="E2024"/>
  <c r="E3981"/>
  <c r="E3917"/>
  <c r="E3853"/>
  <c r="E3789"/>
  <c r="E3725"/>
  <c r="E3661"/>
  <c r="E3597"/>
  <c r="E3533"/>
  <c r="E3469"/>
  <c r="E3405"/>
  <c r="E3341"/>
  <c r="E3277"/>
  <c r="E3213"/>
  <c r="E3149"/>
  <c r="E3085"/>
  <c r="E3021"/>
  <c r="E2957"/>
  <c r="E2893"/>
  <c r="E2829"/>
  <c r="E2765"/>
  <c r="E2701"/>
  <c r="E2637"/>
  <c r="E3966"/>
  <c r="E3902"/>
  <c r="E3838"/>
  <c r="E3774"/>
  <c r="E3710"/>
  <c r="E3646"/>
  <c r="E3582"/>
  <c r="E3518"/>
  <c r="E3454"/>
  <c r="E3390"/>
  <c r="E3326"/>
  <c r="E3262"/>
  <c r="E3198"/>
  <c r="E3134"/>
  <c r="E3070"/>
  <c r="E3006"/>
  <c r="E2942"/>
  <c r="E2878"/>
  <c r="E2814"/>
  <c r="E2750"/>
  <c r="E2686"/>
  <c r="E2622"/>
  <c r="E3967"/>
  <c r="E3903"/>
  <c r="E3839"/>
  <c r="E3775"/>
  <c r="E3711"/>
  <c r="E3647"/>
  <c r="E3583"/>
  <c r="E3519"/>
  <c r="E3455"/>
  <c r="E3391"/>
  <c r="E3327"/>
  <c r="E3263"/>
  <c r="E3199"/>
  <c r="E3135"/>
  <c r="E3071"/>
  <c r="E3007"/>
  <c r="E2943"/>
  <c r="E2879"/>
  <c r="E2815"/>
  <c r="E2751"/>
  <c r="E2687"/>
  <c r="E2623"/>
  <c r="E3952"/>
  <c r="E3888"/>
  <c r="E3824"/>
  <c r="E3760"/>
  <c r="E3696"/>
  <c r="E3632"/>
  <c r="E3568"/>
  <c r="E3504"/>
  <c r="E3440"/>
  <c r="E3376"/>
  <c r="E3312"/>
  <c r="E3248"/>
  <c r="E3184"/>
  <c r="E3120"/>
  <c r="E3056"/>
  <c r="E2992"/>
  <c r="E2928"/>
  <c r="E2864"/>
  <c r="E2800"/>
  <c r="E2736"/>
  <c r="E2672"/>
  <c r="E577"/>
  <c r="E3937"/>
  <c r="E3873"/>
  <c r="E3809"/>
  <c r="E3745"/>
  <c r="E3681"/>
  <c r="E3617"/>
  <c r="E3553"/>
  <c r="E3489"/>
  <c r="E3425"/>
  <c r="E3361"/>
  <c r="E3297"/>
  <c r="E3233"/>
  <c r="E3169"/>
  <c r="E3105"/>
  <c r="E3041"/>
  <c r="E2977"/>
  <c r="E2913"/>
  <c r="E2849"/>
  <c r="E2785"/>
  <c r="E2721"/>
  <c r="E2657"/>
  <c r="E3970"/>
  <c r="E3906"/>
  <c r="E3842"/>
  <c r="E3778"/>
  <c r="E3714"/>
  <c r="E3650"/>
  <c r="E3586"/>
  <c r="E3522"/>
  <c r="E3458"/>
  <c r="E3394"/>
  <c r="E3330"/>
  <c r="E3266"/>
  <c r="E3202"/>
  <c r="E3138"/>
  <c r="E3074"/>
  <c r="E3010"/>
  <c r="E2946"/>
  <c r="E2882"/>
  <c r="E2818"/>
  <c r="E2754"/>
  <c r="E2690"/>
  <c r="E2626"/>
  <c r="E3964"/>
  <c r="E3900"/>
  <c r="E3836"/>
  <c r="E3772"/>
  <c r="E3708"/>
  <c r="E3644"/>
  <c r="E3580"/>
  <c r="E3516"/>
  <c r="E3452"/>
  <c r="E3388"/>
  <c r="E3324"/>
  <c r="E3260"/>
  <c r="E3196"/>
  <c r="E3132"/>
  <c r="E3068"/>
  <c r="E3004"/>
  <c r="E2940"/>
  <c r="E2876"/>
  <c r="E2812"/>
  <c r="E2748"/>
  <c r="E2684"/>
  <c r="E2613"/>
  <c r="E2549"/>
  <c r="E2485"/>
  <c r="E2421"/>
  <c r="E2357"/>
  <c r="E2293"/>
  <c r="E2229"/>
  <c r="E2165"/>
  <c r="E2101"/>
  <c r="E2037"/>
  <c r="E1973"/>
  <c r="E1909"/>
  <c r="E1845"/>
  <c r="E1781"/>
  <c r="E1717"/>
  <c r="E1653"/>
  <c r="E1589"/>
  <c r="E1525"/>
  <c r="E1461"/>
  <c r="E1397"/>
  <c r="E1333"/>
  <c r="E1269"/>
  <c r="E1205"/>
  <c r="E1141"/>
  <c r="E1077"/>
  <c r="E1013"/>
  <c r="E949"/>
  <c r="E885"/>
  <c r="E821"/>
  <c r="E757"/>
  <c r="E693"/>
  <c r="E629"/>
  <c r="E2598"/>
  <c r="E2534"/>
  <c r="E2470"/>
  <c r="E2406"/>
  <c r="E2342"/>
  <c r="E2278"/>
  <c r="E2214"/>
  <c r="E2150"/>
  <c r="E2086"/>
  <c r="E2022"/>
  <c r="E1958"/>
  <c r="E1894"/>
  <c r="E1830"/>
  <c r="E1766"/>
  <c r="E1702"/>
  <c r="E1638"/>
  <c r="E1574"/>
  <c r="E1510"/>
  <c r="E1446"/>
  <c r="E1382"/>
  <c r="E1318"/>
  <c r="E1254"/>
  <c r="E1190"/>
  <c r="E1126"/>
  <c r="E1062"/>
  <c r="E998"/>
  <c r="E934"/>
  <c r="E870"/>
  <c r="E806"/>
  <c r="E742"/>
  <c r="E678"/>
  <c r="E614"/>
  <c r="E2575"/>
  <c r="E2511"/>
  <c r="E2447"/>
  <c r="E2383"/>
  <c r="E2319"/>
  <c r="E2255"/>
  <c r="E2191"/>
  <c r="E2127"/>
  <c r="E2063"/>
  <c r="E1999"/>
  <c r="E1935"/>
  <c r="E1871"/>
  <c r="E1807"/>
  <c r="E1743"/>
  <c r="E1679"/>
  <c r="E1615"/>
  <c r="E1551"/>
  <c r="E1487"/>
  <c r="E1423"/>
  <c r="E1359"/>
  <c r="E1295"/>
  <c r="E1231"/>
  <c r="E1167"/>
  <c r="E1103"/>
  <c r="E1039"/>
  <c r="E975"/>
  <c r="E911"/>
  <c r="E847"/>
  <c r="E783"/>
  <c r="E719"/>
  <c r="E655"/>
  <c r="E2608"/>
  <c r="E2544"/>
  <c r="E2480"/>
  <c r="E2416"/>
  <c r="E2352"/>
  <c r="E3989"/>
  <c r="E3925"/>
  <c r="E3861"/>
  <c r="E3797"/>
  <c r="E3733"/>
  <c r="E3669"/>
  <c r="E3605"/>
  <c r="E3541"/>
  <c r="E3477"/>
  <c r="E3413"/>
  <c r="E3349"/>
  <c r="E3285"/>
  <c r="E3221"/>
  <c r="E3157"/>
  <c r="E3093"/>
  <c r="E3029"/>
  <c r="E2965"/>
  <c r="E2901"/>
  <c r="E2837"/>
  <c r="E2773"/>
  <c r="E2709"/>
  <c r="E2645"/>
  <c r="E3974"/>
  <c r="E3910"/>
  <c r="E3846"/>
  <c r="E3782"/>
  <c r="E3718"/>
  <c r="E3654"/>
  <c r="E3590"/>
  <c r="E3526"/>
  <c r="E3462"/>
  <c r="E3398"/>
  <c r="E3334"/>
  <c r="E3270"/>
  <c r="E3206"/>
  <c r="E3142"/>
  <c r="E3078"/>
  <c r="E3014"/>
  <c r="E2950"/>
  <c r="E2886"/>
  <c r="E2822"/>
  <c r="E2758"/>
  <c r="E2694"/>
  <c r="E2630"/>
  <c r="E3975"/>
  <c r="E3911"/>
  <c r="E3847"/>
  <c r="E3783"/>
  <c r="E3719"/>
  <c r="E3655"/>
  <c r="E3591"/>
  <c r="E3527"/>
  <c r="E3463"/>
  <c r="E3399"/>
  <c r="E3335"/>
  <c r="E3271"/>
  <c r="E3207"/>
  <c r="E3143"/>
  <c r="E3079"/>
  <c r="E3015"/>
  <c r="E2951"/>
  <c r="E2887"/>
  <c r="E2823"/>
  <c r="E2759"/>
  <c r="E2695"/>
  <c r="E2631"/>
  <c r="E3960"/>
  <c r="E3896"/>
  <c r="E3832"/>
  <c r="E3768"/>
  <c r="E3704"/>
  <c r="E3640"/>
  <c r="E3576"/>
  <c r="E3512"/>
  <c r="E3448"/>
  <c r="E3384"/>
  <c r="E3320"/>
  <c r="E3256"/>
  <c r="E3192"/>
  <c r="E3128"/>
  <c r="E3064"/>
  <c r="E3000"/>
  <c r="E2936"/>
  <c r="E2872"/>
  <c r="E2808"/>
  <c r="E2744"/>
  <c r="E2680"/>
  <c r="E2616"/>
  <c r="E3945"/>
  <c r="E3881"/>
  <c r="E3817"/>
  <c r="E3753"/>
  <c r="E3689"/>
  <c r="E3625"/>
  <c r="E3561"/>
  <c r="E3497"/>
  <c r="E3433"/>
  <c r="E3369"/>
  <c r="E3305"/>
  <c r="E3241"/>
  <c r="E3177"/>
  <c r="E3113"/>
  <c r="E3049"/>
  <c r="E2985"/>
  <c r="E2921"/>
  <c r="E2857"/>
  <c r="E2793"/>
  <c r="E2729"/>
  <c r="E2665"/>
  <c r="E3978"/>
  <c r="E3914"/>
  <c r="E3850"/>
  <c r="E3786"/>
  <c r="E3722"/>
  <c r="E3658"/>
  <c r="E3594"/>
  <c r="E3530"/>
  <c r="E3466"/>
  <c r="E3402"/>
  <c r="E3338"/>
  <c r="E3274"/>
  <c r="E3210"/>
  <c r="E3146"/>
  <c r="E3082"/>
  <c r="E3018"/>
  <c r="E2954"/>
  <c r="E2890"/>
  <c r="E2826"/>
  <c r="E2762"/>
  <c r="E2698"/>
  <c r="E2634"/>
  <c r="E3972"/>
  <c r="E3908"/>
  <c r="E3844"/>
  <c r="E3780"/>
  <c r="E3716"/>
  <c r="E3652"/>
  <c r="E3588"/>
  <c r="E3524"/>
  <c r="E3460"/>
  <c r="E3396"/>
  <c r="E3332"/>
  <c r="E3268"/>
  <c r="E3204"/>
  <c r="E3140"/>
  <c r="E3076"/>
  <c r="E3012"/>
  <c r="E2948"/>
  <c r="E2884"/>
  <c r="E2820"/>
  <c r="E2756"/>
  <c r="E2692"/>
  <c r="E2628"/>
  <c r="E2557"/>
  <c r="E2493"/>
  <c r="E2429"/>
  <c r="E2365"/>
  <c r="E2301"/>
  <c r="E2237"/>
  <c r="E2173"/>
  <c r="E2109"/>
  <c r="E2045"/>
  <c r="E1981"/>
  <c r="E1917"/>
  <c r="E1853"/>
  <c r="E1789"/>
  <c r="E1725"/>
  <c r="E1661"/>
  <c r="E1597"/>
  <c r="E1533"/>
  <c r="E1469"/>
  <c r="E1405"/>
  <c r="E1341"/>
  <c r="E1277"/>
  <c r="E1213"/>
  <c r="E1149"/>
  <c r="E1085"/>
  <c r="E1021"/>
  <c r="E957"/>
  <c r="E893"/>
  <c r="E829"/>
  <c r="E765"/>
  <c r="E701"/>
  <c r="E637"/>
  <c r="E2606"/>
  <c r="E2542"/>
  <c r="E2478"/>
  <c r="E2414"/>
  <c r="E2350"/>
  <c r="E2286"/>
  <c r="E2222"/>
  <c r="E2158"/>
  <c r="E2094"/>
  <c r="E2030"/>
  <c r="E1966"/>
  <c r="E1902"/>
  <c r="E1838"/>
  <c r="E1774"/>
  <c r="E1710"/>
  <c r="E1646"/>
  <c r="E1582"/>
  <c r="E1518"/>
  <c r="E1454"/>
  <c r="E1390"/>
  <c r="E1326"/>
  <c r="E1262"/>
  <c r="E1198"/>
  <c r="E1134"/>
  <c r="E1070"/>
  <c r="E1006"/>
  <c r="E942"/>
  <c r="E878"/>
  <c r="E814"/>
  <c r="E750"/>
  <c r="E686"/>
  <c r="E622"/>
  <c r="E2583"/>
  <c r="E2519"/>
  <c r="E2455"/>
  <c r="E2391"/>
  <c r="E2327"/>
  <c r="E2263"/>
  <c r="E2199"/>
  <c r="E2135"/>
  <c r="E2071"/>
  <c r="E2007"/>
  <c r="E1943"/>
  <c r="E1879"/>
  <c r="E1815"/>
  <c r="E1751"/>
  <c r="E1687"/>
  <c r="E1623"/>
  <c r="E1559"/>
  <c r="E1495"/>
  <c r="E1431"/>
  <c r="E1367"/>
  <c r="E1303"/>
  <c r="E1239"/>
  <c r="E1175"/>
  <c r="E1111"/>
  <c r="E1047"/>
  <c r="E983"/>
  <c r="E919"/>
  <c r="E855"/>
  <c r="E791"/>
  <c r="E727"/>
  <c r="E663"/>
  <c r="E599"/>
  <c r="E2552"/>
  <c r="E2488"/>
  <c r="E2424"/>
  <c r="E2360"/>
  <c r="E2296"/>
  <c r="E3997"/>
  <c r="E3933"/>
  <c r="E3869"/>
  <c r="E3805"/>
  <c r="E3741"/>
  <c r="E3677"/>
  <c r="E3613"/>
  <c r="E3549"/>
  <c r="E3485"/>
  <c r="E3421"/>
  <c r="E3357"/>
  <c r="E3293"/>
  <c r="E3229"/>
  <c r="E3165"/>
  <c r="E3101"/>
  <c r="E3037"/>
  <c r="E2973"/>
  <c r="E2909"/>
  <c r="E2845"/>
  <c r="E2781"/>
  <c r="E2717"/>
  <c r="E2653"/>
  <c r="E3982"/>
  <c r="E3918"/>
  <c r="E3854"/>
  <c r="E3790"/>
  <c r="E3726"/>
  <c r="E3662"/>
  <c r="E3598"/>
  <c r="E3534"/>
  <c r="E3470"/>
  <c r="E3406"/>
  <c r="E3342"/>
  <c r="E3278"/>
  <c r="E3214"/>
  <c r="E3150"/>
  <c r="E3086"/>
  <c r="E3022"/>
  <c r="E2958"/>
  <c r="E2894"/>
  <c r="E2830"/>
  <c r="E2766"/>
  <c r="E2702"/>
  <c r="E2638"/>
  <c r="E3983"/>
  <c r="E3919"/>
  <c r="E3855"/>
  <c r="E3791"/>
  <c r="E3727"/>
  <c r="E3663"/>
  <c r="E3599"/>
  <c r="E3535"/>
  <c r="E3471"/>
  <c r="E3407"/>
  <c r="E3343"/>
  <c r="E3279"/>
  <c r="E3215"/>
  <c r="E3151"/>
  <c r="E3087"/>
  <c r="E3023"/>
  <c r="E2959"/>
  <c r="E2895"/>
  <c r="E2831"/>
  <c r="E2767"/>
  <c r="E2703"/>
  <c r="E2639"/>
  <c r="E3968"/>
  <c r="E3904"/>
  <c r="E3840"/>
  <c r="E3776"/>
  <c r="E3712"/>
  <c r="E3648"/>
  <c r="E3584"/>
  <c r="E3520"/>
  <c r="E3456"/>
  <c r="E3392"/>
  <c r="E3328"/>
  <c r="E3264"/>
  <c r="E3200"/>
  <c r="E3136"/>
  <c r="E3072"/>
  <c r="E3008"/>
  <c r="E2944"/>
  <c r="E2880"/>
  <c r="E2816"/>
  <c r="E2752"/>
  <c r="E2688"/>
  <c r="E2624"/>
  <c r="E3953"/>
  <c r="E3889"/>
  <c r="E3825"/>
  <c r="E3761"/>
  <c r="E3697"/>
  <c r="E3633"/>
  <c r="E3569"/>
  <c r="E3505"/>
  <c r="E3441"/>
  <c r="E3377"/>
  <c r="E3313"/>
  <c r="E3249"/>
  <c r="E3185"/>
  <c r="E3121"/>
  <c r="E3057"/>
  <c r="E2993"/>
  <c r="E2929"/>
  <c r="E2865"/>
  <c r="E2801"/>
  <c r="E2737"/>
  <c r="E2673"/>
  <c r="E3986"/>
  <c r="E3922"/>
  <c r="E3858"/>
  <c r="E3794"/>
  <c r="E3730"/>
  <c r="E3666"/>
  <c r="E3602"/>
  <c r="E3538"/>
  <c r="E3474"/>
  <c r="E3410"/>
  <c r="E3346"/>
  <c r="E3282"/>
  <c r="E3218"/>
  <c r="E3154"/>
  <c r="E3090"/>
  <c r="E3026"/>
  <c r="E2962"/>
  <c r="E2898"/>
  <c r="E2834"/>
  <c r="E2770"/>
  <c r="E2706"/>
  <c r="E2642"/>
  <c r="E3980"/>
  <c r="E3916"/>
  <c r="E3852"/>
  <c r="E3788"/>
  <c r="E3724"/>
  <c r="E3660"/>
  <c r="E3596"/>
  <c r="E3532"/>
  <c r="E3468"/>
  <c r="E3404"/>
  <c r="E3340"/>
  <c r="E3276"/>
  <c r="E3212"/>
  <c r="E3148"/>
  <c r="E3084"/>
  <c r="E3020"/>
  <c r="E2956"/>
  <c r="E2892"/>
  <c r="E2828"/>
  <c r="E2764"/>
  <c r="E2700"/>
  <c r="E2636"/>
  <c r="E2565"/>
  <c r="E2501"/>
  <c r="E2437"/>
  <c r="E2373"/>
  <c r="E2309"/>
  <c r="E2245"/>
  <c r="E2181"/>
  <c r="E2117"/>
  <c r="E2053"/>
  <c r="E1989"/>
  <c r="E1925"/>
  <c r="E1861"/>
  <c r="E1797"/>
  <c r="E1733"/>
  <c r="E1669"/>
  <c r="E1605"/>
  <c r="E1541"/>
  <c r="E1477"/>
  <c r="E1413"/>
  <c r="E1349"/>
  <c r="E1285"/>
  <c r="E1221"/>
  <c r="E1157"/>
  <c r="E1093"/>
  <c r="E1029"/>
  <c r="E965"/>
  <c r="E901"/>
  <c r="E837"/>
  <c r="E773"/>
  <c r="E709"/>
  <c r="E645"/>
  <c r="E2614"/>
  <c r="E2550"/>
  <c r="E2486"/>
  <c r="E2422"/>
  <c r="E2358"/>
  <c r="E2294"/>
  <c r="E2230"/>
  <c r="E2166"/>
  <c r="E2102"/>
  <c r="E2038"/>
  <c r="E1974"/>
  <c r="E1910"/>
  <c r="E1846"/>
  <c r="E1782"/>
  <c r="E1718"/>
  <c r="E1654"/>
  <c r="E1590"/>
  <c r="E1526"/>
  <c r="E1462"/>
  <c r="E1398"/>
  <c r="E1334"/>
  <c r="E1270"/>
  <c r="E1206"/>
  <c r="E1142"/>
  <c r="E1078"/>
  <c r="E1014"/>
  <c r="E950"/>
  <c r="E886"/>
  <c r="E822"/>
  <c r="E758"/>
  <c r="E694"/>
  <c r="E630"/>
  <c r="E2591"/>
  <c r="E2527"/>
  <c r="E2463"/>
  <c r="E2399"/>
  <c r="E2335"/>
  <c r="E2271"/>
  <c r="E2207"/>
  <c r="E2143"/>
  <c r="E2079"/>
  <c r="E2015"/>
  <c r="E1951"/>
  <c r="E1887"/>
  <c r="E1823"/>
  <c r="E1759"/>
  <c r="E1695"/>
  <c r="E1631"/>
  <c r="E1567"/>
  <c r="E1503"/>
  <c r="E1439"/>
  <c r="E1375"/>
  <c r="E1311"/>
  <c r="E1247"/>
  <c r="E1183"/>
  <c r="E1119"/>
  <c r="E1055"/>
  <c r="E991"/>
  <c r="E927"/>
  <c r="E863"/>
  <c r="E799"/>
  <c r="E735"/>
  <c r="E671"/>
  <c r="E607"/>
  <c r="E2560"/>
  <c r="E2496"/>
  <c r="E2432"/>
  <c r="E2368"/>
  <c r="E2304"/>
  <c r="E2240"/>
  <c r="E3941"/>
  <c r="E3877"/>
  <c r="E3813"/>
  <c r="E3749"/>
  <c r="E3685"/>
  <c r="E3621"/>
  <c r="E3557"/>
  <c r="E3493"/>
  <c r="E3429"/>
  <c r="E3365"/>
  <c r="E3301"/>
  <c r="E3237"/>
  <c r="E3173"/>
  <c r="E3109"/>
  <c r="E3045"/>
  <c r="E2981"/>
  <c r="E2917"/>
  <c r="E2853"/>
  <c r="E2789"/>
  <c r="E2725"/>
  <c r="E2661"/>
  <c r="E3990"/>
  <c r="E3926"/>
  <c r="E3862"/>
  <c r="E3798"/>
  <c r="E3734"/>
  <c r="E3670"/>
  <c r="E3606"/>
  <c r="E3542"/>
  <c r="E3478"/>
  <c r="E3414"/>
  <c r="E3350"/>
  <c r="E3286"/>
  <c r="E3222"/>
  <c r="E3158"/>
  <c r="E3094"/>
  <c r="E3030"/>
  <c r="E2966"/>
  <c r="E2902"/>
  <c r="E2838"/>
  <c r="E2774"/>
  <c r="E2710"/>
  <c r="E2646"/>
  <c r="E3991"/>
  <c r="E3927"/>
  <c r="E3863"/>
  <c r="E3799"/>
  <c r="E3735"/>
  <c r="E3671"/>
  <c r="E3607"/>
  <c r="E3543"/>
  <c r="E3479"/>
  <c r="E3415"/>
  <c r="E3351"/>
  <c r="E3287"/>
  <c r="E3223"/>
  <c r="E3159"/>
  <c r="E3095"/>
  <c r="E3031"/>
  <c r="E2967"/>
  <c r="E2903"/>
  <c r="E2839"/>
  <c r="E2775"/>
  <c r="E2711"/>
  <c r="E2647"/>
  <c r="E3976"/>
  <c r="E3912"/>
  <c r="E3848"/>
  <c r="E3784"/>
  <c r="E3720"/>
  <c r="E3656"/>
  <c r="E3592"/>
  <c r="E3528"/>
  <c r="E3464"/>
  <c r="E3400"/>
  <c r="E3336"/>
  <c r="E3272"/>
  <c r="E3208"/>
  <c r="E3144"/>
  <c r="E3080"/>
  <c r="E3016"/>
  <c r="E2952"/>
  <c r="E2888"/>
  <c r="E2824"/>
  <c r="E2760"/>
  <c r="E2696"/>
  <c r="E2632"/>
  <c r="E3961"/>
  <c r="E3897"/>
  <c r="E3833"/>
  <c r="E3769"/>
  <c r="E3705"/>
  <c r="E3641"/>
  <c r="E3577"/>
  <c r="E3513"/>
  <c r="E3449"/>
  <c r="E3385"/>
  <c r="E3321"/>
  <c r="E3257"/>
  <c r="E3193"/>
  <c r="E3129"/>
  <c r="E3065"/>
  <c r="E3001"/>
  <c r="E2937"/>
  <c r="E2873"/>
  <c r="E2809"/>
  <c r="E2745"/>
  <c r="E2681"/>
  <c r="E3994"/>
  <c r="E3930"/>
  <c r="E3866"/>
  <c r="E3802"/>
  <c r="E3738"/>
  <c r="E3674"/>
  <c r="E3610"/>
  <c r="E3546"/>
  <c r="E3482"/>
  <c r="E3418"/>
  <c r="E3354"/>
  <c r="E3290"/>
  <c r="E3226"/>
  <c r="E3162"/>
  <c r="E3098"/>
  <c r="E3034"/>
  <c r="E2970"/>
  <c r="E2906"/>
  <c r="E2842"/>
  <c r="E2778"/>
  <c r="E2714"/>
  <c r="E2650"/>
  <c r="E4003"/>
  <c r="E3988"/>
  <c r="E3924"/>
  <c r="E3860"/>
  <c r="E3796"/>
  <c r="E3732"/>
  <c r="E3668"/>
  <c r="E3604"/>
  <c r="E3540"/>
  <c r="E3476"/>
  <c r="E3412"/>
  <c r="E3348"/>
  <c r="E3284"/>
  <c r="E3220"/>
  <c r="E3156"/>
  <c r="E3092"/>
  <c r="E3028"/>
  <c r="E2964"/>
  <c r="E2900"/>
  <c r="E2836"/>
  <c r="E2772"/>
  <c r="E2708"/>
  <c r="E2644"/>
  <c r="E2573"/>
  <c r="E2509"/>
  <c r="E2445"/>
  <c r="E2381"/>
  <c r="E2317"/>
  <c r="E2253"/>
  <c r="E2189"/>
  <c r="E2125"/>
  <c r="E2061"/>
  <c r="E1997"/>
  <c r="E1933"/>
  <c r="E1869"/>
  <c r="E1805"/>
  <c r="E1741"/>
  <c r="E1677"/>
  <c r="E1613"/>
  <c r="E1549"/>
  <c r="E1485"/>
  <c r="E1421"/>
  <c r="E1357"/>
  <c r="E1293"/>
  <c r="E1229"/>
  <c r="E1165"/>
  <c r="E1101"/>
  <c r="E1037"/>
  <c r="E973"/>
  <c r="E909"/>
  <c r="E845"/>
  <c r="E781"/>
  <c r="E717"/>
  <c r="E653"/>
  <c r="E589"/>
  <c r="E2558"/>
  <c r="E2494"/>
  <c r="E2430"/>
  <c r="E2366"/>
  <c r="E2302"/>
  <c r="E2238"/>
  <c r="E2174"/>
  <c r="E2110"/>
  <c r="E2046"/>
  <c r="E1982"/>
  <c r="E1918"/>
  <c r="E1854"/>
  <c r="E1790"/>
  <c r="E1726"/>
  <c r="E1662"/>
  <c r="E1598"/>
  <c r="E1534"/>
  <c r="E1470"/>
  <c r="E1406"/>
  <c r="E1342"/>
  <c r="E1278"/>
  <c r="E1214"/>
  <c r="E1150"/>
  <c r="E1086"/>
  <c r="E1022"/>
  <c r="E958"/>
  <c r="E894"/>
  <c r="E830"/>
  <c r="E766"/>
  <c r="E702"/>
  <c r="E638"/>
  <c r="E2599"/>
  <c r="E2535"/>
  <c r="E2471"/>
  <c r="E2407"/>
  <c r="E2343"/>
  <c r="E2279"/>
  <c r="E2215"/>
  <c r="E2151"/>
  <c r="E2087"/>
  <c r="E2023"/>
  <c r="E1959"/>
  <c r="E1895"/>
  <c r="E1831"/>
  <c r="E1767"/>
  <c r="E1703"/>
  <c r="E1639"/>
  <c r="E1575"/>
  <c r="E1511"/>
  <c r="E1447"/>
  <c r="E1383"/>
  <c r="E1319"/>
  <c r="E1255"/>
  <c r="E1191"/>
  <c r="E1127"/>
  <c r="E1063"/>
  <c r="E999"/>
  <c r="E935"/>
  <c r="E871"/>
  <c r="E807"/>
  <c r="E743"/>
  <c r="E679"/>
  <c r="E615"/>
  <c r="E2568"/>
  <c r="E3949"/>
  <c r="E3885"/>
  <c r="E3821"/>
  <c r="E3757"/>
  <c r="E3693"/>
  <c r="E3629"/>
  <c r="E3565"/>
  <c r="E3501"/>
  <c r="E3437"/>
  <c r="E3373"/>
  <c r="E3309"/>
  <c r="E3245"/>
  <c r="E3181"/>
  <c r="E3117"/>
  <c r="E3053"/>
  <c r="E2989"/>
  <c r="E2925"/>
  <c r="E2861"/>
  <c r="E2797"/>
  <c r="E2733"/>
  <c r="E2669"/>
  <c r="E3998"/>
  <c r="E3934"/>
  <c r="E3870"/>
  <c r="E3806"/>
  <c r="E3742"/>
  <c r="E3678"/>
  <c r="E3614"/>
  <c r="E3550"/>
  <c r="E3486"/>
  <c r="E3422"/>
  <c r="E3358"/>
  <c r="E3294"/>
  <c r="E3230"/>
  <c r="E3166"/>
  <c r="E3102"/>
  <c r="E3038"/>
  <c r="E2974"/>
  <c r="E2910"/>
  <c r="E2846"/>
  <c r="E2782"/>
  <c r="E2718"/>
  <c r="E2654"/>
  <c r="E3999"/>
  <c r="E3935"/>
  <c r="E3871"/>
  <c r="E3807"/>
  <c r="E3743"/>
  <c r="E3679"/>
  <c r="E3615"/>
  <c r="E3551"/>
  <c r="E3487"/>
  <c r="E3423"/>
  <c r="E3359"/>
  <c r="E3295"/>
  <c r="E3231"/>
  <c r="E3167"/>
  <c r="E3103"/>
  <c r="E3039"/>
  <c r="E2975"/>
  <c r="E2911"/>
  <c r="E2847"/>
  <c r="E2783"/>
  <c r="E2719"/>
  <c r="E2655"/>
  <c r="E3984"/>
  <c r="E3920"/>
  <c r="E3856"/>
  <c r="E3792"/>
  <c r="E3728"/>
  <c r="E3664"/>
  <c r="E3600"/>
  <c r="E3536"/>
  <c r="E3472"/>
  <c r="E3408"/>
  <c r="E3344"/>
  <c r="E3280"/>
  <c r="E3216"/>
  <c r="E3152"/>
  <c r="E3088"/>
  <c r="E3024"/>
  <c r="E2960"/>
  <c r="E2896"/>
  <c r="E2832"/>
  <c r="E2768"/>
  <c r="E2704"/>
  <c r="E2640"/>
  <c r="E3969"/>
  <c r="E3905"/>
  <c r="E3841"/>
  <c r="E3777"/>
  <c r="E3713"/>
  <c r="E3649"/>
  <c r="E3585"/>
  <c r="E3521"/>
  <c r="E3457"/>
  <c r="E3393"/>
  <c r="E3329"/>
  <c r="E3265"/>
  <c r="E3201"/>
  <c r="E3137"/>
  <c r="E3073"/>
  <c r="E3009"/>
  <c r="E2945"/>
  <c r="E2881"/>
  <c r="E2817"/>
  <c r="E2753"/>
  <c r="E2689"/>
  <c r="E2625"/>
  <c r="E3938"/>
  <c r="E3874"/>
  <c r="E3810"/>
  <c r="E3746"/>
  <c r="E3682"/>
  <c r="E3618"/>
  <c r="E3554"/>
  <c r="E3490"/>
  <c r="E3426"/>
  <c r="E3362"/>
  <c r="E3298"/>
  <c r="E3234"/>
  <c r="E3170"/>
  <c r="E3106"/>
  <c r="E3042"/>
  <c r="E2978"/>
  <c r="E2914"/>
  <c r="E2850"/>
  <c r="E2786"/>
  <c r="E2722"/>
  <c r="E2658"/>
  <c r="E3996"/>
  <c r="E3932"/>
  <c r="E3868"/>
  <c r="E3804"/>
  <c r="E3740"/>
  <c r="E3676"/>
  <c r="E3612"/>
  <c r="E3548"/>
  <c r="E3484"/>
  <c r="E3420"/>
  <c r="E3356"/>
  <c r="E3292"/>
  <c r="E3228"/>
  <c r="E3164"/>
  <c r="E3100"/>
  <c r="E3036"/>
  <c r="E2972"/>
  <c r="E2908"/>
  <c r="E2844"/>
  <c r="E2780"/>
  <c r="E2716"/>
  <c r="E2652"/>
  <c r="E2581"/>
  <c r="E2517"/>
  <c r="E2453"/>
  <c r="E2389"/>
  <c r="E2325"/>
  <c r="E2261"/>
  <c r="E2197"/>
  <c r="E2133"/>
  <c r="E2069"/>
  <c r="E2005"/>
  <c r="E1941"/>
  <c r="E1877"/>
  <c r="E1813"/>
  <c r="E1749"/>
  <c r="E1685"/>
  <c r="E1621"/>
  <c r="E1557"/>
  <c r="E1493"/>
  <c r="E1429"/>
  <c r="E1365"/>
  <c r="E1301"/>
  <c r="E1237"/>
  <c r="E1173"/>
  <c r="E1109"/>
  <c r="E1045"/>
  <c r="E981"/>
  <c r="E917"/>
  <c r="E853"/>
  <c r="E789"/>
  <c r="E725"/>
  <c r="E661"/>
  <c r="E597"/>
  <c r="E2566"/>
  <c r="E2502"/>
  <c r="E2438"/>
  <c r="E2374"/>
  <c r="E2310"/>
  <c r="E2246"/>
  <c r="E2182"/>
  <c r="E2118"/>
  <c r="E2054"/>
  <c r="E1990"/>
  <c r="E1926"/>
  <c r="E1862"/>
  <c r="E1798"/>
  <c r="E1734"/>
  <c r="E1670"/>
  <c r="E1606"/>
  <c r="E1542"/>
  <c r="E1478"/>
  <c r="E1414"/>
  <c r="E1350"/>
  <c r="E1286"/>
  <c r="E1222"/>
  <c r="E1158"/>
  <c r="E1094"/>
  <c r="E1030"/>
  <c r="E966"/>
  <c r="E902"/>
  <c r="E838"/>
  <c r="E774"/>
  <c r="E710"/>
  <c r="E646"/>
  <c r="E2607"/>
  <c r="E2543"/>
  <c r="E2479"/>
  <c r="E2415"/>
  <c r="E2351"/>
  <c r="E2287"/>
  <c r="E2223"/>
  <c r="E2159"/>
  <c r="E2095"/>
  <c r="E2031"/>
  <c r="E1967"/>
  <c r="E1903"/>
  <c r="E1839"/>
  <c r="E1775"/>
  <c r="E1711"/>
  <c r="E1647"/>
  <c r="E1583"/>
  <c r="E1519"/>
  <c r="E1455"/>
  <c r="E1391"/>
  <c r="E1327"/>
  <c r="E1263"/>
  <c r="E1199"/>
  <c r="E1135"/>
  <c r="E1071"/>
  <c r="E1007"/>
  <c r="E943"/>
  <c r="E879"/>
  <c r="E815"/>
  <c r="E751"/>
  <c r="E687"/>
  <c r="E623"/>
  <c r="E2576"/>
  <c r="E2512"/>
  <c r="E2448"/>
  <c r="E2384"/>
  <c r="E2320"/>
  <c r="E2256"/>
  <c r="E2192"/>
  <c r="E3957"/>
  <c r="E3893"/>
  <c r="E3829"/>
  <c r="E3765"/>
  <c r="E3701"/>
  <c r="E3637"/>
  <c r="E3573"/>
  <c r="E3509"/>
  <c r="E3445"/>
  <c r="E3381"/>
  <c r="E3317"/>
  <c r="E3253"/>
  <c r="E3189"/>
  <c r="E3125"/>
  <c r="E3061"/>
  <c r="E2997"/>
  <c r="E2933"/>
  <c r="E2869"/>
  <c r="E2805"/>
  <c r="E2741"/>
  <c r="E2677"/>
  <c r="E3942"/>
  <c r="E3878"/>
  <c r="E3814"/>
  <c r="E3750"/>
  <c r="E3686"/>
  <c r="E3622"/>
  <c r="E3558"/>
  <c r="E3494"/>
  <c r="E3430"/>
  <c r="E3366"/>
  <c r="E3302"/>
  <c r="E3238"/>
  <c r="E3174"/>
  <c r="E3110"/>
  <c r="E3046"/>
  <c r="E2982"/>
  <c r="E2918"/>
  <c r="E2854"/>
  <c r="E2790"/>
  <c r="E2726"/>
  <c r="E2662"/>
  <c r="E3943"/>
  <c r="E3879"/>
  <c r="E3815"/>
  <c r="E3751"/>
  <c r="E3687"/>
  <c r="E3623"/>
  <c r="E3559"/>
  <c r="E3495"/>
  <c r="E3431"/>
  <c r="E3367"/>
  <c r="E3303"/>
  <c r="E3239"/>
  <c r="E3175"/>
  <c r="E3111"/>
  <c r="E3047"/>
  <c r="E2983"/>
  <c r="E2919"/>
  <c r="E2855"/>
  <c r="E2791"/>
  <c r="E2727"/>
  <c r="E2663"/>
  <c r="E3992"/>
  <c r="E3928"/>
  <c r="E3864"/>
  <c r="E3800"/>
  <c r="E3736"/>
  <c r="E3672"/>
  <c r="E3608"/>
  <c r="E3544"/>
  <c r="E3480"/>
  <c r="E3416"/>
  <c r="E3352"/>
  <c r="E3288"/>
  <c r="E3224"/>
  <c r="E3160"/>
  <c r="E3096"/>
  <c r="E3032"/>
  <c r="E2968"/>
  <c r="E2904"/>
  <c r="E2840"/>
  <c r="E2776"/>
  <c r="E2712"/>
  <c r="E2648"/>
  <c r="E3977"/>
  <c r="E3913"/>
  <c r="E3849"/>
  <c r="E3785"/>
  <c r="E3721"/>
  <c r="E3657"/>
  <c r="E3593"/>
  <c r="E3529"/>
  <c r="E3465"/>
  <c r="E3401"/>
  <c r="E3337"/>
  <c r="E3273"/>
  <c r="E3209"/>
  <c r="E3145"/>
  <c r="E3081"/>
  <c r="E3017"/>
  <c r="E2953"/>
  <c r="E2889"/>
  <c r="E2825"/>
  <c r="E2761"/>
  <c r="E2697"/>
  <c r="E2633"/>
  <c r="E3946"/>
  <c r="E3882"/>
  <c r="E3818"/>
  <c r="E3754"/>
  <c r="E3690"/>
  <c r="E3626"/>
  <c r="E3562"/>
  <c r="E3498"/>
  <c r="E3434"/>
  <c r="E3370"/>
  <c r="E3306"/>
  <c r="E3242"/>
  <c r="E3178"/>
  <c r="E3114"/>
  <c r="E3050"/>
  <c r="E2986"/>
  <c r="E2922"/>
  <c r="E2858"/>
  <c r="E2794"/>
  <c r="E2730"/>
  <c r="E2666"/>
  <c r="E3940"/>
  <c r="E3876"/>
  <c r="E3812"/>
  <c r="E3748"/>
  <c r="E3684"/>
  <c r="E3620"/>
  <c r="E3556"/>
  <c r="E3492"/>
  <c r="E3428"/>
  <c r="E3364"/>
  <c r="E3300"/>
  <c r="E3236"/>
  <c r="E3172"/>
  <c r="E3108"/>
  <c r="E3044"/>
  <c r="E2980"/>
  <c r="E2916"/>
  <c r="E2852"/>
  <c r="E2788"/>
  <c r="E2724"/>
  <c r="E2660"/>
  <c r="E2589"/>
  <c r="E2525"/>
  <c r="E2461"/>
  <c r="E2397"/>
  <c r="E2333"/>
  <c r="E2269"/>
  <c r="E2205"/>
  <c r="E2141"/>
  <c r="E2077"/>
  <c r="E2013"/>
  <c r="E1949"/>
  <c r="E1885"/>
  <c r="E1821"/>
  <c r="E1757"/>
  <c r="E1693"/>
  <c r="E1629"/>
  <c r="E1565"/>
  <c r="E1501"/>
  <c r="E1437"/>
  <c r="E1373"/>
  <c r="E1309"/>
  <c r="E1245"/>
  <c r="E1181"/>
  <c r="E1117"/>
  <c r="E1053"/>
  <c r="E989"/>
  <c r="E925"/>
  <c r="E861"/>
  <c r="E797"/>
  <c r="E733"/>
  <c r="E669"/>
  <c r="E605"/>
  <c r="E2574"/>
  <c r="E2510"/>
  <c r="E2446"/>
  <c r="E2382"/>
  <c r="E2318"/>
  <c r="E2254"/>
  <c r="E2190"/>
  <c r="E2126"/>
  <c r="E2062"/>
  <c r="E1998"/>
  <c r="E1934"/>
  <c r="E1870"/>
  <c r="E1806"/>
  <c r="E1742"/>
  <c r="E1678"/>
  <c r="E1614"/>
  <c r="E1550"/>
  <c r="E1486"/>
  <c r="E1422"/>
  <c r="E1358"/>
  <c r="E1294"/>
  <c r="E1230"/>
  <c r="E1166"/>
  <c r="E1102"/>
  <c r="E1038"/>
  <c r="E974"/>
  <c r="E910"/>
  <c r="E846"/>
  <c r="E782"/>
  <c r="E718"/>
  <c r="E654"/>
  <c r="E590"/>
  <c r="E2551"/>
  <c r="E2487"/>
  <c r="E2423"/>
  <c r="E2359"/>
  <c r="E2295"/>
  <c r="E2231"/>
  <c r="E2167"/>
  <c r="E2103"/>
  <c r="E2039"/>
  <c r="E1975"/>
  <c r="E1911"/>
  <c r="E1847"/>
  <c r="E1783"/>
  <c r="E1719"/>
  <c r="E1655"/>
  <c r="E1591"/>
  <c r="E1527"/>
  <c r="E1463"/>
  <c r="E1399"/>
  <c r="E1335"/>
  <c r="E1271"/>
  <c r="E1207"/>
  <c r="E1143"/>
  <c r="E1079"/>
  <c r="E1015"/>
  <c r="E951"/>
  <c r="E887"/>
  <c r="E823"/>
  <c r="E759"/>
  <c r="E695"/>
  <c r="E631"/>
  <c r="E3965"/>
  <c r="E3901"/>
  <c r="E3837"/>
  <c r="E3773"/>
  <c r="E3709"/>
  <c r="E3645"/>
  <c r="E3581"/>
  <c r="E3517"/>
  <c r="E3453"/>
  <c r="E3389"/>
  <c r="E3325"/>
  <c r="E3261"/>
  <c r="E3197"/>
  <c r="E3133"/>
  <c r="E3069"/>
  <c r="E3005"/>
  <c r="E2941"/>
  <c r="E2877"/>
  <c r="E2813"/>
  <c r="E2749"/>
  <c r="E2685"/>
  <c r="E2621"/>
  <c r="E3950"/>
  <c r="E3886"/>
  <c r="E3822"/>
  <c r="E3758"/>
  <c r="E3694"/>
  <c r="E3630"/>
  <c r="E3566"/>
  <c r="E3502"/>
  <c r="E3438"/>
  <c r="E3374"/>
  <c r="E3310"/>
  <c r="E3246"/>
  <c r="E3182"/>
  <c r="E3118"/>
  <c r="E3054"/>
  <c r="E2990"/>
  <c r="E2926"/>
  <c r="E2862"/>
  <c r="E2798"/>
  <c r="E2734"/>
  <c r="E2670"/>
  <c r="E3951"/>
  <c r="E3887"/>
  <c r="E3823"/>
  <c r="E3759"/>
  <c r="E3695"/>
  <c r="E3631"/>
  <c r="E3567"/>
  <c r="E3503"/>
  <c r="E3439"/>
  <c r="E3375"/>
  <c r="E3311"/>
  <c r="E3247"/>
  <c r="E3183"/>
  <c r="E3119"/>
  <c r="E3055"/>
  <c r="E2991"/>
  <c r="E2927"/>
  <c r="E2863"/>
  <c r="E2799"/>
  <c r="E2735"/>
  <c r="E2671"/>
  <c r="E4000"/>
  <c r="E3936"/>
  <c r="E3872"/>
  <c r="E3808"/>
  <c r="E3744"/>
  <c r="E3680"/>
  <c r="E3616"/>
  <c r="E3552"/>
  <c r="E3488"/>
  <c r="E3424"/>
  <c r="E3360"/>
  <c r="E3296"/>
  <c r="E3232"/>
  <c r="E3168"/>
  <c r="E3104"/>
  <c r="E3040"/>
  <c r="E2976"/>
  <c r="E2912"/>
  <c r="E2848"/>
  <c r="E2784"/>
  <c r="E2720"/>
  <c r="E2656"/>
  <c r="E3985"/>
  <c r="E3921"/>
  <c r="E3857"/>
  <c r="E3793"/>
  <c r="E3729"/>
  <c r="E3665"/>
  <c r="E3601"/>
  <c r="E3537"/>
  <c r="E3473"/>
  <c r="E3409"/>
  <c r="E3345"/>
  <c r="E3281"/>
  <c r="E3217"/>
  <c r="E3153"/>
  <c r="E3089"/>
  <c r="E3025"/>
  <c r="E2961"/>
  <c r="E2897"/>
  <c r="E2833"/>
  <c r="E2769"/>
  <c r="E2705"/>
  <c r="E2641"/>
  <c r="E3954"/>
  <c r="E3890"/>
  <c r="E3826"/>
  <c r="E3762"/>
  <c r="E3698"/>
  <c r="E3634"/>
  <c r="E3570"/>
  <c r="E3506"/>
  <c r="E3442"/>
  <c r="E3378"/>
  <c r="E3314"/>
  <c r="E3250"/>
  <c r="E3186"/>
  <c r="E3122"/>
  <c r="E3058"/>
  <c r="E2994"/>
  <c r="E2930"/>
  <c r="E2866"/>
  <c r="E2802"/>
  <c r="E2738"/>
  <c r="E2674"/>
  <c r="E3948"/>
  <c r="E3884"/>
  <c r="E3820"/>
  <c r="E3756"/>
  <c r="E3692"/>
  <c r="E3628"/>
  <c r="E3564"/>
  <c r="E3500"/>
  <c r="E3436"/>
  <c r="E3372"/>
  <c r="E3308"/>
  <c r="E3244"/>
  <c r="E3180"/>
  <c r="E3116"/>
  <c r="E3052"/>
  <c r="E2988"/>
  <c r="E2924"/>
  <c r="E2860"/>
  <c r="E2796"/>
  <c r="E2732"/>
  <c r="E2668"/>
  <c r="E2597"/>
  <c r="E2533"/>
  <c r="E2469"/>
  <c r="E2405"/>
  <c r="E2341"/>
  <c r="E2277"/>
  <c r="E2213"/>
  <c r="E2149"/>
  <c r="E2085"/>
  <c r="E2021"/>
  <c r="E1957"/>
  <c r="E1893"/>
  <c r="E1829"/>
  <c r="E1765"/>
  <c r="E1701"/>
  <c r="E1637"/>
  <c r="E1573"/>
  <c r="E1509"/>
  <c r="E1445"/>
  <c r="E1381"/>
  <c r="E1317"/>
  <c r="E1253"/>
  <c r="E1189"/>
  <c r="E1125"/>
  <c r="E1061"/>
  <c r="E997"/>
  <c r="E933"/>
  <c r="E869"/>
  <c r="E805"/>
  <c r="E741"/>
  <c r="E677"/>
  <c r="E613"/>
  <c r="E2582"/>
  <c r="E2518"/>
  <c r="E2454"/>
  <c r="E2390"/>
  <c r="E2326"/>
  <c r="E2262"/>
  <c r="E2198"/>
  <c r="E2134"/>
  <c r="E2070"/>
  <c r="E2006"/>
  <c r="E1942"/>
  <c r="E1878"/>
  <c r="E1814"/>
  <c r="E1750"/>
  <c r="E1686"/>
  <c r="E1622"/>
  <c r="E1558"/>
  <c r="E1494"/>
  <c r="E1430"/>
  <c r="E1366"/>
  <c r="E1302"/>
  <c r="E1238"/>
  <c r="E1174"/>
  <c r="E1110"/>
  <c r="E1046"/>
  <c r="E982"/>
  <c r="E918"/>
  <c r="E854"/>
  <c r="E790"/>
  <c r="E726"/>
  <c r="E662"/>
  <c r="E598"/>
  <c r="E2559"/>
  <c r="E2495"/>
  <c r="E2431"/>
  <c r="E2367"/>
  <c r="E2303"/>
  <c r="E2239"/>
  <c r="E2175"/>
  <c r="E2111"/>
  <c r="E2047"/>
  <c r="E1983"/>
  <c r="E1919"/>
  <c r="E1855"/>
  <c r="E1791"/>
  <c r="E1727"/>
  <c r="E1663"/>
  <c r="E1599"/>
  <c r="E1535"/>
  <c r="E1471"/>
  <c r="E1407"/>
  <c r="E1343"/>
  <c r="E1279"/>
  <c r="E1215"/>
  <c r="E1151"/>
  <c r="E1087"/>
  <c r="E1023"/>
  <c r="E959"/>
  <c r="E895"/>
  <c r="E831"/>
  <c r="E767"/>
  <c r="E703"/>
  <c r="E639"/>
  <c r="E2592"/>
  <c r="E3739"/>
  <c r="E3803"/>
  <c r="E3867"/>
  <c r="E3931"/>
  <c r="E3995"/>
  <c r="E4025"/>
  <c r="E4004"/>
  <c r="E4030"/>
  <c r="E652"/>
  <c r="E716"/>
  <c r="E780"/>
  <c r="E844"/>
  <c r="E908"/>
  <c r="E972"/>
  <c r="E1036"/>
  <c r="E1100"/>
  <c r="E1164"/>
  <c r="E1228"/>
  <c r="E1292"/>
  <c r="E1356"/>
  <c r="E1420"/>
  <c r="E1484"/>
  <c r="E1548"/>
  <c r="E1612"/>
  <c r="E1676"/>
  <c r="E1740"/>
  <c r="E1804"/>
  <c r="E1868"/>
  <c r="E1932"/>
  <c r="E1996"/>
  <c r="E2060"/>
  <c r="E2124"/>
  <c r="E2188"/>
  <c r="E2252"/>
  <c r="E2316"/>
  <c r="E2380"/>
  <c r="E2444"/>
  <c r="E2508"/>
  <c r="E2572"/>
  <c r="E586"/>
  <c r="E650"/>
  <c r="E714"/>
  <c r="E778"/>
  <c r="E842"/>
  <c r="E906"/>
  <c r="E970"/>
  <c r="E1034"/>
  <c r="E1098"/>
  <c r="E1162"/>
  <c r="E1226"/>
  <c r="E1290"/>
  <c r="E1354"/>
  <c r="E1418"/>
  <c r="E1482"/>
  <c r="E1546"/>
  <c r="E1610"/>
  <c r="E1674"/>
  <c r="E1738"/>
  <c r="E1802"/>
  <c r="E1866"/>
  <c r="E1930"/>
  <c r="E1994"/>
  <c r="E2058"/>
  <c r="E2122"/>
  <c r="E2186"/>
  <c r="E2250"/>
  <c r="E2314"/>
  <c r="E2378"/>
  <c r="E2442"/>
  <c r="E2506"/>
  <c r="E2570"/>
  <c r="E593"/>
  <c r="E657"/>
  <c r="E721"/>
  <c r="E785"/>
  <c r="E849"/>
  <c r="E913"/>
  <c r="E977"/>
  <c r="E1041"/>
  <c r="E1105"/>
  <c r="E1169"/>
  <c r="E1233"/>
  <c r="E1297"/>
  <c r="E1361"/>
  <c r="E1425"/>
  <c r="E1489"/>
  <c r="E1553"/>
  <c r="E1617"/>
  <c r="E1681"/>
  <c r="E1745"/>
  <c r="E1809"/>
  <c r="E1873"/>
  <c r="E1937"/>
  <c r="E2001"/>
  <c r="E2065"/>
  <c r="E2129"/>
  <c r="E2193"/>
  <c r="E2257"/>
  <c r="E2321"/>
  <c r="E2385"/>
  <c r="E2449"/>
  <c r="E2513"/>
  <c r="E2577"/>
  <c r="E616"/>
  <c r="E680"/>
  <c r="E744"/>
  <c r="E808"/>
  <c r="E872"/>
  <c r="E936"/>
  <c r="E1000"/>
  <c r="E1064"/>
  <c r="E1128"/>
  <c r="E1192"/>
  <c r="E1256"/>
  <c r="E1320"/>
  <c r="E1384"/>
  <c r="E1448"/>
  <c r="E1512"/>
  <c r="E1576"/>
  <c r="E1640"/>
  <c r="E1704"/>
  <c r="E1768"/>
  <c r="E1832"/>
  <c r="E1896"/>
  <c r="E1960"/>
  <c r="E2032"/>
  <c r="E2104"/>
  <c r="E2176"/>
  <c r="E2272"/>
  <c r="E2440"/>
  <c r="E4022"/>
  <c r="E644"/>
  <c r="E708"/>
  <c r="E772"/>
  <c r="E836"/>
  <c r="E900"/>
  <c r="E964"/>
  <c r="E1028"/>
  <c r="E1092"/>
  <c r="E1156"/>
  <c r="E1220"/>
  <c r="E1284"/>
  <c r="E1348"/>
  <c r="E1412"/>
  <c r="E1476"/>
  <c r="E1540"/>
  <c r="E1604"/>
  <c r="E1668"/>
  <c r="E1732"/>
  <c r="E1796"/>
  <c r="E1860"/>
  <c r="E1924"/>
  <c r="E1988"/>
  <c r="E2052"/>
  <c r="E2116"/>
  <c r="E2180"/>
  <c r="E2244"/>
  <c r="E2308"/>
  <c r="E2372"/>
  <c r="E2436"/>
  <c r="E2500"/>
  <c r="E2564"/>
  <c r="E578"/>
  <c r="E642"/>
  <c r="E706"/>
  <c r="E770"/>
  <c r="E834"/>
  <c r="E898"/>
  <c r="E962"/>
  <c r="E1026"/>
  <c r="E1090"/>
  <c r="E1154"/>
  <c r="E1218"/>
  <c r="E1282"/>
  <c r="E1346"/>
  <c r="E1410"/>
  <c r="E1474"/>
  <c r="E1538"/>
  <c r="E1602"/>
  <c r="E1666"/>
  <c r="E1730"/>
  <c r="E1794"/>
  <c r="E1858"/>
  <c r="E1922"/>
  <c r="E1986"/>
  <c r="E2050"/>
  <c r="E2114"/>
  <c r="E2178"/>
  <c r="E2242"/>
  <c r="E2306"/>
  <c r="E2370"/>
  <c r="E2434"/>
  <c r="E2498"/>
  <c r="E2562"/>
  <c r="E585"/>
  <c r="E649"/>
  <c r="E713"/>
  <c r="E777"/>
  <c r="E841"/>
  <c r="E905"/>
  <c r="E969"/>
  <c r="E1033"/>
  <c r="E1097"/>
  <c r="E1161"/>
  <c r="E1225"/>
  <c r="E1289"/>
  <c r="E1353"/>
  <c r="E1417"/>
  <c r="E1481"/>
  <c r="E1545"/>
  <c r="E1609"/>
  <c r="E1673"/>
  <c r="E1737"/>
  <c r="E1801"/>
  <c r="E1865"/>
  <c r="E1929"/>
  <c r="E1993"/>
  <c r="E2057"/>
  <c r="E2121"/>
  <c r="E2185"/>
  <c r="E2249"/>
  <c r="E2313"/>
  <c r="E2377"/>
  <c r="E2441"/>
  <c r="E2505"/>
  <c r="E2569"/>
  <c r="E608"/>
  <c r="E672"/>
  <c r="E736"/>
  <c r="E800"/>
  <c r="E864"/>
  <c r="E928"/>
  <c r="E992"/>
  <c r="E1056"/>
  <c r="E1120"/>
  <c r="E1184"/>
  <c r="E1248"/>
  <c r="E1312"/>
  <c r="E1376"/>
  <c r="E1440"/>
  <c r="E1504"/>
  <c r="E1568"/>
  <c r="E1632"/>
  <c r="E1696"/>
  <c r="E1760"/>
  <c r="E1824"/>
  <c r="E1888"/>
  <c r="E1952"/>
  <c r="E2016"/>
  <c r="E2096"/>
  <c r="E2168"/>
  <c r="E2264"/>
  <c r="E2400"/>
  <c r="E3979"/>
  <c r="E4009"/>
  <c r="E4016"/>
  <c r="E4023"/>
  <c r="E4014"/>
  <c r="E636"/>
  <c r="E700"/>
  <c r="E764"/>
  <c r="E828"/>
  <c r="E892"/>
  <c r="E956"/>
  <c r="E1020"/>
  <c r="E1084"/>
  <c r="E1148"/>
  <c r="E1212"/>
  <c r="E1276"/>
  <c r="E1340"/>
  <c r="E1404"/>
  <c r="E1468"/>
  <c r="E1532"/>
  <c r="E1596"/>
  <c r="E1660"/>
  <c r="E1724"/>
  <c r="E1788"/>
  <c r="E1852"/>
  <c r="E1916"/>
  <c r="E1980"/>
  <c r="E2044"/>
  <c r="E2108"/>
  <c r="E2172"/>
  <c r="E2236"/>
  <c r="E2300"/>
  <c r="E2364"/>
  <c r="E2428"/>
  <c r="E2492"/>
  <c r="E2556"/>
  <c r="E2620"/>
  <c r="E634"/>
  <c r="E698"/>
  <c r="E762"/>
  <c r="E826"/>
  <c r="E890"/>
  <c r="E954"/>
  <c r="E1018"/>
  <c r="E1082"/>
  <c r="E1146"/>
  <c r="E1210"/>
  <c r="E1274"/>
  <c r="E1338"/>
  <c r="E1402"/>
  <c r="E1466"/>
  <c r="E1530"/>
  <c r="E1594"/>
  <c r="E1658"/>
  <c r="E1722"/>
  <c r="E1786"/>
  <c r="E1850"/>
  <c r="E1914"/>
  <c r="E1978"/>
  <c r="E2042"/>
  <c r="E2106"/>
  <c r="E2170"/>
  <c r="E2234"/>
  <c r="E2298"/>
  <c r="E2362"/>
  <c r="E2426"/>
  <c r="E2490"/>
  <c r="E2554"/>
  <c r="E2618"/>
  <c r="E641"/>
  <c r="E705"/>
  <c r="E769"/>
  <c r="E833"/>
  <c r="E897"/>
  <c r="E961"/>
  <c r="E1025"/>
  <c r="E1089"/>
  <c r="E1153"/>
  <c r="E1217"/>
  <c r="E1281"/>
  <c r="E1345"/>
  <c r="E1409"/>
  <c r="E1473"/>
  <c r="E1537"/>
  <c r="E1601"/>
  <c r="E1665"/>
  <c r="E1729"/>
  <c r="E1793"/>
  <c r="E1857"/>
  <c r="E1921"/>
  <c r="E1985"/>
  <c r="E2049"/>
  <c r="E2113"/>
  <c r="E2177"/>
  <c r="E2241"/>
  <c r="E2305"/>
  <c r="E2369"/>
  <c r="E2433"/>
  <c r="E2497"/>
  <c r="E2561"/>
  <c r="E600"/>
  <c r="E664"/>
  <c r="E728"/>
  <c r="E792"/>
  <c r="E856"/>
  <c r="E920"/>
  <c r="E984"/>
  <c r="E1048"/>
  <c r="E1112"/>
  <c r="E1176"/>
  <c r="E1240"/>
  <c r="E1304"/>
  <c r="E1368"/>
  <c r="E1432"/>
  <c r="E1496"/>
  <c r="E1560"/>
  <c r="E1624"/>
  <c r="E1688"/>
  <c r="E1752"/>
  <c r="E1816"/>
  <c r="E1880"/>
  <c r="E1944"/>
  <c r="E2008"/>
  <c r="E2080"/>
  <c r="E2160"/>
  <c r="E2248"/>
  <c r="E2392"/>
  <c r="E2584"/>
  <c r="J8" i="5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184" l="1"/>
  <c r="F192"/>
  <c r="F200"/>
  <c r="F208"/>
  <c r="F216"/>
  <c r="F224"/>
  <c r="F232"/>
  <c r="F240"/>
  <c r="F248"/>
  <c r="F256"/>
  <c r="F264"/>
  <c r="F272"/>
  <c r="F280"/>
  <c r="F288"/>
  <c r="F296"/>
  <c r="F304"/>
  <c r="F312"/>
  <c r="F320"/>
  <c r="F328"/>
  <c r="F336"/>
  <c r="F344"/>
  <c r="F351"/>
  <c r="F356"/>
  <c r="F361"/>
  <c r="F374"/>
  <c r="F382"/>
  <c r="F385"/>
  <c r="F399"/>
  <c r="F402"/>
  <c r="F410"/>
  <c r="F419"/>
  <c r="F423"/>
  <c r="F427"/>
  <c r="F439"/>
  <c r="F445"/>
  <c r="F451"/>
  <c r="F468"/>
  <c r="F479"/>
  <c r="F482"/>
  <c r="F485"/>
  <c r="F491"/>
  <c r="F497"/>
  <c r="F505"/>
  <c r="F513"/>
  <c r="F521"/>
  <c r="F529"/>
  <c r="F537"/>
  <c r="F545"/>
  <c r="F553"/>
  <c r="F560"/>
  <c r="F566"/>
  <c r="F588"/>
  <c r="F591"/>
  <c r="F599"/>
  <c r="F607"/>
  <c r="F615"/>
  <c r="F623"/>
  <c r="F631"/>
  <c r="F639"/>
  <c r="F647"/>
  <c r="F655"/>
  <c r="F663"/>
  <c r="F671"/>
  <c r="F677"/>
  <c r="F682"/>
  <c r="F689"/>
  <c r="F713"/>
  <c r="F722"/>
  <c r="F725"/>
  <c r="F727"/>
  <c r="F733"/>
  <c r="F741"/>
  <c r="F745"/>
  <c r="F747"/>
  <c r="F759"/>
  <c r="F763"/>
  <c r="F767"/>
  <c r="F771"/>
  <c r="F775"/>
  <c r="F779"/>
  <c r="F783"/>
  <c r="F787"/>
  <c r="F791"/>
  <c r="F795"/>
  <c r="F799"/>
  <c r="F803"/>
  <c r="F824"/>
  <c r="F826"/>
  <c r="F838"/>
  <c r="F840"/>
  <c r="F842"/>
  <c r="F846"/>
  <c r="F183"/>
  <c r="F191"/>
  <c r="F199"/>
  <c r="F207"/>
  <c r="F215"/>
  <c r="F223"/>
  <c r="F231"/>
  <c r="F239"/>
  <c r="F247"/>
  <c r="F255"/>
  <c r="F263"/>
  <c r="F271"/>
  <c r="F279"/>
  <c r="F287"/>
  <c r="F295"/>
  <c r="F303"/>
  <c r="F311"/>
  <c r="F319"/>
  <c r="F327"/>
  <c r="F335"/>
  <c r="F343"/>
  <c r="F355"/>
  <c r="F360"/>
  <c r="F369"/>
  <c r="F381"/>
  <c r="F390"/>
  <c r="F393"/>
  <c r="F415"/>
  <c r="F418"/>
  <c r="F426"/>
  <c r="F436"/>
  <c r="F450"/>
  <c r="F456"/>
  <c r="F462"/>
  <c r="F476"/>
  <c r="F487"/>
  <c r="F490"/>
  <c r="F493"/>
  <c r="F499"/>
  <c r="F507"/>
  <c r="F515"/>
  <c r="F523"/>
  <c r="F531"/>
  <c r="F539"/>
  <c r="F547"/>
  <c r="F555"/>
  <c r="F561"/>
  <c r="F568"/>
  <c r="F574"/>
  <c r="F596"/>
  <c r="F604"/>
  <c r="F612"/>
  <c r="F620"/>
  <c r="F628"/>
  <c r="F636"/>
  <c r="F644"/>
  <c r="F652"/>
  <c r="F660"/>
  <c r="F668"/>
  <c r="F676"/>
  <c r="F679"/>
  <c r="F685"/>
  <c r="F691"/>
  <c r="F696"/>
  <c r="F703"/>
  <c r="F706"/>
  <c r="F709"/>
  <c r="F717"/>
  <c r="F724"/>
  <c r="F730"/>
  <c r="F735"/>
  <c r="F740"/>
  <c r="F743"/>
  <c r="F755"/>
  <c r="F765"/>
  <c r="F773"/>
  <c r="F781"/>
  <c r="F789"/>
  <c r="F797"/>
  <c r="F807"/>
  <c r="F814"/>
  <c r="F182"/>
  <c r="F190"/>
  <c r="F198"/>
  <c r="F206"/>
  <c r="F214"/>
  <c r="F222"/>
  <c r="F230"/>
  <c r="F238"/>
  <c r="F246"/>
  <c r="F254"/>
  <c r="F262"/>
  <c r="F270"/>
  <c r="F278"/>
  <c r="F286"/>
  <c r="F294"/>
  <c r="F302"/>
  <c r="F310"/>
  <c r="F318"/>
  <c r="F326"/>
  <c r="F334"/>
  <c r="F342"/>
  <c r="F350"/>
  <c r="F354"/>
  <c r="F365"/>
  <c r="F368"/>
  <c r="F373"/>
  <c r="F398"/>
  <c r="F401"/>
  <c r="F409"/>
  <c r="F431"/>
  <c r="F444"/>
  <c r="F447"/>
  <c r="F453"/>
  <c r="F457"/>
  <c r="F470"/>
  <c r="F484"/>
  <c r="F495"/>
  <c r="F498"/>
  <c r="F501"/>
  <c r="F506"/>
  <c r="F509"/>
  <c r="F514"/>
  <c r="F517"/>
  <c r="F522"/>
  <c r="F525"/>
  <c r="F530"/>
  <c r="F533"/>
  <c r="F538"/>
  <c r="F541"/>
  <c r="F546"/>
  <c r="F549"/>
  <c r="F554"/>
  <c r="F557"/>
  <c r="F563"/>
  <c r="F569"/>
  <c r="F576"/>
  <c r="F582"/>
  <c r="F684"/>
  <c r="F690"/>
  <c r="F697"/>
  <c r="F699"/>
  <c r="F702"/>
  <c r="F708"/>
  <c r="F711"/>
  <c r="F714"/>
  <c r="F750"/>
  <c r="F805"/>
  <c r="F812"/>
  <c r="F181"/>
  <c r="F189"/>
  <c r="F197"/>
  <c r="F205"/>
  <c r="F213"/>
  <c r="F221"/>
  <c r="F229"/>
  <c r="F237"/>
  <c r="F245"/>
  <c r="F253"/>
  <c r="F261"/>
  <c r="F269"/>
  <c r="F277"/>
  <c r="F285"/>
  <c r="F293"/>
  <c r="F301"/>
  <c r="F309"/>
  <c r="F317"/>
  <c r="F325"/>
  <c r="F333"/>
  <c r="F341"/>
  <c r="F349"/>
  <c r="F364"/>
  <c r="F372"/>
  <c r="F376"/>
  <c r="F380"/>
  <c r="F384"/>
  <c r="F389"/>
  <c r="F397"/>
  <c r="F406"/>
  <c r="F414"/>
  <c r="F417"/>
  <c r="F425"/>
  <c r="F438"/>
  <c r="F459"/>
  <c r="F464"/>
  <c r="F478"/>
  <c r="F492"/>
  <c r="F503"/>
  <c r="F511"/>
  <c r="F519"/>
  <c r="F527"/>
  <c r="F535"/>
  <c r="F543"/>
  <c r="F551"/>
  <c r="F562"/>
  <c r="F565"/>
  <c r="F571"/>
  <c r="F577"/>
  <c r="F584"/>
  <c r="F590"/>
  <c r="F598"/>
  <c r="F606"/>
  <c r="F614"/>
  <c r="F622"/>
  <c r="F630"/>
  <c r="F638"/>
  <c r="F646"/>
  <c r="F654"/>
  <c r="F662"/>
  <c r="F670"/>
  <c r="F687"/>
  <c r="F693"/>
  <c r="F719"/>
  <c r="F734"/>
  <c r="F736"/>
  <c r="F758"/>
  <c r="F811"/>
  <c r="F815"/>
  <c r="F822"/>
  <c r="F861"/>
  <c r="F865"/>
  <c r="F873"/>
  <c r="F877"/>
  <c r="F180"/>
  <c r="F188"/>
  <c r="F196"/>
  <c r="F204"/>
  <c r="F212"/>
  <c r="F220"/>
  <c r="F228"/>
  <c r="F236"/>
  <c r="F244"/>
  <c r="F252"/>
  <c r="F260"/>
  <c r="F268"/>
  <c r="F276"/>
  <c r="F284"/>
  <c r="F292"/>
  <c r="F300"/>
  <c r="F308"/>
  <c r="F316"/>
  <c r="F324"/>
  <c r="F332"/>
  <c r="F340"/>
  <c r="F348"/>
  <c r="F353"/>
  <c r="F359"/>
  <c r="F363"/>
  <c r="F371"/>
  <c r="F379"/>
  <c r="F388"/>
  <c r="F392"/>
  <c r="F413"/>
  <c r="F422"/>
  <c r="F430"/>
  <c r="F433"/>
  <c r="F440"/>
  <c r="F452"/>
  <c r="F455"/>
  <c r="F458"/>
  <c r="F465"/>
  <c r="F472"/>
  <c r="F486"/>
  <c r="F500"/>
  <c r="F508"/>
  <c r="F516"/>
  <c r="F524"/>
  <c r="F532"/>
  <c r="F540"/>
  <c r="F548"/>
  <c r="F556"/>
  <c r="F559"/>
  <c r="F570"/>
  <c r="F573"/>
  <c r="F579"/>
  <c r="F585"/>
  <c r="F592"/>
  <c r="F600"/>
  <c r="F608"/>
  <c r="F616"/>
  <c r="F624"/>
  <c r="F632"/>
  <c r="F640"/>
  <c r="F648"/>
  <c r="F656"/>
  <c r="F664"/>
  <c r="F672"/>
  <c r="F678"/>
  <c r="F692"/>
  <c r="F698"/>
  <c r="F701"/>
  <c r="F716"/>
  <c r="F726"/>
  <c r="F732"/>
  <c r="F737"/>
  <c r="F742"/>
  <c r="F746"/>
  <c r="F754"/>
  <c r="F760"/>
  <c r="F762"/>
  <c r="F768"/>
  <c r="F770"/>
  <c r="F776"/>
  <c r="F778"/>
  <c r="F784"/>
  <c r="F786"/>
  <c r="F792"/>
  <c r="F794"/>
  <c r="F800"/>
  <c r="F802"/>
  <c r="F179"/>
  <c r="F187"/>
  <c r="F195"/>
  <c r="F203"/>
  <c r="F211"/>
  <c r="F219"/>
  <c r="F227"/>
  <c r="F235"/>
  <c r="F243"/>
  <c r="F251"/>
  <c r="F259"/>
  <c r="F267"/>
  <c r="F275"/>
  <c r="F283"/>
  <c r="F291"/>
  <c r="F299"/>
  <c r="F307"/>
  <c r="F315"/>
  <c r="F323"/>
  <c r="F331"/>
  <c r="F339"/>
  <c r="F347"/>
  <c r="F352"/>
  <c r="F367"/>
  <c r="F375"/>
  <c r="F378"/>
  <c r="F387"/>
  <c r="F396"/>
  <c r="F400"/>
  <c r="F405"/>
  <c r="F408"/>
  <c r="F429"/>
  <c r="F435"/>
  <c r="F441"/>
  <c r="F446"/>
  <c r="F461"/>
  <c r="F467"/>
  <c r="F473"/>
  <c r="F480"/>
  <c r="F494"/>
  <c r="F564"/>
  <c r="F567"/>
  <c r="F578"/>
  <c r="F581"/>
  <c r="F587"/>
  <c r="F593"/>
  <c r="F601"/>
  <c r="F609"/>
  <c r="F617"/>
  <c r="F625"/>
  <c r="F633"/>
  <c r="F641"/>
  <c r="F649"/>
  <c r="F657"/>
  <c r="F665"/>
  <c r="F673"/>
  <c r="F680"/>
  <c r="F700"/>
  <c r="F718"/>
  <c r="F720"/>
  <c r="F739"/>
  <c r="F749"/>
  <c r="F752"/>
  <c r="F757"/>
  <c r="F761"/>
  <c r="F769"/>
  <c r="F777"/>
  <c r="F785"/>
  <c r="F793"/>
  <c r="F801"/>
  <c r="F809"/>
  <c r="F813"/>
  <c r="F819"/>
  <c r="F178"/>
  <c r="F186"/>
  <c r="F194"/>
  <c r="F202"/>
  <c r="F210"/>
  <c r="F218"/>
  <c r="F226"/>
  <c r="F234"/>
  <c r="F242"/>
  <c r="F250"/>
  <c r="F258"/>
  <c r="F266"/>
  <c r="F274"/>
  <c r="F282"/>
  <c r="F290"/>
  <c r="F298"/>
  <c r="F306"/>
  <c r="F314"/>
  <c r="F322"/>
  <c r="F330"/>
  <c r="F338"/>
  <c r="F346"/>
  <c r="F358"/>
  <c r="F362"/>
  <c r="F370"/>
  <c r="F383"/>
  <c r="F386"/>
  <c r="F391"/>
  <c r="F395"/>
  <c r="F404"/>
  <c r="F412"/>
  <c r="F416"/>
  <c r="F421"/>
  <c r="F424"/>
  <c r="F434"/>
  <c r="F443"/>
  <c r="F448"/>
  <c r="F463"/>
  <c r="F466"/>
  <c r="F469"/>
  <c r="F475"/>
  <c r="F481"/>
  <c r="F488"/>
  <c r="F502"/>
  <c r="F510"/>
  <c r="F518"/>
  <c r="F526"/>
  <c r="F534"/>
  <c r="F542"/>
  <c r="F550"/>
  <c r="F572"/>
  <c r="F575"/>
  <c r="F586"/>
  <c r="F589"/>
  <c r="F595"/>
  <c r="F603"/>
  <c r="F611"/>
  <c r="F619"/>
  <c r="F627"/>
  <c r="F635"/>
  <c r="F643"/>
  <c r="F651"/>
  <c r="F659"/>
  <c r="F667"/>
  <c r="F675"/>
  <c r="F681"/>
  <c r="F686"/>
  <c r="F695"/>
  <c r="F704"/>
  <c r="F710"/>
  <c r="F715"/>
  <c r="F721"/>
  <c r="F723"/>
  <c r="F728"/>
  <c r="F731"/>
  <c r="F738"/>
  <c r="F751"/>
  <c r="F753"/>
  <c r="F756"/>
  <c r="F764"/>
  <c r="F766"/>
  <c r="F772"/>
  <c r="F774"/>
  <c r="F780"/>
  <c r="F782"/>
  <c r="F788"/>
  <c r="F790"/>
  <c r="F796"/>
  <c r="F798"/>
  <c r="F816"/>
  <c r="F818"/>
  <c r="F827"/>
  <c r="F831"/>
  <c r="F834"/>
  <c r="F844"/>
  <c r="F848"/>
  <c r="F177"/>
  <c r="F185"/>
  <c r="F193"/>
  <c r="F201"/>
  <c r="F209"/>
  <c r="F217"/>
  <c r="F225"/>
  <c r="F233"/>
  <c r="F241"/>
  <c r="F249"/>
  <c r="F257"/>
  <c r="F265"/>
  <c r="F273"/>
  <c r="F281"/>
  <c r="F289"/>
  <c r="F297"/>
  <c r="F305"/>
  <c r="F313"/>
  <c r="F321"/>
  <c r="F329"/>
  <c r="F337"/>
  <c r="F345"/>
  <c r="F357"/>
  <c r="F366"/>
  <c r="F377"/>
  <c r="F394"/>
  <c r="F403"/>
  <c r="F407"/>
  <c r="F411"/>
  <c r="F420"/>
  <c r="F428"/>
  <c r="F432"/>
  <c r="F437"/>
  <c r="F442"/>
  <c r="F449"/>
  <c r="F454"/>
  <c r="F460"/>
  <c r="F471"/>
  <c r="F474"/>
  <c r="F477"/>
  <c r="F483"/>
  <c r="F489"/>
  <c r="F496"/>
  <c r="F504"/>
  <c r="F512"/>
  <c r="F520"/>
  <c r="F528"/>
  <c r="F536"/>
  <c r="F544"/>
  <c r="F552"/>
  <c r="F558"/>
  <c r="F580"/>
  <c r="F583"/>
  <c r="F594"/>
  <c r="F597"/>
  <c r="F602"/>
  <c r="F605"/>
  <c r="F610"/>
  <c r="F613"/>
  <c r="F618"/>
  <c r="F621"/>
  <c r="F626"/>
  <c r="F629"/>
  <c r="F634"/>
  <c r="F637"/>
  <c r="F642"/>
  <c r="F645"/>
  <c r="F650"/>
  <c r="F653"/>
  <c r="F658"/>
  <c r="F661"/>
  <c r="F666"/>
  <c r="F669"/>
  <c r="F674"/>
  <c r="F683"/>
  <c r="F688"/>
  <c r="F694"/>
  <c r="F705"/>
  <c r="F707"/>
  <c r="F712"/>
  <c r="F729"/>
  <c r="F744"/>
  <c r="F748"/>
  <c r="F804"/>
  <c r="F806"/>
  <c r="F817"/>
  <c r="F821"/>
  <c r="F829"/>
  <c r="F836"/>
  <c r="F843"/>
  <c r="F849"/>
  <c r="F852"/>
  <c r="F871"/>
  <c r="F875"/>
  <c r="F820"/>
  <c r="F835"/>
  <c r="F839"/>
  <c r="F863"/>
  <c r="F866"/>
  <c r="F878"/>
  <c r="F893"/>
  <c r="F911"/>
  <c r="F917"/>
  <c r="F926"/>
  <c r="F929"/>
  <c r="F939"/>
  <c r="F954"/>
  <c r="F964"/>
  <c r="F967"/>
  <c r="F975"/>
  <c r="F977"/>
  <c r="F987"/>
  <c r="F1003"/>
  <c r="F1016"/>
  <c r="F1024"/>
  <c r="F1027"/>
  <c r="F1037"/>
  <c r="F1039"/>
  <c r="F1050"/>
  <c r="F1058"/>
  <c r="F1066"/>
  <c r="F1073"/>
  <c r="F1080"/>
  <c r="F1094"/>
  <c r="F1099"/>
  <c r="F1108"/>
  <c r="F1117"/>
  <c r="F1119"/>
  <c r="F1130"/>
  <c r="F1137"/>
  <c r="F1144"/>
  <c r="F1158"/>
  <c r="F1163"/>
  <c r="F1172"/>
  <c r="F1181"/>
  <c r="F1183"/>
  <c r="F1194"/>
  <c r="F1201"/>
  <c r="F1208"/>
  <c r="F1222"/>
  <c r="F1227"/>
  <c r="F1236"/>
  <c r="F1245"/>
  <c r="F1247"/>
  <c r="F1258"/>
  <c r="F1265"/>
  <c r="F1272"/>
  <c r="F1278"/>
  <c r="F1283"/>
  <c r="F1286"/>
  <c r="F1291"/>
  <c r="F1300"/>
  <c r="F1309"/>
  <c r="F1311"/>
  <c r="F1313"/>
  <c r="F1320"/>
  <c r="F1339"/>
  <c r="F1350"/>
  <c r="F1359"/>
  <c r="F1361"/>
  <c r="F1373"/>
  <c r="F1384"/>
  <c r="F828"/>
  <c r="F851"/>
  <c r="F857"/>
  <c r="F860"/>
  <c r="F870"/>
  <c r="F883"/>
  <c r="F887"/>
  <c r="F899"/>
  <c r="F910"/>
  <c r="F915"/>
  <c r="F924"/>
  <c r="F928"/>
  <c r="F938"/>
  <c r="F943"/>
  <c r="F945"/>
  <c r="F949"/>
  <c r="F956"/>
  <c r="F958"/>
  <c r="F960"/>
  <c r="F962"/>
  <c r="F966"/>
  <c r="F971"/>
  <c r="F985"/>
  <c r="F989"/>
  <c r="F991"/>
  <c r="F1005"/>
  <c r="F1009"/>
  <c r="F1014"/>
  <c r="F1018"/>
  <c r="F1025"/>
  <c r="F1030"/>
  <c r="F1036"/>
  <c r="F1074"/>
  <c r="F1081"/>
  <c r="F1088"/>
  <c r="F1102"/>
  <c r="F1107"/>
  <c r="F1116"/>
  <c r="F1125"/>
  <c r="F1127"/>
  <c r="F1138"/>
  <c r="F1145"/>
  <c r="F1152"/>
  <c r="F1166"/>
  <c r="F1171"/>
  <c r="F1180"/>
  <c r="F1189"/>
  <c r="F1191"/>
  <c r="F1202"/>
  <c r="F1209"/>
  <c r="F1216"/>
  <c r="F1230"/>
  <c r="F1235"/>
  <c r="F1244"/>
  <c r="F1253"/>
  <c r="F1255"/>
  <c r="F1266"/>
  <c r="F1273"/>
  <c r="F1294"/>
  <c r="F1299"/>
  <c r="F1308"/>
  <c r="F1314"/>
  <c r="F1321"/>
  <c r="F1328"/>
  <c r="F1336"/>
  <c r="F823"/>
  <c r="F850"/>
  <c r="F855"/>
  <c r="F892"/>
  <c r="F898"/>
  <c r="F903"/>
  <c r="F908"/>
  <c r="F912"/>
  <c r="F919"/>
  <c r="F933"/>
  <c r="F942"/>
  <c r="F968"/>
  <c r="F974"/>
  <c r="F976"/>
  <c r="F979"/>
  <c r="F981"/>
  <c r="F988"/>
  <c r="F1004"/>
  <c r="F1007"/>
  <c r="F1013"/>
  <c r="F1032"/>
  <c r="F1035"/>
  <c r="F1045"/>
  <c r="F1047"/>
  <c r="F1053"/>
  <c r="F1055"/>
  <c r="F1061"/>
  <c r="F1063"/>
  <c r="F1069"/>
  <c r="F1071"/>
  <c r="F1082"/>
  <c r="F1089"/>
  <c r="F1096"/>
  <c r="F1110"/>
  <c r="F1115"/>
  <c r="F1124"/>
  <c r="F1133"/>
  <c r="F1135"/>
  <c r="F1146"/>
  <c r="F1153"/>
  <c r="F1160"/>
  <c r="F1174"/>
  <c r="F1179"/>
  <c r="F1188"/>
  <c r="F1197"/>
  <c r="F1199"/>
  <c r="F1210"/>
  <c r="F1217"/>
  <c r="F1224"/>
  <c r="F1238"/>
  <c r="F1243"/>
  <c r="F1252"/>
  <c r="F1261"/>
  <c r="F1263"/>
  <c r="F1274"/>
  <c r="F1280"/>
  <c r="F1288"/>
  <c r="F1302"/>
  <c r="F1307"/>
  <c r="F1322"/>
  <c r="F1325"/>
  <c r="F1327"/>
  <c r="F1329"/>
  <c r="F1347"/>
  <c r="F825"/>
  <c r="F841"/>
  <c r="F853"/>
  <c r="F869"/>
  <c r="F882"/>
  <c r="F886"/>
  <c r="F891"/>
  <c r="F896"/>
  <c r="F902"/>
  <c r="F914"/>
  <c r="F918"/>
  <c r="F921"/>
  <c r="F931"/>
  <c r="F940"/>
  <c r="F944"/>
  <c r="F947"/>
  <c r="F951"/>
  <c r="F970"/>
  <c r="F972"/>
  <c r="F983"/>
  <c r="F992"/>
  <c r="F995"/>
  <c r="F1002"/>
  <c r="F1019"/>
  <c r="F1026"/>
  <c r="F1033"/>
  <c r="F1038"/>
  <c r="F1044"/>
  <c r="F1052"/>
  <c r="F1060"/>
  <c r="F1068"/>
  <c r="F1077"/>
  <c r="F1079"/>
  <c r="F1090"/>
  <c r="F1097"/>
  <c r="F1104"/>
  <c r="F1118"/>
  <c r="F1123"/>
  <c r="F1132"/>
  <c r="F1141"/>
  <c r="F1143"/>
  <c r="F1154"/>
  <c r="F1161"/>
  <c r="F1168"/>
  <c r="F1182"/>
  <c r="F1187"/>
  <c r="F1196"/>
  <c r="F1205"/>
  <c r="F1207"/>
  <c r="F1218"/>
  <c r="F1225"/>
  <c r="F1232"/>
  <c r="F1246"/>
  <c r="F1251"/>
  <c r="F1260"/>
  <c r="F1269"/>
  <c r="F1271"/>
  <c r="F1281"/>
  <c r="F1289"/>
  <c r="F1296"/>
  <c r="F1310"/>
  <c r="F1317"/>
  <c r="F1319"/>
  <c r="F1330"/>
  <c r="F1333"/>
  <c r="F1337"/>
  <c r="F1344"/>
  <c r="F1352"/>
  <c r="F1356"/>
  <c r="F1363"/>
  <c r="F1367"/>
  <c r="F1371"/>
  <c r="F1382"/>
  <c r="F810"/>
  <c r="F833"/>
  <c r="F837"/>
  <c r="F847"/>
  <c r="F868"/>
  <c r="F876"/>
  <c r="F895"/>
  <c r="F897"/>
  <c r="F907"/>
  <c r="F916"/>
  <c r="F920"/>
  <c r="F930"/>
  <c r="F935"/>
  <c r="F950"/>
  <c r="F953"/>
  <c r="F978"/>
  <c r="F980"/>
  <c r="F990"/>
  <c r="F997"/>
  <c r="F999"/>
  <c r="F1001"/>
  <c r="F1006"/>
  <c r="F1008"/>
  <c r="F1021"/>
  <c r="F1023"/>
  <c r="F1040"/>
  <c r="F1043"/>
  <c r="F1051"/>
  <c r="F1059"/>
  <c r="F1067"/>
  <c r="F1076"/>
  <c r="F1085"/>
  <c r="F1087"/>
  <c r="F1098"/>
  <c r="F1105"/>
  <c r="F1112"/>
  <c r="F1126"/>
  <c r="F1131"/>
  <c r="F1140"/>
  <c r="F1149"/>
  <c r="F1151"/>
  <c r="F1162"/>
  <c r="F1169"/>
  <c r="F1176"/>
  <c r="F1190"/>
  <c r="F1195"/>
  <c r="F1204"/>
  <c r="F1213"/>
  <c r="F1215"/>
  <c r="F1226"/>
  <c r="F1233"/>
  <c r="F1240"/>
  <c r="F1254"/>
  <c r="F1259"/>
  <c r="F1268"/>
  <c r="F1277"/>
  <c r="F1282"/>
  <c r="F1290"/>
  <c r="F1297"/>
  <c r="F1304"/>
  <c r="F1316"/>
  <c r="F1332"/>
  <c r="F1338"/>
  <c r="F1341"/>
  <c r="F1343"/>
  <c r="F808"/>
  <c r="F830"/>
  <c r="F859"/>
  <c r="F862"/>
  <c r="F872"/>
  <c r="F880"/>
  <c r="F901"/>
  <c r="F925"/>
  <c r="F934"/>
  <c r="F937"/>
  <c r="F946"/>
  <c r="F948"/>
  <c r="F952"/>
  <c r="F961"/>
  <c r="F982"/>
  <c r="F984"/>
  <c r="F986"/>
  <c r="F996"/>
  <c r="F1011"/>
  <c r="F1020"/>
  <c r="F1034"/>
  <c r="F1041"/>
  <c r="F1046"/>
  <c r="F1054"/>
  <c r="F1062"/>
  <c r="F1070"/>
  <c r="F1075"/>
  <c r="F1084"/>
  <c r="F1093"/>
  <c r="F1095"/>
  <c r="F1106"/>
  <c r="F1113"/>
  <c r="F1120"/>
  <c r="F1134"/>
  <c r="F1139"/>
  <c r="F1148"/>
  <c r="F1157"/>
  <c r="F1159"/>
  <c r="F1170"/>
  <c r="F1177"/>
  <c r="F1184"/>
  <c r="F1198"/>
  <c r="F1203"/>
  <c r="F1212"/>
  <c r="F1221"/>
  <c r="F1223"/>
  <c r="F1234"/>
  <c r="F1241"/>
  <c r="F1248"/>
  <c r="F1262"/>
  <c r="F1267"/>
  <c r="F1276"/>
  <c r="F1279"/>
  <c r="F1285"/>
  <c r="F1287"/>
  <c r="F1298"/>
  <c r="F1305"/>
  <c r="F1315"/>
  <c r="F1324"/>
  <c r="F1326"/>
  <c r="F1335"/>
  <c r="F854"/>
  <c r="F856"/>
  <c r="F874"/>
  <c r="F879"/>
  <c r="F881"/>
  <c r="F885"/>
  <c r="F888"/>
  <c r="F890"/>
  <c r="F900"/>
  <c r="F904"/>
  <c r="F906"/>
  <c r="F909"/>
  <c r="F923"/>
  <c r="F932"/>
  <c r="F936"/>
  <c r="F957"/>
  <c r="F963"/>
  <c r="F965"/>
  <c r="F994"/>
  <c r="F1000"/>
  <c r="F1010"/>
  <c r="F1015"/>
  <c r="F1017"/>
  <c r="F1029"/>
  <c r="F1031"/>
  <c r="F1048"/>
  <c r="F1056"/>
  <c r="F1064"/>
  <c r="F1078"/>
  <c r="F1083"/>
  <c r="F1092"/>
  <c r="F1101"/>
  <c r="F1103"/>
  <c r="F1114"/>
  <c r="F1121"/>
  <c r="F1128"/>
  <c r="F1142"/>
  <c r="F1147"/>
  <c r="F1156"/>
  <c r="F1165"/>
  <c r="F1167"/>
  <c r="F1178"/>
  <c r="F1185"/>
  <c r="F1192"/>
  <c r="F1206"/>
  <c r="F1211"/>
  <c r="F1220"/>
  <c r="F1229"/>
  <c r="F1231"/>
  <c r="F1242"/>
  <c r="F1249"/>
  <c r="F1256"/>
  <c r="F1270"/>
  <c r="F1275"/>
  <c r="F1293"/>
  <c r="F1295"/>
  <c r="F1306"/>
  <c r="F1318"/>
  <c r="F1323"/>
  <c r="F1334"/>
  <c r="F1346"/>
  <c r="F1354"/>
  <c r="F1364"/>
  <c r="F1368"/>
  <c r="F1370"/>
  <c r="F832"/>
  <c r="F845"/>
  <c r="F858"/>
  <c r="F864"/>
  <c r="F867"/>
  <c r="F884"/>
  <c r="F889"/>
  <c r="F894"/>
  <c r="F905"/>
  <c r="F913"/>
  <c r="F922"/>
  <c r="F927"/>
  <c r="F941"/>
  <c r="F955"/>
  <c r="F959"/>
  <c r="F969"/>
  <c r="F973"/>
  <c r="F993"/>
  <c r="F998"/>
  <c r="F1012"/>
  <c r="F1022"/>
  <c r="F1028"/>
  <c r="F1042"/>
  <c r="F1049"/>
  <c r="F1057"/>
  <c r="F1065"/>
  <c r="F1072"/>
  <c r="F1086"/>
  <c r="F1091"/>
  <c r="F1100"/>
  <c r="F1109"/>
  <c r="F1111"/>
  <c r="F1122"/>
  <c r="F1129"/>
  <c r="F1136"/>
  <c r="F1150"/>
  <c r="F1155"/>
  <c r="F1164"/>
  <c r="F1173"/>
  <c r="F1175"/>
  <c r="F1186"/>
  <c r="F1193"/>
  <c r="F1200"/>
  <c r="F1214"/>
  <c r="F1219"/>
  <c r="F1228"/>
  <c r="F1237"/>
  <c r="F1239"/>
  <c r="F1250"/>
  <c r="F1257"/>
  <c r="F1264"/>
  <c r="F1284"/>
  <c r="F1292"/>
  <c r="F1301"/>
  <c r="F1303"/>
  <c r="F1312"/>
  <c r="F1331"/>
  <c r="F1340"/>
  <c r="F1342"/>
  <c r="F1348"/>
  <c r="F1360"/>
  <c r="F1374"/>
  <c r="F1381"/>
  <c r="F1349"/>
  <c r="F1383"/>
  <c r="F1399"/>
  <c r="F1404"/>
  <c r="F1408"/>
  <c r="F1422"/>
  <c r="F1427"/>
  <c r="F1437"/>
  <c r="F1439"/>
  <c r="F1448"/>
  <c r="F1462"/>
  <c r="F1475"/>
  <c r="F1481"/>
  <c r="F1493"/>
  <c r="F1498"/>
  <c r="F1500"/>
  <c r="F1503"/>
  <c r="F1512"/>
  <c r="F1526"/>
  <c r="F1539"/>
  <c r="F1545"/>
  <c r="F1557"/>
  <c r="F1562"/>
  <c r="F1564"/>
  <c r="F1567"/>
  <c r="F1572"/>
  <c r="F1575"/>
  <c r="F1580"/>
  <c r="F1583"/>
  <c r="F1588"/>
  <c r="F1591"/>
  <c r="F1596"/>
  <c r="F1599"/>
  <c r="F1604"/>
  <c r="F1607"/>
  <c r="F1612"/>
  <c r="F1615"/>
  <c r="F1620"/>
  <c r="F1623"/>
  <c r="F1628"/>
  <c r="F1631"/>
  <c r="F1636"/>
  <c r="F1639"/>
  <c r="F1644"/>
  <c r="F1647"/>
  <c r="F1652"/>
  <c r="F1655"/>
  <c r="F1660"/>
  <c r="F1663"/>
  <c r="F1668"/>
  <c r="F1671"/>
  <c r="F1676"/>
  <c r="F1679"/>
  <c r="F1684"/>
  <c r="F1687"/>
  <c r="F1692"/>
  <c r="F1695"/>
  <c r="F1700"/>
  <c r="F1703"/>
  <c r="F1708"/>
  <c r="F1711"/>
  <c r="F1716"/>
  <c r="F1719"/>
  <c r="F1724"/>
  <c r="F1727"/>
  <c r="F1732"/>
  <c r="F1735"/>
  <c r="F1740"/>
  <c r="F1743"/>
  <c r="F1748"/>
  <c r="F1751"/>
  <c r="F1756"/>
  <c r="F1759"/>
  <c r="F1764"/>
  <c r="F1767"/>
  <c r="F1772"/>
  <c r="F1775"/>
  <c r="F1780"/>
  <c r="F1783"/>
  <c r="F1788"/>
  <c r="F1791"/>
  <c r="F1796"/>
  <c r="F1799"/>
  <c r="F1804"/>
  <c r="F1807"/>
  <c r="F1812"/>
  <c r="F1815"/>
  <c r="F1820"/>
  <c r="F1823"/>
  <c r="F1828"/>
  <c r="F1831"/>
  <c r="F1377"/>
  <c r="F1390"/>
  <c r="F1395"/>
  <c r="F1405"/>
  <c r="F1407"/>
  <c r="F1412"/>
  <c r="F1416"/>
  <c r="F1433"/>
  <c r="F1442"/>
  <c r="F1444"/>
  <c r="F1447"/>
  <c r="F1456"/>
  <c r="F1470"/>
  <c r="F1483"/>
  <c r="F1489"/>
  <c r="F1501"/>
  <c r="F1506"/>
  <c r="F1508"/>
  <c r="F1511"/>
  <c r="F1520"/>
  <c r="F1534"/>
  <c r="F1547"/>
  <c r="F1553"/>
  <c r="F1565"/>
  <c r="F1570"/>
  <c r="F1573"/>
  <c r="F1578"/>
  <c r="F1581"/>
  <c r="F1586"/>
  <c r="F1589"/>
  <c r="F1594"/>
  <c r="F1597"/>
  <c r="F1602"/>
  <c r="F1605"/>
  <c r="F1610"/>
  <c r="F1613"/>
  <c r="F1618"/>
  <c r="F1621"/>
  <c r="F1626"/>
  <c r="F1629"/>
  <c r="F1634"/>
  <c r="F1637"/>
  <c r="F1642"/>
  <c r="F1645"/>
  <c r="F1650"/>
  <c r="F1653"/>
  <c r="F1658"/>
  <c r="F1661"/>
  <c r="F1666"/>
  <c r="F1669"/>
  <c r="F1674"/>
  <c r="F1677"/>
  <c r="F1682"/>
  <c r="F1685"/>
  <c r="F1690"/>
  <c r="F1693"/>
  <c r="F1698"/>
  <c r="F1701"/>
  <c r="F1706"/>
  <c r="F1709"/>
  <c r="F1714"/>
  <c r="F1717"/>
  <c r="F1722"/>
  <c r="F1725"/>
  <c r="F1730"/>
  <c r="F1733"/>
  <c r="F1738"/>
  <c r="F1741"/>
  <c r="F1746"/>
  <c r="F1749"/>
  <c r="F1754"/>
  <c r="F1757"/>
  <c r="F1762"/>
  <c r="F1765"/>
  <c r="F1770"/>
  <c r="F1773"/>
  <c r="F1778"/>
  <c r="F1781"/>
  <c r="F1786"/>
  <c r="F1789"/>
  <c r="F1794"/>
  <c r="F1797"/>
  <c r="F1802"/>
  <c r="F1353"/>
  <c r="F1358"/>
  <c r="F1365"/>
  <c r="F1369"/>
  <c r="F1372"/>
  <c r="F1386"/>
  <c r="F1410"/>
  <c r="F1413"/>
  <c r="F1415"/>
  <c r="F1430"/>
  <c r="F1435"/>
  <c r="F1445"/>
  <c r="F1450"/>
  <c r="F1452"/>
  <c r="F1455"/>
  <c r="F1464"/>
  <c r="F1478"/>
  <c r="F1491"/>
  <c r="F1497"/>
  <c r="F1509"/>
  <c r="F1514"/>
  <c r="F1516"/>
  <c r="F1519"/>
  <c r="F1528"/>
  <c r="F1542"/>
  <c r="F1555"/>
  <c r="F1561"/>
  <c r="F1393"/>
  <c r="F1398"/>
  <c r="F1403"/>
  <c r="F1418"/>
  <c r="F1420"/>
  <c r="F1424"/>
  <c r="F1441"/>
  <c r="F1453"/>
  <c r="F1458"/>
  <c r="F1460"/>
  <c r="F1463"/>
  <c r="F1472"/>
  <c r="F1486"/>
  <c r="F1499"/>
  <c r="F1505"/>
  <c r="F1517"/>
  <c r="F1522"/>
  <c r="F1524"/>
  <c r="F1527"/>
  <c r="F1536"/>
  <c r="F1550"/>
  <c r="F1563"/>
  <c r="F1569"/>
  <c r="F1571"/>
  <c r="F1577"/>
  <c r="F1579"/>
  <c r="F1585"/>
  <c r="F1587"/>
  <c r="F1593"/>
  <c r="F1595"/>
  <c r="F1601"/>
  <c r="F1603"/>
  <c r="F1609"/>
  <c r="F1611"/>
  <c r="F1617"/>
  <c r="F1619"/>
  <c r="F1625"/>
  <c r="F1627"/>
  <c r="F1633"/>
  <c r="F1635"/>
  <c r="F1641"/>
  <c r="F1643"/>
  <c r="F1649"/>
  <c r="F1651"/>
  <c r="F1657"/>
  <c r="F1659"/>
  <c r="F1665"/>
  <c r="F1667"/>
  <c r="F1673"/>
  <c r="F1675"/>
  <c r="F1681"/>
  <c r="F1683"/>
  <c r="F1689"/>
  <c r="F1691"/>
  <c r="F1697"/>
  <c r="F1699"/>
  <c r="F1705"/>
  <c r="F1707"/>
  <c r="F1713"/>
  <c r="F1715"/>
  <c r="F1721"/>
  <c r="F1723"/>
  <c r="F1729"/>
  <c r="F1731"/>
  <c r="F1737"/>
  <c r="F1739"/>
  <c r="F1745"/>
  <c r="F1747"/>
  <c r="F1753"/>
  <c r="F1755"/>
  <c r="F1761"/>
  <c r="F1763"/>
  <c r="F1769"/>
  <c r="F1771"/>
  <c r="F1777"/>
  <c r="F1779"/>
  <c r="F1785"/>
  <c r="F1787"/>
  <c r="F1793"/>
  <c r="F1795"/>
  <c r="F1801"/>
  <c r="F1803"/>
  <c r="F1809"/>
  <c r="F1811"/>
  <c r="F1817"/>
  <c r="F1819"/>
  <c r="F1825"/>
  <c r="F1827"/>
  <c r="F1833"/>
  <c r="F1835"/>
  <c r="F1345"/>
  <c r="F1357"/>
  <c r="F1376"/>
  <c r="F1380"/>
  <c r="F1389"/>
  <c r="F1394"/>
  <c r="F1401"/>
  <c r="F1409"/>
  <c r="F1411"/>
  <c r="F1421"/>
  <c r="F1423"/>
  <c r="F1438"/>
  <c r="F1443"/>
  <c r="F1449"/>
  <c r="F1461"/>
  <c r="F1466"/>
  <c r="F1468"/>
  <c r="F1471"/>
  <c r="F1480"/>
  <c r="F1494"/>
  <c r="F1507"/>
  <c r="F1513"/>
  <c r="F1525"/>
  <c r="F1530"/>
  <c r="F1532"/>
  <c r="F1535"/>
  <c r="F1544"/>
  <c r="F1558"/>
  <c r="F1351"/>
  <c r="F1379"/>
  <c r="F1392"/>
  <c r="F1397"/>
  <c r="F1400"/>
  <c r="F1402"/>
  <c r="F1406"/>
  <c r="F1417"/>
  <c r="F1426"/>
  <c r="F1428"/>
  <c r="F1432"/>
  <c r="F1451"/>
  <c r="F1457"/>
  <c r="F1469"/>
  <c r="F1474"/>
  <c r="F1476"/>
  <c r="F1479"/>
  <c r="F1488"/>
  <c r="F1502"/>
  <c r="F1515"/>
  <c r="F1521"/>
  <c r="F1533"/>
  <c r="F1538"/>
  <c r="F1540"/>
  <c r="F1543"/>
  <c r="F1552"/>
  <c r="F1566"/>
  <c r="F1574"/>
  <c r="F1582"/>
  <c r="F1590"/>
  <c r="F1598"/>
  <c r="F1606"/>
  <c r="F1614"/>
  <c r="F1622"/>
  <c r="F1630"/>
  <c r="F1638"/>
  <c r="F1646"/>
  <c r="F1654"/>
  <c r="F1662"/>
  <c r="F1670"/>
  <c r="F1678"/>
  <c r="F1686"/>
  <c r="F1694"/>
  <c r="F1702"/>
  <c r="F1710"/>
  <c r="F1718"/>
  <c r="F1726"/>
  <c r="F1734"/>
  <c r="F1742"/>
  <c r="F1750"/>
  <c r="F1758"/>
  <c r="F1766"/>
  <c r="F1774"/>
  <c r="F1782"/>
  <c r="F1790"/>
  <c r="F1798"/>
  <c r="F1806"/>
  <c r="F1355"/>
  <c r="F1375"/>
  <c r="F1378"/>
  <c r="F1385"/>
  <c r="F1388"/>
  <c r="F1391"/>
  <c r="F1396"/>
  <c r="F1414"/>
  <c r="F1419"/>
  <c r="F1429"/>
  <c r="F1431"/>
  <c r="F1446"/>
  <c r="F1459"/>
  <c r="F1465"/>
  <c r="F1477"/>
  <c r="F1482"/>
  <c r="F1484"/>
  <c r="F1487"/>
  <c r="F1496"/>
  <c r="F1510"/>
  <c r="F1523"/>
  <c r="F1529"/>
  <c r="F1541"/>
  <c r="F1546"/>
  <c r="F1548"/>
  <c r="F1551"/>
  <c r="F1560"/>
  <c r="F1902"/>
  <c r="F1910"/>
  <c r="F1362"/>
  <c r="F1366"/>
  <c r="F1387"/>
  <c r="F1425"/>
  <c r="F1434"/>
  <c r="F1436"/>
  <c r="F1440"/>
  <c r="F1454"/>
  <c r="F1467"/>
  <c r="F1473"/>
  <c r="F1485"/>
  <c r="F1490"/>
  <c r="F1492"/>
  <c r="F1495"/>
  <c r="F1504"/>
  <c r="F1518"/>
  <c r="F1531"/>
  <c r="F1537"/>
  <c r="F1549"/>
  <c r="F1554"/>
  <c r="F1556"/>
  <c r="F1559"/>
  <c r="F1568"/>
  <c r="F1576"/>
  <c r="F1584"/>
  <c r="F1592"/>
  <c r="F1600"/>
  <c r="F1608"/>
  <c r="F1616"/>
  <c r="F1624"/>
  <c r="F1632"/>
  <c r="F1640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837"/>
  <c r="F1842"/>
  <c r="F1845"/>
  <c r="F1850"/>
  <c r="F1853"/>
  <c r="F1858"/>
  <c r="F1861"/>
  <c r="F1866"/>
  <c r="F1869"/>
  <c r="F1874"/>
  <c r="F1877"/>
  <c r="F1882"/>
  <c r="F1885"/>
  <c r="F1890"/>
  <c r="F1918"/>
  <c r="F1929"/>
  <c r="F1939"/>
  <c r="F1945"/>
  <c r="F1949"/>
  <c r="F1953"/>
  <c r="F1955"/>
  <c r="F1964"/>
  <c r="F1967"/>
  <c r="F1969"/>
  <c r="F1977"/>
  <c r="F1979"/>
  <c r="F1983"/>
  <c r="F1986"/>
  <c r="F1989"/>
  <c r="F2002"/>
  <c r="F2004"/>
  <c r="F2012"/>
  <c r="F2016"/>
  <c r="F2034"/>
  <c r="F2048"/>
  <c r="F2055"/>
  <c r="F2058"/>
  <c r="F2061"/>
  <c r="F2065"/>
  <c r="F2077"/>
  <c r="F2094"/>
  <c r="F2098"/>
  <c r="F2104"/>
  <c r="F2109"/>
  <c r="F2113"/>
  <c r="F2116"/>
  <c r="F2118"/>
  <c r="F2121"/>
  <c r="F2125"/>
  <c r="F2127"/>
  <c r="F2131"/>
  <c r="F2392"/>
  <c r="F2394"/>
  <c r="F2412"/>
  <c r="F1814"/>
  <c r="F1822"/>
  <c r="F1830"/>
  <c r="F1841"/>
  <c r="F1849"/>
  <c r="F1857"/>
  <c r="F1865"/>
  <c r="F1873"/>
  <c r="F1881"/>
  <c r="F1889"/>
  <c r="F1892"/>
  <c r="F1898"/>
  <c r="F1906"/>
  <c r="F1947"/>
  <c r="F1961"/>
  <c r="F1963"/>
  <c r="F1965"/>
  <c r="F1991"/>
  <c r="F2005"/>
  <c r="F2011"/>
  <c r="F2013"/>
  <c r="F2015"/>
  <c r="F2022"/>
  <c r="F2024"/>
  <c r="F2028"/>
  <c r="F2030"/>
  <c r="F2033"/>
  <c r="F2047"/>
  <c r="F2054"/>
  <c r="F2070"/>
  <c r="F2073"/>
  <c r="F2075"/>
  <c r="F2103"/>
  <c r="F2107"/>
  <c r="F2112"/>
  <c r="F2117"/>
  <c r="F2126"/>
  <c r="F2129"/>
  <c r="F2133"/>
  <c r="F2135"/>
  <c r="F2139"/>
  <c r="F2141"/>
  <c r="F2143"/>
  <c r="F2147"/>
  <c r="F2149"/>
  <c r="F2151"/>
  <c r="F2155"/>
  <c r="F2157"/>
  <c r="F2159"/>
  <c r="F2163"/>
  <c r="F2165"/>
  <c r="F2167"/>
  <c r="F2171"/>
  <c r="F2173"/>
  <c r="F2175"/>
  <c r="F2179"/>
  <c r="F2181"/>
  <c r="F2183"/>
  <c r="F2187"/>
  <c r="F2189"/>
  <c r="F2191"/>
  <c r="F2195"/>
  <c r="F2197"/>
  <c r="F2199"/>
  <c r="F2203"/>
  <c r="F2205"/>
  <c r="F2207"/>
  <c r="F2211"/>
  <c r="F2213"/>
  <c r="F2215"/>
  <c r="F2219"/>
  <c r="F2221"/>
  <c r="F2223"/>
  <c r="F2227"/>
  <c r="F2229"/>
  <c r="F2231"/>
  <c r="F2235"/>
  <c r="F2237"/>
  <c r="F2239"/>
  <c r="F2243"/>
  <c r="F2245"/>
  <c r="F2247"/>
  <c r="F2251"/>
  <c r="F2253"/>
  <c r="F2255"/>
  <c r="F2259"/>
  <c r="F2261"/>
  <c r="F2263"/>
  <c r="F2267"/>
  <c r="F2269"/>
  <c r="F2271"/>
  <c r="F2275"/>
  <c r="F2277"/>
  <c r="F2279"/>
  <c r="F2283"/>
  <c r="F2285"/>
  <c r="F2287"/>
  <c r="F2291"/>
  <c r="F2293"/>
  <c r="F2295"/>
  <c r="F2299"/>
  <c r="F2301"/>
  <c r="F2303"/>
  <c r="F2307"/>
  <c r="F2309"/>
  <c r="F2311"/>
  <c r="F2315"/>
  <c r="F2317"/>
  <c r="F2319"/>
  <c r="F2323"/>
  <c r="F2325"/>
  <c r="F2327"/>
  <c r="F2331"/>
  <c r="F2333"/>
  <c r="F2335"/>
  <c r="F2339"/>
  <c r="F2341"/>
  <c r="F2343"/>
  <c r="F2347"/>
  <c r="F2349"/>
  <c r="F2351"/>
  <c r="F2355"/>
  <c r="F2357"/>
  <c r="F2359"/>
  <c r="F2363"/>
  <c r="F2365"/>
  <c r="F2367"/>
  <c r="F2371"/>
  <c r="F1813"/>
  <c r="F1821"/>
  <c r="F1829"/>
  <c r="F1894"/>
  <c r="F1897"/>
  <c r="F1900"/>
  <c r="F1908"/>
  <c r="F1914"/>
  <c r="F1920"/>
  <c r="F1934"/>
  <c r="F1987"/>
  <c r="F1993"/>
  <c r="F2003"/>
  <c r="F2009"/>
  <c r="F2029"/>
  <c r="F2035"/>
  <c r="F2052"/>
  <c r="F2059"/>
  <c r="F2066"/>
  <c r="F2072"/>
  <c r="F2083"/>
  <c r="F2088"/>
  <c r="F2092"/>
  <c r="F2124"/>
  <c r="F2134"/>
  <c r="F2137"/>
  <c r="F2142"/>
  <c r="F2145"/>
  <c r="F2150"/>
  <c r="F2153"/>
  <c r="F2158"/>
  <c r="F2161"/>
  <c r="F2166"/>
  <c r="F2169"/>
  <c r="F2174"/>
  <c r="F2177"/>
  <c r="F2182"/>
  <c r="F2185"/>
  <c r="F2190"/>
  <c r="F2193"/>
  <c r="F2198"/>
  <c r="F2201"/>
  <c r="F2206"/>
  <c r="F2209"/>
  <c r="F2214"/>
  <c r="F2217"/>
  <c r="F2222"/>
  <c r="F2225"/>
  <c r="F2230"/>
  <c r="F2233"/>
  <c r="F2238"/>
  <c r="F2241"/>
  <c r="F2246"/>
  <c r="F2249"/>
  <c r="F2254"/>
  <c r="F2257"/>
  <c r="F2262"/>
  <c r="F2265"/>
  <c r="F2270"/>
  <c r="F2273"/>
  <c r="F2278"/>
  <c r="F2281"/>
  <c r="F2286"/>
  <c r="F2289"/>
  <c r="F2294"/>
  <c r="F2297"/>
  <c r="F2302"/>
  <c r="F2305"/>
  <c r="F2310"/>
  <c r="F2313"/>
  <c r="F2318"/>
  <c r="F2321"/>
  <c r="F2326"/>
  <c r="F2329"/>
  <c r="F2334"/>
  <c r="F2337"/>
  <c r="F2342"/>
  <c r="F2345"/>
  <c r="F2350"/>
  <c r="F2353"/>
  <c r="F2358"/>
  <c r="F2361"/>
  <c r="F2366"/>
  <c r="F2369"/>
  <c r="F2373"/>
  <c r="F2375"/>
  <c r="F2379"/>
  <c r="F2408"/>
  <c r="F2410"/>
  <c r="F1836"/>
  <c r="F1839"/>
  <c r="F1844"/>
  <c r="F1847"/>
  <c r="F1852"/>
  <c r="F1855"/>
  <c r="F1860"/>
  <c r="F1863"/>
  <c r="F1868"/>
  <c r="F1871"/>
  <c r="F1876"/>
  <c r="F1879"/>
  <c r="F1884"/>
  <c r="F1887"/>
  <c r="F1905"/>
  <c r="F1913"/>
  <c r="F1916"/>
  <c r="F1919"/>
  <c r="F1926"/>
  <c r="F1936"/>
  <c r="F1942"/>
  <c r="F1958"/>
  <c r="F1972"/>
  <c r="F1974"/>
  <c r="F1998"/>
  <c r="F2001"/>
  <c r="F2020"/>
  <c r="F2026"/>
  <c r="F2032"/>
  <c r="F2041"/>
  <c r="F2046"/>
  <c r="F2050"/>
  <c r="F2053"/>
  <c r="F2064"/>
  <c r="F2068"/>
  <c r="F2071"/>
  <c r="F2093"/>
  <c r="F2097"/>
  <c r="F2120"/>
  <c r="F2122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F2348"/>
  <c r="F2356"/>
  <c r="F2364"/>
  <c r="F2372"/>
  <c r="F2374"/>
  <c r="F2377"/>
  <c r="F2381"/>
  <c r="F2383"/>
  <c r="F2387"/>
  <c r="F1810"/>
  <c r="F1891"/>
  <c r="F1893"/>
  <c r="F1917"/>
  <c r="F1928"/>
  <c r="F1944"/>
  <c r="F1950"/>
  <c r="F1952"/>
  <c r="F1968"/>
  <c r="F1970"/>
  <c r="F1973"/>
  <c r="F1976"/>
  <c r="F1985"/>
  <c r="F2000"/>
  <c r="F2006"/>
  <c r="F2008"/>
  <c r="F2018"/>
  <c r="F2021"/>
  <c r="F2023"/>
  <c r="F2031"/>
  <c r="F2038"/>
  <c r="F2040"/>
  <c r="F2049"/>
  <c r="F2057"/>
  <c r="F2063"/>
  <c r="F2067"/>
  <c r="F2069"/>
  <c r="F2079"/>
  <c r="F2102"/>
  <c r="F2106"/>
  <c r="F2111"/>
  <c r="F2115"/>
  <c r="F2128"/>
  <c r="F2130"/>
  <c r="F2380"/>
  <c r="F2382"/>
  <c r="F2385"/>
  <c r="F2389"/>
  <c r="F2391"/>
  <c r="F2395"/>
  <c r="F1843"/>
  <c r="F1851"/>
  <c r="F1859"/>
  <c r="F1867"/>
  <c r="F1875"/>
  <c r="F1883"/>
  <c r="F1895"/>
  <c r="F1899"/>
  <c r="F1901"/>
  <c r="F1904"/>
  <c r="F1907"/>
  <c r="F1909"/>
  <c r="F1912"/>
  <c r="F1922"/>
  <c r="F1930"/>
  <c r="F1932"/>
  <c r="F1935"/>
  <c r="F1960"/>
  <c r="F1966"/>
  <c r="F1980"/>
  <c r="F1982"/>
  <c r="F1984"/>
  <c r="F1992"/>
  <c r="F1994"/>
  <c r="F2017"/>
  <c r="F2025"/>
  <c r="F2027"/>
  <c r="F2036"/>
  <c r="F2042"/>
  <c r="F2044"/>
  <c r="F2051"/>
  <c r="F2056"/>
  <c r="F2082"/>
  <c r="F2087"/>
  <c r="F2091"/>
  <c r="F2136"/>
  <c r="F2138"/>
  <c r="F2144"/>
  <c r="F2146"/>
  <c r="F2152"/>
  <c r="F2154"/>
  <c r="F2160"/>
  <c r="F2162"/>
  <c r="F2168"/>
  <c r="F2170"/>
  <c r="F2176"/>
  <c r="F2178"/>
  <c r="F2184"/>
  <c r="F2186"/>
  <c r="F2192"/>
  <c r="F2194"/>
  <c r="F2200"/>
  <c r="F2202"/>
  <c r="F2208"/>
  <c r="F2210"/>
  <c r="F2216"/>
  <c r="F2218"/>
  <c r="F2224"/>
  <c r="F2226"/>
  <c r="F2232"/>
  <c r="F2234"/>
  <c r="F2240"/>
  <c r="F2242"/>
  <c r="F2248"/>
  <c r="F2250"/>
  <c r="F2256"/>
  <c r="F2258"/>
  <c r="F2264"/>
  <c r="F2266"/>
  <c r="F2272"/>
  <c r="F2274"/>
  <c r="F2280"/>
  <c r="F2282"/>
  <c r="F2288"/>
  <c r="F2290"/>
  <c r="F2296"/>
  <c r="F2298"/>
  <c r="F2304"/>
  <c r="F2306"/>
  <c r="F2312"/>
  <c r="F2314"/>
  <c r="F2320"/>
  <c r="F2322"/>
  <c r="F2328"/>
  <c r="F2330"/>
  <c r="F2336"/>
  <c r="F2338"/>
  <c r="F2344"/>
  <c r="F2346"/>
  <c r="F2352"/>
  <c r="F2354"/>
  <c r="F2360"/>
  <c r="F2362"/>
  <c r="F2368"/>
  <c r="F2370"/>
  <c r="F2388"/>
  <c r="F2390"/>
  <c r="F2393"/>
  <c r="F1805"/>
  <c r="F1818"/>
  <c r="F1826"/>
  <c r="F1834"/>
  <c r="F1838"/>
  <c r="F1846"/>
  <c r="F1854"/>
  <c r="F1862"/>
  <c r="F1870"/>
  <c r="F1878"/>
  <c r="F1886"/>
  <c r="F1903"/>
  <c r="F1911"/>
  <c r="F1915"/>
  <c r="F1921"/>
  <c r="F1924"/>
  <c r="F1927"/>
  <c r="F1933"/>
  <c r="F1938"/>
  <c r="F1940"/>
  <c r="F1943"/>
  <c r="F1954"/>
  <c r="F1956"/>
  <c r="F1959"/>
  <c r="F1971"/>
  <c r="F1975"/>
  <c r="F1978"/>
  <c r="F1981"/>
  <c r="F1990"/>
  <c r="F1996"/>
  <c r="F1999"/>
  <c r="F2014"/>
  <c r="F2019"/>
  <c r="F2037"/>
  <c r="F2045"/>
  <c r="F2074"/>
  <c r="F2081"/>
  <c r="F2084"/>
  <c r="F2086"/>
  <c r="F2090"/>
  <c r="F2096"/>
  <c r="F2100"/>
  <c r="F2376"/>
  <c r="F2378"/>
  <c r="F2396"/>
  <c r="F2398"/>
  <c r="F2401"/>
  <c r="F2405"/>
  <c r="F2407"/>
  <c r="F2411"/>
  <c r="F1923"/>
  <c r="F1925"/>
  <c r="F1931"/>
  <c r="F1937"/>
  <c r="F1941"/>
  <c r="F1946"/>
  <c r="F1948"/>
  <c r="F1951"/>
  <c r="F1957"/>
  <c r="F1962"/>
  <c r="F1988"/>
  <c r="F1995"/>
  <c r="F1997"/>
  <c r="F2007"/>
  <c r="F2010"/>
  <c r="F2039"/>
  <c r="F2043"/>
  <c r="F2060"/>
  <c r="F2062"/>
  <c r="F2076"/>
  <c r="F2078"/>
  <c r="F2080"/>
  <c r="F2085"/>
  <c r="F2089"/>
  <c r="F2095"/>
  <c r="F2099"/>
  <c r="F2101"/>
  <c r="F2105"/>
  <c r="F2108"/>
  <c r="F2110"/>
  <c r="F2114"/>
  <c r="F2119"/>
  <c r="F2123"/>
  <c r="F2384"/>
  <c r="F2386"/>
  <c r="F2404"/>
  <c r="F2406"/>
  <c r="F2409"/>
  <c r="F2403"/>
  <c r="F2417"/>
  <c r="F2422"/>
  <c r="F2425"/>
  <c r="F2429"/>
  <c r="F2431"/>
  <c r="F2448"/>
  <c r="F2457"/>
  <c r="F2471"/>
  <c r="F2477"/>
  <c r="F2479"/>
  <c r="F2489"/>
  <c r="F2491"/>
  <c r="F2497"/>
  <c r="F2500"/>
  <c r="F2502"/>
  <c r="F2512"/>
  <c r="F2516"/>
  <c r="F2523"/>
  <c r="F2528"/>
  <c r="F2530"/>
  <c r="F2532"/>
  <c r="F2540"/>
  <c r="F2554"/>
  <c r="F2562"/>
  <c r="F2574"/>
  <c r="F2576"/>
  <c r="F2582"/>
  <c r="F2584"/>
  <c r="F2590"/>
  <c r="F2592"/>
  <c r="F2600"/>
  <c r="F2607"/>
  <c r="F2609"/>
  <c r="F2620"/>
  <c r="F2623"/>
  <c r="F2625"/>
  <c r="F2638"/>
  <c r="F2640"/>
  <c r="F2643"/>
  <c r="F2647"/>
  <c r="F2656"/>
  <c r="F2673"/>
  <c r="F2680"/>
  <c r="F2687"/>
  <c r="F2693"/>
  <c r="F2699"/>
  <c r="F2706"/>
  <c r="F2708"/>
  <c r="F2736"/>
  <c r="F2742"/>
  <c r="F2752"/>
  <c r="F2760"/>
  <c r="F2764"/>
  <c r="F2772"/>
  <c r="F2790"/>
  <c r="F2792"/>
  <c r="F2798"/>
  <c r="F2806"/>
  <c r="F2810"/>
  <c r="F2811"/>
  <c r="F2812"/>
  <c r="F2813"/>
  <c r="F2814"/>
  <c r="F2815"/>
  <c r="F2816"/>
  <c r="F2821"/>
  <c r="F2824"/>
  <c r="F2828"/>
  <c r="F2838"/>
  <c r="F2847"/>
  <c r="F2849"/>
  <c r="F2851"/>
  <c r="F2866"/>
  <c r="F2885"/>
  <c r="F2888"/>
  <c r="F2892"/>
  <c r="F2903"/>
  <c r="F2905"/>
  <c r="F2907"/>
  <c r="F2914"/>
  <c r="F2924"/>
  <c r="F2934"/>
  <c r="F2943"/>
  <c r="F2953"/>
  <c r="F2955"/>
  <c r="F2402"/>
  <c r="F2414"/>
  <c r="F2420"/>
  <c r="F2428"/>
  <c r="F2430"/>
  <c r="F2442"/>
  <c r="F2451"/>
  <c r="F2463"/>
  <c r="F2478"/>
  <c r="F2488"/>
  <c r="F2496"/>
  <c r="F2511"/>
  <c r="F2514"/>
  <c r="F2522"/>
  <c r="F2546"/>
  <c r="F2551"/>
  <c r="F2557"/>
  <c r="F2561"/>
  <c r="F2569"/>
  <c r="F2577"/>
  <c r="F2585"/>
  <c r="F2593"/>
  <c r="F2599"/>
  <c r="F2601"/>
  <c r="F2619"/>
  <c r="F2629"/>
  <c r="F2637"/>
  <c r="F2641"/>
  <c r="F2655"/>
  <c r="F2657"/>
  <c r="F2664"/>
  <c r="F2667"/>
  <c r="F2678"/>
  <c r="F2681"/>
  <c r="F2695"/>
  <c r="F2701"/>
  <c r="F2707"/>
  <c r="F2714"/>
  <c r="F2716"/>
  <c r="F2722"/>
  <c r="F2724"/>
  <c r="F2730"/>
  <c r="F2732"/>
  <c r="F2744"/>
  <c r="F2748"/>
  <c r="F2756"/>
  <c r="F2780"/>
  <c r="F2796"/>
  <c r="F2800"/>
  <c r="F2809"/>
  <c r="F2817"/>
  <c r="F2829"/>
  <c r="F2832"/>
  <c r="F2836"/>
  <c r="F2846"/>
  <c r="F2855"/>
  <c r="F2857"/>
  <c r="F2859"/>
  <c r="F2874"/>
  <c r="F2893"/>
  <c r="F2896"/>
  <c r="F2902"/>
  <c r="F2925"/>
  <c r="F2928"/>
  <c r="F2435"/>
  <c r="F2450"/>
  <c r="F2453"/>
  <c r="F2459"/>
  <c r="F2467"/>
  <c r="F2473"/>
  <c r="F2475"/>
  <c r="F2492"/>
  <c r="F2505"/>
  <c r="F2507"/>
  <c r="F2520"/>
  <c r="F2524"/>
  <c r="F2536"/>
  <c r="F2549"/>
  <c r="F2556"/>
  <c r="F2558"/>
  <c r="F2575"/>
  <c r="F2583"/>
  <c r="F2591"/>
  <c r="F2605"/>
  <c r="F2614"/>
  <c r="F2616"/>
  <c r="F2634"/>
  <c r="F2639"/>
  <c r="F2645"/>
  <c r="F2662"/>
  <c r="F2665"/>
  <c r="F2675"/>
  <c r="F2689"/>
  <c r="F2703"/>
  <c r="F2709"/>
  <c r="F2715"/>
  <c r="F2723"/>
  <c r="F2731"/>
  <c r="F2738"/>
  <c r="F2740"/>
  <c r="F2746"/>
  <c r="F2754"/>
  <c r="F2762"/>
  <c r="F2765"/>
  <c r="F2770"/>
  <c r="F2773"/>
  <c r="F2786"/>
  <c r="F2788"/>
  <c r="F2818"/>
  <c r="F2837"/>
  <c r="F2840"/>
  <c r="F2844"/>
  <c r="F2854"/>
  <c r="F2863"/>
  <c r="F2865"/>
  <c r="F2867"/>
  <c r="F2882"/>
  <c r="F2900"/>
  <c r="F2911"/>
  <c r="F2913"/>
  <c r="F2915"/>
  <c r="F2922"/>
  <c r="F2933"/>
  <c r="F2936"/>
  <c r="F2940"/>
  <c r="F2950"/>
  <c r="F2400"/>
  <c r="F2416"/>
  <c r="F2418"/>
  <c r="F2424"/>
  <c r="F2426"/>
  <c r="F2433"/>
  <c r="F2437"/>
  <c r="F2439"/>
  <c r="F2452"/>
  <c r="F2454"/>
  <c r="F2456"/>
  <c r="F2458"/>
  <c r="F2461"/>
  <c r="F2465"/>
  <c r="F2469"/>
  <c r="F2481"/>
  <c r="F2490"/>
  <c r="F2498"/>
  <c r="F2509"/>
  <c r="F2527"/>
  <c r="F2538"/>
  <c r="F2550"/>
  <c r="F2553"/>
  <c r="F2564"/>
  <c r="F2568"/>
  <c r="F2597"/>
  <c r="F2610"/>
  <c r="F2617"/>
  <c r="F2626"/>
  <c r="F2628"/>
  <c r="F2653"/>
  <c r="F2660"/>
  <c r="F2669"/>
  <c r="F2671"/>
  <c r="F2677"/>
  <c r="F2686"/>
  <c r="F2688"/>
  <c r="F2697"/>
  <c r="F2711"/>
  <c r="F2717"/>
  <c r="F2725"/>
  <c r="F2733"/>
  <c r="F2739"/>
  <c r="F2747"/>
  <c r="F2749"/>
  <c r="F2755"/>
  <c r="F2757"/>
  <c r="F2763"/>
  <c r="F2771"/>
  <c r="F2781"/>
  <c r="F2783"/>
  <c r="F2787"/>
  <c r="F2797"/>
  <c r="F2799"/>
  <c r="F2802"/>
  <c r="F2804"/>
  <c r="F2826"/>
  <c r="F2845"/>
  <c r="F2848"/>
  <c r="F2852"/>
  <c r="F2862"/>
  <c r="F2871"/>
  <c r="F2873"/>
  <c r="F2875"/>
  <c r="F2890"/>
  <c r="F2901"/>
  <c r="F2904"/>
  <c r="F2910"/>
  <c r="F2930"/>
  <c r="F2941"/>
  <c r="F2944"/>
  <c r="F2948"/>
  <c r="F2958"/>
  <c r="F2399"/>
  <c r="F2432"/>
  <c r="F2436"/>
  <c r="F2438"/>
  <c r="F2445"/>
  <c r="F2447"/>
  <c r="F2460"/>
  <c r="F2462"/>
  <c r="F2468"/>
  <c r="F2470"/>
  <c r="F2472"/>
  <c r="F2476"/>
  <c r="F2480"/>
  <c r="F2485"/>
  <c r="F2487"/>
  <c r="F2504"/>
  <c r="F2508"/>
  <c r="F2510"/>
  <c r="F2519"/>
  <c r="F2543"/>
  <c r="F2547"/>
  <c r="F2552"/>
  <c r="F2570"/>
  <c r="F2573"/>
  <c r="F2578"/>
  <c r="F2581"/>
  <c r="F2586"/>
  <c r="F2589"/>
  <c r="F2594"/>
  <c r="F2602"/>
  <c r="F2613"/>
  <c r="F2615"/>
  <c r="F2636"/>
  <c r="F2644"/>
  <c r="F2648"/>
  <c r="F2650"/>
  <c r="F2663"/>
  <c r="F2694"/>
  <c r="F2696"/>
  <c r="F2705"/>
  <c r="F2719"/>
  <c r="F2727"/>
  <c r="F2741"/>
  <c r="F2767"/>
  <c r="F2775"/>
  <c r="F2778"/>
  <c r="F2785"/>
  <c r="F2789"/>
  <c r="F2794"/>
  <c r="F2803"/>
  <c r="F2808"/>
  <c r="F2819"/>
  <c r="F2834"/>
  <c r="F2853"/>
  <c r="F2856"/>
  <c r="F2860"/>
  <c r="F2870"/>
  <c r="F2879"/>
  <c r="F2881"/>
  <c r="F2883"/>
  <c r="F2898"/>
  <c r="F2908"/>
  <c r="F2919"/>
  <c r="F2921"/>
  <c r="F2923"/>
  <c r="F2938"/>
  <c r="F2949"/>
  <c r="F2952"/>
  <c r="F2443"/>
  <c r="F2446"/>
  <c r="F2464"/>
  <c r="F2474"/>
  <c r="F2483"/>
  <c r="F2486"/>
  <c r="F2495"/>
  <c r="F2503"/>
  <c r="F2506"/>
  <c r="F2529"/>
  <c r="F2535"/>
  <c r="F2537"/>
  <c r="F2560"/>
  <c r="F2563"/>
  <c r="F2572"/>
  <c r="F2580"/>
  <c r="F2588"/>
  <c r="F2596"/>
  <c r="F2604"/>
  <c r="F2612"/>
  <c r="F2630"/>
  <c r="F2635"/>
  <c r="F2642"/>
  <c r="F2649"/>
  <c r="F2679"/>
  <c r="F2682"/>
  <c r="F2684"/>
  <c r="F2702"/>
  <c r="F2704"/>
  <c r="F2713"/>
  <c r="F2721"/>
  <c r="F2729"/>
  <c r="F2735"/>
  <c r="F2751"/>
  <c r="F2759"/>
  <c r="F2777"/>
  <c r="F2779"/>
  <c r="F2791"/>
  <c r="F2795"/>
  <c r="F2805"/>
  <c r="F2823"/>
  <c r="F2825"/>
  <c r="F2827"/>
  <c r="F2842"/>
  <c r="F2861"/>
  <c r="F2864"/>
  <c r="F2868"/>
  <c r="F2878"/>
  <c r="F2887"/>
  <c r="F2889"/>
  <c r="F2891"/>
  <c r="F2909"/>
  <c r="F2912"/>
  <c r="F2918"/>
  <c r="F2929"/>
  <c r="F2931"/>
  <c r="F2397"/>
  <c r="F2413"/>
  <c r="F2434"/>
  <c r="F2441"/>
  <c r="F2466"/>
  <c r="F2482"/>
  <c r="F2493"/>
  <c r="F2499"/>
  <c r="F2513"/>
  <c r="F2515"/>
  <c r="F2517"/>
  <c r="F2521"/>
  <c r="F2525"/>
  <c r="F2531"/>
  <c r="F2533"/>
  <c r="F2539"/>
  <c r="F2541"/>
  <c r="F2545"/>
  <c r="F2548"/>
  <c r="F2555"/>
  <c r="F2565"/>
  <c r="F2567"/>
  <c r="F2606"/>
  <c r="F2611"/>
  <c r="F2618"/>
  <c r="F2622"/>
  <c r="F2627"/>
  <c r="F2632"/>
  <c r="F2646"/>
  <c r="F2652"/>
  <c r="F2659"/>
  <c r="F2666"/>
  <c r="F2668"/>
  <c r="F2674"/>
  <c r="F2676"/>
  <c r="F2683"/>
  <c r="F2690"/>
  <c r="F2692"/>
  <c r="F2710"/>
  <c r="F2712"/>
  <c r="F2737"/>
  <c r="F2743"/>
  <c r="F2745"/>
  <c r="F2753"/>
  <c r="F2761"/>
  <c r="F2766"/>
  <c r="F2769"/>
  <c r="F2774"/>
  <c r="F2784"/>
  <c r="F2793"/>
  <c r="F2807"/>
  <c r="F2822"/>
  <c r="F2831"/>
  <c r="F2833"/>
  <c r="F2835"/>
  <c r="F2850"/>
  <c r="F2869"/>
  <c r="F2872"/>
  <c r="F2876"/>
  <c r="F2886"/>
  <c r="F2895"/>
  <c r="F2897"/>
  <c r="F2899"/>
  <c r="F2906"/>
  <c r="F2916"/>
  <c r="F2927"/>
  <c r="F2937"/>
  <c r="F2939"/>
  <c r="F2954"/>
  <c r="F2415"/>
  <c r="F2419"/>
  <c r="F2421"/>
  <c r="F2423"/>
  <c r="F2427"/>
  <c r="F2440"/>
  <c r="F2444"/>
  <c r="F2449"/>
  <c r="F2455"/>
  <c r="F2484"/>
  <c r="F2494"/>
  <c r="F2501"/>
  <c r="F2518"/>
  <c r="F2526"/>
  <c r="F2534"/>
  <c r="F2542"/>
  <c r="F2544"/>
  <c r="F2559"/>
  <c r="F2566"/>
  <c r="F2571"/>
  <c r="F2579"/>
  <c r="F2587"/>
  <c r="F2595"/>
  <c r="F2598"/>
  <c r="F2603"/>
  <c r="F2608"/>
  <c r="F2621"/>
  <c r="F2624"/>
  <c r="F2631"/>
  <c r="F2633"/>
  <c r="F2651"/>
  <c r="F2654"/>
  <c r="F2658"/>
  <c r="F2661"/>
  <c r="F2670"/>
  <c r="F2672"/>
  <c r="F2685"/>
  <c r="F2691"/>
  <c r="F2698"/>
  <c r="F2700"/>
  <c r="F2718"/>
  <c r="F2720"/>
  <c r="F2726"/>
  <c r="F2728"/>
  <c r="F2734"/>
  <c r="F2750"/>
  <c r="F2758"/>
  <c r="F2768"/>
  <c r="F2776"/>
  <c r="F2782"/>
  <c r="F2801"/>
  <c r="F2820"/>
  <c r="F2830"/>
  <c r="F2839"/>
  <c r="F2841"/>
  <c r="F2843"/>
  <c r="F2858"/>
  <c r="F2877"/>
  <c r="F2880"/>
  <c r="F2884"/>
  <c r="F2894"/>
  <c r="F2917"/>
  <c r="F2920"/>
  <c r="F2926"/>
  <c r="F2935"/>
  <c r="F2945"/>
  <c r="F2947"/>
  <c r="F2967"/>
  <c r="F2977"/>
  <c r="F2979"/>
  <c r="F2994"/>
  <c r="F3005"/>
  <c r="F3008"/>
  <c r="F3012"/>
  <c r="F3022"/>
  <c r="F3031"/>
  <c r="F3041"/>
  <c r="F3043"/>
  <c r="F3058"/>
  <c r="F3061"/>
  <c r="F3064"/>
  <c r="F3070"/>
  <c r="F3079"/>
  <c r="F3091"/>
  <c r="F3097"/>
  <c r="F3114"/>
  <c r="F3117"/>
  <c r="F3124"/>
  <c r="F3128"/>
  <c r="F3134"/>
  <c r="F3143"/>
  <c r="F3155"/>
  <c r="F3161"/>
  <c r="F3163"/>
  <c r="F3169"/>
  <c r="F3171"/>
  <c r="F3177"/>
  <c r="F3179"/>
  <c r="F3185"/>
  <c r="F3187"/>
  <c r="F3193"/>
  <c r="F3195"/>
  <c r="F3201"/>
  <c r="F3203"/>
  <c r="F3209"/>
  <c r="F3211"/>
  <c r="F3217"/>
  <c r="F3219"/>
  <c r="F3225"/>
  <c r="F3227"/>
  <c r="F3233"/>
  <c r="F3235"/>
  <c r="F3241"/>
  <c r="F3243"/>
  <c r="F3249"/>
  <c r="F3251"/>
  <c r="F3257"/>
  <c r="F3259"/>
  <c r="F3265"/>
  <c r="F3267"/>
  <c r="F3273"/>
  <c r="F3275"/>
  <c r="F3281"/>
  <c r="F3283"/>
  <c r="F3289"/>
  <c r="F3291"/>
  <c r="F3297"/>
  <c r="F3299"/>
  <c r="F3305"/>
  <c r="F3314"/>
  <c r="F3325"/>
  <c r="F3330"/>
  <c r="F3341"/>
  <c r="F3344"/>
  <c r="F3356"/>
  <c r="F3367"/>
  <c r="F3369"/>
  <c r="F3371"/>
  <c r="F3375"/>
  <c r="F3377"/>
  <c r="F3379"/>
  <c r="F3386"/>
  <c r="F3397"/>
  <c r="F3400"/>
  <c r="F3406"/>
  <c r="F3414"/>
  <c r="F3422"/>
  <c r="F3429"/>
  <c r="F3436"/>
  <c r="F3453"/>
  <c r="F3456"/>
  <c r="F3472"/>
  <c r="F3474"/>
  <c r="F3476"/>
  <c r="F3478"/>
  <c r="F3494"/>
  <c r="F3499"/>
  <c r="F3512"/>
  <c r="F3515"/>
  <c r="F3531"/>
  <c r="F3538"/>
  <c r="F3540"/>
  <c r="F3552"/>
  <c r="F3569"/>
  <c r="F3574"/>
  <c r="F3580"/>
  <c r="F3582"/>
  <c r="F3585"/>
  <c r="F3590"/>
  <c r="F3594"/>
  <c r="F3602"/>
  <c r="F3615"/>
  <c r="F3619"/>
  <c r="F3621"/>
  <c r="F3624"/>
  <c r="F3632"/>
  <c r="F3642"/>
  <c r="F3670"/>
  <c r="F3672"/>
  <c r="F3678"/>
  <c r="F3681"/>
  <c r="F3688"/>
  <c r="F3690"/>
  <c r="F3706"/>
  <c r="F3725"/>
  <c r="F3734"/>
  <c r="F3743"/>
  <c r="F3748"/>
  <c r="F3750"/>
  <c r="F3752"/>
  <c r="F3761"/>
  <c r="F3769"/>
  <c r="F3777"/>
  <c r="F3785"/>
  <c r="F3793"/>
  <c r="F3801"/>
  <c r="F3809"/>
  <c r="F3817"/>
  <c r="F3825"/>
  <c r="F3833"/>
  <c r="F3850"/>
  <c r="F3853"/>
  <c r="F3858"/>
  <c r="F3861"/>
  <c r="F3884"/>
  <c r="F3887"/>
  <c r="F3892"/>
  <c r="F3895"/>
  <c r="F3900"/>
  <c r="F3903"/>
  <c r="F3912"/>
  <c r="F3915"/>
  <c r="F3920"/>
  <c r="F3923"/>
  <c r="F3929"/>
  <c r="F3954"/>
  <c r="F3957"/>
  <c r="F3964"/>
  <c r="F3967"/>
  <c r="F3974"/>
  <c r="F3987"/>
  <c r="F3992"/>
  <c r="F4001"/>
  <c r="F4010"/>
  <c r="F4013"/>
  <c r="F4025"/>
  <c r="F2957"/>
  <c r="F2966"/>
  <c r="F2975"/>
  <c r="F2985"/>
  <c r="F2987"/>
  <c r="F3002"/>
  <c r="F3013"/>
  <c r="F3016"/>
  <c r="F3020"/>
  <c r="F3030"/>
  <c r="F3039"/>
  <c r="F3049"/>
  <c r="F3051"/>
  <c r="F3068"/>
  <c r="F3072"/>
  <c r="F3078"/>
  <c r="F3087"/>
  <c r="F3099"/>
  <c r="F3105"/>
  <c r="F3122"/>
  <c r="F3125"/>
  <c r="F3132"/>
  <c r="F3136"/>
  <c r="F3142"/>
  <c r="F3151"/>
  <c r="F3307"/>
  <c r="F3313"/>
  <c r="F3322"/>
  <c r="F3338"/>
  <c r="F3354"/>
  <c r="F3357"/>
  <c r="F3360"/>
  <c r="F3383"/>
  <c r="F3385"/>
  <c r="F3404"/>
  <c r="F3408"/>
  <c r="F3412"/>
  <c r="F3416"/>
  <c r="F3426"/>
  <c r="F3437"/>
  <c r="F3450"/>
  <c r="F3455"/>
  <c r="F3467"/>
  <c r="F3477"/>
  <c r="F3482"/>
  <c r="F3486"/>
  <c r="F3488"/>
  <c r="F3502"/>
  <c r="F3522"/>
  <c r="F3524"/>
  <c r="F3536"/>
  <c r="F3541"/>
  <c r="F3544"/>
  <c r="F3547"/>
  <c r="F3564"/>
  <c r="F3572"/>
  <c r="F3577"/>
  <c r="F3581"/>
  <c r="F3584"/>
  <c r="F3588"/>
  <c r="F3599"/>
  <c r="F3607"/>
  <c r="F3611"/>
  <c r="F3618"/>
  <c r="F3631"/>
  <c r="F3633"/>
  <c r="F3638"/>
  <c r="F3644"/>
  <c r="F3650"/>
  <c r="F3652"/>
  <c r="F3669"/>
  <c r="F3673"/>
  <c r="F3675"/>
  <c r="F3689"/>
  <c r="F3696"/>
  <c r="F3708"/>
  <c r="F3714"/>
  <c r="F3716"/>
  <c r="F3731"/>
  <c r="F3738"/>
  <c r="F3741"/>
  <c r="F3756"/>
  <c r="F3758"/>
  <c r="F3760"/>
  <c r="F3768"/>
  <c r="F3776"/>
  <c r="F3779"/>
  <c r="F3784"/>
  <c r="F3787"/>
  <c r="F3792"/>
  <c r="F3795"/>
  <c r="F3800"/>
  <c r="F3803"/>
  <c r="F3808"/>
  <c r="F3811"/>
  <c r="F3816"/>
  <c r="F3819"/>
  <c r="F3824"/>
  <c r="F3827"/>
  <c r="F3832"/>
  <c r="F3835"/>
  <c r="F3841"/>
  <c r="F3866"/>
  <c r="F3869"/>
  <c r="F3874"/>
  <c r="F3877"/>
  <c r="F3910"/>
  <c r="F3928"/>
  <c r="F3931"/>
  <c r="F3937"/>
  <c r="F3945"/>
  <c r="F3972"/>
  <c r="F3975"/>
  <c r="F3982"/>
  <c r="F3995"/>
  <c r="F4000"/>
  <c r="F4009"/>
  <c r="F4024"/>
  <c r="F2946"/>
  <c r="F2960"/>
  <c r="F2964"/>
  <c r="F2974"/>
  <c r="F2983"/>
  <c r="F2993"/>
  <c r="F2995"/>
  <c r="F3010"/>
  <c r="F3021"/>
  <c r="F3024"/>
  <c r="F3028"/>
  <c r="F3038"/>
  <c r="F3047"/>
  <c r="F3057"/>
  <c r="F3066"/>
  <c r="F3069"/>
  <c r="F3076"/>
  <c r="F3080"/>
  <c r="F3086"/>
  <c r="F3095"/>
  <c r="F3107"/>
  <c r="F3113"/>
  <c r="F3130"/>
  <c r="F3133"/>
  <c r="F3140"/>
  <c r="F3144"/>
  <c r="F3150"/>
  <c r="F3159"/>
  <c r="F3167"/>
  <c r="F3175"/>
  <c r="F3183"/>
  <c r="F3191"/>
  <c r="F3199"/>
  <c r="F3207"/>
  <c r="F3215"/>
  <c r="F3223"/>
  <c r="F3231"/>
  <c r="F3239"/>
  <c r="F3247"/>
  <c r="F3255"/>
  <c r="F3263"/>
  <c r="F3271"/>
  <c r="F3279"/>
  <c r="F3287"/>
  <c r="F3295"/>
  <c r="F3303"/>
  <c r="F3315"/>
  <c r="F3321"/>
  <c r="F3329"/>
  <c r="F3331"/>
  <c r="F3337"/>
  <c r="F3351"/>
  <c r="F3353"/>
  <c r="F3366"/>
  <c r="F3374"/>
  <c r="F3387"/>
  <c r="F3394"/>
  <c r="F3405"/>
  <c r="F3413"/>
  <c r="F3420"/>
  <c r="F3439"/>
  <c r="F3441"/>
  <c r="F3465"/>
  <c r="F3475"/>
  <c r="F3484"/>
  <c r="F3490"/>
  <c r="F3492"/>
  <c r="F3508"/>
  <c r="F3525"/>
  <c r="F3529"/>
  <c r="F3539"/>
  <c r="F3560"/>
  <c r="F3565"/>
  <c r="F3568"/>
  <c r="F3571"/>
  <c r="F3573"/>
  <c r="F3576"/>
  <c r="F3589"/>
  <c r="F3593"/>
  <c r="F3604"/>
  <c r="F3606"/>
  <c r="F3628"/>
  <c r="F3640"/>
  <c r="F3643"/>
  <c r="F3664"/>
  <c r="F3666"/>
  <c r="F3685"/>
  <c r="F3687"/>
  <c r="F3691"/>
  <c r="F3695"/>
  <c r="F3697"/>
  <c r="F3702"/>
  <c r="F3704"/>
  <c r="F3707"/>
  <c r="F3724"/>
  <c r="F3728"/>
  <c r="F3746"/>
  <c r="F3749"/>
  <c r="F3751"/>
  <c r="F3764"/>
  <c r="F3766"/>
  <c r="F3772"/>
  <c r="F3774"/>
  <c r="F3840"/>
  <c r="F3843"/>
  <c r="F3849"/>
  <c r="F3857"/>
  <c r="F3882"/>
  <c r="F3885"/>
  <c r="F3890"/>
  <c r="F3893"/>
  <c r="F3898"/>
  <c r="F3901"/>
  <c r="F3908"/>
  <c r="F3911"/>
  <c r="F3918"/>
  <c r="F3926"/>
  <c r="F3936"/>
  <c r="F3939"/>
  <c r="F3944"/>
  <c r="F3947"/>
  <c r="F3953"/>
  <c r="F3962"/>
  <c r="F3965"/>
  <c r="F3980"/>
  <c r="F3983"/>
  <c r="F3990"/>
  <c r="F4003"/>
  <c r="F4008"/>
  <c r="F4018"/>
  <c r="F2965"/>
  <c r="F2968"/>
  <c r="F2972"/>
  <c r="F2982"/>
  <c r="F2991"/>
  <c r="F3001"/>
  <c r="F3003"/>
  <c r="F3018"/>
  <c r="F3029"/>
  <c r="F3032"/>
  <c r="F3036"/>
  <c r="F3046"/>
  <c r="F3055"/>
  <c r="F3059"/>
  <c r="F3074"/>
  <c r="F3077"/>
  <c r="F3084"/>
  <c r="F3088"/>
  <c r="F3094"/>
  <c r="F3103"/>
  <c r="F3115"/>
  <c r="F3121"/>
  <c r="F3138"/>
  <c r="F3141"/>
  <c r="F3148"/>
  <c r="F3152"/>
  <c r="F3158"/>
  <c r="F3166"/>
  <c r="F3174"/>
  <c r="F3182"/>
  <c r="F3190"/>
  <c r="F3198"/>
  <c r="F3206"/>
  <c r="F3214"/>
  <c r="F3222"/>
  <c r="F3230"/>
  <c r="F3238"/>
  <c r="F3246"/>
  <c r="F3254"/>
  <c r="F3262"/>
  <c r="F3270"/>
  <c r="F3278"/>
  <c r="F3286"/>
  <c r="F3294"/>
  <c r="F3302"/>
  <c r="F3311"/>
  <c r="F3323"/>
  <c r="F3339"/>
  <c r="F3350"/>
  <c r="F3355"/>
  <c r="F3364"/>
  <c r="F3368"/>
  <c r="F3372"/>
  <c r="F3376"/>
  <c r="F3382"/>
  <c r="F3391"/>
  <c r="F3393"/>
  <c r="F3421"/>
  <c r="F3425"/>
  <c r="F3427"/>
  <c r="F3434"/>
  <c r="F3447"/>
  <c r="F3451"/>
  <c r="F3458"/>
  <c r="F3460"/>
  <c r="F3471"/>
  <c r="F3480"/>
  <c r="F3483"/>
  <c r="F3485"/>
  <c r="F3493"/>
  <c r="F3495"/>
  <c r="F3504"/>
  <c r="F3509"/>
  <c r="F3518"/>
  <c r="F3523"/>
  <c r="F3535"/>
  <c r="F3543"/>
  <c r="F3555"/>
  <c r="F3563"/>
  <c r="F3579"/>
  <c r="F3598"/>
  <c r="F3605"/>
  <c r="F3614"/>
  <c r="F3617"/>
  <c r="F3623"/>
  <c r="F3627"/>
  <c r="F3629"/>
  <c r="F3637"/>
  <c r="F3641"/>
  <c r="F3651"/>
  <c r="F3654"/>
  <c r="F3660"/>
  <c r="F3665"/>
  <c r="F3668"/>
  <c r="F3671"/>
  <c r="F3679"/>
  <c r="F3693"/>
  <c r="F3705"/>
  <c r="F3715"/>
  <c r="F3727"/>
  <c r="F3729"/>
  <c r="F3754"/>
  <c r="F3757"/>
  <c r="F3759"/>
  <c r="F3767"/>
  <c r="F3775"/>
  <c r="F3782"/>
  <c r="F3790"/>
  <c r="F3798"/>
  <c r="F3806"/>
  <c r="F3814"/>
  <c r="F3822"/>
  <c r="F3830"/>
  <c r="F3838"/>
  <c r="F3848"/>
  <c r="F3851"/>
  <c r="F3856"/>
  <c r="F3859"/>
  <c r="F3865"/>
  <c r="F3873"/>
  <c r="F3881"/>
  <c r="F3916"/>
  <c r="F3919"/>
  <c r="F3924"/>
  <c r="F3927"/>
  <c r="F3934"/>
  <c r="F3952"/>
  <c r="F3955"/>
  <c r="F3961"/>
  <c r="F3970"/>
  <c r="F3973"/>
  <c r="F3988"/>
  <c r="F3991"/>
  <c r="F3998"/>
  <c r="F4011"/>
  <c r="F4017"/>
  <c r="F4022"/>
  <c r="F2956"/>
  <c r="F2962"/>
  <c r="F2973"/>
  <c r="F2976"/>
  <c r="F2980"/>
  <c r="F2990"/>
  <c r="F2999"/>
  <c r="F3009"/>
  <c r="F3011"/>
  <c r="F3026"/>
  <c r="F3037"/>
  <c r="F3040"/>
  <c r="F3044"/>
  <c r="F3054"/>
  <c r="F3065"/>
  <c r="F3082"/>
  <c r="F3085"/>
  <c r="F3092"/>
  <c r="F3096"/>
  <c r="F3102"/>
  <c r="F3111"/>
  <c r="F3123"/>
  <c r="F3129"/>
  <c r="F3146"/>
  <c r="F3149"/>
  <c r="F3156"/>
  <c r="F3164"/>
  <c r="F3172"/>
  <c r="F3180"/>
  <c r="F3188"/>
  <c r="F3196"/>
  <c r="F3204"/>
  <c r="F3212"/>
  <c r="F3220"/>
  <c r="F3228"/>
  <c r="F3236"/>
  <c r="F3244"/>
  <c r="F3252"/>
  <c r="F3260"/>
  <c r="F3268"/>
  <c r="F3276"/>
  <c r="F3284"/>
  <c r="F3292"/>
  <c r="F3300"/>
  <c r="F3310"/>
  <c r="F3319"/>
  <c r="F3327"/>
  <c r="F3335"/>
  <c r="F3348"/>
  <c r="F3365"/>
  <c r="F3373"/>
  <c r="F3380"/>
  <c r="F3384"/>
  <c r="F3390"/>
  <c r="F3395"/>
  <c r="F3402"/>
  <c r="F3410"/>
  <c r="F3423"/>
  <c r="F3431"/>
  <c r="F3461"/>
  <c r="F3468"/>
  <c r="F3470"/>
  <c r="F3491"/>
  <c r="F3497"/>
  <c r="F3506"/>
  <c r="F3516"/>
  <c r="F3521"/>
  <c r="F3532"/>
  <c r="F3534"/>
  <c r="F3551"/>
  <c r="F3559"/>
  <c r="F3562"/>
  <c r="F3567"/>
  <c r="F3570"/>
  <c r="F3575"/>
  <c r="F3601"/>
  <c r="F3610"/>
  <c r="F3612"/>
  <c r="F3622"/>
  <c r="F3634"/>
  <c r="F3636"/>
  <c r="F3639"/>
  <c r="F3646"/>
  <c r="F3648"/>
  <c r="F3658"/>
  <c r="F3662"/>
  <c r="F3667"/>
  <c r="F3677"/>
  <c r="F3684"/>
  <c r="F3701"/>
  <c r="F3710"/>
  <c r="F3712"/>
  <c r="F3718"/>
  <c r="F3726"/>
  <c r="F3733"/>
  <c r="F3736"/>
  <c r="F3739"/>
  <c r="F3762"/>
  <c r="F3765"/>
  <c r="F3770"/>
  <c r="F3773"/>
  <c r="F3780"/>
  <c r="F3783"/>
  <c r="F3788"/>
  <c r="F3791"/>
  <c r="F3796"/>
  <c r="F3799"/>
  <c r="F3804"/>
  <c r="F3807"/>
  <c r="F3812"/>
  <c r="F3815"/>
  <c r="F3820"/>
  <c r="F3823"/>
  <c r="F3828"/>
  <c r="F3831"/>
  <c r="F3836"/>
  <c r="F3839"/>
  <c r="F3846"/>
  <c r="F3864"/>
  <c r="F3867"/>
  <c r="F3872"/>
  <c r="F3875"/>
  <c r="F3880"/>
  <c r="F3889"/>
  <c r="F3897"/>
  <c r="F3906"/>
  <c r="F3909"/>
  <c r="F3932"/>
  <c r="F3935"/>
  <c r="F3942"/>
  <c r="F3950"/>
  <c r="F3960"/>
  <c r="F3969"/>
  <c r="F3978"/>
  <c r="F3981"/>
  <c r="F3996"/>
  <c r="F3999"/>
  <c r="F4006"/>
  <c r="F4016"/>
  <c r="F4020"/>
  <c r="F4023"/>
  <c r="F2942"/>
  <c r="F2951"/>
  <c r="F2970"/>
  <c r="F2981"/>
  <c r="F2984"/>
  <c r="F2988"/>
  <c r="F2998"/>
  <c r="F3007"/>
  <c r="F3017"/>
  <c r="F3019"/>
  <c r="F3034"/>
  <c r="F3045"/>
  <c r="F3048"/>
  <c r="F3052"/>
  <c r="F3063"/>
  <c r="F3067"/>
  <c r="F3073"/>
  <c r="F3090"/>
  <c r="F3093"/>
  <c r="F3100"/>
  <c r="F3104"/>
  <c r="F3110"/>
  <c r="F3119"/>
  <c r="F3131"/>
  <c r="F3137"/>
  <c r="F3154"/>
  <c r="F3157"/>
  <c r="F3160"/>
  <c r="F3165"/>
  <c r="F3168"/>
  <c r="F3173"/>
  <c r="F3176"/>
  <c r="F3181"/>
  <c r="F3184"/>
  <c r="F3189"/>
  <c r="F3192"/>
  <c r="F3197"/>
  <c r="F3200"/>
  <c r="F3205"/>
  <c r="F3208"/>
  <c r="F3213"/>
  <c r="F3216"/>
  <c r="F3221"/>
  <c r="F3224"/>
  <c r="F3229"/>
  <c r="F3232"/>
  <c r="F3237"/>
  <c r="F3240"/>
  <c r="F3245"/>
  <c r="F3248"/>
  <c r="F3253"/>
  <c r="F3256"/>
  <c r="F3261"/>
  <c r="F3264"/>
  <c r="F3269"/>
  <c r="F3272"/>
  <c r="F3277"/>
  <c r="F3280"/>
  <c r="F3285"/>
  <c r="F3288"/>
  <c r="F3293"/>
  <c r="F3296"/>
  <c r="F3301"/>
  <c r="F3304"/>
  <c r="F3308"/>
  <c r="F3318"/>
  <c r="F3334"/>
  <c r="F3343"/>
  <c r="F3346"/>
  <c r="F3349"/>
  <c r="F3352"/>
  <c r="F3362"/>
  <c r="F3381"/>
  <c r="F3388"/>
  <c r="F3399"/>
  <c r="F3401"/>
  <c r="F3418"/>
  <c r="F3433"/>
  <c r="F3435"/>
  <c r="F3440"/>
  <c r="F3442"/>
  <c r="F3444"/>
  <c r="F3446"/>
  <c r="F3449"/>
  <c r="F3457"/>
  <c r="F3459"/>
  <c r="F3464"/>
  <c r="F3469"/>
  <c r="F3473"/>
  <c r="F3489"/>
  <c r="F3500"/>
  <c r="F3503"/>
  <c r="F3511"/>
  <c r="F3517"/>
  <c r="F3520"/>
  <c r="F3528"/>
  <c r="F3533"/>
  <c r="F3537"/>
  <c r="F3546"/>
  <c r="F3554"/>
  <c r="F3558"/>
  <c r="F3583"/>
  <c r="F3613"/>
  <c r="F3616"/>
  <c r="F3626"/>
  <c r="F3645"/>
  <c r="F3649"/>
  <c r="F3656"/>
  <c r="F3676"/>
  <c r="F3682"/>
  <c r="F3698"/>
  <c r="F3700"/>
  <c r="F3703"/>
  <c r="F3709"/>
  <c r="F3713"/>
  <c r="F3720"/>
  <c r="F3722"/>
  <c r="F3737"/>
  <c r="F3745"/>
  <c r="F3747"/>
  <c r="F3844"/>
  <c r="F3847"/>
  <c r="F3854"/>
  <c r="F3862"/>
  <c r="F3883"/>
  <c r="F3888"/>
  <c r="F3891"/>
  <c r="F3896"/>
  <c r="F3899"/>
  <c r="F3905"/>
  <c r="F3914"/>
  <c r="F3917"/>
  <c r="F3922"/>
  <c r="F3925"/>
  <c r="F3940"/>
  <c r="F3943"/>
  <c r="F3948"/>
  <c r="F3951"/>
  <c r="F3958"/>
  <c r="F3963"/>
  <c r="F3968"/>
  <c r="F3977"/>
  <c r="F3986"/>
  <c r="F3989"/>
  <c r="F4004"/>
  <c r="F4007"/>
  <c r="F4014"/>
  <c r="F4019"/>
  <c r="F2961"/>
  <c r="F2963"/>
  <c r="F2978"/>
  <c r="F2989"/>
  <c r="F2992"/>
  <c r="F2996"/>
  <c r="F3006"/>
  <c r="F3015"/>
  <c r="F3025"/>
  <c r="F3027"/>
  <c r="F3042"/>
  <c r="F3053"/>
  <c r="F3056"/>
  <c r="F3062"/>
  <c r="F3075"/>
  <c r="F3081"/>
  <c r="F3098"/>
  <c r="F3101"/>
  <c r="F3108"/>
  <c r="F3112"/>
  <c r="F3118"/>
  <c r="F3127"/>
  <c r="F3139"/>
  <c r="F3145"/>
  <c r="F3162"/>
  <c r="F3170"/>
  <c r="F3178"/>
  <c r="F3186"/>
  <c r="F3194"/>
  <c r="F3202"/>
  <c r="F3210"/>
  <c r="F3218"/>
  <c r="F3226"/>
  <c r="F3234"/>
  <c r="F3242"/>
  <c r="F3250"/>
  <c r="F3258"/>
  <c r="F3266"/>
  <c r="F3274"/>
  <c r="F3282"/>
  <c r="F3290"/>
  <c r="F3298"/>
  <c r="F3309"/>
  <c r="F3312"/>
  <c r="F3316"/>
  <c r="F3326"/>
  <c r="F3332"/>
  <c r="F3342"/>
  <c r="F3345"/>
  <c r="F3359"/>
  <c r="F3361"/>
  <c r="F3370"/>
  <c r="F3378"/>
  <c r="F3389"/>
  <c r="F3392"/>
  <c r="F3398"/>
  <c r="F3403"/>
  <c r="F3407"/>
  <c r="F3409"/>
  <c r="F3411"/>
  <c r="F3415"/>
  <c r="F3417"/>
  <c r="F3438"/>
  <c r="F3445"/>
  <c r="F3448"/>
  <c r="F3454"/>
  <c r="F3463"/>
  <c r="F3479"/>
  <c r="F3481"/>
  <c r="F3487"/>
  <c r="F3498"/>
  <c r="F3501"/>
  <c r="F3505"/>
  <c r="F3507"/>
  <c r="F3514"/>
  <c r="F3519"/>
  <c r="F3527"/>
  <c r="F3530"/>
  <c r="F3548"/>
  <c r="F3550"/>
  <c r="F3553"/>
  <c r="F3556"/>
  <c r="F3561"/>
  <c r="F3566"/>
  <c r="F3587"/>
  <c r="F3592"/>
  <c r="F3596"/>
  <c r="F3600"/>
  <c r="F3609"/>
  <c r="F3625"/>
  <c r="F3630"/>
  <c r="F3635"/>
  <c r="F3653"/>
  <c r="F3655"/>
  <c r="F3657"/>
  <c r="F3659"/>
  <c r="F3692"/>
  <c r="F3717"/>
  <c r="F3721"/>
  <c r="F3735"/>
  <c r="F3744"/>
  <c r="F3755"/>
  <c r="F3778"/>
  <c r="F3781"/>
  <c r="F3786"/>
  <c r="F3789"/>
  <c r="F3794"/>
  <c r="F3797"/>
  <c r="F3802"/>
  <c r="F3805"/>
  <c r="F3810"/>
  <c r="F3813"/>
  <c r="F3818"/>
  <c r="F3821"/>
  <c r="F3826"/>
  <c r="F3829"/>
  <c r="F3834"/>
  <c r="F3837"/>
  <c r="F3852"/>
  <c r="F3855"/>
  <c r="F3860"/>
  <c r="F3863"/>
  <c r="F3870"/>
  <c r="F3878"/>
  <c r="F3904"/>
  <c r="F3930"/>
  <c r="F3933"/>
  <c r="F3956"/>
  <c r="F3959"/>
  <c r="F3971"/>
  <c r="F3976"/>
  <c r="F3985"/>
  <c r="F3994"/>
  <c r="F3997"/>
  <c r="F4012"/>
  <c r="F4015"/>
  <c r="F4021"/>
  <c r="F2932"/>
  <c r="F2959"/>
  <c r="F2969"/>
  <c r="F2971"/>
  <c r="F2986"/>
  <c r="F2997"/>
  <c r="F3000"/>
  <c r="F3004"/>
  <c r="F3014"/>
  <c r="F3023"/>
  <c r="F3033"/>
  <c r="F3035"/>
  <c r="F3050"/>
  <c r="F3060"/>
  <c r="F3071"/>
  <c r="F3083"/>
  <c r="F3089"/>
  <c r="F3106"/>
  <c r="F3109"/>
  <c r="F3116"/>
  <c r="F3120"/>
  <c r="F3126"/>
  <c r="F3135"/>
  <c r="F3147"/>
  <c r="F3153"/>
  <c r="F3306"/>
  <c r="F3317"/>
  <c r="F3320"/>
  <c r="F3324"/>
  <c r="F3328"/>
  <c r="F3333"/>
  <c r="F3336"/>
  <c r="F3340"/>
  <c r="F3347"/>
  <c r="F3358"/>
  <c r="F3363"/>
  <c r="F3396"/>
  <c r="F3419"/>
  <c r="F3424"/>
  <c r="F3428"/>
  <c r="F3430"/>
  <c r="F3432"/>
  <c r="F3443"/>
  <c r="F3452"/>
  <c r="F3462"/>
  <c r="F3466"/>
  <c r="F3496"/>
  <c r="F3510"/>
  <c r="F3513"/>
  <c r="F3526"/>
  <c r="F3542"/>
  <c r="F3545"/>
  <c r="F3549"/>
  <c r="F3557"/>
  <c r="F3578"/>
  <c r="F3586"/>
  <c r="F3591"/>
  <c r="F3595"/>
  <c r="F3597"/>
  <c r="F3603"/>
  <c r="F3608"/>
  <c r="F3620"/>
  <c r="F3647"/>
  <c r="F3661"/>
  <c r="F3663"/>
  <c r="F3674"/>
  <c r="F3680"/>
  <c r="F3683"/>
  <c r="F3686"/>
  <c r="F3694"/>
  <c r="F3699"/>
  <c r="F3711"/>
  <c r="F3719"/>
  <c r="F3723"/>
  <c r="F3730"/>
  <c r="F3732"/>
  <c r="F3740"/>
  <c r="F3742"/>
  <c r="F3753"/>
  <c r="F3763"/>
  <c r="F3771"/>
  <c r="F3842"/>
  <c r="F3845"/>
  <c r="F3868"/>
  <c r="F3871"/>
  <c r="F3876"/>
  <c r="F3879"/>
  <c r="F3886"/>
  <c r="F3894"/>
  <c r="F3902"/>
  <c r="F3907"/>
  <c r="F3913"/>
  <c r="F3921"/>
  <c r="F3938"/>
  <c r="F3941"/>
  <c r="F3946"/>
  <c r="F3949"/>
  <c r="F3966"/>
  <c r="F3979"/>
  <c r="F3984"/>
  <c r="F3993"/>
  <c r="F4002"/>
  <c r="F4005"/>
  <c r="F4033"/>
  <c r="F4036"/>
  <c r="F4047"/>
  <c r="F4050"/>
  <c r="F4054"/>
  <c r="F4029"/>
  <c r="F4035"/>
  <c r="F4041"/>
  <c r="F4044"/>
  <c r="F4055"/>
  <c r="F4058"/>
  <c r="F4062"/>
  <c r="F4066"/>
  <c r="F4027"/>
  <c r="F4032"/>
  <c r="F4037"/>
  <c r="F4043"/>
  <c r="F4049"/>
  <c r="F4052"/>
  <c r="F4040"/>
  <c r="F4045"/>
  <c r="F4051"/>
  <c r="F4057"/>
  <c r="F4061"/>
  <c r="F4065"/>
  <c r="F4048"/>
  <c r="F4053"/>
  <c r="F4030"/>
  <c r="F4056"/>
  <c r="F4060"/>
  <c r="F4064"/>
  <c r="F4031"/>
  <c r="F4034"/>
  <c r="F4038"/>
  <c r="F4026"/>
  <c r="F4028"/>
  <c r="F4039"/>
  <c r="F4042"/>
  <c r="F4046"/>
  <c r="F4059"/>
  <c r="F4063"/>
  <c r="F6"/>
  <c r="F14"/>
  <c r="N14" s="1"/>
  <c r="F22"/>
  <c r="N22" s="1"/>
  <c r="F30"/>
  <c r="F38"/>
  <c r="N38" s="1"/>
  <c r="F46"/>
  <c r="N46" s="1"/>
  <c r="F54"/>
  <c r="N54" s="1"/>
  <c r="F62"/>
  <c r="N62" s="1"/>
  <c r="F70"/>
  <c r="N70" s="1"/>
  <c r="F78"/>
  <c r="N78" s="1"/>
  <c r="F86"/>
  <c r="N86" s="1"/>
  <c r="F94"/>
  <c r="N94" s="1"/>
  <c r="F102"/>
  <c r="N102" s="1"/>
  <c r="F110"/>
  <c r="N110" s="1"/>
  <c r="F118"/>
  <c r="N118" s="1"/>
  <c r="F126"/>
  <c r="N126" s="1"/>
  <c r="F134"/>
  <c r="N134" s="1"/>
  <c r="F142"/>
  <c r="N142" s="1"/>
  <c r="F150"/>
  <c r="N150" s="1"/>
  <c r="F158"/>
  <c r="N158" s="1"/>
  <c r="F166"/>
  <c r="F174"/>
  <c r="N174" s="1"/>
  <c r="F8"/>
  <c r="N8" s="1"/>
  <c r="F17"/>
  <c r="N17" s="1"/>
  <c r="F26"/>
  <c r="N26" s="1"/>
  <c r="F35"/>
  <c r="N35" s="1"/>
  <c r="F44"/>
  <c r="N44" s="1"/>
  <c r="F53"/>
  <c r="N53" s="1"/>
  <c r="F63"/>
  <c r="N63" s="1"/>
  <c r="F72"/>
  <c r="N72" s="1"/>
  <c r="F81"/>
  <c r="N81" s="1"/>
  <c r="F90"/>
  <c r="N90" s="1"/>
  <c r="F99"/>
  <c r="N99" s="1"/>
  <c r="F108"/>
  <c r="N108" s="1"/>
  <c r="F117"/>
  <c r="N117" s="1"/>
  <c r="F127"/>
  <c r="F136"/>
  <c r="N136" s="1"/>
  <c r="F145"/>
  <c r="N145" s="1"/>
  <c r="F154"/>
  <c r="N154" s="1"/>
  <c r="F163"/>
  <c r="N163" s="1"/>
  <c r="F172"/>
  <c r="N172" s="1"/>
  <c r="F10"/>
  <c r="N10" s="1"/>
  <c r="F19"/>
  <c r="N19" s="1"/>
  <c r="F28"/>
  <c r="N28" s="1"/>
  <c r="F37"/>
  <c r="N37" s="1"/>
  <c r="F47"/>
  <c r="N47" s="1"/>
  <c r="F56"/>
  <c r="N56" s="1"/>
  <c r="F65"/>
  <c r="N65" s="1"/>
  <c r="F74"/>
  <c r="N74" s="1"/>
  <c r="F83"/>
  <c r="F92"/>
  <c r="N92" s="1"/>
  <c r="F101"/>
  <c r="N101" s="1"/>
  <c r="F111"/>
  <c r="N111" s="1"/>
  <c r="F120"/>
  <c r="N120" s="1"/>
  <c r="F129"/>
  <c r="N129" s="1"/>
  <c r="F138"/>
  <c r="N138" s="1"/>
  <c r="F147"/>
  <c r="N147" s="1"/>
  <c r="F156"/>
  <c r="N156" s="1"/>
  <c r="F165"/>
  <c r="N165" s="1"/>
  <c r="F175"/>
  <c r="N175" s="1"/>
  <c r="F3"/>
  <c r="F15"/>
  <c r="N15" s="1"/>
  <c r="F27"/>
  <c r="N27" s="1"/>
  <c r="F40"/>
  <c r="N40" s="1"/>
  <c r="F51"/>
  <c r="N51" s="1"/>
  <c r="F64"/>
  <c r="N64" s="1"/>
  <c r="F76"/>
  <c r="N76" s="1"/>
  <c r="F88"/>
  <c r="N88" s="1"/>
  <c r="F100"/>
  <c r="F113"/>
  <c r="N113" s="1"/>
  <c r="F124"/>
  <c r="N124" s="1"/>
  <c r="F137"/>
  <c r="N137" s="1"/>
  <c r="F149"/>
  <c r="N149" s="1"/>
  <c r="F161"/>
  <c r="N161" s="1"/>
  <c r="F173"/>
  <c r="N173" s="1"/>
  <c r="F13"/>
  <c r="N13" s="1"/>
  <c r="F25"/>
  <c r="F39"/>
  <c r="N39" s="1"/>
  <c r="F50"/>
  <c r="N50" s="1"/>
  <c r="F61"/>
  <c r="N61" s="1"/>
  <c r="F75"/>
  <c r="N75" s="1"/>
  <c r="F87"/>
  <c r="N87" s="1"/>
  <c r="F98"/>
  <c r="N98" s="1"/>
  <c r="F112"/>
  <c r="N112" s="1"/>
  <c r="F123"/>
  <c r="N123" s="1"/>
  <c r="F135"/>
  <c r="N135" s="1"/>
  <c r="F148"/>
  <c r="N148" s="1"/>
  <c r="F160"/>
  <c r="N160" s="1"/>
  <c r="F171"/>
  <c r="N171" s="1"/>
  <c r="F12"/>
  <c r="N12" s="1"/>
  <c r="F24"/>
  <c r="N24" s="1"/>
  <c r="F36"/>
  <c r="N36" s="1"/>
  <c r="F49"/>
  <c r="N49" s="1"/>
  <c r="F60"/>
  <c r="N60" s="1"/>
  <c r="F73"/>
  <c r="N73" s="1"/>
  <c r="F85"/>
  <c r="N85" s="1"/>
  <c r="F97"/>
  <c r="N97" s="1"/>
  <c r="F109"/>
  <c r="N109" s="1"/>
  <c r="F122"/>
  <c r="N122" s="1"/>
  <c r="F133"/>
  <c r="N133" s="1"/>
  <c r="F146"/>
  <c r="N146" s="1"/>
  <c r="F159"/>
  <c r="N159" s="1"/>
  <c r="F170"/>
  <c r="N170" s="1"/>
  <c r="F11"/>
  <c r="N11" s="1"/>
  <c r="F23"/>
  <c r="N23" s="1"/>
  <c r="F34"/>
  <c r="N34" s="1"/>
  <c r="F48"/>
  <c r="N48" s="1"/>
  <c r="F59"/>
  <c r="N59" s="1"/>
  <c r="F71"/>
  <c r="N71" s="1"/>
  <c r="F84"/>
  <c r="F96"/>
  <c r="N96" s="1"/>
  <c r="F107"/>
  <c r="N107" s="1"/>
  <c r="F121"/>
  <c r="N121" s="1"/>
  <c r="F132"/>
  <c r="N132" s="1"/>
  <c r="F144"/>
  <c r="N144" s="1"/>
  <c r="F157"/>
  <c r="N157" s="1"/>
  <c r="F169"/>
  <c r="N169" s="1"/>
  <c r="F9"/>
  <c r="N9" s="1"/>
  <c r="F21"/>
  <c r="N21" s="1"/>
  <c r="F33"/>
  <c r="N33" s="1"/>
  <c r="F45"/>
  <c r="N45" s="1"/>
  <c r="F58"/>
  <c r="N58" s="1"/>
  <c r="F69"/>
  <c r="F82"/>
  <c r="N82" s="1"/>
  <c r="F95"/>
  <c r="N95" s="1"/>
  <c r="F106"/>
  <c r="N106" s="1"/>
  <c r="F119"/>
  <c r="F131"/>
  <c r="N131" s="1"/>
  <c r="F143"/>
  <c r="N143" s="1"/>
  <c r="F155"/>
  <c r="N155" s="1"/>
  <c r="F168"/>
  <c r="F7"/>
  <c r="F20"/>
  <c r="N20" s="1"/>
  <c r="F32"/>
  <c r="N32" s="1"/>
  <c r="F43"/>
  <c r="N43" s="1"/>
  <c r="F57"/>
  <c r="F68"/>
  <c r="N68" s="1"/>
  <c r="F80"/>
  <c r="N80" s="1"/>
  <c r="F93"/>
  <c r="N93" s="1"/>
  <c r="F105"/>
  <c r="F116"/>
  <c r="N116" s="1"/>
  <c r="F130"/>
  <c r="N130" s="1"/>
  <c r="F141"/>
  <c r="N141" s="1"/>
  <c r="F153"/>
  <c r="N153" s="1"/>
  <c r="F167"/>
  <c r="N167" s="1"/>
  <c r="F5"/>
  <c r="F18"/>
  <c r="N18" s="1"/>
  <c r="F31"/>
  <c r="N31" s="1"/>
  <c r="F42"/>
  <c r="F55"/>
  <c r="N55" s="1"/>
  <c r="F67"/>
  <c r="N67" s="1"/>
  <c r="F79"/>
  <c r="N79" s="1"/>
  <c r="F91"/>
  <c r="F104"/>
  <c r="N104" s="1"/>
  <c r="F115"/>
  <c r="F128"/>
  <c r="F140"/>
  <c r="F152"/>
  <c r="N152" s="1"/>
  <c r="F164"/>
  <c r="N164" s="1"/>
  <c r="F2"/>
  <c r="F16"/>
  <c r="F114"/>
  <c r="F4"/>
  <c r="N4" s="1"/>
  <c r="F103"/>
  <c r="N103" s="1"/>
  <c r="F89"/>
  <c r="F77"/>
  <c r="F176"/>
  <c r="F66"/>
  <c r="F162"/>
  <c r="F52"/>
  <c r="F151"/>
  <c r="F41"/>
  <c r="N41" s="1"/>
  <c r="F139"/>
  <c r="F29"/>
  <c r="F125"/>
  <c r="G17"/>
  <c r="G126"/>
  <c r="G62"/>
  <c r="G90"/>
  <c r="G65"/>
  <c r="G40"/>
  <c r="G68"/>
  <c r="G74" l="1"/>
  <c r="G75"/>
  <c r="G59"/>
  <c r="G53"/>
  <c r="J3595"/>
  <c r="N3595"/>
  <c r="J3306"/>
  <c r="N3306"/>
  <c r="J4058"/>
  <c r="N4058"/>
  <c r="J3106"/>
  <c r="N3106"/>
  <c r="J114"/>
  <c r="N114"/>
  <c r="J4047"/>
  <c r="N4047"/>
  <c r="J3526"/>
  <c r="N3526"/>
  <c r="J52"/>
  <c r="N52"/>
  <c r="J4052"/>
  <c r="N4052"/>
  <c r="J3842"/>
  <c r="N3842"/>
  <c r="J3976"/>
  <c r="N3976"/>
  <c r="J3966"/>
  <c r="N3966"/>
  <c r="J3023"/>
  <c r="N3023"/>
  <c r="J4026"/>
  <c r="N4026"/>
  <c r="J3674"/>
  <c r="N3674"/>
  <c r="J2959"/>
  <c r="N2959"/>
  <c r="N83"/>
  <c r="G83"/>
  <c r="J4053"/>
  <c r="N4053"/>
  <c r="J3723"/>
  <c r="N3723"/>
  <c r="J3432"/>
  <c r="N3432"/>
  <c r="H5"/>
  <c r="N5"/>
  <c r="J3902"/>
  <c r="N3902"/>
  <c r="J3347"/>
  <c r="N3347"/>
  <c r="J3561"/>
  <c r="N3561"/>
  <c r="J3178"/>
  <c r="N3178"/>
  <c r="J3613"/>
  <c r="N3613"/>
  <c r="J3237"/>
  <c r="N3237"/>
  <c r="J3960"/>
  <c r="N3960"/>
  <c r="J3601"/>
  <c r="N3601"/>
  <c r="J176"/>
  <c r="N176"/>
  <c r="J119"/>
  <c r="N119"/>
  <c r="J4059"/>
  <c r="N4059"/>
  <c r="J4031"/>
  <c r="N4031"/>
  <c r="J4061"/>
  <c r="N4061"/>
  <c r="J4037"/>
  <c r="N4037"/>
  <c r="J4041"/>
  <c r="N4041"/>
  <c r="J4005"/>
  <c r="N4005"/>
  <c r="J3941"/>
  <c r="N3941"/>
  <c r="J3879"/>
  <c r="N3879"/>
  <c r="J3753"/>
  <c r="N3753"/>
  <c r="J3699"/>
  <c r="N3699"/>
  <c r="J3647"/>
  <c r="N3647"/>
  <c r="J3578"/>
  <c r="N3578"/>
  <c r="J3496"/>
  <c r="N3496"/>
  <c r="J3424"/>
  <c r="N3424"/>
  <c r="J3333"/>
  <c r="N3333"/>
  <c r="J3135"/>
  <c r="N3135"/>
  <c r="J3071"/>
  <c r="N3071"/>
  <c r="J3000"/>
  <c r="N3000"/>
  <c r="J4015"/>
  <c r="N4015"/>
  <c r="J3956"/>
  <c r="N3956"/>
  <c r="J3855"/>
  <c r="N3855"/>
  <c r="J3813"/>
  <c r="N3813"/>
  <c r="J3781"/>
  <c r="N3781"/>
  <c r="J3659"/>
  <c r="N3659"/>
  <c r="J3600"/>
  <c r="N3600"/>
  <c r="J3550"/>
  <c r="N3550"/>
  <c r="J3501"/>
  <c r="N3501"/>
  <c r="J3445"/>
  <c r="N3445"/>
  <c r="J3398"/>
  <c r="N3398"/>
  <c r="J3342"/>
  <c r="N3342"/>
  <c r="J3282"/>
  <c r="N3282"/>
  <c r="J3218"/>
  <c r="N3218"/>
  <c r="J3145"/>
  <c r="N3145"/>
  <c r="J3081"/>
  <c r="N3081"/>
  <c r="J3015"/>
  <c r="N3015"/>
  <c r="J4019"/>
  <c r="N4019"/>
  <c r="J3963"/>
  <c r="N3963"/>
  <c r="J3917"/>
  <c r="N3917"/>
  <c r="J3862"/>
  <c r="N3862"/>
  <c r="J3720"/>
  <c r="N3720"/>
  <c r="J3656"/>
  <c r="N3656"/>
  <c r="J3554"/>
  <c r="N3554"/>
  <c r="J3503"/>
  <c r="N3503"/>
  <c r="J3449"/>
  <c r="N3449"/>
  <c r="J3401"/>
  <c r="N3401"/>
  <c r="J3343"/>
  <c r="N3343"/>
  <c r="J3288"/>
  <c r="N3288"/>
  <c r="J3256"/>
  <c r="N3256"/>
  <c r="J3224"/>
  <c r="N3224"/>
  <c r="J3192"/>
  <c r="N3192"/>
  <c r="J3160"/>
  <c r="N3160"/>
  <c r="J3100"/>
  <c r="N3100"/>
  <c r="J3045"/>
  <c r="N3045"/>
  <c r="J2981"/>
  <c r="N2981"/>
  <c r="J3999"/>
  <c r="N3999"/>
  <c r="J3935"/>
  <c r="N3935"/>
  <c r="J3872"/>
  <c r="N3872"/>
  <c r="J3823"/>
  <c r="N3823"/>
  <c r="J3791"/>
  <c r="N3791"/>
  <c r="J3739"/>
  <c r="N3739"/>
  <c r="J3684"/>
  <c r="N3684"/>
  <c r="J3636"/>
  <c r="N3636"/>
  <c r="J3567"/>
  <c r="N3567"/>
  <c r="J3506"/>
  <c r="N3506"/>
  <c r="J3410"/>
  <c r="N3410"/>
  <c r="J3348"/>
  <c r="N3348"/>
  <c r="J3276"/>
  <c r="N3276"/>
  <c r="J3212"/>
  <c r="N3212"/>
  <c r="J3149"/>
  <c r="N3149"/>
  <c r="J3085"/>
  <c r="N3085"/>
  <c r="J3011"/>
  <c r="N3011"/>
  <c r="J2956"/>
  <c r="N2956"/>
  <c r="J3970"/>
  <c r="N3970"/>
  <c r="J3916"/>
  <c r="N3916"/>
  <c r="J3838"/>
  <c r="N3838"/>
  <c r="J3775"/>
  <c r="N3775"/>
  <c r="J3705"/>
  <c r="N3705"/>
  <c r="J3651"/>
  <c r="N3651"/>
  <c r="J3605"/>
  <c r="N3605"/>
  <c r="J3518"/>
  <c r="N3518"/>
  <c r="J3471"/>
  <c r="N3471"/>
  <c r="J3421"/>
  <c r="N3421"/>
  <c r="J3355"/>
  <c r="N3355"/>
  <c r="J3278"/>
  <c r="N3278"/>
  <c r="J3214"/>
  <c r="N3214"/>
  <c r="J3152"/>
  <c r="N3152"/>
  <c r="J3088"/>
  <c r="N3088"/>
  <c r="J3032"/>
  <c r="N3032"/>
  <c r="J2968"/>
  <c r="N2968"/>
  <c r="J3965"/>
  <c r="N3965"/>
  <c r="J3918"/>
  <c r="N3918"/>
  <c r="J3882"/>
  <c r="N3882"/>
  <c r="J3764"/>
  <c r="N3764"/>
  <c r="J3702"/>
  <c r="N3702"/>
  <c r="J3643"/>
  <c r="N3643"/>
  <c r="J3573"/>
  <c r="N3573"/>
  <c r="J3508"/>
  <c r="N3508"/>
  <c r="J3420"/>
  <c r="N3420"/>
  <c r="J3351"/>
  <c r="N3351"/>
  <c r="J3287"/>
  <c r="N3287"/>
  <c r="J3223"/>
  <c r="N3223"/>
  <c r="J3159"/>
  <c r="N3159"/>
  <c r="J3095"/>
  <c r="N3095"/>
  <c r="J3038"/>
  <c r="N3038"/>
  <c r="J2974"/>
  <c r="N2974"/>
  <c r="J3982"/>
  <c r="N3982"/>
  <c r="J3877"/>
  <c r="N3877"/>
  <c r="J3824"/>
  <c r="N3824"/>
  <c r="J3792"/>
  <c r="N3792"/>
  <c r="J3756"/>
  <c r="N3756"/>
  <c r="J3689"/>
  <c r="N3689"/>
  <c r="J3633"/>
  <c r="N3633"/>
  <c r="J3581"/>
  <c r="N3581"/>
  <c r="J3524"/>
  <c r="N3524"/>
  <c r="J3455"/>
  <c r="N3455"/>
  <c r="J3385"/>
  <c r="N3385"/>
  <c r="J3307"/>
  <c r="N3307"/>
  <c r="J3099"/>
  <c r="N3099"/>
  <c r="J3030"/>
  <c r="N3030"/>
  <c r="J2966"/>
  <c r="N2966"/>
  <c r="J3974"/>
  <c r="N3974"/>
  <c r="J3915"/>
  <c r="N3915"/>
  <c r="J3861"/>
  <c r="N3861"/>
  <c r="J3801"/>
  <c r="N3801"/>
  <c r="J3748"/>
  <c r="N3748"/>
  <c r="J3678"/>
  <c r="N3678"/>
  <c r="J3615"/>
  <c r="N3615"/>
  <c r="J3569"/>
  <c r="N3569"/>
  <c r="J3494"/>
  <c r="N3494"/>
  <c r="J3429"/>
  <c r="N3429"/>
  <c r="J3377"/>
  <c r="N3377"/>
  <c r="J3330"/>
  <c r="N3330"/>
  <c r="J3283"/>
  <c r="N3283"/>
  <c r="J3251"/>
  <c r="N3251"/>
  <c r="J3219"/>
  <c r="N3219"/>
  <c r="J3187"/>
  <c r="N3187"/>
  <c r="J3155"/>
  <c r="N3155"/>
  <c r="J3091"/>
  <c r="N3091"/>
  <c r="J3031"/>
  <c r="N3031"/>
  <c r="J2967"/>
  <c r="N2967"/>
  <c r="J2884"/>
  <c r="N2884"/>
  <c r="J2820"/>
  <c r="N2820"/>
  <c r="J2728"/>
  <c r="N2728"/>
  <c r="J2672"/>
  <c r="N2672"/>
  <c r="J2624"/>
  <c r="N2624"/>
  <c r="J2571"/>
  <c r="N2571"/>
  <c r="J2501"/>
  <c r="N2501"/>
  <c r="J2423"/>
  <c r="N2423"/>
  <c r="J2916"/>
  <c r="N2916"/>
  <c r="J2869"/>
  <c r="N2869"/>
  <c r="J2784"/>
  <c r="N2784"/>
  <c r="J2737"/>
  <c r="N2737"/>
  <c r="J2668"/>
  <c r="N2668"/>
  <c r="J2618"/>
  <c r="N2618"/>
  <c r="J2541"/>
  <c r="N2541"/>
  <c r="J2513"/>
  <c r="N2513"/>
  <c r="J2397"/>
  <c r="N2397"/>
  <c r="J2887"/>
  <c r="N2887"/>
  <c r="J2823"/>
  <c r="N2823"/>
  <c r="J2735"/>
  <c r="N2735"/>
  <c r="J2679"/>
  <c r="N2679"/>
  <c r="J2588"/>
  <c r="N2588"/>
  <c r="J2506"/>
  <c r="N2506"/>
  <c r="J2443"/>
  <c r="N2443"/>
  <c r="J2898"/>
  <c r="N2898"/>
  <c r="J2834"/>
  <c r="N2834"/>
  <c r="J2775"/>
  <c r="N2775"/>
  <c r="J2663"/>
  <c r="N2663"/>
  <c r="J2594"/>
  <c r="N2594"/>
  <c r="J2547"/>
  <c r="N2547"/>
  <c r="J2480"/>
  <c r="N2480"/>
  <c r="J2445"/>
  <c r="N2445"/>
  <c r="J2941"/>
  <c r="N2941"/>
  <c r="J2871"/>
  <c r="N2871"/>
  <c r="J2799"/>
  <c r="N2799"/>
  <c r="J2755"/>
  <c r="N2755"/>
  <c r="J2697"/>
  <c r="N2697"/>
  <c r="J2628"/>
  <c r="N2628"/>
  <c r="J2550"/>
  <c r="N2550"/>
  <c r="J2465"/>
  <c r="N2465"/>
  <c r="J2433"/>
  <c r="N2433"/>
  <c r="J2936"/>
  <c r="N2936"/>
  <c r="J2867"/>
  <c r="N2867"/>
  <c r="J2788"/>
  <c r="N2788"/>
  <c r="J2740"/>
  <c r="N2740"/>
  <c r="J2675"/>
  <c r="N2675"/>
  <c r="J2605"/>
  <c r="N2605"/>
  <c r="J2524"/>
  <c r="N2524"/>
  <c r="J2459"/>
  <c r="N2459"/>
  <c r="J2893"/>
  <c r="N2893"/>
  <c r="J2829"/>
  <c r="N2829"/>
  <c r="J2744"/>
  <c r="N2744"/>
  <c r="J2701"/>
  <c r="N2701"/>
  <c r="J2641"/>
  <c r="N2641"/>
  <c r="J2577"/>
  <c r="N2577"/>
  <c r="J2511"/>
  <c r="N2511"/>
  <c r="J2428"/>
  <c r="N2428"/>
  <c r="J2924"/>
  <c r="N2924"/>
  <c r="J2866"/>
  <c r="N2866"/>
  <c r="J2816"/>
  <c r="N2816"/>
  <c r="J2798"/>
  <c r="N2798"/>
  <c r="J2736"/>
  <c r="N2736"/>
  <c r="J2656"/>
  <c r="N2656"/>
  <c r="J2609"/>
  <c r="N2609"/>
  <c r="J2574"/>
  <c r="N2574"/>
  <c r="J2516"/>
  <c r="N2516"/>
  <c r="J2477"/>
  <c r="N2477"/>
  <c r="J2417"/>
  <c r="N2417"/>
  <c r="J2119"/>
  <c r="N2119"/>
  <c r="J2089"/>
  <c r="N2089"/>
  <c r="J2039"/>
  <c r="N2039"/>
  <c r="J1951"/>
  <c r="N1951"/>
  <c r="J2411"/>
  <c r="N2411"/>
  <c r="J2100"/>
  <c r="N2100"/>
  <c r="J2037"/>
  <c r="N2037"/>
  <c r="J1975"/>
  <c r="N1975"/>
  <c r="J1933"/>
  <c r="N1933"/>
  <c r="J1878"/>
  <c r="N1878"/>
  <c r="J1818"/>
  <c r="N1818"/>
  <c r="J2360"/>
  <c r="N2360"/>
  <c r="J2328"/>
  <c r="N2328"/>
  <c r="J2296"/>
  <c r="N2296"/>
  <c r="J2264"/>
  <c r="N2264"/>
  <c r="J2232"/>
  <c r="N2232"/>
  <c r="J2200"/>
  <c r="N2200"/>
  <c r="J2168"/>
  <c r="N2168"/>
  <c r="J2136"/>
  <c r="N2136"/>
  <c r="J2036"/>
  <c r="N2036"/>
  <c r="J1980"/>
  <c r="N1980"/>
  <c r="J1909"/>
  <c r="N1909"/>
  <c r="J1867"/>
  <c r="N1867"/>
  <c r="J2382"/>
  <c r="N2382"/>
  <c r="J2079"/>
  <c r="N2079"/>
  <c r="J2031"/>
  <c r="N2031"/>
  <c r="J3870"/>
  <c r="N3870"/>
  <c r="J3463"/>
  <c r="N3463"/>
  <c r="J3042"/>
  <c r="N3042"/>
  <c r="J3698"/>
  <c r="N3698"/>
  <c r="J3301"/>
  <c r="N3301"/>
  <c r="J2998"/>
  <c r="N2998"/>
  <c r="J3712"/>
  <c r="N3712"/>
  <c r="J125"/>
  <c r="N125"/>
  <c r="J66"/>
  <c r="N66"/>
  <c r="H2"/>
  <c r="N2"/>
  <c r="J57"/>
  <c r="N57"/>
  <c r="J4063"/>
  <c r="N4063"/>
  <c r="J4034"/>
  <c r="N4034"/>
  <c r="J4065"/>
  <c r="N4065"/>
  <c r="J4043"/>
  <c r="N4043"/>
  <c r="J4044"/>
  <c r="N4044"/>
  <c r="J4033"/>
  <c r="N4033"/>
  <c r="J3946"/>
  <c r="N3946"/>
  <c r="J3886"/>
  <c r="N3886"/>
  <c r="J3763"/>
  <c r="N3763"/>
  <c r="J3711"/>
  <c r="N3711"/>
  <c r="J3661"/>
  <c r="N3661"/>
  <c r="J3586"/>
  <c r="N3586"/>
  <c r="J3510"/>
  <c r="N3510"/>
  <c r="J3428"/>
  <c r="N3428"/>
  <c r="J3336"/>
  <c r="N3336"/>
  <c r="J3147"/>
  <c r="N3147"/>
  <c r="J3083"/>
  <c r="N3083"/>
  <c r="J3004"/>
  <c r="N3004"/>
  <c r="J4021"/>
  <c r="N4021"/>
  <c r="J3959"/>
  <c r="N3959"/>
  <c r="J3860"/>
  <c r="N3860"/>
  <c r="J3818"/>
  <c r="N3818"/>
  <c r="J3786"/>
  <c r="N3786"/>
  <c r="J3692"/>
  <c r="N3692"/>
  <c r="J3609"/>
  <c r="N3609"/>
  <c r="J3553"/>
  <c r="N3553"/>
  <c r="J3505"/>
  <c r="N3505"/>
  <c r="J3448"/>
  <c r="N3448"/>
  <c r="J3403"/>
  <c r="N3403"/>
  <c r="J3345"/>
  <c r="N3345"/>
  <c r="J3290"/>
  <c r="N3290"/>
  <c r="J3226"/>
  <c r="N3226"/>
  <c r="J3162"/>
  <c r="N3162"/>
  <c r="J3098"/>
  <c r="N3098"/>
  <c r="J3025"/>
  <c r="N3025"/>
  <c r="J2961"/>
  <c r="N2961"/>
  <c r="J3968"/>
  <c r="N3968"/>
  <c r="J3922"/>
  <c r="N3922"/>
  <c r="J3883"/>
  <c r="N3883"/>
  <c r="J3722"/>
  <c r="N3722"/>
  <c r="J3676"/>
  <c r="N3676"/>
  <c r="J3558"/>
  <c r="N3558"/>
  <c r="J3511"/>
  <c r="N3511"/>
  <c r="J3457"/>
  <c r="N3457"/>
  <c r="J3418"/>
  <c r="N3418"/>
  <c r="J3346"/>
  <c r="N3346"/>
  <c r="J3293"/>
  <c r="N3293"/>
  <c r="J3261"/>
  <c r="N3261"/>
  <c r="J3229"/>
  <c r="N3229"/>
  <c r="J3197"/>
  <c r="N3197"/>
  <c r="J3165"/>
  <c r="N3165"/>
  <c r="J3104"/>
  <c r="N3104"/>
  <c r="J3048"/>
  <c r="N3048"/>
  <c r="J2984"/>
  <c r="N2984"/>
  <c r="J4006"/>
  <c r="N4006"/>
  <c r="J3942"/>
  <c r="N3942"/>
  <c r="J3875"/>
  <c r="N3875"/>
  <c r="J3828"/>
  <c r="N3828"/>
  <c r="J3796"/>
  <c r="N3796"/>
  <c r="J3762"/>
  <c r="N3762"/>
  <c r="J3701"/>
  <c r="N3701"/>
  <c r="J3639"/>
  <c r="N3639"/>
  <c r="J3570"/>
  <c r="N3570"/>
  <c r="J3516"/>
  <c r="N3516"/>
  <c r="J3423"/>
  <c r="N3423"/>
  <c r="J3365"/>
  <c r="N3365"/>
  <c r="J3284"/>
  <c r="N3284"/>
  <c r="J3220"/>
  <c r="N3220"/>
  <c r="J3156"/>
  <c r="N3156"/>
  <c r="J3092"/>
  <c r="N3092"/>
  <c r="J3026"/>
  <c r="N3026"/>
  <c r="J2962"/>
  <c r="N2962"/>
  <c r="J3973"/>
  <c r="N3973"/>
  <c r="J3919"/>
  <c r="N3919"/>
  <c r="J3848"/>
  <c r="N3848"/>
  <c r="J3782"/>
  <c r="N3782"/>
  <c r="J3715"/>
  <c r="N3715"/>
  <c r="J3654"/>
  <c r="N3654"/>
  <c r="J3614"/>
  <c r="N3614"/>
  <c r="J3523"/>
  <c r="N3523"/>
  <c r="J3480"/>
  <c r="N3480"/>
  <c r="J3425"/>
  <c r="N3425"/>
  <c r="J3364"/>
  <c r="N3364"/>
  <c r="J3286"/>
  <c r="N3286"/>
  <c r="J3222"/>
  <c r="N3222"/>
  <c r="J3158"/>
  <c r="N3158"/>
  <c r="J3094"/>
  <c r="N3094"/>
  <c r="J3036"/>
  <c r="N3036"/>
  <c r="J2972"/>
  <c r="N2972"/>
  <c r="J3980"/>
  <c r="N3980"/>
  <c r="J3926"/>
  <c r="N3926"/>
  <c r="J3885"/>
  <c r="N3885"/>
  <c r="J3766"/>
  <c r="N3766"/>
  <c r="J3704"/>
  <c r="N3704"/>
  <c r="J3664"/>
  <c r="N3664"/>
  <c r="J3576"/>
  <c r="N3576"/>
  <c r="J3525"/>
  <c r="N3525"/>
  <c r="J3439"/>
  <c r="N3439"/>
  <c r="J3353"/>
  <c r="N3353"/>
  <c r="J3295"/>
  <c r="N3295"/>
  <c r="J3231"/>
  <c r="N3231"/>
  <c r="J3167"/>
  <c r="N3167"/>
  <c r="J3107"/>
  <c r="N3107"/>
  <c r="J3047"/>
  <c r="N3047"/>
  <c r="J2983"/>
  <c r="N2983"/>
  <c r="J3995"/>
  <c r="N3995"/>
  <c r="J3910"/>
  <c r="N3910"/>
  <c r="J3827"/>
  <c r="N3827"/>
  <c r="J3795"/>
  <c r="N3795"/>
  <c r="J3758"/>
  <c r="N3758"/>
  <c r="J3696"/>
  <c r="N3696"/>
  <c r="J3638"/>
  <c r="N3638"/>
  <c r="J3584"/>
  <c r="N3584"/>
  <c r="J3536"/>
  <c r="N3536"/>
  <c r="J3467"/>
  <c r="N3467"/>
  <c r="J3404"/>
  <c r="N3404"/>
  <c r="J3313"/>
  <c r="N3313"/>
  <c r="J3105"/>
  <c r="N3105"/>
  <c r="J3039"/>
  <c r="N3039"/>
  <c r="J2975"/>
  <c r="N2975"/>
  <c r="J3987"/>
  <c r="N3987"/>
  <c r="J3920"/>
  <c r="N3920"/>
  <c r="J3884"/>
  <c r="N3884"/>
  <c r="J3809"/>
  <c r="N3809"/>
  <c r="J3750"/>
  <c r="N3750"/>
  <c r="J3681"/>
  <c r="N3681"/>
  <c r="J3619"/>
  <c r="N3619"/>
  <c r="J3574"/>
  <c r="N3574"/>
  <c r="J3499"/>
  <c r="N3499"/>
  <c r="J3436"/>
  <c r="N3436"/>
  <c r="J3379"/>
  <c r="N3379"/>
  <c r="J3341"/>
  <c r="N3341"/>
  <c r="J3289"/>
  <c r="N3289"/>
  <c r="J3257"/>
  <c r="N3257"/>
  <c r="J3225"/>
  <c r="N3225"/>
  <c r="J3193"/>
  <c r="N3193"/>
  <c r="J3161"/>
  <c r="N3161"/>
  <c r="J3097"/>
  <c r="N3097"/>
  <c r="J3041"/>
  <c r="N3041"/>
  <c r="J2977"/>
  <c r="N2977"/>
  <c r="J2894"/>
  <c r="N2894"/>
  <c r="J2830"/>
  <c r="N2830"/>
  <c r="J2734"/>
  <c r="N2734"/>
  <c r="J2685"/>
  <c r="N2685"/>
  <c r="J2631"/>
  <c r="N2631"/>
  <c r="J2579"/>
  <c r="N2579"/>
  <c r="J2518"/>
  <c r="N2518"/>
  <c r="J2427"/>
  <c r="N2427"/>
  <c r="J2927"/>
  <c r="N2927"/>
  <c r="J2872"/>
  <c r="N2872"/>
  <c r="J2793"/>
  <c r="N2793"/>
  <c r="J2743"/>
  <c r="N2743"/>
  <c r="J2674"/>
  <c r="N2674"/>
  <c r="J2622"/>
  <c r="N2622"/>
  <c r="J2545"/>
  <c r="N2545"/>
  <c r="J2515"/>
  <c r="N2515"/>
  <c r="J2413"/>
  <c r="N2413"/>
  <c r="J2889"/>
  <c r="N2889"/>
  <c r="J2825"/>
  <c r="N2825"/>
  <c r="J2751"/>
  <c r="N2751"/>
  <c r="J2682"/>
  <c r="N2682"/>
  <c r="J2596"/>
  <c r="N2596"/>
  <c r="J2529"/>
  <c r="N2529"/>
  <c r="J2446"/>
  <c r="N2446"/>
  <c r="J2908"/>
  <c r="N2908"/>
  <c r="J2853"/>
  <c r="N2853"/>
  <c r="J2778"/>
  <c r="N2778"/>
  <c r="J2694"/>
  <c r="N2694"/>
  <c r="J2602"/>
  <c r="N2602"/>
  <c r="J2552"/>
  <c r="N2552"/>
  <c r="J2485"/>
  <c r="N2485"/>
  <c r="J2447"/>
  <c r="N2447"/>
  <c r="J2944"/>
  <c r="N2944"/>
  <c r="J2873"/>
  <c r="N2873"/>
  <c r="J2802"/>
  <c r="N2802"/>
  <c r="J2757"/>
  <c r="N2757"/>
  <c r="J2711"/>
  <c r="N2711"/>
  <c r="J2653"/>
  <c r="N2653"/>
  <c r="J2553"/>
  <c r="N2553"/>
  <c r="J2469"/>
  <c r="N2469"/>
  <c r="J2437"/>
  <c r="N2437"/>
  <c r="J2940"/>
  <c r="N2940"/>
  <c r="J2882"/>
  <c r="N2882"/>
  <c r="J2818"/>
  <c r="N2818"/>
  <c r="J2746"/>
  <c r="N2746"/>
  <c r="J2689"/>
  <c r="N2689"/>
  <c r="J2614"/>
  <c r="N2614"/>
  <c r="J2536"/>
  <c r="N2536"/>
  <c r="J2467"/>
  <c r="N2467"/>
  <c r="J2896"/>
  <c r="N2896"/>
  <c r="J2832"/>
  <c r="N2832"/>
  <c r="J2748"/>
  <c r="N2748"/>
  <c r="J2707"/>
  <c r="N2707"/>
  <c r="J2655"/>
  <c r="N2655"/>
  <c r="J2585"/>
  <c r="N2585"/>
  <c r="J2514"/>
  <c r="N2514"/>
  <c r="J2430"/>
  <c r="N2430"/>
  <c r="J2934"/>
  <c r="N2934"/>
  <c r="J2885"/>
  <c r="N2885"/>
  <c r="J2821"/>
  <c r="N2821"/>
  <c r="J2806"/>
  <c r="N2806"/>
  <c r="J2742"/>
  <c r="N2742"/>
  <c r="J2673"/>
  <c r="N2673"/>
  <c r="J2620"/>
  <c r="N2620"/>
  <c r="J2576"/>
  <c r="N2576"/>
  <c r="J2523"/>
  <c r="N2523"/>
  <c r="J2479"/>
  <c r="N2479"/>
  <c r="J2422"/>
  <c r="N2422"/>
  <c r="J2123"/>
  <c r="N2123"/>
  <c r="J2095"/>
  <c r="N2095"/>
  <c r="J2043"/>
  <c r="N2043"/>
  <c r="J1957"/>
  <c r="N1957"/>
  <c r="J1923"/>
  <c r="N1923"/>
  <c r="J2376"/>
  <c r="N2376"/>
  <c r="J2045"/>
  <c r="N2045"/>
  <c r="J1978"/>
  <c r="N1978"/>
  <c r="J1938"/>
  <c r="N1938"/>
  <c r="J1886"/>
  <c r="N1886"/>
  <c r="J1826"/>
  <c r="N1826"/>
  <c r="J2362"/>
  <c r="N2362"/>
  <c r="J2330"/>
  <c r="N2330"/>
  <c r="J2298"/>
  <c r="N2298"/>
  <c r="J2266"/>
  <c r="N2266"/>
  <c r="J2234"/>
  <c r="N2234"/>
  <c r="J2202"/>
  <c r="N2202"/>
  <c r="J2170"/>
  <c r="N2170"/>
  <c r="J2138"/>
  <c r="N2138"/>
  <c r="J2042"/>
  <c r="N2042"/>
  <c r="J1982"/>
  <c r="N1982"/>
  <c r="J1912"/>
  <c r="N1912"/>
  <c r="J1875"/>
  <c r="N1875"/>
  <c r="J2385"/>
  <c r="N2385"/>
  <c r="J2102"/>
  <c r="N2102"/>
  <c r="J2038"/>
  <c r="N2038"/>
  <c r="J1985"/>
  <c r="N1985"/>
  <c r="J1928"/>
  <c r="N1928"/>
  <c r="J2377"/>
  <c r="N2377"/>
  <c r="J2324"/>
  <c r="N2324"/>
  <c r="J3826"/>
  <c r="N3826"/>
  <c r="J3409"/>
  <c r="N3409"/>
  <c r="J2978"/>
  <c r="N2978"/>
  <c r="J3520"/>
  <c r="N3520"/>
  <c r="J3205"/>
  <c r="N3205"/>
  <c r="J3804"/>
  <c r="N3804"/>
  <c r="J162"/>
  <c r="N162"/>
  <c r="J16"/>
  <c r="N16"/>
  <c r="J91"/>
  <c r="N91"/>
  <c r="H6"/>
  <c r="N6"/>
  <c r="J4038"/>
  <c r="N4038"/>
  <c r="J4048"/>
  <c r="N4048"/>
  <c r="J4049"/>
  <c r="N4049"/>
  <c r="J4055"/>
  <c r="N4055"/>
  <c r="J4036"/>
  <c r="N4036"/>
  <c r="J3949"/>
  <c r="N3949"/>
  <c r="J3894"/>
  <c r="N3894"/>
  <c r="J3771"/>
  <c r="N3771"/>
  <c r="J3719"/>
  <c r="N3719"/>
  <c r="J3663"/>
  <c r="N3663"/>
  <c r="J3591"/>
  <c r="N3591"/>
  <c r="J3513"/>
  <c r="N3513"/>
  <c r="J3430"/>
  <c r="N3430"/>
  <c r="J3340"/>
  <c r="N3340"/>
  <c r="J3153"/>
  <c r="N3153"/>
  <c r="J3089"/>
  <c r="N3089"/>
  <c r="J3014"/>
  <c r="N3014"/>
  <c r="J2932"/>
  <c r="N2932"/>
  <c r="J3971"/>
  <c r="N3971"/>
  <c r="J3863"/>
  <c r="N3863"/>
  <c r="J3821"/>
  <c r="N3821"/>
  <c r="J3789"/>
  <c r="N3789"/>
  <c r="J3717"/>
  <c r="N3717"/>
  <c r="J3625"/>
  <c r="N3625"/>
  <c r="J3556"/>
  <c r="N3556"/>
  <c r="J3507"/>
  <c r="N3507"/>
  <c r="J3454"/>
  <c r="N3454"/>
  <c r="J3407"/>
  <c r="N3407"/>
  <c r="J3359"/>
  <c r="N3359"/>
  <c r="J3298"/>
  <c r="N3298"/>
  <c r="J3234"/>
  <c r="N3234"/>
  <c r="J3170"/>
  <c r="N3170"/>
  <c r="J3101"/>
  <c r="N3101"/>
  <c r="J3027"/>
  <c r="N3027"/>
  <c r="J2963"/>
  <c r="N2963"/>
  <c r="J3977"/>
  <c r="N3977"/>
  <c r="J3925"/>
  <c r="N3925"/>
  <c r="J3888"/>
  <c r="N3888"/>
  <c r="J3737"/>
  <c r="N3737"/>
  <c r="J3682"/>
  <c r="N3682"/>
  <c r="J3583"/>
  <c r="N3583"/>
  <c r="J3517"/>
  <c r="N3517"/>
  <c r="J3459"/>
  <c r="N3459"/>
  <c r="J3433"/>
  <c r="N3433"/>
  <c r="J3349"/>
  <c r="N3349"/>
  <c r="J3296"/>
  <c r="N3296"/>
  <c r="J3264"/>
  <c r="N3264"/>
  <c r="J3232"/>
  <c r="N3232"/>
  <c r="J3200"/>
  <c r="N3200"/>
  <c r="J3168"/>
  <c r="N3168"/>
  <c r="J3110"/>
  <c r="N3110"/>
  <c r="J3052"/>
  <c r="N3052"/>
  <c r="J2988"/>
  <c r="N2988"/>
  <c r="J4016"/>
  <c r="N4016"/>
  <c r="J3950"/>
  <c r="N3950"/>
  <c r="J3880"/>
  <c r="N3880"/>
  <c r="J3831"/>
  <c r="N3831"/>
  <c r="J3799"/>
  <c r="N3799"/>
  <c r="J3765"/>
  <c r="N3765"/>
  <c r="J3710"/>
  <c r="N3710"/>
  <c r="J3646"/>
  <c r="N3646"/>
  <c r="J3575"/>
  <c r="N3575"/>
  <c r="J3521"/>
  <c r="N3521"/>
  <c r="J3431"/>
  <c r="N3431"/>
  <c r="J3373"/>
  <c r="N3373"/>
  <c r="J3292"/>
  <c r="N3292"/>
  <c r="J3228"/>
  <c r="N3228"/>
  <c r="J3164"/>
  <c r="N3164"/>
  <c r="J3096"/>
  <c r="N3096"/>
  <c r="J3037"/>
  <c r="N3037"/>
  <c r="J2973"/>
  <c r="N2973"/>
  <c r="J3988"/>
  <c r="N3988"/>
  <c r="J3924"/>
  <c r="N3924"/>
  <c r="J3851"/>
  <c r="N3851"/>
  <c r="J3790"/>
  <c r="N3790"/>
  <c r="J3727"/>
  <c r="N3727"/>
  <c r="J3660"/>
  <c r="N3660"/>
  <c r="J3617"/>
  <c r="N3617"/>
  <c r="J3535"/>
  <c r="N3535"/>
  <c r="J3483"/>
  <c r="N3483"/>
  <c r="J3427"/>
  <c r="N3427"/>
  <c r="J3368"/>
  <c r="N3368"/>
  <c r="J3294"/>
  <c r="N3294"/>
  <c r="J3230"/>
  <c r="N3230"/>
  <c r="J3166"/>
  <c r="N3166"/>
  <c r="J3103"/>
  <c r="N3103"/>
  <c r="J3046"/>
  <c r="N3046"/>
  <c r="J2982"/>
  <c r="N2982"/>
  <c r="J3983"/>
  <c r="N3983"/>
  <c r="J3936"/>
  <c r="N3936"/>
  <c r="J3890"/>
  <c r="N3890"/>
  <c r="J3772"/>
  <c r="N3772"/>
  <c r="J3707"/>
  <c r="N3707"/>
  <c r="J3666"/>
  <c r="N3666"/>
  <c r="J3589"/>
  <c r="N3589"/>
  <c r="J3529"/>
  <c r="N3529"/>
  <c r="J3441"/>
  <c r="N3441"/>
  <c r="J3366"/>
  <c r="N3366"/>
  <c r="J3303"/>
  <c r="N3303"/>
  <c r="J3239"/>
  <c r="N3239"/>
  <c r="J3175"/>
  <c r="N3175"/>
  <c r="J3113"/>
  <c r="N3113"/>
  <c r="J3057"/>
  <c r="N3057"/>
  <c r="J2993"/>
  <c r="N2993"/>
  <c r="J4000"/>
  <c r="N4000"/>
  <c r="J3928"/>
  <c r="N3928"/>
  <c r="J3832"/>
  <c r="N3832"/>
  <c r="J3800"/>
  <c r="N3800"/>
  <c r="J3760"/>
  <c r="N3760"/>
  <c r="J3708"/>
  <c r="N3708"/>
  <c r="J3644"/>
  <c r="N3644"/>
  <c r="J3588"/>
  <c r="N3588"/>
  <c r="J3541"/>
  <c r="N3541"/>
  <c r="J3477"/>
  <c r="N3477"/>
  <c r="J3408"/>
  <c r="N3408"/>
  <c r="J3322"/>
  <c r="N3322"/>
  <c r="J3122"/>
  <c r="N3122"/>
  <c r="J3049"/>
  <c r="N3049"/>
  <c r="J2985"/>
  <c r="N2985"/>
  <c r="J3992"/>
  <c r="N3992"/>
  <c r="J3923"/>
  <c r="N3923"/>
  <c r="J3887"/>
  <c r="N3887"/>
  <c r="J3817"/>
  <c r="N3817"/>
  <c r="J3752"/>
  <c r="N3752"/>
  <c r="J3688"/>
  <c r="N3688"/>
  <c r="J3621"/>
  <c r="N3621"/>
  <c r="J3580"/>
  <c r="N3580"/>
  <c r="J3512"/>
  <c r="N3512"/>
  <c r="J3453"/>
  <c r="N3453"/>
  <c r="J3386"/>
  <c r="N3386"/>
  <c r="J3344"/>
  <c r="N3344"/>
  <c r="J3291"/>
  <c r="N3291"/>
  <c r="J3259"/>
  <c r="N3259"/>
  <c r="J3227"/>
  <c r="N3227"/>
  <c r="J3195"/>
  <c r="N3195"/>
  <c r="J3163"/>
  <c r="N3163"/>
  <c r="J3114"/>
  <c r="N3114"/>
  <c r="J3043"/>
  <c r="N3043"/>
  <c r="J2979"/>
  <c r="N2979"/>
  <c r="J2917"/>
  <c r="N2917"/>
  <c r="J2839"/>
  <c r="N2839"/>
  <c r="J2750"/>
  <c r="N2750"/>
  <c r="J2691"/>
  <c r="N2691"/>
  <c r="J2633"/>
  <c r="N2633"/>
  <c r="J2587"/>
  <c r="N2587"/>
  <c r="J2526"/>
  <c r="N2526"/>
  <c r="J2440"/>
  <c r="N2440"/>
  <c r="J2937"/>
  <c r="N2937"/>
  <c r="J2876"/>
  <c r="N2876"/>
  <c r="J2807"/>
  <c r="N2807"/>
  <c r="J2745"/>
  <c r="N2745"/>
  <c r="J2676"/>
  <c r="N2676"/>
  <c r="J2627"/>
  <c r="N2627"/>
  <c r="J2548"/>
  <c r="N2548"/>
  <c r="J2517"/>
  <c r="N2517"/>
  <c r="J2434"/>
  <c r="N2434"/>
  <c r="J2891"/>
  <c r="N2891"/>
  <c r="J2827"/>
  <c r="N2827"/>
  <c r="J2759"/>
  <c r="N2759"/>
  <c r="J2684"/>
  <c r="N2684"/>
  <c r="J2604"/>
  <c r="N2604"/>
  <c r="J2535"/>
  <c r="N2535"/>
  <c r="J2464"/>
  <c r="N2464"/>
  <c r="J2919"/>
  <c r="N2919"/>
  <c r="J2856"/>
  <c r="N2856"/>
  <c r="J2785"/>
  <c r="N2785"/>
  <c r="J2696"/>
  <c r="N2696"/>
  <c r="J2613"/>
  <c r="N2613"/>
  <c r="J2570"/>
  <c r="N2570"/>
  <c r="J2487"/>
  <c r="N2487"/>
  <c r="J2460"/>
  <c r="N2460"/>
  <c r="J2948"/>
  <c r="N2948"/>
  <c r="J2875"/>
  <c r="N2875"/>
  <c r="J2804"/>
  <c r="N2804"/>
  <c r="J2763"/>
  <c r="N2763"/>
  <c r="J2717"/>
  <c r="N2717"/>
  <c r="J2660"/>
  <c r="N2660"/>
  <c r="J2564"/>
  <c r="N2564"/>
  <c r="J2481"/>
  <c r="N2481"/>
  <c r="J2439"/>
  <c r="N2439"/>
  <c r="J2950"/>
  <c r="N2950"/>
  <c r="J2900"/>
  <c r="N2900"/>
  <c r="J2837"/>
  <c r="N2837"/>
  <c r="J2754"/>
  <c r="N2754"/>
  <c r="J2703"/>
  <c r="N2703"/>
  <c r="J2616"/>
  <c r="N2616"/>
  <c r="J2549"/>
  <c r="N2549"/>
  <c r="J2473"/>
  <c r="N2473"/>
  <c r="J2902"/>
  <c r="N2902"/>
  <c r="J2836"/>
  <c r="N2836"/>
  <c r="J2756"/>
  <c r="N2756"/>
  <c r="J2714"/>
  <c r="N2714"/>
  <c r="J2657"/>
  <c r="N2657"/>
  <c r="J2593"/>
  <c r="N2593"/>
  <c r="J2522"/>
  <c r="N2522"/>
  <c r="J2442"/>
  <c r="N2442"/>
  <c r="J2943"/>
  <c r="N2943"/>
  <c r="J2888"/>
  <c r="N2888"/>
  <c r="J2824"/>
  <c r="N2824"/>
  <c r="J2810"/>
  <c r="N2810"/>
  <c r="J2752"/>
  <c r="N2752"/>
  <c r="J2680"/>
  <c r="N2680"/>
  <c r="J2623"/>
  <c r="N2623"/>
  <c r="J2582"/>
  <c r="N2582"/>
  <c r="J2528"/>
  <c r="N2528"/>
  <c r="J2489"/>
  <c r="N2489"/>
  <c r="J2425"/>
  <c r="N2425"/>
  <c r="J2384"/>
  <c r="N2384"/>
  <c r="J2099"/>
  <c r="N2099"/>
  <c r="J2060"/>
  <c r="N2060"/>
  <c r="J1962"/>
  <c r="N1962"/>
  <c r="J1925"/>
  <c r="N1925"/>
  <c r="J2378"/>
  <c r="N2378"/>
  <c r="J2074"/>
  <c r="N2074"/>
  <c r="J1981"/>
  <c r="N1981"/>
  <c r="J1940"/>
  <c r="N1940"/>
  <c r="J1903"/>
  <c r="N1903"/>
  <c r="J1834"/>
  <c r="N1834"/>
  <c r="J2368"/>
  <c r="N2368"/>
  <c r="J2336"/>
  <c r="N2336"/>
  <c r="J2304"/>
  <c r="N2304"/>
  <c r="J2272"/>
  <c r="N2272"/>
  <c r="J2240"/>
  <c r="N2240"/>
  <c r="J2208"/>
  <c r="N2208"/>
  <c r="J2176"/>
  <c r="N2176"/>
  <c r="J2144"/>
  <c r="N2144"/>
  <c r="J2044"/>
  <c r="N2044"/>
  <c r="J1984"/>
  <c r="N1984"/>
  <c r="J1922"/>
  <c r="N1922"/>
  <c r="J1883"/>
  <c r="N1883"/>
  <c r="J2389"/>
  <c r="N2389"/>
  <c r="J2106"/>
  <c r="N2106"/>
  <c r="J2040"/>
  <c r="N2040"/>
  <c r="J3774"/>
  <c r="N3774"/>
  <c r="J3724"/>
  <c r="N3724"/>
  <c r="J3685"/>
  <c r="N3685"/>
  <c r="J3593"/>
  <c r="N3593"/>
  <c r="J3539"/>
  <c r="N3539"/>
  <c r="J3465"/>
  <c r="N3465"/>
  <c r="J3374"/>
  <c r="N3374"/>
  <c r="J3315"/>
  <c r="N3315"/>
  <c r="J3247"/>
  <c r="N3247"/>
  <c r="J3183"/>
  <c r="N3183"/>
  <c r="J3130"/>
  <c r="N3130"/>
  <c r="J3066"/>
  <c r="N3066"/>
  <c r="J2995"/>
  <c r="N2995"/>
  <c r="J4009"/>
  <c r="N4009"/>
  <c r="J3931"/>
  <c r="N3931"/>
  <c r="J3835"/>
  <c r="N3835"/>
  <c r="J3803"/>
  <c r="N3803"/>
  <c r="J3768"/>
  <c r="N3768"/>
  <c r="J3714"/>
  <c r="N3714"/>
  <c r="J3650"/>
  <c r="N3650"/>
  <c r="J3599"/>
  <c r="N3599"/>
  <c r="J3544"/>
  <c r="N3544"/>
  <c r="J3482"/>
  <c r="N3482"/>
  <c r="J3412"/>
  <c r="N3412"/>
  <c r="J3338"/>
  <c r="N3338"/>
  <c r="J3125"/>
  <c r="N3125"/>
  <c r="J3051"/>
  <c r="N3051"/>
  <c r="J2987"/>
  <c r="N2987"/>
  <c r="J4001"/>
  <c r="N4001"/>
  <c r="J3929"/>
  <c r="N3929"/>
  <c r="J3892"/>
  <c r="N3892"/>
  <c r="J3825"/>
  <c r="N3825"/>
  <c r="J3761"/>
  <c r="N3761"/>
  <c r="J3690"/>
  <c r="N3690"/>
  <c r="J3624"/>
  <c r="N3624"/>
  <c r="J3582"/>
  <c r="N3582"/>
  <c r="J3515"/>
  <c r="N3515"/>
  <c r="J3456"/>
  <c r="N3456"/>
  <c r="J3397"/>
  <c r="N3397"/>
  <c r="J3356"/>
  <c r="N3356"/>
  <c r="J3297"/>
  <c r="N3297"/>
  <c r="J3265"/>
  <c r="N3265"/>
  <c r="J3233"/>
  <c r="N3233"/>
  <c r="J3201"/>
  <c r="N3201"/>
  <c r="J3169"/>
  <c r="N3169"/>
  <c r="J3117"/>
  <c r="N3117"/>
  <c r="J3058"/>
  <c r="N3058"/>
  <c r="J2994"/>
  <c r="N2994"/>
  <c r="J2920"/>
  <c r="N2920"/>
  <c r="J2841"/>
  <c r="N2841"/>
  <c r="J2758"/>
  <c r="N2758"/>
  <c r="J2698"/>
  <c r="N2698"/>
  <c r="J2651"/>
  <c r="N2651"/>
  <c r="J2595"/>
  <c r="N2595"/>
  <c r="J2534"/>
  <c r="N2534"/>
  <c r="J2444"/>
  <c r="N2444"/>
  <c r="J2939"/>
  <c r="N2939"/>
  <c r="J2886"/>
  <c r="N2886"/>
  <c r="J2822"/>
  <c r="N2822"/>
  <c r="J2753"/>
  <c r="N2753"/>
  <c r="J2683"/>
  <c r="N2683"/>
  <c r="J2632"/>
  <c r="N2632"/>
  <c r="J2555"/>
  <c r="N2555"/>
  <c r="J2521"/>
  <c r="N2521"/>
  <c r="J2441"/>
  <c r="N2441"/>
  <c r="J2909"/>
  <c r="N2909"/>
  <c r="J2842"/>
  <c r="N2842"/>
  <c r="J2777"/>
  <c r="N2777"/>
  <c r="J2702"/>
  <c r="N2702"/>
  <c r="J2612"/>
  <c r="N2612"/>
  <c r="J2537"/>
  <c r="N2537"/>
  <c r="J2474"/>
  <c r="N2474"/>
  <c r="J2921"/>
  <c r="N2921"/>
  <c r="J2860"/>
  <c r="N2860"/>
  <c r="J2789"/>
  <c r="N2789"/>
  <c r="J2705"/>
  <c r="N2705"/>
  <c r="J2615"/>
  <c r="N2615"/>
  <c r="J2573"/>
  <c r="N2573"/>
  <c r="J2504"/>
  <c r="N2504"/>
  <c r="J2462"/>
  <c r="N2462"/>
  <c r="J2958"/>
  <c r="N2958"/>
  <c r="J2890"/>
  <c r="N2890"/>
  <c r="J2826"/>
  <c r="N2826"/>
  <c r="J2771"/>
  <c r="N2771"/>
  <c r="J2725"/>
  <c r="N2725"/>
  <c r="J2669"/>
  <c r="N2669"/>
  <c r="J2568"/>
  <c r="N2568"/>
  <c r="J2490"/>
  <c r="N2490"/>
  <c r="J2452"/>
  <c r="N2452"/>
  <c r="J2400"/>
  <c r="N2400"/>
  <c r="J2911"/>
  <c r="N2911"/>
  <c r="J2840"/>
  <c r="N2840"/>
  <c r="J2762"/>
  <c r="N2762"/>
  <c r="J2709"/>
  <c r="N2709"/>
  <c r="J2634"/>
  <c r="N2634"/>
  <c r="J2556"/>
  <c r="N2556"/>
  <c r="J2475"/>
  <c r="N2475"/>
  <c r="J2925"/>
  <c r="N2925"/>
  <c r="J2846"/>
  <c r="N2846"/>
  <c r="J2780"/>
  <c r="N2780"/>
  <c r="J2716"/>
  <c r="N2716"/>
  <c r="J2664"/>
  <c r="N2664"/>
  <c r="J2599"/>
  <c r="N2599"/>
  <c r="J2546"/>
  <c r="N2546"/>
  <c r="J2451"/>
  <c r="N2451"/>
  <c r="J2953"/>
  <c r="N2953"/>
  <c r="J2892"/>
  <c r="N2892"/>
  <c r="J2828"/>
  <c r="N2828"/>
  <c r="J2811"/>
  <c r="N2811"/>
  <c r="J2760"/>
  <c r="N2760"/>
  <c r="J2687"/>
  <c r="N2687"/>
  <c r="J2625"/>
  <c r="N2625"/>
  <c r="J2584"/>
  <c r="N2584"/>
  <c r="J2530"/>
  <c r="N2530"/>
  <c r="J2491"/>
  <c r="N2491"/>
  <c r="J2429"/>
  <c r="N2429"/>
  <c r="J2386"/>
  <c r="N2386"/>
  <c r="J2101"/>
  <c r="N2101"/>
  <c r="J2062"/>
  <c r="N2062"/>
  <c r="J1988"/>
  <c r="N1988"/>
  <c r="J1931"/>
  <c r="N1931"/>
  <c r="J2396"/>
  <c r="N2396"/>
  <c r="J2081"/>
  <c r="N2081"/>
  <c r="J1990"/>
  <c r="N1990"/>
  <c r="J1943"/>
  <c r="N1943"/>
  <c r="J1911"/>
  <c r="N1911"/>
  <c r="J1838"/>
  <c r="N1838"/>
  <c r="J2370"/>
  <c r="N2370"/>
  <c r="J2338"/>
  <c r="N2338"/>
  <c r="J2306"/>
  <c r="N2306"/>
  <c r="J2274"/>
  <c r="N2274"/>
  <c r="J2242"/>
  <c r="N2242"/>
  <c r="J2210"/>
  <c r="N2210"/>
  <c r="J2178"/>
  <c r="N2178"/>
  <c r="J2146"/>
  <c r="N2146"/>
  <c r="J2051"/>
  <c r="N2051"/>
  <c r="J1992"/>
  <c r="N1992"/>
  <c r="J1930"/>
  <c r="N1930"/>
  <c r="J1895"/>
  <c r="N1895"/>
  <c r="J3630"/>
  <c r="N3630"/>
  <c r="J3242"/>
  <c r="N3242"/>
  <c r="J3891"/>
  <c r="N3891"/>
  <c r="J3352"/>
  <c r="N3352"/>
  <c r="J3063"/>
  <c r="N3063"/>
  <c r="J3770"/>
  <c r="N3770"/>
  <c r="J3380"/>
  <c r="N3380"/>
  <c r="J3102"/>
  <c r="N3102"/>
  <c r="J3927"/>
  <c r="N3927"/>
  <c r="J3665"/>
  <c r="N3665"/>
  <c r="J3372"/>
  <c r="N3372"/>
  <c r="J3115"/>
  <c r="N3115"/>
  <c r="J3939"/>
  <c r="N3939"/>
  <c r="J115"/>
  <c r="N115"/>
  <c r="J168"/>
  <c r="N168"/>
  <c r="J4028"/>
  <c r="N4028"/>
  <c r="J4030"/>
  <c r="N4030"/>
  <c r="J4040"/>
  <c r="N4040"/>
  <c r="J4062"/>
  <c r="N4062"/>
  <c r="J4050"/>
  <c r="N4050"/>
  <c r="J3979"/>
  <c r="N3979"/>
  <c r="J3907"/>
  <c r="N3907"/>
  <c r="J3845"/>
  <c r="N3845"/>
  <c r="J3730"/>
  <c r="N3730"/>
  <c r="J3680"/>
  <c r="N3680"/>
  <c r="J3597"/>
  <c r="N3597"/>
  <c r="J3542"/>
  <c r="N3542"/>
  <c r="J3443"/>
  <c r="N3443"/>
  <c r="J3358"/>
  <c r="N3358"/>
  <c r="J3317"/>
  <c r="N3317"/>
  <c r="J3109"/>
  <c r="N3109"/>
  <c r="J3033"/>
  <c r="N3033"/>
  <c r="J2969"/>
  <c r="N2969"/>
  <c r="J3985"/>
  <c r="N3985"/>
  <c r="J3878"/>
  <c r="N3878"/>
  <c r="J3829"/>
  <c r="N3829"/>
  <c r="J3797"/>
  <c r="N3797"/>
  <c r="J3735"/>
  <c r="N3735"/>
  <c r="J3635"/>
  <c r="N3635"/>
  <c r="J3566"/>
  <c r="N3566"/>
  <c r="J3519"/>
  <c r="N3519"/>
  <c r="J3479"/>
  <c r="N3479"/>
  <c r="J3411"/>
  <c r="N3411"/>
  <c r="J3370"/>
  <c r="N3370"/>
  <c r="J3312"/>
  <c r="N3312"/>
  <c r="J3250"/>
  <c r="N3250"/>
  <c r="J3186"/>
  <c r="N3186"/>
  <c r="J3112"/>
  <c r="N3112"/>
  <c r="J3053"/>
  <c r="N3053"/>
  <c r="J2989"/>
  <c r="N2989"/>
  <c r="J3989"/>
  <c r="N3989"/>
  <c r="J3943"/>
  <c r="N3943"/>
  <c r="J3896"/>
  <c r="N3896"/>
  <c r="J3747"/>
  <c r="N3747"/>
  <c r="J3700"/>
  <c r="N3700"/>
  <c r="J3616"/>
  <c r="N3616"/>
  <c r="J3528"/>
  <c r="N3528"/>
  <c r="J3469"/>
  <c r="N3469"/>
  <c r="J3440"/>
  <c r="N3440"/>
  <c r="J3362"/>
  <c r="N3362"/>
  <c r="J3304"/>
  <c r="N3304"/>
  <c r="J3272"/>
  <c r="N3272"/>
  <c r="J3240"/>
  <c r="N3240"/>
  <c r="J3208"/>
  <c r="N3208"/>
  <c r="J3176"/>
  <c r="N3176"/>
  <c r="J3131"/>
  <c r="N3131"/>
  <c r="J3067"/>
  <c r="N3067"/>
  <c r="J3007"/>
  <c r="N3007"/>
  <c r="J4023"/>
  <c r="N4023"/>
  <c r="J3969"/>
  <c r="N3969"/>
  <c r="J3897"/>
  <c r="N3897"/>
  <c r="J3839"/>
  <c r="N3839"/>
  <c r="J3807"/>
  <c r="N3807"/>
  <c r="J3773"/>
  <c r="N3773"/>
  <c r="J3718"/>
  <c r="N3718"/>
  <c r="J3658"/>
  <c r="N3658"/>
  <c r="J3610"/>
  <c r="N3610"/>
  <c r="J3534"/>
  <c r="N3534"/>
  <c r="J3468"/>
  <c r="N3468"/>
  <c r="J3384"/>
  <c r="N3384"/>
  <c r="J3310"/>
  <c r="N3310"/>
  <c r="J3244"/>
  <c r="N3244"/>
  <c r="J3180"/>
  <c r="N3180"/>
  <c r="J3111"/>
  <c r="N3111"/>
  <c r="J3044"/>
  <c r="N3044"/>
  <c r="J2980"/>
  <c r="N2980"/>
  <c r="J3998"/>
  <c r="N3998"/>
  <c r="J3934"/>
  <c r="N3934"/>
  <c r="J3859"/>
  <c r="N3859"/>
  <c r="J3806"/>
  <c r="N3806"/>
  <c r="J3754"/>
  <c r="N3754"/>
  <c r="J3668"/>
  <c r="N3668"/>
  <c r="J3627"/>
  <c r="N3627"/>
  <c r="J3555"/>
  <c r="N3555"/>
  <c r="J3493"/>
  <c r="N3493"/>
  <c r="J3447"/>
  <c r="N3447"/>
  <c r="J3376"/>
  <c r="N3376"/>
  <c r="J3311"/>
  <c r="N3311"/>
  <c r="J3246"/>
  <c r="N3246"/>
  <c r="J3182"/>
  <c r="N3182"/>
  <c r="J3121"/>
  <c r="N3121"/>
  <c r="J3059"/>
  <c r="N3059"/>
  <c r="J3001"/>
  <c r="N3001"/>
  <c r="J4003"/>
  <c r="N4003"/>
  <c r="J3944"/>
  <c r="N3944"/>
  <c r="J3898"/>
  <c r="N3898"/>
  <c r="J3840"/>
  <c r="N3840"/>
  <c r="J3728"/>
  <c r="N3728"/>
  <c r="J3687"/>
  <c r="N3687"/>
  <c r="J3604"/>
  <c r="N3604"/>
  <c r="J3560"/>
  <c r="N3560"/>
  <c r="J3475"/>
  <c r="N3475"/>
  <c r="J3387"/>
  <c r="N3387"/>
  <c r="J3321"/>
  <c r="N3321"/>
  <c r="J3255"/>
  <c r="N3255"/>
  <c r="J3191"/>
  <c r="N3191"/>
  <c r="J3133"/>
  <c r="N3133"/>
  <c r="J3069"/>
  <c r="N3069"/>
  <c r="J3010"/>
  <c r="N3010"/>
  <c r="J4024"/>
  <c r="N4024"/>
  <c r="J3937"/>
  <c r="N3937"/>
  <c r="J3841"/>
  <c r="N3841"/>
  <c r="J3808"/>
  <c r="N3808"/>
  <c r="J3776"/>
  <c r="N3776"/>
  <c r="J3716"/>
  <c r="N3716"/>
  <c r="J3652"/>
  <c r="N3652"/>
  <c r="J3607"/>
  <c r="N3607"/>
  <c r="J3547"/>
  <c r="N3547"/>
  <c r="J3486"/>
  <c r="N3486"/>
  <c r="J3416"/>
  <c r="N3416"/>
  <c r="J3354"/>
  <c r="N3354"/>
  <c r="J3132"/>
  <c r="N3132"/>
  <c r="J3068"/>
  <c r="N3068"/>
  <c r="J3002"/>
  <c r="N3002"/>
  <c r="J4010"/>
  <c r="N4010"/>
  <c r="J3954"/>
  <c r="N3954"/>
  <c r="J3895"/>
  <c r="N3895"/>
  <c r="J3833"/>
  <c r="N3833"/>
  <c r="J3769"/>
  <c r="N3769"/>
  <c r="J3706"/>
  <c r="N3706"/>
  <c r="J3632"/>
  <c r="N3632"/>
  <c r="J3585"/>
  <c r="N3585"/>
  <c r="J3531"/>
  <c r="N3531"/>
  <c r="J3472"/>
  <c r="N3472"/>
  <c r="J3400"/>
  <c r="N3400"/>
  <c r="J3367"/>
  <c r="N3367"/>
  <c r="J3299"/>
  <c r="N3299"/>
  <c r="J3267"/>
  <c r="N3267"/>
  <c r="J3235"/>
  <c r="N3235"/>
  <c r="J3203"/>
  <c r="N3203"/>
  <c r="J3171"/>
  <c r="N3171"/>
  <c r="J3124"/>
  <c r="N3124"/>
  <c r="J3061"/>
  <c r="N3061"/>
  <c r="J3005"/>
  <c r="N3005"/>
  <c r="J2926"/>
  <c r="N2926"/>
  <c r="J2843"/>
  <c r="N2843"/>
  <c r="J2768"/>
  <c r="N2768"/>
  <c r="J2700"/>
  <c r="N2700"/>
  <c r="J2654"/>
  <c r="N2654"/>
  <c r="J2598"/>
  <c r="N2598"/>
  <c r="J2542"/>
  <c r="N2542"/>
  <c r="J2449"/>
  <c r="N2449"/>
  <c r="J2954"/>
  <c r="N2954"/>
  <c r="J2895"/>
  <c r="N2895"/>
  <c r="J2831"/>
  <c r="N2831"/>
  <c r="J2761"/>
  <c r="N2761"/>
  <c r="J2690"/>
  <c r="N2690"/>
  <c r="J2646"/>
  <c r="N2646"/>
  <c r="J2565"/>
  <c r="N2565"/>
  <c r="J2525"/>
  <c r="N2525"/>
  <c r="J2466"/>
  <c r="N2466"/>
  <c r="J2912"/>
  <c r="N2912"/>
  <c r="J2861"/>
  <c r="N2861"/>
  <c r="J2779"/>
  <c r="N2779"/>
  <c r="J2704"/>
  <c r="N2704"/>
  <c r="J2630"/>
  <c r="N2630"/>
  <c r="J2560"/>
  <c r="N2560"/>
  <c r="J2483"/>
  <c r="N2483"/>
  <c r="J2923"/>
  <c r="N2923"/>
  <c r="J2870"/>
  <c r="N2870"/>
  <c r="J2794"/>
  <c r="N2794"/>
  <c r="J2719"/>
  <c r="N2719"/>
  <c r="J2636"/>
  <c r="N2636"/>
  <c r="J2578"/>
  <c r="N2578"/>
  <c r="J2508"/>
  <c r="N2508"/>
  <c r="J2468"/>
  <c r="N2468"/>
  <c r="J2399"/>
  <c r="N2399"/>
  <c r="J2901"/>
  <c r="N2901"/>
  <c r="J2845"/>
  <c r="N2845"/>
  <c r="J2781"/>
  <c r="N2781"/>
  <c r="J2733"/>
  <c r="N2733"/>
  <c r="J2671"/>
  <c r="N2671"/>
  <c r="J2597"/>
  <c r="N2597"/>
  <c r="J2498"/>
  <c r="N2498"/>
  <c r="J2454"/>
  <c r="N2454"/>
  <c r="J2416"/>
  <c r="N2416"/>
  <c r="J2913"/>
  <c r="N2913"/>
  <c r="J2844"/>
  <c r="N2844"/>
  <c r="J2765"/>
  <c r="N2765"/>
  <c r="J2715"/>
  <c r="N2715"/>
  <c r="J2639"/>
  <c r="N2639"/>
  <c r="J2558"/>
  <c r="N2558"/>
  <c r="J2492"/>
  <c r="N2492"/>
  <c r="J2928"/>
  <c r="N2928"/>
  <c r="J2855"/>
  <c r="N2855"/>
  <c r="J2796"/>
  <c r="N2796"/>
  <c r="J2722"/>
  <c r="N2722"/>
  <c r="J2667"/>
  <c r="N2667"/>
  <c r="J2601"/>
  <c r="N2601"/>
  <c r="J2551"/>
  <c r="N2551"/>
  <c r="J2463"/>
  <c r="N2463"/>
  <c r="J2955"/>
  <c r="N2955"/>
  <c r="J2903"/>
  <c r="N2903"/>
  <c r="J2838"/>
  <c r="N2838"/>
  <c r="J2812"/>
  <c r="N2812"/>
  <c r="J2764"/>
  <c r="N2764"/>
  <c r="J2693"/>
  <c r="N2693"/>
  <c r="J2638"/>
  <c r="N2638"/>
  <c r="J2590"/>
  <c r="N2590"/>
  <c r="J2532"/>
  <c r="N2532"/>
  <c r="J2497"/>
  <c r="N2497"/>
  <c r="J2431"/>
  <c r="N2431"/>
  <c r="J2404"/>
  <c r="N2404"/>
  <c r="J2105"/>
  <c r="N2105"/>
  <c r="J2076"/>
  <c r="N2076"/>
  <c r="J1995"/>
  <c r="N1995"/>
  <c r="J1937"/>
  <c r="N1937"/>
  <c r="J2398"/>
  <c r="N2398"/>
  <c r="J2084"/>
  <c r="N2084"/>
  <c r="J1996"/>
  <c r="N1996"/>
  <c r="J1954"/>
  <c r="N1954"/>
  <c r="J1915"/>
  <c r="N1915"/>
  <c r="J1846"/>
  <c r="N1846"/>
  <c r="J2388"/>
  <c r="N2388"/>
  <c r="J2344"/>
  <c r="N2344"/>
  <c r="J2312"/>
  <c r="N2312"/>
  <c r="J2280"/>
  <c r="N2280"/>
  <c r="J2248"/>
  <c r="N2248"/>
  <c r="J2216"/>
  <c r="N2216"/>
  <c r="J2184"/>
  <c r="N2184"/>
  <c r="J2152"/>
  <c r="N2152"/>
  <c r="J2056"/>
  <c r="N2056"/>
  <c r="J1994"/>
  <c r="N1994"/>
  <c r="J1932"/>
  <c r="N1932"/>
  <c r="J1899"/>
  <c r="N1899"/>
  <c r="J2395"/>
  <c r="N2395"/>
  <c r="J2115"/>
  <c r="N2115"/>
  <c r="J2057"/>
  <c r="N2057"/>
  <c r="J2008"/>
  <c r="N2008"/>
  <c r="J1952"/>
  <c r="N1952"/>
  <c r="J2387"/>
  <c r="N2387"/>
  <c r="J2348"/>
  <c r="N2348"/>
  <c r="J2284"/>
  <c r="N2284"/>
  <c r="J2220"/>
  <c r="N2220"/>
  <c r="J3721"/>
  <c r="N3721"/>
  <c r="J3309"/>
  <c r="N3309"/>
  <c r="J3940"/>
  <c r="N3940"/>
  <c r="J3435"/>
  <c r="N3435"/>
  <c r="J3173"/>
  <c r="N3173"/>
  <c r="J3836"/>
  <c r="N3836"/>
  <c r="J3532"/>
  <c r="N3532"/>
  <c r="J3172"/>
  <c r="N3172"/>
  <c r="J3991"/>
  <c r="N3991"/>
  <c r="J3729"/>
  <c r="N3729"/>
  <c r="J3485"/>
  <c r="N3485"/>
  <c r="J3238"/>
  <c r="N3238"/>
  <c r="J2991"/>
  <c r="N2991"/>
  <c r="J151"/>
  <c r="N151"/>
  <c r="J69"/>
  <c r="N69"/>
  <c r="J128"/>
  <c r="N128"/>
  <c r="J105"/>
  <c r="N105"/>
  <c r="J7"/>
  <c r="N7"/>
  <c r="G127"/>
  <c r="N127"/>
  <c r="G30"/>
  <c r="N30"/>
  <c r="J4039"/>
  <c r="N4039"/>
  <c r="J4056"/>
  <c r="N4056"/>
  <c r="J4045"/>
  <c r="N4045"/>
  <c r="J4066"/>
  <c r="N4066"/>
  <c r="J4054"/>
  <c r="N4054"/>
  <c r="J3984"/>
  <c r="N3984"/>
  <c r="J3913"/>
  <c r="N3913"/>
  <c r="J3868"/>
  <c r="N3868"/>
  <c r="J3732"/>
  <c r="N3732"/>
  <c r="J3683"/>
  <c r="N3683"/>
  <c r="J3603"/>
  <c r="N3603"/>
  <c r="J3545"/>
  <c r="N3545"/>
  <c r="J3452"/>
  <c r="N3452"/>
  <c r="J3363"/>
  <c r="N3363"/>
  <c r="J3320"/>
  <c r="N3320"/>
  <c r="J3116"/>
  <c r="N3116"/>
  <c r="J3035"/>
  <c r="N3035"/>
  <c r="J2971"/>
  <c r="N2971"/>
  <c r="J3994"/>
  <c r="N3994"/>
  <c r="J3904"/>
  <c r="N3904"/>
  <c r="J3834"/>
  <c r="N3834"/>
  <c r="J3802"/>
  <c r="N3802"/>
  <c r="J3744"/>
  <c r="N3744"/>
  <c r="J3653"/>
  <c r="N3653"/>
  <c r="J3587"/>
  <c r="N3587"/>
  <c r="J3527"/>
  <c r="N3527"/>
  <c r="J3481"/>
  <c r="N3481"/>
  <c r="J3415"/>
  <c r="N3415"/>
  <c r="J3378"/>
  <c r="N3378"/>
  <c r="J3316"/>
  <c r="N3316"/>
  <c r="J3258"/>
  <c r="N3258"/>
  <c r="J3194"/>
  <c r="N3194"/>
  <c r="J3118"/>
  <c r="N3118"/>
  <c r="J3056"/>
  <c r="N3056"/>
  <c r="J2992"/>
  <c r="N2992"/>
  <c r="J4004"/>
  <c r="N4004"/>
  <c r="J3948"/>
  <c r="N3948"/>
  <c r="J3899"/>
  <c r="N3899"/>
  <c r="J3844"/>
  <c r="N3844"/>
  <c r="J3703"/>
  <c r="N3703"/>
  <c r="J3626"/>
  <c r="N3626"/>
  <c r="J3533"/>
  <c r="N3533"/>
  <c r="J3473"/>
  <c r="N3473"/>
  <c r="J3442"/>
  <c r="N3442"/>
  <c r="J3381"/>
  <c r="N3381"/>
  <c r="J3308"/>
  <c r="N3308"/>
  <c r="J3277"/>
  <c r="N3277"/>
  <c r="J3245"/>
  <c r="N3245"/>
  <c r="J3213"/>
  <c r="N3213"/>
  <c r="J3181"/>
  <c r="N3181"/>
  <c r="J3137"/>
  <c r="N3137"/>
  <c r="J3073"/>
  <c r="N3073"/>
  <c r="J3017"/>
  <c r="N3017"/>
  <c r="J2942"/>
  <c r="N2942"/>
  <c r="J3978"/>
  <c r="N3978"/>
  <c r="J3906"/>
  <c r="N3906"/>
  <c r="J3846"/>
  <c r="N3846"/>
  <c r="J3812"/>
  <c r="N3812"/>
  <c r="J3780"/>
  <c r="N3780"/>
  <c r="J3726"/>
  <c r="N3726"/>
  <c r="J3662"/>
  <c r="N3662"/>
  <c r="J3612"/>
  <c r="N3612"/>
  <c r="J3551"/>
  <c r="N3551"/>
  <c r="J3470"/>
  <c r="N3470"/>
  <c r="J3390"/>
  <c r="N3390"/>
  <c r="J3319"/>
  <c r="N3319"/>
  <c r="J3252"/>
  <c r="N3252"/>
  <c r="J3188"/>
  <c r="N3188"/>
  <c r="J3123"/>
  <c r="N3123"/>
  <c r="J3054"/>
  <c r="N3054"/>
  <c r="J2990"/>
  <c r="N2990"/>
  <c r="J4011"/>
  <c r="N4011"/>
  <c r="J3952"/>
  <c r="N3952"/>
  <c r="J3865"/>
  <c r="N3865"/>
  <c r="J3814"/>
  <c r="N3814"/>
  <c r="J3757"/>
  <c r="N3757"/>
  <c r="J3671"/>
  <c r="N3671"/>
  <c r="J3629"/>
  <c r="N3629"/>
  <c r="J3563"/>
  <c r="N3563"/>
  <c r="J3495"/>
  <c r="N3495"/>
  <c r="J3451"/>
  <c r="N3451"/>
  <c r="J3382"/>
  <c r="N3382"/>
  <c r="J3323"/>
  <c r="N3323"/>
  <c r="J3254"/>
  <c r="N3254"/>
  <c r="J3190"/>
  <c r="N3190"/>
  <c r="J3138"/>
  <c r="N3138"/>
  <c r="J3074"/>
  <c r="N3074"/>
  <c r="J3003"/>
  <c r="N3003"/>
  <c r="J4008"/>
  <c r="N4008"/>
  <c r="J3947"/>
  <c r="N3947"/>
  <c r="J3901"/>
  <c r="N3901"/>
  <c r="J3843"/>
  <c r="N3843"/>
  <c r="J3746"/>
  <c r="N3746"/>
  <c r="J3691"/>
  <c r="N3691"/>
  <c r="J3606"/>
  <c r="N3606"/>
  <c r="J3565"/>
  <c r="N3565"/>
  <c r="J3484"/>
  <c r="N3484"/>
  <c r="J3394"/>
  <c r="N3394"/>
  <c r="J3329"/>
  <c r="N3329"/>
  <c r="J3263"/>
  <c r="N3263"/>
  <c r="J3199"/>
  <c r="N3199"/>
  <c r="J3140"/>
  <c r="N3140"/>
  <c r="J3076"/>
  <c r="N3076"/>
  <c r="J3021"/>
  <c r="N3021"/>
  <c r="J2946"/>
  <c r="N2946"/>
  <c r="J3945"/>
  <c r="N3945"/>
  <c r="J3866"/>
  <c r="N3866"/>
  <c r="J3811"/>
  <c r="N3811"/>
  <c r="J3779"/>
  <c r="N3779"/>
  <c r="J3731"/>
  <c r="N3731"/>
  <c r="J3669"/>
  <c r="N3669"/>
  <c r="J3611"/>
  <c r="N3611"/>
  <c r="J3564"/>
  <c r="N3564"/>
  <c r="J3488"/>
  <c r="N3488"/>
  <c r="J3426"/>
  <c r="N3426"/>
  <c r="J3357"/>
  <c r="N3357"/>
  <c r="J3136"/>
  <c r="N3136"/>
  <c r="J3072"/>
  <c r="N3072"/>
  <c r="J3013"/>
  <c r="N3013"/>
  <c r="J4013"/>
  <c r="N4013"/>
  <c r="J3957"/>
  <c r="N3957"/>
  <c r="J3900"/>
  <c r="N3900"/>
  <c r="J3850"/>
  <c r="N3850"/>
  <c r="J3777"/>
  <c r="N3777"/>
  <c r="J3725"/>
  <c r="N3725"/>
  <c r="J3642"/>
  <c r="N3642"/>
  <c r="J3590"/>
  <c r="N3590"/>
  <c r="J3538"/>
  <c r="N3538"/>
  <c r="J3474"/>
  <c r="N3474"/>
  <c r="J3406"/>
  <c r="N3406"/>
  <c r="J3369"/>
  <c r="N3369"/>
  <c r="J3305"/>
  <c r="N3305"/>
  <c r="J3273"/>
  <c r="N3273"/>
  <c r="J3241"/>
  <c r="N3241"/>
  <c r="J3209"/>
  <c r="N3209"/>
  <c r="J3177"/>
  <c r="N3177"/>
  <c r="J3128"/>
  <c r="N3128"/>
  <c r="J3064"/>
  <c r="N3064"/>
  <c r="J3008"/>
  <c r="N3008"/>
  <c r="J2935"/>
  <c r="N2935"/>
  <c r="J2858"/>
  <c r="N2858"/>
  <c r="J2776"/>
  <c r="N2776"/>
  <c r="J2718"/>
  <c r="N2718"/>
  <c r="J2658"/>
  <c r="N2658"/>
  <c r="J2603"/>
  <c r="N2603"/>
  <c r="J2544"/>
  <c r="N2544"/>
  <c r="J2455"/>
  <c r="N2455"/>
  <c r="J2415"/>
  <c r="N2415"/>
  <c r="J2897"/>
  <c r="N2897"/>
  <c r="J2833"/>
  <c r="N2833"/>
  <c r="J2766"/>
  <c r="N2766"/>
  <c r="J2692"/>
  <c r="N2692"/>
  <c r="J2652"/>
  <c r="N2652"/>
  <c r="J2567"/>
  <c r="N2567"/>
  <c r="J2531"/>
  <c r="N2531"/>
  <c r="J2482"/>
  <c r="N2482"/>
  <c r="J2918"/>
  <c r="N2918"/>
  <c r="J2864"/>
  <c r="N2864"/>
  <c r="J2791"/>
  <c r="N2791"/>
  <c r="J2713"/>
  <c r="N2713"/>
  <c r="J2635"/>
  <c r="N2635"/>
  <c r="J2563"/>
  <c r="N2563"/>
  <c r="J2486"/>
  <c r="N2486"/>
  <c r="J2938"/>
  <c r="N2938"/>
  <c r="J2879"/>
  <c r="N2879"/>
  <c r="J2803"/>
  <c r="N2803"/>
  <c r="J2727"/>
  <c r="N2727"/>
  <c r="J2644"/>
  <c r="N2644"/>
  <c r="J2581"/>
  <c r="N2581"/>
  <c r="J2510"/>
  <c r="N2510"/>
  <c r="J2470"/>
  <c r="N2470"/>
  <c r="J2432"/>
  <c r="N2432"/>
  <c r="J2904"/>
  <c r="N2904"/>
  <c r="J2848"/>
  <c r="N2848"/>
  <c r="J2783"/>
  <c r="N2783"/>
  <c r="J2739"/>
  <c r="N2739"/>
  <c r="J2677"/>
  <c r="N2677"/>
  <c r="J2610"/>
  <c r="N2610"/>
  <c r="J2509"/>
  <c r="N2509"/>
  <c r="J2456"/>
  <c r="N2456"/>
  <c r="J2418"/>
  <c r="N2418"/>
  <c r="J2915"/>
  <c r="N2915"/>
  <c r="J2854"/>
  <c r="N2854"/>
  <c r="J2770"/>
  <c r="N2770"/>
  <c r="J2723"/>
  <c r="N2723"/>
  <c r="J2645"/>
  <c r="N2645"/>
  <c r="J2575"/>
  <c r="N2575"/>
  <c r="J2505"/>
  <c r="N2505"/>
  <c r="J2435"/>
  <c r="N2435"/>
  <c r="J2857"/>
  <c r="N2857"/>
  <c r="J2800"/>
  <c r="N2800"/>
  <c r="J2724"/>
  <c r="N2724"/>
  <c r="J2678"/>
  <c r="N2678"/>
  <c r="J2619"/>
  <c r="N2619"/>
  <c r="J2557"/>
  <c r="N2557"/>
  <c r="J2478"/>
  <c r="N2478"/>
  <c r="J2402"/>
  <c r="N2402"/>
  <c r="J2905"/>
  <c r="N2905"/>
  <c r="J2847"/>
  <c r="N2847"/>
  <c r="J2813"/>
  <c r="N2813"/>
  <c r="J2772"/>
  <c r="N2772"/>
  <c r="J2699"/>
  <c r="N2699"/>
  <c r="J2640"/>
  <c r="N2640"/>
  <c r="J2592"/>
  <c r="N2592"/>
  <c r="J2540"/>
  <c r="N2540"/>
  <c r="J2500"/>
  <c r="N2500"/>
  <c r="J2448"/>
  <c r="N2448"/>
  <c r="J2406"/>
  <c r="N2406"/>
  <c r="J2108"/>
  <c r="N2108"/>
  <c r="J2078"/>
  <c r="N2078"/>
  <c r="J1997"/>
  <c r="N1997"/>
  <c r="J1941"/>
  <c r="N1941"/>
  <c r="J2401"/>
  <c r="N2401"/>
  <c r="J2086"/>
  <c r="N2086"/>
  <c r="J1999"/>
  <c r="N1999"/>
  <c r="J1956"/>
  <c r="N1956"/>
  <c r="J1921"/>
  <c r="N1921"/>
  <c r="J1854"/>
  <c r="N1854"/>
  <c r="J2390"/>
  <c r="N2390"/>
  <c r="J2346"/>
  <c r="N2346"/>
  <c r="J2314"/>
  <c r="N2314"/>
  <c r="J2282"/>
  <c r="N2282"/>
  <c r="J2250"/>
  <c r="N2250"/>
  <c r="J2218"/>
  <c r="N2218"/>
  <c r="J2186"/>
  <c r="N2186"/>
  <c r="J2154"/>
  <c r="N2154"/>
  <c r="J2082"/>
  <c r="N2082"/>
  <c r="J2017"/>
  <c r="N2017"/>
  <c r="J1935"/>
  <c r="N1935"/>
  <c r="J1901"/>
  <c r="N1901"/>
  <c r="J3514"/>
  <c r="N3514"/>
  <c r="J3108"/>
  <c r="N3108"/>
  <c r="J3745"/>
  <c r="N3745"/>
  <c r="J3269"/>
  <c r="N3269"/>
  <c r="J4020"/>
  <c r="N4020"/>
  <c r="J3648"/>
  <c r="N3648"/>
  <c r="J3300"/>
  <c r="N3300"/>
  <c r="J3040"/>
  <c r="N3040"/>
  <c r="J3856"/>
  <c r="N3856"/>
  <c r="J3623"/>
  <c r="N3623"/>
  <c r="J3434"/>
  <c r="N3434"/>
  <c r="J3174"/>
  <c r="N3174"/>
  <c r="J3990"/>
  <c r="N3990"/>
  <c r="J139"/>
  <c r="N139"/>
  <c r="J140"/>
  <c r="N140"/>
  <c r="G25"/>
  <c r="N25"/>
  <c r="G100"/>
  <c r="N100"/>
  <c r="H3"/>
  <c r="N3"/>
  <c r="G166"/>
  <c r="N166"/>
  <c r="J4042"/>
  <c r="N4042"/>
  <c r="J4060"/>
  <c r="N4060"/>
  <c r="J4051"/>
  <c r="N4051"/>
  <c r="J4027"/>
  <c r="N4027"/>
  <c r="J4029"/>
  <c r="N4029"/>
  <c r="J3993"/>
  <c r="N3993"/>
  <c r="J3921"/>
  <c r="N3921"/>
  <c r="J3871"/>
  <c r="N3871"/>
  <c r="J3740"/>
  <c r="N3740"/>
  <c r="J3686"/>
  <c r="N3686"/>
  <c r="J3608"/>
  <c r="N3608"/>
  <c r="J3549"/>
  <c r="N3549"/>
  <c r="J3462"/>
  <c r="N3462"/>
  <c r="J3396"/>
  <c r="N3396"/>
  <c r="J3324"/>
  <c r="N3324"/>
  <c r="J3120"/>
  <c r="N3120"/>
  <c r="J3050"/>
  <c r="N3050"/>
  <c r="J2986"/>
  <c r="N2986"/>
  <c r="J3997"/>
  <c r="N3997"/>
  <c r="J3930"/>
  <c r="N3930"/>
  <c r="J3837"/>
  <c r="N3837"/>
  <c r="J3805"/>
  <c r="N3805"/>
  <c r="J3755"/>
  <c r="N3755"/>
  <c r="J3655"/>
  <c r="N3655"/>
  <c r="J3592"/>
  <c r="N3592"/>
  <c r="J3530"/>
  <c r="N3530"/>
  <c r="J3487"/>
  <c r="N3487"/>
  <c r="J3417"/>
  <c r="N3417"/>
  <c r="J3389"/>
  <c r="N3389"/>
  <c r="J3326"/>
  <c r="N3326"/>
  <c r="J3266"/>
  <c r="N3266"/>
  <c r="J3202"/>
  <c r="N3202"/>
  <c r="J3127"/>
  <c r="N3127"/>
  <c r="J3062"/>
  <c r="N3062"/>
  <c r="J2996"/>
  <c r="N2996"/>
  <c r="J4007"/>
  <c r="N4007"/>
  <c r="J3951"/>
  <c r="N3951"/>
  <c r="J3905"/>
  <c r="N3905"/>
  <c r="J3847"/>
  <c r="N3847"/>
  <c r="J3709"/>
  <c r="N3709"/>
  <c r="J3645"/>
  <c r="N3645"/>
  <c r="J3537"/>
  <c r="N3537"/>
  <c r="J3489"/>
  <c r="N3489"/>
  <c r="J3444"/>
  <c r="N3444"/>
  <c r="J3388"/>
  <c r="N3388"/>
  <c r="J3318"/>
  <c r="N3318"/>
  <c r="J3280"/>
  <c r="N3280"/>
  <c r="J3248"/>
  <c r="N3248"/>
  <c r="J3216"/>
  <c r="N3216"/>
  <c r="J3184"/>
  <c r="N3184"/>
  <c r="J3154"/>
  <c r="N3154"/>
  <c r="J3090"/>
  <c r="N3090"/>
  <c r="J3019"/>
  <c r="N3019"/>
  <c r="J2951"/>
  <c r="N2951"/>
  <c r="J3981"/>
  <c r="N3981"/>
  <c r="J3909"/>
  <c r="N3909"/>
  <c r="J3864"/>
  <c r="N3864"/>
  <c r="J3815"/>
  <c r="N3815"/>
  <c r="J3783"/>
  <c r="N3783"/>
  <c r="J3733"/>
  <c r="N3733"/>
  <c r="J3667"/>
  <c r="N3667"/>
  <c r="J3622"/>
  <c r="N3622"/>
  <c r="J3559"/>
  <c r="N3559"/>
  <c r="J3491"/>
  <c r="N3491"/>
  <c r="J3395"/>
  <c r="N3395"/>
  <c r="J3327"/>
  <c r="N3327"/>
  <c r="J3260"/>
  <c r="N3260"/>
  <c r="J3196"/>
  <c r="N3196"/>
  <c r="J3129"/>
  <c r="N3129"/>
  <c r="J3065"/>
  <c r="N3065"/>
  <c r="J2999"/>
  <c r="N2999"/>
  <c r="J4017"/>
  <c r="N4017"/>
  <c r="J3955"/>
  <c r="N3955"/>
  <c r="J3873"/>
  <c r="N3873"/>
  <c r="J3822"/>
  <c r="N3822"/>
  <c r="J3759"/>
  <c r="N3759"/>
  <c r="J3679"/>
  <c r="N3679"/>
  <c r="J3637"/>
  <c r="N3637"/>
  <c r="J3579"/>
  <c r="N3579"/>
  <c r="J3504"/>
  <c r="N3504"/>
  <c r="J3458"/>
  <c r="N3458"/>
  <c r="J3391"/>
  <c r="N3391"/>
  <c r="J3339"/>
  <c r="N3339"/>
  <c r="J3262"/>
  <c r="N3262"/>
  <c r="J3198"/>
  <c r="N3198"/>
  <c r="J3141"/>
  <c r="N3141"/>
  <c r="J3077"/>
  <c r="N3077"/>
  <c r="J3018"/>
  <c r="N3018"/>
  <c r="J4018"/>
  <c r="N4018"/>
  <c r="J3953"/>
  <c r="N3953"/>
  <c r="J3908"/>
  <c r="N3908"/>
  <c r="J3849"/>
  <c r="N3849"/>
  <c r="J3749"/>
  <c r="N3749"/>
  <c r="J3695"/>
  <c r="N3695"/>
  <c r="J3628"/>
  <c r="N3628"/>
  <c r="J3568"/>
  <c r="N3568"/>
  <c r="J3490"/>
  <c r="N3490"/>
  <c r="J3405"/>
  <c r="N3405"/>
  <c r="J3331"/>
  <c r="N3331"/>
  <c r="J3271"/>
  <c r="N3271"/>
  <c r="J3207"/>
  <c r="N3207"/>
  <c r="J3144"/>
  <c r="N3144"/>
  <c r="J3080"/>
  <c r="N3080"/>
  <c r="J3024"/>
  <c r="N3024"/>
  <c r="J2960"/>
  <c r="N2960"/>
  <c r="J3972"/>
  <c r="N3972"/>
  <c r="J3869"/>
  <c r="N3869"/>
  <c r="J3816"/>
  <c r="N3816"/>
  <c r="J3784"/>
  <c r="N3784"/>
  <c r="J3738"/>
  <c r="N3738"/>
  <c r="J3673"/>
  <c r="N3673"/>
  <c r="J3618"/>
  <c r="N3618"/>
  <c r="J3572"/>
  <c r="N3572"/>
  <c r="J3502"/>
  <c r="N3502"/>
  <c r="J3437"/>
  <c r="N3437"/>
  <c r="J3360"/>
  <c r="N3360"/>
  <c r="J3142"/>
  <c r="N3142"/>
  <c r="J3078"/>
  <c r="N3078"/>
  <c r="J3016"/>
  <c r="N3016"/>
  <c r="J4025"/>
  <c r="N4025"/>
  <c r="J3964"/>
  <c r="N3964"/>
  <c r="J3903"/>
  <c r="N3903"/>
  <c r="J3853"/>
  <c r="N3853"/>
  <c r="J3785"/>
  <c r="N3785"/>
  <c r="J3734"/>
  <c r="N3734"/>
  <c r="J3670"/>
  <c r="N3670"/>
  <c r="J3594"/>
  <c r="N3594"/>
  <c r="J3540"/>
  <c r="N3540"/>
  <c r="J3476"/>
  <c r="N3476"/>
  <c r="J3414"/>
  <c r="N3414"/>
  <c r="J3371"/>
  <c r="N3371"/>
  <c r="J3314"/>
  <c r="N3314"/>
  <c r="J3275"/>
  <c r="N3275"/>
  <c r="J3243"/>
  <c r="N3243"/>
  <c r="J3211"/>
  <c r="N3211"/>
  <c r="J3179"/>
  <c r="N3179"/>
  <c r="J3134"/>
  <c r="N3134"/>
  <c r="J3070"/>
  <c r="N3070"/>
  <c r="J3012"/>
  <c r="N3012"/>
  <c r="J2945"/>
  <c r="N2945"/>
  <c r="J2877"/>
  <c r="N2877"/>
  <c r="J2782"/>
  <c r="N2782"/>
  <c r="J2720"/>
  <c r="N2720"/>
  <c r="J2661"/>
  <c r="N2661"/>
  <c r="J2608"/>
  <c r="N2608"/>
  <c r="J2559"/>
  <c r="N2559"/>
  <c r="J2484"/>
  <c r="N2484"/>
  <c r="J2419"/>
  <c r="N2419"/>
  <c r="J2899"/>
  <c r="N2899"/>
  <c r="J2835"/>
  <c r="N2835"/>
  <c r="J2769"/>
  <c r="N2769"/>
  <c r="J2710"/>
  <c r="N2710"/>
  <c r="J2659"/>
  <c r="N2659"/>
  <c r="J2606"/>
  <c r="N2606"/>
  <c r="J2533"/>
  <c r="N2533"/>
  <c r="J2493"/>
  <c r="N2493"/>
  <c r="J2929"/>
  <c r="N2929"/>
  <c r="J2868"/>
  <c r="N2868"/>
  <c r="J2795"/>
  <c r="N2795"/>
  <c r="J2721"/>
  <c r="N2721"/>
  <c r="J2642"/>
  <c r="N2642"/>
  <c r="J2572"/>
  <c r="N2572"/>
  <c r="J2495"/>
  <c r="N2495"/>
  <c r="J2949"/>
  <c r="N2949"/>
  <c r="J2881"/>
  <c r="N2881"/>
  <c r="J2808"/>
  <c r="N2808"/>
  <c r="J2741"/>
  <c r="N2741"/>
  <c r="J2648"/>
  <c r="N2648"/>
  <c r="J2586"/>
  <c r="N2586"/>
  <c r="J2519"/>
  <c r="N2519"/>
  <c r="J2472"/>
  <c r="N2472"/>
  <c r="J2436"/>
  <c r="N2436"/>
  <c r="J2910"/>
  <c r="N2910"/>
  <c r="J2852"/>
  <c r="N2852"/>
  <c r="J2787"/>
  <c r="N2787"/>
  <c r="J2747"/>
  <c r="N2747"/>
  <c r="J2686"/>
  <c r="N2686"/>
  <c r="J2617"/>
  <c r="N2617"/>
  <c r="J2527"/>
  <c r="N2527"/>
  <c r="J2458"/>
  <c r="N2458"/>
  <c r="J2424"/>
  <c r="N2424"/>
  <c r="J2922"/>
  <c r="N2922"/>
  <c r="J2863"/>
  <c r="N2863"/>
  <c r="J2773"/>
  <c r="N2773"/>
  <c r="J2731"/>
  <c r="N2731"/>
  <c r="J2662"/>
  <c r="N2662"/>
  <c r="J2583"/>
  <c r="N2583"/>
  <c r="J2507"/>
  <c r="N2507"/>
  <c r="J2450"/>
  <c r="N2450"/>
  <c r="J2859"/>
  <c r="N2859"/>
  <c r="J2809"/>
  <c r="N2809"/>
  <c r="J2730"/>
  <c r="N2730"/>
  <c r="J2681"/>
  <c r="N2681"/>
  <c r="J2629"/>
  <c r="N2629"/>
  <c r="J2561"/>
  <c r="N2561"/>
  <c r="J2488"/>
  <c r="N2488"/>
  <c r="J2414"/>
  <c r="N2414"/>
  <c r="J2907"/>
  <c r="N2907"/>
  <c r="J2849"/>
  <c r="N2849"/>
  <c r="J2814"/>
  <c r="N2814"/>
  <c r="J2790"/>
  <c r="N2790"/>
  <c r="J2706"/>
  <c r="N2706"/>
  <c r="J2643"/>
  <c r="N2643"/>
  <c r="J2600"/>
  <c r="N2600"/>
  <c r="J2554"/>
  <c r="N2554"/>
  <c r="J2502"/>
  <c r="N2502"/>
  <c r="J2457"/>
  <c r="N2457"/>
  <c r="J2409"/>
  <c r="N2409"/>
  <c r="J2110"/>
  <c r="N2110"/>
  <c r="J2080"/>
  <c r="N2080"/>
  <c r="J2007"/>
  <c r="N2007"/>
  <c r="J1946"/>
  <c r="N1946"/>
  <c r="J2405"/>
  <c r="N2405"/>
  <c r="J2090"/>
  <c r="N2090"/>
  <c r="J2014"/>
  <c r="N2014"/>
  <c r="J1959"/>
  <c r="N1959"/>
  <c r="J1924"/>
  <c r="N1924"/>
  <c r="J1862"/>
  <c r="N1862"/>
  <c r="J2393"/>
  <c r="N2393"/>
  <c r="J2352"/>
  <c r="N2352"/>
  <c r="J2320"/>
  <c r="N2320"/>
  <c r="J2288"/>
  <c r="N2288"/>
  <c r="J2256"/>
  <c r="N2256"/>
  <c r="J2224"/>
  <c r="N2224"/>
  <c r="J2192"/>
  <c r="N2192"/>
  <c r="J2160"/>
  <c r="N2160"/>
  <c r="J2087"/>
  <c r="N2087"/>
  <c r="J2025"/>
  <c r="N2025"/>
  <c r="J1960"/>
  <c r="N1960"/>
  <c r="J1904"/>
  <c r="N1904"/>
  <c r="J1851"/>
  <c r="N1851"/>
  <c r="J2130"/>
  <c r="N2130"/>
  <c r="J2067"/>
  <c r="N2067"/>
  <c r="J2021"/>
  <c r="N2021"/>
  <c r="J1970"/>
  <c r="N1970"/>
  <c r="J1891"/>
  <c r="N1891"/>
  <c r="J2364"/>
  <c r="N2364"/>
  <c r="J3794"/>
  <c r="N3794"/>
  <c r="J3361"/>
  <c r="N3361"/>
  <c r="J3986"/>
  <c r="N3986"/>
  <c r="J3464"/>
  <c r="N3464"/>
  <c r="J3119"/>
  <c r="N3119"/>
  <c r="J3889"/>
  <c r="N3889"/>
  <c r="J3461"/>
  <c r="N3461"/>
  <c r="J3236"/>
  <c r="N3236"/>
  <c r="J2976"/>
  <c r="N2976"/>
  <c r="J3798"/>
  <c r="N3798"/>
  <c r="J3543"/>
  <c r="N3543"/>
  <c r="J3302"/>
  <c r="N3302"/>
  <c r="J3055"/>
  <c r="N3055"/>
  <c r="J3893"/>
  <c r="N3893"/>
  <c r="J89"/>
  <c r="N89"/>
  <c r="J42"/>
  <c r="N42"/>
  <c r="J29"/>
  <c r="N29"/>
  <c r="J77"/>
  <c r="N77"/>
  <c r="J84"/>
  <c r="N84"/>
  <c r="J4046"/>
  <c r="N4046"/>
  <c r="J4064"/>
  <c r="N4064"/>
  <c r="J4057"/>
  <c r="N4057"/>
  <c r="J4032"/>
  <c r="N4032"/>
  <c r="J4035"/>
  <c r="N4035"/>
  <c r="J4002"/>
  <c r="N4002"/>
  <c r="J3938"/>
  <c r="N3938"/>
  <c r="J3876"/>
  <c r="N3876"/>
  <c r="J3742"/>
  <c r="N3742"/>
  <c r="J3694"/>
  <c r="N3694"/>
  <c r="J3620"/>
  <c r="N3620"/>
  <c r="J3557"/>
  <c r="N3557"/>
  <c r="J3466"/>
  <c r="N3466"/>
  <c r="J3419"/>
  <c r="N3419"/>
  <c r="J3328"/>
  <c r="N3328"/>
  <c r="J3126"/>
  <c r="N3126"/>
  <c r="J3060"/>
  <c r="N3060"/>
  <c r="J2997"/>
  <c r="N2997"/>
  <c r="J4012"/>
  <c r="N4012"/>
  <c r="J3933"/>
  <c r="N3933"/>
  <c r="J3852"/>
  <c r="N3852"/>
  <c r="J3810"/>
  <c r="N3810"/>
  <c r="J3778"/>
  <c r="N3778"/>
  <c r="J3657"/>
  <c r="N3657"/>
  <c r="J3596"/>
  <c r="N3596"/>
  <c r="J3548"/>
  <c r="N3548"/>
  <c r="J3498"/>
  <c r="N3498"/>
  <c r="J3438"/>
  <c r="N3438"/>
  <c r="J3392"/>
  <c r="N3392"/>
  <c r="J3332"/>
  <c r="N3332"/>
  <c r="J3274"/>
  <c r="N3274"/>
  <c r="J3210"/>
  <c r="N3210"/>
  <c r="J3139"/>
  <c r="N3139"/>
  <c r="J3075"/>
  <c r="N3075"/>
  <c r="J3006"/>
  <c r="N3006"/>
  <c r="J4014"/>
  <c r="N4014"/>
  <c r="J3958"/>
  <c r="N3958"/>
  <c r="J3914"/>
  <c r="N3914"/>
  <c r="J3854"/>
  <c r="N3854"/>
  <c r="J3713"/>
  <c r="N3713"/>
  <c r="J3649"/>
  <c r="N3649"/>
  <c r="J3546"/>
  <c r="N3546"/>
  <c r="J3500"/>
  <c r="N3500"/>
  <c r="J3446"/>
  <c r="N3446"/>
  <c r="J3399"/>
  <c r="N3399"/>
  <c r="J3334"/>
  <c r="N3334"/>
  <c r="J3285"/>
  <c r="N3285"/>
  <c r="J3253"/>
  <c r="N3253"/>
  <c r="J3221"/>
  <c r="N3221"/>
  <c r="J3189"/>
  <c r="N3189"/>
  <c r="J3157"/>
  <c r="N3157"/>
  <c r="J3093"/>
  <c r="N3093"/>
  <c r="J3034"/>
  <c r="N3034"/>
  <c r="J2970"/>
  <c r="N2970"/>
  <c r="J3996"/>
  <c r="N3996"/>
  <c r="J3932"/>
  <c r="N3932"/>
  <c r="J3867"/>
  <c r="N3867"/>
  <c r="J3820"/>
  <c r="N3820"/>
  <c r="J3788"/>
  <c r="N3788"/>
  <c r="J3736"/>
  <c r="N3736"/>
  <c r="J3677"/>
  <c r="N3677"/>
  <c r="J3634"/>
  <c r="N3634"/>
  <c r="J3562"/>
  <c r="N3562"/>
  <c r="J3497"/>
  <c r="N3497"/>
  <c r="J3402"/>
  <c r="N3402"/>
  <c r="J3335"/>
  <c r="N3335"/>
  <c r="J3268"/>
  <c r="N3268"/>
  <c r="J3204"/>
  <c r="N3204"/>
  <c r="J3146"/>
  <c r="N3146"/>
  <c r="J3082"/>
  <c r="N3082"/>
  <c r="J3009"/>
  <c r="N3009"/>
  <c r="J4022"/>
  <c r="N4022"/>
  <c r="J3961"/>
  <c r="N3961"/>
  <c r="J3881"/>
  <c r="N3881"/>
  <c r="J3830"/>
  <c r="N3830"/>
  <c r="J3767"/>
  <c r="N3767"/>
  <c r="J3693"/>
  <c r="N3693"/>
  <c r="J3641"/>
  <c r="N3641"/>
  <c r="J3598"/>
  <c r="N3598"/>
  <c r="J3509"/>
  <c r="N3509"/>
  <c r="J3460"/>
  <c r="N3460"/>
  <c r="J3393"/>
  <c r="N3393"/>
  <c r="J3350"/>
  <c r="N3350"/>
  <c r="J3270"/>
  <c r="N3270"/>
  <c r="J3206"/>
  <c r="N3206"/>
  <c r="J3148"/>
  <c r="N3148"/>
  <c r="J3084"/>
  <c r="N3084"/>
  <c r="J3029"/>
  <c r="N3029"/>
  <c r="J2965"/>
  <c r="N2965"/>
  <c r="J3962"/>
  <c r="N3962"/>
  <c r="J3911"/>
  <c r="N3911"/>
  <c r="J3857"/>
  <c r="N3857"/>
  <c r="J3751"/>
  <c r="N3751"/>
  <c r="J3697"/>
  <c r="N3697"/>
  <c r="J3640"/>
  <c r="N3640"/>
  <c r="J3571"/>
  <c r="N3571"/>
  <c r="J3492"/>
  <c r="N3492"/>
  <c r="J3413"/>
  <c r="N3413"/>
  <c r="J3337"/>
  <c r="N3337"/>
  <c r="J3279"/>
  <c r="N3279"/>
  <c r="J3215"/>
  <c r="N3215"/>
  <c r="J3150"/>
  <c r="N3150"/>
  <c r="J3086"/>
  <c r="N3086"/>
  <c r="J3028"/>
  <c r="N3028"/>
  <c r="J2964"/>
  <c r="N2964"/>
  <c r="J3975"/>
  <c r="N3975"/>
  <c r="J3874"/>
  <c r="N3874"/>
  <c r="J3819"/>
  <c r="N3819"/>
  <c r="J3787"/>
  <c r="N3787"/>
  <c r="J3741"/>
  <c r="N3741"/>
  <c r="J3675"/>
  <c r="N3675"/>
  <c r="J3631"/>
  <c r="N3631"/>
  <c r="J3577"/>
  <c r="N3577"/>
  <c r="J3522"/>
  <c r="N3522"/>
  <c r="J3450"/>
  <c r="N3450"/>
  <c r="J3383"/>
  <c r="N3383"/>
  <c r="J3151"/>
  <c r="N3151"/>
  <c r="J3087"/>
  <c r="N3087"/>
  <c r="J3020"/>
  <c r="N3020"/>
  <c r="J2957"/>
  <c r="N2957"/>
  <c r="J3967"/>
  <c r="N3967"/>
  <c r="J3912"/>
  <c r="N3912"/>
  <c r="J3858"/>
  <c r="N3858"/>
  <c r="J3793"/>
  <c r="N3793"/>
  <c r="J3743"/>
  <c r="N3743"/>
  <c r="J3672"/>
  <c r="N3672"/>
  <c r="J3602"/>
  <c r="N3602"/>
  <c r="J3552"/>
  <c r="N3552"/>
  <c r="J3478"/>
  <c r="N3478"/>
  <c r="J3422"/>
  <c r="N3422"/>
  <c r="J3375"/>
  <c r="N3375"/>
  <c r="J3325"/>
  <c r="N3325"/>
  <c r="J3281"/>
  <c r="N3281"/>
  <c r="J3249"/>
  <c r="N3249"/>
  <c r="J3217"/>
  <c r="N3217"/>
  <c r="J3185"/>
  <c r="N3185"/>
  <c r="J3143"/>
  <c r="N3143"/>
  <c r="J3079"/>
  <c r="N3079"/>
  <c r="J3022"/>
  <c r="N3022"/>
  <c r="J2947"/>
  <c r="N2947"/>
  <c r="J2880"/>
  <c r="N2880"/>
  <c r="J2801"/>
  <c r="N2801"/>
  <c r="J2726"/>
  <c r="N2726"/>
  <c r="J2670"/>
  <c r="N2670"/>
  <c r="J2621"/>
  <c r="N2621"/>
  <c r="J2566"/>
  <c r="N2566"/>
  <c r="J2494"/>
  <c r="N2494"/>
  <c r="J2421"/>
  <c r="N2421"/>
  <c r="J2906"/>
  <c r="N2906"/>
  <c r="J2850"/>
  <c r="N2850"/>
  <c r="J2774"/>
  <c r="N2774"/>
  <c r="J2712"/>
  <c r="N2712"/>
  <c r="J2666"/>
  <c r="N2666"/>
  <c r="J2611"/>
  <c r="N2611"/>
  <c r="J2539"/>
  <c r="N2539"/>
  <c r="J2499"/>
  <c r="N2499"/>
  <c r="J2931"/>
  <c r="N2931"/>
  <c r="J2878"/>
  <c r="N2878"/>
  <c r="J2805"/>
  <c r="N2805"/>
  <c r="J2729"/>
  <c r="N2729"/>
  <c r="J2649"/>
  <c r="N2649"/>
  <c r="J2580"/>
  <c r="N2580"/>
  <c r="J2503"/>
  <c r="N2503"/>
  <c r="J2952"/>
  <c r="N2952"/>
  <c r="J2883"/>
  <c r="N2883"/>
  <c r="J2819"/>
  <c r="N2819"/>
  <c r="J2767"/>
  <c r="N2767"/>
  <c r="J2650"/>
  <c r="N2650"/>
  <c r="J2589"/>
  <c r="N2589"/>
  <c r="J2543"/>
  <c r="N2543"/>
  <c r="J2476"/>
  <c r="N2476"/>
  <c r="J2438"/>
  <c r="N2438"/>
  <c r="J2930"/>
  <c r="N2930"/>
  <c r="J2862"/>
  <c r="N2862"/>
  <c r="J2797"/>
  <c r="N2797"/>
  <c r="J2749"/>
  <c r="N2749"/>
  <c r="J2688"/>
  <c r="N2688"/>
  <c r="J2626"/>
  <c r="N2626"/>
  <c r="J2538"/>
  <c r="N2538"/>
  <c r="J2461"/>
  <c r="N2461"/>
  <c r="J2426"/>
  <c r="N2426"/>
  <c r="J2933"/>
  <c r="N2933"/>
  <c r="J2865"/>
  <c r="N2865"/>
  <c r="J2786"/>
  <c r="N2786"/>
  <c r="J2738"/>
  <c r="N2738"/>
  <c r="J2665"/>
  <c r="N2665"/>
  <c r="J2591"/>
  <c r="N2591"/>
  <c r="J2520"/>
  <c r="N2520"/>
  <c r="J2453"/>
  <c r="N2453"/>
  <c r="J2874"/>
  <c r="N2874"/>
  <c r="J2817"/>
  <c r="N2817"/>
  <c r="J2732"/>
  <c r="N2732"/>
  <c r="J2695"/>
  <c r="N2695"/>
  <c r="J2637"/>
  <c r="N2637"/>
  <c r="J2569"/>
  <c r="N2569"/>
  <c r="J2496"/>
  <c r="N2496"/>
  <c r="J2420"/>
  <c r="N2420"/>
  <c r="J2914"/>
  <c r="N2914"/>
  <c r="J2851"/>
  <c r="N2851"/>
  <c r="J2815"/>
  <c r="N2815"/>
  <c r="J2792"/>
  <c r="N2792"/>
  <c r="J2708"/>
  <c r="N2708"/>
  <c r="J2647"/>
  <c r="N2647"/>
  <c r="J2607"/>
  <c r="N2607"/>
  <c r="J2562"/>
  <c r="N2562"/>
  <c r="J2512"/>
  <c r="N2512"/>
  <c r="J2471"/>
  <c r="N2471"/>
  <c r="J2403"/>
  <c r="N2403"/>
  <c r="J2114"/>
  <c r="N2114"/>
  <c r="J2085"/>
  <c r="N2085"/>
  <c r="J2010"/>
  <c r="N2010"/>
  <c r="J1948"/>
  <c r="N1948"/>
  <c r="J2407"/>
  <c r="N2407"/>
  <c r="J2096"/>
  <c r="N2096"/>
  <c r="J2019"/>
  <c r="N2019"/>
  <c r="J1971"/>
  <c r="N1971"/>
  <c r="J1927"/>
  <c r="N1927"/>
  <c r="J1870"/>
  <c r="N1870"/>
  <c r="J1805"/>
  <c r="N1805"/>
  <c r="J2354"/>
  <c r="N2354"/>
  <c r="J2322"/>
  <c r="N2322"/>
  <c r="J2290"/>
  <c r="N2290"/>
  <c r="J2258"/>
  <c r="N2258"/>
  <c r="J2226"/>
  <c r="N2226"/>
  <c r="J2194"/>
  <c r="N2194"/>
  <c r="J2162"/>
  <c r="N2162"/>
  <c r="J2091"/>
  <c r="N2091"/>
  <c r="J2027"/>
  <c r="N2027"/>
  <c r="J1966"/>
  <c r="N1966"/>
  <c r="J1907"/>
  <c r="N1907"/>
  <c r="J1976"/>
  <c r="N1976"/>
  <c r="J1917"/>
  <c r="N1917"/>
  <c r="J2374"/>
  <c r="N2374"/>
  <c r="J2316"/>
  <c r="N2316"/>
  <c r="J2252"/>
  <c r="N2252"/>
  <c r="J2188"/>
  <c r="N2188"/>
  <c r="J2122"/>
  <c r="N2122"/>
  <c r="J2050"/>
  <c r="N2050"/>
  <c r="J1974"/>
  <c r="N1974"/>
  <c r="J1913"/>
  <c r="N1913"/>
  <c r="J1863"/>
  <c r="N1863"/>
  <c r="J2410"/>
  <c r="N2410"/>
  <c r="J2358"/>
  <c r="N2358"/>
  <c r="J2326"/>
  <c r="N2326"/>
  <c r="J2294"/>
  <c r="N2294"/>
  <c r="J2262"/>
  <c r="N2262"/>
  <c r="J2230"/>
  <c r="N2230"/>
  <c r="J2198"/>
  <c r="N2198"/>
  <c r="J2166"/>
  <c r="N2166"/>
  <c r="J2134"/>
  <c r="N2134"/>
  <c r="J2052"/>
  <c r="N2052"/>
  <c r="J1920"/>
  <c r="N1920"/>
  <c r="J1813"/>
  <c r="N1813"/>
  <c r="J2351"/>
  <c r="N2351"/>
  <c r="J2331"/>
  <c r="N2331"/>
  <c r="J2309"/>
  <c r="N2309"/>
  <c r="J2287"/>
  <c r="N2287"/>
  <c r="J2267"/>
  <c r="N2267"/>
  <c r="J2245"/>
  <c r="N2245"/>
  <c r="J2223"/>
  <c r="N2223"/>
  <c r="J2203"/>
  <c r="N2203"/>
  <c r="J2181"/>
  <c r="N2181"/>
  <c r="J2159"/>
  <c r="N2159"/>
  <c r="J2139"/>
  <c r="N2139"/>
  <c r="J2103"/>
  <c r="N2103"/>
  <c r="J2028"/>
  <c r="N2028"/>
  <c r="J1965"/>
  <c r="N1965"/>
  <c r="J1881"/>
  <c r="N1881"/>
  <c r="J1814"/>
  <c r="N1814"/>
  <c r="J2118"/>
  <c r="N2118"/>
  <c r="J2065"/>
  <c r="N2065"/>
  <c r="J2004"/>
  <c r="N2004"/>
  <c r="J1967"/>
  <c r="N1967"/>
  <c r="J1918"/>
  <c r="N1918"/>
  <c r="J1861"/>
  <c r="N1861"/>
  <c r="J1888"/>
  <c r="N1888"/>
  <c r="J1824"/>
  <c r="N1824"/>
  <c r="J1760"/>
  <c r="N1760"/>
  <c r="J1696"/>
  <c r="N1696"/>
  <c r="J1632"/>
  <c r="N1632"/>
  <c r="J1568"/>
  <c r="N1568"/>
  <c r="J1504"/>
  <c r="N1504"/>
  <c r="J1440"/>
  <c r="N1440"/>
  <c r="J1902"/>
  <c r="N1902"/>
  <c r="J1510"/>
  <c r="N1510"/>
  <c r="J1446"/>
  <c r="N1446"/>
  <c r="J1385"/>
  <c r="N1385"/>
  <c r="J1774"/>
  <c r="N1774"/>
  <c r="J1710"/>
  <c r="N1710"/>
  <c r="J1646"/>
  <c r="N1646"/>
  <c r="J1582"/>
  <c r="N1582"/>
  <c r="J1521"/>
  <c r="N1521"/>
  <c r="J1457"/>
  <c r="N1457"/>
  <c r="J1400"/>
  <c r="N1400"/>
  <c r="J1532"/>
  <c r="N1532"/>
  <c r="J1468"/>
  <c r="N1468"/>
  <c r="J1411"/>
  <c r="N1411"/>
  <c r="J1345"/>
  <c r="N1345"/>
  <c r="J1809"/>
  <c r="N1809"/>
  <c r="J1777"/>
  <c r="N1777"/>
  <c r="J1745"/>
  <c r="N1745"/>
  <c r="J1713"/>
  <c r="N1713"/>
  <c r="J1681"/>
  <c r="N1681"/>
  <c r="J1649"/>
  <c r="N1649"/>
  <c r="J1617"/>
  <c r="N1617"/>
  <c r="J1585"/>
  <c r="N1585"/>
  <c r="J1527"/>
  <c r="N1527"/>
  <c r="J1463"/>
  <c r="N1463"/>
  <c r="J1403"/>
  <c r="N1403"/>
  <c r="J1516"/>
  <c r="N1516"/>
  <c r="J1452"/>
  <c r="N1452"/>
  <c r="J1386"/>
  <c r="N1386"/>
  <c r="J1794"/>
  <c r="N1794"/>
  <c r="J1762"/>
  <c r="N1762"/>
  <c r="J1730"/>
  <c r="N1730"/>
  <c r="J1698"/>
  <c r="N1698"/>
  <c r="J1666"/>
  <c r="N1666"/>
  <c r="J1634"/>
  <c r="N1634"/>
  <c r="J1602"/>
  <c r="N1602"/>
  <c r="J1570"/>
  <c r="N1570"/>
  <c r="J1506"/>
  <c r="N1506"/>
  <c r="J1442"/>
  <c r="N1442"/>
  <c r="J1377"/>
  <c r="N1377"/>
  <c r="J1804"/>
  <c r="N1804"/>
  <c r="J1772"/>
  <c r="N1772"/>
  <c r="J1740"/>
  <c r="N1740"/>
  <c r="J1708"/>
  <c r="N1708"/>
  <c r="J1676"/>
  <c r="N1676"/>
  <c r="J1644"/>
  <c r="N1644"/>
  <c r="J1612"/>
  <c r="N1612"/>
  <c r="J1580"/>
  <c r="N1580"/>
  <c r="J1539"/>
  <c r="N1539"/>
  <c r="J1475"/>
  <c r="N1475"/>
  <c r="J1404"/>
  <c r="N1404"/>
  <c r="J1342"/>
  <c r="N1342"/>
  <c r="J1264"/>
  <c r="N1264"/>
  <c r="J1200"/>
  <c r="N1200"/>
  <c r="J1136"/>
  <c r="N1136"/>
  <c r="J1072"/>
  <c r="N1072"/>
  <c r="J998"/>
  <c r="N998"/>
  <c r="J922"/>
  <c r="N922"/>
  <c r="J858"/>
  <c r="N858"/>
  <c r="J1334"/>
  <c r="N1334"/>
  <c r="J1256"/>
  <c r="N1256"/>
  <c r="J1192"/>
  <c r="N1192"/>
  <c r="J1128"/>
  <c r="N1128"/>
  <c r="J1064"/>
  <c r="N1064"/>
  <c r="J1000"/>
  <c r="N1000"/>
  <c r="J909"/>
  <c r="N909"/>
  <c r="J879"/>
  <c r="N879"/>
  <c r="J1305"/>
  <c r="N1305"/>
  <c r="J1248"/>
  <c r="N1248"/>
  <c r="J1184"/>
  <c r="N1184"/>
  <c r="J1120"/>
  <c r="N1120"/>
  <c r="J1062"/>
  <c r="N1062"/>
  <c r="J986"/>
  <c r="N986"/>
  <c r="J934"/>
  <c r="N934"/>
  <c r="J808"/>
  <c r="N808"/>
  <c r="J1290"/>
  <c r="N1290"/>
  <c r="J1226"/>
  <c r="N1226"/>
  <c r="J1162"/>
  <c r="N1162"/>
  <c r="J1098"/>
  <c r="N1098"/>
  <c r="J1040"/>
  <c r="N1040"/>
  <c r="J990"/>
  <c r="N990"/>
  <c r="J916"/>
  <c r="N916"/>
  <c r="J833"/>
  <c r="N833"/>
  <c r="J1344"/>
  <c r="N1344"/>
  <c r="J1289"/>
  <c r="N1289"/>
  <c r="J1225"/>
  <c r="N1225"/>
  <c r="J1161"/>
  <c r="N1161"/>
  <c r="J1097"/>
  <c r="N1097"/>
  <c r="J1038"/>
  <c r="N1038"/>
  <c r="J972"/>
  <c r="N972"/>
  <c r="J918"/>
  <c r="N918"/>
  <c r="J853"/>
  <c r="N853"/>
  <c r="J1307"/>
  <c r="N1307"/>
  <c r="J1243"/>
  <c r="N1243"/>
  <c r="J1179"/>
  <c r="N1179"/>
  <c r="J1115"/>
  <c r="N1115"/>
  <c r="J1061"/>
  <c r="N1061"/>
  <c r="J1007"/>
  <c r="N1007"/>
  <c r="J942"/>
  <c r="N942"/>
  <c r="J855"/>
  <c r="N855"/>
  <c r="J1299"/>
  <c r="N1299"/>
  <c r="J1230"/>
  <c r="N1230"/>
  <c r="J1166"/>
  <c r="N1166"/>
  <c r="J1102"/>
  <c r="N1102"/>
  <c r="J1014"/>
  <c r="N1014"/>
  <c r="J962"/>
  <c r="N962"/>
  <c r="J928"/>
  <c r="N928"/>
  <c r="J860"/>
  <c r="N860"/>
  <c r="J1350"/>
  <c r="N1350"/>
  <c r="J1286"/>
  <c r="N1286"/>
  <c r="J1236"/>
  <c r="N1236"/>
  <c r="J1172"/>
  <c r="N1172"/>
  <c r="J1108"/>
  <c r="N1108"/>
  <c r="J1039"/>
  <c r="N1039"/>
  <c r="J975"/>
  <c r="N975"/>
  <c r="J911"/>
  <c r="N911"/>
  <c r="J875"/>
  <c r="N875"/>
  <c r="J817"/>
  <c r="N817"/>
  <c r="J705"/>
  <c r="N705"/>
  <c r="J658"/>
  <c r="N658"/>
  <c r="J626"/>
  <c r="N626"/>
  <c r="J594"/>
  <c r="N594"/>
  <c r="J520"/>
  <c r="N520"/>
  <c r="J471"/>
  <c r="N471"/>
  <c r="J420"/>
  <c r="N420"/>
  <c r="J345"/>
  <c r="N345"/>
  <c r="J281"/>
  <c r="N281"/>
  <c r="J217"/>
  <c r="N217"/>
  <c r="J834"/>
  <c r="N834"/>
  <c r="J788"/>
  <c r="N788"/>
  <c r="J753"/>
  <c r="N753"/>
  <c r="J710"/>
  <c r="N710"/>
  <c r="J651"/>
  <c r="N651"/>
  <c r="J589"/>
  <c r="N589"/>
  <c r="J518"/>
  <c r="N518"/>
  <c r="J463"/>
  <c r="N463"/>
  <c r="J404"/>
  <c r="N404"/>
  <c r="J346"/>
  <c r="N346"/>
  <c r="J282"/>
  <c r="N282"/>
  <c r="J218"/>
  <c r="N218"/>
  <c r="J809"/>
  <c r="N809"/>
  <c r="J752"/>
  <c r="N752"/>
  <c r="J665"/>
  <c r="N665"/>
  <c r="J601"/>
  <c r="N601"/>
  <c r="J480"/>
  <c r="N480"/>
  <c r="J408"/>
  <c r="N408"/>
  <c r="J352"/>
  <c r="N352"/>
  <c r="J291"/>
  <c r="N291"/>
  <c r="J227"/>
  <c r="N227"/>
  <c r="J800"/>
  <c r="N800"/>
  <c r="J768"/>
  <c r="N768"/>
  <c r="J726"/>
  <c r="N726"/>
  <c r="J656"/>
  <c r="N656"/>
  <c r="J592"/>
  <c r="N592"/>
  <c r="J540"/>
  <c r="N540"/>
  <c r="J465"/>
  <c r="N465"/>
  <c r="J413"/>
  <c r="N413"/>
  <c r="J348"/>
  <c r="N348"/>
  <c r="J284"/>
  <c r="N284"/>
  <c r="J220"/>
  <c r="N220"/>
  <c r="J865"/>
  <c r="N865"/>
  <c r="J719"/>
  <c r="N719"/>
  <c r="J630"/>
  <c r="N630"/>
  <c r="J571"/>
  <c r="N571"/>
  <c r="J511"/>
  <c r="N511"/>
  <c r="J417"/>
  <c r="N417"/>
  <c r="J372"/>
  <c r="N372"/>
  <c r="J301"/>
  <c r="N301"/>
  <c r="J237"/>
  <c r="N237"/>
  <c r="J812"/>
  <c r="N812"/>
  <c r="J697"/>
  <c r="N697"/>
  <c r="J554"/>
  <c r="N554"/>
  <c r="J522"/>
  <c r="N522"/>
  <c r="J484"/>
  <c r="N484"/>
  <c r="J401"/>
  <c r="N401"/>
  <c r="J334"/>
  <c r="N334"/>
  <c r="J270"/>
  <c r="N270"/>
  <c r="J206"/>
  <c r="N206"/>
  <c r="J781"/>
  <c r="N781"/>
  <c r="J724"/>
  <c r="N724"/>
  <c r="J679"/>
  <c r="N679"/>
  <c r="J620"/>
  <c r="N620"/>
  <c r="J547"/>
  <c r="N547"/>
  <c r="J490"/>
  <c r="N490"/>
  <c r="J418"/>
  <c r="N418"/>
  <c r="J343"/>
  <c r="N343"/>
  <c r="J279"/>
  <c r="N279"/>
  <c r="J215"/>
  <c r="N215"/>
  <c r="J838"/>
  <c r="N838"/>
  <c r="J783"/>
  <c r="N783"/>
  <c r="J745"/>
  <c r="N745"/>
  <c r="J682"/>
  <c r="N682"/>
  <c r="J623"/>
  <c r="N623"/>
  <c r="J553"/>
  <c r="N553"/>
  <c r="J491"/>
  <c r="N491"/>
  <c r="J427"/>
  <c r="N427"/>
  <c r="J374"/>
  <c r="N374"/>
  <c r="J312"/>
  <c r="N312"/>
  <c r="J248"/>
  <c r="N248"/>
  <c r="J184"/>
  <c r="N184"/>
  <c r="J2260"/>
  <c r="N2260"/>
  <c r="J2196"/>
  <c r="N2196"/>
  <c r="J2132"/>
  <c r="N2132"/>
  <c r="J2053"/>
  <c r="N2053"/>
  <c r="J1998"/>
  <c r="N1998"/>
  <c r="J1916"/>
  <c r="N1916"/>
  <c r="J1868"/>
  <c r="N1868"/>
  <c r="J1836"/>
  <c r="N1836"/>
  <c r="J2361"/>
  <c r="N2361"/>
  <c r="J2329"/>
  <c r="N2329"/>
  <c r="J2297"/>
  <c r="N2297"/>
  <c r="J2265"/>
  <c r="N2265"/>
  <c r="J2233"/>
  <c r="N2233"/>
  <c r="J2201"/>
  <c r="N2201"/>
  <c r="J2169"/>
  <c r="N2169"/>
  <c r="J2137"/>
  <c r="N2137"/>
  <c r="J2059"/>
  <c r="N2059"/>
  <c r="J1934"/>
  <c r="N1934"/>
  <c r="J1821"/>
  <c r="N1821"/>
  <c r="J2355"/>
  <c r="N2355"/>
  <c r="J2333"/>
  <c r="N2333"/>
  <c r="J2311"/>
  <c r="N2311"/>
  <c r="J2291"/>
  <c r="N2291"/>
  <c r="J2269"/>
  <c r="N2269"/>
  <c r="J2247"/>
  <c r="N2247"/>
  <c r="J2227"/>
  <c r="N2227"/>
  <c r="J2205"/>
  <c r="N2205"/>
  <c r="J2183"/>
  <c r="N2183"/>
  <c r="J2163"/>
  <c r="N2163"/>
  <c r="J2141"/>
  <c r="N2141"/>
  <c r="J2107"/>
  <c r="N2107"/>
  <c r="J2030"/>
  <c r="N2030"/>
  <c r="J1991"/>
  <c r="N1991"/>
  <c r="J1889"/>
  <c r="N1889"/>
  <c r="J1822"/>
  <c r="N1822"/>
  <c r="J2121"/>
  <c r="N2121"/>
  <c r="J2077"/>
  <c r="N2077"/>
  <c r="J2012"/>
  <c r="N2012"/>
  <c r="J1969"/>
  <c r="N1969"/>
  <c r="J1929"/>
  <c r="N1929"/>
  <c r="J1866"/>
  <c r="N1866"/>
  <c r="J1896"/>
  <c r="N1896"/>
  <c r="J1832"/>
  <c r="N1832"/>
  <c r="J1768"/>
  <c r="N1768"/>
  <c r="J1704"/>
  <c r="N1704"/>
  <c r="J1640"/>
  <c r="N1640"/>
  <c r="J1576"/>
  <c r="N1576"/>
  <c r="J1518"/>
  <c r="N1518"/>
  <c r="J1454"/>
  <c r="N1454"/>
  <c r="J1910"/>
  <c r="N1910"/>
  <c r="J1523"/>
  <c r="N1523"/>
  <c r="J1459"/>
  <c r="N1459"/>
  <c r="J1388"/>
  <c r="N1388"/>
  <c r="J1782"/>
  <c r="N1782"/>
  <c r="J1718"/>
  <c r="N1718"/>
  <c r="J1654"/>
  <c r="N1654"/>
  <c r="J1590"/>
  <c r="N1590"/>
  <c r="J1533"/>
  <c r="N1533"/>
  <c r="J1469"/>
  <c r="N1469"/>
  <c r="J1402"/>
  <c r="N1402"/>
  <c r="J1535"/>
  <c r="N1535"/>
  <c r="J1471"/>
  <c r="N1471"/>
  <c r="J1421"/>
  <c r="N1421"/>
  <c r="J1357"/>
  <c r="N1357"/>
  <c r="J1811"/>
  <c r="N1811"/>
  <c r="J1779"/>
  <c r="N1779"/>
  <c r="J1747"/>
  <c r="N1747"/>
  <c r="J1715"/>
  <c r="N1715"/>
  <c r="J1683"/>
  <c r="N1683"/>
  <c r="J1651"/>
  <c r="N1651"/>
  <c r="J1619"/>
  <c r="N1619"/>
  <c r="J1587"/>
  <c r="N1587"/>
  <c r="J1536"/>
  <c r="N1536"/>
  <c r="J1472"/>
  <c r="N1472"/>
  <c r="J1418"/>
  <c r="N1418"/>
  <c r="J1519"/>
  <c r="N1519"/>
  <c r="J1455"/>
  <c r="N1455"/>
  <c r="J1410"/>
  <c r="N1410"/>
  <c r="J1797"/>
  <c r="N1797"/>
  <c r="J1765"/>
  <c r="N1765"/>
  <c r="J1733"/>
  <c r="N1733"/>
  <c r="J1701"/>
  <c r="N1701"/>
  <c r="J1669"/>
  <c r="N1669"/>
  <c r="J1637"/>
  <c r="N1637"/>
  <c r="J1605"/>
  <c r="N1605"/>
  <c r="J1573"/>
  <c r="N1573"/>
  <c r="J1508"/>
  <c r="N1508"/>
  <c r="J1444"/>
  <c r="N1444"/>
  <c r="J1390"/>
  <c r="N1390"/>
  <c r="J1807"/>
  <c r="N1807"/>
  <c r="J1775"/>
  <c r="N1775"/>
  <c r="J1743"/>
  <c r="N1743"/>
  <c r="J1711"/>
  <c r="N1711"/>
  <c r="J1679"/>
  <c r="N1679"/>
  <c r="J1647"/>
  <c r="N1647"/>
  <c r="J1615"/>
  <c r="N1615"/>
  <c r="J1583"/>
  <c r="N1583"/>
  <c r="J1545"/>
  <c r="N1545"/>
  <c r="J1481"/>
  <c r="N1481"/>
  <c r="J1408"/>
  <c r="N1408"/>
  <c r="J1348"/>
  <c r="N1348"/>
  <c r="J1284"/>
  <c r="N1284"/>
  <c r="J1214"/>
  <c r="N1214"/>
  <c r="J1150"/>
  <c r="N1150"/>
  <c r="J1086"/>
  <c r="N1086"/>
  <c r="J1012"/>
  <c r="N1012"/>
  <c r="J927"/>
  <c r="N927"/>
  <c r="J864"/>
  <c r="N864"/>
  <c r="J1346"/>
  <c r="N1346"/>
  <c r="J1270"/>
  <c r="N1270"/>
  <c r="J1206"/>
  <c r="N1206"/>
  <c r="J1142"/>
  <c r="N1142"/>
  <c r="J1078"/>
  <c r="N1078"/>
  <c r="J1010"/>
  <c r="N1010"/>
  <c r="J923"/>
  <c r="N923"/>
  <c r="J881"/>
  <c r="N881"/>
  <c r="J1315"/>
  <c r="N1315"/>
  <c r="J1262"/>
  <c r="N1262"/>
  <c r="J1198"/>
  <c r="N1198"/>
  <c r="J1134"/>
  <c r="N1134"/>
  <c r="J1070"/>
  <c r="N1070"/>
  <c r="J996"/>
  <c r="N996"/>
  <c r="J937"/>
  <c r="N937"/>
  <c r="J830"/>
  <c r="N830"/>
  <c r="J1297"/>
  <c r="N1297"/>
  <c r="J1233"/>
  <c r="N1233"/>
  <c r="J1169"/>
  <c r="N1169"/>
  <c r="J1105"/>
  <c r="N1105"/>
  <c r="J1043"/>
  <c r="N1043"/>
  <c r="J997"/>
  <c r="N997"/>
  <c r="J920"/>
  <c r="N920"/>
  <c r="J837"/>
  <c r="N837"/>
  <c r="J1352"/>
  <c r="N1352"/>
  <c r="J1296"/>
  <c r="N1296"/>
  <c r="J1232"/>
  <c r="N1232"/>
  <c r="J1168"/>
  <c r="N1168"/>
  <c r="J1104"/>
  <c r="N1104"/>
  <c r="J1044"/>
  <c r="N1044"/>
  <c r="J983"/>
  <c r="N983"/>
  <c r="J921"/>
  <c r="N921"/>
  <c r="J869"/>
  <c r="N869"/>
  <c r="J1322"/>
  <c r="N1322"/>
  <c r="J1252"/>
  <c r="N1252"/>
  <c r="J1188"/>
  <c r="N1188"/>
  <c r="J1124"/>
  <c r="N1124"/>
  <c r="J1063"/>
  <c r="N1063"/>
  <c r="J1013"/>
  <c r="N1013"/>
  <c r="J968"/>
  <c r="N968"/>
  <c r="J892"/>
  <c r="N892"/>
  <c r="J1308"/>
  <c r="N1308"/>
  <c r="J1235"/>
  <c r="N1235"/>
  <c r="J1171"/>
  <c r="N1171"/>
  <c r="J1107"/>
  <c r="N1107"/>
  <c r="J1018"/>
  <c r="N1018"/>
  <c r="J966"/>
  <c r="N966"/>
  <c r="J938"/>
  <c r="N938"/>
  <c r="J870"/>
  <c r="N870"/>
  <c r="J1359"/>
  <c r="N1359"/>
  <c r="J1291"/>
  <c r="N1291"/>
  <c r="J1245"/>
  <c r="N1245"/>
  <c r="J1181"/>
  <c r="N1181"/>
  <c r="J1117"/>
  <c r="N1117"/>
  <c r="J1050"/>
  <c r="N1050"/>
  <c r="J977"/>
  <c r="N977"/>
  <c r="J917"/>
  <c r="N917"/>
  <c r="J820"/>
  <c r="N820"/>
  <c r="J821"/>
  <c r="N821"/>
  <c r="J707"/>
  <c r="N707"/>
  <c r="J661"/>
  <c r="N661"/>
  <c r="J629"/>
  <c r="N629"/>
  <c r="J597"/>
  <c r="N597"/>
  <c r="J528"/>
  <c r="N528"/>
  <c r="J474"/>
  <c r="N474"/>
  <c r="J428"/>
  <c r="N428"/>
  <c r="J357"/>
  <c r="N357"/>
  <c r="J289"/>
  <c r="N289"/>
  <c r="J225"/>
  <c r="N225"/>
  <c r="J844"/>
  <c r="N844"/>
  <c r="J790"/>
  <c r="N790"/>
  <c r="J756"/>
  <c r="N756"/>
  <c r="J715"/>
  <c r="N715"/>
  <c r="J659"/>
  <c r="N659"/>
  <c r="J595"/>
  <c r="N595"/>
  <c r="J526"/>
  <c r="N526"/>
  <c r="J466"/>
  <c r="N466"/>
  <c r="J412"/>
  <c r="N412"/>
  <c r="J358"/>
  <c r="N358"/>
  <c r="J290"/>
  <c r="N290"/>
  <c r="J226"/>
  <c r="N226"/>
  <c r="J813"/>
  <c r="N813"/>
  <c r="J757"/>
  <c r="N757"/>
  <c r="J673"/>
  <c r="N673"/>
  <c r="J609"/>
  <c r="N609"/>
  <c r="J494"/>
  <c r="N494"/>
  <c r="J429"/>
  <c r="N429"/>
  <c r="J367"/>
  <c r="N367"/>
  <c r="J299"/>
  <c r="N299"/>
  <c r="J235"/>
  <c r="N235"/>
  <c r="J802"/>
  <c r="N802"/>
  <c r="J770"/>
  <c r="N770"/>
  <c r="J732"/>
  <c r="N732"/>
  <c r="J664"/>
  <c r="N664"/>
  <c r="J600"/>
  <c r="N600"/>
  <c r="J548"/>
  <c r="N548"/>
  <c r="J472"/>
  <c r="N472"/>
  <c r="J422"/>
  <c r="N422"/>
  <c r="J353"/>
  <c r="N353"/>
  <c r="J292"/>
  <c r="N292"/>
  <c r="J228"/>
  <c r="N228"/>
  <c r="J873"/>
  <c r="N873"/>
  <c r="J734"/>
  <c r="N734"/>
  <c r="J638"/>
  <c r="N638"/>
  <c r="J577"/>
  <c r="N577"/>
  <c r="J519"/>
  <c r="N519"/>
  <c r="J425"/>
  <c r="N425"/>
  <c r="J376"/>
  <c r="N376"/>
  <c r="J309"/>
  <c r="N309"/>
  <c r="J245"/>
  <c r="N245"/>
  <c r="J181"/>
  <c r="N181"/>
  <c r="J699"/>
  <c r="N699"/>
  <c r="J557"/>
  <c r="N557"/>
  <c r="J525"/>
  <c r="N525"/>
  <c r="J495"/>
  <c r="N495"/>
  <c r="J409"/>
  <c r="N409"/>
  <c r="J342"/>
  <c r="N342"/>
  <c r="J278"/>
  <c r="N278"/>
  <c r="J214"/>
  <c r="N214"/>
  <c r="J789"/>
  <c r="N789"/>
  <c r="J730"/>
  <c r="N730"/>
  <c r="J685"/>
  <c r="N685"/>
  <c r="J628"/>
  <c r="N628"/>
  <c r="J555"/>
  <c r="N555"/>
  <c r="J493"/>
  <c r="N493"/>
  <c r="J426"/>
  <c r="N426"/>
  <c r="J355"/>
  <c r="N355"/>
  <c r="J287"/>
  <c r="N287"/>
  <c r="J223"/>
  <c r="N223"/>
  <c r="J840"/>
  <c r="N840"/>
  <c r="J787"/>
  <c r="N787"/>
  <c r="J747"/>
  <c r="N747"/>
  <c r="J689"/>
  <c r="N689"/>
  <c r="J631"/>
  <c r="N631"/>
  <c r="J560"/>
  <c r="N560"/>
  <c r="J497"/>
  <c r="N497"/>
  <c r="J439"/>
  <c r="N439"/>
  <c r="J382"/>
  <c r="N382"/>
  <c r="J320"/>
  <c r="N320"/>
  <c r="J256"/>
  <c r="N256"/>
  <c r="J192"/>
  <c r="N192"/>
  <c r="J2000"/>
  <c r="N2000"/>
  <c r="J1944"/>
  <c r="N1944"/>
  <c r="J2381"/>
  <c r="N2381"/>
  <c r="J2332"/>
  <c r="N2332"/>
  <c r="J2268"/>
  <c r="N2268"/>
  <c r="J2204"/>
  <c r="N2204"/>
  <c r="J2140"/>
  <c r="N2140"/>
  <c r="J2064"/>
  <c r="N2064"/>
  <c r="J2001"/>
  <c r="N2001"/>
  <c r="J1919"/>
  <c r="N1919"/>
  <c r="J1871"/>
  <c r="N1871"/>
  <c r="J1839"/>
  <c r="N1839"/>
  <c r="J2366"/>
  <c r="N2366"/>
  <c r="J2334"/>
  <c r="N2334"/>
  <c r="J2302"/>
  <c r="N2302"/>
  <c r="J2270"/>
  <c r="N2270"/>
  <c r="J2238"/>
  <c r="N2238"/>
  <c r="J2206"/>
  <c r="N2206"/>
  <c r="J2174"/>
  <c r="N2174"/>
  <c r="J2142"/>
  <c r="N2142"/>
  <c r="J2066"/>
  <c r="N2066"/>
  <c r="J1987"/>
  <c r="N1987"/>
  <c r="J1829"/>
  <c r="N1829"/>
  <c r="J2357"/>
  <c r="N2357"/>
  <c r="J2335"/>
  <c r="N2335"/>
  <c r="J2315"/>
  <c r="N2315"/>
  <c r="J2293"/>
  <c r="N2293"/>
  <c r="J2271"/>
  <c r="N2271"/>
  <c r="J2251"/>
  <c r="N2251"/>
  <c r="J2229"/>
  <c r="N2229"/>
  <c r="J2207"/>
  <c r="N2207"/>
  <c r="J2187"/>
  <c r="N2187"/>
  <c r="J2165"/>
  <c r="N2165"/>
  <c r="J2143"/>
  <c r="N2143"/>
  <c r="J2112"/>
  <c r="N2112"/>
  <c r="J2033"/>
  <c r="N2033"/>
  <c r="J2005"/>
  <c r="N2005"/>
  <c r="J1892"/>
  <c r="N1892"/>
  <c r="J1830"/>
  <c r="N1830"/>
  <c r="J2125"/>
  <c r="N2125"/>
  <c r="J2094"/>
  <c r="N2094"/>
  <c r="J2016"/>
  <c r="N2016"/>
  <c r="J1977"/>
  <c r="N1977"/>
  <c r="J1939"/>
  <c r="N1939"/>
  <c r="J1869"/>
  <c r="N1869"/>
  <c r="J1837"/>
  <c r="N1837"/>
  <c r="J1840"/>
  <c r="N1840"/>
  <c r="J1776"/>
  <c r="N1776"/>
  <c r="J1712"/>
  <c r="N1712"/>
  <c r="J1648"/>
  <c r="N1648"/>
  <c r="J1584"/>
  <c r="N1584"/>
  <c r="J1531"/>
  <c r="N1531"/>
  <c r="J1467"/>
  <c r="N1467"/>
  <c r="J1362"/>
  <c r="N1362"/>
  <c r="J1529"/>
  <c r="N1529"/>
  <c r="J1465"/>
  <c r="N1465"/>
  <c r="J1391"/>
  <c r="N1391"/>
  <c r="J1790"/>
  <c r="N1790"/>
  <c r="J1726"/>
  <c r="N1726"/>
  <c r="J1662"/>
  <c r="N1662"/>
  <c r="J1598"/>
  <c r="N1598"/>
  <c r="J1538"/>
  <c r="N1538"/>
  <c r="J1474"/>
  <c r="N1474"/>
  <c r="J1406"/>
  <c r="N1406"/>
  <c r="J1544"/>
  <c r="N1544"/>
  <c r="J1480"/>
  <c r="N1480"/>
  <c r="J1423"/>
  <c r="N1423"/>
  <c r="J1376"/>
  <c r="N1376"/>
  <c r="J1817"/>
  <c r="N1817"/>
  <c r="J1785"/>
  <c r="N1785"/>
  <c r="J1753"/>
  <c r="N1753"/>
  <c r="J1721"/>
  <c r="N1721"/>
  <c r="J1689"/>
  <c r="N1689"/>
  <c r="J1657"/>
  <c r="N1657"/>
  <c r="J1625"/>
  <c r="N1625"/>
  <c r="J1593"/>
  <c r="N1593"/>
  <c r="J1550"/>
  <c r="N1550"/>
  <c r="J1486"/>
  <c r="N1486"/>
  <c r="J1420"/>
  <c r="N1420"/>
  <c r="J1528"/>
  <c r="N1528"/>
  <c r="J1464"/>
  <c r="N1464"/>
  <c r="J1413"/>
  <c r="N1413"/>
  <c r="J1802"/>
  <c r="N1802"/>
  <c r="J1770"/>
  <c r="N1770"/>
  <c r="J1738"/>
  <c r="N1738"/>
  <c r="J1706"/>
  <c r="N1706"/>
  <c r="J1674"/>
  <c r="N1674"/>
  <c r="J1642"/>
  <c r="N1642"/>
  <c r="J1610"/>
  <c r="N1610"/>
  <c r="J1578"/>
  <c r="N1578"/>
  <c r="J1511"/>
  <c r="N1511"/>
  <c r="J1447"/>
  <c r="N1447"/>
  <c r="J1395"/>
  <c r="N1395"/>
  <c r="J1812"/>
  <c r="N1812"/>
  <c r="J1780"/>
  <c r="N1780"/>
  <c r="J1748"/>
  <c r="N1748"/>
  <c r="J1716"/>
  <c r="N1716"/>
  <c r="J1684"/>
  <c r="N1684"/>
  <c r="J1652"/>
  <c r="N1652"/>
  <c r="J1620"/>
  <c r="N1620"/>
  <c r="J1588"/>
  <c r="N1588"/>
  <c r="J1557"/>
  <c r="N1557"/>
  <c r="J1493"/>
  <c r="N1493"/>
  <c r="J1422"/>
  <c r="N1422"/>
  <c r="J1360"/>
  <c r="N1360"/>
  <c r="J1292"/>
  <c r="N1292"/>
  <c r="J1219"/>
  <c r="N1219"/>
  <c r="J1155"/>
  <c r="N1155"/>
  <c r="J1091"/>
  <c r="N1091"/>
  <c r="J1022"/>
  <c r="N1022"/>
  <c r="J941"/>
  <c r="N941"/>
  <c r="J867"/>
  <c r="N867"/>
  <c r="J1354"/>
  <c r="N1354"/>
  <c r="J1275"/>
  <c r="N1275"/>
  <c r="J1211"/>
  <c r="N1211"/>
  <c r="J1147"/>
  <c r="N1147"/>
  <c r="J1083"/>
  <c r="N1083"/>
  <c r="J1015"/>
  <c r="N1015"/>
  <c r="J932"/>
  <c r="N932"/>
  <c r="J885"/>
  <c r="N885"/>
  <c r="J1324"/>
  <c r="N1324"/>
  <c r="J1267"/>
  <c r="N1267"/>
  <c r="J1203"/>
  <c r="N1203"/>
  <c r="J1139"/>
  <c r="N1139"/>
  <c r="J1075"/>
  <c r="N1075"/>
  <c r="J1011"/>
  <c r="N1011"/>
  <c r="J946"/>
  <c r="N946"/>
  <c r="J859"/>
  <c r="N859"/>
  <c r="J1304"/>
  <c r="N1304"/>
  <c r="J1240"/>
  <c r="N1240"/>
  <c r="J1176"/>
  <c r="N1176"/>
  <c r="J1112"/>
  <c r="N1112"/>
  <c r="J1051"/>
  <c r="N1051"/>
  <c r="J999"/>
  <c r="N999"/>
  <c r="J930"/>
  <c r="N930"/>
  <c r="J847"/>
  <c r="N847"/>
  <c r="J1356"/>
  <c r="N1356"/>
  <c r="J1310"/>
  <c r="N1310"/>
  <c r="J1246"/>
  <c r="N1246"/>
  <c r="J1182"/>
  <c r="N1182"/>
  <c r="J1118"/>
  <c r="N1118"/>
  <c r="J1052"/>
  <c r="N1052"/>
  <c r="J992"/>
  <c r="N992"/>
  <c r="J931"/>
  <c r="N931"/>
  <c r="J882"/>
  <c r="N882"/>
  <c r="J1325"/>
  <c r="N1325"/>
  <c r="J1261"/>
  <c r="N1261"/>
  <c r="J1197"/>
  <c r="N1197"/>
  <c r="J1133"/>
  <c r="N1133"/>
  <c r="J1069"/>
  <c r="N1069"/>
  <c r="J1032"/>
  <c r="N1032"/>
  <c r="J974"/>
  <c r="N974"/>
  <c r="J898"/>
  <c r="N898"/>
  <c r="J1314"/>
  <c r="N1314"/>
  <c r="J1244"/>
  <c r="N1244"/>
  <c r="J1180"/>
  <c r="N1180"/>
  <c r="J1116"/>
  <c r="N1116"/>
  <c r="J1025"/>
  <c r="N1025"/>
  <c r="J971"/>
  <c r="N971"/>
  <c r="J943"/>
  <c r="N943"/>
  <c r="J883"/>
  <c r="N883"/>
  <c r="J1361"/>
  <c r="N1361"/>
  <c r="J1300"/>
  <c r="N1300"/>
  <c r="J1247"/>
  <c r="N1247"/>
  <c r="J1183"/>
  <c r="N1183"/>
  <c r="J1119"/>
  <c r="N1119"/>
  <c r="J1058"/>
  <c r="N1058"/>
  <c r="J987"/>
  <c r="N987"/>
  <c r="J926"/>
  <c r="N926"/>
  <c r="J835"/>
  <c r="N835"/>
  <c r="J829"/>
  <c r="N829"/>
  <c r="J712"/>
  <c r="N712"/>
  <c r="J666"/>
  <c r="N666"/>
  <c r="J634"/>
  <c r="N634"/>
  <c r="J602"/>
  <c r="N602"/>
  <c r="J536"/>
  <c r="N536"/>
  <c r="J477"/>
  <c r="N477"/>
  <c r="J432"/>
  <c r="N432"/>
  <c r="J366"/>
  <c r="N366"/>
  <c r="J297"/>
  <c r="N297"/>
  <c r="J233"/>
  <c r="N233"/>
  <c r="J848"/>
  <c r="N848"/>
  <c r="J796"/>
  <c r="N796"/>
  <c r="J764"/>
  <c r="N764"/>
  <c r="J721"/>
  <c r="N721"/>
  <c r="J667"/>
  <c r="N667"/>
  <c r="J603"/>
  <c r="N603"/>
  <c r="J534"/>
  <c r="N534"/>
  <c r="J469"/>
  <c r="N469"/>
  <c r="J416"/>
  <c r="N416"/>
  <c r="J362"/>
  <c r="N362"/>
  <c r="J298"/>
  <c r="N298"/>
  <c r="J234"/>
  <c r="N234"/>
  <c r="J819"/>
  <c r="N819"/>
  <c r="J761"/>
  <c r="N761"/>
  <c r="J680"/>
  <c r="N680"/>
  <c r="J617"/>
  <c r="N617"/>
  <c r="J564"/>
  <c r="N564"/>
  <c r="J435"/>
  <c r="N435"/>
  <c r="J375"/>
  <c r="N375"/>
  <c r="J307"/>
  <c r="N307"/>
  <c r="J243"/>
  <c r="N243"/>
  <c r="J179"/>
  <c r="N179"/>
  <c r="J776"/>
  <c r="N776"/>
  <c r="J737"/>
  <c r="N737"/>
  <c r="J672"/>
  <c r="N672"/>
  <c r="J608"/>
  <c r="N608"/>
  <c r="J556"/>
  <c r="N556"/>
  <c r="J486"/>
  <c r="N486"/>
  <c r="J430"/>
  <c r="N430"/>
  <c r="J359"/>
  <c r="N359"/>
  <c r="J300"/>
  <c r="N300"/>
  <c r="J236"/>
  <c r="N236"/>
  <c r="J877"/>
  <c r="N877"/>
  <c r="J736"/>
  <c r="N736"/>
  <c r="J646"/>
  <c r="N646"/>
  <c r="J584"/>
  <c r="N584"/>
  <c r="J527"/>
  <c r="N527"/>
  <c r="J438"/>
  <c r="N438"/>
  <c r="J380"/>
  <c r="N380"/>
  <c r="J317"/>
  <c r="N317"/>
  <c r="J253"/>
  <c r="N253"/>
  <c r="J189"/>
  <c r="N189"/>
  <c r="J702"/>
  <c r="N702"/>
  <c r="J563"/>
  <c r="N563"/>
  <c r="J530"/>
  <c r="N530"/>
  <c r="J498"/>
  <c r="N498"/>
  <c r="J431"/>
  <c r="N431"/>
  <c r="J350"/>
  <c r="N350"/>
  <c r="J286"/>
  <c r="N286"/>
  <c r="J222"/>
  <c r="N222"/>
  <c r="J797"/>
  <c r="N797"/>
  <c r="J735"/>
  <c r="N735"/>
  <c r="J691"/>
  <c r="N691"/>
  <c r="J636"/>
  <c r="N636"/>
  <c r="J561"/>
  <c r="N561"/>
  <c r="J499"/>
  <c r="N499"/>
  <c r="J436"/>
  <c r="N436"/>
  <c r="J360"/>
  <c r="N360"/>
  <c r="J295"/>
  <c r="N295"/>
  <c r="J231"/>
  <c r="N231"/>
  <c r="J842"/>
  <c r="N842"/>
  <c r="J791"/>
  <c r="N791"/>
  <c r="J759"/>
  <c r="N759"/>
  <c r="J713"/>
  <c r="N713"/>
  <c r="J639"/>
  <c r="N639"/>
  <c r="J566"/>
  <c r="N566"/>
  <c r="J505"/>
  <c r="N505"/>
  <c r="J445"/>
  <c r="N445"/>
  <c r="J385"/>
  <c r="N385"/>
  <c r="J328"/>
  <c r="N328"/>
  <c r="J264"/>
  <c r="N264"/>
  <c r="J200"/>
  <c r="N200"/>
  <c r="J2391"/>
  <c r="N2391"/>
  <c r="J2111"/>
  <c r="N2111"/>
  <c r="J2049"/>
  <c r="N2049"/>
  <c r="J2006"/>
  <c r="N2006"/>
  <c r="J1950"/>
  <c r="N1950"/>
  <c r="J2383"/>
  <c r="N2383"/>
  <c r="J2340"/>
  <c r="N2340"/>
  <c r="J2276"/>
  <c r="N2276"/>
  <c r="J2212"/>
  <c r="N2212"/>
  <c r="J2148"/>
  <c r="N2148"/>
  <c r="J2068"/>
  <c r="N2068"/>
  <c r="J2020"/>
  <c r="N2020"/>
  <c r="J1926"/>
  <c r="N1926"/>
  <c r="J1876"/>
  <c r="N1876"/>
  <c r="J1844"/>
  <c r="N1844"/>
  <c r="J2369"/>
  <c r="N2369"/>
  <c r="J2337"/>
  <c r="N2337"/>
  <c r="J2305"/>
  <c r="N2305"/>
  <c r="J2273"/>
  <c r="N2273"/>
  <c r="J2241"/>
  <c r="N2241"/>
  <c r="J2209"/>
  <c r="N2209"/>
  <c r="J2177"/>
  <c r="N2177"/>
  <c r="J2145"/>
  <c r="N2145"/>
  <c r="J2072"/>
  <c r="N2072"/>
  <c r="J1993"/>
  <c r="N1993"/>
  <c r="J1894"/>
  <c r="N1894"/>
  <c r="J2359"/>
  <c r="N2359"/>
  <c r="J2339"/>
  <c r="N2339"/>
  <c r="J2317"/>
  <c r="N2317"/>
  <c r="J2295"/>
  <c r="N2295"/>
  <c r="J2275"/>
  <c r="N2275"/>
  <c r="J2253"/>
  <c r="N2253"/>
  <c r="J2231"/>
  <c r="N2231"/>
  <c r="J2211"/>
  <c r="N2211"/>
  <c r="J2189"/>
  <c r="N2189"/>
  <c r="J2167"/>
  <c r="N2167"/>
  <c r="J2147"/>
  <c r="N2147"/>
  <c r="J2117"/>
  <c r="N2117"/>
  <c r="J2047"/>
  <c r="N2047"/>
  <c r="J2011"/>
  <c r="N2011"/>
  <c r="J1898"/>
  <c r="N1898"/>
  <c r="J1841"/>
  <c r="N1841"/>
  <c r="J2127"/>
  <c r="N2127"/>
  <c r="J2098"/>
  <c r="N2098"/>
  <c r="J2034"/>
  <c r="N2034"/>
  <c r="J1979"/>
  <c r="N1979"/>
  <c r="J1945"/>
  <c r="N1945"/>
  <c r="J1874"/>
  <c r="N1874"/>
  <c r="J1842"/>
  <c r="N1842"/>
  <c r="J1848"/>
  <c r="N1848"/>
  <c r="J1784"/>
  <c r="N1784"/>
  <c r="J1720"/>
  <c r="N1720"/>
  <c r="J1656"/>
  <c r="N1656"/>
  <c r="J1592"/>
  <c r="N1592"/>
  <c r="J1537"/>
  <c r="N1537"/>
  <c r="J1473"/>
  <c r="N1473"/>
  <c r="J1366"/>
  <c r="N1366"/>
  <c r="J1541"/>
  <c r="N1541"/>
  <c r="J1477"/>
  <c r="N1477"/>
  <c r="J1396"/>
  <c r="N1396"/>
  <c r="J1798"/>
  <c r="N1798"/>
  <c r="J1734"/>
  <c r="N1734"/>
  <c r="J1670"/>
  <c r="N1670"/>
  <c r="J1606"/>
  <c r="N1606"/>
  <c r="J1540"/>
  <c r="N1540"/>
  <c r="J1476"/>
  <c r="N1476"/>
  <c r="J1417"/>
  <c r="N1417"/>
  <c r="J1558"/>
  <c r="N1558"/>
  <c r="J1494"/>
  <c r="N1494"/>
  <c r="J1438"/>
  <c r="N1438"/>
  <c r="J1380"/>
  <c r="N1380"/>
  <c r="J1819"/>
  <c r="N1819"/>
  <c r="J1787"/>
  <c r="N1787"/>
  <c r="J1755"/>
  <c r="N1755"/>
  <c r="J1723"/>
  <c r="N1723"/>
  <c r="J1691"/>
  <c r="N1691"/>
  <c r="J1659"/>
  <c r="N1659"/>
  <c r="J1627"/>
  <c r="N1627"/>
  <c r="J1595"/>
  <c r="N1595"/>
  <c r="J1563"/>
  <c r="N1563"/>
  <c r="J1499"/>
  <c r="N1499"/>
  <c r="J1424"/>
  <c r="N1424"/>
  <c r="J1542"/>
  <c r="N1542"/>
  <c r="J1478"/>
  <c r="N1478"/>
  <c r="J1415"/>
  <c r="N1415"/>
  <c r="J1353"/>
  <c r="N1353"/>
  <c r="J1773"/>
  <c r="N1773"/>
  <c r="J1741"/>
  <c r="N1741"/>
  <c r="J1709"/>
  <c r="N1709"/>
  <c r="J1677"/>
  <c r="N1677"/>
  <c r="J1645"/>
  <c r="N1645"/>
  <c r="J1613"/>
  <c r="N1613"/>
  <c r="J1581"/>
  <c r="N1581"/>
  <c r="J1520"/>
  <c r="N1520"/>
  <c r="J1456"/>
  <c r="N1456"/>
  <c r="J1405"/>
  <c r="N1405"/>
  <c r="J1815"/>
  <c r="N1815"/>
  <c r="J1783"/>
  <c r="N1783"/>
  <c r="J1751"/>
  <c r="N1751"/>
  <c r="J1719"/>
  <c r="N1719"/>
  <c r="J1687"/>
  <c r="N1687"/>
  <c r="J1655"/>
  <c r="N1655"/>
  <c r="J1623"/>
  <c r="N1623"/>
  <c r="J1591"/>
  <c r="N1591"/>
  <c r="J1562"/>
  <c r="N1562"/>
  <c r="J1498"/>
  <c r="N1498"/>
  <c r="J1427"/>
  <c r="N1427"/>
  <c r="J1374"/>
  <c r="N1374"/>
  <c r="J1301"/>
  <c r="N1301"/>
  <c r="J1228"/>
  <c r="N1228"/>
  <c r="J1164"/>
  <c r="N1164"/>
  <c r="J1100"/>
  <c r="N1100"/>
  <c r="J1028"/>
  <c r="N1028"/>
  <c r="J955"/>
  <c r="N955"/>
  <c r="J884"/>
  <c r="N884"/>
  <c r="J1364"/>
  <c r="N1364"/>
  <c r="J1293"/>
  <c r="N1293"/>
  <c r="J1220"/>
  <c r="N1220"/>
  <c r="J1156"/>
  <c r="N1156"/>
  <c r="J1092"/>
  <c r="N1092"/>
  <c r="J1017"/>
  <c r="N1017"/>
  <c r="J936"/>
  <c r="N936"/>
  <c r="J888"/>
  <c r="N888"/>
  <c r="J1326"/>
  <c r="N1326"/>
  <c r="J1276"/>
  <c r="N1276"/>
  <c r="J1212"/>
  <c r="N1212"/>
  <c r="J1148"/>
  <c r="N1148"/>
  <c r="J1084"/>
  <c r="N1084"/>
  <c r="J1020"/>
  <c r="N1020"/>
  <c r="J948"/>
  <c r="N948"/>
  <c r="J862"/>
  <c r="N862"/>
  <c r="J1316"/>
  <c r="N1316"/>
  <c r="J1254"/>
  <c r="N1254"/>
  <c r="J1190"/>
  <c r="N1190"/>
  <c r="J1126"/>
  <c r="N1126"/>
  <c r="J1059"/>
  <c r="N1059"/>
  <c r="J1001"/>
  <c r="N1001"/>
  <c r="J935"/>
  <c r="N935"/>
  <c r="J868"/>
  <c r="N868"/>
  <c r="J1363"/>
  <c r="N1363"/>
  <c r="J1317"/>
  <c r="N1317"/>
  <c r="J1251"/>
  <c r="N1251"/>
  <c r="J1187"/>
  <c r="N1187"/>
  <c r="J1123"/>
  <c r="N1123"/>
  <c r="J1060"/>
  <c r="N1060"/>
  <c r="J995"/>
  <c r="N995"/>
  <c r="J940"/>
  <c r="N940"/>
  <c r="J886"/>
  <c r="N886"/>
  <c r="J1327"/>
  <c r="N1327"/>
  <c r="J1263"/>
  <c r="N1263"/>
  <c r="J1199"/>
  <c r="N1199"/>
  <c r="J1135"/>
  <c r="N1135"/>
  <c r="J1071"/>
  <c r="N1071"/>
  <c r="J1035"/>
  <c r="N1035"/>
  <c r="J976"/>
  <c r="N976"/>
  <c r="J903"/>
  <c r="N903"/>
  <c r="J1321"/>
  <c r="N1321"/>
  <c r="J1253"/>
  <c r="N1253"/>
  <c r="J1189"/>
  <c r="N1189"/>
  <c r="J1125"/>
  <c r="N1125"/>
  <c r="J1030"/>
  <c r="N1030"/>
  <c r="J985"/>
  <c r="N985"/>
  <c r="J945"/>
  <c r="N945"/>
  <c r="J887"/>
  <c r="N887"/>
  <c r="J1373"/>
  <c r="N1373"/>
  <c r="J1309"/>
  <c r="N1309"/>
  <c r="J1258"/>
  <c r="N1258"/>
  <c r="J1194"/>
  <c r="N1194"/>
  <c r="J1130"/>
  <c r="N1130"/>
  <c r="J1066"/>
  <c r="N1066"/>
  <c r="J1003"/>
  <c r="N1003"/>
  <c r="J929"/>
  <c r="N929"/>
  <c r="J839"/>
  <c r="N839"/>
  <c r="J836"/>
  <c r="N836"/>
  <c r="J729"/>
  <c r="N729"/>
  <c r="J669"/>
  <c r="N669"/>
  <c r="J637"/>
  <c r="N637"/>
  <c r="J605"/>
  <c r="N605"/>
  <c r="J544"/>
  <c r="N544"/>
  <c r="J483"/>
  <c r="N483"/>
  <c r="J437"/>
  <c r="N437"/>
  <c r="J377"/>
  <c r="N377"/>
  <c r="J305"/>
  <c r="N305"/>
  <c r="J241"/>
  <c r="N241"/>
  <c r="J177"/>
  <c r="N177"/>
  <c r="J798"/>
  <c r="N798"/>
  <c r="J766"/>
  <c r="N766"/>
  <c r="J723"/>
  <c r="N723"/>
  <c r="J675"/>
  <c r="N675"/>
  <c r="J611"/>
  <c r="N611"/>
  <c r="J542"/>
  <c r="N542"/>
  <c r="J475"/>
  <c r="N475"/>
  <c r="J421"/>
  <c r="N421"/>
  <c r="J370"/>
  <c r="N370"/>
  <c r="J306"/>
  <c r="N306"/>
  <c r="J242"/>
  <c r="N242"/>
  <c r="J178"/>
  <c r="N178"/>
  <c r="J769"/>
  <c r="N769"/>
  <c r="J700"/>
  <c r="N700"/>
  <c r="J625"/>
  <c r="N625"/>
  <c r="J567"/>
  <c r="N567"/>
  <c r="J441"/>
  <c r="N441"/>
  <c r="J378"/>
  <c r="N378"/>
  <c r="J315"/>
  <c r="N315"/>
  <c r="J251"/>
  <c r="N251"/>
  <c r="J187"/>
  <c r="N187"/>
  <c r="J778"/>
  <c r="N778"/>
  <c r="J742"/>
  <c r="N742"/>
  <c r="J678"/>
  <c r="N678"/>
  <c r="J616"/>
  <c r="N616"/>
  <c r="J559"/>
  <c r="N559"/>
  <c r="J500"/>
  <c r="N500"/>
  <c r="J433"/>
  <c r="N433"/>
  <c r="J363"/>
  <c r="N363"/>
  <c r="J308"/>
  <c r="N308"/>
  <c r="J244"/>
  <c r="N244"/>
  <c r="J180"/>
  <c r="N180"/>
  <c r="J758"/>
  <c r="N758"/>
  <c r="J654"/>
  <c r="N654"/>
  <c r="J590"/>
  <c r="N590"/>
  <c r="J535"/>
  <c r="N535"/>
  <c r="J459"/>
  <c r="N459"/>
  <c r="J384"/>
  <c r="N384"/>
  <c r="J325"/>
  <c r="N325"/>
  <c r="J261"/>
  <c r="N261"/>
  <c r="J197"/>
  <c r="N197"/>
  <c r="J708"/>
  <c r="N708"/>
  <c r="J569"/>
  <c r="N569"/>
  <c r="J533"/>
  <c r="N533"/>
  <c r="J501"/>
  <c r="N501"/>
  <c r="J444"/>
  <c r="N444"/>
  <c r="J354"/>
  <c r="N354"/>
  <c r="J294"/>
  <c r="N294"/>
  <c r="J230"/>
  <c r="N230"/>
  <c r="J807"/>
  <c r="N807"/>
  <c r="J740"/>
  <c r="N740"/>
  <c r="J696"/>
  <c r="N696"/>
  <c r="J644"/>
  <c r="N644"/>
  <c r="J568"/>
  <c r="N568"/>
  <c r="J507"/>
  <c r="N507"/>
  <c r="J450"/>
  <c r="N450"/>
  <c r="J369"/>
  <c r="N369"/>
  <c r="J303"/>
  <c r="N303"/>
  <c r="J239"/>
  <c r="N239"/>
  <c r="J846"/>
  <c r="N846"/>
  <c r="J795"/>
  <c r="N795"/>
  <c r="J763"/>
  <c r="N763"/>
  <c r="J722"/>
  <c r="N722"/>
  <c r="J647"/>
  <c r="N647"/>
  <c r="J588"/>
  <c r="N588"/>
  <c r="J513"/>
  <c r="N513"/>
  <c r="J451"/>
  <c r="N451"/>
  <c r="J399"/>
  <c r="N399"/>
  <c r="J336"/>
  <c r="N336"/>
  <c r="J272"/>
  <c r="N272"/>
  <c r="J208"/>
  <c r="N208"/>
  <c r="J2156"/>
  <c r="N2156"/>
  <c r="J2071"/>
  <c r="N2071"/>
  <c r="J2026"/>
  <c r="N2026"/>
  <c r="J1936"/>
  <c r="N1936"/>
  <c r="J1879"/>
  <c r="N1879"/>
  <c r="J1847"/>
  <c r="N1847"/>
  <c r="J2373"/>
  <c r="N2373"/>
  <c r="J2342"/>
  <c r="N2342"/>
  <c r="J2310"/>
  <c r="N2310"/>
  <c r="J2278"/>
  <c r="N2278"/>
  <c r="J2246"/>
  <c r="N2246"/>
  <c r="J2214"/>
  <c r="N2214"/>
  <c r="J2182"/>
  <c r="N2182"/>
  <c r="J2150"/>
  <c r="N2150"/>
  <c r="J2083"/>
  <c r="N2083"/>
  <c r="J2003"/>
  <c r="N2003"/>
  <c r="J1897"/>
  <c r="N1897"/>
  <c r="J2363"/>
  <c r="N2363"/>
  <c r="J2341"/>
  <c r="N2341"/>
  <c r="J2319"/>
  <c r="N2319"/>
  <c r="J2299"/>
  <c r="N2299"/>
  <c r="J2277"/>
  <c r="N2277"/>
  <c r="J2255"/>
  <c r="N2255"/>
  <c r="J2235"/>
  <c r="N2235"/>
  <c r="J2213"/>
  <c r="N2213"/>
  <c r="J2191"/>
  <c r="N2191"/>
  <c r="J2171"/>
  <c r="N2171"/>
  <c r="J2149"/>
  <c r="N2149"/>
  <c r="J2126"/>
  <c r="N2126"/>
  <c r="J2054"/>
  <c r="N2054"/>
  <c r="J2013"/>
  <c r="N2013"/>
  <c r="J1906"/>
  <c r="N1906"/>
  <c r="J1849"/>
  <c r="N1849"/>
  <c r="J2131"/>
  <c r="N2131"/>
  <c r="J2104"/>
  <c r="N2104"/>
  <c r="J2048"/>
  <c r="N2048"/>
  <c r="J1983"/>
  <c r="N1983"/>
  <c r="J1949"/>
  <c r="N1949"/>
  <c r="J1877"/>
  <c r="N1877"/>
  <c r="J1845"/>
  <c r="N1845"/>
  <c r="J1856"/>
  <c r="N1856"/>
  <c r="J1792"/>
  <c r="N1792"/>
  <c r="J1728"/>
  <c r="N1728"/>
  <c r="J1664"/>
  <c r="N1664"/>
  <c r="J1600"/>
  <c r="N1600"/>
  <c r="J1549"/>
  <c r="N1549"/>
  <c r="J1485"/>
  <c r="N1485"/>
  <c r="J1387"/>
  <c r="N1387"/>
  <c r="J1546"/>
  <c r="N1546"/>
  <c r="J1482"/>
  <c r="N1482"/>
  <c r="J1414"/>
  <c r="N1414"/>
  <c r="J1806"/>
  <c r="N1806"/>
  <c r="J1742"/>
  <c r="N1742"/>
  <c r="J1678"/>
  <c r="N1678"/>
  <c r="J1614"/>
  <c r="N1614"/>
  <c r="J1543"/>
  <c r="N1543"/>
  <c r="J1479"/>
  <c r="N1479"/>
  <c r="J1426"/>
  <c r="N1426"/>
  <c r="J1351"/>
  <c r="N1351"/>
  <c r="J1507"/>
  <c r="N1507"/>
  <c r="J1443"/>
  <c r="N1443"/>
  <c r="J1389"/>
  <c r="N1389"/>
  <c r="J1825"/>
  <c r="N1825"/>
  <c r="J1793"/>
  <c r="N1793"/>
  <c r="J1761"/>
  <c r="N1761"/>
  <c r="J1729"/>
  <c r="N1729"/>
  <c r="J1697"/>
  <c r="N1697"/>
  <c r="J1665"/>
  <c r="N1665"/>
  <c r="J1633"/>
  <c r="N1633"/>
  <c r="J1601"/>
  <c r="N1601"/>
  <c r="J1569"/>
  <c r="N1569"/>
  <c r="J1505"/>
  <c r="N1505"/>
  <c r="J1441"/>
  <c r="N1441"/>
  <c r="J1555"/>
  <c r="N1555"/>
  <c r="J1491"/>
  <c r="N1491"/>
  <c r="J1430"/>
  <c r="N1430"/>
  <c r="J1358"/>
  <c r="N1358"/>
  <c r="J1778"/>
  <c r="N1778"/>
  <c r="J1746"/>
  <c r="N1746"/>
  <c r="J1714"/>
  <c r="N1714"/>
  <c r="J1682"/>
  <c r="N1682"/>
  <c r="J1650"/>
  <c r="N1650"/>
  <c r="J1618"/>
  <c r="N1618"/>
  <c r="J1586"/>
  <c r="N1586"/>
  <c r="J1534"/>
  <c r="N1534"/>
  <c r="J1470"/>
  <c r="N1470"/>
  <c r="J1407"/>
  <c r="N1407"/>
  <c r="J1820"/>
  <c r="N1820"/>
  <c r="J1788"/>
  <c r="N1788"/>
  <c r="J1756"/>
  <c r="N1756"/>
  <c r="J1724"/>
  <c r="N1724"/>
  <c r="J1692"/>
  <c r="N1692"/>
  <c r="J1660"/>
  <c r="N1660"/>
  <c r="J1628"/>
  <c r="N1628"/>
  <c r="J1596"/>
  <c r="N1596"/>
  <c r="J1564"/>
  <c r="N1564"/>
  <c r="J1500"/>
  <c r="N1500"/>
  <c r="J1437"/>
  <c r="N1437"/>
  <c r="J1381"/>
  <c r="N1381"/>
  <c r="J1303"/>
  <c r="N1303"/>
  <c r="J1237"/>
  <c r="N1237"/>
  <c r="J1173"/>
  <c r="N1173"/>
  <c r="J1109"/>
  <c r="N1109"/>
  <c r="J1042"/>
  <c r="N1042"/>
  <c r="J959"/>
  <c r="N959"/>
  <c r="J889"/>
  <c r="N889"/>
  <c r="J1368"/>
  <c r="N1368"/>
  <c r="J1295"/>
  <c r="N1295"/>
  <c r="J1229"/>
  <c r="N1229"/>
  <c r="J1165"/>
  <c r="N1165"/>
  <c r="J1101"/>
  <c r="N1101"/>
  <c r="J1029"/>
  <c r="N1029"/>
  <c r="J957"/>
  <c r="N957"/>
  <c r="J890"/>
  <c r="N890"/>
  <c r="J1335"/>
  <c r="N1335"/>
  <c r="J1279"/>
  <c r="N1279"/>
  <c r="J1221"/>
  <c r="N1221"/>
  <c r="J1157"/>
  <c r="N1157"/>
  <c r="J1093"/>
  <c r="N1093"/>
  <c r="J1034"/>
  <c r="N1034"/>
  <c r="J952"/>
  <c r="N952"/>
  <c r="J872"/>
  <c r="N872"/>
  <c r="J1332"/>
  <c r="N1332"/>
  <c r="J1259"/>
  <c r="N1259"/>
  <c r="J1195"/>
  <c r="N1195"/>
  <c r="J1131"/>
  <c r="N1131"/>
  <c r="J1067"/>
  <c r="N1067"/>
  <c r="J1006"/>
  <c r="N1006"/>
  <c r="J950"/>
  <c r="N950"/>
  <c r="J876"/>
  <c r="N876"/>
  <c r="J1367"/>
  <c r="N1367"/>
  <c r="J1319"/>
  <c r="N1319"/>
  <c r="J1260"/>
  <c r="N1260"/>
  <c r="J1196"/>
  <c r="N1196"/>
  <c r="J1132"/>
  <c r="N1132"/>
  <c r="J1068"/>
  <c r="N1068"/>
  <c r="J1002"/>
  <c r="N1002"/>
  <c r="J944"/>
  <c r="N944"/>
  <c r="J891"/>
  <c r="N891"/>
  <c r="J1329"/>
  <c r="N1329"/>
  <c r="J1274"/>
  <c r="N1274"/>
  <c r="J1210"/>
  <c r="N1210"/>
  <c r="J1146"/>
  <c r="N1146"/>
  <c r="J1082"/>
  <c r="N1082"/>
  <c r="J1045"/>
  <c r="N1045"/>
  <c r="J979"/>
  <c r="N979"/>
  <c r="J908"/>
  <c r="N908"/>
  <c r="J1328"/>
  <c r="N1328"/>
  <c r="J1255"/>
  <c r="N1255"/>
  <c r="J1191"/>
  <c r="N1191"/>
  <c r="J1127"/>
  <c r="N1127"/>
  <c r="J1036"/>
  <c r="N1036"/>
  <c r="J989"/>
  <c r="N989"/>
  <c r="J949"/>
  <c r="N949"/>
  <c r="J899"/>
  <c r="N899"/>
  <c r="J1384"/>
  <c r="N1384"/>
  <c r="J1311"/>
  <c r="N1311"/>
  <c r="J1265"/>
  <c r="N1265"/>
  <c r="J1201"/>
  <c r="N1201"/>
  <c r="J1137"/>
  <c r="N1137"/>
  <c r="J1073"/>
  <c r="N1073"/>
  <c r="J1016"/>
  <c r="N1016"/>
  <c r="J939"/>
  <c r="N939"/>
  <c r="J863"/>
  <c r="N863"/>
  <c r="J843"/>
  <c r="N843"/>
  <c r="J744"/>
  <c r="N744"/>
  <c r="J674"/>
  <c r="N674"/>
  <c r="J642"/>
  <c r="N642"/>
  <c r="J610"/>
  <c r="N610"/>
  <c r="J552"/>
  <c r="N552"/>
  <c r="J489"/>
  <c r="N489"/>
  <c r="J442"/>
  <c r="N442"/>
  <c r="J394"/>
  <c r="N394"/>
  <c r="J313"/>
  <c r="N313"/>
  <c r="J249"/>
  <c r="N249"/>
  <c r="J185"/>
  <c r="N185"/>
  <c r="J816"/>
  <c r="N816"/>
  <c r="J772"/>
  <c r="N772"/>
  <c r="J728"/>
  <c r="N728"/>
  <c r="J681"/>
  <c r="N681"/>
  <c r="J619"/>
  <c r="N619"/>
  <c r="J550"/>
  <c r="N550"/>
  <c r="J481"/>
  <c r="N481"/>
  <c r="J424"/>
  <c r="N424"/>
  <c r="J383"/>
  <c r="N383"/>
  <c r="J314"/>
  <c r="N314"/>
  <c r="J250"/>
  <c r="N250"/>
  <c r="J186"/>
  <c r="N186"/>
  <c r="J777"/>
  <c r="N777"/>
  <c r="J718"/>
  <c r="N718"/>
  <c r="J633"/>
  <c r="N633"/>
  <c r="J578"/>
  <c r="N578"/>
  <c r="J446"/>
  <c r="N446"/>
  <c r="J387"/>
  <c r="N387"/>
  <c r="J323"/>
  <c r="N323"/>
  <c r="J259"/>
  <c r="N259"/>
  <c r="J195"/>
  <c r="N195"/>
  <c r="J784"/>
  <c r="N784"/>
  <c r="J746"/>
  <c r="N746"/>
  <c r="J692"/>
  <c r="N692"/>
  <c r="J624"/>
  <c r="N624"/>
  <c r="J570"/>
  <c r="N570"/>
  <c r="J508"/>
  <c r="N508"/>
  <c r="J440"/>
  <c r="N440"/>
  <c r="J371"/>
  <c r="N371"/>
  <c r="J316"/>
  <c r="N316"/>
  <c r="J252"/>
  <c r="N252"/>
  <c r="J188"/>
  <c r="N188"/>
  <c r="J811"/>
  <c r="N811"/>
  <c r="J662"/>
  <c r="N662"/>
  <c r="J598"/>
  <c r="N598"/>
  <c r="J543"/>
  <c r="N543"/>
  <c r="J464"/>
  <c r="N464"/>
  <c r="J389"/>
  <c r="N389"/>
  <c r="J333"/>
  <c r="N333"/>
  <c r="J269"/>
  <c r="N269"/>
  <c r="J205"/>
  <c r="N205"/>
  <c r="J711"/>
  <c r="N711"/>
  <c r="J576"/>
  <c r="N576"/>
  <c r="J538"/>
  <c r="N538"/>
  <c r="J506"/>
  <c r="N506"/>
  <c r="J447"/>
  <c r="N447"/>
  <c r="J365"/>
  <c r="N365"/>
  <c r="J302"/>
  <c r="N302"/>
  <c r="J238"/>
  <c r="N238"/>
  <c r="J814"/>
  <c r="N814"/>
  <c r="J743"/>
  <c r="N743"/>
  <c r="J703"/>
  <c r="N703"/>
  <c r="J652"/>
  <c r="N652"/>
  <c r="J574"/>
  <c r="N574"/>
  <c r="J515"/>
  <c r="N515"/>
  <c r="J456"/>
  <c r="N456"/>
  <c r="J381"/>
  <c r="N381"/>
  <c r="J311"/>
  <c r="N311"/>
  <c r="J247"/>
  <c r="N247"/>
  <c r="J183"/>
  <c r="N183"/>
  <c r="J799"/>
  <c r="N799"/>
  <c r="J767"/>
  <c r="N767"/>
  <c r="J725"/>
  <c r="N725"/>
  <c r="J655"/>
  <c r="N655"/>
  <c r="J591"/>
  <c r="N591"/>
  <c r="J521"/>
  <c r="N521"/>
  <c r="J468"/>
  <c r="N468"/>
  <c r="J402"/>
  <c r="N402"/>
  <c r="J344"/>
  <c r="N344"/>
  <c r="J280"/>
  <c r="N280"/>
  <c r="J216"/>
  <c r="N216"/>
  <c r="J1843"/>
  <c r="N1843"/>
  <c r="J2128"/>
  <c r="N2128"/>
  <c r="J2063"/>
  <c r="N2063"/>
  <c r="J2018"/>
  <c r="N2018"/>
  <c r="J1968"/>
  <c r="N1968"/>
  <c r="J1810"/>
  <c r="N1810"/>
  <c r="J2356"/>
  <c r="N2356"/>
  <c r="J2292"/>
  <c r="N2292"/>
  <c r="J2228"/>
  <c r="N2228"/>
  <c r="J2164"/>
  <c r="N2164"/>
  <c r="J2093"/>
  <c r="N2093"/>
  <c r="J2032"/>
  <c r="N2032"/>
  <c r="J1942"/>
  <c r="N1942"/>
  <c r="J1884"/>
  <c r="N1884"/>
  <c r="J1852"/>
  <c r="N1852"/>
  <c r="J2375"/>
  <c r="N2375"/>
  <c r="J2345"/>
  <c r="N2345"/>
  <c r="J2313"/>
  <c r="N2313"/>
  <c r="J2281"/>
  <c r="N2281"/>
  <c r="J2249"/>
  <c r="N2249"/>
  <c r="J2217"/>
  <c r="N2217"/>
  <c r="J2185"/>
  <c r="N2185"/>
  <c r="J2153"/>
  <c r="N2153"/>
  <c r="J2088"/>
  <c r="N2088"/>
  <c r="J2009"/>
  <c r="N2009"/>
  <c r="J1900"/>
  <c r="N1900"/>
  <c r="J2365"/>
  <c r="N2365"/>
  <c r="J2343"/>
  <c r="N2343"/>
  <c r="J2323"/>
  <c r="N2323"/>
  <c r="J2301"/>
  <c r="N2301"/>
  <c r="J2279"/>
  <c r="N2279"/>
  <c r="J2259"/>
  <c r="N2259"/>
  <c r="J2237"/>
  <c r="N2237"/>
  <c r="J2215"/>
  <c r="N2215"/>
  <c r="J2195"/>
  <c r="N2195"/>
  <c r="J2173"/>
  <c r="N2173"/>
  <c r="J2151"/>
  <c r="N2151"/>
  <c r="J2129"/>
  <c r="N2129"/>
  <c r="J2070"/>
  <c r="N2070"/>
  <c r="J2015"/>
  <c r="N2015"/>
  <c r="J1947"/>
  <c r="N1947"/>
  <c r="J1857"/>
  <c r="N1857"/>
  <c r="J2392"/>
  <c r="N2392"/>
  <c r="J2109"/>
  <c r="N2109"/>
  <c r="J2055"/>
  <c r="N2055"/>
  <c r="J1986"/>
  <c r="N1986"/>
  <c r="J1953"/>
  <c r="N1953"/>
  <c r="J1882"/>
  <c r="N1882"/>
  <c r="J1850"/>
  <c r="N1850"/>
  <c r="J1864"/>
  <c r="N1864"/>
  <c r="J1800"/>
  <c r="N1800"/>
  <c r="J1736"/>
  <c r="N1736"/>
  <c r="J1672"/>
  <c r="N1672"/>
  <c r="J1608"/>
  <c r="N1608"/>
  <c r="J1554"/>
  <c r="N1554"/>
  <c r="J1490"/>
  <c r="N1490"/>
  <c r="J1425"/>
  <c r="N1425"/>
  <c r="J1548"/>
  <c r="N1548"/>
  <c r="J1484"/>
  <c r="N1484"/>
  <c r="J1419"/>
  <c r="N1419"/>
  <c r="J1355"/>
  <c r="N1355"/>
  <c r="J1750"/>
  <c r="N1750"/>
  <c r="J1686"/>
  <c r="N1686"/>
  <c r="J1622"/>
  <c r="N1622"/>
  <c r="J1552"/>
  <c r="N1552"/>
  <c r="J1488"/>
  <c r="N1488"/>
  <c r="J1428"/>
  <c r="N1428"/>
  <c r="J1379"/>
  <c r="N1379"/>
  <c r="J1513"/>
  <c r="N1513"/>
  <c r="J1449"/>
  <c r="N1449"/>
  <c r="J1394"/>
  <c r="N1394"/>
  <c r="J1827"/>
  <c r="N1827"/>
  <c r="J1795"/>
  <c r="N1795"/>
  <c r="J1763"/>
  <c r="N1763"/>
  <c r="J1731"/>
  <c r="N1731"/>
  <c r="J1699"/>
  <c r="N1699"/>
  <c r="J1667"/>
  <c r="N1667"/>
  <c r="J1635"/>
  <c r="N1635"/>
  <c r="J1603"/>
  <c r="N1603"/>
  <c r="J1571"/>
  <c r="N1571"/>
  <c r="J1517"/>
  <c r="N1517"/>
  <c r="J1453"/>
  <c r="N1453"/>
  <c r="J1561"/>
  <c r="N1561"/>
  <c r="J1497"/>
  <c r="N1497"/>
  <c r="J1435"/>
  <c r="N1435"/>
  <c r="J1365"/>
  <c r="N1365"/>
  <c r="J1781"/>
  <c r="N1781"/>
  <c r="J1749"/>
  <c r="N1749"/>
  <c r="J1717"/>
  <c r="N1717"/>
  <c r="J1685"/>
  <c r="N1685"/>
  <c r="J1653"/>
  <c r="N1653"/>
  <c r="J1621"/>
  <c r="N1621"/>
  <c r="J1589"/>
  <c r="N1589"/>
  <c r="J1547"/>
  <c r="N1547"/>
  <c r="J1483"/>
  <c r="N1483"/>
  <c r="J1412"/>
  <c r="N1412"/>
  <c r="J1823"/>
  <c r="N1823"/>
  <c r="J1791"/>
  <c r="N1791"/>
  <c r="J1759"/>
  <c r="N1759"/>
  <c r="J1727"/>
  <c r="N1727"/>
  <c r="J1695"/>
  <c r="N1695"/>
  <c r="J1663"/>
  <c r="N1663"/>
  <c r="J1631"/>
  <c r="N1631"/>
  <c r="J1599"/>
  <c r="N1599"/>
  <c r="J1567"/>
  <c r="N1567"/>
  <c r="J1503"/>
  <c r="N1503"/>
  <c r="J1439"/>
  <c r="N1439"/>
  <c r="J1349"/>
  <c r="N1349"/>
  <c r="J1312"/>
  <c r="N1312"/>
  <c r="J1239"/>
  <c r="N1239"/>
  <c r="J1175"/>
  <c r="N1175"/>
  <c r="J1111"/>
  <c r="N1111"/>
  <c r="J1049"/>
  <c r="N1049"/>
  <c r="J969"/>
  <c r="N969"/>
  <c r="J894"/>
  <c r="N894"/>
  <c r="J1370"/>
  <c r="N1370"/>
  <c r="J1306"/>
  <c r="N1306"/>
  <c r="J1231"/>
  <c r="N1231"/>
  <c r="J1167"/>
  <c r="N1167"/>
  <c r="J1103"/>
  <c r="N1103"/>
  <c r="J1031"/>
  <c r="N1031"/>
  <c r="J963"/>
  <c r="N963"/>
  <c r="J900"/>
  <c r="N900"/>
  <c r="J854"/>
  <c r="N854"/>
  <c r="J1285"/>
  <c r="N1285"/>
  <c r="J1223"/>
  <c r="N1223"/>
  <c r="J1159"/>
  <c r="N1159"/>
  <c r="J1095"/>
  <c r="N1095"/>
  <c r="J1041"/>
  <c r="N1041"/>
  <c r="J961"/>
  <c r="N961"/>
  <c r="J880"/>
  <c r="N880"/>
  <c r="J1338"/>
  <c r="N1338"/>
  <c r="J1268"/>
  <c r="N1268"/>
  <c r="J1204"/>
  <c r="N1204"/>
  <c r="J1140"/>
  <c r="N1140"/>
  <c r="J1076"/>
  <c r="N1076"/>
  <c r="J1008"/>
  <c r="N1008"/>
  <c r="J953"/>
  <c r="N953"/>
  <c r="J895"/>
  <c r="N895"/>
  <c r="J1371"/>
  <c r="N1371"/>
  <c r="J1330"/>
  <c r="N1330"/>
  <c r="J1269"/>
  <c r="N1269"/>
  <c r="J1205"/>
  <c r="N1205"/>
  <c r="J1141"/>
  <c r="N1141"/>
  <c r="J1077"/>
  <c r="N1077"/>
  <c r="J1019"/>
  <c r="N1019"/>
  <c r="J947"/>
  <c r="N947"/>
  <c r="J896"/>
  <c r="N896"/>
  <c r="J1347"/>
  <c r="N1347"/>
  <c r="J1280"/>
  <c r="N1280"/>
  <c r="J1217"/>
  <c r="N1217"/>
  <c r="J1153"/>
  <c r="N1153"/>
  <c r="J1089"/>
  <c r="N1089"/>
  <c r="J1047"/>
  <c r="N1047"/>
  <c r="J981"/>
  <c r="N981"/>
  <c r="J912"/>
  <c r="N912"/>
  <c r="J1336"/>
  <c r="N1336"/>
  <c r="J1266"/>
  <c r="N1266"/>
  <c r="J1202"/>
  <c r="N1202"/>
  <c r="J1138"/>
  <c r="N1138"/>
  <c r="J1074"/>
  <c r="N1074"/>
  <c r="J991"/>
  <c r="N991"/>
  <c r="J956"/>
  <c r="N956"/>
  <c r="J910"/>
  <c r="N910"/>
  <c r="J828"/>
  <c r="N828"/>
  <c r="J1313"/>
  <c r="N1313"/>
  <c r="J1272"/>
  <c r="N1272"/>
  <c r="J1208"/>
  <c r="N1208"/>
  <c r="J1144"/>
  <c r="N1144"/>
  <c r="J1080"/>
  <c r="N1080"/>
  <c r="J1024"/>
  <c r="N1024"/>
  <c r="J954"/>
  <c r="N954"/>
  <c r="J866"/>
  <c r="N866"/>
  <c r="J849"/>
  <c r="N849"/>
  <c r="J748"/>
  <c r="N748"/>
  <c r="J683"/>
  <c r="N683"/>
  <c r="J645"/>
  <c r="N645"/>
  <c r="J613"/>
  <c r="N613"/>
  <c r="J558"/>
  <c r="N558"/>
  <c r="J496"/>
  <c r="N496"/>
  <c r="J449"/>
  <c r="N449"/>
  <c r="J403"/>
  <c r="N403"/>
  <c r="J321"/>
  <c r="N321"/>
  <c r="J257"/>
  <c r="N257"/>
  <c r="J193"/>
  <c r="N193"/>
  <c r="J818"/>
  <c r="N818"/>
  <c r="J774"/>
  <c r="N774"/>
  <c r="J731"/>
  <c r="N731"/>
  <c r="J686"/>
  <c r="N686"/>
  <c r="J627"/>
  <c r="N627"/>
  <c r="J572"/>
  <c r="N572"/>
  <c r="J488"/>
  <c r="N488"/>
  <c r="J434"/>
  <c r="N434"/>
  <c r="J386"/>
  <c r="N386"/>
  <c r="J322"/>
  <c r="N322"/>
  <c r="J258"/>
  <c r="N258"/>
  <c r="J194"/>
  <c r="N194"/>
  <c r="J785"/>
  <c r="N785"/>
  <c r="J720"/>
  <c r="N720"/>
  <c r="J641"/>
  <c r="N641"/>
  <c r="J581"/>
  <c r="N581"/>
  <c r="J461"/>
  <c r="N461"/>
  <c r="J396"/>
  <c r="N396"/>
  <c r="J331"/>
  <c r="N331"/>
  <c r="J267"/>
  <c r="N267"/>
  <c r="J203"/>
  <c r="N203"/>
  <c r="J786"/>
  <c r="N786"/>
  <c r="J754"/>
  <c r="N754"/>
  <c r="J698"/>
  <c r="N698"/>
  <c r="J632"/>
  <c r="N632"/>
  <c r="J573"/>
  <c r="N573"/>
  <c r="J516"/>
  <c r="N516"/>
  <c r="J452"/>
  <c r="N452"/>
  <c r="J379"/>
  <c r="N379"/>
  <c r="J324"/>
  <c r="N324"/>
  <c r="J260"/>
  <c r="N260"/>
  <c r="J196"/>
  <c r="N196"/>
  <c r="J815"/>
  <c r="N815"/>
  <c r="J670"/>
  <c r="N670"/>
  <c r="J606"/>
  <c r="N606"/>
  <c r="J551"/>
  <c r="N551"/>
  <c r="J478"/>
  <c r="N478"/>
  <c r="J397"/>
  <c r="N397"/>
  <c r="J341"/>
  <c r="N341"/>
  <c r="J277"/>
  <c r="N277"/>
  <c r="J213"/>
  <c r="N213"/>
  <c r="J714"/>
  <c r="N714"/>
  <c r="J582"/>
  <c r="N582"/>
  <c r="J541"/>
  <c r="N541"/>
  <c r="J509"/>
  <c r="N509"/>
  <c r="J453"/>
  <c r="N453"/>
  <c r="J368"/>
  <c r="N368"/>
  <c r="J310"/>
  <c r="N310"/>
  <c r="J246"/>
  <c r="N246"/>
  <c r="J182"/>
  <c r="N182"/>
  <c r="J755"/>
  <c r="N755"/>
  <c r="J706"/>
  <c r="N706"/>
  <c r="J660"/>
  <c r="N660"/>
  <c r="J596"/>
  <c r="N596"/>
  <c r="J523"/>
  <c r="N523"/>
  <c r="J462"/>
  <c r="N462"/>
  <c r="J390"/>
  <c r="N390"/>
  <c r="J319"/>
  <c r="N319"/>
  <c r="J255"/>
  <c r="N255"/>
  <c r="J191"/>
  <c r="N191"/>
  <c r="J803"/>
  <c r="N803"/>
  <c r="J771"/>
  <c r="N771"/>
  <c r="J727"/>
  <c r="N727"/>
  <c r="J663"/>
  <c r="N663"/>
  <c r="J599"/>
  <c r="N599"/>
  <c r="J529"/>
  <c r="N529"/>
  <c r="J479"/>
  <c r="N479"/>
  <c r="J410"/>
  <c r="N410"/>
  <c r="J351"/>
  <c r="N351"/>
  <c r="J288"/>
  <c r="N288"/>
  <c r="J224"/>
  <c r="N224"/>
  <c r="J2300"/>
  <c r="N2300"/>
  <c r="J2236"/>
  <c r="N2236"/>
  <c r="J2172"/>
  <c r="N2172"/>
  <c r="J2097"/>
  <c r="N2097"/>
  <c r="J2041"/>
  <c r="N2041"/>
  <c r="J1958"/>
  <c r="N1958"/>
  <c r="J1887"/>
  <c r="N1887"/>
  <c r="J1855"/>
  <c r="N1855"/>
  <c r="J2379"/>
  <c r="N2379"/>
  <c r="J2350"/>
  <c r="N2350"/>
  <c r="J2318"/>
  <c r="N2318"/>
  <c r="J2286"/>
  <c r="N2286"/>
  <c r="J2254"/>
  <c r="N2254"/>
  <c r="J2222"/>
  <c r="N2222"/>
  <c r="J2190"/>
  <c r="N2190"/>
  <c r="J2158"/>
  <c r="N2158"/>
  <c r="J2092"/>
  <c r="N2092"/>
  <c r="J2029"/>
  <c r="N2029"/>
  <c r="J1908"/>
  <c r="N1908"/>
  <c r="J2367"/>
  <c r="N2367"/>
  <c r="J2347"/>
  <c r="N2347"/>
  <c r="J2325"/>
  <c r="N2325"/>
  <c r="J2303"/>
  <c r="N2303"/>
  <c r="J2283"/>
  <c r="N2283"/>
  <c r="J2261"/>
  <c r="N2261"/>
  <c r="J2239"/>
  <c r="N2239"/>
  <c r="J2219"/>
  <c r="N2219"/>
  <c r="J2197"/>
  <c r="N2197"/>
  <c r="J2175"/>
  <c r="N2175"/>
  <c r="J2155"/>
  <c r="N2155"/>
  <c r="J2133"/>
  <c r="N2133"/>
  <c r="J2073"/>
  <c r="N2073"/>
  <c r="J2022"/>
  <c r="N2022"/>
  <c r="J1961"/>
  <c r="N1961"/>
  <c r="J1865"/>
  <c r="N1865"/>
  <c r="J2394"/>
  <c r="N2394"/>
  <c r="J2113"/>
  <c r="N2113"/>
  <c r="J2058"/>
  <c r="N2058"/>
  <c r="J1989"/>
  <c r="N1989"/>
  <c r="J1955"/>
  <c r="N1955"/>
  <c r="J1885"/>
  <c r="N1885"/>
  <c r="J1853"/>
  <c r="N1853"/>
  <c r="J1872"/>
  <c r="N1872"/>
  <c r="J1808"/>
  <c r="N1808"/>
  <c r="J1744"/>
  <c r="N1744"/>
  <c r="J1680"/>
  <c r="N1680"/>
  <c r="J1616"/>
  <c r="N1616"/>
  <c r="J1556"/>
  <c r="N1556"/>
  <c r="J1492"/>
  <c r="N1492"/>
  <c r="J1434"/>
  <c r="N1434"/>
  <c r="J1551"/>
  <c r="N1551"/>
  <c r="J1487"/>
  <c r="N1487"/>
  <c r="J1429"/>
  <c r="N1429"/>
  <c r="J1375"/>
  <c r="N1375"/>
  <c r="J1758"/>
  <c r="N1758"/>
  <c r="J1694"/>
  <c r="N1694"/>
  <c r="J1630"/>
  <c r="N1630"/>
  <c r="J1566"/>
  <c r="N1566"/>
  <c r="J1502"/>
  <c r="N1502"/>
  <c r="J1432"/>
  <c r="N1432"/>
  <c r="J1392"/>
  <c r="N1392"/>
  <c r="J1525"/>
  <c r="N1525"/>
  <c r="J1461"/>
  <c r="N1461"/>
  <c r="J1401"/>
  <c r="N1401"/>
  <c r="J1833"/>
  <c r="N1833"/>
  <c r="J1801"/>
  <c r="N1801"/>
  <c r="J1769"/>
  <c r="N1769"/>
  <c r="J1737"/>
  <c r="N1737"/>
  <c r="J1705"/>
  <c r="N1705"/>
  <c r="J1673"/>
  <c r="N1673"/>
  <c r="J1641"/>
  <c r="N1641"/>
  <c r="J1609"/>
  <c r="N1609"/>
  <c r="J1577"/>
  <c r="N1577"/>
  <c r="J1522"/>
  <c r="N1522"/>
  <c r="J1458"/>
  <c r="N1458"/>
  <c r="J1393"/>
  <c r="N1393"/>
  <c r="J1509"/>
  <c r="N1509"/>
  <c r="J1445"/>
  <c r="N1445"/>
  <c r="J1369"/>
  <c r="N1369"/>
  <c r="J1786"/>
  <c r="N1786"/>
  <c r="J1754"/>
  <c r="N1754"/>
  <c r="J1722"/>
  <c r="N1722"/>
  <c r="J1690"/>
  <c r="N1690"/>
  <c r="J1658"/>
  <c r="N1658"/>
  <c r="J1626"/>
  <c r="N1626"/>
  <c r="J1594"/>
  <c r="N1594"/>
  <c r="J1553"/>
  <c r="N1553"/>
  <c r="J1489"/>
  <c r="N1489"/>
  <c r="J1416"/>
  <c r="N1416"/>
  <c r="J1828"/>
  <c r="N1828"/>
  <c r="J1796"/>
  <c r="N1796"/>
  <c r="J1764"/>
  <c r="N1764"/>
  <c r="J1732"/>
  <c r="N1732"/>
  <c r="J1700"/>
  <c r="N1700"/>
  <c r="J1668"/>
  <c r="N1668"/>
  <c r="J1636"/>
  <c r="N1636"/>
  <c r="J1604"/>
  <c r="N1604"/>
  <c r="J1572"/>
  <c r="N1572"/>
  <c r="J1512"/>
  <c r="N1512"/>
  <c r="J1448"/>
  <c r="N1448"/>
  <c r="J1383"/>
  <c r="N1383"/>
  <c r="J1331"/>
  <c r="N1331"/>
  <c r="J1250"/>
  <c r="N1250"/>
  <c r="J1186"/>
  <c r="N1186"/>
  <c r="J1122"/>
  <c r="N1122"/>
  <c r="J1057"/>
  <c r="N1057"/>
  <c r="J973"/>
  <c r="N973"/>
  <c r="J905"/>
  <c r="N905"/>
  <c r="J832"/>
  <c r="N832"/>
  <c r="J1318"/>
  <c r="N1318"/>
  <c r="J1242"/>
  <c r="N1242"/>
  <c r="J1178"/>
  <c r="N1178"/>
  <c r="J1114"/>
  <c r="N1114"/>
  <c r="J1048"/>
  <c r="N1048"/>
  <c r="J965"/>
  <c r="N965"/>
  <c r="J904"/>
  <c r="N904"/>
  <c r="J856"/>
  <c r="N856"/>
  <c r="J1287"/>
  <c r="N1287"/>
  <c r="J1234"/>
  <c r="N1234"/>
  <c r="J1170"/>
  <c r="N1170"/>
  <c r="J1106"/>
  <c r="N1106"/>
  <c r="J1046"/>
  <c r="N1046"/>
  <c r="J982"/>
  <c r="N982"/>
  <c r="J901"/>
  <c r="N901"/>
  <c r="J1341"/>
  <c r="N1341"/>
  <c r="J1277"/>
  <c r="N1277"/>
  <c r="J1213"/>
  <c r="N1213"/>
  <c r="J1149"/>
  <c r="N1149"/>
  <c r="J1085"/>
  <c r="N1085"/>
  <c r="J1021"/>
  <c r="N1021"/>
  <c r="J978"/>
  <c r="N978"/>
  <c r="J897"/>
  <c r="N897"/>
  <c r="J1382"/>
  <c r="N1382"/>
  <c r="J1333"/>
  <c r="N1333"/>
  <c r="J1271"/>
  <c r="N1271"/>
  <c r="J1207"/>
  <c r="N1207"/>
  <c r="J1143"/>
  <c r="N1143"/>
  <c r="J1079"/>
  <c r="N1079"/>
  <c r="J1026"/>
  <c r="N1026"/>
  <c r="J951"/>
  <c r="N951"/>
  <c r="J902"/>
  <c r="N902"/>
  <c r="J825"/>
  <c r="N825"/>
  <c r="J1288"/>
  <c r="N1288"/>
  <c r="J1224"/>
  <c r="N1224"/>
  <c r="J1160"/>
  <c r="N1160"/>
  <c r="J1096"/>
  <c r="N1096"/>
  <c r="J1053"/>
  <c r="N1053"/>
  <c r="J988"/>
  <c r="N988"/>
  <c r="J919"/>
  <c r="N919"/>
  <c r="J823"/>
  <c r="N823"/>
  <c r="J1273"/>
  <c r="N1273"/>
  <c r="J1209"/>
  <c r="N1209"/>
  <c r="J1145"/>
  <c r="N1145"/>
  <c r="J1081"/>
  <c r="N1081"/>
  <c r="J1005"/>
  <c r="N1005"/>
  <c r="J958"/>
  <c r="N958"/>
  <c r="J915"/>
  <c r="N915"/>
  <c r="J851"/>
  <c r="N851"/>
  <c r="J1320"/>
  <c r="N1320"/>
  <c r="J1278"/>
  <c r="N1278"/>
  <c r="J1222"/>
  <c r="N1222"/>
  <c r="J1158"/>
  <c r="N1158"/>
  <c r="J1094"/>
  <c r="N1094"/>
  <c r="J1027"/>
  <c r="N1027"/>
  <c r="J964"/>
  <c r="N964"/>
  <c r="J878"/>
  <c r="N878"/>
  <c r="J852"/>
  <c r="N852"/>
  <c r="J804"/>
  <c r="N804"/>
  <c r="J688"/>
  <c r="N688"/>
  <c r="J650"/>
  <c r="N650"/>
  <c r="J618"/>
  <c r="N618"/>
  <c r="J580"/>
  <c r="N580"/>
  <c r="J504"/>
  <c r="N504"/>
  <c r="J454"/>
  <c r="N454"/>
  <c r="J407"/>
  <c r="N407"/>
  <c r="J329"/>
  <c r="N329"/>
  <c r="J265"/>
  <c r="N265"/>
  <c r="J201"/>
  <c r="N201"/>
  <c r="J827"/>
  <c r="N827"/>
  <c r="J780"/>
  <c r="N780"/>
  <c r="J738"/>
  <c r="N738"/>
  <c r="J695"/>
  <c r="N695"/>
  <c r="J635"/>
  <c r="N635"/>
  <c r="J575"/>
  <c r="N575"/>
  <c r="J502"/>
  <c r="N502"/>
  <c r="J443"/>
  <c r="N443"/>
  <c r="J391"/>
  <c r="N391"/>
  <c r="J330"/>
  <c r="N330"/>
  <c r="J266"/>
  <c r="N266"/>
  <c r="J202"/>
  <c r="N202"/>
  <c r="J793"/>
  <c r="N793"/>
  <c r="J739"/>
  <c r="N739"/>
  <c r="J649"/>
  <c r="N649"/>
  <c r="J587"/>
  <c r="N587"/>
  <c r="J467"/>
  <c r="N467"/>
  <c r="J400"/>
  <c r="N400"/>
  <c r="J339"/>
  <c r="N339"/>
  <c r="J275"/>
  <c r="N275"/>
  <c r="J211"/>
  <c r="N211"/>
  <c r="J792"/>
  <c r="N792"/>
  <c r="J760"/>
  <c r="N760"/>
  <c r="J701"/>
  <c r="N701"/>
  <c r="J640"/>
  <c r="N640"/>
  <c r="J579"/>
  <c r="N579"/>
  <c r="J524"/>
  <c r="N524"/>
  <c r="J455"/>
  <c r="N455"/>
  <c r="J388"/>
  <c r="N388"/>
  <c r="J332"/>
  <c r="N332"/>
  <c r="J268"/>
  <c r="N268"/>
  <c r="J204"/>
  <c r="N204"/>
  <c r="J822"/>
  <c r="N822"/>
  <c r="J687"/>
  <c r="N687"/>
  <c r="J614"/>
  <c r="N614"/>
  <c r="J562"/>
  <c r="N562"/>
  <c r="J492"/>
  <c r="N492"/>
  <c r="J406"/>
  <c r="N406"/>
  <c r="J349"/>
  <c r="N349"/>
  <c r="J285"/>
  <c r="N285"/>
  <c r="J221"/>
  <c r="N221"/>
  <c r="J750"/>
  <c r="N750"/>
  <c r="J684"/>
  <c r="N684"/>
  <c r="J546"/>
  <c r="N546"/>
  <c r="J514"/>
  <c r="N514"/>
  <c r="J457"/>
  <c r="N457"/>
  <c r="J373"/>
  <c r="N373"/>
  <c r="J318"/>
  <c r="N318"/>
  <c r="J254"/>
  <c r="N254"/>
  <c r="J190"/>
  <c r="N190"/>
  <c r="J765"/>
  <c r="N765"/>
  <c r="J709"/>
  <c r="N709"/>
  <c r="J668"/>
  <c r="N668"/>
  <c r="J604"/>
  <c r="N604"/>
  <c r="J531"/>
  <c r="N531"/>
  <c r="J476"/>
  <c r="N476"/>
  <c r="J393"/>
  <c r="N393"/>
  <c r="J327"/>
  <c r="N327"/>
  <c r="J263"/>
  <c r="N263"/>
  <c r="J199"/>
  <c r="N199"/>
  <c r="J824"/>
  <c r="N824"/>
  <c r="J775"/>
  <c r="N775"/>
  <c r="J733"/>
  <c r="N733"/>
  <c r="J671"/>
  <c r="N671"/>
  <c r="J607"/>
  <c r="N607"/>
  <c r="J537"/>
  <c r="N537"/>
  <c r="J482"/>
  <c r="N482"/>
  <c r="J419"/>
  <c r="N419"/>
  <c r="J356"/>
  <c r="N356"/>
  <c r="J296"/>
  <c r="N296"/>
  <c r="J232"/>
  <c r="N232"/>
  <c r="J1859"/>
  <c r="N1859"/>
  <c r="J2380"/>
  <c r="N2380"/>
  <c r="J2069"/>
  <c r="N2069"/>
  <c r="J2023"/>
  <c r="N2023"/>
  <c r="J1973"/>
  <c r="N1973"/>
  <c r="J1893"/>
  <c r="N1893"/>
  <c r="J2372"/>
  <c r="N2372"/>
  <c r="J2308"/>
  <c r="N2308"/>
  <c r="J2244"/>
  <c r="N2244"/>
  <c r="J2180"/>
  <c r="N2180"/>
  <c r="J2120"/>
  <c r="N2120"/>
  <c r="J2046"/>
  <c r="N2046"/>
  <c r="J1972"/>
  <c r="N1972"/>
  <c r="J1905"/>
  <c r="N1905"/>
  <c r="J1860"/>
  <c r="N1860"/>
  <c r="J2408"/>
  <c r="N2408"/>
  <c r="J2353"/>
  <c r="N2353"/>
  <c r="J2321"/>
  <c r="N2321"/>
  <c r="J2289"/>
  <c r="N2289"/>
  <c r="J2257"/>
  <c r="N2257"/>
  <c r="J2225"/>
  <c r="N2225"/>
  <c r="J2193"/>
  <c r="N2193"/>
  <c r="J2161"/>
  <c r="N2161"/>
  <c r="J2124"/>
  <c r="N2124"/>
  <c r="J2035"/>
  <c r="N2035"/>
  <c r="J1914"/>
  <c r="N1914"/>
  <c r="J2371"/>
  <c r="N2371"/>
  <c r="J2349"/>
  <c r="N2349"/>
  <c r="J2327"/>
  <c r="N2327"/>
  <c r="J2307"/>
  <c r="N2307"/>
  <c r="J2285"/>
  <c r="N2285"/>
  <c r="J2263"/>
  <c r="N2263"/>
  <c r="J2243"/>
  <c r="N2243"/>
  <c r="J2221"/>
  <c r="N2221"/>
  <c r="J2199"/>
  <c r="N2199"/>
  <c r="J2179"/>
  <c r="N2179"/>
  <c r="J2157"/>
  <c r="N2157"/>
  <c r="J2135"/>
  <c r="N2135"/>
  <c r="J2075"/>
  <c r="N2075"/>
  <c r="J2024"/>
  <c r="N2024"/>
  <c r="J1963"/>
  <c r="N1963"/>
  <c r="J1873"/>
  <c r="N1873"/>
  <c r="J2412"/>
  <c r="N2412"/>
  <c r="J2116"/>
  <c r="N2116"/>
  <c r="J2061"/>
  <c r="N2061"/>
  <c r="J2002"/>
  <c r="N2002"/>
  <c r="J1964"/>
  <c r="N1964"/>
  <c r="J1890"/>
  <c r="N1890"/>
  <c r="J1858"/>
  <c r="N1858"/>
  <c r="J1880"/>
  <c r="N1880"/>
  <c r="J1816"/>
  <c r="N1816"/>
  <c r="J1752"/>
  <c r="N1752"/>
  <c r="J1688"/>
  <c r="N1688"/>
  <c r="J1624"/>
  <c r="N1624"/>
  <c r="J1559"/>
  <c r="N1559"/>
  <c r="J1495"/>
  <c r="N1495"/>
  <c r="J1436"/>
  <c r="N1436"/>
  <c r="J1560"/>
  <c r="N1560"/>
  <c r="J1496"/>
  <c r="N1496"/>
  <c r="J1431"/>
  <c r="N1431"/>
  <c r="J1378"/>
  <c r="N1378"/>
  <c r="J1766"/>
  <c r="N1766"/>
  <c r="J1702"/>
  <c r="N1702"/>
  <c r="J1638"/>
  <c r="N1638"/>
  <c r="J1574"/>
  <c r="N1574"/>
  <c r="J1515"/>
  <c r="N1515"/>
  <c r="J1451"/>
  <c r="N1451"/>
  <c r="J1397"/>
  <c r="N1397"/>
  <c r="J1530"/>
  <c r="N1530"/>
  <c r="J1466"/>
  <c r="N1466"/>
  <c r="J1409"/>
  <c r="N1409"/>
  <c r="J1835"/>
  <c r="N1835"/>
  <c r="J1803"/>
  <c r="N1803"/>
  <c r="J1771"/>
  <c r="N1771"/>
  <c r="J1739"/>
  <c r="N1739"/>
  <c r="J1707"/>
  <c r="N1707"/>
  <c r="J1675"/>
  <c r="N1675"/>
  <c r="J1643"/>
  <c r="N1643"/>
  <c r="J1611"/>
  <c r="N1611"/>
  <c r="J1579"/>
  <c r="N1579"/>
  <c r="J1524"/>
  <c r="N1524"/>
  <c r="J1460"/>
  <c r="N1460"/>
  <c r="J1398"/>
  <c r="N1398"/>
  <c r="J1514"/>
  <c r="N1514"/>
  <c r="J1450"/>
  <c r="N1450"/>
  <c r="J1372"/>
  <c r="N1372"/>
  <c r="J1789"/>
  <c r="N1789"/>
  <c r="J1757"/>
  <c r="N1757"/>
  <c r="J1725"/>
  <c r="N1725"/>
  <c r="J1693"/>
  <c r="N1693"/>
  <c r="J1661"/>
  <c r="N1661"/>
  <c r="J1629"/>
  <c r="N1629"/>
  <c r="J1597"/>
  <c r="N1597"/>
  <c r="J1565"/>
  <c r="N1565"/>
  <c r="J1501"/>
  <c r="N1501"/>
  <c r="J1433"/>
  <c r="N1433"/>
  <c r="J1831"/>
  <c r="N1831"/>
  <c r="J1799"/>
  <c r="N1799"/>
  <c r="J1767"/>
  <c r="N1767"/>
  <c r="J1735"/>
  <c r="N1735"/>
  <c r="J1703"/>
  <c r="N1703"/>
  <c r="J1671"/>
  <c r="N1671"/>
  <c r="J1639"/>
  <c r="N1639"/>
  <c r="J1607"/>
  <c r="N1607"/>
  <c r="J1575"/>
  <c r="N1575"/>
  <c r="J1526"/>
  <c r="N1526"/>
  <c r="J1462"/>
  <c r="N1462"/>
  <c r="J1399"/>
  <c r="N1399"/>
  <c r="J1340"/>
  <c r="N1340"/>
  <c r="J1257"/>
  <c r="N1257"/>
  <c r="J1193"/>
  <c r="N1193"/>
  <c r="J1129"/>
  <c r="N1129"/>
  <c r="J1065"/>
  <c r="N1065"/>
  <c r="J993"/>
  <c r="N993"/>
  <c r="J913"/>
  <c r="N913"/>
  <c r="J845"/>
  <c r="N845"/>
  <c r="J1323"/>
  <c r="N1323"/>
  <c r="J1249"/>
  <c r="N1249"/>
  <c r="J1185"/>
  <c r="N1185"/>
  <c r="J1121"/>
  <c r="N1121"/>
  <c r="J1056"/>
  <c r="N1056"/>
  <c r="J994"/>
  <c r="N994"/>
  <c r="J906"/>
  <c r="N906"/>
  <c r="J874"/>
  <c r="N874"/>
  <c r="J1298"/>
  <c r="N1298"/>
  <c r="J1241"/>
  <c r="N1241"/>
  <c r="J1177"/>
  <c r="N1177"/>
  <c r="J1113"/>
  <c r="N1113"/>
  <c r="J1054"/>
  <c r="N1054"/>
  <c r="J984"/>
  <c r="N984"/>
  <c r="J925"/>
  <c r="N925"/>
  <c r="J1343"/>
  <c r="N1343"/>
  <c r="J1282"/>
  <c r="N1282"/>
  <c r="J1215"/>
  <c r="N1215"/>
  <c r="J1151"/>
  <c r="N1151"/>
  <c r="J1087"/>
  <c r="N1087"/>
  <c r="J1023"/>
  <c r="N1023"/>
  <c r="J980"/>
  <c r="N980"/>
  <c r="J907"/>
  <c r="N907"/>
  <c r="J810"/>
  <c r="N810"/>
  <c r="J1337"/>
  <c r="N1337"/>
  <c r="J1281"/>
  <c r="N1281"/>
  <c r="J1218"/>
  <c r="N1218"/>
  <c r="J1154"/>
  <c r="N1154"/>
  <c r="J1090"/>
  <c r="N1090"/>
  <c r="J1033"/>
  <c r="N1033"/>
  <c r="J970"/>
  <c r="N970"/>
  <c r="J914"/>
  <c r="N914"/>
  <c r="J841"/>
  <c r="N841"/>
  <c r="J1302"/>
  <c r="N1302"/>
  <c r="J1238"/>
  <c r="N1238"/>
  <c r="J1174"/>
  <c r="N1174"/>
  <c r="J1110"/>
  <c r="N1110"/>
  <c r="J1055"/>
  <c r="N1055"/>
  <c r="J1004"/>
  <c r="N1004"/>
  <c r="J933"/>
  <c r="N933"/>
  <c r="J850"/>
  <c r="N850"/>
  <c r="J1294"/>
  <c r="N1294"/>
  <c r="J1216"/>
  <c r="N1216"/>
  <c r="J1152"/>
  <c r="N1152"/>
  <c r="J1088"/>
  <c r="N1088"/>
  <c r="J1009"/>
  <c r="N1009"/>
  <c r="J960"/>
  <c r="N960"/>
  <c r="J924"/>
  <c r="N924"/>
  <c r="J857"/>
  <c r="N857"/>
  <c r="J1339"/>
  <c r="N1339"/>
  <c r="J1283"/>
  <c r="N1283"/>
  <c r="J1227"/>
  <c r="N1227"/>
  <c r="J1163"/>
  <c r="N1163"/>
  <c r="J1099"/>
  <c r="N1099"/>
  <c r="J1037"/>
  <c r="N1037"/>
  <c r="J967"/>
  <c r="N967"/>
  <c r="J893"/>
  <c r="N893"/>
  <c r="J871"/>
  <c r="N871"/>
  <c r="J806"/>
  <c r="N806"/>
  <c r="J694"/>
  <c r="N694"/>
  <c r="J653"/>
  <c r="N653"/>
  <c r="J621"/>
  <c r="N621"/>
  <c r="J583"/>
  <c r="N583"/>
  <c r="J512"/>
  <c r="N512"/>
  <c r="J460"/>
  <c r="N460"/>
  <c r="J411"/>
  <c r="N411"/>
  <c r="J337"/>
  <c r="N337"/>
  <c r="J273"/>
  <c r="N273"/>
  <c r="J209"/>
  <c r="N209"/>
  <c r="J831"/>
  <c r="N831"/>
  <c r="J782"/>
  <c r="N782"/>
  <c r="J751"/>
  <c r="N751"/>
  <c r="J704"/>
  <c r="N704"/>
  <c r="J643"/>
  <c r="N643"/>
  <c r="J586"/>
  <c r="N586"/>
  <c r="J510"/>
  <c r="N510"/>
  <c r="J448"/>
  <c r="N448"/>
  <c r="J395"/>
  <c r="N395"/>
  <c r="J338"/>
  <c r="N338"/>
  <c r="J274"/>
  <c r="N274"/>
  <c r="J210"/>
  <c r="N210"/>
  <c r="J801"/>
  <c r="N801"/>
  <c r="J749"/>
  <c r="N749"/>
  <c r="J657"/>
  <c r="N657"/>
  <c r="J593"/>
  <c r="N593"/>
  <c r="J473"/>
  <c r="N473"/>
  <c r="J405"/>
  <c r="N405"/>
  <c r="J347"/>
  <c r="N347"/>
  <c r="J283"/>
  <c r="N283"/>
  <c r="J219"/>
  <c r="N219"/>
  <c r="J794"/>
  <c r="N794"/>
  <c r="J762"/>
  <c r="N762"/>
  <c r="J716"/>
  <c r="N716"/>
  <c r="J648"/>
  <c r="N648"/>
  <c r="J585"/>
  <c r="N585"/>
  <c r="J532"/>
  <c r="N532"/>
  <c r="J458"/>
  <c r="N458"/>
  <c r="J392"/>
  <c r="N392"/>
  <c r="J340"/>
  <c r="N340"/>
  <c r="J276"/>
  <c r="N276"/>
  <c r="J212"/>
  <c r="N212"/>
  <c r="J861"/>
  <c r="N861"/>
  <c r="J693"/>
  <c r="N693"/>
  <c r="J622"/>
  <c r="N622"/>
  <c r="J565"/>
  <c r="N565"/>
  <c r="J503"/>
  <c r="N503"/>
  <c r="J414"/>
  <c r="N414"/>
  <c r="J364"/>
  <c r="N364"/>
  <c r="J293"/>
  <c r="N293"/>
  <c r="J229"/>
  <c r="N229"/>
  <c r="J805"/>
  <c r="N805"/>
  <c r="J690"/>
  <c r="N690"/>
  <c r="J549"/>
  <c r="N549"/>
  <c r="J517"/>
  <c r="N517"/>
  <c r="J470"/>
  <c r="N470"/>
  <c r="J398"/>
  <c r="N398"/>
  <c r="J326"/>
  <c r="N326"/>
  <c r="J262"/>
  <c r="N262"/>
  <c r="J198"/>
  <c r="N198"/>
  <c r="J773"/>
  <c r="N773"/>
  <c r="J717"/>
  <c r="N717"/>
  <c r="J676"/>
  <c r="N676"/>
  <c r="J612"/>
  <c r="N612"/>
  <c r="J539"/>
  <c r="N539"/>
  <c r="J487"/>
  <c r="N487"/>
  <c r="J415"/>
  <c r="N415"/>
  <c r="J335"/>
  <c r="N335"/>
  <c r="J271"/>
  <c r="N271"/>
  <c r="J207"/>
  <c r="N207"/>
  <c r="J826"/>
  <c r="N826"/>
  <c r="J779"/>
  <c r="N779"/>
  <c r="J741"/>
  <c r="N741"/>
  <c r="J677"/>
  <c r="N677"/>
  <c r="J615"/>
  <c r="N615"/>
  <c r="J545"/>
  <c r="N545"/>
  <c r="J485"/>
  <c r="N485"/>
  <c r="J423"/>
  <c r="N423"/>
  <c r="J361"/>
  <c r="N361"/>
  <c r="J304"/>
  <c r="N304"/>
  <c r="J240"/>
  <c r="N240"/>
  <c r="H71"/>
  <c r="J71"/>
  <c r="H37"/>
  <c r="J37"/>
  <c r="H67"/>
  <c r="J67"/>
  <c r="H73"/>
  <c r="J73"/>
  <c r="H129"/>
  <c r="J129"/>
  <c r="H154"/>
  <c r="J154"/>
  <c r="H8"/>
  <c r="J8"/>
  <c r="H54"/>
  <c r="J54"/>
  <c r="H146"/>
  <c r="J146"/>
  <c r="H136"/>
  <c r="J136"/>
  <c r="H141"/>
  <c r="J141"/>
  <c r="H170"/>
  <c r="J170"/>
  <c r="H27"/>
  <c r="J27"/>
  <c r="H56"/>
  <c r="J56"/>
  <c r="H81"/>
  <c r="J81"/>
  <c r="H118"/>
  <c r="J118"/>
  <c r="H79"/>
  <c r="J79"/>
  <c r="H153"/>
  <c r="J153"/>
  <c r="H131"/>
  <c r="J131"/>
  <c r="H33"/>
  <c r="J33"/>
  <c r="H107"/>
  <c r="J107"/>
  <c r="H11"/>
  <c r="J11"/>
  <c r="H85"/>
  <c r="J85"/>
  <c r="H160"/>
  <c r="J160"/>
  <c r="H61"/>
  <c r="J61"/>
  <c r="H137"/>
  <c r="J137"/>
  <c r="H40"/>
  <c r="J40"/>
  <c r="H138"/>
  <c r="J138"/>
  <c r="H65"/>
  <c r="J65"/>
  <c r="H163"/>
  <c r="J163"/>
  <c r="H90"/>
  <c r="J90"/>
  <c r="H17"/>
  <c r="J17"/>
  <c r="H126"/>
  <c r="J126"/>
  <c r="H62"/>
  <c r="J62"/>
  <c r="H49"/>
  <c r="J49"/>
  <c r="H63"/>
  <c r="J63"/>
  <c r="H43"/>
  <c r="J43"/>
  <c r="H148"/>
  <c r="J148"/>
  <c r="H45"/>
  <c r="J45"/>
  <c r="H97"/>
  <c r="J97"/>
  <c r="H171"/>
  <c r="J171"/>
  <c r="H75"/>
  <c r="J75"/>
  <c r="H149"/>
  <c r="J149"/>
  <c r="H51"/>
  <c r="J51"/>
  <c r="H147"/>
  <c r="J147"/>
  <c r="H74"/>
  <c r="J74"/>
  <c r="H172"/>
  <c r="J172"/>
  <c r="H99"/>
  <c r="J99"/>
  <c r="H26"/>
  <c r="J26"/>
  <c r="H134"/>
  <c r="J134"/>
  <c r="H70"/>
  <c r="J70"/>
  <c r="H123"/>
  <c r="J123"/>
  <c r="H50"/>
  <c r="J50"/>
  <c r="H143"/>
  <c r="J143"/>
  <c r="H23"/>
  <c r="J23"/>
  <c r="H104"/>
  <c r="J104"/>
  <c r="H80"/>
  <c r="J80"/>
  <c r="H155"/>
  <c r="J155"/>
  <c r="H58"/>
  <c r="J58"/>
  <c r="H132"/>
  <c r="J132"/>
  <c r="H34"/>
  <c r="J34"/>
  <c r="H109"/>
  <c r="J109"/>
  <c r="H12"/>
  <c r="J12"/>
  <c r="H87"/>
  <c r="J87"/>
  <c r="H161"/>
  <c r="J161"/>
  <c r="H64"/>
  <c r="J64"/>
  <c r="H156"/>
  <c r="J156"/>
  <c r="H83"/>
  <c r="J83"/>
  <c r="H10"/>
  <c r="J10"/>
  <c r="H108"/>
  <c r="J108"/>
  <c r="H35"/>
  <c r="J35"/>
  <c r="H142"/>
  <c r="J142"/>
  <c r="H78"/>
  <c r="J78"/>
  <c r="H14"/>
  <c r="J14"/>
  <c r="H169"/>
  <c r="J169"/>
  <c r="H111"/>
  <c r="J111"/>
  <c r="H164"/>
  <c r="J164"/>
  <c r="H96"/>
  <c r="J96"/>
  <c r="H68"/>
  <c r="J68"/>
  <c r="H93"/>
  <c r="J93"/>
  <c r="H48"/>
  <c r="J48"/>
  <c r="H24"/>
  <c r="J24"/>
  <c r="H173"/>
  <c r="J173"/>
  <c r="H165"/>
  <c r="J165"/>
  <c r="H19"/>
  <c r="J19"/>
  <c r="H44"/>
  <c r="J44"/>
  <c r="H150"/>
  <c r="J150"/>
  <c r="H86"/>
  <c r="J86"/>
  <c r="H22"/>
  <c r="J22"/>
  <c r="H95"/>
  <c r="J95"/>
  <c r="H100"/>
  <c r="J100"/>
  <c r="H21"/>
  <c r="J21"/>
  <c r="H124"/>
  <c r="J124"/>
  <c r="H167"/>
  <c r="J167"/>
  <c r="H121"/>
  <c r="J121"/>
  <c r="H18"/>
  <c r="J18"/>
  <c r="H144"/>
  <c r="J144"/>
  <c r="H122"/>
  <c r="J122"/>
  <c r="H98"/>
  <c r="J98"/>
  <c r="H76"/>
  <c r="J76"/>
  <c r="H92"/>
  <c r="J92"/>
  <c r="H117"/>
  <c r="J117"/>
  <c r="H41"/>
  <c r="J41"/>
  <c r="H103"/>
  <c r="J103"/>
  <c r="H31"/>
  <c r="J31"/>
  <c r="H82"/>
  <c r="J82"/>
  <c r="H157"/>
  <c r="J157"/>
  <c r="H59"/>
  <c r="J59"/>
  <c r="H133"/>
  <c r="J133"/>
  <c r="H36"/>
  <c r="J36"/>
  <c r="H112"/>
  <c r="J112"/>
  <c r="H13"/>
  <c r="J13"/>
  <c r="H88"/>
  <c r="J88"/>
  <c r="H175"/>
  <c r="J175"/>
  <c r="H101"/>
  <c r="J101"/>
  <c r="H28"/>
  <c r="J28"/>
  <c r="H127"/>
  <c r="J127"/>
  <c r="H53"/>
  <c r="J53"/>
  <c r="H158"/>
  <c r="J158"/>
  <c r="H94"/>
  <c r="J94"/>
  <c r="H30"/>
  <c r="J30"/>
  <c r="H20"/>
  <c r="J20"/>
  <c r="H166"/>
  <c r="J166"/>
  <c r="H102"/>
  <c r="J102"/>
  <c r="H38"/>
  <c r="J38"/>
  <c r="H116"/>
  <c r="J116"/>
  <c r="H25"/>
  <c r="J25"/>
  <c r="H152"/>
  <c r="J152"/>
  <c r="H55"/>
  <c r="J55"/>
  <c r="H130"/>
  <c r="J130"/>
  <c r="H32"/>
  <c r="J32"/>
  <c r="H106"/>
  <c r="J106"/>
  <c r="H9"/>
  <c r="J9"/>
  <c r="H159"/>
  <c r="J159"/>
  <c r="H60"/>
  <c r="J60"/>
  <c r="H135"/>
  <c r="J135"/>
  <c r="H39"/>
  <c r="J39"/>
  <c r="H113"/>
  <c r="J113"/>
  <c r="H15"/>
  <c r="J15"/>
  <c r="H120"/>
  <c r="J120"/>
  <c r="H47"/>
  <c r="J47"/>
  <c r="H145"/>
  <c r="J145"/>
  <c r="H72"/>
  <c r="J72"/>
  <c r="H174"/>
  <c r="J174"/>
  <c r="H110"/>
  <c r="J110"/>
  <c r="H46"/>
  <c r="J46"/>
  <c r="G102"/>
  <c r="G94"/>
  <c r="G112"/>
  <c r="G136"/>
  <c r="G63"/>
  <c r="G3"/>
  <c r="G88"/>
  <c r="G28"/>
  <c r="G158"/>
  <c r="G95"/>
  <c r="G138"/>
  <c r="G51"/>
  <c r="G56"/>
  <c r="G13"/>
  <c r="G143"/>
  <c r="G106"/>
  <c r="G142"/>
  <c r="G99"/>
  <c r="G149"/>
  <c r="G80"/>
  <c r="G6"/>
  <c r="G26"/>
  <c r="G12"/>
  <c r="G36"/>
  <c r="G163"/>
  <c r="G133"/>
  <c r="G82"/>
  <c r="G44"/>
  <c r="G117"/>
  <c r="G173"/>
  <c r="G37"/>
  <c r="G38"/>
  <c r="G71"/>
  <c r="G24"/>
  <c r="G49"/>
  <c r="G118"/>
  <c r="G22"/>
  <c r="G86"/>
  <c r="G150"/>
  <c r="G144"/>
  <c r="G92"/>
  <c r="G48"/>
  <c r="G111"/>
  <c r="G169"/>
  <c r="G123"/>
  <c r="G122"/>
  <c r="G73"/>
  <c r="G98"/>
  <c r="G61"/>
  <c r="G50"/>
  <c r="G107"/>
  <c r="G137"/>
  <c r="G131"/>
  <c r="G11"/>
  <c r="G153"/>
  <c r="G146"/>
  <c r="G170"/>
  <c r="G79"/>
  <c r="G9"/>
  <c r="G45"/>
  <c r="G171"/>
  <c r="G101"/>
  <c r="G129"/>
  <c r="G32"/>
  <c r="G154"/>
  <c r="G147"/>
  <c r="G10"/>
  <c r="G54"/>
  <c r="G47"/>
  <c r="G15"/>
  <c r="G39"/>
  <c r="G60"/>
  <c r="G72"/>
  <c r="G43"/>
  <c r="G120"/>
  <c r="G35"/>
  <c r="G8"/>
  <c r="G27"/>
  <c r="G110"/>
  <c r="G145"/>
  <c r="G159"/>
  <c r="G78"/>
  <c r="G113"/>
  <c r="G174"/>
  <c r="G156"/>
  <c r="G96"/>
  <c r="G81"/>
  <c r="G14"/>
  <c r="G76"/>
  <c r="G172"/>
  <c r="G46"/>
  <c r="G33"/>
  <c r="G175"/>
  <c r="G135"/>
  <c r="G167"/>
  <c r="G21"/>
  <c r="G157"/>
  <c r="K4059"/>
  <c r="L4059"/>
  <c r="G4059"/>
  <c r="H4059"/>
  <c r="M4059"/>
  <c r="I4059"/>
  <c r="G4031"/>
  <c r="M4031"/>
  <c r="K4031"/>
  <c r="I4031"/>
  <c r="H4031"/>
  <c r="L4031"/>
  <c r="K4061"/>
  <c r="L4061"/>
  <c r="M4061"/>
  <c r="I4061"/>
  <c r="G4061"/>
  <c r="H4061"/>
  <c r="G4037"/>
  <c r="K4037"/>
  <c r="I4037"/>
  <c r="L4037"/>
  <c r="H4037"/>
  <c r="M4037"/>
  <c r="G4041"/>
  <c r="M4041"/>
  <c r="H4041"/>
  <c r="K4041"/>
  <c r="I4041"/>
  <c r="L4041"/>
  <c r="G4005"/>
  <c r="L4005"/>
  <c r="K4005"/>
  <c r="M4005"/>
  <c r="I4005"/>
  <c r="H4005"/>
  <c r="G3941"/>
  <c r="L3941"/>
  <c r="K3941"/>
  <c r="I3941"/>
  <c r="M3941"/>
  <c r="H3941"/>
  <c r="G3879"/>
  <c r="M3879"/>
  <c r="I3879"/>
  <c r="L3879"/>
  <c r="K3879"/>
  <c r="H3879"/>
  <c r="G3753"/>
  <c r="K3753"/>
  <c r="I3753"/>
  <c r="H3753"/>
  <c r="L3753"/>
  <c r="M3753"/>
  <c r="H3699"/>
  <c r="I3699"/>
  <c r="L3699"/>
  <c r="M3699"/>
  <c r="K3699"/>
  <c r="G3699"/>
  <c r="M3647"/>
  <c r="H3647"/>
  <c r="K3647"/>
  <c r="I3647"/>
  <c r="L3647"/>
  <c r="G3647"/>
  <c r="H3578"/>
  <c r="G3578"/>
  <c r="M3578"/>
  <c r="I3578"/>
  <c r="L3578"/>
  <c r="K3578"/>
  <c r="K3496"/>
  <c r="H3496"/>
  <c r="G3496"/>
  <c r="I3496"/>
  <c r="M3496"/>
  <c r="L3496"/>
  <c r="K3424"/>
  <c r="I3424"/>
  <c r="H3424"/>
  <c r="G3424"/>
  <c r="M3424"/>
  <c r="L3424"/>
  <c r="L3333"/>
  <c r="K3333"/>
  <c r="G3333"/>
  <c r="H3333"/>
  <c r="I3333"/>
  <c r="M3333"/>
  <c r="L3135"/>
  <c r="M3135"/>
  <c r="K3135"/>
  <c r="H3135"/>
  <c r="G3135"/>
  <c r="I3135"/>
  <c r="L3071"/>
  <c r="M3071"/>
  <c r="K3071"/>
  <c r="H3071"/>
  <c r="G3071"/>
  <c r="I3071"/>
  <c r="L3000"/>
  <c r="K3000"/>
  <c r="I3000"/>
  <c r="H3000"/>
  <c r="G3000"/>
  <c r="M3000"/>
  <c r="G4015"/>
  <c r="M4015"/>
  <c r="K4015"/>
  <c r="H4015"/>
  <c r="I4015"/>
  <c r="L4015"/>
  <c r="G3956"/>
  <c r="L3956"/>
  <c r="K3956"/>
  <c r="I3956"/>
  <c r="H3956"/>
  <c r="M3956"/>
  <c r="G3855"/>
  <c r="M3855"/>
  <c r="I3855"/>
  <c r="K3855"/>
  <c r="H3855"/>
  <c r="L3855"/>
  <c r="G3813"/>
  <c r="L3813"/>
  <c r="K3813"/>
  <c r="I3813"/>
  <c r="M3813"/>
  <c r="H3813"/>
  <c r="G3781"/>
  <c r="L3781"/>
  <c r="K3781"/>
  <c r="M3781"/>
  <c r="H3781"/>
  <c r="I3781"/>
  <c r="M3659"/>
  <c r="H3659"/>
  <c r="K3659"/>
  <c r="G3659"/>
  <c r="I3659"/>
  <c r="L3659"/>
  <c r="K3600"/>
  <c r="I3600"/>
  <c r="H3600"/>
  <c r="L3600"/>
  <c r="M3600"/>
  <c r="G3600"/>
  <c r="M3550"/>
  <c r="I3550"/>
  <c r="L3550"/>
  <c r="G3550"/>
  <c r="K3550"/>
  <c r="H3550"/>
  <c r="M3501"/>
  <c r="K3501"/>
  <c r="H3501"/>
  <c r="G3501"/>
  <c r="I3501"/>
  <c r="L3501"/>
  <c r="M3445"/>
  <c r="G3445"/>
  <c r="I3445"/>
  <c r="L3445"/>
  <c r="K3445"/>
  <c r="H3445"/>
  <c r="M3398"/>
  <c r="K3398"/>
  <c r="G3398"/>
  <c r="H3398"/>
  <c r="I3398"/>
  <c r="L3398"/>
  <c r="H3342"/>
  <c r="I3342"/>
  <c r="L3342"/>
  <c r="M3342"/>
  <c r="K3342"/>
  <c r="G3342"/>
  <c r="L3282"/>
  <c r="K3282"/>
  <c r="I3282"/>
  <c r="H3282"/>
  <c r="G3282"/>
  <c r="M3282"/>
  <c r="L3218"/>
  <c r="K3218"/>
  <c r="I3218"/>
  <c r="H3218"/>
  <c r="G3218"/>
  <c r="M3218"/>
  <c r="L3145"/>
  <c r="I3145"/>
  <c r="K3145"/>
  <c r="M3145"/>
  <c r="H3145"/>
  <c r="G3145"/>
  <c r="L3081"/>
  <c r="I3081"/>
  <c r="K3081"/>
  <c r="M3081"/>
  <c r="H3081"/>
  <c r="G3081"/>
  <c r="L3015"/>
  <c r="M3015"/>
  <c r="H3015"/>
  <c r="G3015"/>
  <c r="I3015"/>
  <c r="K3015"/>
  <c r="G4019"/>
  <c r="M4019"/>
  <c r="H4019"/>
  <c r="I4019"/>
  <c r="L4019"/>
  <c r="K4019"/>
  <c r="G3963"/>
  <c r="M3963"/>
  <c r="K3963"/>
  <c r="I3963"/>
  <c r="H3963"/>
  <c r="L3963"/>
  <c r="G3917"/>
  <c r="L3917"/>
  <c r="K3917"/>
  <c r="I3917"/>
  <c r="H3917"/>
  <c r="M3917"/>
  <c r="G3862"/>
  <c r="L3862"/>
  <c r="K3862"/>
  <c r="I3862"/>
  <c r="H3862"/>
  <c r="M3862"/>
  <c r="L3720"/>
  <c r="K3720"/>
  <c r="I3720"/>
  <c r="H3720"/>
  <c r="G3720"/>
  <c r="M3720"/>
  <c r="L3656"/>
  <c r="K3656"/>
  <c r="I3656"/>
  <c r="H3656"/>
  <c r="G3656"/>
  <c r="M3656"/>
  <c r="K3554"/>
  <c r="H3554"/>
  <c r="M3554"/>
  <c r="L3554"/>
  <c r="I3554"/>
  <c r="G3554"/>
  <c r="M3503"/>
  <c r="H3503"/>
  <c r="I3503"/>
  <c r="K3503"/>
  <c r="L3503"/>
  <c r="G3503"/>
  <c r="M3449"/>
  <c r="I3449"/>
  <c r="G3449"/>
  <c r="H3449"/>
  <c r="K3449"/>
  <c r="L3449"/>
  <c r="L3401"/>
  <c r="G3401"/>
  <c r="H3401"/>
  <c r="K3401"/>
  <c r="M3401"/>
  <c r="I3401"/>
  <c r="L3343"/>
  <c r="M3343"/>
  <c r="H3343"/>
  <c r="G3343"/>
  <c r="I3343"/>
  <c r="K3343"/>
  <c r="L3288"/>
  <c r="K3288"/>
  <c r="I3288"/>
  <c r="H3288"/>
  <c r="G3288"/>
  <c r="M3288"/>
  <c r="L3256"/>
  <c r="K3256"/>
  <c r="I3256"/>
  <c r="H3256"/>
  <c r="G3256"/>
  <c r="M3256"/>
  <c r="L3224"/>
  <c r="K3224"/>
  <c r="I3224"/>
  <c r="H3224"/>
  <c r="G3224"/>
  <c r="M3224"/>
  <c r="L3192"/>
  <c r="K3192"/>
  <c r="I3192"/>
  <c r="H3192"/>
  <c r="G3192"/>
  <c r="M3192"/>
  <c r="L3160"/>
  <c r="K3160"/>
  <c r="I3160"/>
  <c r="H3160"/>
  <c r="G3160"/>
  <c r="M3160"/>
  <c r="L3100"/>
  <c r="K3100"/>
  <c r="I3100"/>
  <c r="H3100"/>
  <c r="G3100"/>
  <c r="M3100"/>
  <c r="L3045"/>
  <c r="I3045"/>
  <c r="H3045"/>
  <c r="K3045"/>
  <c r="M3045"/>
  <c r="G3045"/>
  <c r="L2981"/>
  <c r="I2981"/>
  <c r="H2981"/>
  <c r="K2981"/>
  <c r="M2981"/>
  <c r="G2981"/>
  <c r="G3999"/>
  <c r="M3999"/>
  <c r="I3999"/>
  <c r="K3999"/>
  <c r="H3999"/>
  <c r="L3999"/>
  <c r="G3935"/>
  <c r="M3935"/>
  <c r="K3935"/>
  <c r="H3935"/>
  <c r="I3935"/>
  <c r="L3935"/>
  <c r="G3872"/>
  <c r="M3872"/>
  <c r="L3872"/>
  <c r="I3872"/>
  <c r="H3872"/>
  <c r="K3872"/>
  <c r="G3823"/>
  <c r="M3823"/>
  <c r="I3823"/>
  <c r="K3823"/>
  <c r="H3823"/>
  <c r="L3823"/>
  <c r="G3791"/>
  <c r="M3791"/>
  <c r="I3791"/>
  <c r="K3791"/>
  <c r="H3791"/>
  <c r="L3791"/>
  <c r="G3739"/>
  <c r="M3739"/>
  <c r="K3739"/>
  <c r="I3739"/>
  <c r="H3739"/>
  <c r="L3739"/>
  <c r="I3684"/>
  <c r="M3684"/>
  <c r="G3684"/>
  <c r="H3684"/>
  <c r="L3684"/>
  <c r="K3684"/>
  <c r="K3636"/>
  <c r="M3636"/>
  <c r="H3636"/>
  <c r="L3636"/>
  <c r="I3636"/>
  <c r="G3636"/>
  <c r="M3567"/>
  <c r="L3567"/>
  <c r="H3567"/>
  <c r="K3567"/>
  <c r="G3567"/>
  <c r="I3567"/>
  <c r="L3506"/>
  <c r="I3506"/>
  <c r="H3506"/>
  <c r="G3506"/>
  <c r="K3506"/>
  <c r="M3506"/>
  <c r="L3410"/>
  <c r="I3410"/>
  <c r="H3410"/>
  <c r="G3410"/>
  <c r="K3410"/>
  <c r="M3410"/>
  <c r="L3348"/>
  <c r="I3348"/>
  <c r="H3348"/>
  <c r="G3348"/>
  <c r="M3348"/>
  <c r="K3348"/>
  <c r="L3276"/>
  <c r="I3276"/>
  <c r="H3276"/>
  <c r="G3276"/>
  <c r="M3276"/>
  <c r="K3276"/>
  <c r="L3212"/>
  <c r="I3212"/>
  <c r="H3212"/>
  <c r="G3212"/>
  <c r="M3212"/>
  <c r="K3212"/>
  <c r="L3149"/>
  <c r="K3149"/>
  <c r="I3149"/>
  <c r="H3149"/>
  <c r="G3149"/>
  <c r="M3149"/>
  <c r="L3085"/>
  <c r="K3085"/>
  <c r="I3085"/>
  <c r="H3085"/>
  <c r="G3085"/>
  <c r="M3085"/>
  <c r="L3011"/>
  <c r="M3011"/>
  <c r="K3011"/>
  <c r="H3011"/>
  <c r="I3011"/>
  <c r="G3011"/>
  <c r="L2956"/>
  <c r="G2956"/>
  <c r="M2956"/>
  <c r="K2956"/>
  <c r="I2956"/>
  <c r="H2956"/>
  <c r="G3970"/>
  <c r="I3970"/>
  <c r="H3970"/>
  <c r="L3970"/>
  <c r="M3970"/>
  <c r="K3970"/>
  <c r="G3916"/>
  <c r="I3916"/>
  <c r="H3916"/>
  <c r="L3916"/>
  <c r="K3916"/>
  <c r="M3916"/>
  <c r="G3838"/>
  <c r="I3838"/>
  <c r="H3838"/>
  <c r="M3838"/>
  <c r="L3838"/>
  <c r="K3838"/>
  <c r="G3775"/>
  <c r="I3775"/>
  <c r="M3775"/>
  <c r="K3775"/>
  <c r="H3775"/>
  <c r="L3775"/>
  <c r="K3705"/>
  <c r="I3705"/>
  <c r="G3705"/>
  <c r="L3705"/>
  <c r="H3705"/>
  <c r="M3705"/>
  <c r="I3651"/>
  <c r="H3651"/>
  <c r="L3651"/>
  <c r="M3651"/>
  <c r="K3651"/>
  <c r="G3651"/>
  <c r="I3605"/>
  <c r="G3605"/>
  <c r="L3605"/>
  <c r="K3605"/>
  <c r="M3605"/>
  <c r="H3605"/>
  <c r="K3518"/>
  <c r="I3518"/>
  <c r="G3518"/>
  <c r="M3518"/>
  <c r="H3518"/>
  <c r="L3518"/>
  <c r="M3471"/>
  <c r="G3471"/>
  <c r="I3471"/>
  <c r="K3471"/>
  <c r="H3471"/>
  <c r="L3471"/>
  <c r="K3421"/>
  <c r="H3421"/>
  <c r="M3421"/>
  <c r="G3421"/>
  <c r="I3421"/>
  <c r="L3421"/>
  <c r="L3355"/>
  <c r="K3355"/>
  <c r="H3355"/>
  <c r="I3355"/>
  <c r="M3355"/>
  <c r="G3355"/>
  <c r="K3278"/>
  <c r="M3278"/>
  <c r="G3278"/>
  <c r="H3278"/>
  <c r="I3278"/>
  <c r="L3278"/>
  <c r="L3214"/>
  <c r="M3214"/>
  <c r="G3214"/>
  <c r="I3214"/>
  <c r="H3214"/>
  <c r="K3214"/>
  <c r="L3152"/>
  <c r="K3152"/>
  <c r="I3152"/>
  <c r="H3152"/>
  <c r="M3152"/>
  <c r="G3152"/>
  <c r="L3088"/>
  <c r="K3088"/>
  <c r="I3088"/>
  <c r="H3088"/>
  <c r="M3088"/>
  <c r="G3088"/>
  <c r="L3032"/>
  <c r="K3032"/>
  <c r="I3032"/>
  <c r="H3032"/>
  <c r="M3032"/>
  <c r="G3032"/>
  <c r="L2968"/>
  <c r="K2968"/>
  <c r="I2968"/>
  <c r="H2968"/>
  <c r="M2968"/>
  <c r="G2968"/>
  <c r="G3965"/>
  <c r="L3965"/>
  <c r="K3965"/>
  <c r="I3965"/>
  <c r="M3965"/>
  <c r="H3965"/>
  <c r="G3918"/>
  <c r="I3918"/>
  <c r="H3918"/>
  <c r="M3918"/>
  <c r="L3918"/>
  <c r="K3918"/>
  <c r="G3882"/>
  <c r="I3882"/>
  <c r="H3882"/>
  <c r="L3882"/>
  <c r="K3882"/>
  <c r="M3882"/>
  <c r="G3764"/>
  <c r="I3764"/>
  <c r="H3764"/>
  <c r="L3764"/>
  <c r="K3764"/>
  <c r="M3764"/>
  <c r="L3702"/>
  <c r="H3702"/>
  <c r="G3702"/>
  <c r="K3702"/>
  <c r="I3702"/>
  <c r="M3702"/>
  <c r="L3643"/>
  <c r="M3643"/>
  <c r="H3643"/>
  <c r="K3643"/>
  <c r="G3643"/>
  <c r="I3643"/>
  <c r="M3573"/>
  <c r="I3573"/>
  <c r="L3573"/>
  <c r="K3573"/>
  <c r="H3573"/>
  <c r="G3573"/>
  <c r="L3508"/>
  <c r="H3508"/>
  <c r="G3508"/>
  <c r="M3508"/>
  <c r="K3508"/>
  <c r="I3508"/>
  <c r="L3420"/>
  <c r="H3420"/>
  <c r="G3420"/>
  <c r="M3420"/>
  <c r="K3420"/>
  <c r="I3420"/>
  <c r="L3351"/>
  <c r="H3351"/>
  <c r="G3351"/>
  <c r="M3351"/>
  <c r="I3351"/>
  <c r="K3351"/>
  <c r="L3287"/>
  <c r="H3287"/>
  <c r="G3287"/>
  <c r="M3287"/>
  <c r="K3287"/>
  <c r="I3287"/>
  <c r="L3223"/>
  <c r="H3223"/>
  <c r="G3223"/>
  <c r="M3223"/>
  <c r="I3223"/>
  <c r="K3223"/>
  <c r="L3159"/>
  <c r="H3159"/>
  <c r="G3159"/>
  <c r="M3159"/>
  <c r="I3159"/>
  <c r="K3159"/>
  <c r="L3095"/>
  <c r="H3095"/>
  <c r="G3095"/>
  <c r="M3095"/>
  <c r="K3095"/>
  <c r="I3095"/>
  <c r="L3038"/>
  <c r="I3038"/>
  <c r="K3038"/>
  <c r="M3038"/>
  <c r="G3038"/>
  <c r="H3038"/>
  <c r="L2974"/>
  <c r="I2974"/>
  <c r="K2974"/>
  <c r="M2974"/>
  <c r="G2974"/>
  <c r="H2974"/>
  <c r="G3982"/>
  <c r="H3982"/>
  <c r="M3982"/>
  <c r="L3982"/>
  <c r="K3982"/>
  <c r="I3982"/>
  <c r="G3877"/>
  <c r="K3877"/>
  <c r="L3877"/>
  <c r="I3877"/>
  <c r="M3877"/>
  <c r="H3877"/>
  <c r="G3824"/>
  <c r="M3824"/>
  <c r="H3824"/>
  <c r="L3824"/>
  <c r="I3824"/>
  <c r="K3824"/>
  <c r="G3792"/>
  <c r="M3792"/>
  <c r="L3792"/>
  <c r="K3792"/>
  <c r="H3792"/>
  <c r="I3792"/>
  <c r="G3756"/>
  <c r="H3756"/>
  <c r="L3756"/>
  <c r="K3756"/>
  <c r="I3756"/>
  <c r="M3756"/>
  <c r="M3689"/>
  <c r="L3689"/>
  <c r="K3689"/>
  <c r="H3689"/>
  <c r="I3689"/>
  <c r="G3689"/>
  <c r="H3633"/>
  <c r="M3633"/>
  <c r="K3633"/>
  <c r="G3633"/>
  <c r="L3633"/>
  <c r="I3633"/>
  <c r="M3581"/>
  <c r="K3581"/>
  <c r="H3581"/>
  <c r="G3581"/>
  <c r="L3581"/>
  <c r="I3581"/>
  <c r="L3524"/>
  <c r="G3524"/>
  <c r="M3524"/>
  <c r="K3524"/>
  <c r="I3524"/>
  <c r="H3524"/>
  <c r="M3455"/>
  <c r="I3455"/>
  <c r="G3455"/>
  <c r="K3455"/>
  <c r="H3455"/>
  <c r="L3455"/>
  <c r="H3385"/>
  <c r="K3385"/>
  <c r="M3385"/>
  <c r="L3385"/>
  <c r="I3385"/>
  <c r="G3385"/>
  <c r="L3307"/>
  <c r="H3307"/>
  <c r="M3307"/>
  <c r="K3307"/>
  <c r="I3307"/>
  <c r="G3307"/>
  <c r="L3099"/>
  <c r="H3099"/>
  <c r="M3099"/>
  <c r="K3099"/>
  <c r="I3099"/>
  <c r="G3099"/>
  <c r="L3030"/>
  <c r="K3030"/>
  <c r="H3030"/>
  <c r="G3030"/>
  <c r="M3030"/>
  <c r="I3030"/>
  <c r="L2966"/>
  <c r="K2966"/>
  <c r="H2966"/>
  <c r="G2966"/>
  <c r="M2966"/>
  <c r="I2966"/>
  <c r="G3974"/>
  <c r="M3974"/>
  <c r="L3974"/>
  <c r="K3974"/>
  <c r="I3974"/>
  <c r="H3974"/>
  <c r="G3915"/>
  <c r="M3915"/>
  <c r="K3915"/>
  <c r="I3915"/>
  <c r="L3915"/>
  <c r="H3915"/>
  <c r="G3861"/>
  <c r="L3861"/>
  <c r="K3861"/>
  <c r="I3861"/>
  <c r="H3861"/>
  <c r="M3861"/>
  <c r="G3801"/>
  <c r="H3801"/>
  <c r="L3801"/>
  <c r="I3801"/>
  <c r="M3801"/>
  <c r="K3801"/>
  <c r="G3748"/>
  <c r="L3748"/>
  <c r="K3748"/>
  <c r="I3748"/>
  <c r="H3748"/>
  <c r="M3748"/>
  <c r="L3678"/>
  <c r="K3678"/>
  <c r="I3678"/>
  <c r="H3678"/>
  <c r="G3678"/>
  <c r="M3678"/>
  <c r="H3615"/>
  <c r="G3615"/>
  <c r="M3615"/>
  <c r="I3615"/>
  <c r="L3615"/>
  <c r="K3615"/>
  <c r="H3569"/>
  <c r="G3569"/>
  <c r="K3569"/>
  <c r="L3569"/>
  <c r="M3569"/>
  <c r="I3569"/>
  <c r="M3494"/>
  <c r="K3494"/>
  <c r="I3494"/>
  <c r="G3494"/>
  <c r="H3494"/>
  <c r="L3494"/>
  <c r="K3429"/>
  <c r="H3429"/>
  <c r="M3429"/>
  <c r="G3429"/>
  <c r="I3429"/>
  <c r="L3429"/>
  <c r="I3377"/>
  <c r="G3377"/>
  <c r="H3377"/>
  <c r="K3377"/>
  <c r="M3377"/>
  <c r="L3377"/>
  <c r="L3330"/>
  <c r="K3330"/>
  <c r="I3330"/>
  <c r="H3330"/>
  <c r="G3330"/>
  <c r="M3330"/>
  <c r="L3283"/>
  <c r="M3283"/>
  <c r="K3283"/>
  <c r="H3283"/>
  <c r="I3283"/>
  <c r="G3283"/>
  <c r="L3251"/>
  <c r="M3251"/>
  <c r="K3251"/>
  <c r="H3251"/>
  <c r="I3251"/>
  <c r="G3251"/>
  <c r="L3219"/>
  <c r="M3219"/>
  <c r="K3219"/>
  <c r="H3219"/>
  <c r="I3219"/>
  <c r="G3219"/>
  <c r="L3187"/>
  <c r="M3187"/>
  <c r="K3187"/>
  <c r="H3187"/>
  <c r="I3187"/>
  <c r="G3187"/>
  <c r="L3155"/>
  <c r="M3155"/>
  <c r="K3155"/>
  <c r="H3155"/>
  <c r="I3155"/>
  <c r="G3155"/>
  <c r="L3091"/>
  <c r="M3091"/>
  <c r="K3091"/>
  <c r="H3091"/>
  <c r="I3091"/>
  <c r="G3091"/>
  <c r="L3031"/>
  <c r="M3031"/>
  <c r="H3031"/>
  <c r="G3031"/>
  <c r="K3031"/>
  <c r="I3031"/>
  <c r="L2967"/>
  <c r="M2967"/>
  <c r="H2967"/>
  <c r="G2967"/>
  <c r="K2967"/>
  <c r="I2967"/>
  <c r="L2884"/>
  <c r="M2884"/>
  <c r="K2884"/>
  <c r="I2884"/>
  <c r="H2884"/>
  <c r="G2884"/>
  <c r="L2820"/>
  <c r="M2820"/>
  <c r="K2820"/>
  <c r="I2820"/>
  <c r="H2820"/>
  <c r="G2820"/>
  <c r="G2728"/>
  <c r="L2728"/>
  <c r="I2728"/>
  <c r="H2728"/>
  <c r="K2728"/>
  <c r="M2728"/>
  <c r="M2672"/>
  <c r="L2672"/>
  <c r="K2672"/>
  <c r="I2672"/>
  <c r="H2672"/>
  <c r="G2672"/>
  <c r="M2624"/>
  <c r="L2624"/>
  <c r="K2624"/>
  <c r="I2624"/>
  <c r="H2624"/>
  <c r="G2624"/>
  <c r="K2571"/>
  <c r="L2571"/>
  <c r="H2571"/>
  <c r="I2571"/>
  <c r="G2571"/>
  <c r="M2571"/>
  <c r="H2501"/>
  <c r="M2501"/>
  <c r="L2501"/>
  <c r="K2501"/>
  <c r="I2501"/>
  <c r="G2501"/>
  <c r="H2423"/>
  <c r="L2423"/>
  <c r="G2423"/>
  <c r="I2423"/>
  <c r="M2423"/>
  <c r="K2423"/>
  <c r="L2916"/>
  <c r="M2916"/>
  <c r="K2916"/>
  <c r="I2916"/>
  <c r="H2916"/>
  <c r="G2916"/>
  <c r="L2869"/>
  <c r="G2869"/>
  <c r="H2869"/>
  <c r="I2869"/>
  <c r="M2869"/>
  <c r="K2869"/>
  <c r="L2784"/>
  <c r="K2784"/>
  <c r="M2784"/>
  <c r="I2784"/>
  <c r="G2784"/>
  <c r="H2784"/>
  <c r="G2737"/>
  <c r="M2737"/>
  <c r="H2737"/>
  <c r="K2737"/>
  <c r="L2737"/>
  <c r="I2737"/>
  <c r="L2668"/>
  <c r="M2668"/>
  <c r="I2668"/>
  <c r="K2668"/>
  <c r="G2668"/>
  <c r="H2668"/>
  <c r="M2618"/>
  <c r="L2618"/>
  <c r="I2618"/>
  <c r="G2618"/>
  <c r="K2618"/>
  <c r="H2618"/>
  <c r="H2541"/>
  <c r="M2541"/>
  <c r="L2541"/>
  <c r="K2541"/>
  <c r="I2541"/>
  <c r="G2541"/>
  <c r="H2513"/>
  <c r="L2513"/>
  <c r="I2513"/>
  <c r="G2513"/>
  <c r="K2513"/>
  <c r="M2513"/>
  <c r="H2397"/>
  <c r="L2397"/>
  <c r="I2397"/>
  <c r="G2397"/>
  <c r="M2397"/>
  <c r="K2397"/>
  <c r="L2887"/>
  <c r="M2887"/>
  <c r="H2887"/>
  <c r="G2887"/>
  <c r="I2887"/>
  <c r="K2887"/>
  <c r="L2823"/>
  <c r="M2823"/>
  <c r="H2823"/>
  <c r="G2823"/>
  <c r="I2823"/>
  <c r="K2823"/>
  <c r="G2735"/>
  <c r="M2735"/>
  <c r="K2735"/>
  <c r="I2735"/>
  <c r="H2735"/>
  <c r="L2735"/>
  <c r="M2679"/>
  <c r="K2679"/>
  <c r="H2679"/>
  <c r="G2679"/>
  <c r="L2679"/>
  <c r="I2679"/>
  <c r="K2588"/>
  <c r="L2588"/>
  <c r="M2588"/>
  <c r="G2588"/>
  <c r="H2588"/>
  <c r="I2588"/>
  <c r="M2506"/>
  <c r="K2506"/>
  <c r="L2506"/>
  <c r="G2506"/>
  <c r="I2506"/>
  <c r="H2506"/>
  <c r="H2443"/>
  <c r="L2443"/>
  <c r="K2443"/>
  <c r="I2443"/>
  <c r="G2443"/>
  <c r="M2443"/>
  <c r="L2898"/>
  <c r="I2898"/>
  <c r="H2898"/>
  <c r="G2898"/>
  <c r="K2898"/>
  <c r="M2898"/>
  <c r="L2834"/>
  <c r="I2834"/>
  <c r="H2834"/>
  <c r="G2834"/>
  <c r="K2834"/>
  <c r="M2834"/>
  <c r="G2775"/>
  <c r="M2775"/>
  <c r="K2775"/>
  <c r="I2775"/>
  <c r="H2775"/>
  <c r="L2775"/>
  <c r="L2663"/>
  <c r="I2663"/>
  <c r="H2663"/>
  <c r="M2663"/>
  <c r="K2663"/>
  <c r="G2663"/>
  <c r="M2594"/>
  <c r="L2594"/>
  <c r="I2594"/>
  <c r="G2594"/>
  <c r="H2594"/>
  <c r="K2594"/>
  <c r="H2547"/>
  <c r="K2547"/>
  <c r="I2547"/>
  <c r="G2547"/>
  <c r="L2547"/>
  <c r="M2547"/>
  <c r="H2480"/>
  <c r="G2480"/>
  <c r="I2480"/>
  <c r="L2480"/>
  <c r="K2480"/>
  <c r="M2480"/>
  <c r="H2445"/>
  <c r="K2445"/>
  <c r="I2445"/>
  <c r="G2445"/>
  <c r="M2445"/>
  <c r="L2445"/>
  <c r="L2941"/>
  <c r="K2941"/>
  <c r="M2941"/>
  <c r="I2941"/>
  <c r="H2941"/>
  <c r="G2941"/>
  <c r="L2871"/>
  <c r="H2871"/>
  <c r="G2871"/>
  <c r="M2871"/>
  <c r="I2871"/>
  <c r="K2871"/>
  <c r="M2799"/>
  <c r="L2799"/>
  <c r="G2799"/>
  <c r="H2799"/>
  <c r="I2799"/>
  <c r="K2799"/>
  <c r="L2755"/>
  <c r="H2755"/>
  <c r="I2755"/>
  <c r="G2755"/>
  <c r="K2755"/>
  <c r="M2755"/>
  <c r="G2697"/>
  <c r="M2697"/>
  <c r="H2697"/>
  <c r="L2697"/>
  <c r="I2697"/>
  <c r="K2697"/>
  <c r="I2628"/>
  <c r="H2628"/>
  <c r="G2628"/>
  <c r="K2628"/>
  <c r="M2628"/>
  <c r="L2628"/>
  <c r="M2550"/>
  <c r="K2550"/>
  <c r="L2550"/>
  <c r="G2550"/>
  <c r="H2550"/>
  <c r="I2550"/>
  <c r="H2465"/>
  <c r="I2465"/>
  <c r="G2465"/>
  <c r="L2465"/>
  <c r="M2465"/>
  <c r="K2465"/>
  <c r="H2433"/>
  <c r="I2433"/>
  <c r="G2433"/>
  <c r="L2433"/>
  <c r="M2433"/>
  <c r="K2433"/>
  <c r="L2936"/>
  <c r="I2936"/>
  <c r="K2936"/>
  <c r="H2936"/>
  <c r="G2936"/>
  <c r="M2936"/>
  <c r="L2867"/>
  <c r="I2867"/>
  <c r="H2867"/>
  <c r="M2867"/>
  <c r="K2867"/>
  <c r="G2867"/>
  <c r="G2788"/>
  <c r="H2788"/>
  <c r="M2788"/>
  <c r="L2788"/>
  <c r="K2788"/>
  <c r="I2788"/>
  <c r="G2740"/>
  <c r="H2740"/>
  <c r="M2740"/>
  <c r="L2740"/>
  <c r="K2740"/>
  <c r="I2740"/>
  <c r="H2675"/>
  <c r="G2675"/>
  <c r="L2675"/>
  <c r="I2675"/>
  <c r="K2675"/>
  <c r="M2675"/>
  <c r="H2605"/>
  <c r="G2605"/>
  <c r="M2605"/>
  <c r="I2605"/>
  <c r="L2605"/>
  <c r="K2605"/>
  <c r="L2524"/>
  <c r="K2524"/>
  <c r="M2524"/>
  <c r="I2524"/>
  <c r="G2524"/>
  <c r="H2524"/>
  <c r="H2459"/>
  <c r="I2459"/>
  <c r="G2459"/>
  <c r="L2459"/>
  <c r="K2459"/>
  <c r="M2459"/>
  <c r="L2893"/>
  <c r="K2893"/>
  <c r="M2893"/>
  <c r="G2893"/>
  <c r="I2893"/>
  <c r="H2893"/>
  <c r="L2829"/>
  <c r="K2829"/>
  <c r="M2829"/>
  <c r="G2829"/>
  <c r="I2829"/>
  <c r="H2829"/>
  <c r="G2744"/>
  <c r="I2744"/>
  <c r="L2744"/>
  <c r="H2744"/>
  <c r="K2744"/>
  <c r="M2744"/>
  <c r="G2701"/>
  <c r="I2701"/>
  <c r="L2701"/>
  <c r="K2701"/>
  <c r="H2701"/>
  <c r="M2701"/>
  <c r="K2641"/>
  <c r="H2641"/>
  <c r="M2641"/>
  <c r="L2641"/>
  <c r="G2641"/>
  <c r="I2641"/>
  <c r="H2577"/>
  <c r="M2577"/>
  <c r="L2577"/>
  <c r="K2577"/>
  <c r="I2577"/>
  <c r="G2577"/>
  <c r="I2511"/>
  <c r="G2511"/>
  <c r="K2511"/>
  <c r="M2511"/>
  <c r="L2511"/>
  <c r="H2511"/>
  <c r="H2428"/>
  <c r="M2428"/>
  <c r="L2428"/>
  <c r="G2428"/>
  <c r="I2428"/>
  <c r="K2428"/>
  <c r="L2924"/>
  <c r="M2924"/>
  <c r="K2924"/>
  <c r="I2924"/>
  <c r="H2924"/>
  <c r="G2924"/>
  <c r="L2866"/>
  <c r="K2866"/>
  <c r="I2866"/>
  <c r="H2866"/>
  <c r="G2866"/>
  <c r="M2866"/>
  <c r="L2816"/>
  <c r="M2816"/>
  <c r="K2816"/>
  <c r="I2816"/>
  <c r="H2816"/>
  <c r="G2816"/>
  <c r="M2798"/>
  <c r="L2798"/>
  <c r="H2798"/>
  <c r="I2798"/>
  <c r="K2798"/>
  <c r="G2798"/>
  <c r="G2736"/>
  <c r="L2736"/>
  <c r="I2736"/>
  <c r="K2736"/>
  <c r="M2736"/>
  <c r="H2736"/>
  <c r="M2656"/>
  <c r="L2656"/>
  <c r="K2656"/>
  <c r="I2656"/>
  <c r="H2656"/>
  <c r="G2656"/>
  <c r="M2609"/>
  <c r="L2609"/>
  <c r="K2609"/>
  <c r="H2609"/>
  <c r="I2609"/>
  <c r="G2609"/>
  <c r="L2574"/>
  <c r="K2574"/>
  <c r="I2574"/>
  <c r="H2574"/>
  <c r="G2574"/>
  <c r="M2574"/>
  <c r="L2516"/>
  <c r="G2516"/>
  <c r="H2516"/>
  <c r="I2516"/>
  <c r="K2516"/>
  <c r="M2516"/>
  <c r="H2477"/>
  <c r="M2477"/>
  <c r="L2477"/>
  <c r="K2477"/>
  <c r="I2477"/>
  <c r="G2477"/>
  <c r="H2417"/>
  <c r="L2417"/>
  <c r="I2417"/>
  <c r="G2417"/>
  <c r="K2417"/>
  <c r="M2417"/>
  <c r="H2119"/>
  <c r="L2119"/>
  <c r="G2119"/>
  <c r="K2119"/>
  <c r="I2119"/>
  <c r="M2119"/>
  <c r="M2089"/>
  <c r="K2089"/>
  <c r="I2089"/>
  <c r="L2089"/>
  <c r="G2089"/>
  <c r="H2089"/>
  <c r="M2039"/>
  <c r="K2039"/>
  <c r="H2039"/>
  <c r="I2039"/>
  <c r="G2039"/>
  <c r="L2039"/>
  <c r="M1951"/>
  <c r="K1951"/>
  <c r="H1951"/>
  <c r="G1951"/>
  <c r="I1951"/>
  <c r="L1951"/>
  <c r="H2411"/>
  <c r="K2411"/>
  <c r="I2411"/>
  <c r="G2411"/>
  <c r="L2411"/>
  <c r="M2411"/>
  <c r="H2100"/>
  <c r="M2100"/>
  <c r="L2100"/>
  <c r="K2100"/>
  <c r="I2100"/>
  <c r="G2100"/>
  <c r="I2037"/>
  <c r="K2037"/>
  <c r="G2037"/>
  <c r="L2037"/>
  <c r="H2037"/>
  <c r="M2037"/>
  <c r="M1975"/>
  <c r="H1975"/>
  <c r="I1975"/>
  <c r="G1975"/>
  <c r="K1975"/>
  <c r="L1975"/>
  <c r="H1933"/>
  <c r="M1933"/>
  <c r="K1933"/>
  <c r="I1933"/>
  <c r="L1933"/>
  <c r="G1933"/>
  <c r="H1878"/>
  <c r="L1878"/>
  <c r="G1878"/>
  <c r="M1878"/>
  <c r="K1878"/>
  <c r="I1878"/>
  <c r="H1818"/>
  <c r="G1818"/>
  <c r="L1818"/>
  <c r="I1818"/>
  <c r="K1818"/>
  <c r="M1818"/>
  <c r="H2360"/>
  <c r="K2360"/>
  <c r="I2360"/>
  <c r="G2360"/>
  <c r="M2360"/>
  <c r="L2360"/>
  <c r="H2328"/>
  <c r="K2328"/>
  <c r="I2328"/>
  <c r="M2328"/>
  <c r="L2328"/>
  <c r="G2328"/>
  <c r="H2296"/>
  <c r="K2296"/>
  <c r="I2296"/>
  <c r="L2296"/>
  <c r="G2296"/>
  <c r="M2296"/>
  <c r="H2264"/>
  <c r="K2264"/>
  <c r="I2264"/>
  <c r="M2264"/>
  <c r="L2264"/>
  <c r="G2264"/>
  <c r="H2232"/>
  <c r="K2232"/>
  <c r="I2232"/>
  <c r="L2232"/>
  <c r="G2232"/>
  <c r="M2232"/>
  <c r="H2200"/>
  <c r="K2200"/>
  <c r="I2200"/>
  <c r="M2200"/>
  <c r="L2200"/>
  <c r="G2200"/>
  <c r="H2168"/>
  <c r="K2168"/>
  <c r="I2168"/>
  <c r="L2168"/>
  <c r="G2168"/>
  <c r="M2168"/>
  <c r="H2136"/>
  <c r="K2136"/>
  <c r="I2136"/>
  <c r="M2136"/>
  <c r="L2136"/>
  <c r="G2136"/>
  <c r="H2036"/>
  <c r="L2036"/>
  <c r="K2036"/>
  <c r="I2036"/>
  <c r="G2036"/>
  <c r="M2036"/>
  <c r="H1980"/>
  <c r="L1980"/>
  <c r="K1980"/>
  <c r="I1980"/>
  <c r="G1980"/>
  <c r="M1980"/>
  <c r="H1909"/>
  <c r="M1909"/>
  <c r="K1909"/>
  <c r="I1909"/>
  <c r="L1909"/>
  <c r="G1909"/>
  <c r="H1867"/>
  <c r="I1867"/>
  <c r="K1867"/>
  <c r="M1867"/>
  <c r="L1867"/>
  <c r="G1867"/>
  <c r="G2382"/>
  <c r="K2382"/>
  <c r="L2382"/>
  <c r="H2382"/>
  <c r="I2382"/>
  <c r="M2382"/>
  <c r="M2079"/>
  <c r="L2079"/>
  <c r="K2079"/>
  <c r="I2079"/>
  <c r="G2079"/>
  <c r="H2079"/>
  <c r="G2031"/>
  <c r="L2031"/>
  <c r="I2031"/>
  <c r="H2031"/>
  <c r="K2031"/>
  <c r="M2031"/>
  <c r="H1976"/>
  <c r="L1976"/>
  <c r="G1976"/>
  <c r="I1976"/>
  <c r="K1976"/>
  <c r="M1976"/>
  <c r="H1917"/>
  <c r="M1917"/>
  <c r="K1917"/>
  <c r="I1917"/>
  <c r="L1917"/>
  <c r="G1917"/>
  <c r="M2374"/>
  <c r="G2374"/>
  <c r="I2374"/>
  <c r="K2374"/>
  <c r="L2374"/>
  <c r="H2374"/>
  <c r="K4063"/>
  <c r="L4063"/>
  <c r="M4063"/>
  <c r="I4063"/>
  <c r="G4063"/>
  <c r="H4063"/>
  <c r="G4034"/>
  <c r="L4034"/>
  <c r="I4034"/>
  <c r="H4034"/>
  <c r="M4034"/>
  <c r="K4034"/>
  <c r="K4065"/>
  <c r="L4065"/>
  <c r="G4065"/>
  <c r="H4065"/>
  <c r="M4065"/>
  <c r="I4065"/>
  <c r="G4043"/>
  <c r="I4043"/>
  <c r="L4043"/>
  <c r="H4043"/>
  <c r="M4043"/>
  <c r="K4043"/>
  <c r="G4044"/>
  <c r="H4044"/>
  <c r="L4044"/>
  <c r="K4044"/>
  <c r="I4044"/>
  <c r="M4044"/>
  <c r="G4033"/>
  <c r="M4033"/>
  <c r="H4033"/>
  <c r="L4033"/>
  <c r="K4033"/>
  <c r="I4033"/>
  <c r="G3946"/>
  <c r="L3946"/>
  <c r="I3946"/>
  <c r="H3946"/>
  <c r="K3946"/>
  <c r="M3946"/>
  <c r="G3886"/>
  <c r="M3886"/>
  <c r="L3886"/>
  <c r="K3886"/>
  <c r="I3886"/>
  <c r="H3886"/>
  <c r="G3763"/>
  <c r="M3763"/>
  <c r="K3763"/>
  <c r="I3763"/>
  <c r="H3763"/>
  <c r="L3763"/>
  <c r="M3711"/>
  <c r="H3711"/>
  <c r="G3711"/>
  <c r="K3711"/>
  <c r="L3711"/>
  <c r="I3711"/>
  <c r="M3661"/>
  <c r="G3661"/>
  <c r="L3661"/>
  <c r="H3661"/>
  <c r="I3661"/>
  <c r="K3661"/>
  <c r="I3586"/>
  <c r="M3586"/>
  <c r="L3586"/>
  <c r="K3586"/>
  <c r="G3586"/>
  <c r="H3586"/>
  <c r="M3510"/>
  <c r="I3510"/>
  <c r="K3510"/>
  <c r="H3510"/>
  <c r="L3510"/>
  <c r="G3510"/>
  <c r="L3428"/>
  <c r="M3428"/>
  <c r="K3428"/>
  <c r="I3428"/>
  <c r="H3428"/>
  <c r="G3428"/>
  <c r="L3336"/>
  <c r="K3336"/>
  <c r="I3336"/>
  <c r="H3336"/>
  <c r="G3336"/>
  <c r="M3336"/>
  <c r="L3147"/>
  <c r="M3147"/>
  <c r="K3147"/>
  <c r="H3147"/>
  <c r="I3147"/>
  <c r="G3147"/>
  <c r="L3083"/>
  <c r="M3083"/>
  <c r="K3083"/>
  <c r="H3083"/>
  <c r="I3083"/>
  <c r="G3083"/>
  <c r="L3004"/>
  <c r="M3004"/>
  <c r="K3004"/>
  <c r="I3004"/>
  <c r="H3004"/>
  <c r="G3004"/>
  <c r="G4021"/>
  <c r="L4021"/>
  <c r="K4021"/>
  <c r="H4021"/>
  <c r="I4021"/>
  <c r="M4021"/>
  <c r="G3959"/>
  <c r="M3959"/>
  <c r="L3959"/>
  <c r="H3959"/>
  <c r="K3959"/>
  <c r="I3959"/>
  <c r="G3860"/>
  <c r="L3860"/>
  <c r="K3860"/>
  <c r="I3860"/>
  <c r="H3860"/>
  <c r="M3860"/>
  <c r="G3818"/>
  <c r="L3818"/>
  <c r="I3818"/>
  <c r="H3818"/>
  <c r="K3818"/>
  <c r="M3818"/>
  <c r="G3786"/>
  <c r="L3786"/>
  <c r="I3786"/>
  <c r="H3786"/>
  <c r="K3786"/>
  <c r="M3786"/>
  <c r="K3692"/>
  <c r="G3692"/>
  <c r="M3692"/>
  <c r="H3692"/>
  <c r="I3692"/>
  <c r="L3692"/>
  <c r="H3609"/>
  <c r="M3609"/>
  <c r="G3609"/>
  <c r="I3609"/>
  <c r="K3609"/>
  <c r="L3609"/>
  <c r="H3553"/>
  <c r="I3553"/>
  <c r="M3553"/>
  <c r="G3553"/>
  <c r="K3553"/>
  <c r="L3553"/>
  <c r="M3505"/>
  <c r="H3505"/>
  <c r="I3505"/>
  <c r="K3505"/>
  <c r="L3505"/>
  <c r="G3505"/>
  <c r="K3448"/>
  <c r="I3448"/>
  <c r="G3448"/>
  <c r="M3448"/>
  <c r="L3448"/>
  <c r="H3448"/>
  <c r="L3403"/>
  <c r="M3403"/>
  <c r="K3403"/>
  <c r="I3403"/>
  <c r="H3403"/>
  <c r="G3403"/>
  <c r="H3345"/>
  <c r="K3345"/>
  <c r="M3345"/>
  <c r="L3345"/>
  <c r="G3345"/>
  <c r="I3345"/>
  <c r="L3290"/>
  <c r="K3290"/>
  <c r="I3290"/>
  <c r="H3290"/>
  <c r="G3290"/>
  <c r="M3290"/>
  <c r="L3226"/>
  <c r="K3226"/>
  <c r="I3226"/>
  <c r="H3226"/>
  <c r="G3226"/>
  <c r="M3226"/>
  <c r="L3162"/>
  <c r="K3162"/>
  <c r="I3162"/>
  <c r="H3162"/>
  <c r="G3162"/>
  <c r="M3162"/>
  <c r="L3098"/>
  <c r="K3098"/>
  <c r="H3098"/>
  <c r="G3098"/>
  <c r="I3098"/>
  <c r="M3098"/>
  <c r="L3025"/>
  <c r="I3025"/>
  <c r="G3025"/>
  <c r="H3025"/>
  <c r="M3025"/>
  <c r="K3025"/>
  <c r="L2961"/>
  <c r="I2961"/>
  <c r="G2961"/>
  <c r="H2961"/>
  <c r="M2961"/>
  <c r="K2961"/>
  <c r="G3968"/>
  <c r="M3968"/>
  <c r="K3968"/>
  <c r="L3968"/>
  <c r="I3968"/>
  <c r="H3968"/>
  <c r="G3922"/>
  <c r="L3922"/>
  <c r="I3922"/>
  <c r="H3922"/>
  <c r="K3922"/>
  <c r="M3922"/>
  <c r="G3883"/>
  <c r="M3883"/>
  <c r="K3883"/>
  <c r="I3883"/>
  <c r="L3883"/>
  <c r="H3883"/>
  <c r="L3722"/>
  <c r="M3722"/>
  <c r="K3722"/>
  <c r="I3722"/>
  <c r="G3722"/>
  <c r="H3722"/>
  <c r="H3676"/>
  <c r="G3676"/>
  <c r="L3676"/>
  <c r="K3676"/>
  <c r="I3676"/>
  <c r="M3676"/>
  <c r="L3558"/>
  <c r="I3558"/>
  <c r="K3558"/>
  <c r="M3558"/>
  <c r="G3558"/>
  <c r="H3558"/>
  <c r="M3511"/>
  <c r="H3511"/>
  <c r="G3511"/>
  <c r="K3511"/>
  <c r="L3511"/>
  <c r="I3511"/>
  <c r="L3457"/>
  <c r="H3457"/>
  <c r="G3457"/>
  <c r="M3457"/>
  <c r="K3457"/>
  <c r="I3457"/>
  <c r="L3418"/>
  <c r="K3418"/>
  <c r="I3418"/>
  <c r="H3418"/>
  <c r="G3418"/>
  <c r="M3418"/>
  <c r="L3346"/>
  <c r="K3346"/>
  <c r="I3346"/>
  <c r="H3346"/>
  <c r="G3346"/>
  <c r="M3346"/>
  <c r="L3293"/>
  <c r="G3293"/>
  <c r="M3293"/>
  <c r="H3293"/>
  <c r="K3293"/>
  <c r="I3293"/>
  <c r="L3261"/>
  <c r="K3261"/>
  <c r="M3261"/>
  <c r="H3261"/>
  <c r="I3261"/>
  <c r="G3261"/>
  <c r="L3229"/>
  <c r="K3229"/>
  <c r="I3229"/>
  <c r="M3229"/>
  <c r="G3229"/>
  <c r="H3229"/>
  <c r="L3197"/>
  <c r="K3197"/>
  <c r="M3197"/>
  <c r="H3197"/>
  <c r="I3197"/>
  <c r="G3197"/>
  <c r="L3165"/>
  <c r="K3165"/>
  <c r="I3165"/>
  <c r="M3165"/>
  <c r="G3165"/>
  <c r="H3165"/>
  <c r="L3104"/>
  <c r="K3104"/>
  <c r="I3104"/>
  <c r="H3104"/>
  <c r="M3104"/>
  <c r="G3104"/>
  <c r="L3048"/>
  <c r="K3048"/>
  <c r="I3048"/>
  <c r="H3048"/>
  <c r="M3048"/>
  <c r="G3048"/>
  <c r="L2984"/>
  <c r="K2984"/>
  <c r="I2984"/>
  <c r="H2984"/>
  <c r="M2984"/>
  <c r="G2984"/>
  <c r="G4006"/>
  <c r="K4006"/>
  <c r="I4006"/>
  <c r="H4006"/>
  <c r="M4006"/>
  <c r="L4006"/>
  <c r="G3942"/>
  <c r="K3942"/>
  <c r="I3942"/>
  <c r="H3942"/>
  <c r="M3942"/>
  <c r="L3942"/>
  <c r="G3875"/>
  <c r="M3875"/>
  <c r="K3875"/>
  <c r="I3875"/>
  <c r="H3875"/>
  <c r="L3875"/>
  <c r="G3828"/>
  <c r="K3828"/>
  <c r="I3828"/>
  <c r="H3828"/>
  <c r="L3828"/>
  <c r="M3828"/>
  <c r="G3796"/>
  <c r="K3796"/>
  <c r="I3796"/>
  <c r="H3796"/>
  <c r="L3796"/>
  <c r="M3796"/>
  <c r="G3762"/>
  <c r="L3762"/>
  <c r="I3762"/>
  <c r="H3762"/>
  <c r="K3762"/>
  <c r="M3762"/>
  <c r="G3701"/>
  <c r="I3701"/>
  <c r="K3701"/>
  <c r="L3701"/>
  <c r="H3701"/>
  <c r="M3701"/>
  <c r="M3639"/>
  <c r="I3639"/>
  <c r="G3639"/>
  <c r="K3639"/>
  <c r="H3639"/>
  <c r="L3639"/>
  <c r="I3570"/>
  <c r="G3570"/>
  <c r="K3570"/>
  <c r="M3570"/>
  <c r="L3570"/>
  <c r="H3570"/>
  <c r="L3516"/>
  <c r="I3516"/>
  <c r="H3516"/>
  <c r="G3516"/>
  <c r="M3516"/>
  <c r="K3516"/>
  <c r="L3423"/>
  <c r="M3423"/>
  <c r="H3423"/>
  <c r="G3423"/>
  <c r="I3423"/>
  <c r="K3423"/>
  <c r="L3365"/>
  <c r="K3365"/>
  <c r="G3365"/>
  <c r="H3365"/>
  <c r="M3365"/>
  <c r="I3365"/>
  <c r="L3284"/>
  <c r="I3284"/>
  <c r="H3284"/>
  <c r="G3284"/>
  <c r="M3284"/>
  <c r="K3284"/>
  <c r="L3220"/>
  <c r="I3220"/>
  <c r="H3220"/>
  <c r="G3220"/>
  <c r="M3220"/>
  <c r="K3220"/>
  <c r="L3156"/>
  <c r="I3156"/>
  <c r="H3156"/>
  <c r="G3156"/>
  <c r="M3156"/>
  <c r="K3156"/>
  <c r="L3092"/>
  <c r="I3092"/>
  <c r="H3092"/>
  <c r="G3092"/>
  <c r="M3092"/>
  <c r="K3092"/>
  <c r="L3026"/>
  <c r="I3026"/>
  <c r="H3026"/>
  <c r="G3026"/>
  <c r="K3026"/>
  <c r="M3026"/>
  <c r="L2962"/>
  <c r="I2962"/>
  <c r="H2962"/>
  <c r="G2962"/>
  <c r="K2962"/>
  <c r="M2962"/>
  <c r="G3973"/>
  <c r="L3973"/>
  <c r="K3973"/>
  <c r="H3973"/>
  <c r="I3973"/>
  <c r="M3973"/>
  <c r="G3919"/>
  <c r="M3919"/>
  <c r="I3919"/>
  <c r="K3919"/>
  <c r="H3919"/>
  <c r="L3919"/>
  <c r="G3848"/>
  <c r="I3848"/>
  <c r="H3848"/>
  <c r="M3848"/>
  <c r="K3848"/>
  <c r="L3848"/>
  <c r="G3782"/>
  <c r="I3782"/>
  <c r="H3782"/>
  <c r="M3782"/>
  <c r="L3782"/>
  <c r="K3782"/>
  <c r="G3715"/>
  <c r="I3715"/>
  <c r="L3715"/>
  <c r="H3715"/>
  <c r="M3715"/>
  <c r="K3715"/>
  <c r="L3654"/>
  <c r="I3654"/>
  <c r="H3654"/>
  <c r="G3654"/>
  <c r="K3654"/>
  <c r="M3654"/>
  <c r="K3614"/>
  <c r="I3614"/>
  <c r="M3614"/>
  <c r="G3614"/>
  <c r="H3614"/>
  <c r="L3614"/>
  <c r="M3523"/>
  <c r="I3523"/>
  <c r="G3523"/>
  <c r="H3523"/>
  <c r="L3523"/>
  <c r="K3523"/>
  <c r="I3480"/>
  <c r="H3480"/>
  <c r="G3480"/>
  <c r="K3480"/>
  <c r="M3480"/>
  <c r="L3480"/>
  <c r="M3425"/>
  <c r="G3425"/>
  <c r="H3425"/>
  <c r="I3425"/>
  <c r="K3425"/>
  <c r="L3425"/>
  <c r="L3364"/>
  <c r="I3364"/>
  <c r="H3364"/>
  <c r="G3364"/>
  <c r="M3364"/>
  <c r="K3364"/>
  <c r="M3286"/>
  <c r="G3286"/>
  <c r="H3286"/>
  <c r="I3286"/>
  <c r="L3286"/>
  <c r="K3286"/>
  <c r="L3222"/>
  <c r="K3222"/>
  <c r="H3222"/>
  <c r="G3222"/>
  <c r="M3222"/>
  <c r="I3222"/>
  <c r="L3158"/>
  <c r="K3158"/>
  <c r="H3158"/>
  <c r="G3158"/>
  <c r="M3158"/>
  <c r="I3158"/>
  <c r="L3094"/>
  <c r="K3094"/>
  <c r="H3094"/>
  <c r="G3094"/>
  <c r="M3094"/>
  <c r="I3094"/>
  <c r="L3036"/>
  <c r="I3036"/>
  <c r="H3036"/>
  <c r="G3036"/>
  <c r="M3036"/>
  <c r="K3036"/>
  <c r="L2972"/>
  <c r="I2972"/>
  <c r="H2972"/>
  <c r="G2972"/>
  <c r="M2972"/>
  <c r="K2972"/>
  <c r="G3980"/>
  <c r="I3980"/>
  <c r="H3980"/>
  <c r="L3980"/>
  <c r="K3980"/>
  <c r="M3980"/>
  <c r="G3926"/>
  <c r="I3926"/>
  <c r="H3926"/>
  <c r="M3926"/>
  <c r="L3926"/>
  <c r="K3926"/>
  <c r="G3885"/>
  <c r="L3885"/>
  <c r="K3885"/>
  <c r="I3885"/>
  <c r="M3885"/>
  <c r="H3885"/>
  <c r="G3766"/>
  <c r="I3766"/>
  <c r="H3766"/>
  <c r="M3766"/>
  <c r="L3766"/>
  <c r="K3766"/>
  <c r="L3704"/>
  <c r="H3704"/>
  <c r="G3704"/>
  <c r="M3704"/>
  <c r="K3704"/>
  <c r="I3704"/>
  <c r="L3664"/>
  <c r="H3664"/>
  <c r="G3664"/>
  <c r="M3664"/>
  <c r="K3664"/>
  <c r="I3664"/>
  <c r="H3576"/>
  <c r="I3576"/>
  <c r="K3576"/>
  <c r="G3576"/>
  <c r="L3576"/>
  <c r="M3576"/>
  <c r="K3525"/>
  <c r="H3525"/>
  <c r="M3525"/>
  <c r="G3525"/>
  <c r="I3525"/>
  <c r="L3525"/>
  <c r="L3439"/>
  <c r="H3439"/>
  <c r="G3439"/>
  <c r="M3439"/>
  <c r="K3439"/>
  <c r="I3439"/>
  <c r="K3353"/>
  <c r="M3353"/>
  <c r="L3353"/>
  <c r="G3353"/>
  <c r="H3353"/>
  <c r="I3353"/>
  <c r="L3295"/>
  <c r="H3295"/>
  <c r="G3295"/>
  <c r="M3295"/>
  <c r="I3295"/>
  <c r="K3295"/>
  <c r="L3231"/>
  <c r="H3231"/>
  <c r="G3231"/>
  <c r="M3231"/>
  <c r="I3231"/>
  <c r="K3231"/>
  <c r="L3167"/>
  <c r="H3167"/>
  <c r="G3167"/>
  <c r="M3167"/>
  <c r="I3167"/>
  <c r="K3167"/>
  <c r="L3107"/>
  <c r="K3107"/>
  <c r="H3107"/>
  <c r="M3107"/>
  <c r="I3107"/>
  <c r="G3107"/>
  <c r="L3047"/>
  <c r="H3047"/>
  <c r="G3047"/>
  <c r="M3047"/>
  <c r="K3047"/>
  <c r="I3047"/>
  <c r="L2983"/>
  <c r="H2983"/>
  <c r="G2983"/>
  <c r="M2983"/>
  <c r="K2983"/>
  <c r="I2983"/>
  <c r="G3995"/>
  <c r="I3995"/>
  <c r="M3995"/>
  <c r="K3995"/>
  <c r="H3995"/>
  <c r="L3995"/>
  <c r="G3910"/>
  <c r="H3910"/>
  <c r="M3910"/>
  <c r="L3910"/>
  <c r="K3910"/>
  <c r="I3910"/>
  <c r="G3827"/>
  <c r="I3827"/>
  <c r="M3827"/>
  <c r="K3827"/>
  <c r="H3827"/>
  <c r="L3827"/>
  <c r="G3795"/>
  <c r="I3795"/>
  <c r="M3795"/>
  <c r="K3795"/>
  <c r="H3795"/>
  <c r="L3795"/>
  <c r="G3758"/>
  <c r="H3758"/>
  <c r="M3758"/>
  <c r="L3758"/>
  <c r="K3758"/>
  <c r="I3758"/>
  <c r="L3696"/>
  <c r="G3696"/>
  <c r="M3696"/>
  <c r="K3696"/>
  <c r="I3696"/>
  <c r="H3696"/>
  <c r="L3638"/>
  <c r="G3638"/>
  <c r="K3638"/>
  <c r="I3638"/>
  <c r="H3638"/>
  <c r="M3638"/>
  <c r="I3584"/>
  <c r="K3584"/>
  <c r="G3584"/>
  <c r="H3584"/>
  <c r="M3584"/>
  <c r="L3584"/>
  <c r="G3536"/>
  <c r="K3536"/>
  <c r="I3536"/>
  <c r="H3536"/>
  <c r="M3536"/>
  <c r="L3536"/>
  <c r="I3467"/>
  <c r="M3467"/>
  <c r="K3467"/>
  <c r="G3467"/>
  <c r="L3467"/>
  <c r="H3467"/>
  <c r="L3404"/>
  <c r="G3404"/>
  <c r="M3404"/>
  <c r="K3404"/>
  <c r="I3404"/>
  <c r="H3404"/>
  <c r="G3313"/>
  <c r="H3313"/>
  <c r="K3313"/>
  <c r="M3313"/>
  <c r="L3313"/>
  <c r="I3313"/>
  <c r="L3105"/>
  <c r="I3105"/>
  <c r="H3105"/>
  <c r="M3105"/>
  <c r="G3105"/>
  <c r="K3105"/>
  <c r="L3039"/>
  <c r="G3039"/>
  <c r="M3039"/>
  <c r="H3039"/>
  <c r="I3039"/>
  <c r="K3039"/>
  <c r="L2975"/>
  <c r="G2975"/>
  <c r="M2975"/>
  <c r="H2975"/>
  <c r="I2975"/>
  <c r="K2975"/>
  <c r="G3987"/>
  <c r="M3987"/>
  <c r="K3987"/>
  <c r="I3987"/>
  <c r="H3987"/>
  <c r="L3987"/>
  <c r="G3920"/>
  <c r="M3920"/>
  <c r="L3920"/>
  <c r="K3920"/>
  <c r="H3920"/>
  <c r="I3920"/>
  <c r="G3884"/>
  <c r="L3884"/>
  <c r="K3884"/>
  <c r="I3884"/>
  <c r="H3884"/>
  <c r="M3884"/>
  <c r="G3809"/>
  <c r="H3809"/>
  <c r="K3809"/>
  <c r="M3809"/>
  <c r="I3809"/>
  <c r="L3809"/>
  <c r="G3750"/>
  <c r="M3750"/>
  <c r="L3750"/>
  <c r="K3750"/>
  <c r="H3750"/>
  <c r="I3750"/>
  <c r="M3681"/>
  <c r="K3681"/>
  <c r="H3681"/>
  <c r="I3681"/>
  <c r="G3681"/>
  <c r="L3681"/>
  <c r="M3619"/>
  <c r="I3619"/>
  <c r="G3619"/>
  <c r="K3619"/>
  <c r="L3619"/>
  <c r="H3619"/>
  <c r="K3574"/>
  <c r="I3574"/>
  <c r="G3574"/>
  <c r="H3574"/>
  <c r="L3574"/>
  <c r="M3574"/>
  <c r="M3499"/>
  <c r="H3499"/>
  <c r="K3499"/>
  <c r="I3499"/>
  <c r="G3499"/>
  <c r="L3499"/>
  <c r="L3436"/>
  <c r="M3436"/>
  <c r="K3436"/>
  <c r="I3436"/>
  <c r="H3436"/>
  <c r="G3436"/>
  <c r="L3379"/>
  <c r="M3379"/>
  <c r="K3379"/>
  <c r="H3379"/>
  <c r="G3379"/>
  <c r="I3379"/>
  <c r="L3341"/>
  <c r="M3341"/>
  <c r="K3341"/>
  <c r="H3341"/>
  <c r="G3341"/>
  <c r="I3341"/>
  <c r="L3289"/>
  <c r="I3289"/>
  <c r="K3289"/>
  <c r="H3289"/>
  <c r="G3289"/>
  <c r="M3289"/>
  <c r="L3257"/>
  <c r="I3257"/>
  <c r="M3257"/>
  <c r="K3257"/>
  <c r="G3257"/>
  <c r="H3257"/>
  <c r="L3225"/>
  <c r="I3225"/>
  <c r="H3225"/>
  <c r="K3225"/>
  <c r="G3225"/>
  <c r="M3225"/>
  <c r="L3193"/>
  <c r="I3193"/>
  <c r="M3193"/>
  <c r="K3193"/>
  <c r="G3193"/>
  <c r="H3193"/>
  <c r="L3161"/>
  <c r="I3161"/>
  <c r="H3161"/>
  <c r="K3161"/>
  <c r="G3161"/>
  <c r="M3161"/>
  <c r="L3097"/>
  <c r="I3097"/>
  <c r="H3097"/>
  <c r="K3097"/>
  <c r="G3097"/>
  <c r="M3097"/>
  <c r="L3041"/>
  <c r="I3041"/>
  <c r="M3041"/>
  <c r="G3041"/>
  <c r="H3041"/>
  <c r="K3041"/>
  <c r="L2977"/>
  <c r="I2977"/>
  <c r="M2977"/>
  <c r="G2977"/>
  <c r="H2977"/>
  <c r="K2977"/>
  <c r="L2894"/>
  <c r="M2894"/>
  <c r="G2894"/>
  <c r="H2894"/>
  <c r="I2894"/>
  <c r="K2894"/>
  <c r="L2830"/>
  <c r="M2830"/>
  <c r="G2830"/>
  <c r="H2830"/>
  <c r="I2830"/>
  <c r="K2830"/>
  <c r="G2734"/>
  <c r="I2734"/>
  <c r="K2734"/>
  <c r="L2734"/>
  <c r="M2734"/>
  <c r="H2734"/>
  <c r="G2685"/>
  <c r="L2685"/>
  <c r="K2685"/>
  <c r="I2685"/>
  <c r="H2685"/>
  <c r="M2685"/>
  <c r="K2631"/>
  <c r="I2631"/>
  <c r="L2631"/>
  <c r="G2631"/>
  <c r="M2631"/>
  <c r="H2631"/>
  <c r="K2579"/>
  <c r="G2579"/>
  <c r="I2579"/>
  <c r="M2579"/>
  <c r="H2579"/>
  <c r="L2579"/>
  <c r="M2518"/>
  <c r="K2518"/>
  <c r="G2518"/>
  <c r="I2518"/>
  <c r="L2518"/>
  <c r="H2518"/>
  <c r="H2427"/>
  <c r="L2427"/>
  <c r="K2427"/>
  <c r="I2427"/>
  <c r="G2427"/>
  <c r="M2427"/>
  <c r="L2927"/>
  <c r="M2927"/>
  <c r="H2927"/>
  <c r="G2927"/>
  <c r="K2927"/>
  <c r="I2927"/>
  <c r="L2872"/>
  <c r="I2872"/>
  <c r="H2872"/>
  <c r="K2872"/>
  <c r="G2872"/>
  <c r="M2872"/>
  <c r="I2793"/>
  <c r="H2793"/>
  <c r="K2793"/>
  <c r="M2793"/>
  <c r="L2793"/>
  <c r="G2793"/>
  <c r="G2743"/>
  <c r="M2743"/>
  <c r="K2743"/>
  <c r="I2743"/>
  <c r="H2743"/>
  <c r="L2743"/>
  <c r="M2674"/>
  <c r="L2674"/>
  <c r="I2674"/>
  <c r="H2674"/>
  <c r="G2674"/>
  <c r="K2674"/>
  <c r="L2622"/>
  <c r="K2622"/>
  <c r="I2622"/>
  <c r="H2622"/>
  <c r="G2622"/>
  <c r="M2622"/>
  <c r="L2545"/>
  <c r="I2545"/>
  <c r="G2545"/>
  <c r="K2545"/>
  <c r="M2545"/>
  <c r="H2545"/>
  <c r="H2515"/>
  <c r="L2515"/>
  <c r="K2515"/>
  <c r="I2515"/>
  <c r="G2515"/>
  <c r="M2515"/>
  <c r="H2413"/>
  <c r="K2413"/>
  <c r="M2413"/>
  <c r="L2413"/>
  <c r="I2413"/>
  <c r="G2413"/>
  <c r="L2889"/>
  <c r="I2889"/>
  <c r="K2889"/>
  <c r="M2889"/>
  <c r="H2889"/>
  <c r="G2889"/>
  <c r="L2825"/>
  <c r="I2825"/>
  <c r="K2825"/>
  <c r="M2825"/>
  <c r="H2825"/>
  <c r="G2825"/>
  <c r="G2751"/>
  <c r="M2751"/>
  <c r="K2751"/>
  <c r="I2751"/>
  <c r="H2751"/>
  <c r="L2751"/>
  <c r="G2682"/>
  <c r="L2682"/>
  <c r="K2682"/>
  <c r="I2682"/>
  <c r="H2682"/>
  <c r="M2682"/>
  <c r="G2596"/>
  <c r="L2596"/>
  <c r="H2596"/>
  <c r="I2596"/>
  <c r="K2596"/>
  <c r="M2596"/>
  <c r="H2529"/>
  <c r="L2529"/>
  <c r="I2529"/>
  <c r="G2529"/>
  <c r="M2529"/>
  <c r="K2529"/>
  <c r="M2446"/>
  <c r="G2446"/>
  <c r="L2446"/>
  <c r="H2446"/>
  <c r="I2446"/>
  <c r="K2446"/>
  <c r="L2908"/>
  <c r="I2908"/>
  <c r="H2908"/>
  <c r="G2908"/>
  <c r="M2908"/>
  <c r="K2908"/>
  <c r="L2853"/>
  <c r="K2853"/>
  <c r="H2853"/>
  <c r="I2853"/>
  <c r="M2853"/>
  <c r="G2853"/>
  <c r="G2778"/>
  <c r="K2778"/>
  <c r="I2778"/>
  <c r="H2778"/>
  <c r="M2778"/>
  <c r="L2778"/>
  <c r="G2694"/>
  <c r="M2694"/>
  <c r="L2694"/>
  <c r="K2694"/>
  <c r="H2694"/>
  <c r="I2694"/>
  <c r="M2602"/>
  <c r="L2602"/>
  <c r="I2602"/>
  <c r="G2602"/>
  <c r="K2602"/>
  <c r="H2602"/>
  <c r="H2552"/>
  <c r="L2552"/>
  <c r="I2552"/>
  <c r="K2552"/>
  <c r="G2552"/>
  <c r="M2552"/>
  <c r="H2485"/>
  <c r="K2485"/>
  <c r="I2485"/>
  <c r="G2485"/>
  <c r="M2485"/>
  <c r="L2485"/>
  <c r="H2447"/>
  <c r="L2447"/>
  <c r="G2447"/>
  <c r="I2447"/>
  <c r="K2447"/>
  <c r="M2447"/>
  <c r="L2944"/>
  <c r="K2944"/>
  <c r="H2944"/>
  <c r="I2944"/>
  <c r="G2944"/>
  <c r="M2944"/>
  <c r="L2873"/>
  <c r="I2873"/>
  <c r="G2873"/>
  <c r="K2873"/>
  <c r="M2873"/>
  <c r="H2873"/>
  <c r="G2802"/>
  <c r="I2802"/>
  <c r="H2802"/>
  <c r="M2802"/>
  <c r="L2802"/>
  <c r="K2802"/>
  <c r="G2757"/>
  <c r="L2757"/>
  <c r="K2757"/>
  <c r="I2757"/>
  <c r="M2757"/>
  <c r="H2757"/>
  <c r="G2711"/>
  <c r="K2711"/>
  <c r="I2711"/>
  <c r="H2711"/>
  <c r="M2711"/>
  <c r="L2711"/>
  <c r="M2653"/>
  <c r="K2653"/>
  <c r="I2653"/>
  <c r="G2653"/>
  <c r="H2653"/>
  <c r="L2653"/>
  <c r="M2553"/>
  <c r="I2553"/>
  <c r="G2553"/>
  <c r="K2553"/>
  <c r="H2553"/>
  <c r="L2553"/>
  <c r="H2469"/>
  <c r="I2469"/>
  <c r="G2469"/>
  <c r="M2469"/>
  <c r="L2469"/>
  <c r="K2469"/>
  <c r="H2437"/>
  <c r="I2437"/>
  <c r="G2437"/>
  <c r="M2437"/>
  <c r="L2437"/>
  <c r="K2437"/>
  <c r="L2940"/>
  <c r="H2940"/>
  <c r="M2940"/>
  <c r="I2940"/>
  <c r="K2940"/>
  <c r="G2940"/>
  <c r="L2882"/>
  <c r="H2882"/>
  <c r="G2882"/>
  <c r="K2882"/>
  <c r="I2882"/>
  <c r="M2882"/>
  <c r="L2818"/>
  <c r="H2818"/>
  <c r="G2818"/>
  <c r="K2818"/>
  <c r="I2818"/>
  <c r="M2818"/>
  <c r="G2746"/>
  <c r="I2746"/>
  <c r="H2746"/>
  <c r="M2746"/>
  <c r="L2746"/>
  <c r="K2746"/>
  <c r="G2689"/>
  <c r="H2689"/>
  <c r="M2689"/>
  <c r="K2689"/>
  <c r="L2689"/>
  <c r="I2689"/>
  <c r="H2614"/>
  <c r="G2614"/>
  <c r="L2614"/>
  <c r="K2614"/>
  <c r="I2614"/>
  <c r="M2614"/>
  <c r="I2536"/>
  <c r="G2536"/>
  <c r="M2536"/>
  <c r="K2536"/>
  <c r="L2536"/>
  <c r="H2536"/>
  <c r="H2467"/>
  <c r="I2467"/>
  <c r="G2467"/>
  <c r="L2467"/>
  <c r="K2467"/>
  <c r="M2467"/>
  <c r="L2896"/>
  <c r="H2896"/>
  <c r="I2896"/>
  <c r="G2896"/>
  <c r="M2896"/>
  <c r="K2896"/>
  <c r="L2832"/>
  <c r="H2832"/>
  <c r="I2832"/>
  <c r="G2832"/>
  <c r="M2832"/>
  <c r="K2832"/>
  <c r="G2748"/>
  <c r="H2748"/>
  <c r="M2748"/>
  <c r="L2748"/>
  <c r="K2748"/>
  <c r="I2748"/>
  <c r="G2707"/>
  <c r="K2707"/>
  <c r="I2707"/>
  <c r="L2707"/>
  <c r="M2707"/>
  <c r="H2707"/>
  <c r="M2655"/>
  <c r="G2655"/>
  <c r="K2655"/>
  <c r="H2655"/>
  <c r="I2655"/>
  <c r="L2655"/>
  <c r="H2585"/>
  <c r="M2585"/>
  <c r="L2585"/>
  <c r="K2585"/>
  <c r="I2585"/>
  <c r="G2585"/>
  <c r="M2514"/>
  <c r="I2514"/>
  <c r="L2514"/>
  <c r="G2514"/>
  <c r="H2514"/>
  <c r="K2514"/>
  <c r="L2430"/>
  <c r="H2430"/>
  <c r="G2430"/>
  <c r="I2430"/>
  <c r="K2430"/>
  <c r="M2430"/>
  <c r="L2934"/>
  <c r="H2934"/>
  <c r="I2934"/>
  <c r="G2934"/>
  <c r="K2934"/>
  <c r="M2934"/>
  <c r="L2885"/>
  <c r="H2885"/>
  <c r="M2885"/>
  <c r="G2885"/>
  <c r="K2885"/>
  <c r="I2885"/>
  <c r="L2821"/>
  <c r="H2821"/>
  <c r="M2821"/>
  <c r="G2821"/>
  <c r="K2821"/>
  <c r="I2821"/>
  <c r="M2806"/>
  <c r="H2806"/>
  <c r="L2806"/>
  <c r="I2806"/>
  <c r="K2806"/>
  <c r="G2806"/>
  <c r="G2742"/>
  <c r="L2742"/>
  <c r="H2742"/>
  <c r="I2742"/>
  <c r="K2742"/>
  <c r="M2742"/>
  <c r="M2673"/>
  <c r="K2673"/>
  <c r="L2673"/>
  <c r="G2673"/>
  <c r="I2673"/>
  <c r="H2673"/>
  <c r="G2620"/>
  <c r="H2620"/>
  <c r="I2620"/>
  <c r="L2620"/>
  <c r="K2620"/>
  <c r="M2620"/>
  <c r="M2576"/>
  <c r="L2576"/>
  <c r="K2576"/>
  <c r="I2576"/>
  <c r="H2576"/>
  <c r="G2576"/>
  <c r="H2523"/>
  <c r="L2523"/>
  <c r="K2523"/>
  <c r="I2523"/>
  <c r="G2523"/>
  <c r="M2523"/>
  <c r="H2479"/>
  <c r="L2479"/>
  <c r="G2479"/>
  <c r="I2479"/>
  <c r="M2479"/>
  <c r="K2479"/>
  <c r="K2422"/>
  <c r="L2422"/>
  <c r="H2422"/>
  <c r="I2422"/>
  <c r="M2422"/>
  <c r="G2422"/>
  <c r="H2123"/>
  <c r="L2123"/>
  <c r="K2123"/>
  <c r="G2123"/>
  <c r="M2123"/>
  <c r="I2123"/>
  <c r="L2095"/>
  <c r="G2095"/>
  <c r="K2095"/>
  <c r="I2095"/>
  <c r="H2095"/>
  <c r="M2095"/>
  <c r="M2043"/>
  <c r="I2043"/>
  <c r="G2043"/>
  <c r="K2043"/>
  <c r="H2043"/>
  <c r="L2043"/>
  <c r="H1957"/>
  <c r="M1957"/>
  <c r="K1957"/>
  <c r="I1957"/>
  <c r="L1957"/>
  <c r="G1957"/>
  <c r="K1923"/>
  <c r="L1923"/>
  <c r="M1923"/>
  <c r="G1923"/>
  <c r="H1923"/>
  <c r="I1923"/>
  <c r="H2376"/>
  <c r="K2376"/>
  <c r="I2376"/>
  <c r="G2376"/>
  <c r="L2376"/>
  <c r="M2376"/>
  <c r="M2045"/>
  <c r="K2045"/>
  <c r="G2045"/>
  <c r="L2045"/>
  <c r="I2045"/>
  <c r="H2045"/>
  <c r="H1978"/>
  <c r="L1978"/>
  <c r="K1978"/>
  <c r="I1978"/>
  <c r="G1978"/>
  <c r="M1978"/>
  <c r="H1938"/>
  <c r="L1938"/>
  <c r="K1938"/>
  <c r="I1938"/>
  <c r="G1938"/>
  <c r="M1938"/>
  <c r="H1886"/>
  <c r="L1886"/>
  <c r="G1886"/>
  <c r="M1886"/>
  <c r="K1886"/>
  <c r="I1886"/>
  <c r="H1826"/>
  <c r="G1826"/>
  <c r="L1826"/>
  <c r="I1826"/>
  <c r="K1826"/>
  <c r="M1826"/>
  <c r="H2362"/>
  <c r="M2362"/>
  <c r="K2362"/>
  <c r="I2362"/>
  <c r="G2362"/>
  <c r="L2362"/>
  <c r="H2330"/>
  <c r="M2330"/>
  <c r="K2330"/>
  <c r="I2330"/>
  <c r="G2330"/>
  <c r="L2330"/>
  <c r="H2298"/>
  <c r="M2298"/>
  <c r="K2298"/>
  <c r="I2298"/>
  <c r="G2298"/>
  <c r="L2298"/>
  <c r="H2266"/>
  <c r="M2266"/>
  <c r="K2266"/>
  <c r="I2266"/>
  <c r="G2266"/>
  <c r="L2266"/>
  <c r="H2234"/>
  <c r="M2234"/>
  <c r="K2234"/>
  <c r="I2234"/>
  <c r="G2234"/>
  <c r="L2234"/>
  <c r="H2202"/>
  <c r="M2202"/>
  <c r="K2202"/>
  <c r="I2202"/>
  <c r="G2202"/>
  <c r="L2202"/>
  <c r="H2170"/>
  <c r="M2170"/>
  <c r="K2170"/>
  <c r="I2170"/>
  <c r="G2170"/>
  <c r="L2170"/>
  <c r="H2138"/>
  <c r="M2138"/>
  <c r="K2138"/>
  <c r="I2138"/>
  <c r="G2138"/>
  <c r="L2138"/>
  <c r="H2042"/>
  <c r="L2042"/>
  <c r="K2042"/>
  <c r="I2042"/>
  <c r="G2042"/>
  <c r="M2042"/>
  <c r="H1982"/>
  <c r="M1982"/>
  <c r="L1982"/>
  <c r="G1982"/>
  <c r="I1982"/>
  <c r="K1982"/>
  <c r="H1912"/>
  <c r="G1912"/>
  <c r="L1912"/>
  <c r="I1912"/>
  <c r="K1912"/>
  <c r="M1912"/>
  <c r="H1875"/>
  <c r="I1875"/>
  <c r="K1875"/>
  <c r="M1875"/>
  <c r="L1875"/>
  <c r="G1875"/>
  <c r="H2385"/>
  <c r="L2385"/>
  <c r="I2385"/>
  <c r="G2385"/>
  <c r="K2385"/>
  <c r="M2385"/>
  <c r="G5"/>
  <c r="G4038"/>
  <c r="M4038"/>
  <c r="L4038"/>
  <c r="K4038"/>
  <c r="I4038"/>
  <c r="H4038"/>
  <c r="G4048"/>
  <c r="L4048"/>
  <c r="M4048"/>
  <c r="H4048"/>
  <c r="K4048"/>
  <c r="I4048"/>
  <c r="G4049"/>
  <c r="M4049"/>
  <c r="I4049"/>
  <c r="H4049"/>
  <c r="L4049"/>
  <c r="K4049"/>
  <c r="G4055"/>
  <c r="I4055"/>
  <c r="M4055"/>
  <c r="K4055"/>
  <c r="L4055"/>
  <c r="H4055"/>
  <c r="G4036"/>
  <c r="L4036"/>
  <c r="K4036"/>
  <c r="I4036"/>
  <c r="H4036"/>
  <c r="M4036"/>
  <c r="G3949"/>
  <c r="L3949"/>
  <c r="K3949"/>
  <c r="I3949"/>
  <c r="M3949"/>
  <c r="H3949"/>
  <c r="G3894"/>
  <c r="M3894"/>
  <c r="L3894"/>
  <c r="K3894"/>
  <c r="I3894"/>
  <c r="H3894"/>
  <c r="G3771"/>
  <c r="M3771"/>
  <c r="K3771"/>
  <c r="I3771"/>
  <c r="H3771"/>
  <c r="L3771"/>
  <c r="M3719"/>
  <c r="H3719"/>
  <c r="K3719"/>
  <c r="G3719"/>
  <c r="L3719"/>
  <c r="I3719"/>
  <c r="M3663"/>
  <c r="I3663"/>
  <c r="H3663"/>
  <c r="L3663"/>
  <c r="G3663"/>
  <c r="K3663"/>
  <c r="I3591"/>
  <c r="L3591"/>
  <c r="M3591"/>
  <c r="H3591"/>
  <c r="G3591"/>
  <c r="K3591"/>
  <c r="L3513"/>
  <c r="M3513"/>
  <c r="G3513"/>
  <c r="H3513"/>
  <c r="I3513"/>
  <c r="K3513"/>
  <c r="M3430"/>
  <c r="I3430"/>
  <c r="H3430"/>
  <c r="K3430"/>
  <c r="L3430"/>
  <c r="G3430"/>
  <c r="L3340"/>
  <c r="M3340"/>
  <c r="K3340"/>
  <c r="I3340"/>
  <c r="H3340"/>
  <c r="G3340"/>
  <c r="L3153"/>
  <c r="I3153"/>
  <c r="G3153"/>
  <c r="M3153"/>
  <c r="H3153"/>
  <c r="K3153"/>
  <c r="L3089"/>
  <c r="I3089"/>
  <c r="G3089"/>
  <c r="M3089"/>
  <c r="H3089"/>
  <c r="K3089"/>
  <c r="L3014"/>
  <c r="M3014"/>
  <c r="H3014"/>
  <c r="K3014"/>
  <c r="G3014"/>
  <c r="I3014"/>
  <c r="L2932"/>
  <c r="G2932"/>
  <c r="M2932"/>
  <c r="K2932"/>
  <c r="I2932"/>
  <c r="H2932"/>
  <c r="G3971"/>
  <c r="M3971"/>
  <c r="K3971"/>
  <c r="I3971"/>
  <c r="H3971"/>
  <c r="L3971"/>
  <c r="G3863"/>
  <c r="M3863"/>
  <c r="I3863"/>
  <c r="L3863"/>
  <c r="H3863"/>
  <c r="K3863"/>
  <c r="G3821"/>
  <c r="L3821"/>
  <c r="K3821"/>
  <c r="I3821"/>
  <c r="M3821"/>
  <c r="H3821"/>
  <c r="G3789"/>
  <c r="L3789"/>
  <c r="K3789"/>
  <c r="I3789"/>
  <c r="H3789"/>
  <c r="M3789"/>
  <c r="M3717"/>
  <c r="H3717"/>
  <c r="I3717"/>
  <c r="G3717"/>
  <c r="K3717"/>
  <c r="L3717"/>
  <c r="G3625"/>
  <c r="M3625"/>
  <c r="I3625"/>
  <c r="K3625"/>
  <c r="H3625"/>
  <c r="L3625"/>
  <c r="L3556"/>
  <c r="M3556"/>
  <c r="K3556"/>
  <c r="I3556"/>
  <c r="H3556"/>
  <c r="G3556"/>
  <c r="K3507"/>
  <c r="I3507"/>
  <c r="H3507"/>
  <c r="M3507"/>
  <c r="G3507"/>
  <c r="L3507"/>
  <c r="M3454"/>
  <c r="K3454"/>
  <c r="I3454"/>
  <c r="G3454"/>
  <c r="H3454"/>
  <c r="L3454"/>
  <c r="L3407"/>
  <c r="M3407"/>
  <c r="H3407"/>
  <c r="G3407"/>
  <c r="I3407"/>
  <c r="K3407"/>
  <c r="L3359"/>
  <c r="M3359"/>
  <c r="H3359"/>
  <c r="G3359"/>
  <c r="I3359"/>
  <c r="K3359"/>
  <c r="L3298"/>
  <c r="K3298"/>
  <c r="I3298"/>
  <c r="H3298"/>
  <c r="G3298"/>
  <c r="M3298"/>
  <c r="L3234"/>
  <c r="K3234"/>
  <c r="I3234"/>
  <c r="H3234"/>
  <c r="G3234"/>
  <c r="M3234"/>
  <c r="L3170"/>
  <c r="K3170"/>
  <c r="I3170"/>
  <c r="H3170"/>
  <c r="G3170"/>
  <c r="M3170"/>
  <c r="L3101"/>
  <c r="K3101"/>
  <c r="I3101"/>
  <c r="M3101"/>
  <c r="G3101"/>
  <c r="H3101"/>
  <c r="L3027"/>
  <c r="M3027"/>
  <c r="K3027"/>
  <c r="H3027"/>
  <c r="I3027"/>
  <c r="G3027"/>
  <c r="L2963"/>
  <c r="M2963"/>
  <c r="K2963"/>
  <c r="H2963"/>
  <c r="I2963"/>
  <c r="G2963"/>
  <c r="G3977"/>
  <c r="K3977"/>
  <c r="I3977"/>
  <c r="H3977"/>
  <c r="L3977"/>
  <c r="M3977"/>
  <c r="G3925"/>
  <c r="L3925"/>
  <c r="K3925"/>
  <c r="I3925"/>
  <c r="H3925"/>
  <c r="M3925"/>
  <c r="G3888"/>
  <c r="M3888"/>
  <c r="H3888"/>
  <c r="L3888"/>
  <c r="I3888"/>
  <c r="K3888"/>
  <c r="G3737"/>
  <c r="K3737"/>
  <c r="I3737"/>
  <c r="H3737"/>
  <c r="L3737"/>
  <c r="M3737"/>
  <c r="L3682"/>
  <c r="M3682"/>
  <c r="K3682"/>
  <c r="I3682"/>
  <c r="G3682"/>
  <c r="H3682"/>
  <c r="K3583"/>
  <c r="H3583"/>
  <c r="G3583"/>
  <c r="L3583"/>
  <c r="M3583"/>
  <c r="I3583"/>
  <c r="M3517"/>
  <c r="L3517"/>
  <c r="K3517"/>
  <c r="G3517"/>
  <c r="I3517"/>
  <c r="H3517"/>
  <c r="M3459"/>
  <c r="I3459"/>
  <c r="G3459"/>
  <c r="L3459"/>
  <c r="H3459"/>
  <c r="K3459"/>
  <c r="M3433"/>
  <c r="H3433"/>
  <c r="I3433"/>
  <c r="K3433"/>
  <c r="L3433"/>
  <c r="G3433"/>
  <c r="L3349"/>
  <c r="G3349"/>
  <c r="I3349"/>
  <c r="K3349"/>
  <c r="M3349"/>
  <c r="H3349"/>
  <c r="L3296"/>
  <c r="K3296"/>
  <c r="I3296"/>
  <c r="H3296"/>
  <c r="G3296"/>
  <c r="M3296"/>
  <c r="L3264"/>
  <c r="K3264"/>
  <c r="I3264"/>
  <c r="H3264"/>
  <c r="G3264"/>
  <c r="M3264"/>
  <c r="L3232"/>
  <c r="K3232"/>
  <c r="I3232"/>
  <c r="H3232"/>
  <c r="G3232"/>
  <c r="M3232"/>
  <c r="L3200"/>
  <c r="K3200"/>
  <c r="I3200"/>
  <c r="H3200"/>
  <c r="G3200"/>
  <c r="M3200"/>
  <c r="L3168"/>
  <c r="K3168"/>
  <c r="I3168"/>
  <c r="H3168"/>
  <c r="G3168"/>
  <c r="M3168"/>
  <c r="L3110"/>
  <c r="K3110"/>
  <c r="I3110"/>
  <c r="M3110"/>
  <c r="H3110"/>
  <c r="G3110"/>
  <c r="L3052"/>
  <c r="K3052"/>
  <c r="I3052"/>
  <c r="H3052"/>
  <c r="G3052"/>
  <c r="M3052"/>
  <c r="L2988"/>
  <c r="K2988"/>
  <c r="I2988"/>
  <c r="H2988"/>
  <c r="G2988"/>
  <c r="M2988"/>
  <c r="G4016"/>
  <c r="M4016"/>
  <c r="L4016"/>
  <c r="H4016"/>
  <c r="I4016"/>
  <c r="K4016"/>
  <c r="G3950"/>
  <c r="K3950"/>
  <c r="I3950"/>
  <c r="H3950"/>
  <c r="M3950"/>
  <c r="L3950"/>
  <c r="G3880"/>
  <c r="I3880"/>
  <c r="K3880"/>
  <c r="M3880"/>
  <c r="L3880"/>
  <c r="H3880"/>
  <c r="G3831"/>
  <c r="M3831"/>
  <c r="I3831"/>
  <c r="L3831"/>
  <c r="H3831"/>
  <c r="K3831"/>
  <c r="G3799"/>
  <c r="M3799"/>
  <c r="I3799"/>
  <c r="L3799"/>
  <c r="H3799"/>
  <c r="K3799"/>
  <c r="G3765"/>
  <c r="L3765"/>
  <c r="H3765"/>
  <c r="I3765"/>
  <c r="M3765"/>
  <c r="K3765"/>
  <c r="L3710"/>
  <c r="K3710"/>
  <c r="I3710"/>
  <c r="H3710"/>
  <c r="G3710"/>
  <c r="M3710"/>
  <c r="L3646"/>
  <c r="K3646"/>
  <c r="I3646"/>
  <c r="H3646"/>
  <c r="G3646"/>
  <c r="M3646"/>
  <c r="G3575"/>
  <c r="I3575"/>
  <c r="M3575"/>
  <c r="L3575"/>
  <c r="H3575"/>
  <c r="K3575"/>
  <c r="I3521"/>
  <c r="L3521"/>
  <c r="M3521"/>
  <c r="H3521"/>
  <c r="G3521"/>
  <c r="K3521"/>
  <c r="L3431"/>
  <c r="M3431"/>
  <c r="H3431"/>
  <c r="G3431"/>
  <c r="I3431"/>
  <c r="K3431"/>
  <c r="L3373"/>
  <c r="K3373"/>
  <c r="H3373"/>
  <c r="G3373"/>
  <c r="M3373"/>
  <c r="I3373"/>
  <c r="L3292"/>
  <c r="I3292"/>
  <c r="H3292"/>
  <c r="G3292"/>
  <c r="M3292"/>
  <c r="K3292"/>
  <c r="L3228"/>
  <c r="I3228"/>
  <c r="H3228"/>
  <c r="G3228"/>
  <c r="M3228"/>
  <c r="K3228"/>
  <c r="L3164"/>
  <c r="I3164"/>
  <c r="H3164"/>
  <c r="G3164"/>
  <c r="M3164"/>
  <c r="K3164"/>
  <c r="L3096"/>
  <c r="K3096"/>
  <c r="I3096"/>
  <c r="H3096"/>
  <c r="G3096"/>
  <c r="M3096"/>
  <c r="L3037"/>
  <c r="K3037"/>
  <c r="M3037"/>
  <c r="I3037"/>
  <c r="G3037"/>
  <c r="H3037"/>
  <c r="L2973"/>
  <c r="K2973"/>
  <c r="M2973"/>
  <c r="I2973"/>
  <c r="G2973"/>
  <c r="H2973"/>
  <c r="G3988"/>
  <c r="I3988"/>
  <c r="H3988"/>
  <c r="L3988"/>
  <c r="K3988"/>
  <c r="M3988"/>
  <c r="G3924"/>
  <c r="I3924"/>
  <c r="H3924"/>
  <c r="L3924"/>
  <c r="K3924"/>
  <c r="M3924"/>
  <c r="G3851"/>
  <c r="K3851"/>
  <c r="I3851"/>
  <c r="M3851"/>
  <c r="L3851"/>
  <c r="H3851"/>
  <c r="G3790"/>
  <c r="I3790"/>
  <c r="H3790"/>
  <c r="M3790"/>
  <c r="L3790"/>
  <c r="K3790"/>
  <c r="M3727"/>
  <c r="L3727"/>
  <c r="G3727"/>
  <c r="I3727"/>
  <c r="K3727"/>
  <c r="H3727"/>
  <c r="K3660"/>
  <c r="I3660"/>
  <c r="G3660"/>
  <c r="M3660"/>
  <c r="H3660"/>
  <c r="L3660"/>
  <c r="G3617"/>
  <c r="M3617"/>
  <c r="K3617"/>
  <c r="L3617"/>
  <c r="H3617"/>
  <c r="I3617"/>
  <c r="I3535"/>
  <c r="K3535"/>
  <c r="H3535"/>
  <c r="L3535"/>
  <c r="G3535"/>
  <c r="M3535"/>
  <c r="M3483"/>
  <c r="I3483"/>
  <c r="K3483"/>
  <c r="H3483"/>
  <c r="G3483"/>
  <c r="L3483"/>
  <c r="M3427"/>
  <c r="K3427"/>
  <c r="I3427"/>
  <c r="G3427"/>
  <c r="L3427"/>
  <c r="H3427"/>
  <c r="L3368"/>
  <c r="I3368"/>
  <c r="H3368"/>
  <c r="K3368"/>
  <c r="G3368"/>
  <c r="M3368"/>
  <c r="G3294"/>
  <c r="H3294"/>
  <c r="I3294"/>
  <c r="L3294"/>
  <c r="K3294"/>
  <c r="M3294"/>
  <c r="L3230"/>
  <c r="I3230"/>
  <c r="K3230"/>
  <c r="M3230"/>
  <c r="G3230"/>
  <c r="H3230"/>
  <c r="L3166"/>
  <c r="I3166"/>
  <c r="K3166"/>
  <c r="M3166"/>
  <c r="G3166"/>
  <c r="H3166"/>
  <c r="L3103"/>
  <c r="H3103"/>
  <c r="G3103"/>
  <c r="M3103"/>
  <c r="K3103"/>
  <c r="I3103"/>
  <c r="L3046"/>
  <c r="K3046"/>
  <c r="I3046"/>
  <c r="M3046"/>
  <c r="H3046"/>
  <c r="G3046"/>
  <c r="L2982"/>
  <c r="K2982"/>
  <c r="I2982"/>
  <c r="M2982"/>
  <c r="H2982"/>
  <c r="G2982"/>
  <c r="G3983"/>
  <c r="M3983"/>
  <c r="I3983"/>
  <c r="K3983"/>
  <c r="H3983"/>
  <c r="L3983"/>
  <c r="G3936"/>
  <c r="M3936"/>
  <c r="L3936"/>
  <c r="I3936"/>
  <c r="H3936"/>
  <c r="K3936"/>
  <c r="G3890"/>
  <c r="I3890"/>
  <c r="H3890"/>
  <c r="L3890"/>
  <c r="K3890"/>
  <c r="M3890"/>
  <c r="G3772"/>
  <c r="I3772"/>
  <c r="H3772"/>
  <c r="L3772"/>
  <c r="K3772"/>
  <c r="M3772"/>
  <c r="I3707"/>
  <c r="H3707"/>
  <c r="M3707"/>
  <c r="L3707"/>
  <c r="K3707"/>
  <c r="G3707"/>
  <c r="L3666"/>
  <c r="I3666"/>
  <c r="G3666"/>
  <c r="M3666"/>
  <c r="K3666"/>
  <c r="H3666"/>
  <c r="G3589"/>
  <c r="K3589"/>
  <c r="L3589"/>
  <c r="H3589"/>
  <c r="I3589"/>
  <c r="M3589"/>
  <c r="M3529"/>
  <c r="I3529"/>
  <c r="G3529"/>
  <c r="K3529"/>
  <c r="L3529"/>
  <c r="H3529"/>
  <c r="I3441"/>
  <c r="G3441"/>
  <c r="M3441"/>
  <c r="K3441"/>
  <c r="L3441"/>
  <c r="H3441"/>
  <c r="K3366"/>
  <c r="G3366"/>
  <c r="H3366"/>
  <c r="I3366"/>
  <c r="L3366"/>
  <c r="M3366"/>
  <c r="L3303"/>
  <c r="H3303"/>
  <c r="G3303"/>
  <c r="M3303"/>
  <c r="I3303"/>
  <c r="K3303"/>
  <c r="L3239"/>
  <c r="H3239"/>
  <c r="G3239"/>
  <c r="M3239"/>
  <c r="K3239"/>
  <c r="I3239"/>
  <c r="L3175"/>
  <c r="H3175"/>
  <c r="G3175"/>
  <c r="M3175"/>
  <c r="K3175"/>
  <c r="I3175"/>
  <c r="L3113"/>
  <c r="I3113"/>
  <c r="K3113"/>
  <c r="M3113"/>
  <c r="H3113"/>
  <c r="G3113"/>
  <c r="L3057"/>
  <c r="I3057"/>
  <c r="G3057"/>
  <c r="H3057"/>
  <c r="K3057"/>
  <c r="M3057"/>
  <c r="L2993"/>
  <c r="I2993"/>
  <c r="G2993"/>
  <c r="H2993"/>
  <c r="K2993"/>
  <c r="M2993"/>
  <c r="G4000"/>
  <c r="M4000"/>
  <c r="L4000"/>
  <c r="I4000"/>
  <c r="K4000"/>
  <c r="H4000"/>
  <c r="G3928"/>
  <c r="H3928"/>
  <c r="M3928"/>
  <c r="I3928"/>
  <c r="L3928"/>
  <c r="K3928"/>
  <c r="G3832"/>
  <c r="K3832"/>
  <c r="M3832"/>
  <c r="H3832"/>
  <c r="I3832"/>
  <c r="L3832"/>
  <c r="G3800"/>
  <c r="H3800"/>
  <c r="M3800"/>
  <c r="I3800"/>
  <c r="L3800"/>
  <c r="K3800"/>
  <c r="G3760"/>
  <c r="M3760"/>
  <c r="L3760"/>
  <c r="H3760"/>
  <c r="I3760"/>
  <c r="K3760"/>
  <c r="G3708"/>
  <c r="K3708"/>
  <c r="I3708"/>
  <c r="M3708"/>
  <c r="H3708"/>
  <c r="L3708"/>
  <c r="G3644"/>
  <c r="K3644"/>
  <c r="I3644"/>
  <c r="M3644"/>
  <c r="H3644"/>
  <c r="L3644"/>
  <c r="L3588"/>
  <c r="G3588"/>
  <c r="M3588"/>
  <c r="K3588"/>
  <c r="I3588"/>
  <c r="H3588"/>
  <c r="M3541"/>
  <c r="I3541"/>
  <c r="K3541"/>
  <c r="G3541"/>
  <c r="L3541"/>
  <c r="H3541"/>
  <c r="G3477"/>
  <c r="H3477"/>
  <c r="I3477"/>
  <c r="L3477"/>
  <c r="M3477"/>
  <c r="K3477"/>
  <c r="L3408"/>
  <c r="H3408"/>
  <c r="I3408"/>
  <c r="M3408"/>
  <c r="G3408"/>
  <c r="K3408"/>
  <c r="L3322"/>
  <c r="G3322"/>
  <c r="K3322"/>
  <c r="I3322"/>
  <c r="H3322"/>
  <c r="M3322"/>
  <c r="L3122"/>
  <c r="G3122"/>
  <c r="K3122"/>
  <c r="H3122"/>
  <c r="I3122"/>
  <c r="M3122"/>
  <c r="L3049"/>
  <c r="I3049"/>
  <c r="K3049"/>
  <c r="M3049"/>
  <c r="G3049"/>
  <c r="H3049"/>
  <c r="L2985"/>
  <c r="I2985"/>
  <c r="K2985"/>
  <c r="M2985"/>
  <c r="G2985"/>
  <c r="H2985"/>
  <c r="G3992"/>
  <c r="H3992"/>
  <c r="M3992"/>
  <c r="I3992"/>
  <c r="L3992"/>
  <c r="K3992"/>
  <c r="G3923"/>
  <c r="M3923"/>
  <c r="K3923"/>
  <c r="I3923"/>
  <c r="H3923"/>
  <c r="L3923"/>
  <c r="G3887"/>
  <c r="M3887"/>
  <c r="I3887"/>
  <c r="K3887"/>
  <c r="H3887"/>
  <c r="L3887"/>
  <c r="G3817"/>
  <c r="H3817"/>
  <c r="L3817"/>
  <c r="K3817"/>
  <c r="M3817"/>
  <c r="I3817"/>
  <c r="G3752"/>
  <c r="I3752"/>
  <c r="K3752"/>
  <c r="H3752"/>
  <c r="M3752"/>
  <c r="L3752"/>
  <c r="L3688"/>
  <c r="M3688"/>
  <c r="K3688"/>
  <c r="I3688"/>
  <c r="H3688"/>
  <c r="G3688"/>
  <c r="K3621"/>
  <c r="I3621"/>
  <c r="G3621"/>
  <c r="L3621"/>
  <c r="H3621"/>
  <c r="M3621"/>
  <c r="L3580"/>
  <c r="M3580"/>
  <c r="K3580"/>
  <c r="I3580"/>
  <c r="H3580"/>
  <c r="G3580"/>
  <c r="K3512"/>
  <c r="M3512"/>
  <c r="L3512"/>
  <c r="G3512"/>
  <c r="H3512"/>
  <c r="I3512"/>
  <c r="M3453"/>
  <c r="L3453"/>
  <c r="H3453"/>
  <c r="K3453"/>
  <c r="G3453"/>
  <c r="I3453"/>
  <c r="L3386"/>
  <c r="K3386"/>
  <c r="I3386"/>
  <c r="H3386"/>
  <c r="G3386"/>
  <c r="M3386"/>
  <c r="L3344"/>
  <c r="H3344"/>
  <c r="M3344"/>
  <c r="G3344"/>
  <c r="I3344"/>
  <c r="K3344"/>
  <c r="L3291"/>
  <c r="M3291"/>
  <c r="K3291"/>
  <c r="H3291"/>
  <c r="I3291"/>
  <c r="G3291"/>
  <c r="L3259"/>
  <c r="M3259"/>
  <c r="K3259"/>
  <c r="H3259"/>
  <c r="G3259"/>
  <c r="I3259"/>
  <c r="L3227"/>
  <c r="M3227"/>
  <c r="K3227"/>
  <c r="H3227"/>
  <c r="G3227"/>
  <c r="I3227"/>
  <c r="L3195"/>
  <c r="M3195"/>
  <c r="K3195"/>
  <c r="H3195"/>
  <c r="G3195"/>
  <c r="I3195"/>
  <c r="L3163"/>
  <c r="M3163"/>
  <c r="K3163"/>
  <c r="H3163"/>
  <c r="G3163"/>
  <c r="I3163"/>
  <c r="L3114"/>
  <c r="K3114"/>
  <c r="H3114"/>
  <c r="G3114"/>
  <c r="M3114"/>
  <c r="I3114"/>
  <c r="L3043"/>
  <c r="M3043"/>
  <c r="K3043"/>
  <c r="H3043"/>
  <c r="G3043"/>
  <c r="I3043"/>
  <c r="L2979"/>
  <c r="M2979"/>
  <c r="K2979"/>
  <c r="H2979"/>
  <c r="G2979"/>
  <c r="I2979"/>
  <c r="L2917"/>
  <c r="H2917"/>
  <c r="I2917"/>
  <c r="K2917"/>
  <c r="M2917"/>
  <c r="G2917"/>
  <c r="L2839"/>
  <c r="M2839"/>
  <c r="H2839"/>
  <c r="G2839"/>
  <c r="K2839"/>
  <c r="I2839"/>
  <c r="M2750"/>
  <c r="L2750"/>
  <c r="G2750"/>
  <c r="H2750"/>
  <c r="I2750"/>
  <c r="K2750"/>
  <c r="G2691"/>
  <c r="K2691"/>
  <c r="L2691"/>
  <c r="H2691"/>
  <c r="M2691"/>
  <c r="I2691"/>
  <c r="M2633"/>
  <c r="L2633"/>
  <c r="K2633"/>
  <c r="H2633"/>
  <c r="G2633"/>
  <c r="I2633"/>
  <c r="K2587"/>
  <c r="H2587"/>
  <c r="L2587"/>
  <c r="G2587"/>
  <c r="M2587"/>
  <c r="I2587"/>
  <c r="M2526"/>
  <c r="K2526"/>
  <c r="I2526"/>
  <c r="G2526"/>
  <c r="L2526"/>
  <c r="H2526"/>
  <c r="L2440"/>
  <c r="M2440"/>
  <c r="H2440"/>
  <c r="I2440"/>
  <c r="K2440"/>
  <c r="G2440"/>
  <c r="L2937"/>
  <c r="I2937"/>
  <c r="M2937"/>
  <c r="K2937"/>
  <c r="G2937"/>
  <c r="H2937"/>
  <c r="L2876"/>
  <c r="M2876"/>
  <c r="K2876"/>
  <c r="I2876"/>
  <c r="H2876"/>
  <c r="G2876"/>
  <c r="I2807"/>
  <c r="M2807"/>
  <c r="H2807"/>
  <c r="L2807"/>
  <c r="G2807"/>
  <c r="K2807"/>
  <c r="G2745"/>
  <c r="M2745"/>
  <c r="H2745"/>
  <c r="I2745"/>
  <c r="L2745"/>
  <c r="K2745"/>
  <c r="M2676"/>
  <c r="I2676"/>
  <c r="G2676"/>
  <c r="H2676"/>
  <c r="K2676"/>
  <c r="L2676"/>
  <c r="K2627"/>
  <c r="M2627"/>
  <c r="H2627"/>
  <c r="G2627"/>
  <c r="I2627"/>
  <c r="L2627"/>
  <c r="H2548"/>
  <c r="M2548"/>
  <c r="I2548"/>
  <c r="G2548"/>
  <c r="L2548"/>
  <c r="K2548"/>
  <c r="H2517"/>
  <c r="M2517"/>
  <c r="L2517"/>
  <c r="K2517"/>
  <c r="I2517"/>
  <c r="G2517"/>
  <c r="H2434"/>
  <c r="M2434"/>
  <c r="K2434"/>
  <c r="I2434"/>
  <c r="G2434"/>
  <c r="L2434"/>
  <c r="L2891"/>
  <c r="M2891"/>
  <c r="K2891"/>
  <c r="I2891"/>
  <c r="H2891"/>
  <c r="G2891"/>
  <c r="L2827"/>
  <c r="M2827"/>
  <c r="K2827"/>
  <c r="I2827"/>
  <c r="H2827"/>
  <c r="G2827"/>
  <c r="G2759"/>
  <c r="M2759"/>
  <c r="K2759"/>
  <c r="I2759"/>
  <c r="H2759"/>
  <c r="L2759"/>
  <c r="G2684"/>
  <c r="M2684"/>
  <c r="L2684"/>
  <c r="K2684"/>
  <c r="H2684"/>
  <c r="I2684"/>
  <c r="L2604"/>
  <c r="G2604"/>
  <c r="H2604"/>
  <c r="I2604"/>
  <c r="K2604"/>
  <c r="M2604"/>
  <c r="M2535"/>
  <c r="G2535"/>
  <c r="L2535"/>
  <c r="I2535"/>
  <c r="K2535"/>
  <c r="H2535"/>
  <c r="M2464"/>
  <c r="G2464"/>
  <c r="K2464"/>
  <c r="L2464"/>
  <c r="H2464"/>
  <c r="I2464"/>
  <c r="L2919"/>
  <c r="M2919"/>
  <c r="H2919"/>
  <c r="G2919"/>
  <c r="K2919"/>
  <c r="I2919"/>
  <c r="L2856"/>
  <c r="I2856"/>
  <c r="H2856"/>
  <c r="K2856"/>
  <c r="M2856"/>
  <c r="G2856"/>
  <c r="M2785"/>
  <c r="I2785"/>
  <c r="K2785"/>
  <c r="L2785"/>
  <c r="G2785"/>
  <c r="H2785"/>
  <c r="G2696"/>
  <c r="I2696"/>
  <c r="K2696"/>
  <c r="H2696"/>
  <c r="L2696"/>
  <c r="M2696"/>
  <c r="H2613"/>
  <c r="M2613"/>
  <c r="I2613"/>
  <c r="K2613"/>
  <c r="G2613"/>
  <c r="L2613"/>
  <c r="M2570"/>
  <c r="L2570"/>
  <c r="I2570"/>
  <c r="G2570"/>
  <c r="K2570"/>
  <c r="H2570"/>
  <c r="L2487"/>
  <c r="H2487"/>
  <c r="I2487"/>
  <c r="K2487"/>
  <c r="G2487"/>
  <c r="M2487"/>
  <c r="H2460"/>
  <c r="I2460"/>
  <c r="K2460"/>
  <c r="L2460"/>
  <c r="M2460"/>
  <c r="G2460"/>
  <c r="L2948"/>
  <c r="I2948"/>
  <c r="G2948"/>
  <c r="K2948"/>
  <c r="M2948"/>
  <c r="H2948"/>
  <c r="L2875"/>
  <c r="K2875"/>
  <c r="I2875"/>
  <c r="H2875"/>
  <c r="M2875"/>
  <c r="G2875"/>
  <c r="G2804"/>
  <c r="K2804"/>
  <c r="H2804"/>
  <c r="M2804"/>
  <c r="L2804"/>
  <c r="I2804"/>
  <c r="L2763"/>
  <c r="M2763"/>
  <c r="H2763"/>
  <c r="I2763"/>
  <c r="G2763"/>
  <c r="K2763"/>
  <c r="G2717"/>
  <c r="L2717"/>
  <c r="K2717"/>
  <c r="I2717"/>
  <c r="M2717"/>
  <c r="H2717"/>
  <c r="L2660"/>
  <c r="I2660"/>
  <c r="G2660"/>
  <c r="K2660"/>
  <c r="M2660"/>
  <c r="H2660"/>
  <c r="H2564"/>
  <c r="L2564"/>
  <c r="K2564"/>
  <c r="I2564"/>
  <c r="M2564"/>
  <c r="G2564"/>
  <c r="H2481"/>
  <c r="I2481"/>
  <c r="G2481"/>
  <c r="L2481"/>
  <c r="K2481"/>
  <c r="M2481"/>
  <c r="H2439"/>
  <c r="L2439"/>
  <c r="G2439"/>
  <c r="I2439"/>
  <c r="K2439"/>
  <c r="M2439"/>
  <c r="L2950"/>
  <c r="M2950"/>
  <c r="H2950"/>
  <c r="K2950"/>
  <c r="G2950"/>
  <c r="I2950"/>
  <c r="L2900"/>
  <c r="H2900"/>
  <c r="G2900"/>
  <c r="M2900"/>
  <c r="K2900"/>
  <c r="I2900"/>
  <c r="L2837"/>
  <c r="G2837"/>
  <c r="H2837"/>
  <c r="K2837"/>
  <c r="M2837"/>
  <c r="I2837"/>
  <c r="G2754"/>
  <c r="I2754"/>
  <c r="H2754"/>
  <c r="M2754"/>
  <c r="L2754"/>
  <c r="K2754"/>
  <c r="G2703"/>
  <c r="I2703"/>
  <c r="H2703"/>
  <c r="M2703"/>
  <c r="K2703"/>
  <c r="L2703"/>
  <c r="H2616"/>
  <c r="G2616"/>
  <c r="M2616"/>
  <c r="L2616"/>
  <c r="K2616"/>
  <c r="I2616"/>
  <c r="H2549"/>
  <c r="I2549"/>
  <c r="G2549"/>
  <c r="M2549"/>
  <c r="L2549"/>
  <c r="K2549"/>
  <c r="H2473"/>
  <c r="I2473"/>
  <c r="G2473"/>
  <c r="L2473"/>
  <c r="M2473"/>
  <c r="K2473"/>
  <c r="L2902"/>
  <c r="K2902"/>
  <c r="H2902"/>
  <c r="I2902"/>
  <c r="G2902"/>
  <c r="M2902"/>
  <c r="L2836"/>
  <c r="G2836"/>
  <c r="M2836"/>
  <c r="K2836"/>
  <c r="I2836"/>
  <c r="H2836"/>
  <c r="G2756"/>
  <c r="H2756"/>
  <c r="M2756"/>
  <c r="L2756"/>
  <c r="K2756"/>
  <c r="I2756"/>
  <c r="G2714"/>
  <c r="H2714"/>
  <c r="M2714"/>
  <c r="L2714"/>
  <c r="K2714"/>
  <c r="I2714"/>
  <c r="M2657"/>
  <c r="L2657"/>
  <c r="K2657"/>
  <c r="H2657"/>
  <c r="G2657"/>
  <c r="I2657"/>
  <c r="H2593"/>
  <c r="M2593"/>
  <c r="L2593"/>
  <c r="K2593"/>
  <c r="G2593"/>
  <c r="I2593"/>
  <c r="I2522"/>
  <c r="K2522"/>
  <c r="M2522"/>
  <c r="L2522"/>
  <c r="G2522"/>
  <c r="H2522"/>
  <c r="H2442"/>
  <c r="I2442"/>
  <c r="M2442"/>
  <c r="K2442"/>
  <c r="L2442"/>
  <c r="G2442"/>
  <c r="L2943"/>
  <c r="M2943"/>
  <c r="H2943"/>
  <c r="G2943"/>
  <c r="I2943"/>
  <c r="K2943"/>
  <c r="L2888"/>
  <c r="I2888"/>
  <c r="H2888"/>
  <c r="M2888"/>
  <c r="K2888"/>
  <c r="G2888"/>
  <c r="L2824"/>
  <c r="I2824"/>
  <c r="H2824"/>
  <c r="M2824"/>
  <c r="K2824"/>
  <c r="G2824"/>
  <c r="M2810"/>
  <c r="L2810"/>
  <c r="K2810"/>
  <c r="I2810"/>
  <c r="H2810"/>
  <c r="G2810"/>
  <c r="L2752"/>
  <c r="I2752"/>
  <c r="H2752"/>
  <c r="K2752"/>
  <c r="M2752"/>
  <c r="G2752"/>
  <c r="M2680"/>
  <c r="L2680"/>
  <c r="K2680"/>
  <c r="I2680"/>
  <c r="H2680"/>
  <c r="G2680"/>
  <c r="M2623"/>
  <c r="I2623"/>
  <c r="G2623"/>
  <c r="H2623"/>
  <c r="L2623"/>
  <c r="K2623"/>
  <c r="L2582"/>
  <c r="K2582"/>
  <c r="I2582"/>
  <c r="H2582"/>
  <c r="G2582"/>
  <c r="M2582"/>
  <c r="M2528"/>
  <c r="I2528"/>
  <c r="G2528"/>
  <c r="L2528"/>
  <c r="H2528"/>
  <c r="K2528"/>
  <c r="H2489"/>
  <c r="L2489"/>
  <c r="I2489"/>
  <c r="G2489"/>
  <c r="M2489"/>
  <c r="K2489"/>
  <c r="H2425"/>
  <c r="L2425"/>
  <c r="I2425"/>
  <c r="G2425"/>
  <c r="M2425"/>
  <c r="K2425"/>
  <c r="H2384"/>
  <c r="K2384"/>
  <c r="I2384"/>
  <c r="G2384"/>
  <c r="M2384"/>
  <c r="L2384"/>
  <c r="H2099"/>
  <c r="K2099"/>
  <c r="L2099"/>
  <c r="G2099"/>
  <c r="I2099"/>
  <c r="M2099"/>
  <c r="H2060"/>
  <c r="M2060"/>
  <c r="L2060"/>
  <c r="K2060"/>
  <c r="I2060"/>
  <c r="G2060"/>
  <c r="H1962"/>
  <c r="L1962"/>
  <c r="K1962"/>
  <c r="I1962"/>
  <c r="G1962"/>
  <c r="M1962"/>
  <c r="H1925"/>
  <c r="M1925"/>
  <c r="K1925"/>
  <c r="I1925"/>
  <c r="L1925"/>
  <c r="G1925"/>
  <c r="H2378"/>
  <c r="M2378"/>
  <c r="K2378"/>
  <c r="I2378"/>
  <c r="L2378"/>
  <c r="G2378"/>
  <c r="L2074"/>
  <c r="K2074"/>
  <c r="I2074"/>
  <c r="G2074"/>
  <c r="M2074"/>
  <c r="H2074"/>
  <c r="M1981"/>
  <c r="H1981"/>
  <c r="L1981"/>
  <c r="I1981"/>
  <c r="G1981"/>
  <c r="K1981"/>
  <c r="H1940"/>
  <c r="M1940"/>
  <c r="L1940"/>
  <c r="K1940"/>
  <c r="I1940"/>
  <c r="G1940"/>
  <c r="M1903"/>
  <c r="G1903"/>
  <c r="I1903"/>
  <c r="K1903"/>
  <c r="L1903"/>
  <c r="H1903"/>
  <c r="H1834"/>
  <c r="G1834"/>
  <c r="L1834"/>
  <c r="I1834"/>
  <c r="K1834"/>
  <c r="M1834"/>
  <c r="H2368"/>
  <c r="K2368"/>
  <c r="I2368"/>
  <c r="L2368"/>
  <c r="G2368"/>
  <c r="M2368"/>
  <c r="H2336"/>
  <c r="K2336"/>
  <c r="I2336"/>
  <c r="G2336"/>
  <c r="L2336"/>
  <c r="M2336"/>
  <c r="H2304"/>
  <c r="K2304"/>
  <c r="I2304"/>
  <c r="M2304"/>
  <c r="G2304"/>
  <c r="L2304"/>
  <c r="H2272"/>
  <c r="K2272"/>
  <c r="I2272"/>
  <c r="G2272"/>
  <c r="L2272"/>
  <c r="M2272"/>
  <c r="H2240"/>
  <c r="K2240"/>
  <c r="I2240"/>
  <c r="M2240"/>
  <c r="G2240"/>
  <c r="L2240"/>
  <c r="H2208"/>
  <c r="K2208"/>
  <c r="I2208"/>
  <c r="G2208"/>
  <c r="L2208"/>
  <c r="M2208"/>
  <c r="H2176"/>
  <c r="K2176"/>
  <c r="I2176"/>
  <c r="M2176"/>
  <c r="G2176"/>
  <c r="L2176"/>
  <c r="H2144"/>
  <c r="K2144"/>
  <c r="I2144"/>
  <c r="G2144"/>
  <c r="L2144"/>
  <c r="M2144"/>
  <c r="H2044"/>
  <c r="L2044"/>
  <c r="K2044"/>
  <c r="I2044"/>
  <c r="G2044"/>
  <c r="M2044"/>
  <c r="M1984"/>
  <c r="H1984"/>
  <c r="I1984"/>
  <c r="L1984"/>
  <c r="K1984"/>
  <c r="G1984"/>
  <c r="H1922"/>
  <c r="L1922"/>
  <c r="K1922"/>
  <c r="I1922"/>
  <c r="G1922"/>
  <c r="M1922"/>
  <c r="H1883"/>
  <c r="I1883"/>
  <c r="K1883"/>
  <c r="L1883"/>
  <c r="M1883"/>
  <c r="G1883"/>
  <c r="H2389"/>
  <c r="K2389"/>
  <c r="I2389"/>
  <c r="G2389"/>
  <c r="M2389"/>
  <c r="L2389"/>
  <c r="L2106"/>
  <c r="K2106"/>
  <c r="I2106"/>
  <c r="M2106"/>
  <c r="H2106"/>
  <c r="G2106"/>
  <c r="M2040"/>
  <c r="I2040"/>
  <c r="H2040"/>
  <c r="G2040"/>
  <c r="K2040"/>
  <c r="L2040"/>
  <c r="I2000"/>
  <c r="G2000"/>
  <c r="K2000"/>
  <c r="M2000"/>
  <c r="H2000"/>
  <c r="L2000"/>
  <c r="G109"/>
  <c r="G104"/>
  <c r="G4026"/>
  <c r="L4026"/>
  <c r="I4026"/>
  <c r="H4026"/>
  <c r="M4026"/>
  <c r="K4026"/>
  <c r="G4053"/>
  <c r="L4053"/>
  <c r="K4053"/>
  <c r="I4053"/>
  <c r="M4053"/>
  <c r="H4053"/>
  <c r="G4052"/>
  <c r="I4052"/>
  <c r="H4052"/>
  <c r="L4052"/>
  <c r="K4052"/>
  <c r="M4052"/>
  <c r="K4058"/>
  <c r="L4058"/>
  <c r="G4058"/>
  <c r="H4058"/>
  <c r="M4058"/>
  <c r="I4058"/>
  <c r="G4047"/>
  <c r="M4047"/>
  <c r="K4047"/>
  <c r="I4047"/>
  <c r="H4047"/>
  <c r="L4047"/>
  <c r="G3966"/>
  <c r="M3966"/>
  <c r="L3966"/>
  <c r="K3966"/>
  <c r="I3966"/>
  <c r="H3966"/>
  <c r="G3902"/>
  <c r="M3902"/>
  <c r="L3902"/>
  <c r="K3902"/>
  <c r="I3902"/>
  <c r="H3902"/>
  <c r="G3842"/>
  <c r="L3842"/>
  <c r="I3842"/>
  <c r="H3842"/>
  <c r="M3842"/>
  <c r="K3842"/>
  <c r="M3723"/>
  <c r="K3723"/>
  <c r="H3723"/>
  <c r="I3723"/>
  <c r="L3723"/>
  <c r="G3723"/>
  <c r="L3674"/>
  <c r="M3674"/>
  <c r="K3674"/>
  <c r="I3674"/>
  <c r="G3674"/>
  <c r="H3674"/>
  <c r="L3595"/>
  <c r="H3595"/>
  <c r="K3595"/>
  <c r="M3595"/>
  <c r="G3595"/>
  <c r="I3595"/>
  <c r="M3526"/>
  <c r="L3526"/>
  <c r="K3526"/>
  <c r="I3526"/>
  <c r="H3526"/>
  <c r="G3526"/>
  <c r="I3432"/>
  <c r="G3432"/>
  <c r="H3432"/>
  <c r="K3432"/>
  <c r="M3432"/>
  <c r="L3432"/>
  <c r="L3347"/>
  <c r="K3347"/>
  <c r="H3347"/>
  <c r="G3347"/>
  <c r="I3347"/>
  <c r="M3347"/>
  <c r="L3306"/>
  <c r="K3306"/>
  <c r="I3306"/>
  <c r="H3306"/>
  <c r="G3306"/>
  <c r="M3306"/>
  <c r="L3106"/>
  <c r="K3106"/>
  <c r="H3106"/>
  <c r="G3106"/>
  <c r="I3106"/>
  <c r="M3106"/>
  <c r="L3023"/>
  <c r="M3023"/>
  <c r="H3023"/>
  <c r="G3023"/>
  <c r="I3023"/>
  <c r="K3023"/>
  <c r="L2959"/>
  <c r="M2959"/>
  <c r="H2959"/>
  <c r="G2959"/>
  <c r="I2959"/>
  <c r="K2959"/>
  <c r="G3976"/>
  <c r="I3976"/>
  <c r="H3976"/>
  <c r="M3976"/>
  <c r="K3976"/>
  <c r="L3976"/>
  <c r="G3870"/>
  <c r="M3870"/>
  <c r="L3870"/>
  <c r="K3870"/>
  <c r="I3870"/>
  <c r="H3870"/>
  <c r="G3826"/>
  <c r="L3826"/>
  <c r="I3826"/>
  <c r="H3826"/>
  <c r="K3826"/>
  <c r="M3826"/>
  <c r="G3794"/>
  <c r="L3794"/>
  <c r="I3794"/>
  <c r="H3794"/>
  <c r="K3794"/>
  <c r="M3794"/>
  <c r="M3721"/>
  <c r="H3721"/>
  <c r="I3721"/>
  <c r="G3721"/>
  <c r="L3721"/>
  <c r="K3721"/>
  <c r="L3630"/>
  <c r="K3630"/>
  <c r="I3630"/>
  <c r="H3630"/>
  <c r="G3630"/>
  <c r="M3630"/>
  <c r="I3561"/>
  <c r="M3561"/>
  <c r="H3561"/>
  <c r="K3561"/>
  <c r="G3561"/>
  <c r="L3561"/>
  <c r="L3514"/>
  <c r="K3514"/>
  <c r="I3514"/>
  <c r="H3514"/>
  <c r="G3514"/>
  <c r="M3514"/>
  <c r="I3463"/>
  <c r="K3463"/>
  <c r="L3463"/>
  <c r="H3463"/>
  <c r="G3463"/>
  <c r="M3463"/>
  <c r="G3409"/>
  <c r="H3409"/>
  <c r="K3409"/>
  <c r="I3409"/>
  <c r="M3409"/>
  <c r="L3409"/>
  <c r="H3361"/>
  <c r="I3361"/>
  <c r="K3361"/>
  <c r="M3361"/>
  <c r="L3361"/>
  <c r="G3361"/>
  <c r="L3309"/>
  <c r="M3309"/>
  <c r="K3309"/>
  <c r="G3309"/>
  <c r="I3309"/>
  <c r="H3309"/>
  <c r="L3242"/>
  <c r="K3242"/>
  <c r="I3242"/>
  <c r="H3242"/>
  <c r="G3242"/>
  <c r="M3242"/>
  <c r="L3178"/>
  <c r="K3178"/>
  <c r="I3178"/>
  <c r="H3178"/>
  <c r="G3178"/>
  <c r="M3178"/>
  <c r="L3108"/>
  <c r="M3108"/>
  <c r="K3108"/>
  <c r="I3108"/>
  <c r="H3108"/>
  <c r="G3108"/>
  <c r="L3042"/>
  <c r="K3042"/>
  <c r="I3042"/>
  <c r="H3042"/>
  <c r="G3042"/>
  <c r="M3042"/>
  <c r="L2978"/>
  <c r="K2978"/>
  <c r="I2978"/>
  <c r="H2978"/>
  <c r="G2978"/>
  <c r="M2978"/>
  <c r="G3986"/>
  <c r="L3986"/>
  <c r="I3986"/>
  <c r="H3986"/>
  <c r="K3986"/>
  <c r="M3986"/>
  <c r="G3940"/>
  <c r="L3940"/>
  <c r="K3940"/>
  <c r="I3940"/>
  <c r="H3940"/>
  <c r="M3940"/>
  <c r="G3891"/>
  <c r="M3891"/>
  <c r="K3891"/>
  <c r="I3891"/>
  <c r="H3891"/>
  <c r="L3891"/>
  <c r="G3745"/>
  <c r="K3745"/>
  <c r="H3745"/>
  <c r="M3745"/>
  <c r="L3745"/>
  <c r="I3745"/>
  <c r="L3698"/>
  <c r="M3698"/>
  <c r="K3698"/>
  <c r="I3698"/>
  <c r="G3698"/>
  <c r="H3698"/>
  <c r="M3613"/>
  <c r="I3613"/>
  <c r="H3613"/>
  <c r="G3613"/>
  <c r="L3613"/>
  <c r="K3613"/>
  <c r="M3520"/>
  <c r="L3520"/>
  <c r="G3520"/>
  <c r="H3520"/>
  <c r="I3520"/>
  <c r="K3520"/>
  <c r="K3464"/>
  <c r="I3464"/>
  <c r="M3464"/>
  <c r="L3464"/>
  <c r="H3464"/>
  <c r="G3464"/>
  <c r="M3435"/>
  <c r="K3435"/>
  <c r="I3435"/>
  <c r="H3435"/>
  <c r="G3435"/>
  <c r="L3435"/>
  <c r="L3352"/>
  <c r="I3352"/>
  <c r="H3352"/>
  <c r="M3352"/>
  <c r="G3352"/>
  <c r="K3352"/>
  <c r="L3301"/>
  <c r="K3301"/>
  <c r="G3301"/>
  <c r="I3301"/>
  <c r="H3301"/>
  <c r="M3301"/>
  <c r="L3269"/>
  <c r="I3269"/>
  <c r="M3269"/>
  <c r="K3269"/>
  <c r="G3269"/>
  <c r="H3269"/>
  <c r="L3237"/>
  <c r="H3237"/>
  <c r="K3237"/>
  <c r="G3237"/>
  <c r="I3237"/>
  <c r="M3237"/>
  <c r="L3205"/>
  <c r="I3205"/>
  <c r="M3205"/>
  <c r="K3205"/>
  <c r="G3205"/>
  <c r="H3205"/>
  <c r="L3173"/>
  <c r="H3173"/>
  <c r="K3173"/>
  <c r="G3173"/>
  <c r="I3173"/>
  <c r="M3173"/>
  <c r="L3119"/>
  <c r="M3119"/>
  <c r="K3119"/>
  <c r="H3119"/>
  <c r="G3119"/>
  <c r="I3119"/>
  <c r="L3063"/>
  <c r="M3063"/>
  <c r="H3063"/>
  <c r="G3063"/>
  <c r="I3063"/>
  <c r="K3063"/>
  <c r="L2998"/>
  <c r="H2998"/>
  <c r="I2998"/>
  <c r="G2998"/>
  <c r="K2998"/>
  <c r="M2998"/>
  <c r="G4020"/>
  <c r="K4020"/>
  <c r="I4020"/>
  <c r="H4020"/>
  <c r="L4020"/>
  <c r="M4020"/>
  <c r="G3960"/>
  <c r="H3960"/>
  <c r="K3960"/>
  <c r="M3960"/>
  <c r="I3960"/>
  <c r="L3960"/>
  <c r="G3889"/>
  <c r="H3889"/>
  <c r="K3889"/>
  <c r="I3889"/>
  <c r="M3889"/>
  <c r="L3889"/>
  <c r="G3836"/>
  <c r="K3836"/>
  <c r="I3836"/>
  <c r="H3836"/>
  <c r="L3836"/>
  <c r="M3836"/>
  <c r="G3804"/>
  <c r="K3804"/>
  <c r="I3804"/>
  <c r="H3804"/>
  <c r="L3804"/>
  <c r="M3804"/>
  <c r="G3770"/>
  <c r="L3770"/>
  <c r="I3770"/>
  <c r="H3770"/>
  <c r="M3770"/>
  <c r="K3770"/>
  <c r="L3712"/>
  <c r="I3712"/>
  <c r="H3712"/>
  <c r="G3712"/>
  <c r="M3712"/>
  <c r="K3712"/>
  <c r="L3648"/>
  <c r="I3648"/>
  <c r="H3648"/>
  <c r="G3648"/>
  <c r="M3648"/>
  <c r="K3648"/>
  <c r="H3601"/>
  <c r="G3601"/>
  <c r="I3601"/>
  <c r="M3601"/>
  <c r="K3601"/>
  <c r="L3601"/>
  <c r="L3532"/>
  <c r="I3532"/>
  <c r="H3532"/>
  <c r="G3532"/>
  <c r="M3532"/>
  <c r="K3532"/>
  <c r="M3461"/>
  <c r="K3461"/>
  <c r="H3461"/>
  <c r="G3461"/>
  <c r="I3461"/>
  <c r="L3461"/>
  <c r="L3380"/>
  <c r="I3380"/>
  <c r="H3380"/>
  <c r="G3380"/>
  <c r="M3380"/>
  <c r="K3380"/>
  <c r="L3300"/>
  <c r="I3300"/>
  <c r="H3300"/>
  <c r="G3300"/>
  <c r="M3300"/>
  <c r="K3300"/>
  <c r="L3236"/>
  <c r="I3236"/>
  <c r="H3236"/>
  <c r="G3236"/>
  <c r="M3236"/>
  <c r="K3236"/>
  <c r="L3172"/>
  <c r="I3172"/>
  <c r="H3172"/>
  <c r="G3172"/>
  <c r="M3172"/>
  <c r="K3172"/>
  <c r="L3102"/>
  <c r="I3102"/>
  <c r="K3102"/>
  <c r="M3102"/>
  <c r="G3102"/>
  <c r="H3102"/>
  <c r="L3040"/>
  <c r="K3040"/>
  <c r="I3040"/>
  <c r="H3040"/>
  <c r="G3040"/>
  <c r="M3040"/>
  <c r="L2976"/>
  <c r="K2976"/>
  <c r="I2976"/>
  <c r="H2976"/>
  <c r="G2976"/>
  <c r="M2976"/>
  <c r="G3991"/>
  <c r="M3991"/>
  <c r="I3991"/>
  <c r="L3991"/>
  <c r="H3991"/>
  <c r="K3991"/>
  <c r="G3927"/>
  <c r="M3927"/>
  <c r="L3927"/>
  <c r="H3927"/>
  <c r="I3927"/>
  <c r="K3927"/>
  <c r="G3856"/>
  <c r="M3856"/>
  <c r="L3856"/>
  <c r="K3856"/>
  <c r="H3856"/>
  <c r="I3856"/>
  <c r="G3798"/>
  <c r="I3798"/>
  <c r="H3798"/>
  <c r="M3798"/>
  <c r="L3798"/>
  <c r="K3798"/>
  <c r="K3729"/>
  <c r="I3729"/>
  <c r="M3729"/>
  <c r="H3729"/>
  <c r="G3729"/>
  <c r="L3729"/>
  <c r="K3665"/>
  <c r="I3665"/>
  <c r="G3665"/>
  <c r="L3665"/>
  <c r="H3665"/>
  <c r="M3665"/>
  <c r="K3623"/>
  <c r="H3623"/>
  <c r="M3623"/>
  <c r="G3623"/>
  <c r="I3623"/>
  <c r="L3623"/>
  <c r="L3543"/>
  <c r="G3543"/>
  <c r="K3543"/>
  <c r="M3543"/>
  <c r="I3543"/>
  <c r="H3543"/>
  <c r="K3485"/>
  <c r="G3485"/>
  <c r="I3485"/>
  <c r="H3485"/>
  <c r="L3485"/>
  <c r="M3485"/>
  <c r="L3434"/>
  <c r="I3434"/>
  <c r="H3434"/>
  <c r="G3434"/>
  <c r="K3434"/>
  <c r="M3434"/>
  <c r="L3372"/>
  <c r="I3372"/>
  <c r="H3372"/>
  <c r="G3372"/>
  <c r="M3372"/>
  <c r="K3372"/>
  <c r="I3302"/>
  <c r="L3302"/>
  <c r="K3302"/>
  <c r="M3302"/>
  <c r="G3302"/>
  <c r="H3302"/>
  <c r="L3238"/>
  <c r="K3238"/>
  <c r="I3238"/>
  <c r="M3238"/>
  <c r="H3238"/>
  <c r="G3238"/>
  <c r="L3174"/>
  <c r="K3174"/>
  <c r="I3174"/>
  <c r="M3174"/>
  <c r="H3174"/>
  <c r="G3174"/>
  <c r="L3115"/>
  <c r="M3115"/>
  <c r="K3115"/>
  <c r="H3115"/>
  <c r="I3115"/>
  <c r="G3115"/>
  <c r="L3055"/>
  <c r="H3055"/>
  <c r="G3055"/>
  <c r="M3055"/>
  <c r="K3055"/>
  <c r="I3055"/>
  <c r="L2991"/>
  <c r="H2991"/>
  <c r="G2991"/>
  <c r="M2991"/>
  <c r="K2991"/>
  <c r="I2991"/>
  <c r="G3990"/>
  <c r="I3990"/>
  <c r="H3990"/>
  <c r="M3990"/>
  <c r="L3990"/>
  <c r="K3990"/>
  <c r="G3939"/>
  <c r="I3939"/>
  <c r="M3939"/>
  <c r="K3939"/>
  <c r="H3939"/>
  <c r="L3939"/>
  <c r="G3893"/>
  <c r="L3893"/>
  <c r="K3893"/>
  <c r="H3893"/>
  <c r="M3893"/>
  <c r="I3893"/>
  <c r="G3774"/>
  <c r="I3774"/>
  <c r="H3774"/>
  <c r="M3774"/>
  <c r="L3774"/>
  <c r="K3774"/>
  <c r="M3724"/>
  <c r="I3724"/>
  <c r="L3724"/>
  <c r="G3724"/>
  <c r="H3724"/>
  <c r="K3724"/>
  <c r="H3685"/>
  <c r="I3685"/>
  <c r="K3685"/>
  <c r="L3685"/>
  <c r="M3685"/>
  <c r="G3685"/>
  <c r="I3593"/>
  <c r="H3593"/>
  <c r="M3593"/>
  <c r="K3593"/>
  <c r="L3593"/>
  <c r="G3593"/>
  <c r="L3539"/>
  <c r="K3539"/>
  <c r="H3539"/>
  <c r="G3539"/>
  <c r="I3539"/>
  <c r="M3539"/>
  <c r="M3465"/>
  <c r="I3465"/>
  <c r="G3465"/>
  <c r="K3465"/>
  <c r="H3465"/>
  <c r="L3465"/>
  <c r="K3374"/>
  <c r="I3374"/>
  <c r="L3374"/>
  <c r="M3374"/>
  <c r="G3374"/>
  <c r="H3374"/>
  <c r="L3315"/>
  <c r="K3315"/>
  <c r="H3315"/>
  <c r="M3315"/>
  <c r="G3315"/>
  <c r="I3315"/>
  <c r="L3247"/>
  <c r="H3247"/>
  <c r="G3247"/>
  <c r="M3247"/>
  <c r="I3247"/>
  <c r="K3247"/>
  <c r="L3183"/>
  <c r="H3183"/>
  <c r="G3183"/>
  <c r="M3183"/>
  <c r="I3183"/>
  <c r="K3183"/>
  <c r="L3130"/>
  <c r="H3130"/>
  <c r="G3130"/>
  <c r="K3130"/>
  <c r="I3130"/>
  <c r="M3130"/>
  <c r="L3066"/>
  <c r="H3066"/>
  <c r="G3066"/>
  <c r="K3066"/>
  <c r="I3066"/>
  <c r="M3066"/>
  <c r="L2995"/>
  <c r="K2995"/>
  <c r="H2995"/>
  <c r="M2995"/>
  <c r="G2995"/>
  <c r="I2995"/>
  <c r="G4009"/>
  <c r="I4009"/>
  <c r="L4009"/>
  <c r="M4009"/>
  <c r="H4009"/>
  <c r="K4009"/>
  <c r="G3931"/>
  <c r="I3931"/>
  <c r="M3931"/>
  <c r="K3931"/>
  <c r="H3931"/>
  <c r="L3931"/>
  <c r="G3835"/>
  <c r="I3835"/>
  <c r="M3835"/>
  <c r="K3835"/>
  <c r="H3835"/>
  <c r="L3835"/>
  <c r="G3803"/>
  <c r="I3803"/>
  <c r="M3803"/>
  <c r="K3803"/>
  <c r="H3803"/>
  <c r="L3803"/>
  <c r="G3768"/>
  <c r="K3768"/>
  <c r="M3768"/>
  <c r="I3768"/>
  <c r="H3768"/>
  <c r="L3768"/>
  <c r="L3714"/>
  <c r="G3714"/>
  <c r="M3714"/>
  <c r="K3714"/>
  <c r="I3714"/>
  <c r="H3714"/>
  <c r="L3650"/>
  <c r="G3650"/>
  <c r="M3650"/>
  <c r="K3650"/>
  <c r="I3650"/>
  <c r="H3650"/>
  <c r="H3599"/>
  <c r="M3599"/>
  <c r="K3599"/>
  <c r="G3599"/>
  <c r="I3599"/>
  <c r="L3599"/>
  <c r="K3544"/>
  <c r="M3544"/>
  <c r="I3544"/>
  <c r="H3544"/>
  <c r="L3544"/>
  <c r="G3544"/>
  <c r="L3482"/>
  <c r="G3482"/>
  <c r="K3482"/>
  <c r="I3482"/>
  <c r="H3482"/>
  <c r="M3482"/>
  <c r="L3412"/>
  <c r="G3412"/>
  <c r="M3412"/>
  <c r="K3412"/>
  <c r="I3412"/>
  <c r="H3412"/>
  <c r="L3338"/>
  <c r="G3338"/>
  <c r="K3338"/>
  <c r="I3338"/>
  <c r="H3338"/>
  <c r="M3338"/>
  <c r="L3125"/>
  <c r="G3125"/>
  <c r="H3125"/>
  <c r="K3125"/>
  <c r="I3125"/>
  <c r="M3125"/>
  <c r="L3051"/>
  <c r="H3051"/>
  <c r="M3051"/>
  <c r="K3051"/>
  <c r="G3051"/>
  <c r="I3051"/>
  <c r="L2987"/>
  <c r="H2987"/>
  <c r="M2987"/>
  <c r="K2987"/>
  <c r="G2987"/>
  <c r="I2987"/>
  <c r="G4001"/>
  <c r="H4001"/>
  <c r="I4001"/>
  <c r="M4001"/>
  <c r="K4001"/>
  <c r="L4001"/>
  <c r="G3929"/>
  <c r="H3929"/>
  <c r="L3929"/>
  <c r="I3929"/>
  <c r="K3929"/>
  <c r="M3929"/>
  <c r="G3892"/>
  <c r="L3892"/>
  <c r="K3892"/>
  <c r="I3892"/>
  <c r="H3892"/>
  <c r="M3892"/>
  <c r="G3825"/>
  <c r="H3825"/>
  <c r="I3825"/>
  <c r="M3825"/>
  <c r="K3825"/>
  <c r="L3825"/>
  <c r="G3761"/>
  <c r="K3761"/>
  <c r="I3761"/>
  <c r="H3761"/>
  <c r="M3761"/>
  <c r="L3761"/>
  <c r="L3690"/>
  <c r="M3690"/>
  <c r="K3690"/>
  <c r="I3690"/>
  <c r="G3690"/>
  <c r="H3690"/>
  <c r="G3624"/>
  <c r="L3624"/>
  <c r="I3624"/>
  <c r="H3624"/>
  <c r="M3624"/>
  <c r="K3624"/>
  <c r="M3582"/>
  <c r="K3582"/>
  <c r="I3582"/>
  <c r="H3582"/>
  <c r="L3582"/>
  <c r="G3582"/>
  <c r="M3515"/>
  <c r="K3515"/>
  <c r="H3515"/>
  <c r="I3515"/>
  <c r="G3515"/>
  <c r="L3515"/>
  <c r="I3456"/>
  <c r="G3456"/>
  <c r="M3456"/>
  <c r="L3456"/>
  <c r="H3456"/>
  <c r="K3456"/>
  <c r="L3397"/>
  <c r="G3397"/>
  <c r="H3397"/>
  <c r="I3397"/>
  <c r="K3397"/>
  <c r="M3397"/>
  <c r="L3356"/>
  <c r="M3356"/>
  <c r="K3356"/>
  <c r="I3356"/>
  <c r="H3356"/>
  <c r="G3356"/>
  <c r="L3297"/>
  <c r="I3297"/>
  <c r="H3297"/>
  <c r="M3297"/>
  <c r="G3297"/>
  <c r="K3297"/>
  <c r="L3265"/>
  <c r="I3265"/>
  <c r="H3265"/>
  <c r="G3265"/>
  <c r="K3265"/>
  <c r="M3265"/>
  <c r="L3233"/>
  <c r="I3233"/>
  <c r="M3233"/>
  <c r="G3233"/>
  <c r="K3233"/>
  <c r="H3233"/>
  <c r="L3201"/>
  <c r="I3201"/>
  <c r="H3201"/>
  <c r="G3201"/>
  <c r="K3201"/>
  <c r="M3201"/>
  <c r="L3169"/>
  <c r="I3169"/>
  <c r="M3169"/>
  <c r="G3169"/>
  <c r="K3169"/>
  <c r="H3169"/>
  <c r="L3117"/>
  <c r="K3117"/>
  <c r="M3117"/>
  <c r="I3117"/>
  <c r="G3117"/>
  <c r="H3117"/>
  <c r="L3058"/>
  <c r="K3058"/>
  <c r="H3058"/>
  <c r="G3058"/>
  <c r="I3058"/>
  <c r="M3058"/>
  <c r="L2994"/>
  <c r="K2994"/>
  <c r="I2994"/>
  <c r="H2994"/>
  <c r="G2994"/>
  <c r="M2994"/>
  <c r="L2920"/>
  <c r="I2920"/>
  <c r="H2920"/>
  <c r="K2920"/>
  <c r="M2920"/>
  <c r="G2920"/>
  <c r="L2841"/>
  <c r="I2841"/>
  <c r="K2841"/>
  <c r="M2841"/>
  <c r="G2841"/>
  <c r="H2841"/>
  <c r="M2758"/>
  <c r="H2758"/>
  <c r="I2758"/>
  <c r="K2758"/>
  <c r="L2758"/>
  <c r="G2758"/>
  <c r="G2698"/>
  <c r="M2698"/>
  <c r="L2698"/>
  <c r="K2698"/>
  <c r="I2698"/>
  <c r="H2698"/>
  <c r="G2651"/>
  <c r="K2651"/>
  <c r="M2651"/>
  <c r="H2651"/>
  <c r="I2651"/>
  <c r="L2651"/>
  <c r="K2595"/>
  <c r="I2595"/>
  <c r="H2595"/>
  <c r="M2595"/>
  <c r="G2595"/>
  <c r="L2595"/>
  <c r="L2534"/>
  <c r="G2534"/>
  <c r="H2534"/>
  <c r="M2534"/>
  <c r="K2534"/>
  <c r="I2534"/>
  <c r="M2444"/>
  <c r="K2444"/>
  <c r="H2444"/>
  <c r="I2444"/>
  <c r="L2444"/>
  <c r="G2444"/>
  <c r="L2939"/>
  <c r="M2939"/>
  <c r="K2939"/>
  <c r="H2939"/>
  <c r="I2939"/>
  <c r="G2939"/>
  <c r="L2886"/>
  <c r="I2886"/>
  <c r="H2886"/>
  <c r="K2886"/>
  <c r="M2886"/>
  <c r="G2886"/>
  <c r="L2822"/>
  <c r="I2822"/>
  <c r="H2822"/>
  <c r="K2822"/>
  <c r="M2822"/>
  <c r="G2822"/>
  <c r="G2753"/>
  <c r="M2753"/>
  <c r="H2753"/>
  <c r="I2753"/>
  <c r="L2753"/>
  <c r="K2753"/>
  <c r="G2683"/>
  <c r="M2683"/>
  <c r="H2683"/>
  <c r="K2683"/>
  <c r="I2683"/>
  <c r="L2683"/>
  <c r="M2632"/>
  <c r="L2632"/>
  <c r="K2632"/>
  <c r="I2632"/>
  <c r="H2632"/>
  <c r="G2632"/>
  <c r="L2555"/>
  <c r="K2555"/>
  <c r="I2555"/>
  <c r="G2555"/>
  <c r="M2555"/>
  <c r="H2555"/>
  <c r="H2521"/>
  <c r="L2521"/>
  <c r="I2521"/>
  <c r="G2521"/>
  <c r="K2521"/>
  <c r="M2521"/>
  <c r="H2441"/>
  <c r="L2441"/>
  <c r="I2441"/>
  <c r="G2441"/>
  <c r="K2441"/>
  <c r="M2441"/>
  <c r="L2909"/>
  <c r="K2909"/>
  <c r="M2909"/>
  <c r="I2909"/>
  <c r="H2909"/>
  <c r="G2909"/>
  <c r="L2842"/>
  <c r="K2842"/>
  <c r="I2842"/>
  <c r="H2842"/>
  <c r="G2842"/>
  <c r="M2842"/>
  <c r="G2777"/>
  <c r="M2777"/>
  <c r="I2777"/>
  <c r="K2777"/>
  <c r="L2777"/>
  <c r="H2777"/>
  <c r="G2702"/>
  <c r="M2702"/>
  <c r="H2702"/>
  <c r="K2702"/>
  <c r="L2702"/>
  <c r="I2702"/>
  <c r="L2612"/>
  <c r="M2612"/>
  <c r="G2612"/>
  <c r="H2612"/>
  <c r="I2612"/>
  <c r="K2612"/>
  <c r="L2537"/>
  <c r="G2537"/>
  <c r="K2537"/>
  <c r="M2537"/>
  <c r="H2537"/>
  <c r="I2537"/>
  <c r="M2474"/>
  <c r="I2474"/>
  <c r="L2474"/>
  <c r="G2474"/>
  <c r="K2474"/>
  <c r="H2474"/>
  <c r="L2921"/>
  <c r="I2921"/>
  <c r="K2921"/>
  <c r="M2921"/>
  <c r="G2921"/>
  <c r="H2921"/>
  <c r="L2860"/>
  <c r="I2860"/>
  <c r="H2860"/>
  <c r="G2860"/>
  <c r="M2860"/>
  <c r="K2860"/>
  <c r="G2789"/>
  <c r="L2789"/>
  <c r="K2789"/>
  <c r="I2789"/>
  <c r="M2789"/>
  <c r="H2789"/>
  <c r="G2705"/>
  <c r="M2705"/>
  <c r="H2705"/>
  <c r="K2705"/>
  <c r="I2705"/>
  <c r="L2705"/>
  <c r="K2615"/>
  <c r="L2615"/>
  <c r="M2615"/>
  <c r="H2615"/>
  <c r="G2615"/>
  <c r="I2615"/>
  <c r="M2573"/>
  <c r="H2573"/>
  <c r="G2573"/>
  <c r="K2573"/>
  <c r="L2573"/>
  <c r="I2573"/>
  <c r="M2504"/>
  <c r="K2504"/>
  <c r="L2504"/>
  <c r="H2504"/>
  <c r="I2504"/>
  <c r="G2504"/>
  <c r="M2462"/>
  <c r="K2462"/>
  <c r="L2462"/>
  <c r="H2462"/>
  <c r="I2462"/>
  <c r="G2462"/>
  <c r="L2958"/>
  <c r="M2958"/>
  <c r="G2958"/>
  <c r="I2958"/>
  <c r="H2958"/>
  <c r="K2958"/>
  <c r="L2890"/>
  <c r="I2890"/>
  <c r="H2890"/>
  <c r="G2890"/>
  <c r="K2890"/>
  <c r="M2890"/>
  <c r="L2826"/>
  <c r="I2826"/>
  <c r="H2826"/>
  <c r="G2826"/>
  <c r="K2826"/>
  <c r="M2826"/>
  <c r="I2771"/>
  <c r="K2771"/>
  <c r="M2771"/>
  <c r="H2771"/>
  <c r="G2771"/>
  <c r="L2771"/>
  <c r="G2725"/>
  <c r="L2725"/>
  <c r="K2725"/>
  <c r="I2725"/>
  <c r="M2725"/>
  <c r="H2725"/>
  <c r="M2669"/>
  <c r="K2669"/>
  <c r="H2669"/>
  <c r="G2669"/>
  <c r="L2669"/>
  <c r="I2669"/>
  <c r="M2568"/>
  <c r="K2568"/>
  <c r="H2568"/>
  <c r="L2568"/>
  <c r="I2568"/>
  <c r="G2568"/>
  <c r="M2490"/>
  <c r="L2490"/>
  <c r="I2490"/>
  <c r="G2490"/>
  <c r="H2490"/>
  <c r="K2490"/>
  <c r="M2452"/>
  <c r="L2452"/>
  <c r="G2452"/>
  <c r="I2452"/>
  <c r="K2452"/>
  <c r="H2452"/>
  <c r="H2400"/>
  <c r="I2400"/>
  <c r="K2400"/>
  <c r="M2400"/>
  <c r="G2400"/>
  <c r="L2400"/>
  <c r="L2911"/>
  <c r="H2911"/>
  <c r="G2911"/>
  <c r="M2911"/>
  <c r="I2911"/>
  <c r="K2911"/>
  <c r="L2840"/>
  <c r="I2840"/>
  <c r="H2840"/>
  <c r="M2840"/>
  <c r="K2840"/>
  <c r="G2840"/>
  <c r="G2762"/>
  <c r="I2762"/>
  <c r="H2762"/>
  <c r="M2762"/>
  <c r="L2762"/>
  <c r="K2762"/>
  <c r="G2709"/>
  <c r="K2709"/>
  <c r="I2709"/>
  <c r="L2709"/>
  <c r="H2709"/>
  <c r="M2709"/>
  <c r="I2634"/>
  <c r="G2634"/>
  <c r="M2634"/>
  <c r="L2634"/>
  <c r="H2634"/>
  <c r="K2634"/>
  <c r="H2556"/>
  <c r="L2556"/>
  <c r="K2556"/>
  <c r="M2556"/>
  <c r="I2556"/>
  <c r="G2556"/>
  <c r="H2475"/>
  <c r="I2475"/>
  <c r="G2475"/>
  <c r="L2475"/>
  <c r="K2475"/>
  <c r="M2475"/>
  <c r="L2925"/>
  <c r="K2925"/>
  <c r="M2925"/>
  <c r="G2925"/>
  <c r="H2925"/>
  <c r="I2925"/>
  <c r="L2846"/>
  <c r="K2846"/>
  <c r="G2846"/>
  <c r="I2846"/>
  <c r="M2846"/>
  <c r="H2846"/>
  <c r="G2780"/>
  <c r="H2780"/>
  <c r="M2780"/>
  <c r="L2780"/>
  <c r="K2780"/>
  <c r="I2780"/>
  <c r="G2716"/>
  <c r="H2716"/>
  <c r="M2716"/>
  <c r="L2716"/>
  <c r="K2716"/>
  <c r="I2716"/>
  <c r="G2664"/>
  <c r="M2664"/>
  <c r="L2664"/>
  <c r="K2664"/>
  <c r="I2664"/>
  <c r="H2664"/>
  <c r="G2599"/>
  <c r="H2599"/>
  <c r="K2599"/>
  <c r="L2599"/>
  <c r="I2599"/>
  <c r="M2599"/>
  <c r="I2546"/>
  <c r="M2546"/>
  <c r="K2546"/>
  <c r="G2546"/>
  <c r="L2546"/>
  <c r="H2546"/>
  <c r="H2451"/>
  <c r="G2451"/>
  <c r="L2451"/>
  <c r="K2451"/>
  <c r="I2451"/>
  <c r="M2451"/>
  <c r="L2953"/>
  <c r="I2953"/>
  <c r="K2953"/>
  <c r="M2953"/>
  <c r="G2953"/>
  <c r="H2953"/>
  <c r="L2892"/>
  <c r="M2892"/>
  <c r="K2892"/>
  <c r="I2892"/>
  <c r="H2892"/>
  <c r="G2892"/>
  <c r="L2828"/>
  <c r="M2828"/>
  <c r="K2828"/>
  <c r="I2828"/>
  <c r="H2828"/>
  <c r="G2828"/>
  <c r="M2811"/>
  <c r="L2811"/>
  <c r="K2811"/>
  <c r="I2811"/>
  <c r="H2811"/>
  <c r="G2811"/>
  <c r="L2760"/>
  <c r="H2760"/>
  <c r="K2760"/>
  <c r="M2760"/>
  <c r="G2760"/>
  <c r="I2760"/>
  <c r="G2687"/>
  <c r="M2687"/>
  <c r="K2687"/>
  <c r="I2687"/>
  <c r="H2687"/>
  <c r="L2687"/>
  <c r="M2625"/>
  <c r="L2625"/>
  <c r="K2625"/>
  <c r="H2625"/>
  <c r="G2625"/>
  <c r="I2625"/>
  <c r="M2584"/>
  <c r="L2584"/>
  <c r="K2584"/>
  <c r="I2584"/>
  <c r="H2584"/>
  <c r="G2584"/>
  <c r="K2530"/>
  <c r="L2530"/>
  <c r="M2530"/>
  <c r="H2530"/>
  <c r="I2530"/>
  <c r="G2530"/>
  <c r="H2491"/>
  <c r="L2491"/>
  <c r="K2491"/>
  <c r="I2491"/>
  <c r="G2491"/>
  <c r="M2491"/>
  <c r="H2429"/>
  <c r="M2429"/>
  <c r="L2429"/>
  <c r="K2429"/>
  <c r="I2429"/>
  <c r="G2429"/>
  <c r="H2386"/>
  <c r="M2386"/>
  <c r="K2386"/>
  <c r="I2386"/>
  <c r="G2386"/>
  <c r="L2386"/>
  <c r="L2101"/>
  <c r="K2101"/>
  <c r="M2101"/>
  <c r="G2101"/>
  <c r="I2101"/>
  <c r="H2101"/>
  <c r="M2062"/>
  <c r="L2062"/>
  <c r="G2062"/>
  <c r="I2062"/>
  <c r="K2062"/>
  <c r="H2062"/>
  <c r="H1988"/>
  <c r="M1988"/>
  <c r="L1988"/>
  <c r="K1988"/>
  <c r="I1988"/>
  <c r="G1988"/>
  <c r="K1931"/>
  <c r="L1931"/>
  <c r="M1931"/>
  <c r="G1931"/>
  <c r="H1931"/>
  <c r="I1931"/>
  <c r="K2396"/>
  <c r="L2396"/>
  <c r="M2396"/>
  <c r="G2396"/>
  <c r="I2396"/>
  <c r="H2396"/>
  <c r="H2081"/>
  <c r="K2081"/>
  <c r="G2081"/>
  <c r="M2081"/>
  <c r="L2081"/>
  <c r="I2081"/>
  <c r="H1990"/>
  <c r="M1990"/>
  <c r="L1990"/>
  <c r="G1990"/>
  <c r="K1990"/>
  <c r="I1990"/>
  <c r="M1943"/>
  <c r="L1943"/>
  <c r="H1943"/>
  <c r="K1943"/>
  <c r="G1943"/>
  <c r="I1943"/>
  <c r="K1911"/>
  <c r="L1911"/>
  <c r="H1911"/>
  <c r="G1911"/>
  <c r="M1911"/>
  <c r="I1911"/>
  <c r="H1838"/>
  <c r="L1838"/>
  <c r="G1838"/>
  <c r="M1838"/>
  <c r="I1838"/>
  <c r="K1838"/>
  <c r="H2370"/>
  <c r="M2370"/>
  <c r="K2370"/>
  <c r="I2370"/>
  <c r="L2370"/>
  <c r="G2370"/>
  <c r="H2338"/>
  <c r="M2338"/>
  <c r="K2338"/>
  <c r="I2338"/>
  <c r="L2338"/>
  <c r="G2338"/>
  <c r="H2306"/>
  <c r="M2306"/>
  <c r="K2306"/>
  <c r="I2306"/>
  <c r="L2306"/>
  <c r="G2306"/>
  <c r="H2274"/>
  <c r="M2274"/>
  <c r="K2274"/>
  <c r="I2274"/>
  <c r="L2274"/>
  <c r="G2274"/>
  <c r="H2242"/>
  <c r="M2242"/>
  <c r="K2242"/>
  <c r="I2242"/>
  <c r="L2242"/>
  <c r="G2242"/>
  <c r="H2210"/>
  <c r="M2210"/>
  <c r="K2210"/>
  <c r="I2210"/>
  <c r="L2210"/>
  <c r="G2210"/>
  <c r="H2178"/>
  <c r="M2178"/>
  <c r="K2178"/>
  <c r="I2178"/>
  <c r="L2178"/>
  <c r="G2178"/>
  <c r="H2146"/>
  <c r="M2146"/>
  <c r="K2146"/>
  <c r="I2146"/>
  <c r="L2146"/>
  <c r="G2146"/>
  <c r="L2051"/>
  <c r="G2051"/>
  <c r="H2051"/>
  <c r="M2051"/>
  <c r="I2051"/>
  <c r="K2051"/>
  <c r="G1992"/>
  <c r="K1992"/>
  <c r="L1992"/>
  <c r="M1992"/>
  <c r="H1992"/>
  <c r="I1992"/>
  <c r="H1930"/>
  <c r="L1930"/>
  <c r="K1930"/>
  <c r="I1930"/>
  <c r="G1930"/>
  <c r="M1930"/>
  <c r="K1895"/>
  <c r="L1895"/>
  <c r="M1895"/>
  <c r="H1895"/>
  <c r="G1895"/>
  <c r="I1895"/>
  <c r="H2391"/>
  <c r="L2391"/>
  <c r="G2391"/>
  <c r="M2391"/>
  <c r="K2391"/>
  <c r="I2391"/>
  <c r="M2111"/>
  <c r="L2111"/>
  <c r="I2111"/>
  <c r="G2111"/>
  <c r="K2111"/>
  <c r="H2111"/>
  <c r="M2049"/>
  <c r="H2049"/>
  <c r="G2049"/>
  <c r="I2049"/>
  <c r="K2049"/>
  <c r="L2049"/>
  <c r="H2006"/>
  <c r="M2006"/>
  <c r="L2006"/>
  <c r="G2006"/>
  <c r="I2006"/>
  <c r="K2006"/>
  <c r="H1950"/>
  <c r="M1950"/>
  <c r="L1950"/>
  <c r="G1950"/>
  <c r="I1950"/>
  <c r="K1950"/>
  <c r="H2383"/>
  <c r="L2383"/>
  <c r="G2383"/>
  <c r="K2383"/>
  <c r="I2383"/>
  <c r="M2383"/>
  <c r="G4028"/>
  <c r="L4028"/>
  <c r="K4028"/>
  <c r="I4028"/>
  <c r="H4028"/>
  <c r="M4028"/>
  <c r="G4030"/>
  <c r="L4030"/>
  <c r="K4030"/>
  <c r="I4030"/>
  <c r="H4030"/>
  <c r="M4030"/>
  <c r="G4040"/>
  <c r="L4040"/>
  <c r="I4040"/>
  <c r="M4040"/>
  <c r="H4040"/>
  <c r="K4040"/>
  <c r="K4062"/>
  <c r="L4062"/>
  <c r="M4062"/>
  <c r="I4062"/>
  <c r="G4062"/>
  <c r="H4062"/>
  <c r="G4050"/>
  <c r="L4050"/>
  <c r="I4050"/>
  <c r="H4050"/>
  <c r="K4050"/>
  <c r="M4050"/>
  <c r="G3979"/>
  <c r="M3979"/>
  <c r="K3979"/>
  <c r="I3979"/>
  <c r="L3979"/>
  <c r="H3979"/>
  <c r="G3907"/>
  <c r="M3907"/>
  <c r="K3907"/>
  <c r="I3907"/>
  <c r="H3907"/>
  <c r="L3907"/>
  <c r="G3845"/>
  <c r="L3845"/>
  <c r="K3845"/>
  <c r="M3845"/>
  <c r="H3845"/>
  <c r="I3845"/>
  <c r="L3730"/>
  <c r="M3730"/>
  <c r="K3730"/>
  <c r="I3730"/>
  <c r="G3730"/>
  <c r="H3730"/>
  <c r="L3680"/>
  <c r="M3680"/>
  <c r="K3680"/>
  <c r="I3680"/>
  <c r="H3680"/>
  <c r="G3680"/>
  <c r="K3597"/>
  <c r="I3597"/>
  <c r="H3597"/>
  <c r="G3597"/>
  <c r="M3597"/>
  <c r="L3597"/>
  <c r="K3542"/>
  <c r="I3542"/>
  <c r="G3542"/>
  <c r="L3542"/>
  <c r="M3542"/>
  <c r="H3542"/>
  <c r="M3443"/>
  <c r="I3443"/>
  <c r="G3443"/>
  <c r="L3443"/>
  <c r="H3443"/>
  <c r="K3443"/>
  <c r="M3358"/>
  <c r="G3358"/>
  <c r="H3358"/>
  <c r="I3358"/>
  <c r="K3358"/>
  <c r="L3358"/>
  <c r="L3317"/>
  <c r="G3317"/>
  <c r="H3317"/>
  <c r="I3317"/>
  <c r="M3317"/>
  <c r="K3317"/>
  <c r="L3109"/>
  <c r="H3109"/>
  <c r="M3109"/>
  <c r="K3109"/>
  <c r="G3109"/>
  <c r="I3109"/>
  <c r="L3033"/>
  <c r="I3033"/>
  <c r="K3033"/>
  <c r="G3033"/>
  <c r="H3033"/>
  <c r="M3033"/>
  <c r="L2969"/>
  <c r="I2969"/>
  <c r="K2969"/>
  <c r="G2969"/>
  <c r="H2969"/>
  <c r="M2969"/>
  <c r="G3985"/>
  <c r="K3985"/>
  <c r="M3985"/>
  <c r="L3985"/>
  <c r="H3985"/>
  <c r="I3985"/>
  <c r="G3878"/>
  <c r="M3878"/>
  <c r="L3878"/>
  <c r="K3878"/>
  <c r="I3878"/>
  <c r="H3878"/>
  <c r="G3829"/>
  <c r="L3829"/>
  <c r="K3829"/>
  <c r="H3829"/>
  <c r="M3829"/>
  <c r="I3829"/>
  <c r="G3797"/>
  <c r="L3797"/>
  <c r="K3797"/>
  <c r="I3797"/>
  <c r="H3797"/>
  <c r="M3797"/>
  <c r="L3735"/>
  <c r="H3735"/>
  <c r="K3735"/>
  <c r="G3735"/>
  <c r="I3735"/>
  <c r="M3735"/>
  <c r="H3635"/>
  <c r="L3635"/>
  <c r="M3635"/>
  <c r="K3635"/>
  <c r="G3635"/>
  <c r="I3635"/>
  <c r="L3566"/>
  <c r="I3566"/>
  <c r="K3566"/>
  <c r="M3566"/>
  <c r="H3566"/>
  <c r="G3566"/>
  <c r="M3519"/>
  <c r="I3519"/>
  <c r="H3519"/>
  <c r="K3519"/>
  <c r="G3519"/>
  <c r="L3519"/>
  <c r="M3479"/>
  <c r="G3479"/>
  <c r="I3479"/>
  <c r="K3479"/>
  <c r="L3479"/>
  <c r="H3479"/>
  <c r="L3411"/>
  <c r="M3411"/>
  <c r="K3411"/>
  <c r="I3411"/>
  <c r="H3411"/>
  <c r="G3411"/>
  <c r="L3370"/>
  <c r="K3370"/>
  <c r="I3370"/>
  <c r="H3370"/>
  <c r="G3370"/>
  <c r="M3370"/>
  <c r="L3312"/>
  <c r="K3312"/>
  <c r="I3312"/>
  <c r="H3312"/>
  <c r="G3312"/>
  <c r="M3312"/>
  <c r="L3250"/>
  <c r="K3250"/>
  <c r="I3250"/>
  <c r="H3250"/>
  <c r="G3250"/>
  <c r="M3250"/>
  <c r="L3186"/>
  <c r="K3186"/>
  <c r="I3186"/>
  <c r="H3186"/>
  <c r="G3186"/>
  <c r="M3186"/>
  <c r="L3112"/>
  <c r="K3112"/>
  <c r="I3112"/>
  <c r="H3112"/>
  <c r="G3112"/>
  <c r="M3112"/>
  <c r="L3053"/>
  <c r="K3053"/>
  <c r="M3053"/>
  <c r="G3053"/>
  <c r="H3053"/>
  <c r="I3053"/>
  <c r="L2989"/>
  <c r="K2989"/>
  <c r="M2989"/>
  <c r="G2989"/>
  <c r="H2989"/>
  <c r="I2989"/>
  <c r="G3989"/>
  <c r="L3989"/>
  <c r="K3989"/>
  <c r="I3989"/>
  <c r="H3989"/>
  <c r="M3989"/>
  <c r="G3943"/>
  <c r="M3943"/>
  <c r="I3943"/>
  <c r="L3943"/>
  <c r="K3943"/>
  <c r="H3943"/>
  <c r="G3896"/>
  <c r="K3896"/>
  <c r="M3896"/>
  <c r="H3896"/>
  <c r="I3896"/>
  <c r="L3896"/>
  <c r="G3747"/>
  <c r="M3747"/>
  <c r="K3747"/>
  <c r="I3747"/>
  <c r="H3747"/>
  <c r="L3747"/>
  <c r="K3700"/>
  <c r="I3700"/>
  <c r="M3700"/>
  <c r="H3700"/>
  <c r="L3700"/>
  <c r="G3700"/>
  <c r="K3616"/>
  <c r="G3616"/>
  <c r="M3616"/>
  <c r="H3616"/>
  <c r="L3616"/>
  <c r="I3616"/>
  <c r="K3528"/>
  <c r="I3528"/>
  <c r="M3528"/>
  <c r="L3528"/>
  <c r="H3528"/>
  <c r="G3528"/>
  <c r="M3469"/>
  <c r="G3469"/>
  <c r="H3469"/>
  <c r="I3469"/>
  <c r="L3469"/>
  <c r="K3469"/>
  <c r="K3440"/>
  <c r="H3440"/>
  <c r="G3440"/>
  <c r="I3440"/>
  <c r="M3440"/>
  <c r="L3440"/>
  <c r="L3362"/>
  <c r="K3362"/>
  <c r="I3362"/>
  <c r="H3362"/>
  <c r="G3362"/>
  <c r="M3362"/>
  <c r="L3304"/>
  <c r="K3304"/>
  <c r="I3304"/>
  <c r="H3304"/>
  <c r="G3304"/>
  <c r="M3304"/>
  <c r="L3272"/>
  <c r="K3272"/>
  <c r="I3272"/>
  <c r="H3272"/>
  <c r="G3272"/>
  <c r="M3272"/>
  <c r="L3240"/>
  <c r="K3240"/>
  <c r="I3240"/>
  <c r="H3240"/>
  <c r="G3240"/>
  <c r="M3240"/>
  <c r="L3208"/>
  <c r="K3208"/>
  <c r="I3208"/>
  <c r="H3208"/>
  <c r="G3208"/>
  <c r="M3208"/>
  <c r="L3176"/>
  <c r="K3176"/>
  <c r="I3176"/>
  <c r="H3176"/>
  <c r="G3176"/>
  <c r="M3176"/>
  <c r="L3131"/>
  <c r="M3131"/>
  <c r="K3131"/>
  <c r="H3131"/>
  <c r="I3131"/>
  <c r="G3131"/>
  <c r="L3067"/>
  <c r="M3067"/>
  <c r="K3067"/>
  <c r="H3067"/>
  <c r="I3067"/>
  <c r="G3067"/>
  <c r="L3007"/>
  <c r="M3007"/>
  <c r="H3007"/>
  <c r="G3007"/>
  <c r="I3007"/>
  <c r="K3007"/>
  <c r="G4023"/>
  <c r="M4023"/>
  <c r="I4023"/>
  <c r="K4023"/>
  <c r="L4023"/>
  <c r="H4023"/>
  <c r="G3969"/>
  <c r="L3969"/>
  <c r="K3969"/>
  <c r="M3969"/>
  <c r="I3969"/>
  <c r="H3969"/>
  <c r="G3897"/>
  <c r="H3897"/>
  <c r="K3897"/>
  <c r="L3897"/>
  <c r="I3897"/>
  <c r="M3897"/>
  <c r="G3839"/>
  <c r="M3839"/>
  <c r="I3839"/>
  <c r="K3839"/>
  <c r="H3839"/>
  <c r="L3839"/>
  <c r="G3807"/>
  <c r="M3807"/>
  <c r="I3807"/>
  <c r="K3807"/>
  <c r="H3807"/>
  <c r="L3807"/>
  <c r="G3773"/>
  <c r="L3773"/>
  <c r="I3773"/>
  <c r="M3773"/>
  <c r="H3773"/>
  <c r="K3773"/>
  <c r="L3718"/>
  <c r="K3718"/>
  <c r="I3718"/>
  <c r="H3718"/>
  <c r="G3718"/>
  <c r="M3718"/>
  <c r="L3658"/>
  <c r="K3658"/>
  <c r="I3658"/>
  <c r="G3658"/>
  <c r="M3658"/>
  <c r="H3658"/>
  <c r="G3610"/>
  <c r="K3610"/>
  <c r="M3610"/>
  <c r="L3610"/>
  <c r="H3610"/>
  <c r="I3610"/>
  <c r="K3534"/>
  <c r="M3534"/>
  <c r="H3534"/>
  <c r="L3534"/>
  <c r="G3534"/>
  <c r="I3534"/>
  <c r="L3468"/>
  <c r="I3468"/>
  <c r="H3468"/>
  <c r="G3468"/>
  <c r="M3468"/>
  <c r="K3468"/>
  <c r="L3384"/>
  <c r="I3384"/>
  <c r="H3384"/>
  <c r="G3384"/>
  <c r="M3384"/>
  <c r="K3384"/>
  <c r="K3310"/>
  <c r="H3310"/>
  <c r="I3310"/>
  <c r="L3310"/>
  <c r="M3310"/>
  <c r="G3310"/>
  <c r="L3244"/>
  <c r="I3244"/>
  <c r="H3244"/>
  <c r="G3244"/>
  <c r="M3244"/>
  <c r="K3244"/>
  <c r="L3180"/>
  <c r="I3180"/>
  <c r="H3180"/>
  <c r="G3180"/>
  <c r="M3180"/>
  <c r="K3180"/>
  <c r="L3111"/>
  <c r="K3111"/>
  <c r="H3111"/>
  <c r="G3111"/>
  <c r="M3111"/>
  <c r="I3111"/>
  <c r="L3044"/>
  <c r="I3044"/>
  <c r="H3044"/>
  <c r="G3044"/>
  <c r="M3044"/>
  <c r="K3044"/>
  <c r="L2980"/>
  <c r="I2980"/>
  <c r="H2980"/>
  <c r="G2980"/>
  <c r="M2980"/>
  <c r="K2980"/>
  <c r="G3998"/>
  <c r="I3998"/>
  <c r="H3998"/>
  <c r="M3998"/>
  <c r="L3998"/>
  <c r="K3998"/>
  <c r="G3934"/>
  <c r="I3934"/>
  <c r="H3934"/>
  <c r="M3934"/>
  <c r="L3934"/>
  <c r="K3934"/>
  <c r="G3859"/>
  <c r="K3859"/>
  <c r="I3859"/>
  <c r="M3859"/>
  <c r="H3859"/>
  <c r="L3859"/>
  <c r="G3806"/>
  <c r="I3806"/>
  <c r="H3806"/>
  <c r="M3806"/>
  <c r="L3806"/>
  <c r="K3806"/>
  <c r="G3754"/>
  <c r="I3754"/>
  <c r="H3754"/>
  <c r="L3754"/>
  <c r="K3754"/>
  <c r="M3754"/>
  <c r="G3668"/>
  <c r="H3668"/>
  <c r="L3668"/>
  <c r="K3668"/>
  <c r="M3668"/>
  <c r="I3668"/>
  <c r="M3627"/>
  <c r="H3627"/>
  <c r="K3627"/>
  <c r="G3627"/>
  <c r="I3627"/>
  <c r="L3627"/>
  <c r="L3555"/>
  <c r="H3555"/>
  <c r="G3555"/>
  <c r="M3555"/>
  <c r="K3555"/>
  <c r="I3555"/>
  <c r="M3493"/>
  <c r="K3493"/>
  <c r="H3493"/>
  <c r="G3493"/>
  <c r="I3493"/>
  <c r="L3493"/>
  <c r="L3447"/>
  <c r="H3447"/>
  <c r="G3447"/>
  <c r="M3447"/>
  <c r="I3447"/>
  <c r="K3447"/>
  <c r="L3376"/>
  <c r="I3376"/>
  <c r="H3376"/>
  <c r="M3376"/>
  <c r="K3376"/>
  <c r="G3376"/>
  <c r="L3311"/>
  <c r="H3311"/>
  <c r="G3311"/>
  <c r="M3311"/>
  <c r="I3311"/>
  <c r="K3311"/>
  <c r="L3246"/>
  <c r="M3246"/>
  <c r="G3246"/>
  <c r="K3246"/>
  <c r="H3246"/>
  <c r="I3246"/>
  <c r="L3182"/>
  <c r="M3182"/>
  <c r="G3182"/>
  <c r="K3182"/>
  <c r="H3182"/>
  <c r="I3182"/>
  <c r="L3121"/>
  <c r="I3121"/>
  <c r="G3121"/>
  <c r="H3121"/>
  <c r="K3121"/>
  <c r="M3121"/>
  <c r="L3059"/>
  <c r="M3059"/>
  <c r="K3059"/>
  <c r="H3059"/>
  <c r="G3059"/>
  <c r="I3059"/>
  <c r="L3001"/>
  <c r="I3001"/>
  <c r="M3001"/>
  <c r="K3001"/>
  <c r="G3001"/>
  <c r="H3001"/>
  <c r="G4003"/>
  <c r="I4003"/>
  <c r="M4003"/>
  <c r="K4003"/>
  <c r="H4003"/>
  <c r="L4003"/>
  <c r="G3944"/>
  <c r="I3944"/>
  <c r="K3944"/>
  <c r="M3944"/>
  <c r="L3944"/>
  <c r="H3944"/>
  <c r="G3898"/>
  <c r="I3898"/>
  <c r="H3898"/>
  <c r="L3898"/>
  <c r="M3898"/>
  <c r="K3898"/>
  <c r="G3840"/>
  <c r="M3840"/>
  <c r="K3840"/>
  <c r="L3840"/>
  <c r="I3840"/>
  <c r="H3840"/>
  <c r="L3728"/>
  <c r="H3728"/>
  <c r="G3728"/>
  <c r="M3728"/>
  <c r="K3728"/>
  <c r="I3728"/>
  <c r="H3687"/>
  <c r="G3687"/>
  <c r="I3687"/>
  <c r="K3687"/>
  <c r="L3687"/>
  <c r="M3687"/>
  <c r="L3604"/>
  <c r="H3604"/>
  <c r="G3604"/>
  <c r="M3604"/>
  <c r="K3604"/>
  <c r="I3604"/>
  <c r="H3560"/>
  <c r="G3560"/>
  <c r="K3560"/>
  <c r="I3560"/>
  <c r="L3560"/>
  <c r="M3560"/>
  <c r="K3475"/>
  <c r="M3475"/>
  <c r="I3475"/>
  <c r="G3475"/>
  <c r="L3475"/>
  <c r="H3475"/>
  <c r="L3387"/>
  <c r="I3387"/>
  <c r="H3387"/>
  <c r="M3387"/>
  <c r="K3387"/>
  <c r="G3387"/>
  <c r="G3321"/>
  <c r="H3321"/>
  <c r="K3321"/>
  <c r="M3321"/>
  <c r="L3321"/>
  <c r="I3321"/>
  <c r="L3255"/>
  <c r="H3255"/>
  <c r="G3255"/>
  <c r="M3255"/>
  <c r="I3255"/>
  <c r="K3255"/>
  <c r="L3191"/>
  <c r="H3191"/>
  <c r="G3191"/>
  <c r="M3191"/>
  <c r="I3191"/>
  <c r="K3191"/>
  <c r="L3133"/>
  <c r="K3133"/>
  <c r="I3133"/>
  <c r="M3133"/>
  <c r="H3133"/>
  <c r="G3133"/>
  <c r="L3069"/>
  <c r="K3069"/>
  <c r="I3069"/>
  <c r="M3069"/>
  <c r="H3069"/>
  <c r="G3069"/>
  <c r="L3010"/>
  <c r="H3010"/>
  <c r="G3010"/>
  <c r="K3010"/>
  <c r="I3010"/>
  <c r="M3010"/>
  <c r="G4024"/>
  <c r="H4024"/>
  <c r="L4024"/>
  <c r="K4024"/>
  <c r="M4024"/>
  <c r="I4024"/>
  <c r="G3937"/>
  <c r="H3937"/>
  <c r="K3937"/>
  <c r="M3937"/>
  <c r="I3937"/>
  <c r="L3937"/>
  <c r="G3841"/>
  <c r="H3841"/>
  <c r="I3841"/>
  <c r="L3841"/>
  <c r="K3841"/>
  <c r="M3841"/>
  <c r="G3808"/>
  <c r="M3808"/>
  <c r="L3808"/>
  <c r="I3808"/>
  <c r="H3808"/>
  <c r="K3808"/>
  <c r="G3776"/>
  <c r="M3776"/>
  <c r="K3776"/>
  <c r="L3776"/>
  <c r="I3776"/>
  <c r="H3776"/>
  <c r="I3716"/>
  <c r="K3716"/>
  <c r="L3716"/>
  <c r="M3716"/>
  <c r="G3716"/>
  <c r="H3716"/>
  <c r="I3652"/>
  <c r="K3652"/>
  <c r="L3652"/>
  <c r="M3652"/>
  <c r="H3652"/>
  <c r="G3652"/>
  <c r="H3607"/>
  <c r="K3607"/>
  <c r="G3607"/>
  <c r="M3607"/>
  <c r="I3607"/>
  <c r="L3607"/>
  <c r="L3547"/>
  <c r="I3547"/>
  <c r="M3547"/>
  <c r="H3547"/>
  <c r="K3547"/>
  <c r="G3547"/>
  <c r="M3486"/>
  <c r="G3486"/>
  <c r="K3486"/>
  <c r="H3486"/>
  <c r="I3486"/>
  <c r="L3486"/>
  <c r="I3416"/>
  <c r="K3416"/>
  <c r="H3416"/>
  <c r="G3416"/>
  <c r="M3416"/>
  <c r="L3416"/>
  <c r="L3354"/>
  <c r="G3354"/>
  <c r="K3354"/>
  <c r="I3354"/>
  <c r="H3354"/>
  <c r="M3354"/>
  <c r="L3132"/>
  <c r="G3132"/>
  <c r="M3132"/>
  <c r="K3132"/>
  <c r="I3132"/>
  <c r="H3132"/>
  <c r="L3068"/>
  <c r="G3068"/>
  <c r="M3068"/>
  <c r="K3068"/>
  <c r="I3068"/>
  <c r="H3068"/>
  <c r="L3002"/>
  <c r="G3002"/>
  <c r="K3002"/>
  <c r="I3002"/>
  <c r="H3002"/>
  <c r="M3002"/>
  <c r="G4010"/>
  <c r="L4010"/>
  <c r="I4010"/>
  <c r="H4010"/>
  <c r="K4010"/>
  <c r="M4010"/>
  <c r="G3954"/>
  <c r="L3954"/>
  <c r="I3954"/>
  <c r="H3954"/>
  <c r="K3954"/>
  <c r="M3954"/>
  <c r="G3895"/>
  <c r="M3895"/>
  <c r="I3895"/>
  <c r="L3895"/>
  <c r="H3895"/>
  <c r="K3895"/>
  <c r="G3833"/>
  <c r="H3833"/>
  <c r="L3833"/>
  <c r="I3833"/>
  <c r="M3833"/>
  <c r="K3833"/>
  <c r="G3769"/>
  <c r="K3769"/>
  <c r="I3769"/>
  <c r="H3769"/>
  <c r="L3769"/>
  <c r="M3769"/>
  <c r="L3706"/>
  <c r="M3706"/>
  <c r="K3706"/>
  <c r="I3706"/>
  <c r="G3706"/>
  <c r="H3706"/>
  <c r="L3632"/>
  <c r="M3632"/>
  <c r="K3632"/>
  <c r="I3632"/>
  <c r="H3632"/>
  <c r="G3632"/>
  <c r="I3585"/>
  <c r="G3585"/>
  <c r="K3585"/>
  <c r="L3585"/>
  <c r="H3585"/>
  <c r="M3585"/>
  <c r="M3531"/>
  <c r="I3531"/>
  <c r="G3531"/>
  <c r="L3531"/>
  <c r="K3531"/>
  <c r="H3531"/>
  <c r="K3472"/>
  <c r="I3472"/>
  <c r="G3472"/>
  <c r="M3472"/>
  <c r="H3472"/>
  <c r="L3472"/>
  <c r="L3400"/>
  <c r="I3400"/>
  <c r="H3400"/>
  <c r="K3400"/>
  <c r="M3400"/>
  <c r="G3400"/>
  <c r="L3367"/>
  <c r="M3367"/>
  <c r="H3367"/>
  <c r="G3367"/>
  <c r="I3367"/>
  <c r="K3367"/>
  <c r="L3299"/>
  <c r="M3299"/>
  <c r="K3299"/>
  <c r="H3299"/>
  <c r="G3299"/>
  <c r="I3299"/>
  <c r="L3267"/>
  <c r="M3267"/>
  <c r="K3267"/>
  <c r="H3267"/>
  <c r="G3267"/>
  <c r="I3267"/>
  <c r="L3235"/>
  <c r="M3235"/>
  <c r="K3235"/>
  <c r="H3235"/>
  <c r="I3235"/>
  <c r="G3235"/>
  <c r="L3203"/>
  <c r="M3203"/>
  <c r="K3203"/>
  <c r="H3203"/>
  <c r="G3203"/>
  <c r="I3203"/>
  <c r="L3171"/>
  <c r="M3171"/>
  <c r="K3171"/>
  <c r="H3171"/>
  <c r="I3171"/>
  <c r="G3171"/>
  <c r="L3124"/>
  <c r="M3124"/>
  <c r="K3124"/>
  <c r="I3124"/>
  <c r="H3124"/>
  <c r="G3124"/>
  <c r="L3061"/>
  <c r="G3061"/>
  <c r="H3061"/>
  <c r="I3061"/>
  <c r="K3061"/>
  <c r="M3061"/>
  <c r="L3005"/>
  <c r="K3005"/>
  <c r="M3005"/>
  <c r="I3005"/>
  <c r="H3005"/>
  <c r="G3005"/>
  <c r="L2926"/>
  <c r="M2926"/>
  <c r="G2926"/>
  <c r="K2926"/>
  <c r="H2926"/>
  <c r="I2926"/>
  <c r="L2843"/>
  <c r="M2843"/>
  <c r="K2843"/>
  <c r="I2843"/>
  <c r="H2843"/>
  <c r="G2843"/>
  <c r="H2768"/>
  <c r="K2768"/>
  <c r="M2768"/>
  <c r="G2768"/>
  <c r="I2768"/>
  <c r="L2768"/>
  <c r="G2700"/>
  <c r="M2700"/>
  <c r="L2700"/>
  <c r="K2700"/>
  <c r="H2700"/>
  <c r="I2700"/>
  <c r="L2654"/>
  <c r="K2654"/>
  <c r="I2654"/>
  <c r="H2654"/>
  <c r="G2654"/>
  <c r="M2654"/>
  <c r="L2598"/>
  <c r="K2598"/>
  <c r="I2598"/>
  <c r="H2598"/>
  <c r="G2598"/>
  <c r="M2598"/>
  <c r="M2542"/>
  <c r="K2542"/>
  <c r="I2542"/>
  <c r="H2542"/>
  <c r="L2542"/>
  <c r="G2542"/>
  <c r="H2449"/>
  <c r="L2449"/>
  <c r="I2449"/>
  <c r="G2449"/>
  <c r="K2449"/>
  <c r="M2449"/>
  <c r="L2954"/>
  <c r="I2954"/>
  <c r="H2954"/>
  <c r="G2954"/>
  <c r="K2954"/>
  <c r="M2954"/>
  <c r="L2895"/>
  <c r="M2895"/>
  <c r="H2895"/>
  <c r="G2895"/>
  <c r="I2895"/>
  <c r="K2895"/>
  <c r="L2831"/>
  <c r="M2831"/>
  <c r="H2831"/>
  <c r="G2831"/>
  <c r="I2831"/>
  <c r="K2831"/>
  <c r="G2761"/>
  <c r="M2761"/>
  <c r="H2761"/>
  <c r="I2761"/>
  <c r="K2761"/>
  <c r="L2761"/>
  <c r="G2690"/>
  <c r="M2690"/>
  <c r="L2690"/>
  <c r="K2690"/>
  <c r="I2690"/>
  <c r="H2690"/>
  <c r="L2646"/>
  <c r="K2646"/>
  <c r="I2646"/>
  <c r="H2646"/>
  <c r="G2646"/>
  <c r="M2646"/>
  <c r="H2565"/>
  <c r="M2565"/>
  <c r="L2565"/>
  <c r="K2565"/>
  <c r="I2565"/>
  <c r="G2565"/>
  <c r="H2525"/>
  <c r="M2525"/>
  <c r="L2525"/>
  <c r="K2525"/>
  <c r="I2525"/>
  <c r="G2525"/>
  <c r="M2466"/>
  <c r="K2466"/>
  <c r="I2466"/>
  <c r="L2466"/>
  <c r="G2466"/>
  <c r="H2466"/>
  <c r="L2912"/>
  <c r="I2912"/>
  <c r="H2912"/>
  <c r="G2912"/>
  <c r="K2912"/>
  <c r="M2912"/>
  <c r="L2861"/>
  <c r="M2861"/>
  <c r="G2861"/>
  <c r="K2861"/>
  <c r="H2861"/>
  <c r="I2861"/>
  <c r="L2779"/>
  <c r="I2779"/>
  <c r="K2779"/>
  <c r="M2779"/>
  <c r="H2779"/>
  <c r="G2779"/>
  <c r="G2704"/>
  <c r="I2704"/>
  <c r="M2704"/>
  <c r="L2704"/>
  <c r="H2704"/>
  <c r="K2704"/>
  <c r="L2630"/>
  <c r="K2630"/>
  <c r="I2630"/>
  <c r="H2630"/>
  <c r="G2630"/>
  <c r="M2630"/>
  <c r="M2560"/>
  <c r="L2560"/>
  <c r="I2560"/>
  <c r="H2560"/>
  <c r="K2560"/>
  <c r="G2560"/>
  <c r="H2483"/>
  <c r="L2483"/>
  <c r="K2483"/>
  <c r="I2483"/>
  <c r="G2483"/>
  <c r="M2483"/>
  <c r="L2923"/>
  <c r="M2923"/>
  <c r="K2923"/>
  <c r="H2923"/>
  <c r="G2923"/>
  <c r="I2923"/>
  <c r="L2870"/>
  <c r="M2870"/>
  <c r="H2870"/>
  <c r="I2870"/>
  <c r="G2870"/>
  <c r="K2870"/>
  <c r="G2794"/>
  <c r="K2794"/>
  <c r="I2794"/>
  <c r="H2794"/>
  <c r="M2794"/>
  <c r="L2794"/>
  <c r="G2719"/>
  <c r="M2719"/>
  <c r="K2719"/>
  <c r="I2719"/>
  <c r="H2719"/>
  <c r="L2719"/>
  <c r="L2636"/>
  <c r="G2636"/>
  <c r="K2636"/>
  <c r="M2636"/>
  <c r="I2636"/>
  <c r="H2636"/>
  <c r="M2578"/>
  <c r="L2578"/>
  <c r="I2578"/>
  <c r="G2578"/>
  <c r="H2578"/>
  <c r="K2578"/>
  <c r="M2508"/>
  <c r="G2508"/>
  <c r="K2508"/>
  <c r="H2508"/>
  <c r="I2508"/>
  <c r="L2508"/>
  <c r="H2468"/>
  <c r="I2468"/>
  <c r="K2468"/>
  <c r="M2468"/>
  <c r="L2468"/>
  <c r="G2468"/>
  <c r="H2399"/>
  <c r="L2399"/>
  <c r="G2399"/>
  <c r="I2399"/>
  <c r="M2399"/>
  <c r="K2399"/>
  <c r="L2901"/>
  <c r="G2901"/>
  <c r="H2901"/>
  <c r="K2901"/>
  <c r="M2901"/>
  <c r="I2901"/>
  <c r="L2845"/>
  <c r="M2845"/>
  <c r="I2845"/>
  <c r="H2845"/>
  <c r="K2845"/>
  <c r="G2845"/>
  <c r="G2781"/>
  <c r="L2781"/>
  <c r="K2781"/>
  <c r="I2781"/>
  <c r="M2781"/>
  <c r="H2781"/>
  <c r="G2733"/>
  <c r="L2733"/>
  <c r="K2733"/>
  <c r="I2733"/>
  <c r="M2733"/>
  <c r="H2733"/>
  <c r="M2671"/>
  <c r="I2671"/>
  <c r="G2671"/>
  <c r="L2671"/>
  <c r="K2671"/>
  <c r="H2671"/>
  <c r="M2597"/>
  <c r="H2597"/>
  <c r="G2597"/>
  <c r="L2597"/>
  <c r="K2597"/>
  <c r="I2597"/>
  <c r="K2498"/>
  <c r="I2498"/>
  <c r="M2498"/>
  <c r="G2498"/>
  <c r="H2498"/>
  <c r="L2498"/>
  <c r="M2454"/>
  <c r="K2454"/>
  <c r="I2454"/>
  <c r="G2454"/>
  <c r="L2454"/>
  <c r="H2454"/>
  <c r="H2416"/>
  <c r="K2416"/>
  <c r="I2416"/>
  <c r="G2416"/>
  <c r="M2416"/>
  <c r="L2416"/>
  <c r="L2913"/>
  <c r="I2913"/>
  <c r="M2913"/>
  <c r="G2913"/>
  <c r="H2913"/>
  <c r="K2913"/>
  <c r="L2844"/>
  <c r="H2844"/>
  <c r="G2844"/>
  <c r="M2844"/>
  <c r="K2844"/>
  <c r="I2844"/>
  <c r="G2765"/>
  <c r="K2765"/>
  <c r="I2765"/>
  <c r="L2765"/>
  <c r="M2765"/>
  <c r="H2765"/>
  <c r="G2715"/>
  <c r="M2715"/>
  <c r="H2715"/>
  <c r="K2715"/>
  <c r="I2715"/>
  <c r="L2715"/>
  <c r="I2639"/>
  <c r="H2639"/>
  <c r="L2639"/>
  <c r="G2639"/>
  <c r="K2639"/>
  <c r="M2639"/>
  <c r="M2558"/>
  <c r="I2558"/>
  <c r="K2558"/>
  <c r="G2558"/>
  <c r="H2558"/>
  <c r="L2558"/>
  <c r="M2492"/>
  <c r="K2492"/>
  <c r="I2492"/>
  <c r="L2492"/>
  <c r="G2492"/>
  <c r="H2492"/>
  <c r="L2928"/>
  <c r="H2928"/>
  <c r="K2928"/>
  <c r="I2928"/>
  <c r="G2928"/>
  <c r="M2928"/>
  <c r="L2855"/>
  <c r="G2855"/>
  <c r="M2855"/>
  <c r="H2855"/>
  <c r="K2855"/>
  <c r="I2855"/>
  <c r="G2796"/>
  <c r="H2796"/>
  <c r="M2796"/>
  <c r="L2796"/>
  <c r="K2796"/>
  <c r="I2796"/>
  <c r="G2722"/>
  <c r="H2722"/>
  <c r="M2722"/>
  <c r="L2722"/>
  <c r="K2722"/>
  <c r="I2722"/>
  <c r="M2667"/>
  <c r="G2667"/>
  <c r="K2667"/>
  <c r="I2667"/>
  <c r="L2667"/>
  <c r="H2667"/>
  <c r="H2601"/>
  <c r="M2601"/>
  <c r="L2601"/>
  <c r="K2601"/>
  <c r="G2601"/>
  <c r="I2601"/>
  <c r="M2551"/>
  <c r="L2551"/>
  <c r="K2551"/>
  <c r="G2551"/>
  <c r="I2551"/>
  <c r="H2551"/>
  <c r="H2463"/>
  <c r="G2463"/>
  <c r="L2463"/>
  <c r="M2463"/>
  <c r="K2463"/>
  <c r="I2463"/>
  <c r="L2955"/>
  <c r="K2955"/>
  <c r="H2955"/>
  <c r="M2955"/>
  <c r="G2955"/>
  <c r="I2955"/>
  <c r="L2903"/>
  <c r="M2903"/>
  <c r="H2903"/>
  <c r="G2903"/>
  <c r="K2903"/>
  <c r="I2903"/>
  <c r="L2838"/>
  <c r="K2838"/>
  <c r="H2838"/>
  <c r="I2838"/>
  <c r="G2838"/>
  <c r="M2838"/>
  <c r="M2812"/>
  <c r="L2812"/>
  <c r="K2812"/>
  <c r="I2812"/>
  <c r="H2812"/>
  <c r="G2812"/>
  <c r="G2764"/>
  <c r="M2764"/>
  <c r="L2764"/>
  <c r="K2764"/>
  <c r="H2764"/>
  <c r="I2764"/>
  <c r="G2693"/>
  <c r="L2693"/>
  <c r="K2693"/>
  <c r="I2693"/>
  <c r="M2693"/>
  <c r="H2693"/>
  <c r="L2638"/>
  <c r="K2638"/>
  <c r="I2638"/>
  <c r="H2638"/>
  <c r="G2638"/>
  <c r="M2638"/>
  <c r="L2590"/>
  <c r="K2590"/>
  <c r="I2590"/>
  <c r="H2590"/>
  <c r="G2590"/>
  <c r="M2590"/>
  <c r="M2532"/>
  <c r="K2532"/>
  <c r="L2532"/>
  <c r="G2532"/>
  <c r="I2532"/>
  <c r="H2532"/>
  <c r="H2497"/>
  <c r="L2497"/>
  <c r="I2497"/>
  <c r="G2497"/>
  <c r="M2497"/>
  <c r="K2497"/>
  <c r="H2431"/>
  <c r="L2431"/>
  <c r="G2431"/>
  <c r="K2431"/>
  <c r="M2431"/>
  <c r="I2431"/>
  <c r="H2404"/>
  <c r="M2404"/>
  <c r="K2404"/>
  <c r="L2404"/>
  <c r="G2404"/>
  <c r="I2404"/>
  <c r="K2105"/>
  <c r="I2105"/>
  <c r="L2105"/>
  <c r="G2105"/>
  <c r="M2105"/>
  <c r="H2105"/>
  <c r="H2076"/>
  <c r="M2076"/>
  <c r="L2076"/>
  <c r="K2076"/>
  <c r="I2076"/>
  <c r="G2076"/>
  <c r="K1995"/>
  <c r="I1995"/>
  <c r="M1995"/>
  <c r="L1995"/>
  <c r="G1995"/>
  <c r="H1995"/>
  <c r="G1937"/>
  <c r="M1937"/>
  <c r="K1937"/>
  <c r="I1937"/>
  <c r="L1937"/>
  <c r="H1937"/>
  <c r="K2398"/>
  <c r="I2398"/>
  <c r="L2398"/>
  <c r="H2398"/>
  <c r="M2398"/>
  <c r="G2398"/>
  <c r="H2084"/>
  <c r="M2084"/>
  <c r="L2084"/>
  <c r="K2084"/>
  <c r="I2084"/>
  <c r="G2084"/>
  <c r="H1996"/>
  <c r="M1996"/>
  <c r="L1996"/>
  <c r="K1996"/>
  <c r="I1996"/>
  <c r="G1996"/>
  <c r="H1954"/>
  <c r="L1954"/>
  <c r="K1954"/>
  <c r="I1954"/>
  <c r="G1954"/>
  <c r="M1954"/>
  <c r="H1915"/>
  <c r="K1915"/>
  <c r="I1915"/>
  <c r="L1915"/>
  <c r="M1915"/>
  <c r="G1915"/>
  <c r="H1846"/>
  <c r="L1846"/>
  <c r="G1846"/>
  <c r="M1846"/>
  <c r="I1846"/>
  <c r="K1846"/>
  <c r="I2388"/>
  <c r="H2388"/>
  <c r="K2388"/>
  <c r="L2388"/>
  <c r="M2388"/>
  <c r="G2388"/>
  <c r="H2344"/>
  <c r="K2344"/>
  <c r="I2344"/>
  <c r="G2344"/>
  <c r="L2344"/>
  <c r="M2344"/>
  <c r="H2312"/>
  <c r="K2312"/>
  <c r="I2312"/>
  <c r="L2312"/>
  <c r="M2312"/>
  <c r="G2312"/>
  <c r="H2280"/>
  <c r="K2280"/>
  <c r="I2280"/>
  <c r="G2280"/>
  <c r="L2280"/>
  <c r="M2280"/>
  <c r="H2248"/>
  <c r="K2248"/>
  <c r="I2248"/>
  <c r="L2248"/>
  <c r="M2248"/>
  <c r="G2248"/>
  <c r="H2216"/>
  <c r="K2216"/>
  <c r="I2216"/>
  <c r="G2216"/>
  <c r="L2216"/>
  <c r="M2216"/>
  <c r="H2184"/>
  <c r="K2184"/>
  <c r="I2184"/>
  <c r="L2184"/>
  <c r="M2184"/>
  <c r="G2184"/>
  <c r="H2152"/>
  <c r="K2152"/>
  <c r="I2152"/>
  <c r="G2152"/>
  <c r="L2152"/>
  <c r="M2152"/>
  <c r="L2056"/>
  <c r="K2056"/>
  <c r="M2056"/>
  <c r="H2056"/>
  <c r="G2056"/>
  <c r="I2056"/>
  <c r="H1994"/>
  <c r="L1994"/>
  <c r="K1994"/>
  <c r="I1994"/>
  <c r="G1994"/>
  <c r="M1994"/>
  <c r="H1932"/>
  <c r="L1932"/>
  <c r="K1932"/>
  <c r="I1932"/>
  <c r="G1932"/>
  <c r="M1932"/>
  <c r="H1899"/>
  <c r="K1899"/>
  <c r="I1899"/>
  <c r="M1899"/>
  <c r="L1899"/>
  <c r="G1899"/>
  <c r="H2395"/>
  <c r="K2395"/>
  <c r="I2395"/>
  <c r="G2395"/>
  <c r="L2395"/>
  <c r="M2395"/>
  <c r="H2115"/>
  <c r="M2115"/>
  <c r="K2115"/>
  <c r="I2115"/>
  <c r="L2115"/>
  <c r="G2115"/>
  <c r="K2057"/>
  <c r="G2057"/>
  <c r="H2057"/>
  <c r="I2057"/>
  <c r="L2057"/>
  <c r="M2057"/>
  <c r="L2008"/>
  <c r="K2008"/>
  <c r="M2008"/>
  <c r="H2008"/>
  <c r="G2008"/>
  <c r="I2008"/>
  <c r="H1952"/>
  <c r="L1952"/>
  <c r="G1952"/>
  <c r="I1952"/>
  <c r="K1952"/>
  <c r="M1952"/>
  <c r="H2387"/>
  <c r="I2387"/>
  <c r="G2387"/>
  <c r="L2387"/>
  <c r="K2387"/>
  <c r="M2387"/>
  <c r="G4039"/>
  <c r="M4039"/>
  <c r="K4039"/>
  <c r="I4039"/>
  <c r="L4039"/>
  <c r="H4039"/>
  <c r="G4056"/>
  <c r="L4056"/>
  <c r="H4056"/>
  <c r="M4056"/>
  <c r="I4056"/>
  <c r="K4056"/>
  <c r="G4045"/>
  <c r="L4045"/>
  <c r="K4045"/>
  <c r="I4045"/>
  <c r="H4045"/>
  <c r="M4045"/>
  <c r="K4066"/>
  <c r="L4066"/>
  <c r="G4066"/>
  <c r="H4066"/>
  <c r="M4066"/>
  <c r="I4066"/>
  <c r="G4054"/>
  <c r="M4054"/>
  <c r="L4054"/>
  <c r="K4054"/>
  <c r="I4054"/>
  <c r="H4054"/>
  <c r="G3984"/>
  <c r="M3984"/>
  <c r="L3984"/>
  <c r="K3984"/>
  <c r="H3984"/>
  <c r="I3984"/>
  <c r="G3913"/>
  <c r="H3913"/>
  <c r="K3913"/>
  <c r="I3913"/>
  <c r="L3913"/>
  <c r="M3913"/>
  <c r="G3868"/>
  <c r="L3868"/>
  <c r="K3868"/>
  <c r="I3868"/>
  <c r="H3868"/>
  <c r="M3868"/>
  <c r="K3732"/>
  <c r="G3732"/>
  <c r="I3732"/>
  <c r="M3732"/>
  <c r="H3732"/>
  <c r="L3732"/>
  <c r="M3683"/>
  <c r="H3683"/>
  <c r="K3683"/>
  <c r="G3683"/>
  <c r="I3683"/>
  <c r="L3683"/>
  <c r="M3603"/>
  <c r="K3603"/>
  <c r="H3603"/>
  <c r="I3603"/>
  <c r="G3603"/>
  <c r="L3603"/>
  <c r="M3545"/>
  <c r="H3545"/>
  <c r="K3545"/>
  <c r="L3545"/>
  <c r="G3545"/>
  <c r="I3545"/>
  <c r="L3452"/>
  <c r="M3452"/>
  <c r="K3452"/>
  <c r="I3452"/>
  <c r="H3452"/>
  <c r="G3452"/>
  <c r="L3363"/>
  <c r="M3363"/>
  <c r="K3363"/>
  <c r="H3363"/>
  <c r="G3363"/>
  <c r="I3363"/>
  <c r="L3320"/>
  <c r="K3320"/>
  <c r="I3320"/>
  <c r="H3320"/>
  <c r="G3320"/>
  <c r="M3320"/>
  <c r="L3116"/>
  <c r="M3116"/>
  <c r="K3116"/>
  <c r="I3116"/>
  <c r="H3116"/>
  <c r="G3116"/>
  <c r="L3035"/>
  <c r="M3035"/>
  <c r="K3035"/>
  <c r="H3035"/>
  <c r="G3035"/>
  <c r="I3035"/>
  <c r="L2971"/>
  <c r="M2971"/>
  <c r="K2971"/>
  <c r="H2971"/>
  <c r="G2971"/>
  <c r="I2971"/>
  <c r="G3994"/>
  <c r="L3994"/>
  <c r="I3994"/>
  <c r="H3994"/>
  <c r="M3994"/>
  <c r="K3994"/>
  <c r="G3904"/>
  <c r="M3904"/>
  <c r="K3904"/>
  <c r="L3904"/>
  <c r="I3904"/>
  <c r="H3904"/>
  <c r="G3834"/>
  <c r="L3834"/>
  <c r="I3834"/>
  <c r="H3834"/>
  <c r="M3834"/>
  <c r="K3834"/>
  <c r="G3802"/>
  <c r="L3802"/>
  <c r="I3802"/>
  <c r="H3802"/>
  <c r="M3802"/>
  <c r="K3802"/>
  <c r="G3744"/>
  <c r="M3744"/>
  <c r="L3744"/>
  <c r="I3744"/>
  <c r="K3744"/>
  <c r="H3744"/>
  <c r="M3653"/>
  <c r="H3653"/>
  <c r="G3653"/>
  <c r="I3653"/>
  <c r="K3653"/>
  <c r="L3653"/>
  <c r="L3587"/>
  <c r="M3587"/>
  <c r="H3587"/>
  <c r="G3587"/>
  <c r="I3587"/>
  <c r="K3587"/>
  <c r="K3527"/>
  <c r="L3527"/>
  <c r="G3527"/>
  <c r="H3527"/>
  <c r="M3527"/>
  <c r="I3527"/>
  <c r="H3481"/>
  <c r="M3481"/>
  <c r="I3481"/>
  <c r="G3481"/>
  <c r="K3481"/>
  <c r="L3481"/>
  <c r="L3415"/>
  <c r="M3415"/>
  <c r="H3415"/>
  <c r="G3415"/>
  <c r="I3415"/>
  <c r="K3415"/>
  <c r="L3378"/>
  <c r="K3378"/>
  <c r="I3378"/>
  <c r="H3378"/>
  <c r="G3378"/>
  <c r="M3378"/>
  <c r="L3316"/>
  <c r="M3316"/>
  <c r="K3316"/>
  <c r="I3316"/>
  <c r="H3316"/>
  <c r="G3316"/>
  <c r="L3258"/>
  <c r="K3258"/>
  <c r="I3258"/>
  <c r="H3258"/>
  <c r="G3258"/>
  <c r="M3258"/>
  <c r="L3194"/>
  <c r="K3194"/>
  <c r="I3194"/>
  <c r="H3194"/>
  <c r="G3194"/>
  <c r="M3194"/>
  <c r="L3118"/>
  <c r="M3118"/>
  <c r="G3118"/>
  <c r="K3118"/>
  <c r="H3118"/>
  <c r="I3118"/>
  <c r="L3056"/>
  <c r="K3056"/>
  <c r="I3056"/>
  <c r="H3056"/>
  <c r="G3056"/>
  <c r="M3056"/>
  <c r="L2992"/>
  <c r="K2992"/>
  <c r="I2992"/>
  <c r="H2992"/>
  <c r="G2992"/>
  <c r="M2992"/>
  <c r="G4004"/>
  <c r="L4004"/>
  <c r="K4004"/>
  <c r="I4004"/>
  <c r="H4004"/>
  <c r="M4004"/>
  <c r="G3948"/>
  <c r="L3948"/>
  <c r="K3948"/>
  <c r="I3948"/>
  <c r="H3948"/>
  <c r="M3948"/>
  <c r="G3899"/>
  <c r="M3899"/>
  <c r="K3899"/>
  <c r="I3899"/>
  <c r="H3899"/>
  <c r="L3899"/>
  <c r="G3844"/>
  <c r="L3844"/>
  <c r="K3844"/>
  <c r="I3844"/>
  <c r="H3844"/>
  <c r="M3844"/>
  <c r="M3703"/>
  <c r="I3703"/>
  <c r="G3703"/>
  <c r="K3703"/>
  <c r="L3703"/>
  <c r="H3703"/>
  <c r="H3626"/>
  <c r="K3626"/>
  <c r="I3626"/>
  <c r="G3626"/>
  <c r="M3626"/>
  <c r="L3626"/>
  <c r="M3533"/>
  <c r="H3533"/>
  <c r="G3533"/>
  <c r="I3533"/>
  <c r="L3533"/>
  <c r="K3533"/>
  <c r="I3473"/>
  <c r="H3473"/>
  <c r="G3473"/>
  <c r="M3473"/>
  <c r="K3473"/>
  <c r="L3473"/>
  <c r="L3442"/>
  <c r="K3442"/>
  <c r="I3442"/>
  <c r="H3442"/>
  <c r="G3442"/>
  <c r="M3442"/>
  <c r="L3381"/>
  <c r="M3381"/>
  <c r="G3381"/>
  <c r="I3381"/>
  <c r="K3381"/>
  <c r="H3381"/>
  <c r="L3308"/>
  <c r="K3308"/>
  <c r="I3308"/>
  <c r="H3308"/>
  <c r="G3308"/>
  <c r="M3308"/>
  <c r="L3277"/>
  <c r="H3277"/>
  <c r="G3277"/>
  <c r="M3277"/>
  <c r="I3277"/>
  <c r="K3277"/>
  <c r="L3245"/>
  <c r="K3245"/>
  <c r="M3245"/>
  <c r="G3245"/>
  <c r="I3245"/>
  <c r="H3245"/>
  <c r="L3213"/>
  <c r="K3213"/>
  <c r="H3213"/>
  <c r="G3213"/>
  <c r="M3213"/>
  <c r="I3213"/>
  <c r="L3181"/>
  <c r="K3181"/>
  <c r="M3181"/>
  <c r="G3181"/>
  <c r="I3181"/>
  <c r="H3181"/>
  <c r="L3137"/>
  <c r="I3137"/>
  <c r="G3137"/>
  <c r="K3137"/>
  <c r="H3137"/>
  <c r="M3137"/>
  <c r="L3073"/>
  <c r="I3073"/>
  <c r="G3073"/>
  <c r="K3073"/>
  <c r="H3073"/>
  <c r="M3073"/>
  <c r="L3017"/>
  <c r="I3017"/>
  <c r="K3017"/>
  <c r="M3017"/>
  <c r="G3017"/>
  <c r="H3017"/>
  <c r="L2942"/>
  <c r="M2942"/>
  <c r="I2942"/>
  <c r="K2942"/>
  <c r="G2942"/>
  <c r="H2942"/>
  <c r="G3978"/>
  <c r="L3978"/>
  <c r="I3978"/>
  <c r="H3978"/>
  <c r="K3978"/>
  <c r="M3978"/>
  <c r="G3906"/>
  <c r="L3906"/>
  <c r="I3906"/>
  <c r="H3906"/>
  <c r="M3906"/>
  <c r="K3906"/>
  <c r="G3846"/>
  <c r="K3846"/>
  <c r="I3846"/>
  <c r="H3846"/>
  <c r="M3846"/>
  <c r="L3846"/>
  <c r="G3812"/>
  <c r="K3812"/>
  <c r="I3812"/>
  <c r="H3812"/>
  <c r="L3812"/>
  <c r="M3812"/>
  <c r="G3780"/>
  <c r="K3780"/>
  <c r="I3780"/>
  <c r="H3780"/>
  <c r="L3780"/>
  <c r="M3780"/>
  <c r="K3726"/>
  <c r="I3726"/>
  <c r="M3726"/>
  <c r="G3726"/>
  <c r="L3726"/>
  <c r="H3726"/>
  <c r="L3662"/>
  <c r="K3662"/>
  <c r="I3662"/>
  <c r="H3662"/>
  <c r="G3662"/>
  <c r="M3662"/>
  <c r="L3612"/>
  <c r="I3612"/>
  <c r="H3612"/>
  <c r="G3612"/>
  <c r="M3612"/>
  <c r="K3612"/>
  <c r="K3551"/>
  <c r="H3551"/>
  <c r="G3551"/>
  <c r="M3551"/>
  <c r="I3551"/>
  <c r="L3551"/>
  <c r="L3470"/>
  <c r="G3470"/>
  <c r="M3470"/>
  <c r="H3470"/>
  <c r="I3470"/>
  <c r="K3470"/>
  <c r="L3390"/>
  <c r="K3390"/>
  <c r="M3390"/>
  <c r="G3390"/>
  <c r="H3390"/>
  <c r="I3390"/>
  <c r="L3319"/>
  <c r="M3319"/>
  <c r="H3319"/>
  <c r="G3319"/>
  <c r="I3319"/>
  <c r="K3319"/>
  <c r="L3252"/>
  <c r="I3252"/>
  <c r="H3252"/>
  <c r="G3252"/>
  <c r="M3252"/>
  <c r="K3252"/>
  <c r="L3188"/>
  <c r="I3188"/>
  <c r="H3188"/>
  <c r="G3188"/>
  <c r="M3188"/>
  <c r="K3188"/>
  <c r="L3123"/>
  <c r="M3123"/>
  <c r="K3123"/>
  <c r="H3123"/>
  <c r="I3123"/>
  <c r="G3123"/>
  <c r="L3054"/>
  <c r="M3054"/>
  <c r="G3054"/>
  <c r="K3054"/>
  <c r="H3054"/>
  <c r="I3054"/>
  <c r="L2990"/>
  <c r="M2990"/>
  <c r="G2990"/>
  <c r="K2990"/>
  <c r="H2990"/>
  <c r="I2990"/>
  <c r="G4011"/>
  <c r="K4011"/>
  <c r="I4011"/>
  <c r="M4011"/>
  <c r="L4011"/>
  <c r="H4011"/>
  <c r="G3952"/>
  <c r="M3952"/>
  <c r="L3952"/>
  <c r="I3952"/>
  <c r="K3952"/>
  <c r="H3952"/>
  <c r="G3865"/>
  <c r="H3865"/>
  <c r="L3865"/>
  <c r="I3865"/>
  <c r="K3865"/>
  <c r="M3865"/>
  <c r="G3814"/>
  <c r="I3814"/>
  <c r="H3814"/>
  <c r="M3814"/>
  <c r="L3814"/>
  <c r="K3814"/>
  <c r="G3757"/>
  <c r="L3757"/>
  <c r="I3757"/>
  <c r="M3757"/>
  <c r="K3757"/>
  <c r="H3757"/>
  <c r="I3671"/>
  <c r="M3671"/>
  <c r="G3671"/>
  <c r="H3671"/>
  <c r="K3671"/>
  <c r="L3671"/>
  <c r="H3629"/>
  <c r="G3629"/>
  <c r="M3629"/>
  <c r="L3629"/>
  <c r="I3629"/>
  <c r="K3629"/>
  <c r="L3563"/>
  <c r="H3563"/>
  <c r="G3563"/>
  <c r="M3563"/>
  <c r="K3563"/>
  <c r="I3563"/>
  <c r="H3495"/>
  <c r="M3495"/>
  <c r="G3495"/>
  <c r="I3495"/>
  <c r="K3495"/>
  <c r="L3495"/>
  <c r="M3451"/>
  <c r="K3451"/>
  <c r="H3451"/>
  <c r="I3451"/>
  <c r="G3451"/>
  <c r="L3451"/>
  <c r="K3382"/>
  <c r="I3382"/>
  <c r="L3382"/>
  <c r="M3382"/>
  <c r="G3382"/>
  <c r="H3382"/>
  <c r="L3323"/>
  <c r="M3323"/>
  <c r="K3323"/>
  <c r="H3323"/>
  <c r="I3323"/>
  <c r="G3323"/>
  <c r="L3254"/>
  <c r="H3254"/>
  <c r="I3254"/>
  <c r="G3254"/>
  <c r="K3254"/>
  <c r="M3254"/>
  <c r="L3190"/>
  <c r="H3190"/>
  <c r="I3190"/>
  <c r="G3190"/>
  <c r="K3190"/>
  <c r="M3190"/>
  <c r="L3138"/>
  <c r="H3138"/>
  <c r="G3138"/>
  <c r="K3138"/>
  <c r="M3138"/>
  <c r="I3138"/>
  <c r="L3074"/>
  <c r="H3074"/>
  <c r="G3074"/>
  <c r="K3074"/>
  <c r="M3074"/>
  <c r="I3074"/>
  <c r="L3003"/>
  <c r="M3003"/>
  <c r="K3003"/>
  <c r="H3003"/>
  <c r="I3003"/>
  <c r="G3003"/>
  <c r="G4008"/>
  <c r="I4008"/>
  <c r="H4008"/>
  <c r="K4008"/>
  <c r="M4008"/>
  <c r="L4008"/>
  <c r="G3947"/>
  <c r="I3947"/>
  <c r="M3947"/>
  <c r="K3947"/>
  <c r="L3947"/>
  <c r="H3947"/>
  <c r="G3901"/>
  <c r="L3901"/>
  <c r="K3901"/>
  <c r="I3901"/>
  <c r="M3901"/>
  <c r="H3901"/>
  <c r="G3843"/>
  <c r="I3843"/>
  <c r="M3843"/>
  <c r="K3843"/>
  <c r="H3843"/>
  <c r="L3843"/>
  <c r="G3746"/>
  <c r="I3746"/>
  <c r="H3746"/>
  <c r="L3746"/>
  <c r="K3746"/>
  <c r="M3746"/>
  <c r="H3691"/>
  <c r="M3691"/>
  <c r="K3691"/>
  <c r="G3691"/>
  <c r="I3691"/>
  <c r="L3691"/>
  <c r="K3606"/>
  <c r="I3606"/>
  <c r="M3606"/>
  <c r="H3606"/>
  <c r="L3606"/>
  <c r="G3606"/>
  <c r="I3565"/>
  <c r="H3565"/>
  <c r="K3565"/>
  <c r="L3565"/>
  <c r="M3565"/>
  <c r="G3565"/>
  <c r="L3484"/>
  <c r="H3484"/>
  <c r="G3484"/>
  <c r="M3484"/>
  <c r="K3484"/>
  <c r="I3484"/>
  <c r="L3394"/>
  <c r="H3394"/>
  <c r="G3394"/>
  <c r="K3394"/>
  <c r="I3394"/>
  <c r="M3394"/>
  <c r="I3329"/>
  <c r="G3329"/>
  <c r="H3329"/>
  <c r="K3329"/>
  <c r="M3329"/>
  <c r="L3329"/>
  <c r="L3263"/>
  <c r="H3263"/>
  <c r="G3263"/>
  <c r="M3263"/>
  <c r="I3263"/>
  <c r="K3263"/>
  <c r="L3199"/>
  <c r="H3199"/>
  <c r="G3199"/>
  <c r="M3199"/>
  <c r="I3199"/>
  <c r="K3199"/>
  <c r="L3140"/>
  <c r="H3140"/>
  <c r="G3140"/>
  <c r="M3140"/>
  <c r="K3140"/>
  <c r="I3140"/>
  <c r="L3076"/>
  <c r="H3076"/>
  <c r="G3076"/>
  <c r="M3076"/>
  <c r="K3076"/>
  <c r="I3076"/>
  <c r="L3021"/>
  <c r="K3021"/>
  <c r="M3021"/>
  <c r="H3021"/>
  <c r="G3021"/>
  <c r="I3021"/>
  <c r="L2946"/>
  <c r="K2946"/>
  <c r="I2946"/>
  <c r="H2946"/>
  <c r="G2946"/>
  <c r="M2946"/>
  <c r="G3945"/>
  <c r="H3945"/>
  <c r="K3945"/>
  <c r="L3945"/>
  <c r="M3945"/>
  <c r="I3945"/>
  <c r="G3866"/>
  <c r="H3866"/>
  <c r="L3866"/>
  <c r="I3866"/>
  <c r="M3866"/>
  <c r="K3866"/>
  <c r="G3811"/>
  <c r="I3811"/>
  <c r="M3811"/>
  <c r="K3811"/>
  <c r="H3811"/>
  <c r="L3811"/>
  <c r="G3779"/>
  <c r="I3779"/>
  <c r="M3779"/>
  <c r="K3779"/>
  <c r="H3779"/>
  <c r="L3779"/>
  <c r="M3731"/>
  <c r="H3731"/>
  <c r="I3731"/>
  <c r="G3731"/>
  <c r="L3731"/>
  <c r="K3731"/>
  <c r="M3669"/>
  <c r="G3669"/>
  <c r="I3669"/>
  <c r="K3669"/>
  <c r="L3669"/>
  <c r="H3669"/>
  <c r="H3611"/>
  <c r="M3611"/>
  <c r="I3611"/>
  <c r="L3611"/>
  <c r="G3611"/>
  <c r="K3611"/>
  <c r="L3564"/>
  <c r="G3564"/>
  <c r="M3564"/>
  <c r="K3564"/>
  <c r="I3564"/>
  <c r="H3564"/>
  <c r="H3488"/>
  <c r="G3488"/>
  <c r="K3488"/>
  <c r="I3488"/>
  <c r="M3488"/>
  <c r="L3488"/>
  <c r="L3426"/>
  <c r="G3426"/>
  <c r="K3426"/>
  <c r="I3426"/>
  <c r="H3426"/>
  <c r="M3426"/>
  <c r="L3357"/>
  <c r="G3357"/>
  <c r="K3357"/>
  <c r="I3357"/>
  <c r="M3357"/>
  <c r="H3357"/>
  <c r="L3136"/>
  <c r="H3136"/>
  <c r="K3136"/>
  <c r="I3136"/>
  <c r="M3136"/>
  <c r="G3136"/>
  <c r="L3072"/>
  <c r="H3072"/>
  <c r="K3072"/>
  <c r="I3072"/>
  <c r="M3072"/>
  <c r="G3072"/>
  <c r="L3013"/>
  <c r="K3013"/>
  <c r="M3013"/>
  <c r="G3013"/>
  <c r="I3013"/>
  <c r="H3013"/>
  <c r="G4013"/>
  <c r="L4013"/>
  <c r="K4013"/>
  <c r="I4013"/>
  <c r="M4013"/>
  <c r="H4013"/>
  <c r="G3957"/>
  <c r="L3957"/>
  <c r="K3957"/>
  <c r="H3957"/>
  <c r="M3957"/>
  <c r="I3957"/>
  <c r="G3900"/>
  <c r="L3900"/>
  <c r="K3900"/>
  <c r="I3900"/>
  <c r="H3900"/>
  <c r="M3900"/>
  <c r="G3850"/>
  <c r="L3850"/>
  <c r="I3850"/>
  <c r="H3850"/>
  <c r="K3850"/>
  <c r="M3850"/>
  <c r="G3777"/>
  <c r="H3777"/>
  <c r="I3777"/>
  <c r="K3777"/>
  <c r="L3777"/>
  <c r="M3777"/>
  <c r="H3725"/>
  <c r="G3725"/>
  <c r="I3725"/>
  <c r="K3725"/>
  <c r="M3725"/>
  <c r="L3725"/>
  <c r="L3642"/>
  <c r="M3642"/>
  <c r="K3642"/>
  <c r="I3642"/>
  <c r="G3642"/>
  <c r="H3642"/>
  <c r="K3590"/>
  <c r="G3590"/>
  <c r="I3590"/>
  <c r="H3590"/>
  <c r="M3590"/>
  <c r="L3590"/>
  <c r="L3538"/>
  <c r="K3538"/>
  <c r="I3538"/>
  <c r="H3538"/>
  <c r="G3538"/>
  <c r="M3538"/>
  <c r="L3474"/>
  <c r="K3474"/>
  <c r="I3474"/>
  <c r="H3474"/>
  <c r="G3474"/>
  <c r="M3474"/>
  <c r="K3406"/>
  <c r="H3406"/>
  <c r="I3406"/>
  <c r="G3406"/>
  <c r="L3406"/>
  <c r="M3406"/>
  <c r="I3369"/>
  <c r="M3369"/>
  <c r="L3369"/>
  <c r="G3369"/>
  <c r="H3369"/>
  <c r="K3369"/>
  <c r="G3305"/>
  <c r="H3305"/>
  <c r="K3305"/>
  <c r="M3305"/>
  <c r="I3305"/>
  <c r="L3305"/>
  <c r="L3273"/>
  <c r="I3273"/>
  <c r="H3273"/>
  <c r="G3273"/>
  <c r="K3273"/>
  <c r="M3273"/>
  <c r="L3241"/>
  <c r="I3241"/>
  <c r="H3241"/>
  <c r="K3241"/>
  <c r="M3241"/>
  <c r="G3241"/>
  <c r="L3209"/>
  <c r="I3209"/>
  <c r="K3209"/>
  <c r="M3209"/>
  <c r="H3209"/>
  <c r="G3209"/>
  <c r="L3177"/>
  <c r="I3177"/>
  <c r="H3177"/>
  <c r="K3177"/>
  <c r="M3177"/>
  <c r="G3177"/>
  <c r="L3128"/>
  <c r="K3128"/>
  <c r="I3128"/>
  <c r="H3128"/>
  <c r="G3128"/>
  <c r="M3128"/>
  <c r="L3064"/>
  <c r="K3064"/>
  <c r="I3064"/>
  <c r="H3064"/>
  <c r="G3064"/>
  <c r="M3064"/>
  <c r="L3008"/>
  <c r="K3008"/>
  <c r="I3008"/>
  <c r="H3008"/>
  <c r="G3008"/>
  <c r="M3008"/>
  <c r="L2935"/>
  <c r="M2935"/>
  <c r="G2935"/>
  <c r="H2935"/>
  <c r="I2935"/>
  <c r="K2935"/>
  <c r="L2858"/>
  <c r="K2858"/>
  <c r="I2858"/>
  <c r="H2858"/>
  <c r="G2858"/>
  <c r="M2858"/>
  <c r="L2776"/>
  <c r="M2776"/>
  <c r="G2776"/>
  <c r="H2776"/>
  <c r="I2776"/>
  <c r="K2776"/>
  <c r="G2718"/>
  <c r="M2718"/>
  <c r="H2718"/>
  <c r="I2718"/>
  <c r="K2718"/>
  <c r="L2718"/>
  <c r="H2658"/>
  <c r="K2658"/>
  <c r="G2658"/>
  <c r="L2658"/>
  <c r="M2658"/>
  <c r="I2658"/>
  <c r="K2603"/>
  <c r="G2603"/>
  <c r="H2603"/>
  <c r="I2603"/>
  <c r="L2603"/>
  <c r="M2603"/>
  <c r="I2544"/>
  <c r="M2544"/>
  <c r="G2544"/>
  <c r="L2544"/>
  <c r="H2544"/>
  <c r="K2544"/>
  <c r="H2455"/>
  <c r="L2455"/>
  <c r="G2455"/>
  <c r="I2455"/>
  <c r="K2455"/>
  <c r="M2455"/>
  <c r="H2415"/>
  <c r="L2415"/>
  <c r="G2415"/>
  <c r="I2415"/>
  <c r="K2415"/>
  <c r="M2415"/>
  <c r="L2897"/>
  <c r="I2897"/>
  <c r="M2897"/>
  <c r="G2897"/>
  <c r="H2897"/>
  <c r="K2897"/>
  <c r="L2833"/>
  <c r="I2833"/>
  <c r="M2833"/>
  <c r="G2833"/>
  <c r="H2833"/>
  <c r="K2833"/>
  <c r="M2766"/>
  <c r="H2766"/>
  <c r="I2766"/>
  <c r="K2766"/>
  <c r="L2766"/>
  <c r="G2766"/>
  <c r="G2692"/>
  <c r="M2692"/>
  <c r="L2692"/>
  <c r="K2692"/>
  <c r="H2692"/>
  <c r="I2692"/>
  <c r="L2652"/>
  <c r="I2652"/>
  <c r="G2652"/>
  <c r="H2652"/>
  <c r="K2652"/>
  <c r="M2652"/>
  <c r="M2567"/>
  <c r="G2567"/>
  <c r="H2567"/>
  <c r="L2567"/>
  <c r="K2567"/>
  <c r="I2567"/>
  <c r="H2531"/>
  <c r="L2531"/>
  <c r="K2531"/>
  <c r="I2531"/>
  <c r="G2531"/>
  <c r="M2531"/>
  <c r="L2482"/>
  <c r="I2482"/>
  <c r="G2482"/>
  <c r="H2482"/>
  <c r="K2482"/>
  <c r="M2482"/>
  <c r="L2918"/>
  <c r="K2918"/>
  <c r="I2918"/>
  <c r="M2918"/>
  <c r="H2918"/>
  <c r="G2918"/>
  <c r="L2864"/>
  <c r="I2864"/>
  <c r="H2864"/>
  <c r="G2864"/>
  <c r="M2864"/>
  <c r="K2864"/>
  <c r="G2791"/>
  <c r="M2791"/>
  <c r="K2791"/>
  <c r="I2791"/>
  <c r="H2791"/>
  <c r="L2791"/>
  <c r="G2713"/>
  <c r="M2713"/>
  <c r="H2713"/>
  <c r="I2713"/>
  <c r="L2713"/>
  <c r="K2713"/>
  <c r="M2635"/>
  <c r="L2635"/>
  <c r="K2635"/>
  <c r="G2635"/>
  <c r="H2635"/>
  <c r="I2635"/>
  <c r="L2563"/>
  <c r="M2563"/>
  <c r="H2563"/>
  <c r="G2563"/>
  <c r="K2563"/>
  <c r="I2563"/>
  <c r="K2486"/>
  <c r="M2486"/>
  <c r="G2486"/>
  <c r="L2486"/>
  <c r="H2486"/>
  <c r="I2486"/>
  <c r="L2938"/>
  <c r="H2938"/>
  <c r="G2938"/>
  <c r="K2938"/>
  <c r="I2938"/>
  <c r="M2938"/>
  <c r="L2879"/>
  <c r="M2879"/>
  <c r="H2879"/>
  <c r="G2879"/>
  <c r="I2879"/>
  <c r="K2879"/>
  <c r="M2803"/>
  <c r="L2803"/>
  <c r="I2803"/>
  <c r="H2803"/>
  <c r="K2803"/>
  <c r="G2803"/>
  <c r="G2727"/>
  <c r="M2727"/>
  <c r="K2727"/>
  <c r="I2727"/>
  <c r="H2727"/>
  <c r="L2727"/>
  <c r="L2644"/>
  <c r="H2644"/>
  <c r="K2644"/>
  <c r="M2644"/>
  <c r="G2644"/>
  <c r="I2644"/>
  <c r="M2581"/>
  <c r="H2581"/>
  <c r="G2581"/>
  <c r="I2581"/>
  <c r="L2581"/>
  <c r="K2581"/>
  <c r="M2510"/>
  <c r="I2510"/>
  <c r="G2510"/>
  <c r="K2510"/>
  <c r="L2510"/>
  <c r="H2510"/>
  <c r="M2470"/>
  <c r="K2470"/>
  <c r="I2470"/>
  <c r="G2470"/>
  <c r="L2470"/>
  <c r="H2470"/>
  <c r="M2432"/>
  <c r="H2432"/>
  <c r="I2432"/>
  <c r="G2432"/>
  <c r="K2432"/>
  <c r="L2432"/>
  <c r="L2904"/>
  <c r="I2904"/>
  <c r="H2904"/>
  <c r="M2904"/>
  <c r="K2904"/>
  <c r="G2904"/>
  <c r="L2848"/>
  <c r="I2848"/>
  <c r="H2848"/>
  <c r="G2848"/>
  <c r="K2848"/>
  <c r="M2848"/>
  <c r="G2783"/>
  <c r="K2783"/>
  <c r="I2783"/>
  <c r="H2783"/>
  <c r="M2783"/>
  <c r="L2783"/>
  <c r="L2739"/>
  <c r="M2739"/>
  <c r="H2739"/>
  <c r="I2739"/>
  <c r="G2739"/>
  <c r="K2739"/>
  <c r="M2677"/>
  <c r="I2677"/>
  <c r="G2677"/>
  <c r="K2677"/>
  <c r="L2677"/>
  <c r="H2677"/>
  <c r="L2610"/>
  <c r="I2610"/>
  <c r="G2610"/>
  <c r="M2610"/>
  <c r="K2610"/>
  <c r="H2610"/>
  <c r="H2509"/>
  <c r="I2509"/>
  <c r="G2509"/>
  <c r="M2509"/>
  <c r="L2509"/>
  <c r="K2509"/>
  <c r="M2456"/>
  <c r="K2456"/>
  <c r="I2456"/>
  <c r="L2456"/>
  <c r="H2456"/>
  <c r="G2456"/>
  <c r="H2418"/>
  <c r="M2418"/>
  <c r="K2418"/>
  <c r="I2418"/>
  <c r="G2418"/>
  <c r="L2418"/>
  <c r="L2915"/>
  <c r="K2915"/>
  <c r="H2915"/>
  <c r="M2915"/>
  <c r="G2915"/>
  <c r="I2915"/>
  <c r="L2854"/>
  <c r="K2854"/>
  <c r="M2854"/>
  <c r="I2854"/>
  <c r="H2854"/>
  <c r="G2854"/>
  <c r="G2770"/>
  <c r="I2770"/>
  <c r="H2770"/>
  <c r="M2770"/>
  <c r="L2770"/>
  <c r="K2770"/>
  <c r="I2723"/>
  <c r="G2723"/>
  <c r="K2723"/>
  <c r="L2723"/>
  <c r="M2723"/>
  <c r="H2723"/>
  <c r="H2645"/>
  <c r="G2645"/>
  <c r="M2645"/>
  <c r="I2645"/>
  <c r="K2645"/>
  <c r="L2645"/>
  <c r="I2575"/>
  <c r="H2575"/>
  <c r="G2575"/>
  <c r="M2575"/>
  <c r="K2575"/>
  <c r="L2575"/>
  <c r="H2505"/>
  <c r="I2505"/>
  <c r="G2505"/>
  <c r="L2505"/>
  <c r="K2505"/>
  <c r="M2505"/>
  <c r="H2435"/>
  <c r="I2435"/>
  <c r="G2435"/>
  <c r="L2435"/>
  <c r="K2435"/>
  <c r="M2435"/>
  <c r="L2857"/>
  <c r="I2857"/>
  <c r="K2857"/>
  <c r="G2857"/>
  <c r="M2857"/>
  <c r="H2857"/>
  <c r="I2800"/>
  <c r="K2800"/>
  <c r="M2800"/>
  <c r="H2800"/>
  <c r="G2800"/>
  <c r="L2800"/>
  <c r="G2724"/>
  <c r="H2724"/>
  <c r="M2724"/>
  <c r="L2724"/>
  <c r="K2724"/>
  <c r="I2724"/>
  <c r="H2678"/>
  <c r="L2678"/>
  <c r="K2678"/>
  <c r="I2678"/>
  <c r="M2678"/>
  <c r="G2678"/>
  <c r="G2619"/>
  <c r="H2619"/>
  <c r="K2619"/>
  <c r="I2619"/>
  <c r="L2619"/>
  <c r="M2619"/>
  <c r="H2557"/>
  <c r="G2557"/>
  <c r="M2557"/>
  <c r="L2557"/>
  <c r="K2557"/>
  <c r="I2557"/>
  <c r="I2478"/>
  <c r="G2478"/>
  <c r="L2478"/>
  <c r="H2478"/>
  <c r="K2478"/>
  <c r="M2478"/>
  <c r="H2402"/>
  <c r="I2402"/>
  <c r="M2402"/>
  <c r="K2402"/>
  <c r="L2402"/>
  <c r="G2402"/>
  <c r="L2905"/>
  <c r="I2905"/>
  <c r="K2905"/>
  <c r="M2905"/>
  <c r="G2905"/>
  <c r="H2905"/>
  <c r="L2847"/>
  <c r="M2847"/>
  <c r="H2847"/>
  <c r="G2847"/>
  <c r="I2847"/>
  <c r="K2847"/>
  <c r="M2813"/>
  <c r="L2813"/>
  <c r="K2813"/>
  <c r="I2813"/>
  <c r="H2813"/>
  <c r="G2813"/>
  <c r="G2772"/>
  <c r="M2772"/>
  <c r="L2772"/>
  <c r="K2772"/>
  <c r="H2772"/>
  <c r="I2772"/>
  <c r="G2699"/>
  <c r="M2699"/>
  <c r="I2699"/>
  <c r="L2699"/>
  <c r="K2699"/>
  <c r="H2699"/>
  <c r="M2640"/>
  <c r="L2640"/>
  <c r="K2640"/>
  <c r="I2640"/>
  <c r="H2640"/>
  <c r="G2640"/>
  <c r="M2592"/>
  <c r="L2592"/>
  <c r="K2592"/>
  <c r="I2592"/>
  <c r="H2592"/>
  <c r="G2592"/>
  <c r="K2540"/>
  <c r="I2540"/>
  <c r="M2540"/>
  <c r="G2540"/>
  <c r="L2540"/>
  <c r="H2540"/>
  <c r="K2500"/>
  <c r="L2500"/>
  <c r="M2500"/>
  <c r="G2500"/>
  <c r="H2500"/>
  <c r="I2500"/>
  <c r="L2448"/>
  <c r="K2448"/>
  <c r="H2448"/>
  <c r="M2448"/>
  <c r="G2448"/>
  <c r="I2448"/>
  <c r="M2406"/>
  <c r="G2406"/>
  <c r="K2406"/>
  <c r="L2406"/>
  <c r="I2406"/>
  <c r="H2406"/>
  <c r="H2108"/>
  <c r="M2108"/>
  <c r="L2108"/>
  <c r="K2108"/>
  <c r="I2108"/>
  <c r="G2108"/>
  <c r="L2078"/>
  <c r="K2078"/>
  <c r="G2078"/>
  <c r="I2078"/>
  <c r="M2078"/>
  <c r="H2078"/>
  <c r="M1997"/>
  <c r="L1997"/>
  <c r="K1997"/>
  <c r="H1997"/>
  <c r="I1997"/>
  <c r="G1997"/>
  <c r="H1941"/>
  <c r="M1941"/>
  <c r="K1941"/>
  <c r="I1941"/>
  <c r="L1941"/>
  <c r="G1941"/>
  <c r="H2401"/>
  <c r="L2401"/>
  <c r="I2401"/>
  <c r="G2401"/>
  <c r="M2401"/>
  <c r="K2401"/>
  <c r="I2086"/>
  <c r="M2086"/>
  <c r="H2086"/>
  <c r="K2086"/>
  <c r="L2086"/>
  <c r="G2086"/>
  <c r="K1999"/>
  <c r="L1999"/>
  <c r="H1999"/>
  <c r="I1999"/>
  <c r="M1999"/>
  <c r="G1999"/>
  <c r="H1956"/>
  <c r="M1956"/>
  <c r="L1956"/>
  <c r="K1956"/>
  <c r="I1956"/>
  <c r="G1956"/>
  <c r="G1921"/>
  <c r="K1921"/>
  <c r="L1921"/>
  <c r="I1921"/>
  <c r="M1921"/>
  <c r="H1921"/>
  <c r="H1854"/>
  <c r="L1854"/>
  <c r="G1854"/>
  <c r="M1854"/>
  <c r="K1854"/>
  <c r="I1854"/>
  <c r="I2390"/>
  <c r="M2390"/>
  <c r="G2390"/>
  <c r="K2390"/>
  <c r="L2390"/>
  <c r="H2390"/>
  <c r="H2346"/>
  <c r="M2346"/>
  <c r="K2346"/>
  <c r="I2346"/>
  <c r="L2346"/>
  <c r="G2346"/>
  <c r="H2314"/>
  <c r="M2314"/>
  <c r="K2314"/>
  <c r="I2314"/>
  <c r="L2314"/>
  <c r="G2314"/>
  <c r="H2282"/>
  <c r="M2282"/>
  <c r="K2282"/>
  <c r="I2282"/>
  <c r="L2282"/>
  <c r="G2282"/>
  <c r="H2250"/>
  <c r="M2250"/>
  <c r="K2250"/>
  <c r="I2250"/>
  <c r="L2250"/>
  <c r="G2250"/>
  <c r="H2218"/>
  <c r="M2218"/>
  <c r="K2218"/>
  <c r="I2218"/>
  <c r="L2218"/>
  <c r="G2218"/>
  <c r="H2186"/>
  <c r="M2186"/>
  <c r="K2186"/>
  <c r="I2186"/>
  <c r="L2186"/>
  <c r="G2186"/>
  <c r="H2154"/>
  <c r="M2154"/>
  <c r="K2154"/>
  <c r="I2154"/>
  <c r="L2154"/>
  <c r="G2154"/>
  <c r="K2082"/>
  <c r="I2082"/>
  <c r="M2082"/>
  <c r="H2082"/>
  <c r="L2082"/>
  <c r="G2082"/>
  <c r="G2017"/>
  <c r="L2017"/>
  <c r="H2017"/>
  <c r="I2017"/>
  <c r="K2017"/>
  <c r="M2017"/>
  <c r="K1935"/>
  <c r="G1935"/>
  <c r="I1935"/>
  <c r="L1935"/>
  <c r="H1935"/>
  <c r="M1935"/>
  <c r="H1901"/>
  <c r="M1901"/>
  <c r="K1901"/>
  <c r="I1901"/>
  <c r="L1901"/>
  <c r="G1901"/>
  <c r="G64"/>
  <c r="G116"/>
  <c r="G4042"/>
  <c r="L4042"/>
  <c r="I4042"/>
  <c r="H4042"/>
  <c r="K4042"/>
  <c r="M4042"/>
  <c r="K4060"/>
  <c r="L4060"/>
  <c r="M4060"/>
  <c r="I4060"/>
  <c r="G4060"/>
  <c r="H4060"/>
  <c r="G4051"/>
  <c r="M4051"/>
  <c r="H4051"/>
  <c r="L4051"/>
  <c r="I4051"/>
  <c r="K4051"/>
  <c r="G4027"/>
  <c r="I4027"/>
  <c r="K4027"/>
  <c r="M4027"/>
  <c r="H4027"/>
  <c r="L4027"/>
  <c r="G4029"/>
  <c r="I4029"/>
  <c r="L4029"/>
  <c r="K4029"/>
  <c r="M4029"/>
  <c r="H4029"/>
  <c r="G3993"/>
  <c r="L3993"/>
  <c r="I3993"/>
  <c r="K3993"/>
  <c r="M3993"/>
  <c r="H3993"/>
  <c r="G3921"/>
  <c r="H3921"/>
  <c r="K3921"/>
  <c r="M3921"/>
  <c r="L3921"/>
  <c r="I3921"/>
  <c r="G3871"/>
  <c r="M3871"/>
  <c r="I3871"/>
  <c r="K3871"/>
  <c r="H3871"/>
  <c r="L3871"/>
  <c r="G3740"/>
  <c r="L3740"/>
  <c r="K3740"/>
  <c r="I3740"/>
  <c r="H3740"/>
  <c r="M3740"/>
  <c r="L3686"/>
  <c r="K3686"/>
  <c r="I3686"/>
  <c r="H3686"/>
  <c r="G3686"/>
  <c r="M3686"/>
  <c r="M3608"/>
  <c r="K3608"/>
  <c r="I3608"/>
  <c r="H3608"/>
  <c r="G3608"/>
  <c r="L3608"/>
  <c r="I3549"/>
  <c r="K3549"/>
  <c r="M3549"/>
  <c r="H3549"/>
  <c r="G3549"/>
  <c r="L3549"/>
  <c r="M3462"/>
  <c r="L3462"/>
  <c r="K3462"/>
  <c r="H3462"/>
  <c r="G3462"/>
  <c r="I3462"/>
  <c r="L3396"/>
  <c r="M3396"/>
  <c r="K3396"/>
  <c r="I3396"/>
  <c r="H3396"/>
  <c r="G3396"/>
  <c r="L3324"/>
  <c r="M3324"/>
  <c r="K3324"/>
  <c r="I3324"/>
  <c r="H3324"/>
  <c r="G3324"/>
  <c r="L3120"/>
  <c r="K3120"/>
  <c r="I3120"/>
  <c r="H3120"/>
  <c r="G3120"/>
  <c r="M3120"/>
  <c r="L3050"/>
  <c r="K3050"/>
  <c r="I3050"/>
  <c r="H3050"/>
  <c r="G3050"/>
  <c r="M3050"/>
  <c r="L2986"/>
  <c r="K2986"/>
  <c r="I2986"/>
  <c r="H2986"/>
  <c r="G2986"/>
  <c r="M2986"/>
  <c r="G3997"/>
  <c r="L3997"/>
  <c r="K3997"/>
  <c r="I3997"/>
  <c r="M3997"/>
  <c r="H3997"/>
  <c r="G3930"/>
  <c r="L3930"/>
  <c r="I3930"/>
  <c r="H3930"/>
  <c r="M3930"/>
  <c r="K3930"/>
  <c r="G3837"/>
  <c r="L3837"/>
  <c r="K3837"/>
  <c r="I3837"/>
  <c r="M3837"/>
  <c r="H3837"/>
  <c r="G3805"/>
  <c r="L3805"/>
  <c r="K3805"/>
  <c r="I3805"/>
  <c r="M3805"/>
  <c r="H3805"/>
  <c r="G3755"/>
  <c r="M3755"/>
  <c r="K3755"/>
  <c r="I3755"/>
  <c r="L3755"/>
  <c r="H3755"/>
  <c r="M3655"/>
  <c r="H3655"/>
  <c r="G3655"/>
  <c r="I3655"/>
  <c r="K3655"/>
  <c r="L3655"/>
  <c r="K3592"/>
  <c r="H3592"/>
  <c r="G3592"/>
  <c r="L3592"/>
  <c r="I3592"/>
  <c r="M3592"/>
  <c r="L3530"/>
  <c r="K3530"/>
  <c r="I3530"/>
  <c r="H3530"/>
  <c r="G3530"/>
  <c r="M3530"/>
  <c r="M3487"/>
  <c r="H3487"/>
  <c r="G3487"/>
  <c r="I3487"/>
  <c r="K3487"/>
  <c r="L3487"/>
  <c r="M3417"/>
  <c r="H3417"/>
  <c r="G3417"/>
  <c r="I3417"/>
  <c r="K3417"/>
  <c r="L3417"/>
  <c r="L3389"/>
  <c r="M3389"/>
  <c r="K3389"/>
  <c r="G3389"/>
  <c r="I3389"/>
  <c r="H3389"/>
  <c r="K3326"/>
  <c r="L3326"/>
  <c r="M3326"/>
  <c r="G3326"/>
  <c r="H3326"/>
  <c r="I3326"/>
  <c r="L3266"/>
  <c r="K3266"/>
  <c r="I3266"/>
  <c r="H3266"/>
  <c r="G3266"/>
  <c r="M3266"/>
  <c r="L3202"/>
  <c r="K3202"/>
  <c r="I3202"/>
  <c r="H3202"/>
  <c r="G3202"/>
  <c r="M3202"/>
  <c r="L3127"/>
  <c r="M3127"/>
  <c r="K3127"/>
  <c r="H3127"/>
  <c r="G3127"/>
  <c r="I3127"/>
  <c r="L3062"/>
  <c r="H3062"/>
  <c r="I3062"/>
  <c r="G3062"/>
  <c r="K3062"/>
  <c r="M3062"/>
  <c r="L2996"/>
  <c r="M2996"/>
  <c r="K2996"/>
  <c r="I2996"/>
  <c r="H2996"/>
  <c r="G2996"/>
  <c r="G4007"/>
  <c r="M4007"/>
  <c r="I4007"/>
  <c r="L4007"/>
  <c r="K4007"/>
  <c r="H4007"/>
  <c r="G3951"/>
  <c r="M3951"/>
  <c r="K3951"/>
  <c r="I3951"/>
  <c r="H3951"/>
  <c r="L3951"/>
  <c r="G3905"/>
  <c r="I3905"/>
  <c r="L3905"/>
  <c r="M3905"/>
  <c r="H3905"/>
  <c r="K3905"/>
  <c r="G3847"/>
  <c r="M3847"/>
  <c r="L3847"/>
  <c r="I3847"/>
  <c r="K3847"/>
  <c r="H3847"/>
  <c r="H3709"/>
  <c r="G3709"/>
  <c r="M3709"/>
  <c r="I3709"/>
  <c r="K3709"/>
  <c r="L3709"/>
  <c r="I3645"/>
  <c r="K3645"/>
  <c r="L3645"/>
  <c r="G3645"/>
  <c r="H3645"/>
  <c r="M3645"/>
  <c r="I3537"/>
  <c r="H3537"/>
  <c r="G3537"/>
  <c r="M3537"/>
  <c r="K3537"/>
  <c r="L3537"/>
  <c r="M3489"/>
  <c r="H3489"/>
  <c r="G3489"/>
  <c r="I3489"/>
  <c r="K3489"/>
  <c r="L3489"/>
  <c r="L3444"/>
  <c r="K3444"/>
  <c r="I3444"/>
  <c r="H3444"/>
  <c r="G3444"/>
  <c r="M3444"/>
  <c r="L3388"/>
  <c r="K3388"/>
  <c r="I3388"/>
  <c r="H3388"/>
  <c r="G3388"/>
  <c r="M3388"/>
  <c r="L3318"/>
  <c r="M3318"/>
  <c r="G3318"/>
  <c r="H3318"/>
  <c r="I3318"/>
  <c r="K3318"/>
  <c r="L3280"/>
  <c r="K3280"/>
  <c r="I3280"/>
  <c r="H3280"/>
  <c r="G3280"/>
  <c r="M3280"/>
  <c r="L3248"/>
  <c r="K3248"/>
  <c r="I3248"/>
  <c r="H3248"/>
  <c r="G3248"/>
  <c r="M3248"/>
  <c r="L3216"/>
  <c r="K3216"/>
  <c r="I3216"/>
  <c r="H3216"/>
  <c r="G3216"/>
  <c r="M3216"/>
  <c r="L3184"/>
  <c r="K3184"/>
  <c r="I3184"/>
  <c r="H3184"/>
  <c r="G3184"/>
  <c r="M3184"/>
  <c r="L3154"/>
  <c r="K3154"/>
  <c r="H3154"/>
  <c r="G3154"/>
  <c r="I3154"/>
  <c r="M3154"/>
  <c r="L3090"/>
  <c r="K3090"/>
  <c r="H3090"/>
  <c r="G3090"/>
  <c r="I3090"/>
  <c r="M3090"/>
  <c r="L3019"/>
  <c r="M3019"/>
  <c r="K3019"/>
  <c r="H3019"/>
  <c r="G3019"/>
  <c r="I3019"/>
  <c r="L2951"/>
  <c r="G2951"/>
  <c r="H2951"/>
  <c r="M2951"/>
  <c r="I2951"/>
  <c r="K2951"/>
  <c r="G3981"/>
  <c r="L3981"/>
  <c r="K3981"/>
  <c r="I3981"/>
  <c r="H3981"/>
  <c r="M3981"/>
  <c r="G3909"/>
  <c r="L3909"/>
  <c r="K3909"/>
  <c r="M3909"/>
  <c r="H3909"/>
  <c r="I3909"/>
  <c r="G3864"/>
  <c r="H3864"/>
  <c r="M3864"/>
  <c r="I3864"/>
  <c r="L3864"/>
  <c r="K3864"/>
  <c r="G3815"/>
  <c r="M3815"/>
  <c r="I3815"/>
  <c r="L3815"/>
  <c r="K3815"/>
  <c r="H3815"/>
  <c r="G3783"/>
  <c r="M3783"/>
  <c r="I3783"/>
  <c r="L3783"/>
  <c r="K3783"/>
  <c r="H3783"/>
  <c r="I3733"/>
  <c r="H3733"/>
  <c r="G3733"/>
  <c r="M3733"/>
  <c r="K3733"/>
  <c r="L3733"/>
  <c r="M3667"/>
  <c r="G3667"/>
  <c r="I3667"/>
  <c r="L3667"/>
  <c r="K3667"/>
  <c r="H3667"/>
  <c r="H3622"/>
  <c r="L3622"/>
  <c r="I3622"/>
  <c r="M3622"/>
  <c r="K3622"/>
  <c r="G3622"/>
  <c r="M3559"/>
  <c r="H3559"/>
  <c r="G3559"/>
  <c r="I3559"/>
  <c r="L3559"/>
  <c r="K3559"/>
  <c r="I3491"/>
  <c r="M3491"/>
  <c r="H3491"/>
  <c r="G3491"/>
  <c r="K3491"/>
  <c r="L3491"/>
  <c r="L3395"/>
  <c r="M3395"/>
  <c r="K3395"/>
  <c r="I3395"/>
  <c r="H3395"/>
  <c r="G3395"/>
  <c r="L3327"/>
  <c r="M3327"/>
  <c r="H3327"/>
  <c r="G3327"/>
  <c r="I3327"/>
  <c r="K3327"/>
  <c r="L3260"/>
  <c r="I3260"/>
  <c r="H3260"/>
  <c r="G3260"/>
  <c r="M3260"/>
  <c r="K3260"/>
  <c r="L3196"/>
  <c r="I3196"/>
  <c r="H3196"/>
  <c r="G3196"/>
  <c r="M3196"/>
  <c r="K3196"/>
  <c r="L3129"/>
  <c r="I3129"/>
  <c r="M3129"/>
  <c r="K3129"/>
  <c r="G3129"/>
  <c r="H3129"/>
  <c r="L3065"/>
  <c r="I3065"/>
  <c r="M3065"/>
  <c r="K3065"/>
  <c r="G3065"/>
  <c r="H3065"/>
  <c r="L2999"/>
  <c r="M2999"/>
  <c r="H2999"/>
  <c r="G2999"/>
  <c r="I2999"/>
  <c r="K2999"/>
  <c r="G4017"/>
  <c r="H4017"/>
  <c r="M4017"/>
  <c r="I4017"/>
  <c r="K4017"/>
  <c r="L4017"/>
  <c r="G3955"/>
  <c r="K3955"/>
  <c r="I3955"/>
  <c r="M3955"/>
  <c r="H3955"/>
  <c r="L3955"/>
  <c r="G3873"/>
  <c r="H3873"/>
  <c r="M3873"/>
  <c r="I3873"/>
  <c r="K3873"/>
  <c r="L3873"/>
  <c r="G3822"/>
  <c r="I3822"/>
  <c r="H3822"/>
  <c r="M3822"/>
  <c r="L3822"/>
  <c r="K3822"/>
  <c r="G3759"/>
  <c r="I3759"/>
  <c r="K3759"/>
  <c r="M3759"/>
  <c r="H3759"/>
  <c r="L3759"/>
  <c r="I3679"/>
  <c r="H3679"/>
  <c r="G3679"/>
  <c r="K3679"/>
  <c r="L3679"/>
  <c r="M3679"/>
  <c r="G3637"/>
  <c r="I3637"/>
  <c r="H3637"/>
  <c r="K3637"/>
  <c r="L3637"/>
  <c r="M3637"/>
  <c r="L3579"/>
  <c r="M3579"/>
  <c r="I3579"/>
  <c r="H3579"/>
  <c r="G3579"/>
  <c r="K3579"/>
  <c r="I3504"/>
  <c r="H3504"/>
  <c r="G3504"/>
  <c r="K3504"/>
  <c r="M3504"/>
  <c r="L3504"/>
  <c r="L3458"/>
  <c r="I3458"/>
  <c r="H3458"/>
  <c r="G3458"/>
  <c r="K3458"/>
  <c r="M3458"/>
  <c r="L3391"/>
  <c r="H3391"/>
  <c r="G3391"/>
  <c r="M3391"/>
  <c r="I3391"/>
  <c r="K3391"/>
  <c r="L3339"/>
  <c r="M3339"/>
  <c r="K3339"/>
  <c r="H3339"/>
  <c r="I3339"/>
  <c r="G3339"/>
  <c r="L3262"/>
  <c r="M3262"/>
  <c r="I3262"/>
  <c r="K3262"/>
  <c r="G3262"/>
  <c r="H3262"/>
  <c r="L3198"/>
  <c r="M3198"/>
  <c r="I3198"/>
  <c r="K3198"/>
  <c r="G3198"/>
  <c r="H3198"/>
  <c r="L3141"/>
  <c r="K3141"/>
  <c r="G3141"/>
  <c r="I3141"/>
  <c r="H3141"/>
  <c r="M3141"/>
  <c r="L3077"/>
  <c r="K3077"/>
  <c r="G3077"/>
  <c r="I3077"/>
  <c r="H3077"/>
  <c r="M3077"/>
  <c r="L3018"/>
  <c r="I3018"/>
  <c r="H3018"/>
  <c r="G3018"/>
  <c r="K3018"/>
  <c r="M3018"/>
  <c r="G4018"/>
  <c r="I4018"/>
  <c r="H4018"/>
  <c r="L4018"/>
  <c r="K4018"/>
  <c r="M4018"/>
  <c r="G3953"/>
  <c r="H3953"/>
  <c r="I3953"/>
  <c r="M3953"/>
  <c r="K3953"/>
  <c r="L3953"/>
  <c r="G3908"/>
  <c r="I3908"/>
  <c r="H3908"/>
  <c r="L3908"/>
  <c r="K3908"/>
  <c r="M3908"/>
  <c r="G3849"/>
  <c r="H3849"/>
  <c r="I3849"/>
  <c r="K3849"/>
  <c r="L3849"/>
  <c r="M3849"/>
  <c r="G3749"/>
  <c r="L3749"/>
  <c r="M3749"/>
  <c r="K3749"/>
  <c r="I3749"/>
  <c r="H3749"/>
  <c r="G3695"/>
  <c r="I3695"/>
  <c r="K3695"/>
  <c r="H3695"/>
  <c r="L3695"/>
  <c r="M3695"/>
  <c r="L3628"/>
  <c r="H3628"/>
  <c r="G3628"/>
  <c r="M3628"/>
  <c r="K3628"/>
  <c r="I3628"/>
  <c r="M3568"/>
  <c r="H3568"/>
  <c r="K3568"/>
  <c r="I3568"/>
  <c r="L3568"/>
  <c r="G3568"/>
  <c r="L3490"/>
  <c r="H3490"/>
  <c r="G3490"/>
  <c r="K3490"/>
  <c r="I3490"/>
  <c r="M3490"/>
  <c r="L3405"/>
  <c r="M3405"/>
  <c r="H3405"/>
  <c r="G3405"/>
  <c r="K3405"/>
  <c r="I3405"/>
  <c r="L3331"/>
  <c r="K3331"/>
  <c r="H3331"/>
  <c r="M3331"/>
  <c r="G3331"/>
  <c r="I3331"/>
  <c r="L3271"/>
  <c r="H3271"/>
  <c r="G3271"/>
  <c r="M3271"/>
  <c r="K3271"/>
  <c r="I3271"/>
  <c r="L3207"/>
  <c r="H3207"/>
  <c r="G3207"/>
  <c r="M3207"/>
  <c r="K3207"/>
  <c r="I3207"/>
  <c r="L3144"/>
  <c r="I3144"/>
  <c r="H3144"/>
  <c r="K3144"/>
  <c r="G3144"/>
  <c r="M3144"/>
  <c r="L3080"/>
  <c r="I3080"/>
  <c r="H3080"/>
  <c r="K3080"/>
  <c r="G3080"/>
  <c r="M3080"/>
  <c r="L3024"/>
  <c r="I3024"/>
  <c r="H3024"/>
  <c r="K3024"/>
  <c r="G3024"/>
  <c r="M3024"/>
  <c r="L2960"/>
  <c r="I2960"/>
  <c r="H2960"/>
  <c r="K2960"/>
  <c r="G2960"/>
  <c r="M2960"/>
  <c r="G3972"/>
  <c r="H3972"/>
  <c r="L3972"/>
  <c r="K3972"/>
  <c r="I3972"/>
  <c r="M3972"/>
  <c r="G3869"/>
  <c r="K3869"/>
  <c r="L3869"/>
  <c r="I3869"/>
  <c r="M3869"/>
  <c r="H3869"/>
  <c r="G3816"/>
  <c r="I3816"/>
  <c r="K3816"/>
  <c r="M3816"/>
  <c r="L3816"/>
  <c r="H3816"/>
  <c r="G3784"/>
  <c r="I3784"/>
  <c r="H3784"/>
  <c r="M3784"/>
  <c r="K3784"/>
  <c r="L3784"/>
  <c r="G3738"/>
  <c r="H3738"/>
  <c r="L3738"/>
  <c r="I3738"/>
  <c r="K3738"/>
  <c r="M3738"/>
  <c r="M3673"/>
  <c r="K3673"/>
  <c r="I3673"/>
  <c r="H3673"/>
  <c r="G3673"/>
  <c r="L3673"/>
  <c r="M3618"/>
  <c r="L3618"/>
  <c r="H3618"/>
  <c r="K3618"/>
  <c r="G3618"/>
  <c r="I3618"/>
  <c r="L3572"/>
  <c r="G3572"/>
  <c r="M3572"/>
  <c r="K3572"/>
  <c r="I3572"/>
  <c r="H3572"/>
  <c r="I3502"/>
  <c r="G3502"/>
  <c r="M3502"/>
  <c r="K3502"/>
  <c r="H3502"/>
  <c r="L3502"/>
  <c r="H3437"/>
  <c r="K3437"/>
  <c r="G3437"/>
  <c r="I3437"/>
  <c r="L3437"/>
  <c r="M3437"/>
  <c r="L3360"/>
  <c r="H3360"/>
  <c r="I3360"/>
  <c r="G3360"/>
  <c r="K3360"/>
  <c r="M3360"/>
  <c r="L3142"/>
  <c r="M3142"/>
  <c r="H3142"/>
  <c r="K3142"/>
  <c r="G3142"/>
  <c r="I3142"/>
  <c r="L3078"/>
  <c r="M3078"/>
  <c r="H3078"/>
  <c r="K3078"/>
  <c r="G3078"/>
  <c r="I3078"/>
  <c r="L3016"/>
  <c r="H3016"/>
  <c r="K3016"/>
  <c r="I3016"/>
  <c r="M3016"/>
  <c r="G3016"/>
  <c r="G4025"/>
  <c r="I4025"/>
  <c r="K4025"/>
  <c r="M4025"/>
  <c r="L4025"/>
  <c r="H4025"/>
  <c r="G3964"/>
  <c r="L3964"/>
  <c r="K3964"/>
  <c r="I3964"/>
  <c r="H3964"/>
  <c r="M3964"/>
  <c r="G3903"/>
  <c r="M3903"/>
  <c r="K3903"/>
  <c r="H3903"/>
  <c r="I3903"/>
  <c r="L3903"/>
  <c r="G3853"/>
  <c r="L3853"/>
  <c r="K3853"/>
  <c r="I3853"/>
  <c r="H3853"/>
  <c r="M3853"/>
  <c r="G3785"/>
  <c r="H3785"/>
  <c r="I3785"/>
  <c r="K3785"/>
  <c r="L3785"/>
  <c r="M3785"/>
  <c r="K3734"/>
  <c r="M3734"/>
  <c r="I3734"/>
  <c r="L3734"/>
  <c r="G3734"/>
  <c r="H3734"/>
  <c r="L3670"/>
  <c r="K3670"/>
  <c r="I3670"/>
  <c r="H3670"/>
  <c r="G3670"/>
  <c r="M3670"/>
  <c r="K3594"/>
  <c r="I3594"/>
  <c r="H3594"/>
  <c r="G3594"/>
  <c r="M3594"/>
  <c r="L3594"/>
  <c r="L3540"/>
  <c r="M3540"/>
  <c r="K3540"/>
  <c r="I3540"/>
  <c r="H3540"/>
  <c r="G3540"/>
  <c r="L3476"/>
  <c r="M3476"/>
  <c r="K3476"/>
  <c r="I3476"/>
  <c r="H3476"/>
  <c r="G3476"/>
  <c r="M3414"/>
  <c r="K3414"/>
  <c r="G3414"/>
  <c r="H3414"/>
  <c r="I3414"/>
  <c r="L3414"/>
  <c r="L3371"/>
  <c r="M3371"/>
  <c r="K3371"/>
  <c r="I3371"/>
  <c r="H3371"/>
  <c r="G3371"/>
  <c r="L3314"/>
  <c r="K3314"/>
  <c r="I3314"/>
  <c r="H3314"/>
  <c r="G3314"/>
  <c r="M3314"/>
  <c r="L3275"/>
  <c r="M3275"/>
  <c r="K3275"/>
  <c r="H3275"/>
  <c r="G3275"/>
  <c r="I3275"/>
  <c r="L3243"/>
  <c r="M3243"/>
  <c r="K3243"/>
  <c r="H3243"/>
  <c r="G3243"/>
  <c r="I3243"/>
  <c r="L3211"/>
  <c r="M3211"/>
  <c r="K3211"/>
  <c r="H3211"/>
  <c r="G3211"/>
  <c r="I3211"/>
  <c r="L3179"/>
  <c r="M3179"/>
  <c r="K3179"/>
  <c r="H3179"/>
  <c r="G3179"/>
  <c r="I3179"/>
  <c r="L3134"/>
  <c r="M3134"/>
  <c r="I3134"/>
  <c r="K3134"/>
  <c r="G3134"/>
  <c r="H3134"/>
  <c r="L3070"/>
  <c r="M3070"/>
  <c r="I3070"/>
  <c r="K3070"/>
  <c r="G3070"/>
  <c r="H3070"/>
  <c r="L3012"/>
  <c r="M3012"/>
  <c r="K3012"/>
  <c r="I3012"/>
  <c r="H3012"/>
  <c r="G3012"/>
  <c r="L2945"/>
  <c r="I2945"/>
  <c r="G2945"/>
  <c r="H2945"/>
  <c r="K2945"/>
  <c r="M2945"/>
  <c r="L2877"/>
  <c r="M2877"/>
  <c r="I2877"/>
  <c r="K2877"/>
  <c r="H2877"/>
  <c r="G2877"/>
  <c r="M2782"/>
  <c r="L2782"/>
  <c r="G2782"/>
  <c r="H2782"/>
  <c r="I2782"/>
  <c r="K2782"/>
  <c r="G2720"/>
  <c r="L2720"/>
  <c r="K2720"/>
  <c r="M2720"/>
  <c r="H2720"/>
  <c r="I2720"/>
  <c r="K2661"/>
  <c r="I2661"/>
  <c r="H2661"/>
  <c r="G2661"/>
  <c r="M2661"/>
  <c r="L2661"/>
  <c r="M2608"/>
  <c r="L2608"/>
  <c r="K2608"/>
  <c r="I2608"/>
  <c r="H2608"/>
  <c r="G2608"/>
  <c r="M2559"/>
  <c r="K2559"/>
  <c r="H2559"/>
  <c r="G2559"/>
  <c r="L2559"/>
  <c r="I2559"/>
  <c r="M2484"/>
  <c r="L2484"/>
  <c r="K2484"/>
  <c r="G2484"/>
  <c r="H2484"/>
  <c r="I2484"/>
  <c r="H2419"/>
  <c r="L2419"/>
  <c r="K2419"/>
  <c r="I2419"/>
  <c r="G2419"/>
  <c r="M2419"/>
  <c r="L2899"/>
  <c r="M2899"/>
  <c r="K2899"/>
  <c r="H2899"/>
  <c r="I2899"/>
  <c r="G2899"/>
  <c r="L2835"/>
  <c r="M2835"/>
  <c r="K2835"/>
  <c r="I2835"/>
  <c r="H2835"/>
  <c r="G2835"/>
  <c r="G2769"/>
  <c r="M2769"/>
  <c r="H2769"/>
  <c r="L2769"/>
  <c r="I2769"/>
  <c r="K2769"/>
  <c r="G2710"/>
  <c r="M2710"/>
  <c r="K2710"/>
  <c r="I2710"/>
  <c r="L2710"/>
  <c r="H2710"/>
  <c r="M2659"/>
  <c r="K2659"/>
  <c r="G2659"/>
  <c r="L2659"/>
  <c r="H2659"/>
  <c r="I2659"/>
  <c r="L2606"/>
  <c r="K2606"/>
  <c r="I2606"/>
  <c r="H2606"/>
  <c r="G2606"/>
  <c r="M2606"/>
  <c r="H2533"/>
  <c r="M2533"/>
  <c r="L2533"/>
  <c r="K2533"/>
  <c r="I2533"/>
  <c r="G2533"/>
  <c r="H2493"/>
  <c r="M2493"/>
  <c r="L2493"/>
  <c r="K2493"/>
  <c r="I2493"/>
  <c r="G2493"/>
  <c r="L2929"/>
  <c r="I2929"/>
  <c r="G2929"/>
  <c r="H2929"/>
  <c r="K2929"/>
  <c r="M2929"/>
  <c r="L2868"/>
  <c r="K2868"/>
  <c r="I2868"/>
  <c r="H2868"/>
  <c r="G2868"/>
  <c r="M2868"/>
  <c r="L2795"/>
  <c r="M2795"/>
  <c r="K2795"/>
  <c r="H2795"/>
  <c r="G2795"/>
  <c r="I2795"/>
  <c r="G2721"/>
  <c r="M2721"/>
  <c r="H2721"/>
  <c r="L2721"/>
  <c r="K2721"/>
  <c r="I2721"/>
  <c r="M2642"/>
  <c r="L2642"/>
  <c r="I2642"/>
  <c r="G2642"/>
  <c r="K2642"/>
  <c r="H2642"/>
  <c r="H2572"/>
  <c r="I2572"/>
  <c r="K2572"/>
  <c r="L2572"/>
  <c r="M2572"/>
  <c r="G2572"/>
  <c r="L2495"/>
  <c r="G2495"/>
  <c r="H2495"/>
  <c r="I2495"/>
  <c r="K2495"/>
  <c r="M2495"/>
  <c r="L2949"/>
  <c r="K2949"/>
  <c r="M2949"/>
  <c r="G2949"/>
  <c r="I2949"/>
  <c r="H2949"/>
  <c r="L2881"/>
  <c r="I2881"/>
  <c r="M2881"/>
  <c r="H2881"/>
  <c r="K2881"/>
  <c r="G2881"/>
  <c r="L2808"/>
  <c r="I2808"/>
  <c r="K2808"/>
  <c r="M2808"/>
  <c r="G2808"/>
  <c r="H2808"/>
  <c r="G2741"/>
  <c r="L2741"/>
  <c r="K2741"/>
  <c r="I2741"/>
  <c r="H2741"/>
  <c r="M2741"/>
  <c r="K2648"/>
  <c r="I2648"/>
  <c r="H2648"/>
  <c r="G2648"/>
  <c r="M2648"/>
  <c r="L2648"/>
  <c r="M2586"/>
  <c r="L2586"/>
  <c r="I2586"/>
  <c r="G2586"/>
  <c r="K2586"/>
  <c r="H2586"/>
  <c r="L2519"/>
  <c r="I2519"/>
  <c r="G2519"/>
  <c r="K2519"/>
  <c r="M2519"/>
  <c r="H2519"/>
  <c r="K2472"/>
  <c r="M2472"/>
  <c r="G2472"/>
  <c r="I2472"/>
  <c r="L2472"/>
  <c r="H2472"/>
  <c r="K2436"/>
  <c r="M2436"/>
  <c r="L2436"/>
  <c r="G2436"/>
  <c r="I2436"/>
  <c r="H2436"/>
  <c r="L2910"/>
  <c r="K2910"/>
  <c r="M2910"/>
  <c r="G2910"/>
  <c r="I2910"/>
  <c r="H2910"/>
  <c r="L2852"/>
  <c r="I2852"/>
  <c r="H2852"/>
  <c r="G2852"/>
  <c r="M2852"/>
  <c r="K2852"/>
  <c r="I2787"/>
  <c r="K2787"/>
  <c r="M2787"/>
  <c r="H2787"/>
  <c r="L2787"/>
  <c r="G2787"/>
  <c r="L2747"/>
  <c r="H2747"/>
  <c r="I2747"/>
  <c r="G2747"/>
  <c r="K2747"/>
  <c r="M2747"/>
  <c r="G2686"/>
  <c r="M2686"/>
  <c r="H2686"/>
  <c r="I2686"/>
  <c r="K2686"/>
  <c r="L2686"/>
  <c r="L2617"/>
  <c r="K2617"/>
  <c r="H2617"/>
  <c r="M2617"/>
  <c r="I2617"/>
  <c r="G2617"/>
  <c r="L2527"/>
  <c r="H2527"/>
  <c r="G2527"/>
  <c r="I2527"/>
  <c r="K2527"/>
  <c r="M2527"/>
  <c r="L2458"/>
  <c r="M2458"/>
  <c r="G2458"/>
  <c r="H2458"/>
  <c r="I2458"/>
  <c r="K2458"/>
  <c r="H2424"/>
  <c r="K2424"/>
  <c r="I2424"/>
  <c r="L2424"/>
  <c r="G2424"/>
  <c r="M2424"/>
  <c r="L2922"/>
  <c r="H2922"/>
  <c r="G2922"/>
  <c r="K2922"/>
  <c r="I2922"/>
  <c r="M2922"/>
  <c r="L2863"/>
  <c r="H2863"/>
  <c r="G2863"/>
  <c r="M2863"/>
  <c r="K2863"/>
  <c r="I2863"/>
  <c r="G2773"/>
  <c r="K2773"/>
  <c r="I2773"/>
  <c r="L2773"/>
  <c r="H2773"/>
  <c r="M2773"/>
  <c r="G2731"/>
  <c r="K2731"/>
  <c r="L2731"/>
  <c r="M2731"/>
  <c r="H2731"/>
  <c r="I2731"/>
  <c r="H2662"/>
  <c r="G2662"/>
  <c r="L2662"/>
  <c r="K2662"/>
  <c r="I2662"/>
  <c r="M2662"/>
  <c r="I2583"/>
  <c r="K2583"/>
  <c r="M2583"/>
  <c r="L2583"/>
  <c r="H2583"/>
  <c r="G2583"/>
  <c r="H2507"/>
  <c r="I2507"/>
  <c r="G2507"/>
  <c r="L2507"/>
  <c r="K2507"/>
  <c r="M2507"/>
  <c r="I2450"/>
  <c r="L2450"/>
  <c r="K2450"/>
  <c r="G2450"/>
  <c r="M2450"/>
  <c r="H2450"/>
  <c r="L2859"/>
  <c r="H2859"/>
  <c r="M2859"/>
  <c r="K2859"/>
  <c r="I2859"/>
  <c r="G2859"/>
  <c r="M2809"/>
  <c r="L2809"/>
  <c r="G2809"/>
  <c r="I2809"/>
  <c r="K2809"/>
  <c r="H2809"/>
  <c r="G2730"/>
  <c r="H2730"/>
  <c r="M2730"/>
  <c r="L2730"/>
  <c r="K2730"/>
  <c r="I2730"/>
  <c r="G2681"/>
  <c r="H2681"/>
  <c r="M2681"/>
  <c r="L2681"/>
  <c r="I2681"/>
  <c r="K2681"/>
  <c r="H2629"/>
  <c r="G2629"/>
  <c r="M2629"/>
  <c r="K2629"/>
  <c r="I2629"/>
  <c r="L2629"/>
  <c r="G2561"/>
  <c r="K2561"/>
  <c r="H2561"/>
  <c r="M2561"/>
  <c r="L2561"/>
  <c r="I2561"/>
  <c r="H2488"/>
  <c r="G2488"/>
  <c r="I2488"/>
  <c r="K2488"/>
  <c r="M2488"/>
  <c r="L2488"/>
  <c r="I2414"/>
  <c r="K2414"/>
  <c r="L2414"/>
  <c r="H2414"/>
  <c r="M2414"/>
  <c r="G2414"/>
  <c r="L2907"/>
  <c r="M2907"/>
  <c r="K2907"/>
  <c r="H2907"/>
  <c r="G2907"/>
  <c r="I2907"/>
  <c r="L2849"/>
  <c r="I2849"/>
  <c r="G2849"/>
  <c r="M2849"/>
  <c r="H2849"/>
  <c r="K2849"/>
  <c r="M2814"/>
  <c r="L2814"/>
  <c r="K2814"/>
  <c r="I2814"/>
  <c r="H2814"/>
  <c r="G2814"/>
  <c r="H2790"/>
  <c r="G2790"/>
  <c r="L2790"/>
  <c r="M2790"/>
  <c r="I2790"/>
  <c r="K2790"/>
  <c r="G2706"/>
  <c r="M2706"/>
  <c r="L2706"/>
  <c r="K2706"/>
  <c r="I2706"/>
  <c r="H2706"/>
  <c r="M2643"/>
  <c r="K2643"/>
  <c r="H2643"/>
  <c r="G2643"/>
  <c r="I2643"/>
  <c r="L2643"/>
  <c r="M2600"/>
  <c r="L2600"/>
  <c r="K2600"/>
  <c r="I2600"/>
  <c r="H2600"/>
  <c r="G2600"/>
  <c r="M2554"/>
  <c r="I2554"/>
  <c r="K2554"/>
  <c r="L2554"/>
  <c r="H2554"/>
  <c r="G2554"/>
  <c r="M2502"/>
  <c r="K2502"/>
  <c r="L2502"/>
  <c r="H2502"/>
  <c r="G2502"/>
  <c r="I2502"/>
  <c r="H2457"/>
  <c r="L2457"/>
  <c r="I2457"/>
  <c r="G2457"/>
  <c r="K2457"/>
  <c r="M2457"/>
  <c r="H2409"/>
  <c r="L2409"/>
  <c r="G2409"/>
  <c r="I2409"/>
  <c r="K2409"/>
  <c r="M2409"/>
  <c r="L2110"/>
  <c r="K2110"/>
  <c r="I2110"/>
  <c r="H2110"/>
  <c r="G2110"/>
  <c r="M2110"/>
  <c r="M2080"/>
  <c r="L2080"/>
  <c r="I2080"/>
  <c r="K2080"/>
  <c r="H2080"/>
  <c r="G2080"/>
  <c r="M2007"/>
  <c r="I2007"/>
  <c r="H2007"/>
  <c r="K2007"/>
  <c r="G2007"/>
  <c r="L2007"/>
  <c r="H1946"/>
  <c r="L1946"/>
  <c r="K1946"/>
  <c r="I1946"/>
  <c r="G1946"/>
  <c r="M1946"/>
  <c r="H2405"/>
  <c r="M2405"/>
  <c r="K2405"/>
  <c r="I2405"/>
  <c r="L2405"/>
  <c r="G2405"/>
  <c r="I2090"/>
  <c r="M2090"/>
  <c r="H2090"/>
  <c r="L2090"/>
  <c r="K2090"/>
  <c r="G2090"/>
  <c r="H2014"/>
  <c r="M2014"/>
  <c r="L2014"/>
  <c r="G2014"/>
  <c r="I2014"/>
  <c r="K2014"/>
  <c r="G1959"/>
  <c r="I1959"/>
  <c r="K1959"/>
  <c r="M1959"/>
  <c r="L1959"/>
  <c r="H1959"/>
  <c r="H1924"/>
  <c r="M1924"/>
  <c r="L1924"/>
  <c r="K1924"/>
  <c r="I1924"/>
  <c r="G1924"/>
  <c r="H1862"/>
  <c r="L1862"/>
  <c r="G1862"/>
  <c r="M1862"/>
  <c r="I1862"/>
  <c r="K1862"/>
  <c r="H2393"/>
  <c r="L2393"/>
  <c r="I2393"/>
  <c r="G2393"/>
  <c r="M2393"/>
  <c r="K2393"/>
  <c r="H2352"/>
  <c r="K2352"/>
  <c r="I2352"/>
  <c r="M2352"/>
  <c r="L2352"/>
  <c r="G2352"/>
  <c r="H2320"/>
  <c r="K2320"/>
  <c r="I2320"/>
  <c r="G2320"/>
  <c r="M2320"/>
  <c r="L2320"/>
  <c r="H2288"/>
  <c r="K2288"/>
  <c r="I2288"/>
  <c r="M2288"/>
  <c r="L2288"/>
  <c r="G2288"/>
  <c r="H2256"/>
  <c r="K2256"/>
  <c r="I2256"/>
  <c r="G2256"/>
  <c r="M2256"/>
  <c r="L2256"/>
  <c r="H2224"/>
  <c r="K2224"/>
  <c r="I2224"/>
  <c r="M2224"/>
  <c r="L2224"/>
  <c r="G2224"/>
  <c r="H2192"/>
  <c r="K2192"/>
  <c r="I2192"/>
  <c r="G2192"/>
  <c r="M2192"/>
  <c r="L2192"/>
  <c r="H2160"/>
  <c r="K2160"/>
  <c r="I2160"/>
  <c r="M2160"/>
  <c r="L2160"/>
  <c r="G2160"/>
  <c r="L2087"/>
  <c r="I2087"/>
  <c r="G2087"/>
  <c r="H2087"/>
  <c r="M2087"/>
  <c r="K2087"/>
  <c r="G2025"/>
  <c r="I2025"/>
  <c r="K2025"/>
  <c r="L2025"/>
  <c r="M2025"/>
  <c r="H2025"/>
  <c r="H1960"/>
  <c r="L1960"/>
  <c r="G1960"/>
  <c r="I1960"/>
  <c r="K1960"/>
  <c r="M1960"/>
  <c r="H1904"/>
  <c r="G1904"/>
  <c r="L1904"/>
  <c r="I1904"/>
  <c r="M1904"/>
  <c r="K1904"/>
  <c r="H1851"/>
  <c r="I1851"/>
  <c r="K1851"/>
  <c r="L1851"/>
  <c r="M1851"/>
  <c r="G1851"/>
  <c r="G4046"/>
  <c r="M4046"/>
  <c r="L4046"/>
  <c r="K4046"/>
  <c r="I4046"/>
  <c r="H4046"/>
  <c r="K4064"/>
  <c r="L4064"/>
  <c r="H4064"/>
  <c r="M4064"/>
  <c r="I4064"/>
  <c r="G4064"/>
  <c r="K4057"/>
  <c r="L4057"/>
  <c r="G4057"/>
  <c r="H4057"/>
  <c r="M4057"/>
  <c r="I4057"/>
  <c r="G4032"/>
  <c r="L4032"/>
  <c r="M4032"/>
  <c r="K4032"/>
  <c r="I4032"/>
  <c r="H4032"/>
  <c r="G4035"/>
  <c r="H4035"/>
  <c r="M4035"/>
  <c r="I4035"/>
  <c r="L4035"/>
  <c r="K4035"/>
  <c r="G4002"/>
  <c r="L4002"/>
  <c r="I4002"/>
  <c r="H4002"/>
  <c r="K4002"/>
  <c r="M4002"/>
  <c r="G3938"/>
  <c r="L3938"/>
  <c r="I3938"/>
  <c r="H3938"/>
  <c r="K3938"/>
  <c r="M3938"/>
  <c r="G3876"/>
  <c r="L3876"/>
  <c r="K3876"/>
  <c r="I3876"/>
  <c r="H3876"/>
  <c r="M3876"/>
  <c r="G3742"/>
  <c r="M3742"/>
  <c r="L3742"/>
  <c r="K3742"/>
  <c r="I3742"/>
  <c r="H3742"/>
  <c r="L3694"/>
  <c r="K3694"/>
  <c r="I3694"/>
  <c r="H3694"/>
  <c r="G3694"/>
  <c r="M3694"/>
  <c r="L3620"/>
  <c r="M3620"/>
  <c r="K3620"/>
  <c r="I3620"/>
  <c r="H3620"/>
  <c r="G3620"/>
  <c r="I3557"/>
  <c r="G3557"/>
  <c r="K3557"/>
  <c r="L3557"/>
  <c r="H3557"/>
  <c r="M3557"/>
  <c r="L3466"/>
  <c r="K3466"/>
  <c r="I3466"/>
  <c r="H3466"/>
  <c r="G3466"/>
  <c r="M3466"/>
  <c r="M3419"/>
  <c r="K3419"/>
  <c r="I3419"/>
  <c r="H3419"/>
  <c r="G3419"/>
  <c r="L3419"/>
  <c r="L3328"/>
  <c r="K3328"/>
  <c r="I3328"/>
  <c r="H3328"/>
  <c r="G3328"/>
  <c r="M3328"/>
  <c r="L3126"/>
  <c r="H3126"/>
  <c r="I3126"/>
  <c r="G3126"/>
  <c r="K3126"/>
  <c r="M3126"/>
  <c r="L3060"/>
  <c r="M3060"/>
  <c r="K3060"/>
  <c r="I3060"/>
  <c r="H3060"/>
  <c r="G3060"/>
  <c r="L2997"/>
  <c r="G2997"/>
  <c r="H2997"/>
  <c r="I2997"/>
  <c r="K2997"/>
  <c r="M2997"/>
  <c r="G4012"/>
  <c r="L4012"/>
  <c r="K4012"/>
  <c r="I4012"/>
  <c r="H4012"/>
  <c r="M4012"/>
  <c r="G3933"/>
  <c r="L3933"/>
  <c r="K3933"/>
  <c r="I3933"/>
  <c r="M3933"/>
  <c r="H3933"/>
  <c r="G3852"/>
  <c r="L3852"/>
  <c r="K3852"/>
  <c r="I3852"/>
  <c r="H3852"/>
  <c r="M3852"/>
  <c r="G3810"/>
  <c r="L3810"/>
  <c r="I3810"/>
  <c r="H3810"/>
  <c r="K3810"/>
  <c r="M3810"/>
  <c r="G3778"/>
  <c r="L3778"/>
  <c r="I3778"/>
  <c r="H3778"/>
  <c r="M3778"/>
  <c r="K3778"/>
  <c r="H3657"/>
  <c r="K3657"/>
  <c r="M3657"/>
  <c r="I3657"/>
  <c r="G3657"/>
  <c r="L3657"/>
  <c r="L3596"/>
  <c r="M3596"/>
  <c r="K3596"/>
  <c r="I3596"/>
  <c r="H3596"/>
  <c r="G3596"/>
  <c r="L3548"/>
  <c r="M3548"/>
  <c r="K3548"/>
  <c r="I3548"/>
  <c r="H3548"/>
  <c r="G3548"/>
  <c r="L3498"/>
  <c r="K3498"/>
  <c r="I3498"/>
  <c r="H3498"/>
  <c r="G3498"/>
  <c r="M3498"/>
  <c r="M3438"/>
  <c r="K3438"/>
  <c r="G3438"/>
  <c r="H3438"/>
  <c r="L3438"/>
  <c r="I3438"/>
  <c r="L3392"/>
  <c r="I3392"/>
  <c r="H3392"/>
  <c r="K3392"/>
  <c r="M3392"/>
  <c r="G3392"/>
  <c r="L3332"/>
  <c r="M3332"/>
  <c r="K3332"/>
  <c r="I3332"/>
  <c r="H3332"/>
  <c r="G3332"/>
  <c r="L3274"/>
  <c r="K3274"/>
  <c r="I3274"/>
  <c r="H3274"/>
  <c r="G3274"/>
  <c r="M3274"/>
  <c r="L3210"/>
  <c r="K3210"/>
  <c r="I3210"/>
  <c r="H3210"/>
  <c r="G3210"/>
  <c r="M3210"/>
  <c r="L3139"/>
  <c r="M3139"/>
  <c r="K3139"/>
  <c r="H3139"/>
  <c r="I3139"/>
  <c r="G3139"/>
  <c r="L3075"/>
  <c r="M3075"/>
  <c r="K3075"/>
  <c r="H3075"/>
  <c r="I3075"/>
  <c r="G3075"/>
  <c r="L3006"/>
  <c r="M3006"/>
  <c r="I3006"/>
  <c r="K3006"/>
  <c r="G3006"/>
  <c r="H3006"/>
  <c r="G4014"/>
  <c r="L4014"/>
  <c r="K4014"/>
  <c r="I4014"/>
  <c r="H4014"/>
  <c r="M4014"/>
  <c r="G3958"/>
  <c r="L3958"/>
  <c r="K3958"/>
  <c r="I3958"/>
  <c r="H3958"/>
  <c r="M3958"/>
  <c r="G3914"/>
  <c r="L3914"/>
  <c r="I3914"/>
  <c r="H3914"/>
  <c r="K3914"/>
  <c r="M3914"/>
  <c r="G3854"/>
  <c r="L3854"/>
  <c r="K3854"/>
  <c r="I3854"/>
  <c r="H3854"/>
  <c r="M3854"/>
  <c r="K3713"/>
  <c r="H3713"/>
  <c r="M3713"/>
  <c r="I3713"/>
  <c r="G3713"/>
  <c r="L3713"/>
  <c r="K3649"/>
  <c r="H3649"/>
  <c r="I3649"/>
  <c r="G3649"/>
  <c r="L3649"/>
  <c r="M3649"/>
  <c r="H3546"/>
  <c r="G3546"/>
  <c r="I3546"/>
  <c r="K3546"/>
  <c r="M3546"/>
  <c r="L3546"/>
  <c r="L3500"/>
  <c r="K3500"/>
  <c r="I3500"/>
  <c r="H3500"/>
  <c r="G3500"/>
  <c r="M3500"/>
  <c r="M3446"/>
  <c r="I3446"/>
  <c r="H3446"/>
  <c r="L3446"/>
  <c r="G3446"/>
  <c r="K3446"/>
  <c r="L3399"/>
  <c r="M3399"/>
  <c r="H3399"/>
  <c r="G3399"/>
  <c r="I3399"/>
  <c r="K3399"/>
  <c r="G3334"/>
  <c r="H3334"/>
  <c r="I3334"/>
  <c r="L3334"/>
  <c r="K3334"/>
  <c r="M3334"/>
  <c r="L3285"/>
  <c r="M3285"/>
  <c r="K3285"/>
  <c r="H3285"/>
  <c r="I3285"/>
  <c r="G3285"/>
  <c r="L3253"/>
  <c r="G3253"/>
  <c r="H3253"/>
  <c r="I3253"/>
  <c r="K3253"/>
  <c r="M3253"/>
  <c r="L3221"/>
  <c r="G3221"/>
  <c r="M3221"/>
  <c r="K3221"/>
  <c r="H3221"/>
  <c r="I3221"/>
  <c r="L3189"/>
  <c r="G3189"/>
  <c r="H3189"/>
  <c r="I3189"/>
  <c r="K3189"/>
  <c r="M3189"/>
  <c r="L3157"/>
  <c r="G3157"/>
  <c r="M3157"/>
  <c r="K3157"/>
  <c r="H3157"/>
  <c r="I3157"/>
  <c r="L3093"/>
  <c r="G3093"/>
  <c r="M3093"/>
  <c r="K3093"/>
  <c r="H3093"/>
  <c r="I3093"/>
  <c r="L3034"/>
  <c r="K3034"/>
  <c r="I3034"/>
  <c r="H3034"/>
  <c r="G3034"/>
  <c r="M3034"/>
  <c r="L2970"/>
  <c r="K2970"/>
  <c r="I2970"/>
  <c r="H2970"/>
  <c r="G2970"/>
  <c r="M2970"/>
  <c r="G3996"/>
  <c r="K3996"/>
  <c r="I3996"/>
  <c r="H3996"/>
  <c r="L3996"/>
  <c r="M3996"/>
  <c r="G3932"/>
  <c r="K3932"/>
  <c r="I3932"/>
  <c r="H3932"/>
  <c r="L3932"/>
  <c r="M3932"/>
  <c r="G3867"/>
  <c r="M3867"/>
  <c r="K3867"/>
  <c r="I3867"/>
  <c r="H3867"/>
  <c r="L3867"/>
  <c r="G3820"/>
  <c r="K3820"/>
  <c r="I3820"/>
  <c r="H3820"/>
  <c r="L3820"/>
  <c r="M3820"/>
  <c r="G3788"/>
  <c r="K3788"/>
  <c r="I3788"/>
  <c r="H3788"/>
  <c r="L3788"/>
  <c r="M3788"/>
  <c r="L3736"/>
  <c r="I3736"/>
  <c r="H3736"/>
  <c r="G3736"/>
  <c r="M3736"/>
  <c r="K3736"/>
  <c r="H3677"/>
  <c r="M3677"/>
  <c r="G3677"/>
  <c r="I3677"/>
  <c r="K3677"/>
  <c r="L3677"/>
  <c r="L3634"/>
  <c r="K3634"/>
  <c r="I3634"/>
  <c r="G3634"/>
  <c r="M3634"/>
  <c r="H3634"/>
  <c r="M3562"/>
  <c r="L3562"/>
  <c r="H3562"/>
  <c r="I3562"/>
  <c r="G3562"/>
  <c r="K3562"/>
  <c r="I3497"/>
  <c r="H3497"/>
  <c r="G3497"/>
  <c r="M3497"/>
  <c r="K3497"/>
  <c r="L3497"/>
  <c r="L3402"/>
  <c r="I3402"/>
  <c r="H3402"/>
  <c r="G3402"/>
  <c r="K3402"/>
  <c r="M3402"/>
  <c r="L3335"/>
  <c r="M3335"/>
  <c r="H3335"/>
  <c r="G3335"/>
  <c r="I3335"/>
  <c r="K3335"/>
  <c r="L3268"/>
  <c r="I3268"/>
  <c r="H3268"/>
  <c r="G3268"/>
  <c r="M3268"/>
  <c r="K3268"/>
  <c r="L3204"/>
  <c r="I3204"/>
  <c r="H3204"/>
  <c r="G3204"/>
  <c r="M3204"/>
  <c r="K3204"/>
  <c r="L3146"/>
  <c r="K3146"/>
  <c r="H3146"/>
  <c r="G3146"/>
  <c r="M3146"/>
  <c r="I3146"/>
  <c r="L3082"/>
  <c r="K3082"/>
  <c r="H3082"/>
  <c r="G3082"/>
  <c r="M3082"/>
  <c r="I3082"/>
  <c r="L3009"/>
  <c r="I3009"/>
  <c r="G3009"/>
  <c r="H3009"/>
  <c r="K3009"/>
  <c r="M3009"/>
  <c r="G4022"/>
  <c r="I4022"/>
  <c r="H4022"/>
  <c r="M4022"/>
  <c r="L4022"/>
  <c r="K4022"/>
  <c r="G3961"/>
  <c r="K3961"/>
  <c r="I3961"/>
  <c r="H3961"/>
  <c r="L3961"/>
  <c r="M3961"/>
  <c r="G3881"/>
  <c r="L3881"/>
  <c r="H3881"/>
  <c r="K3881"/>
  <c r="M3881"/>
  <c r="I3881"/>
  <c r="G3830"/>
  <c r="I3830"/>
  <c r="H3830"/>
  <c r="M3830"/>
  <c r="L3830"/>
  <c r="K3830"/>
  <c r="G3767"/>
  <c r="I3767"/>
  <c r="L3767"/>
  <c r="H3767"/>
  <c r="K3767"/>
  <c r="M3767"/>
  <c r="H3693"/>
  <c r="G3693"/>
  <c r="K3693"/>
  <c r="L3693"/>
  <c r="M3693"/>
  <c r="I3693"/>
  <c r="K3641"/>
  <c r="I3641"/>
  <c r="M3641"/>
  <c r="G3641"/>
  <c r="L3641"/>
  <c r="H3641"/>
  <c r="K3598"/>
  <c r="G3598"/>
  <c r="I3598"/>
  <c r="M3598"/>
  <c r="H3598"/>
  <c r="L3598"/>
  <c r="M3509"/>
  <c r="K3509"/>
  <c r="H3509"/>
  <c r="G3509"/>
  <c r="I3509"/>
  <c r="L3509"/>
  <c r="L3460"/>
  <c r="I3460"/>
  <c r="H3460"/>
  <c r="G3460"/>
  <c r="M3460"/>
  <c r="K3460"/>
  <c r="K3393"/>
  <c r="M3393"/>
  <c r="L3393"/>
  <c r="G3393"/>
  <c r="H3393"/>
  <c r="I3393"/>
  <c r="K3350"/>
  <c r="M3350"/>
  <c r="G3350"/>
  <c r="H3350"/>
  <c r="I3350"/>
  <c r="L3350"/>
  <c r="K3270"/>
  <c r="M3270"/>
  <c r="G3270"/>
  <c r="H3270"/>
  <c r="I3270"/>
  <c r="L3270"/>
  <c r="L3206"/>
  <c r="M3206"/>
  <c r="H3206"/>
  <c r="K3206"/>
  <c r="G3206"/>
  <c r="I3206"/>
  <c r="L3148"/>
  <c r="I3148"/>
  <c r="H3148"/>
  <c r="G3148"/>
  <c r="M3148"/>
  <c r="K3148"/>
  <c r="L3084"/>
  <c r="I3084"/>
  <c r="H3084"/>
  <c r="G3084"/>
  <c r="M3084"/>
  <c r="K3084"/>
  <c r="L3029"/>
  <c r="G3029"/>
  <c r="K3029"/>
  <c r="M3029"/>
  <c r="H3029"/>
  <c r="I3029"/>
  <c r="L2965"/>
  <c r="G2965"/>
  <c r="K2965"/>
  <c r="M2965"/>
  <c r="H2965"/>
  <c r="I2965"/>
  <c r="G3962"/>
  <c r="I3962"/>
  <c r="H3962"/>
  <c r="L3962"/>
  <c r="M3962"/>
  <c r="K3962"/>
  <c r="G3911"/>
  <c r="M3911"/>
  <c r="L3911"/>
  <c r="K3911"/>
  <c r="I3911"/>
  <c r="H3911"/>
  <c r="G3857"/>
  <c r="H3857"/>
  <c r="M3857"/>
  <c r="L3857"/>
  <c r="I3857"/>
  <c r="K3857"/>
  <c r="G3751"/>
  <c r="I3751"/>
  <c r="M3751"/>
  <c r="L3751"/>
  <c r="K3751"/>
  <c r="H3751"/>
  <c r="H3697"/>
  <c r="M3697"/>
  <c r="K3697"/>
  <c r="I3697"/>
  <c r="G3697"/>
  <c r="L3697"/>
  <c r="L3640"/>
  <c r="H3640"/>
  <c r="G3640"/>
  <c r="M3640"/>
  <c r="K3640"/>
  <c r="I3640"/>
  <c r="H3571"/>
  <c r="I3571"/>
  <c r="K3571"/>
  <c r="M3571"/>
  <c r="G3571"/>
  <c r="L3571"/>
  <c r="L3492"/>
  <c r="H3492"/>
  <c r="G3492"/>
  <c r="M3492"/>
  <c r="K3492"/>
  <c r="I3492"/>
  <c r="K3413"/>
  <c r="M3413"/>
  <c r="G3413"/>
  <c r="H3413"/>
  <c r="I3413"/>
  <c r="L3413"/>
  <c r="L3337"/>
  <c r="G3337"/>
  <c r="I3337"/>
  <c r="H3337"/>
  <c r="K3337"/>
  <c r="M3337"/>
  <c r="L3279"/>
  <c r="H3279"/>
  <c r="G3279"/>
  <c r="M3279"/>
  <c r="I3279"/>
  <c r="K3279"/>
  <c r="L3215"/>
  <c r="H3215"/>
  <c r="G3215"/>
  <c r="M3215"/>
  <c r="K3215"/>
  <c r="I3215"/>
  <c r="L3150"/>
  <c r="M3150"/>
  <c r="G3150"/>
  <c r="I3150"/>
  <c r="H3150"/>
  <c r="K3150"/>
  <c r="L3086"/>
  <c r="M3086"/>
  <c r="G3086"/>
  <c r="I3086"/>
  <c r="H3086"/>
  <c r="K3086"/>
  <c r="L3028"/>
  <c r="H3028"/>
  <c r="G3028"/>
  <c r="M3028"/>
  <c r="K3028"/>
  <c r="I3028"/>
  <c r="L2964"/>
  <c r="H2964"/>
  <c r="G2964"/>
  <c r="M2964"/>
  <c r="K2964"/>
  <c r="I2964"/>
  <c r="G3975"/>
  <c r="I3975"/>
  <c r="M3975"/>
  <c r="L3975"/>
  <c r="K3975"/>
  <c r="H3975"/>
  <c r="G3874"/>
  <c r="H3874"/>
  <c r="L3874"/>
  <c r="I3874"/>
  <c r="K3874"/>
  <c r="M3874"/>
  <c r="G3819"/>
  <c r="I3819"/>
  <c r="M3819"/>
  <c r="K3819"/>
  <c r="L3819"/>
  <c r="H3819"/>
  <c r="G3787"/>
  <c r="I3787"/>
  <c r="M3787"/>
  <c r="K3787"/>
  <c r="L3787"/>
  <c r="H3787"/>
  <c r="G3741"/>
  <c r="L3741"/>
  <c r="I3741"/>
  <c r="H3741"/>
  <c r="M3741"/>
  <c r="K3741"/>
  <c r="H3675"/>
  <c r="M3675"/>
  <c r="K3675"/>
  <c r="G3675"/>
  <c r="I3675"/>
  <c r="L3675"/>
  <c r="I3631"/>
  <c r="G3631"/>
  <c r="K3631"/>
  <c r="L3631"/>
  <c r="M3631"/>
  <c r="H3631"/>
  <c r="M3577"/>
  <c r="H3577"/>
  <c r="K3577"/>
  <c r="L3577"/>
  <c r="G3577"/>
  <c r="I3577"/>
  <c r="L3522"/>
  <c r="G3522"/>
  <c r="K3522"/>
  <c r="I3522"/>
  <c r="H3522"/>
  <c r="M3522"/>
  <c r="L3450"/>
  <c r="G3450"/>
  <c r="K3450"/>
  <c r="I3450"/>
  <c r="H3450"/>
  <c r="M3450"/>
  <c r="L3383"/>
  <c r="G3383"/>
  <c r="M3383"/>
  <c r="H3383"/>
  <c r="I3383"/>
  <c r="K3383"/>
  <c r="L3151"/>
  <c r="G3151"/>
  <c r="M3151"/>
  <c r="K3151"/>
  <c r="H3151"/>
  <c r="I3151"/>
  <c r="L3087"/>
  <c r="G3087"/>
  <c r="M3087"/>
  <c r="K3087"/>
  <c r="H3087"/>
  <c r="I3087"/>
  <c r="L3020"/>
  <c r="G3020"/>
  <c r="M3020"/>
  <c r="K3020"/>
  <c r="I3020"/>
  <c r="H3020"/>
  <c r="L2957"/>
  <c r="K2957"/>
  <c r="M2957"/>
  <c r="H2957"/>
  <c r="G2957"/>
  <c r="I2957"/>
  <c r="G3967"/>
  <c r="M3967"/>
  <c r="I3967"/>
  <c r="K3967"/>
  <c r="H3967"/>
  <c r="L3967"/>
  <c r="G3912"/>
  <c r="I3912"/>
  <c r="H3912"/>
  <c r="M3912"/>
  <c r="K3912"/>
  <c r="L3912"/>
  <c r="G3858"/>
  <c r="L3858"/>
  <c r="I3858"/>
  <c r="H3858"/>
  <c r="K3858"/>
  <c r="M3858"/>
  <c r="G3793"/>
  <c r="H3793"/>
  <c r="M3793"/>
  <c r="L3793"/>
  <c r="K3793"/>
  <c r="I3793"/>
  <c r="G3743"/>
  <c r="I3743"/>
  <c r="M3743"/>
  <c r="K3743"/>
  <c r="H3743"/>
  <c r="L3743"/>
  <c r="L3672"/>
  <c r="M3672"/>
  <c r="K3672"/>
  <c r="I3672"/>
  <c r="H3672"/>
  <c r="G3672"/>
  <c r="I3602"/>
  <c r="G3602"/>
  <c r="K3602"/>
  <c r="M3602"/>
  <c r="L3602"/>
  <c r="H3602"/>
  <c r="I3552"/>
  <c r="H3552"/>
  <c r="L3552"/>
  <c r="K3552"/>
  <c r="G3552"/>
  <c r="M3552"/>
  <c r="K3478"/>
  <c r="L3478"/>
  <c r="G3478"/>
  <c r="M3478"/>
  <c r="I3478"/>
  <c r="H3478"/>
  <c r="M3422"/>
  <c r="K3422"/>
  <c r="G3422"/>
  <c r="I3422"/>
  <c r="H3422"/>
  <c r="L3422"/>
  <c r="L3375"/>
  <c r="M3375"/>
  <c r="H3375"/>
  <c r="G3375"/>
  <c r="I3375"/>
  <c r="K3375"/>
  <c r="L3325"/>
  <c r="H3325"/>
  <c r="G3325"/>
  <c r="M3325"/>
  <c r="K3325"/>
  <c r="I3325"/>
  <c r="L3281"/>
  <c r="I3281"/>
  <c r="G3281"/>
  <c r="M3281"/>
  <c r="K3281"/>
  <c r="H3281"/>
  <c r="L3249"/>
  <c r="I3249"/>
  <c r="G3249"/>
  <c r="H3249"/>
  <c r="K3249"/>
  <c r="M3249"/>
  <c r="L3217"/>
  <c r="I3217"/>
  <c r="G3217"/>
  <c r="M3217"/>
  <c r="K3217"/>
  <c r="H3217"/>
  <c r="L3185"/>
  <c r="I3185"/>
  <c r="G3185"/>
  <c r="H3185"/>
  <c r="K3185"/>
  <c r="M3185"/>
  <c r="L3143"/>
  <c r="M3143"/>
  <c r="K3143"/>
  <c r="H3143"/>
  <c r="G3143"/>
  <c r="I3143"/>
  <c r="L3079"/>
  <c r="M3079"/>
  <c r="K3079"/>
  <c r="H3079"/>
  <c r="G3079"/>
  <c r="I3079"/>
  <c r="L3022"/>
  <c r="M3022"/>
  <c r="G3022"/>
  <c r="I3022"/>
  <c r="H3022"/>
  <c r="K3022"/>
  <c r="L2947"/>
  <c r="M2947"/>
  <c r="H2947"/>
  <c r="K2947"/>
  <c r="I2947"/>
  <c r="G2947"/>
  <c r="L2880"/>
  <c r="I2880"/>
  <c r="H2880"/>
  <c r="G2880"/>
  <c r="M2880"/>
  <c r="K2880"/>
  <c r="K2801"/>
  <c r="M2801"/>
  <c r="I2801"/>
  <c r="L2801"/>
  <c r="G2801"/>
  <c r="H2801"/>
  <c r="G2726"/>
  <c r="M2726"/>
  <c r="I2726"/>
  <c r="K2726"/>
  <c r="H2726"/>
  <c r="L2726"/>
  <c r="K2670"/>
  <c r="H2670"/>
  <c r="G2670"/>
  <c r="I2670"/>
  <c r="M2670"/>
  <c r="L2670"/>
  <c r="M2621"/>
  <c r="H2621"/>
  <c r="I2621"/>
  <c r="K2621"/>
  <c r="L2621"/>
  <c r="G2621"/>
  <c r="K2566"/>
  <c r="I2566"/>
  <c r="G2566"/>
  <c r="H2566"/>
  <c r="L2566"/>
  <c r="M2566"/>
  <c r="M2494"/>
  <c r="G2494"/>
  <c r="I2494"/>
  <c r="K2494"/>
  <c r="L2494"/>
  <c r="H2494"/>
  <c r="H2421"/>
  <c r="M2421"/>
  <c r="L2421"/>
  <c r="K2421"/>
  <c r="I2421"/>
  <c r="G2421"/>
  <c r="L2906"/>
  <c r="K2906"/>
  <c r="I2906"/>
  <c r="H2906"/>
  <c r="G2906"/>
  <c r="M2906"/>
  <c r="L2850"/>
  <c r="K2850"/>
  <c r="I2850"/>
  <c r="H2850"/>
  <c r="G2850"/>
  <c r="M2850"/>
  <c r="M2774"/>
  <c r="K2774"/>
  <c r="G2774"/>
  <c r="L2774"/>
  <c r="H2774"/>
  <c r="I2774"/>
  <c r="G2712"/>
  <c r="H2712"/>
  <c r="M2712"/>
  <c r="K2712"/>
  <c r="I2712"/>
  <c r="L2712"/>
  <c r="L2666"/>
  <c r="K2666"/>
  <c r="I2666"/>
  <c r="G2666"/>
  <c r="H2666"/>
  <c r="M2666"/>
  <c r="G2611"/>
  <c r="M2611"/>
  <c r="H2611"/>
  <c r="I2611"/>
  <c r="L2611"/>
  <c r="K2611"/>
  <c r="H2539"/>
  <c r="L2539"/>
  <c r="K2539"/>
  <c r="I2539"/>
  <c r="G2539"/>
  <c r="M2539"/>
  <c r="H2499"/>
  <c r="L2499"/>
  <c r="K2499"/>
  <c r="I2499"/>
  <c r="G2499"/>
  <c r="M2499"/>
  <c r="L2931"/>
  <c r="M2931"/>
  <c r="K2931"/>
  <c r="H2931"/>
  <c r="G2931"/>
  <c r="I2931"/>
  <c r="L2878"/>
  <c r="M2878"/>
  <c r="K2878"/>
  <c r="G2878"/>
  <c r="I2878"/>
  <c r="H2878"/>
  <c r="M2805"/>
  <c r="L2805"/>
  <c r="K2805"/>
  <c r="I2805"/>
  <c r="H2805"/>
  <c r="G2805"/>
  <c r="G2729"/>
  <c r="M2729"/>
  <c r="H2729"/>
  <c r="I2729"/>
  <c r="K2729"/>
  <c r="L2729"/>
  <c r="M2649"/>
  <c r="H2649"/>
  <c r="K2649"/>
  <c r="G2649"/>
  <c r="I2649"/>
  <c r="L2649"/>
  <c r="I2580"/>
  <c r="K2580"/>
  <c r="L2580"/>
  <c r="M2580"/>
  <c r="G2580"/>
  <c r="H2580"/>
  <c r="G2503"/>
  <c r="L2503"/>
  <c r="I2503"/>
  <c r="K2503"/>
  <c r="M2503"/>
  <c r="H2503"/>
  <c r="L2952"/>
  <c r="H2952"/>
  <c r="K2952"/>
  <c r="I2952"/>
  <c r="M2952"/>
  <c r="G2952"/>
  <c r="L2883"/>
  <c r="M2883"/>
  <c r="K2883"/>
  <c r="I2883"/>
  <c r="H2883"/>
  <c r="G2883"/>
  <c r="L2819"/>
  <c r="M2819"/>
  <c r="K2819"/>
  <c r="I2819"/>
  <c r="H2819"/>
  <c r="G2819"/>
  <c r="G2767"/>
  <c r="M2767"/>
  <c r="K2767"/>
  <c r="I2767"/>
  <c r="H2767"/>
  <c r="L2767"/>
  <c r="M2650"/>
  <c r="L2650"/>
  <c r="I2650"/>
  <c r="G2650"/>
  <c r="K2650"/>
  <c r="H2650"/>
  <c r="M2589"/>
  <c r="H2589"/>
  <c r="G2589"/>
  <c r="K2589"/>
  <c r="I2589"/>
  <c r="L2589"/>
  <c r="M2543"/>
  <c r="L2543"/>
  <c r="G2543"/>
  <c r="I2543"/>
  <c r="K2543"/>
  <c r="H2543"/>
  <c r="M2476"/>
  <c r="K2476"/>
  <c r="I2476"/>
  <c r="H2476"/>
  <c r="L2476"/>
  <c r="G2476"/>
  <c r="M2438"/>
  <c r="G2438"/>
  <c r="I2438"/>
  <c r="K2438"/>
  <c r="L2438"/>
  <c r="H2438"/>
  <c r="L2930"/>
  <c r="I2930"/>
  <c r="H2930"/>
  <c r="G2930"/>
  <c r="K2930"/>
  <c r="M2930"/>
  <c r="L2862"/>
  <c r="G2862"/>
  <c r="K2862"/>
  <c r="H2862"/>
  <c r="M2862"/>
  <c r="I2862"/>
  <c r="K2797"/>
  <c r="I2797"/>
  <c r="H2797"/>
  <c r="G2797"/>
  <c r="L2797"/>
  <c r="M2797"/>
  <c r="G2749"/>
  <c r="L2749"/>
  <c r="K2749"/>
  <c r="I2749"/>
  <c r="M2749"/>
  <c r="H2749"/>
  <c r="G2688"/>
  <c r="M2688"/>
  <c r="L2688"/>
  <c r="K2688"/>
  <c r="H2688"/>
  <c r="I2688"/>
  <c r="L2626"/>
  <c r="I2626"/>
  <c r="G2626"/>
  <c r="M2626"/>
  <c r="H2626"/>
  <c r="K2626"/>
  <c r="M2538"/>
  <c r="I2538"/>
  <c r="G2538"/>
  <c r="K2538"/>
  <c r="L2538"/>
  <c r="H2538"/>
  <c r="H2461"/>
  <c r="I2461"/>
  <c r="G2461"/>
  <c r="M2461"/>
  <c r="L2461"/>
  <c r="K2461"/>
  <c r="H2426"/>
  <c r="M2426"/>
  <c r="K2426"/>
  <c r="I2426"/>
  <c r="G2426"/>
  <c r="L2426"/>
  <c r="L2933"/>
  <c r="G2933"/>
  <c r="H2933"/>
  <c r="I2933"/>
  <c r="K2933"/>
  <c r="M2933"/>
  <c r="L2865"/>
  <c r="I2865"/>
  <c r="M2865"/>
  <c r="H2865"/>
  <c r="G2865"/>
  <c r="K2865"/>
  <c r="G2786"/>
  <c r="I2786"/>
  <c r="H2786"/>
  <c r="M2786"/>
  <c r="L2786"/>
  <c r="K2786"/>
  <c r="G2738"/>
  <c r="I2738"/>
  <c r="H2738"/>
  <c r="M2738"/>
  <c r="L2738"/>
  <c r="K2738"/>
  <c r="L2665"/>
  <c r="I2665"/>
  <c r="M2665"/>
  <c r="G2665"/>
  <c r="H2665"/>
  <c r="K2665"/>
  <c r="I2591"/>
  <c r="K2591"/>
  <c r="M2591"/>
  <c r="G2591"/>
  <c r="H2591"/>
  <c r="L2591"/>
  <c r="K2520"/>
  <c r="I2520"/>
  <c r="M2520"/>
  <c r="L2520"/>
  <c r="H2520"/>
  <c r="G2520"/>
  <c r="H2453"/>
  <c r="I2453"/>
  <c r="G2453"/>
  <c r="M2453"/>
  <c r="L2453"/>
  <c r="K2453"/>
  <c r="L2874"/>
  <c r="G2874"/>
  <c r="K2874"/>
  <c r="I2874"/>
  <c r="H2874"/>
  <c r="M2874"/>
  <c r="L2817"/>
  <c r="G2817"/>
  <c r="M2817"/>
  <c r="K2817"/>
  <c r="I2817"/>
  <c r="H2817"/>
  <c r="G2732"/>
  <c r="H2732"/>
  <c r="M2732"/>
  <c r="L2732"/>
  <c r="K2732"/>
  <c r="I2732"/>
  <c r="G2695"/>
  <c r="H2695"/>
  <c r="M2695"/>
  <c r="K2695"/>
  <c r="I2695"/>
  <c r="L2695"/>
  <c r="M2637"/>
  <c r="G2637"/>
  <c r="I2637"/>
  <c r="H2637"/>
  <c r="L2637"/>
  <c r="K2637"/>
  <c r="H2569"/>
  <c r="M2569"/>
  <c r="L2569"/>
  <c r="K2569"/>
  <c r="I2569"/>
  <c r="G2569"/>
  <c r="L2496"/>
  <c r="M2496"/>
  <c r="H2496"/>
  <c r="G2496"/>
  <c r="K2496"/>
  <c r="I2496"/>
  <c r="M2420"/>
  <c r="H2420"/>
  <c r="K2420"/>
  <c r="L2420"/>
  <c r="G2420"/>
  <c r="I2420"/>
  <c r="L2914"/>
  <c r="K2914"/>
  <c r="I2914"/>
  <c r="H2914"/>
  <c r="G2914"/>
  <c r="M2914"/>
  <c r="L2851"/>
  <c r="M2851"/>
  <c r="K2851"/>
  <c r="I2851"/>
  <c r="H2851"/>
  <c r="G2851"/>
  <c r="M2815"/>
  <c r="L2815"/>
  <c r="K2815"/>
  <c r="I2815"/>
  <c r="H2815"/>
  <c r="G2815"/>
  <c r="L2792"/>
  <c r="H2792"/>
  <c r="I2792"/>
  <c r="K2792"/>
  <c r="M2792"/>
  <c r="G2792"/>
  <c r="G2708"/>
  <c r="M2708"/>
  <c r="L2708"/>
  <c r="K2708"/>
  <c r="H2708"/>
  <c r="I2708"/>
  <c r="M2647"/>
  <c r="K2647"/>
  <c r="H2647"/>
  <c r="I2647"/>
  <c r="L2647"/>
  <c r="G2647"/>
  <c r="K2607"/>
  <c r="I2607"/>
  <c r="L2607"/>
  <c r="M2607"/>
  <c r="G2607"/>
  <c r="H2607"/>
  <c r="M2562"/>
  <c r="I2562"/>
  <c r="G2562"/>
  <c r="K2562"/>
  <c r="L2562"/>
  <c r="H2562"/>
  <c r="M2512"/>
  <c r="K2512"/>
  <c r="H2512"/>
  <c r="I2512"/>
  <c r="G2512"/>
  <c r="L2512"/>
  <c r="H2471"/>
  <c r="L2471"/>
  <c r="G2471"/>
  <c r="M2471"/>
  <c r="K2471"/>
  <c r="I2471"/>
  <c r="H2403"/>
  <c r="L2403"/>
  <c r="I2403"/>
  <c r="G2403"/>
  <c r="K2403"/>
  <c r="M2403"/>
  <c r="K2114"/>
  <c r="I2114"/>
  <c r="M2114"/>
  <c r="H2114"/>
  <c r="G2114"/>
  <c r="L2114"/>
  <c r="M2085"/>
  <c r="K2085"/>
  <c r="L2085"/>
  <c r="I2085"/>
  <c r="G2085"/>
  <c r="H2085"/>
  <c r="H2010"/>
  <c r="L2010"/>
  <c r="K2010"/>
  <c r="I2010"/>
  <c r="G2010"/>
  <c r="M2010"/>
  <c r="H1948"/>
  <c r="M1948"/>
  <c r="L1948"/>
  <c r="K1948"/>
  <c r="I1948"/>
  <c r="G1948"/>
  <c r="H2407"/>
  <c r="L2407"/>
  <c r="G2407"/>
  <c r="K2407"/>
  <c r="M2407"/>
  <c r="I2407"/>
  <c r="L2096"/>
  <c r="I2096"/>
  <c r="M2096"/>
  <c r="K2096"/>
  <c r="G2096"/>
  <c r="H2096"/>
  <c r="M2019"/>
  <c r="K2019"/>
  <c r="L2019"/>
  <c r="G2019"/>
  <c r="H2019"/>
  <c r="I2019"/>
  <c r="M1971"/>
  <c r="I1971"/>
  <c r="G1971"/>
  <c r="H1971"/>
  <c r="K1971"/>
  <c r="L1971"/>
  <c r="M1927"/>
  <c r="L1927"/>
  <c r="H1927"/>
  <c r="G1927"/>
  <c r="I1927"/>
  <c r="K1927"/>
  <c r="H1870"/>
  <c r="L1870"/>
  <c r="G1870"/>
  <c r="M1870"/>
  <c r="I1870"/>
  <c r="K1870"/>
  <c r="H1805"/>
  <c r="I1805"/>
  <c r="M1805"/>
  <c r="K1805"/>
  <c r="L1805"/>
  <c r="G1805"/>
  <c r="H2354"/>
  <c r="M2354"/>
  <c r="K2354"/>
  <c r="I2354"/>
  <c r="L2354"/>
  <c r="G2354"/>
  <c r="H2322"/>
  <c r="M2322"/>
  <c r="K2322"/>
  <c r="I2322"/>
  <c r="L2322"/>
  <c r="G2322"/>
  <c r="H2290"/>
  <c r="M2290"/>
  <c r="K2290"/>
  <c r="I2290"/>
  <c r="L2290"/>
  <c r="G2290"/>
  <c r="H2258"/>
  <c r="M2258"/>
  <c r="K2258"/>
  <c r="I2258"/>
  <c r="L2258"/>
  <c r="G2258"/>
  <c r="H2226"/>
  <c r="M2226"/>
  <c r="K2226"/>
  <c r="I2226"/>
  <c r="L2226"/>
  <c r="G2226"/>
  <c r="H2194"/>
  <c r="M2194"/>
  <c r="K2194"/>
  <c r="I2194"/>
  <c r="L2194"/>
  <c r="G2194"/>
  <c r="H2162"/>
  <c r="M2162"/>
  <c r="K2162"/>
  <c r="I2162"/>
  <c r="L2162"/>
  <c r="G2162"/>
  <c r="H2091"/>
  <c r="K2091"/>
  <c r="I2091"/>
  <c r="G2091"/>
  <c r="M2091"/>
  <c r="L2091"/>
  <c r="M2027"/>
  <c r="K2027"/>
  <c r="H2027"/>
  <c r="I2027"/>
  <c r="L2027"/>
  <c r="G2027"/>
  <c r="H1966"/>
  <c r="M1966"/>
  <c r="L1966"/>
  <c r="G1966"/>
  <c r="K1966"/>
  <c r="I1966"/>
  <c r="H1907"/>
  <c r="K1907"/>
  <c r="I1907"/>
  <c r="L1907"/>
  <c r="M1907"/>
  <c r="G1907"/>
  <c r="G58"/>
  <c r="G87"/>
  <c r="G141"/>
  <c r="G161"/>
  <c r="H2316"/>
  <c r="M2316"/>
  <c r="L2316"/>
  <c r="K2316"/>
  <c r="G2316"/>
  <c r="I2316"/>
  <c r="H2252"/>
  <c r="M2252"/>
  <c r="L2252"/>
  <c r="K2252"/>
  <c r="G2252"/>
  <c r="I2252"/>
  <c r="H2188"/>
  <c r="M2188"/>
  <c r="L2188"/>
  <c r="K2188"/>
  <c r="G2188"/>
  <c r="I2188"/>
  <c r="H2122"/>
  <c r="M2122"/>
  <c r="K2122"/>
  <c r="I2122"/>
  <c r="L2122"/>
  <c r="G2122"/>
  <c r="H2050"/>
  <c r="I2050"/>
  <c r="G2050"/>
  <c r="L2050"/>
  <c r="K2050"/>
  <c r="M2050"/>
  <c r="H1974"/>
  <c r="L1974"/>
  <c r="G1974"/>
  <c r="M1974"/>
  <c r="K1974"/>
  <c r="I1974"/>
  <c r="H1913"/>
  <c r="I1913"/>
  <c r="G1913"/>
  <c r="K1913"/>
  <c r="L1913"/>
  <c r="M1913"/>
  <c r="M1863"/>
  <c r="G1863"/>
  <c r="I1863"/>
  <c r="K1863"/>
  <c r="L1863"/>
  <c r="H1863"/>
  <c r="H2410"/>
  <c r="K2410"/>
  <c r="M2410"/>
  <c r="I2410"/>
  <c r="L2410"/>
  <c r="G2410"/>
  <c r="H2358"/>
  <c r="M2358"/>
  <c r="G2358"/>
  <c r="I2358"/>
  <c r="K2358"/>
  <c r="L2358"/>
  <c r="H2326"/>
  <c r="G2326"/>
  <c r="K2326"/>
  <c r="L2326"/>
  <c r="I2326"/>
  <c r="M2326"/>
  <c r="H2294"/>
  <c r="G2294"/>
  <c r="L2294"/>
  <c r="K2294"/>
  <c r="I2294"/>
  <c r="M2294"/>
  <c r="H2262"/>
  <c r="G2262"/>
  <c r="K2262"/>
  <c r="L2262"/>
  <c r="I2262"/>
  <c r="M2262"/>
  <c r="H2230"/>
  <c r="G2230"/>
  <c r="L2230"/>
  <c r="K2230"/>
  <c r="I2230"/>
  <c r="M2230"/>
  <c r="H2198"/>
  <c r="G2198"/>
  <c r="K2198"/>
  <c r="L2198"/>
  <c r="I2198"/>
  <c r="M2198"/>
  <c r="H2166"/>
  <c r="G2166"/>
  <c r="L2166"/>
  <c r="K2166"/>
  <c r="I2166"/>
  <c r="M2166"/>
  <c r="H2134"/>
  <c r="G2134"/>
  <c r="K2134"/>
  <c r="L2134"/>
  <c r="I2134"/>
  <c r="M2134"/>
  <c r="H2052"/>
  <c r="I2052"/>
  <c r="G2052"/>
  <c r="M2052"/>
  <c r="L2052"/>
  <c r="K2052"/>
  <c r="H1920"/>
  <c r="G1920"/>
  <c r="L1920"/>
  <c r="I1920"/>
  <c r="M1920"/>
  <c r="K1920"/>
  <c r="H1813"/>
  <c r="I1813"/>
  <c r="M1813"/>
  <c r="K1813"/>
  <c r="L1813"/>
  <c r="G1813"/>
  <c r="H2351"/>
  <c r="G2351"/>
  <c r="L2351"/>
  <c r="K2351"/>
  <c r="I2351"/>
  <c r="M2351"/>
  <c r="H2331"/>
  <c r="G2331"/>
  <c r="L2331"/>
  <c r="K2331"/>
  <c r="I2331"/>
  <c r="M2331"/>
  <c r="H2309"/>
  <c r="G2309"/>
  <c r="M2309"/>
  <c r="L2309"/>
  <c r="K2309"/>
  <c r="I2309"/>
  <c r="H2287"/>
  <c r="G2287"/>
  <c r="L2287"/>
  <c r="K2287"/>
  <c r="I2287"/>
  <c r="M2287"/>
  <c r="H2267"/>
  <c r="G2267"/>
  <c r="L2267"/>
  <c r="K2267"/>
  <c r="I2267"/>
  <c r="M2267"/>
  <c r="H2245"/>
  <c r="G2245"/>
  <c r="M2245"/>
  <c r="L2245"/>
  <c r="K2245"/>
  <c r="I2245"/>
  <c r="H2223"/>
  <c r="G2223"/>
  <c r="L2223"/>
  <c r="K2223"/>
  <c r="I2223"/>
  <c r="M2223"/>
  <c r="H2203"/>
  <c r="G2203"/>
  <c r="L2203"/>
  <c r="K2203"/>
  <c r="I2203"/>
  <c r="M2203"/>
  <c r="H2181"/>
  <c r="G2181"/>
  <c r="M2181"/>
  <c r="L2181"/>
  <c r="K2181"/>
  <c r="I2181"/>
  <c r="H2159"/>
  <c r="G2159"/>
  <c r="L2159"/>
  <c r="K2159"/>
  <c r="I2159"/>
  <c r="M2159"/>
  <c r="H2139"/>
  <c r="G2139"/>
  <c r="L2139"/>
  <c r="K2139"/>
  <c r="I2139"/>
  <c r="M2139"/>
  <c r="M2103"/>
  <c r="I2103"/>
  <c r="H2103"/>
  <c r="K2103"/>
  <c r="L2103"/>
  <c r="G2103"/>
  <c r="H2028"/>
  <c r="G2028"/>
  <c r="M2028"/>
  <c r="L2028"/>
  <c r="K2028"/>
  <c r="I2028"/>
  <c r="H1965"/>
  <c r="I1965"/>
  <c r="M1965"/>
  <c r="K1965"/>
  <c r="L1965"/>
  <c r="G1965"/>
  <c r="H1881"/>
  <c r="I1881"/>
  <c r="G1881"/>
  <c r="K1881"/>
  <c r="L1881"/>
  <c r="M1881"/>
  <c r="H1814"/>
  <c r="L1814"/>
  <c r="G1814"/>
  <c r="M1814"/>
  <c r="K1814"/>
  <c r="I1814"/>
  <c r="H2118"/>
  <c r="M2118"/>
  <c r="K2118"/>
  <c r="G2118"/>
  <c r="L2118"/>
  <c r="I2118"/>
  <c r="M2065"/>
  <c r="K2065"/>
  <c r="I2065"/>
  <c r="G2065"/>
  <c r="L2065"/>
  <c r="H2065"/>
  <c r="H2004"/>
  <c r="M2004"/>
  <c r="L2004"/>
  <c r="K2004"/>
  <c r="I2004"/>
  <c r="G2004"/>
  <c r="M1967"/>
  <c r="K1967"/>
  <c r="I1967"/>
  <c r="G1967"/>
  <c r="L1967"/>
  <c r="H1967"/>
  <c r="H1918"/>
  <c r="M1918"/>
  <c r="L1918"/>
  <c r="G1918"/>
  <c r="K1918"/>
  <c r="I1918"/>
  <c r="H1861"/>
  <c r="M1861"/>
  <c r="K1861"/>
  <c r="I1861"/>
  <c r="L1861"/>
  <c r="G1861"/>
  <c r="H1888"/>
  <c r="L1888"/>
  <c r="G1888"/>
  <c r="I1888"/>
  <c r="M1888"/>
  <c r="K1888"/>
  <c r="H1824"/>
  <c r="L1824"/>
  <c r="G1824"/>
  <c r="I1824"/>
  <c r="K1824"/>
  <c r="M1824"/>
  <c r="H1760"/>
  <c r="L1760"/>
  <c r="G1760"/>
  <c r="I1760"/>
  <c r="K1760"/>
  <c r="M1760"/>
  <c r="H1696"/>
  <c r="L1696"/>
  <c r="G1696"/>
  <c r="I1696"/>
  <c r="K1696"/>
  <c r="M1696"/>
  <c r="H1632"/>
  <c r="L1632"/>
  <c r="G1632"/>
  <c r="I1632"/>
  <c r="K1632"/>
  <c r="M1632"/>
  <c r="H1568"/>
  <c r="L1568"/>
  <c r="G1568"/>
  <c r="I1568"/>
  <c r="K1568"/>
  <c r="M1568"/>
  <c r="H1504"/>
  <c r="L1504"/>
  <c r="G1504"/>
  <c r="I1504"/>
  <c r="K1504"/>
  <c r="M1504"/>
  <c r="H1440"/>
  <c r="L1440"/>
  <c r="G1440"/>
  <c r="I1440"/>
  <c r="K1440"/>
  <c r="M1440"/>
  <c r="H1902"/>
  <c r="L1902"/>
  <c r="G1902"/>
  <c r="M1902"/>
  <c r="K1902"/>
  <c r="I1902"/>
  <c r="H1510"/>
  <c r="M1510"/>
  <c r="L1510"/>
  <c r="G1510"/>
  <c r="K1510"/>
  <c r="I1510"/>
  <c r="H1446"/>
  <c r="M1446"/>
  <c r="L1446"/>
  <c r="G1446"/>
  <c r="K1446"/>
  <c r="I1446"/>
  <c r="K1385"/>
  <c r="L1385"/>
  <c r="H1385"/>
  <c r="M1385"/>
  <c r="I1385"/>
  <c r="G1385"/>
  <c r="H1774"/>
  <c r="M1774"/>
  <c r="L1774"/>
  <c r="G1774"/>
  <c r="I1774"/>
  <c r="K1774"/>
  <c r="H1710"/>
  <c r="M1710"/>
  <c r="L1710"/>
  <c r="G1710"/>
  <c r="I1710"/>
  <c r="K1710"/>
  <c r="H1646"/>
  <c r="M1646"/>
  <c r="L1646"/>
  <c r="G1646"/>
  <c r="I1646"/>
  <c r="K1646"/>
  <c r="H1582"/>
  <c r="M1582"/>
  <c r="L1582"/>
  <c r="G1582"/>
  <c r="I1582"/>
  <c r="K1582"/>
  <c r="H1521"/>
  <c r="I1521"/>
  <c r="G1521"/>
  <c r="K1521"/>
  <c r="M1521"/>
  <c r="L1521"/>
  <c r="H1457"/>
  <c r="I1457"/>
  <c r="G1457"/>
  <c r="K1457"/>
  <c r="M1457"/>
  <c r="L1457"/>
  <c r="K1400"/>
  <c r="G1400"/>
  <c r="M1400"/>
  <c r="H1400"/>
  <c r="I1400"/>
  <c r="L1400"/>
  <c r="H1532"/>
  <c r="K1532"/>
  <c r="I1532"/>
  <c r="G1532"/>
  <c r="M1532"/>
  <c r="L1532"/>
  <c r="H1468"/>
  <c r="K1468"/>
  <c r="I1468"/>
  <c r="G1468"/>
  <c r="M1468"/>
  <c r="L1468"/>
  <c r="H1411"/>
  <c r="K1411"/>
  <c r="I1411"/>
  <c r="M1411"/>
  <c r="L1411"/>
  <c r="G1411"/>
  <c r="K1345"/>
  <c r="L1345"/>
  <c r="I1345"/>
  <c r="H1345"/>
  <c r="G1345"/>
  <c r="M1345"/>
  <c r="H1809"/>
  <c r="I1809"/>
  <c r="G1809"/>
  <c r="K1809"/>
  <c r="M1809"/>
  <c r="L1809"/>
  <c r="H1777"/>
  <c r="I1777"/>
  <c r="G1777"/>
  <c r="K1777"/>
  <c r="M1777"/>
  <c r="L1777"/>
  <c r="H1745"/>
  <c r="I1745"/>
  <c r="G1745"/>
  <c r="K1745"/>
  <c r="M1745"/>
  <c r="L1745"/>
  <c r="H1713"/>
  <c r="I1713"/>
  <c r="G1713"/>
  <c r="K1713"/>
  <c r="M1713"/>
  <c r="L1713"/>
  <c r="H1681"/>
  <c r="I1681"/>
  <c r="G1681"/>
  <c r="K1681"/>
  <c r="M1681"/>
  <c r="L1681"/>
  <c r="H1649"/>
  <c r="I1649"/>
  <c r="G1649"/>
  <c r="K1649"/>
  <c r="M1649"/>
  <c r="L1649"/>
  <c r="H1617"/>
  <c r="I1617"/>
  <c r="G1617"/>
  <c r="K1617"/>
  <c r="M1617"/>
  <c r="L1617"/>
  <c r="H1585"/>
  <c r="I1585"/>
  <c r="G1585"/>
  <c r="K1585"/>
  <c r="M1585"/>
  <c r="L1585"/>
  <c r="H1527"/>
  <c r="M1527"/>
  <c r="I1527"/>
  <c r="G1527"/>
  <c r="K1527"/>
  <c r="L1527"/>
  <c r="H1463"/>
  <c r="M1463"/>
  <c r="I1463"/>
  <c r="G1463"/>
  <c r="K1463"/>
  <c r="L1463"/>
  <c r="H1403"/>
  <c r="K1403"/>
  <c r="I1403"/>
  <c r="L1403"/>
  <c r="M1403"/>
  <c r="G1403"/>
  <c r="H1516"/>
  <c r="I1516"/>
  <c r="G1516"/>
  <c r="M1516"/>
  <c r="L1516"/>
  <c r="K1516"/>
  <c r="H1452"/>
  <c r="I1452"/>
  <c r="G1452"/>
  <c r="M1452"/>
  <c r="L1452"/>
  <c r="K1452"/>
  <c r="M1386"/>
  <c r="L1386"/>
  <c r="I1386"/>
  <c r="G1386"/>
  <c r="K1386"/>
  <c r="H1386"/>
  <c r="H1794"/>
  <c r="G1794"/>
  <c r="L1794"/>
  <c r="K1794"/>
  <c r="I1794"/>
  <c r="M1794"/>
  <c r="H1762"/>
  <c r="G1762"/>
  <c r="L1762"/>
  <c r="K1762"/>
  <c r="I1762"/>
  <c r="M1762"/>
  <c r="H1730"/>
  <c r="G1730"/>
  <c r="L1730"/>
  <c r="K1730"/>
  <c r="I1730"/>
  <c r="M1730"/>
  <c r="H1698"/>
  <c r="G1698"/>
  <c r="L1698"/>
  <c r="K1698"/>
  <c r="I1698"/>
  <c r="M1698"/>
  <c r="H1666"/>
  <c r="G1666"/>
  <c r="L1666"/>
  <c r="K1666"/>
  <c r="I1666"/>
  <c r="M1666"/>
  <c r="H1634"/>
  <c r="G1634"/>
  <c r="L1634"/>
  <c r="K1634"/>
  <c r="I1634"/>
  <c r="M1634"/>
  <c r="H1602"/>
  <c r="G1602"/>
  <c r="L1602"/>
  <c r="K1602"/>
  <c r="I1602"/>
  <c r="M1602"/>
  <c r="H1570"/>
  <c r="G1570"/>
  <c r="L1570"/>
  <c r="K1570"/>
  <c r="I1570"/>
  <c r="M1570"/>
  <c r="H1506"/>
  <c r="G1506"/>
  <c r="L1506"/>
  <c r="I1506"/>
  <c r="K1506"/>
  <c r="M1506"/>
  <c r="H1442"/>
  <c r="G1442"/>
  <c r="L1442"/>
  <c r="I1442"/>
  <c r="K1442"/>
  <c r="M1442"/>
  <c r="K1377"/>
  <c r="G1377"/>
  <c r="M1377"/>
  <c r="L1377"/>
  <c r="H1377"/>
  <c r="I1377"/>
  <c r="H1804"/>
  <c r="M1804"/>
  <c r="L1804"/>
  <c r="K1804"/>
  <c r="I1804"/>
  <c r="G1804"/>
  <c r="H1772"/>
  <c r="M1772"/>
  <c r="L1772"/>
  <c r="K1772"/>
  <c r="I1772"/>
  <c r="G1772"/>
  <c r="H1740"/>
  <c r="M1740"/>
  <c r="L1740"/>
  <c r="K1740"/>
  <c r="I1740"/>
  <c r="G1740"/>
  <c r="H1708"/>
  <c r="M1708"/>
  <c r="L1708"/>
  <c r="K1708"/>
  <c r="I1708"/>
  <c r="G1708"/>
  <c r="H1676"/>
  <c r="M1676"/>
  <c r="L1676"/>
  <c r="K1676"/>
  <c r="I1676"/>
  <c r="G1676"/>
  <c r="H1644"/>
  <c r="M1644"/>
  <c r="L1644"/>
  <c r="K1644"/>
  <c r="I1644"/>
  <c r="G1644"/>
  <c r="H1612"/>
  <c r="M1612"/>
  <c r="L1612"/>
  <c r="K1612"/>
  <c r="I1612"/>
  <c r="G1612"/>
  <c r="H1580"/>
  <c r="M1580"/>
  <c r="L1580"/>
  <c r="K1580"/>
  <c r="I1580"/>
  <c r="G1580"/>
  <c r="H1539"/>
  <c r="K1539"/>
  <c r="I1539"/>
  <c r="M1539"/>
  <c r="L1539"/>
  <c r="G1539"/>
  <c r="H1475"/>
  <c r="K1475"/>
  <c r="I1475"/>
  <c r="M1475"/>
  <c r="L1475"/>
  <c r="G1475"/>
  <c r="H1404"/>
  <c r="M1404"/>
  <c r="L1404"/>
  <c r="K1404"/>
  <c r="I1404"/>
  <c r="G1404"/>
  <c r="H1342"/>
  <c r="I1342"/>
  <c r="L1342"/>
  <c r="M1342"/>
  <c r="G1342"/>
  <c r="K1342"/>
  <c r="K1264"/>
  <c r="M1264"/>
  <c r="L1264"/>
  <c r="I1264"/>
  <c r="H1264"/>
  <c r="G1264"/>
  <c r="K1200"/>
  <c r="M1200"/>
  <c r="L1200"/>
  <c r="I1200"/>
  <c r="H1200"/>
  <c r="G1200"/>
  <c r="K1136"/>
  <c r="M1136"/>
  <c r="L1136"/>
  <c r="I1136"/>
  <c r="H1136"/>
  <c r="G1136"/>
  <c r="K1072"/>
  <c r="M1072"/>
  <c r="L1072"/>
  <c r="I1072"/>
  <c r="H1072"/>
  <c r="G1072"/>
  <c r="M998"/>
  <c r="L998"/>
  <c r="I998"/>
  <c r="K998"/>
  <c r="G998"/>
  <c r="H998"/>
  <c r="H922"/>
  <c r="K922"/>
  <c r="I922"/>
  <c r="L922"/>
  <c r="M922"/>
  <c r="G922"/>
  <c r="M858"/>
  <c r="H858"/>
  <c r="L858"/>
  <c r="I858"/>
  <c r="K858"/>
  <c r="G858"/>
  <c r="L1334"/>
  <c r="H1334"/>
  <c r="M1334"/>
  <c r="G1334"/>
  <c r="K1334"/>
  <c r="I1334"/>
  <c r="K1256"/>
  <c r="M1256"/>
  <c r="L1256"/>
  <c r="I1256"/>
  <c r="H1256"/>
  <c r="G1256"/>
  <c r="K1192"/>
  <c r="M1192"/>
  <c r="L1192"/>
  <c r="I1192"/>
  <c r="H1192"/>
  <c r="G1192"/>
  <c r="K1128"/>
  <c r="M1128"/>
  <c r="L1128"/>
  <c r="I1128"/>
  <c r="H1128"/>
  <c r="G1128"/>
  <c r="K1064"/>
  <c r="M1064"/>
  <c r="L1064"/>
  <c r="I1064"/>
  <c r="H1064"/>
  <c r="G1064"/>
  <c r="M1000"/>
  <c r="G1000"/>
  <c r="I1000"/>
  <c r="L1000"/>
  <c r="H1000"/>
  <c r="K1000"/>
  <c r="L909"/>
  <c r="K909"/>
  <c r="I909"/>
  <c r="G909"/>
  <c r="H909"/>
  <c r="M909"/>
  <c r="G879"/>
  <c r="M879"/>
  <c r="I879"/>
  <c r="H879"/>
  <c r="K879"/>
  <c r="L879"/>
  <c r="K1305"/>
  <c r="L1305"/>
  <c r="I1305"/>
  <c r="H1305"/>
  <c r="G1305"/>
  <c r="M1305"/>
  <c r="K1248"/>
  <c r="L1248"/>
  <c r="I1248"/>
  <c r="H1248"/>
  <c r="G1248"/>
  <c r="M1248"/>
  <c r="K1184"/>
  <c r="L1184"/>
  <c r="I1184"/>
  <c r="H1184"/>
  <c r="G1184"/>
  <c r="M1184"/>
  <c r="K1120"/>
  <c r="L1120"/>
  <c r="I1120"/>
  <c r="H1120"/>
  <c r="G1120"/>
  <c r="M1120"/>
  <c r="K1062"/>
  <c r="I1062"/>
  <c r="H1062"/>
  <c r="M1062"/>
  <c r="L1062"/>
  <c r="G1062"/>
  <c r="M986"/>
  <c r="K986"/>
  <c r="H986"/>
  <c r="G986"/>
  <c r="I986"/>
  <c r="L986"/>
  <c r="M934"/>
  <c r="G934"/>
  <c r="H934"/>
  <c r="K934"/>
  <c r="I934"/>
  <c r="L934"/>
  <c r="G808"/>
  <c r="K808"/>
  <c r="I808"/>
  <c r="H808"/>
  <c r="M808"/>
  <c r="L808"/>
  <c r="K1290"/>
  <c r="M1290"/>
  <c r="I1290"/>
  <c r="H1290"/>
  <c r="G1290"/>
  <c r="L1290"/>
  <c r="K1226"/>
  <c r="M1226"/>
  <c r="I1226"/>
  <c r="G1226"/>
  <c r="L1226"/>
  <c r="H1226"/>
  <c r="K1162"/>
  <c r="M1162"/>
  <c r="I1162"/>
  <c r="G1162"/>
  <c r="L1162"/>
  <c r="H1162"/>
  <c r="K1098"/>
  <c r="M1098"/>
  <c r="I1098"/>
  <c r="G1098"/>
  <c r="L1098"/>
  <c r="H1098"/>
  <c r="K1040"/>
  <c r="I1040"/>
  <c r="H1040"/>
  <c r="G1040"/>
  <c r="M1040"/>
  <c r="L1040"/>
  <c r="M990"/>
  <c r="H990"/>
  <c r="G990"/>
  <c r="K990"/>
  <c r="L990"/>
  <c r="I990"/>
  <c r="M916"/>
  <c r="K916"/>
  <c r="H916"/>
  <c r="I916"/>
  <c r="G916"/>
  <c r="L916"/>
  <c r="K833"/>
  <c r="M833"/>
  <c r="I833"/>
  <c r="H833"/>
  <c r="L833"/>
  <c r="G833"/>
  <c r="K1344"/>
  <c r="G1344"/>
  <c r="M1344"/>
  <c r="L1344"/>
  <c r="H1344"/>
  <c r="I1344"/>
  <c r="K1289"/>
  <c r="I1289"/>
  <c r="H1289"/>
  <c r="G1289"/>
  <c r="M1289"/>
  <c r="L1289"/>
  <c r="K1225"/>
  <c r="I1225"/>
  <c r="H1225"/>
  <c r="G1225"/>
  <c r="M1225"/>
  <c r="L1225"/>
  <c r="K1161"/>
  <c r="I1161"/>
  <c r="H1161"/>
  <c r="G1161"/>
  <c r="M1161"/>
  <c r="L1161"/>
  <c r="K1097"/>
  <c r="I1097"/>
  <c r="H1097"/>
  <c r="G1097"/>
  <c r="M1097"/>
  <c r="L1097"/>
  <c r="K1038"/>
  <c r="I1038"/>
  <c r="H1038"/>
  <c r="M1038"/>
  <c r="G1038"/>
  <c r="L1038"/>
  <c r="M972"/>
  <c r="K972"/>
  <c r="H972"/>
  <c r="I972"/>
  <c r="L972"/>
  <c r="G972"/>
  <c r="I918"/>
  <c r="L918"/>
  <c r="G918"/>
  <c r="H918"/>
  <c r="K918"/>
  <c r="M918"/>
  <c r="K853"/>
  <c r="I853"/>
  <c r="H853"/>
  <c r="M853"/>
  <c r="L853"/>
  <c r="G853"/>
  <c r="G1307"/>
  <c r="H1307"/>
  <c r="I1307"/>
  <c r="L1307"/>
  <c r="M1307"/>
  <c r="K1307"/>
  <c r="K1243"/>
  <c r="I1243"/>
  <c r="M1243"/>
  <c r="L1243"/>
  <c r="G1243"/>
  <c r="H1243"/>
  <c r="K1179"/>
  <c r="I1179"/>
  <c r="M1179"/>
  <c r="L1179"/>
  <c r="G1179"/>
  <c r="H1179"/>
  <c r="K1115"/>
  <c r="I1115"/>
  <c r="M1115"/>
  <c r="L1115"/>
  <c r="G1115"/>
  <c r="H1115"/>
  <c r="K1061"/>
  <c r="H1061"/>
  <c r="G1061"/>
  <c r="M1061"/>
  <c r="I1061"/>
  <c r="L1061"/>
  <c r="H1007"/>
  <c r="G1007"/>
  <c r="M1007"/>
  <c r="L1007"/>
  <c r="I1007"/>
  <c r="K1007"/>
  <c r="H942"/>
  <c r="K942"/>
  <c r="M942"/>
  <c r="G942"/>
  <c r="I942"/>
  <c r="L942"/>
  <c r="L855"/>
  <c r="K855"/>
  <c r="I855"/>
  <c r="M855"/>
  <c r="H855"/>
  <c r="G855"/>
  <c r="M1299"/>
  <c r="K1299"/>
  <c r="G1299"/>
  <c r="H1299"/>
  <c r="I1299"/>
  <c r="L1299"/>
  <c r="K1230"/>
  <c r="H1230"/>
  <c r="I1230"/>
  <c r="M1230"/>
  <c r="G1230"/>
  <c r="L1230"/>
  <c r="K1166"/>
  <c r="H1166"/>
  <c r="I1166"/>
  <c r="M1166"/>
  <c r="G1166"/>
  <c r="L1166"/>
  <c r="K1102"/>
  <c r="H1102"/>
  <c r="I1102"/>
  <c r="M1102"/>
  <c r="G1102"/>
  <c r="L1102"/>
  <c r="M1014"/>
  <c r="H1014"/>
  <c r="K1014"/>
  <c r="I1014"/>
  <c r="G1014"/>
  <c r="L1014"/>
  <c r="H962"/>
  <c r="M962"/>
  <c r="G962"/>
  <c r="K962"/>
  <c r="I962"/>
  <c r="L962"/>
  <c r="M928"/>
  <c r="I928"/>
  <c r="K928"/>
  <c r="L928"/>
  <c r="H928"/>
  <c r="G928"/>
  <c r="H860"/>
  <c r="I860"/>
  <c r="L860"/>
  <c r="K860"/>
  <c r="M860"/>
  <c r="G860"/>
  <c r="I1350"/>
  <c r="H1350"/>
  <c r="L1350"/>
  <c r="M1350"/>
  <c r="G1350"/>
  <c r="K1350"/>
  <c r="K1286"/>
  <c r="I1286"/>
  <c r="H1286"/>
  <c r="L1286"/>
  <c r="G1286"/>
  <c r="M1286"/>
  <c r="K1236"/>
  <c r="I1236"/>
  <c r="M1236"/>
  <c r="H1236"/>
  <c r="G1236"/>
  <c r="L1236"/>
  <c r="K1172"/>
  <c r="I1172"/>
  <c r="M1172"/>
  <c r="H1172"/>
  <c r="G1172"/>
  <c r="L1172"/>
  <c r="K1108"/>
  <c r="I1108"/>
  <c r="M1108"/>
  <c r="H1108"/>
  <c r="G1108"/>
  <c r="L1108"/>
  <c r="K1039"/>
  <c r="I1039"/>
  <c r="G1039"/>
  <c r="L1039"/>
  <c r="H1039"/>
  <c r="M1039"/>
  <c r="M975"/>
  <c r="L975"/>
  <c r="I975"/>
  <c r="H975"/>
  <c r="G975"/>
  <c r="K975"/>
  <c r="M911"/>
  <c r="L911"/>
  <c r="I911"/>
  <c r="H911"/>
  <c r="G911"/>
  <c r="K911"/>
  <c r="M875"/>
  <c r="G875"/>
  <c r="K875"/>
  <c r="H875"/>
  <c r="I875"/>
  <c r="L875"/>
  <c r="H817"/>
  <c r="I817"/>
  <c r="K817"/>
  <c r="L817"/>
  <c r="G817"/>
  <c r="M817"/>
  <c r="G705"/>
  <c r="M705"/>
  <c r="L705"/>
  <c r="K705"/>
  <c r="I705"/>
  <c r="H705"/>
  <c r="G658"/>
  <c r="M658"/>
  <c r="I658"/>
  <c r="K658"/>
  <c r="L658"/>
  <c r="H658"/>
  <c r="G626"/>
  <c r="L626"/>
  <c r="I626"/>
  <c r="K626"/>
  <c r="M626"/>
  <c r="H626"/>
  <c r="G594"/>
  <c r="M594"/>
  <c r="I594"/>
  <c r="K594"/>
  <c r="L594"/>
  <c r="H594"/>
  <c r="G520"/>
  <c r="M520"/>
  <c r="L520"/>
  <c r="K520"/>
  <c r="I520"/>
  <c r="H520"/>
  <c r="G471"/>
  <c r="L471"/>
  <c r="H471"/>
  <c r="K471"/>
  <c r="M471"/>
  <c r="I471"/>
  <c r="G420"/>
  <c r="H420"/>
  <c r="K420"/>
  <c r="L420"/>
  <c r="M420"/>
  <c r="I420"/>
  <c r="K345"/>
  <c r="L345"/>
  <c r="M345"/>
  <c r="G345"/>
  <c r="H345"/>
  <c r="I345"/>
  <c r="K281"/>
  <c r="L281"/>
  <c r="M281"/>
  <c r="G281"/>
  <c r="H281"/>
  <c r="I281"/>
  <c r="K217"/>
  <c r="L217"/>
  <c r="M217"/>
  <c r="G217"/>
  <c r="H217"/>
  <c r="I217"/>
  <c r="L834"/>
  <c r="H834"/>
  <c r="I834"/>
  <c r="K834"/>
  <c r="M834"/>
  <c r="G834"/>
  <c r="G788"/>
  <c r="L788"/>
  <c r="I788"/>
  <c r="H788"/>
  <c r="M788"/>
  <c r="K788"/>
  <c r="M753"/>
  <c r="H753"/>
  <c r="G753"/>
  <c r="L753"/>
  <c r="I753"/>
  <c r="K753"/>
  <c r="K710"/>
  <c r="I710"/>
  <c r="L710"/>
  <c r="M710"/>
  <c r="G710"/>
  <c r="H710"/>
  <c r="G651"/>
  <c r="M651"/>
  <c r="L651"/>
  <c r="K651"/>
  <c r="H651"/>
  <c r="I651"/>
  <c r="G589"/>
  <c r="H589"/>
  <c r="L589"/>
  <c r="M589"/>
  <c r="K589"/>
  <c r="I589"/>
  <c r="G518"/>
  <c r="K518"/>
  <c r="I518"/>
  <c r="M518"/>
  <c r="L518"/>
  <c r="H518"/>
  <c r="G463"/>
  <c r="L463"/>
  <c r="I463"/>
  <c r="M463"/>
  <c r="K463"/>
  <c r="H463"/>
  <c r="H404"/>
  <c r="K404"/>
  <c r="M404"/>
  <c r="I404"/>
  <c r="G404"/>
  <c r="L404"/>
  <c r="K346"/>
  <c r="L346"/>
  <c r="M346"/>
  <c r="G346"/>
  <c r="H346"/>
  <c r="I346"/>
  <c r="I282"/>
  <c r="K282"/>
  <c r="L282"/>
  <c r="M282"/>
  <c r="G282"/>
  <c r="H282"/>
  <c r="I218"/>
  <c r="K218"/>
  <c r="L218"/>
  <c r="M218"/>
  <c r="G218"/>
  <c r="H218"/>
  <c r="H809"/>
  <c r="I809"/>
  <c r="K809"/>
  <c r="L809"/>
  <c r="M809"/>
  <c r="G809"/>
  <c r="G752"/>
  <c r="L752"/>
  <c r="K752"/>
  <c r="I752"/>
  <c r="H752"/>
  <c r="M752"/>
  <c r="G665"/>
  <c r="M665"/>
  <c r="L665"/>
  <c r="K665"/>
  <c r="I665"/>
  <c r="H665"/>
  <c r="G601"/>
  <c r="M601"/>
  <c r="L601"/>
  <c r="K601"/>
  <c r="I601"/>
  <c r="H601"/>
  <c r="G480"/>
  <c r="L480"/>
  <c r="K480"/>
  <c r="I480"/>
  <c r="H480"/>
  <c r="M480"/>
  <c r="L408"/>
  <c r="K408"/>
  <c r="M408"/>
  <c r="G408"/>
  <c r="I408"/>
  <c r="H408"/>
  <c r="L352"/>
  <c r="M352"/>
  <c r="I352"/>
  <c r="G352"/>
  <c r="H352"/>
  <c r="K352"/>
  <c r="L291"/>
  <c r="M291"/>
  <c r="G291"/>
  <c r="H291"/>
  <c r="I291"/>
  <c r="K291"/>
  <c r="L227"/>
  <c r="M227"/>
  <c r="G227"/>
  <c r="H227"/>
  <c r="I227"/>
  <c r="K227"/>
  <c r="G800"/>
  <c r="K800"/>
  <c r="I800"/>
  <c r="H800"/>
  <c r="M800"/>
  <c r="L800"/>
  <c r="G768"/>
  <c r="K768"/>
  <c r="I768"/>
  <c r="H768"/>
  <c r="M768"/>
  <c r="L768"/>
  <c r="K726"/>
  <c r="I726"/>
  <c r="L726"/>
  <c r="M726"/>
  <c r="G726"/>
  <c r="H726"/>
  <c r="G656"/>
  <c r="K656"/>
  <c r="I656"/>
  <c r="H656"/>
  <c r="M656"/>
  <c r="L656"/>
  <c r="G592"/>
  <c r="K592"/>
  <c r="I592"/>
  <c r="H592"/>
  <c r="M592"/>
  <c r="L592"/>
  <c r="G540"/>
  <c r="I540"/>
  <c r="L540"/>
  <c r="H540"/>
  <c r="K540"/>
  <c r="M540"/>
  <c r="G465"/>
  <c r="L465"/>
  <c r="K465"/>
  <c r="I465"/>
  <c r="M465"/>
  <c r="H465"/>
  <c r="I413"/>
  <c r="G413"/>
  <c r="H413"/>
  <c r="K413"/>
  <c r="M413"/>
  <c r="L413"/>
  <c r="G348"/>
  <c r="H348"/>
  <c r="K348"/>
  <c r="L348"/>
  <c r="M348"/>
  <c r="I348"/>
  <c r="K284"/>
  <c r="L284"/>
  <c r="M284"/>
  <c r="G284"/>
  <c r="H284"/>
  <c r="I284"/>
  <c r="K220"/>
  <c r="L220"/>
  <c r="M220"/>
  <c r="G220"/>
  <c r="H220"/>
  <c r="I220"/>
  <c r="I865"/>
  <c r="L865"/>
  <c r="M865"/>
  <c r="H865"/>
  <c r="G865"/>
  <c r="K865"/>
  <c r="I719"/>
  <c r="H719"/>
  <c r="L719"/>
  <c r="K719"/>
  <c r="M719"/>
  <c r="G719"/>
  <c r="G630"/>
  <c r="K630"/>
  <c r="I630"/>
  <c r="M630"/>
  <c r="H630"/>
  <c r="L630"/>
  <c r="G571"/>
  <c r="L571"/>
  <c r="K571"/>
  <c r="H571"/>
  <c r="M571"/>
  <c r="I571"/>
  <c r="G511"/>
  <c r="L511"/>
  <c r="H511"/>
  <c r="M511"/>
  <c r="I511"/>
  <c r="K511"/>
  <c r="L417"/>
  <c r="I417"/>
  <c r="G417"/>
  <c r="H417"/>
  <c r="K417"/>
  <c r="M417"/>
  <c r="M372"/>
  <c r="L372"/>
  <c r="G372"/>
  <c r="H372"/>
  <c r="I372"/>
  <c r="K372"/>
  <c r="K301"/>
  <c r="L301"/>
  <c r="M301"/>
  <c r="G301"/>
  <c r="H301"/>
  <c r="I301"/>
  <c r="K237"/>
  <c r="L237"/>
  <c r="M237"/>
  <c r="G237"/>
  <c r="H237"/>
  <c r="I237"/>
  <c r="G812"/>
  <c r="I812"/>
  <c r="H812"/>
  <c r="L812"/>
  <c r="M812"/>
  <c r="K812"/>
  <c r="G697"/>
  <c r="I697"/>
  <c r="M697"/>
  <c r="L697"/>
  <c r="K697"/>
  <c r="H697"/>
  <c r="G554"/>
  <c r="H554"/>
  <c r="K554"/>
  <c r="M554"/>
  <c r="L554"/>
  <c r="I554"/>
  <c r="G522"/>
  <c r="H522"/>
  <c r="L522"/>
  <c r="K522"/>
  <c r="I522"/>
  <c r="M522"/>
  <c r="G484"/>
  <c r="I484"/>
  <c r="K484"/>
  <c r="L484"/>
  <c r="M484"/>
  <c r="H484"/>
  <c r="L401"/>
  <c r="I401"/>
  <c r="G401"/>
  <c r="H401"/>
  <c r="K401"/>
  <c r="M401"/>
  <c r="L334"/>
  <c r="M334"/>
  <c r="G334"/>
  <c r="H334"/>
  <c r="I334"/>
  <c r="K334"/>
  <c r="L270"/>
  <c r="M270"/>
  <c r="G270"/>
  <c r="H270"/>
  <c r="I270"/>
  <c r="K270"/>
  <c r="L206"/>
  <c r="M206"/>
  <c r="G206"/>
  <c r="H206"/>
  <c r="I206"/>
  <c r="K206"/>
  <c r="G781"/>
  <c r="I781"/>
  <c r="K781"/>
  <c r="M781"/>
  <c r="L781"/>
  <c r="H781"/>
  <c r="M724"/>
  <c r="K724"/>
  <c r="G724"/>
  <c r="I724"/>
  <c r="L724"/>
  <c r="H724"/>
  <c r="G679"/>
  <c r="H679"/>
  <c r="L679"/>
  <c r="K679"/>
  <c r="I679"/>
  <c r="M679"/>
  <c r="G620"/>
  <c r="I620"/>
  <c r="K620"/>
  <c r="L620"/>
  <c r="M620"/>
  <c r="H620"/>
  <c r="G547"/>
  <c r="H547"/>
  <c r="M547"/>
  <c r="L547"/>
  <c r="K547"/>
  <c r="I547"/>
  <c r="G490"/>
  <c r="H490"/>
  <c r="K490"/>
  <c r="M490"/>
  <c r="L490"/>
  <c r="I490"/>
  <c r="I418"/>
  <c r="L418"/>
  <c r="G418"/>
  <c r="H418"/>
  <c r="K418"/>
  <c r="M418"/>
  <c r="L343"/>
  <c r="M343"/>
  <c r="G343"/>
  <c r="H343"/>
  <c r="I343"/>
  <c r="K343"/>
  <c r="L279"/>
  <c r="M279"/>
  <c r="G279"/>
  <c r="H279"/>
  <c r="I279"/>
  <c r="K279"/>
  <c r="L215"/>
  <c r="M215"/>
  <c r="G215"/>
  <c r="H215"/>
  <c r="I215"/>
  <c r="K215"/>
  <c r="G838"/>
  <c r="L838"/>
  <c r="I838"/>
  <c r="H838"/>
  <c r="K838"/>
  <c r="M838"/>
  <c r="G783"/>
  <c r="M783"/>
  <c r="K783"/>
  <c r="I783"/>
  <c r="L783"/>
  <c r="H783"/>
  <c r="M745"/>
  <c r="L745"/>
  <c r="K745"/>
  <c r="H745"/>
  <c r="I745"/>
  <c r="G745"/>
  <c r="L682"/>
  <c r="M682"/>
  <c r="G682"/>
  <c r="H682"/>
  <c r="I682"/>
  <c r="K682"/>
  <c r="G623"/>
  <c r="L623"/>
  <c r="H623"/>
  <c r="M623"/>
  <c r="K623"/>
  <c r="I623"/>
  <c r="G553"/>
  <c r="M553"/>
  <c r="L553"/>
  <c r="K553"/>
  <c r="I553"/>
  <c r="H553"/>
  <c r="G491"/>
  <c r="M491"/>
  <c r="L491"/>
  <c r="K491"/>
  <c r="H491"/>
  <c r="I491"/>
  <c r="I427"/>
  <c r="G427"/>
  <c r="H427"/>
  <c r="K427"/>
  <c r="L427"/>
  <c r="M427"/>
  <c r="I374"/>
  <c r="H374"/>
  <c r="K374"/>
  <c r="M374"/>
  <c r="L374"/>
  <c r="G374"/>
  <c r="I312"/>
  <c r="K312"/>
  <c r="L312"/>
  <c r="M312"/>
  <c r="G312"/>
  <c r="H312"/>
  <c r="I248"/>
  <c r="K248"/>
  <c r="L248"/>
  <c r="M248"/>
  <c r="G248"/>
  <c r="H248"/>
  <c r="I184"/>
  <c r="K184"/>
  <c r="L184"/>
  <c r="M184"/>
  <c r="G184"/>
  <c r="H184"/>
  <c r="M2102"/>
  <c r="L2102"/>
  <c r="H2102"/>
  <c r="G2102"/>
  <c r="K2102"/>
  <c r="I2102"/>
  <c r="H2038"/>
  <c r="M2038"/>
  <c r="L2038"/>
  <c r="G2038"/>
  <c r="I2038"/>
  <c r="K2038"/>
  <c r="M1985"/>
  <c r="K1985"/>
  <c r="I1985"/>
  <c r="G1985"/>
  <c r="L1985"/>
  <c r="H1985"/>
  <c r="H1928"/>
  <c r="L1928"/>
  <c r="G1928"/>
  <c r="I1928"/>
  <c r="K1928"/>
  <c r="M1928"/>
  <c r="H2377"/>
  <c r="I2377"/>
  <c r="G2377"/>
  <c r="L2377"/>
  <c r="K2377"/>
  <c r="M2377"/>
  <c r="H2324"/>
  <c r="M2324"/>
  <c r="G2324"/>
  <c r="L2324"/>
  <c r="K2324"/>
  <c r="I2324"/>
  <c r="H2260"/>
  <c r="M2260"/>
  <c r="G2260"/>
  <c r="L2260"/>
  <c r="K2260"/>
  <c r="I2260"/>
  <c r="H2196"/>
  <c r="M2196"/>
  <c r="G2196"/>
  <c r="L2196"/>
  <c r="K2196"/>
  <c r="I2196"/>
  <c r="H2132"/>
  <c r="M2132"/>
  <c r="G2132"/>
  <c r="L2132"/>
  <c r="K2132"/>
  <c r="I2132"/>
  <c r="M2053"/>
  <c r="L2053"/>
  <c r="G2053"/>
  <c r="I2053"/>
  <c r="K2053"/>
  <c r="H2053"/>
  <c r="H1998"/>
  <c r="L1998"/>
  <c r="G1998"/>
  <c r="M1998"/>
  <c r="K1998"/>
  <c r="I1998"/>
  <c r="H1916"/>
  <c r="I1916"/>
  <c r="G1916"/>
  <c r="M1916"/>
  <c r="L1916"/>
  <c r="K1916"/>
  <c r="H1868"/>
  <c r="M1868"/>
  <c r="K1868"/>
  <c r="I1868"/>
  <c r="G1868"/>
  <c r="L1868"/>
  <c r="H1836"/>
  <c r="M1836"/>
  <c r="K1836"/>
  <c r="I1836"/>
  <c r="G1836"/>
  <c r="L1836"/>
  <c r="H2361"/>
  <c r="I2361"/>
  <c r="G2361"/>
  <c r="L2361"/>
  <c r="M2361"/>
  <c r="K2361"/>
  <c r="H2329"/>
  <c r="I2329"/>
  <c r="G2329"/>
  <c r="L2329"/>
  <c r="K2329"/>
  <c r="M2329"/>
  <c r="H2297"/>
  <c r="I2297"/>
  <c r="G2297"/>
  <c r="L2297"/>
  <c r="M2297"/>
  <c r="K2297"/>
  <c r="H2265"/>
  <c r="I2265"/>
  <c r="G2265"/>
  <c r="L2265"/>
  <c r="K2265"/>
  <c r="M2265"/>
  <c r="H2233"/>
  <c r="I2233"/>
  <c r="G2233"/>
  <c r="L2233"/>
  <c r="M2233"/>
  <c r="K2233"/>
  <c r="H2201"/>
  <c r="I2201"/>
  <c r="G2201"/>
  <c r="L2201"/>
  <c r="K2201"/>
  <c r="M2201"/>
  <c r="H2169"/>
  <c r="I2169"/>
  <c r="G2169"/>
  <c r="L2169"/>
  <c r="M2169"/>
  <c r="K2169"/>
  <c r="H2137"/>
  <c r="I2137"/>
  <c r="G2137"/>
  <c r="L2137"/>
  <c r="K2137"/>
  <c r="M2137"/>
  <c r="L2059"/>
  <c r="M2059"/>
  <c r="K2059"/>
  <c r="H2059"/>
  <c r="I2059"/>
  <c r="G2059"/>
  <c r="H1934"/>
  <c r="G1934"/>
  <c r="M1934"/>
  <c r="L1934"/>
  <c r="I1934"/>
  <c r="K1934"/>
  <c r="H1821"/>
  <c r="I1821"/>
  <c r="M1821"/>
  <c r="K1821"/>
  <c r="L1821"/>
  <c r="G1821"/>
  <c r="H2355"/>
  <c r="G2355"/>
  <c r="L2355"/>
  <c r="K2355"/>
  <c r="I2355"/>
  <c r="M2355"/>
  <c r="H2333"/>
  <c r="G2333"/>
  <c r="M2333"/>
  <c r="L2333"/>
  <c r="K2333"/>
  <c r="I2333"/>
  <c r="H2311"/>
  <c r="G2311"/>
  <c r="L2311"/>
  <c r="K2311"/>
  <c r="M2311"/>
  <c r="I2311"/>
  <c r="H2291"/>
  <c r="G2291"/>
  <c r="L2291"/>
  <c r="K2291"/>
  <c r="I2291"/>
  <c r="M2291"/>
  <c r="H2269"/>
  <c r="G2269"/>
  <c r="M2269"/>
  <c r="L2269"/>
  <c r="K2269"/>
  <c r="I2269"/>
  <c r="H2247"/>
  <c r="G2247"/>
  <c r="L2247"/>
  <c r="K2247"/>
  <c r="M2247"/>
  <c r="I2247"/>
  <c r="H2227"/>
  <c r="G2227"/>
  <c r="L2227"/>
  <c r="K2227"/>
  <c r="I2227"/>
  <c r="M2227"/>
  <c r="H2205"/>
  <c r="G2205"/>
  <c r="M2205"/>
  <c r="L2205"/>
  <c r="K2205"/>
  <c r="I2205"/>
  <c r="H2183"/>
  <c r="G2183"/>
  <c r="L2183"/>
  <c r="K2183"/>
  <c r="M2183"/>
  <c r="I2183"/>
  <c r="H2163"/>
  <c r="G2163"/>
  <c r="L2163"/>
  <c r="K2163"/>
  <c r="I2163"/>
  <c r="M2163"/>
  <c r="H2141"/>
  <c r="G2141"/>
  <c r="M2141"/>
  <c r="L2141"/>
  <c r="K2141"/>
  <c r="I2141"/>
  <c r="H2107"/>
  <c r="M2107"/>
  <c r="G2107"/>
  <c r="L2107"/>
  <c r="I2107"/>
  <c r="K2107"/>
  <c r="H2030"/>
  <c r="G2030"/>
  <c r="M2030"/>
  <c r="L2030"/>
  <c r="I2030"/>
  <c r="K2030"/>
  <c r="I1991"/>
  <c r="M1991"/>
  <c r="K1991"/>
  <c r="G1991"/>
  <c r="L1991"/>
  <c r="H1991"/>
  <c r="H1889"/>
  <c r="I1889"/>
  <c r="K1889"/>
  <c r="G1889"/>
  <c r="M1889"/>
  <c r="L1889"/>
  <c r="H1822"/>
  <c r="L1822"/>
  <c r="G1822"/>
  <c r="M1822"/>
  <c r="K1822"/>
  <c r="I1822"/>
  <c r="H2121"/>
  <c r="L2121"/>
  <c r="I2121"/>
  <c r="G2121"/>
  <c r="M2121"/>
  <c r="K2121"/>
  <c r="I2077"/>
  <c r="M2077"/>
  <c r="G2077"/>
  <c r="K2077"/>
  <c r="H2077"/>
  <c r="L2077"/>
  <c r="H2012"/>
  <c r="M2012"/>
  <c r="L2012"/>
  <c r="K2012"/>
  <c r="I2012"/>
  <c r="G2012"/>
  <c r="M1969"/>
  <c r="K1969"/>
  <c r="I1969"/>
  <c r="H1969"/>
  <c r="G1969"/>
  <c r="L1969"/>
  <c r="M1929"/>
  <c r="I1929"/>
  <c r="H1929"/>
  <c r="G1929"/>
  <c r="K1929"/>
  <c r="L1929"/>
  <c r="H1866"/>
  <c r="L1866"/>
  <c r="I1866"/>
  <c r="K1866"/>
  <c r="G1866"/>
  <c r="M1866"/>
  <c r="H1896"/>
  <c r="G1896"/>
  <c r="L1896"/>
  <c r="I1896"/>
  <c r="K1896"/>
  <c r="M1896"/>
  <c r="H1832"/>
  <c r="L1832"/>
  <c r="G1832"/>
  <c r="I1832"/>
  <c r="M1832"/>
  <c r="K1832"/>
  <c r="H1768"/>
  <c r="L1768"/>
  <c r="G1768"/>
  <c r="I1768"/>
  <c r="M1768"/>
  <c r="K1768"/>
  <c r="H1704"/>
  <c r="L1704"/>
  <c r="G1704"/>
  <c r="I1704"/>
  <c r="M1704"/>
  <c r="K1704"/>
  <c r="H1640"/>
  <c r="L1640"/>
  <c r="G1640"/>
  <c r="I1640"/>
  <c r="M1640"/>
  <c r="K1640"/>
  <c r="H1576"/>
  <c r="L1576"/>
  <c r="G1576"/>
  <c r="I1576"/>
  <c r="M1576"/>
  <c r="K1576"/>
  <c r="H1518"/>
  <c r="M1518"/>
  <c r="L1518"/>
  <c r="G1518"/>
  <c r="I1518"/>
  <c r="K1518"/>
  <c r="H1454"/>
  <c r="M1454"/>
  <c r="L1454"/>
  <c r="G1454"/>
  <c r="I1454"/>
  <c r="K1454"/>
  <c r="H1910"/>
  <c r="L1910"/>
  <c r="G1910"/>
  <c r="M1910"/>
  <c r="I1910"/>
  <c r="K1910"/>
  <c r="H1523"/>
  <c r="K1523"/>
  <c r="I1523"/>
  <c r="M1523"/>
  <c r="L1523"/>
  <c r="G1523"/>
  <c r="H1459"/>
  <c r="K1459"/>
  <c r="I1459"/>
  <c r="M1459"/>
  <c r="L1459"/>
  <c r="G1459"/>
  <c r="H1388"/>
  <c r="L1388"/>
  <c r="G1388"/>
  <c r="I1388"/>
  <c r="K1388"/>
  <c r="M1388"/>
  <c r="H1782"/>
  <c r="M1782"/>
  <c r="L1782"/>
  <c r="G1782"/>
  <c r="I1782"/>
  <c r="K1782"/>
  <c r="H1718"/>
  <c r="M1718"/>
  <c r="L1718"/>
  <c r="G1718"/>
  <c r="I1718"/>
  <c r="K1718"/>
  <c r="H1654"/>
  <c r="M1654"/>
  <c r="L1654"/>
  <c r="G1654"/>
  <c r="I1654"/>
  <c r="K1654"/>
  <c r="H1590"/>
  <c r="M1590"/>
  <c r="L1590"/>
  <c r="G1590"/>
  <c r="I1590"/>
  <c r="K1590"/>
  <c r="H1533"/>
  <c r="M1533"/>
  <c r="K1533"/>
  <c r="I1533"/>
  <c r="L1533"/>
  <c r="G1533"/>
  <c r="H1469"/>
  <c r="M1469"/>
  <c r="K1469"/>
  <c r="I1469"/>
  <c r="L1469"/>
  <c r="G1469"/>
  <c r="I1402"/>
  <c r="G1402"/>
  <c r="L1402"/>
  <c r="K1402"/>
  <c r="H1402"/>
  <c r="M1402"/>
  <c r="H1535"/>
  <c r="I1535"/>
  <c r="G1535"/>
  <c r="M1535"/>
  <c r="L1535"/>
  <c r="K1535"/>
  <c r="H1471"/>
  <c r="I1471"/>
  <c r="G1471"/>
  <c r="M1471"/>
  <c r="L1471"/>
  <c r="K1471"/>
  <c r="H1421"/>
  <c r="M1421"/>
  <c r="K1421"/>
  <c r="I1421"/>
  <c r="L1421"/>
  <c r="G1421"/>
  <c r="K1357"/>
  <c r="H1357"/>
  <c r="M1357"/>
  <c r="I1357"/>
  <c r="G1357"/>
  <c r="L1357"/>
  <c r="H1811"/>
  <c r="I1811"/>
  <c r="K1811"/>
  <c r="M1811"/>
  <c r="L1811"/>
  <c r="G1811"/>
  <c r="H1779"/>
  <c r="K1779"/>
  <c r="I1779"/>
  <c r="L1779"/>
  <c r="M1779"/>
  <c r="G1779"/>
  <c r="H1747"/>
  <c r="K1747"/>
  <c r="I1747"/>
  <c r="M1747"/>
  <c r="L1747"/>
  <c r="G1747"/>
  <c r="H1715"/>
  <c r="K1715"/>
  <c r="I1715"/>
  <c r="L1715"/>
  <c r="M1715"/>
  <c r="G1715"/>
  <c r="H1683"/>
  <c r="K1683"/>
  <c r="I1683"/>
  <c r="M1683"/>
  <c r="L1683"/>
  <c r="G1683"/>
  <c r="H1651"/>
  <c r="K1651"/>
  <c r="I1651"/>
  <c r="L1651"/>
  <c r="M1651"/>
  <c r="G1651"/>
  <c r="H1619"/>
  <c r="K1619"/>
  <c r="I1619"/>
  <c r="M1619"/>
  <c r="L1619"/>
  <c r="G1619"/>
  <c r="H1587"/>
  <c r="K1587"/>
  <c r="I1587"/>
  <c r="L1587"/>
  <c r="M1587"/>
  <c r="G1587"/>
  <c r="H1536"/>
  <c r="L1536"/>
  <c r="G1536"/>
  <c r="I1536"/>
  <c r="K1536"/>
  <c r="M1536"/>
  <c r="H1472"/>
  <c r="L1472"/>
  <c r="G1472"/>
  <c r="I1472"/>
  <c r="K1472"/>
  <c r="M1472"/>
  <c r="H1418"/>
  <c r="I1418"/>
  <c r="G1418"/>
  <c r="L1418"/>
  <c r="K1418"/>
  <c r="M1418"/>
  <c r="H1519"/>
  <c r="G1519"/>
  <c r="I1519"/>
  <c r="M1519"/>
  <c r="L1519"/>
  <c r="K1519"/>
  <c r="H1455"/>
  <c r="G1455"/>
  <c r="I1455"/>
  <c r="M1455"/>
  <c r="L1455"/>
  <c r="K1455"/>
  <c r="H1410"/>
  <c r="I1410"/>
  <c r="G1410"/>
  <c r="L1410"/>
  <c r="K1410"/>
  <c r="M1410"/>
  <c r="H1797"/>
  <c r="I1797"/>
  <c r="M1797"/>
  <c r="K1797"/>
  <c r="L1797"/>
  <c r="G1797"/>
  <c r="H1765"/>
  <c r="I1765"/>
  <c r="M1765"/>
  <c r="K1765"/>
  <c r="L1765"/>
  <c r="G1765"/>
  <c r="H1733"/>
  <c r="I1733"/>
  <c r="M1733"/>
  <c r="K1733"/>
  <c r="L1733"/>
  <c r="G1733"/>
  <c r="H1701"/>
  <c r="I1701"/>
  <c r="M1701"/>
  <c r="K1701"/>
  <c r="L1701"/>
  <c r="G1701"/>
  <c r="H1669"/>
  <c r="I1669"/>
  <c r="M1669"/>
  <c r="K1669"/>
  <c r="L1669"/>
  <c r="G1669"/>
  <c r="H1637"/>
  <c r="I1637"/>
  <c r="M1637"/>
  <c r="K1637"/>
  <c r="L1637"/>
  <c r="G1637"/>
  <c r="H1605"/>
  <c r="I1605"/>
  <c r="M1605"/>
  <c r="K1605"/>
  <c r="L1605"/>
  <c r="G1605"/>
  <c r="H1573"/>
  <c r="I1573"/>
  <c r="M1573"/>
  <c r="K1573"/>
  <c r="L1573"/>
  <c r="G1573"/>
  <c r="H1508"/>
  <c r="G1508"/>
  <c r="M1508"/>
  <c r="L1508"/>
  <c r="K1508"/>
  <c r="I1508"/>
  <c r="H1444"/>
  <c r="G1444"/>
  <c r="M1444"/>
  <c r="L1444"/>
  <c r="K1444"/>
  <c r="I1444"/>
  <c r="M1390"/>
  <c r="H1390"/>
  <c r="L1390"/>
  <c r="K1390"/>
  <c r="G1390"/>
  <c r="I1390"/>
  <c r="H1807"/>
  <c r="I1807"/>
  <c r="M1807"/>
  <c r="G1807"/>
  <c r="K1807"/>
  <c r="L1807"/>
  <c r="H1775"/>
  <c r="I1775"/>
  <c r="M1775"/>
  <c r="G1775"/>
  <c r="L1775"/>
  <c r="K1775"/>
  <c r="H1743"/>
  <c r="I1743"/>
  <c r="M1743"/>
  <c r="G1743"/>
  <c r="K1743"/>
  <c r="L1743"/>
  <c r="H1711"/>
  <c r="I1711"/>
  <c r="M1711"/>
  <c r="G1711"/>
  <c r="L1711"/>
  <c r="K1711"/>
  <c r="H1679"/>
  <c r="I1679"/>
  <c r="M1679"/>
  <c r="G1679"/>
  <c r="K1679"/>
  <c r="L1679"/>
  <c r="H1647"/>
  <c r="I1647"/>
  <c r="M1647"/>
  <c r="G1647"/>
  <c r="L1647"/>
  <c r="K1647"/>
  <c r="H1615"/>
  <c r="I1615"/>
  <c r="M1615"/>
  <c r="G1615"/>
  <c r="K1615"/>
  <c r="L1615"/>
  <c r="H1583"/>
  <c r="I1583"/>
  <c r="M1583"/>
  <c r="G1583"/>
  <c r="L1583"/>
  <c r="K1583"/>
  <c r="H1545"/>
  <c r="I1545"/>
  <c r="G1545"/>
  <c r="K1545"/>
  <c r="L1545"/>
  <c r="M1545"/>
  <c r="H1481"/>
  <c r="I1481"/>
  <c r="G1481"/>
  <c r="K1481"/>
  <c r="L1481"/>
  <c r="M1481"/>
  <c r="H1408"/>
  <c r="L1408"/>
  <c r="G1408"/>
  <c r="I1408"/>
  <c r="K1408"/>
  <c r="M1408"/>
  <c r="M1348"/>
  <c r="I1348"/>
  <c r="K1348"/>
  <c r="G1348"/>
  <c r="L1348"/>
  <c r="H1348"/>
  <c r="G1284"/>
  <c r="H1284"/>
  <c r="I1284"/>
  <c r="L1284"/>
  <c r="M1284"/>
  <c r="K1284"/>
  <c r="K1214"/>
  <c r="I1214"/>
  <c r="H1214"/>
  <c r="L1214"/>
  <c r="M1214"/>
  <c r="G1214"/>
  <c r="K1150"/>
  <c r="I1150"/>
  <c r="H1150"/>
  <c r="L1150"/>
  <c r="M1150"/>
  <c r="G1150"/>
  <c r="K1086"/>
  <c r="I1086"/>
  <c r="H1086"/>
  <c r="L1086"/>
  <c r="M1086"/>
  <c r="G1086"/>
  <c r="M1012"/>
  <c r="K1012"/>
  <c r="I1012"/>
  <c r="H1012"/>
  <c r="L1012"/>
  <c r="G1012"/>
  <c r="M927"/>
  <c r="L927"/>
  <c r="I927"/>
  <c r="H927"/>
  <c r="G927"/>
  <c r="K927"/>
  <c r="G864"/>
  <c r="M864"/>
  <c r="L864"/>
  <c r="K864"/>
  <c r="I864"/>
  <c r="H864"/>
  <c r="K1346"/>
  <c r="M1346"/>
  <c r="I1346"/>
  <c r="H1346"/>
  <c r="L1346"/>
  <c r="G1346"/>
  <c r="K1270"/>
  <c r="I1270"/>
  <c r="H1270"/>
  <c r="L1270"/>
  <c r="M1270"/>
  <c r="G1270"/>
  <c r="K1206"/>
  <c r="I1206"/>
  <c r="H1206"/>
  <c r="L1206"/>
  <c r="M1206"/>
  <c r="G1206"/>
  <c r="K1142"/>
  <c r="I1142"/>
  <c r="H1142"/>
  <c r="L1142"/>
  <c r="M1142"/>
  <c r="G1142"/>
  <c r="K1078"/>
  <c r="I1078"/>
  <c r="H1078"/>
  <c r="L1078"/>
  <c r="M1078"/>
  <c r="G1078"/>
  <c r="M1010"/>
  <c r="L1010"/>
  <c r="I1010"/>
  <c r="G1010"/>
  <c r="H1010"/>
  <c r="K1010"/>
  <c r="L923"/>
  <c r="I923"/>
  <c r="H923"/>
  <c r="G923"/>
  <c r="K923"/>
  <c r="M923"/>
  <c r="M881"/>
  <c r="L881"/>
  <c r="H881"/>
  <c r="I881"/>
  <c r="K881"/>
  <c r="G881"/>
  <c r="M1315"/>
  <c r="K1315"/>
  <c r="G1315"/>
  <c r="H1315"/>
  <c r="I1315"/>
  <c r="L1315"/>
  <c r="K1262"/>
  <c r="I1262"/>
  <c r="H1262"/>
  <c r="G1262"/>
  <c r="L1262"/>
  <c r="M1262"/>
  <c r="K1198"/>
  <c r="I1198"/>
  <c r="H1198"/>
  <c r="G1198"/>
  <c r="L1198"/>
  <c r="M1198"/>
  <c r="K1134"/>
  <c r="I1134"/>
  <c r="H1134"/>
  <c r="G1134"/>
  <c r="L1134"/>
  <c r="M1134"/>
  <c r="K1070"/>
  <c r="I1070"/>
  <c r="H1070"/>
  <c r="G1070"/>
  <c r="L1070"/>
  <c r="M1070"/>
  <c r="M996"/>
  <c r="I996"/>
  <c r="L996"/>
  <c r="G996"/>
  <c r="K996"/>
  <c r="H996"/>
  <c r="L937"/>
  <c r="I937"/>
  <c r="G937"/>
  <c r="H937"/>
  <c r="M937"/>
  <c r="K937"/>
  <c r="G830"/>
  <c r="K830"/>
  <c r="H830"/>
  <c r="L830"/>
  <c r="I830"/>
  <c r="M830"/>
  <c r="K1297"/>
  <c r="I1297"/>
  <c r="H1297"/>
  <c r="G1297"/>
  <c r="M1297"/>
  <c r="L1297"/>
  <c r="K1233"/>
  <c r="I1233"/>
  <c r="H1233"/>
  <c r="G1233"/>
  <c r="M1233"/>
  <c r="L1233"/>
  <c r="K1169"/>
  <c r="I1169"/>
  <c r="H1169"/>
  <c r="G1169"/>
  <c r="M1169"/>
  <c r="L1169"/>
  <c r="K1105"/>
  <c r="I1105"/>
  <c r="H1105"/>
  <c r="G1105"/>
  <c r="M1105"/>
  <c r="L1105"/>
  <c r="K1043"/>
  <c r="G1043"/>
  <c r="L1043"/>
  <c r="I1043"/>
  <c r="M1043"/>
  <c r="H1043"/>
  <c r="L997"/>
  <c r="K997"/>
  <c r="I997"/>
  <c r="G997"/>
  <c r="H997"/>
  <c r="M997"/>
  <c r="M920"/>
  <c r="H920"/>
  <c r="G920"/>
  <c r="I920"/>
  <c r="K920"/>
  <c r="L920"/>
  <c r="M837"/>
  <c r="I837"/>
  <c r="K837"/>
  <c r="L837"/>
  <c r="H837"/>
  <c r="G837"/>
  <c r="K1352"/>
  <c r="M1352"/>
  <c r="L1352"/>
  <c r="H1352"/>
  <c r="G1352"/>
  <c r="I1352"/>
  <c r="K1296"/>
  <c r="I1296"/>
  <c r="H1296"/>
  <c r="G1296"/>
  <c r="M1296"/>
  <c r="L1296"/>
  <c r="K1232"/>
  <c r="I1232"/>
  <c r="H1232"/>
  <c r="G1232"/>
  <c r="M1232"/>
  <c r="L1232"/>
  <c r="K1168"/>
  <c r="I1168"/>
  <c r="H1168"/>
  <c r="G1168"/>
  <c r="M1168"/>
  <c r="L1168"/>
  <c r="K1104"/>
  <c r="I1104"/>
  <c r="H1104"/>
  <c r="G1104"/>
  <c r="M1104"/>
  <c r="L1104"/>
  <c r="K1044"/>
  <c r="I1044"/>
  <c r="H1044"/>
  <c r="M1044"/>
  <c r="G1044"/>
  <c r="L1044"/>
  <c r="I983"/>
  <c r="H983"/>
  <c r="G983"/>
  <c r="M983"/>
  <c r="L983"/>
  <c r="K983"/>
  <c r="L921"/>
  <c r="I921"/>
  <c r="G921"/>
  <c r="H921"/>
  <c r="M921"/>
  <c r="K921"/>
  <c r="I869"/>
  <c r="G869"/>
  <c r="H869"/>
  <c r="K869"/>
  <c r="L869"/>
  <c r="M869"/>
  <c r="K1322"/>
  <c r="I1322"/>
  <c r="M1322"/>
  <c r="G1322"/>
  <c r="L1322"/>
  <c r="H1322"/>
  <c r="K1252"/>
  <c r="H1252"/>
  <c r="L1252"/>
  <c r="I1252"/>
  <c r="G1252"/>
  <c r="M1252"/>
  <c r="K1188"/>
  <c r="H1188"/>
  <c r="L1188"/>
  <c r="I1188"/>
  <c r="G1188"/>
  <c r="M1188"/>
  <c r="K1124"/>
  <c r="H1124"/>
  <c r="L1124"/>
  <c r="I1124"/>
  <c r="G1124"/>
  <c r="M1124"/>
  <c r="K1063"/>
  <c r="I1063"/>
  <c r="G1063"/>
  <c r="L1063"/>
  <c r="M1063"/>
  <c r="H1063"/>
  <c r="L1013"/>
  <c r="K1013"/>
  <c r="M1013"/>
  <c r="H1013"/>
  <c r="G1013"/>
  <c r="I1013"/>
  <c r="M968"/>
  <c r="H968"/>
  <c r="L968"/>
  <c r="K968"/>
  <c r="G968"/>
  <c r="I968"/>
  <c r="I892"/>
  <c r="G892"/>
  <c r="H892"/>
  <c r="L892"/>
  <c r="M892"/>
  <c r="K892"/>
  <c r="I1308"/>
  <c r="L1308"/>
  <c r="M1308"/>
  <c r="G1308"/>
  <c r="K1308"/>
  <c r="H1308"/>
  <c r="K1235"/>
  <c r="L1235"/>
  <c r="G1235"/>
  <c r="I1235"/>
  <c r="M1235"/>
  <c r="H1235"/>
  <c r="K1171"/>
  <c r="L1171"/>
  <c r="G1171"/>
  <c r="I1171"/>
  <c r="M1171"/>
  <c r="H1171"/>
  <c r="K1107"/>
  <c r="L1107"/>
  <c r="G1107"/>
  <c r="I1107"/>
  <c r="M1107"/>
  <c r="H1107"/>
  <c r="G1018"/>
  <c r="M1018"/>
  <c r="L1018"/>
  <c r="K1018"/>
  <c r="H1018"/>
  <c r="I1018"/>
  <c r="M966"/>
  <c r="L966"/>
  <c r="H966"/>
  <c r="K966"/>
  <c r="G966"/>
  <c r="I966"/>
  <c r="K938"/>
  <c r="I938"/>
  <c r="L938"/>
  <c r="M938"/>
  <c r="G938"/>
  <c r="H938"/>
  <c r="L870"/>
  <c r="H870"/>
  <c r="I870"/>
  <c r="K870"/>
  <c r="M870"/>
  <c r="G870"/>
  <c r="G1359"/>
  <c r="M1359"/>
  <c r="K1359"/>
  <c r="H1359"/>
  <c r="I1359"/>
  <c r="L1359"/>
  <c r="L1291"/>
  <c r="M1291"/>
  <c r="K1291"/>
  <c r="G1291"/>
  <c r="H1291"/>
  <c r="I1291"/>
  <c r="K1245"/>
  <c r="M1245"/>
  <c r="I1245"/>
  <c r="H1245"/>
  <c r="G1245"/>
  <c r="L1245"/>
  <c r="K1181"/>
  <c r="M1181"/>
  <c r="I1181"/>
  <c r="H1181"/>
  <c r="G1181"/>
  <c r="L1181"/>
  <c r="K1117"/>
  <c r="M1117"/>
  <c r="I1117"/>
  <c r="H1117"/>
  <c r="G1117"/>
  <c r="L1117"/>
  <c r="K1050"/>
  <c r="M1050"/>
  <c r="I1050"/>
  <c r="H1050"/>
  <c r="L1050"/>
  <c r="G1050"/>
  <c r="L977"/>
  <c r="I977"/>
  <c r="G977"/>
  <c r="H977"/>
  <c r="K977"/>
  <c r="M977"/>
  <c r="L917"/>
  <c r="K917"/>
  <c r="I917"/>
  <c r="G917"/>
  <c r="H917"/>
  <c r="M917"/>
  <c r="G820"/>
  <c r="L820"/>
  <c r="H820"/>
  <c r="I820"/>
  <c r="M820"/>
  <c r="K820"/>
  <c r="G821"/>
  <c r="I821"/>
  <c r="K821"/>
  <c r="L821"/>
  <c r="M821"/>
  <c r="H821"/>
  <c r="M707"/>
  <c r="L707"/>
  <c r="K707"/>
  <c r="H707"/>
  <c r="I707"/>
  <c r="G707"/>
  <c r="G661"/>
  <c r="M661"/>
  <c r="H661"/>
  <c r="I661"/>
  <c r="K661"/>
  <c r="L661"/>
  <c r="G629"/>
  <c r="M629"/>
  <c r="H629"/>
  <c r="I629"/>
  <c r="K629"/>
  <c r="L629"/>
  <c r="G597"/>
  <c r="M597"/>
  <c r="H597"/>
  <c r="I597"/>
  <c r="K597"/>
  <c r="L597"/>
  <c r="G528"/>
  <c r="M528"/>
  <c r="L528"/>
  <c r="K528"/>
  <c r="I528"/>
  <c r="H528"/>
  <c r="G474"/>
  <c r="M474"/>
  <c r="I474"/>
  <c r="K474"/>
  <c r="H474"/>
  <c r="L474"/>
  <c r="L428"/>
  <c r="I428"/>
  <c r="M428"/>
  <c r="G428"/>
  <c r="H428"/>
  <c r="K428"/>
  <c r="G357"/>
  <c r="I357"/>
  <c r="H357"/>
  <c r="K357"/>
  <c r="L357"/>
  <c r="M357"/>
  <c r="L289"/>
  <c r="M289"/>
  <c r="G289"/>
  <c r="H289"/>
  <c r="I289"/>
  <c r="K289"/>
  <c r="L225"/>
  <c r="M225"/>
  <c r="G225"/>
  <c r="H225"/>
  <c r="I225"/>
  <c r="K225"/>
  <c r="G844"/>
  <c r="L844"/>
  <c r="I844"/>
  <c r="H844"/>
  <c r="M844"/>
  <c r="K844"/>
  <c r="G790"/>
  <c r="L790"/>
  <c r="K790"/>
  <c r="I790"/>
  <c r="H790"/>
  <c r="M790"/>
  <c r="H756"/>
  <c r="K756"/>
  <c r="M756"/>
  <c r="G756"/>
  <c r="I756"/>
  <c r="L756"/>
  <c r="H715"/>
  <c r="L715"/>
  <c r="I715"/>
  <c r="K715"/>
  <c r="M715"/>
  <c r="G715"/>
  <c r="G659"/>
  <c r="M659"/>
  <c r="L659"/>
  <c r="K659"/>
  <c r="H659"/>
  <c r="I659"/>
  <c r="G595"/>
  <c r="M595"/>
  <c r="L595"/>
  <c r="K595"/>
  <c r="H595"/>
  <c r="I595"/>
  <c r="G526"/>
  <c r="K526"/>
  <c r="I526"/>
  <c r="M526"/>
  <c r="H526"/>
  <c r="L526"/>
  <c r="G466"/>
  <c r="K466"/>
  <c r="M466"/>
  <c r="I466"/>
  <c r="L466"/>
  <c r="H466"/>
  <c r="L412"/>
  <c r="I412"/>
  <c r="G412"/>
  <c r="H412"/>
  <c r="K412"/>
  <c r="M412"/>
  <c r="K358"/>
  <c r="L358"/>
  <c r="M358"/>
  <c r="I358"/>
  <c r="G358"/>
  <c r="H358"/>
  <c r="K290"/>
  <c r="L290"/>
  <c r="M290"/>
  <c r="G290"/>
  <c r="H290"/>
  <c r="I290"/>
  <c r="K226"/>
  <c r="L226"/>
  <c r="M226"/>
  <c r="G226"/>
  <c r="H226"/>
  <c r="I226"/>
  <c r="G813"/>
  <c r="K813"/>
  <c r="I813"/>
  <c r="M813"/>
  <c r="H813"/>
  <c r="L813"/>
  <c r="I757"/>
  <c r="K757"/>
  <c r="H757"/>
  <c r="L757"/>
  <c r="M757"/>
  <c r="G757"/>
  <c r="G673"/>
  <c r="M673"/>
  <c r="L673"/>
  <c r="K673"/>
  <c r="I673"/>
  <c r="H673"/>
  <c r="G609"/>
  <c r="M609"/>
  <c r="L609"/>
  <c r="K609"/>
  <c r="I609"/>
  <c r="H609"/>
  <c r="G494"/>
  <c r="K494"/>
  <c r="I494"/>
  <c r="M494"/>
  <c r="L494"/>
  <c r="H494"/>
  <c r="M429"/>
  <c r="L429"/>
  <c r="I429"/>
  <c r="G429"/>
  <c r="H429"/>
  <c r="K429"/>
  <c r="I367"/>
  <c r="L367"/>
  <c r="M367"/>
  <c r="G367"/>
  <c r="H367"/>
  <c r="K367"/>
  <c r="M299"/>
  <c r="G299"/>
  <c r="H299"/>
  <c r="I299"/>
  <c r="K299"/>
  <c r="L299"/>
  <c r="M235"/>
  <c r="G235"/>
  <c r="H235"/>
  <c r="I235"/>
  <c r="K235"/>
  <c r="L235"/>
  <c r="G802"/>
  <c r="L802"/>
  <c r="H802"/>
  <c r="I802"/>
  <c r="M802"/>
  <c r="K802"/>
  <c r="G770"/>
  <c r="L770"/>
  <c r="H770"/>
  <c r="I770"/>
  <c r="M770"/>
  <c r="K770"/>
  <c r="M732"/>
  <c r="L732"/>
  <c r="I732"/>
  <c r="K732"/>
  <c r="G732"/>
  <c r="H732"/>
  <c r="G664"/>
  <c r="K664"/>
  <c r="I664"/>
  <c r="H664"/>
  <c r="M664"/>
  <c r="L664"/>
  <c r="G600"/>
  <c r="K600"/>
  <c r="I600"/>
  <c r="H600"/>
  <c r="M600"/>
  <c r="L600"/>
  <c r="G548"/>
  <c r="I548"/>
  <c r="M548"/>
  <c r="K548"/>
  <c r="L548"/>
  <c r="H548"/>
  <c r="G472"/>
  <c r="K472"/>
  <c r="I472"/>
  <c r="H472"/>
  <c r="M472"/>
  <c r="L472"/>
  <c r="L422"/>
  <c r="I422"/>
  <c r="G422"/>
  <c r="H422"/>
  <c r="K422"/>
  <c r="M422"/>
  <c r="I353"/>
  <c r="G353"/>
  <c r="H353"/>
  <c r="K353"/>
  <c r="L353"/>
  <c r="M353"/>
  <c r="K292"/>
  <c r="L292"/>
  <c r="M292"/>
  <c r="G292"/>
  <c r="H292"/>
  <c r="I292"/>
  <c r="K228"/>
  <c r="L228"/>
  <c r="M228"/>
  <c r="G228"/>
  <c r="H228"/>
  <c r="I228"/>
  <c r="L873"/>
  <c r="K873"/>
  <c r="M873"/>
  <c r="I873"/>
  <c r="H873"/>
  <c r="G873"/>
  <c r="I734"/>
  <c r="L734"/>
  <c r="M734"/>
  <c r="H734"/>
  <c r="G734"/>
  <c r="K734"/>
  <c r="G638"/>
  <c r="K638"/>
  <c r="I638"/>
  <c r="L638"/>
  <c r="H638"/>
  <c r="M638"/>
  <c r="G577"/>
  <c r="K577"/>
  <c r="I577"/>
  <c r="M577"/>
  <c r="L577"/>
  <c r="H577"/>
  <c r="G519"/>
  <c r="L519"/>
  <c r="H519"/>
  <c r="M519"/>
  <c r="I519"/>
  <c r="K519"/>
  <c r="K425"/>
  <c r="M425"/>
  <c r="L425"/>
  <c r="I425"/>
  <c r="G425"/>
  <c r="H425"/>
  <c r="L376"/>
  <c r="I376"/>
  <c r="G376"/>
  <c r="H376"/>
  <c r="K376"/>
  <c r="M376"/>
  <c r="K309"/>
  <c r="L309"/>
  <c r="M309"/>
  <c r="G309"/>
  <c r="H309"/>
  <c r="I309"/>
  <c r="K245"/>
  <c r="L245"/>
  <c r="M245"/>
  <c r="G245"/>
  <c r="H245"/>
  <c r="I245"/>
  <c r="K181"/>
  <c r="L181"/>
  <c r="M181"/>
  <c r="G181"/>
  <c r="H181"/>
  <c r="I181"/>
  <c r="G699"/>
  <c r="K699"/>
  <c r="H699"/>
  <c r="M699"/>
  <c r="L699"/>
  <c r="I699"/>
  <c r="G557"/>
  <c r="H557"/>
  <c r="L557"/>
  <c r="K557"/>
  <c r="I557"/>
  <c r="M557"/>
  <c r="G525"/>
  <c r="H525"/>
  <c r="M525"/>
  <c r="L525"/>
  <c r="K525"/>
  <c r="I525"/>
  <c r="G495"/>
  <c r="L495"/>
  <c r="H495"/>
  <c r="M495"/>
  <c r="K495"/>
  <c r="I495"/>
  <c r="M409"/>
  <c r="I409"/>
  <c r="G409"/>
  <c r="H409"/>
  <c r="K409"/>
  <c r="L409"/>
  <c r="M342"/>
  <c r="G342"/>
  <c r="H342"/>
  <c r="I342"/>
  <c r="K342"/>
  <c r="L342"/>
  <c r="M278"/>
  <c r="G278"/>
  <c r="H278"/>
  <c r="I278"/>
  <c r="K278"/>
  <c r="L278"/>
  <c r="M214"/>
  <c r="G214"/>
  <c r="H214"/>
  <c r="I214"/>
  <c r="K214"/>
  <c r="L214"/>
  <c r="G789"/>
  <c r="I789"/>
  <c r="K789"/>
  <c r="L789"/>
  <c r="H789"/>
  <c r="M789"/>
  <c r="K730"/>
  <c r="M730"/>
  <c r="H730"/>
  <c r="I730"/>
  <c r="G730"/>
  <c r="L730"/>
  <c r="G685"/>
  <c r="H685"/>
  <c r="I685"/>
  <c r="L685"/>
  <c r="K685"/>
  <c r="M685"/>
  <c r="G628"/>
  <c r="I628"/>
  <c r="L628"/>
  <c r="M628"/>
  <c r="K628"/>
  <c r="H628"/>
  <c r="G555"/>
  <c r="H555"/>
  <c r="M555"/>
  <c r="L555"/>
  <c r="K555"/>
  <c r="I555"/>
  <c r="G493"/>
  <c r="H493"/>
  <c r="M493"/>
  <c r="L493"/>
  <c r="K493"/>
  <c r="I493"/>
  <c r="L426"/>
  <c r="K426"/>
  <c r="M426"/>
  <c r="I426"/>
  <c r="G426"/>
  <c r="H426"/>
  <c r="M355"/>
  <c r="I355"/>
  <c r="G355"/>
  <c r="H355"/>
  <c r="K355"/>
  <c r="L355"/>
  <c r="M287"/>
  <c r="G287"/>
  <c r="H287"/>
  <c r="I287"/>
  <c r="K287"/>
  <c r="L287"/>
  <c r="M223"/>
  <c r="G223"/>
  <c r="H223"/>
  <c r="I223"/>
  <c r="K223"/>
  <c r="L223"/>
  <c r="G840"/>
  <c r="L840"/>
  <c r="I840"/>
  <c r="H840"/>
  <c r="M840"/>
  <c r="K840"/>
  <c r="G787"/>
  <c r="I787"/>
  <c r="K787"/>
  <c r="H787"/>
  <c r="L787"/>
  <c r="M787"/>
  <c r="G747"/>
  <c r="I747"/>
  <c r="H747"/>
  <c r="M747"/>
  <c r="K747"/>
  <c r="L747"/>
  <c r="G689"/>
  <c r="M689"/>
  <c r="L689"/>
  <c r="K689"/>
  <c r="I689"/>
  <c r="H689"/>
  <c r="G631"/>
  <c r="L631"/>
  <c r="H631"/>
  <c r="I631"/>
  <c r="K631"/>
  <c r="M631"/>
  <c r="G560"/>
  <c r="M560"/>
  <c r="L560"/>
  <c r="K560"/>
  <c r="I560"/>
  <c r="H560"/>
  <c r="G497"/>
  <c r="M497"/>
  <c r="L497"/>
  <c r="K497"/>
  <c r="I497"/>
  <c r="H497"/>
  <c r="G439"/>
  <c r="L439"/>
  <c r="H439"/>
  <c r="K439"/>
  <c r="M439"/>
  <c r="I439"/>
  <c r="L382"/>
  <c r="G382"/>
  <c r="H382"/>
  <c r="K382"/>
  <c r="I382"/>
  <c r="M382"/>
  <c r="K320"/>
  <c r="L320"/>
  <c r="M320"/>
  <c r="G320"/>
  <c r="H320"/>
  <c r="I320"/>
  <c r="K256"/>
  <c r="L256"/>
  <c r="M256"/>
  <c r="G256"/>
  <c r="H256"/>
  <c r="I256"/>
  <c r="K192"/>
  <c r="L192"/>
  <c r="M192"/>
  <c r="G192"/>
  <c r="H192"/>
  <c r="I192"/>
  <c r="H1944"/>
  <c r="L1944"/>
  <c r="G1944"/>
  <c r="I1944"/>
  <c r="K1944"/>
  <c r="M1944"/>
  <c r="H2381"/>
  <c r="I2381"/>
  <c r="G2381"/>
  <c r="M2381"/>
  <c r="L2381"/>
  <c r="K2381"/>
  <c r="H2332"/>
  <c r="M2332"/>
  <c r="I2332"/>
  <c r="G2332"/>
  <c r="K2332"/>
  <c r="L2332"/>
  <c r="H2268"/>
  <c r="M2268"/>
  <c r="I2268"/>
  <c r="G2268"/>
  <c r="K2268"/>
  <c r="L2268"/>
  <c r="H2204"/>
  <c r="M2204"/>
  <c r="I2204"/>
  <c r="G2204"/>
  <c r="K2204"/>
  <c r="L2204"/>
  <c r="H2140"/>
  <c r="M2140"/>
  <c r="I2140"/>
  <c r="G2140"/>
  <c r="K2140"/>
  <c r="L2140"/>
  <c r="G2064"/>
  <c r="K2064"/>
  <c r="M2064"/>
  <c r="H2064"/>
  <c r="I2064"/>
  <c r="L2064"/>
  <c r="M2001"/>
  <c r="I2001"/>
  <c r="G2001"/>
  <c r="K2001"/>
  <c r="L2001"/>
  <c r="H2001"/>
  <c r="M1919"/>
  <c r="L1919"/>
  <c r="H1919"/>
  <c r="K1919"/>
  <c r="G1919"/>
  <c r="I1919"/>
  <c r="M1871"/>
  <c r="G1871"/>
  <c r="I1871"/>
  <c r="K1871"/>
  <c r="L1871"/>
  <c r="H1871"/>
  <c r="H1839"/>
  <c r="I1839"/>
  <c r="M1839"/>
  <c r="G1839"/>
  <c r="L1839"/>
  <c r="K1839"/>
  <c r="M2366"/>
  <c r="I2366"/>
  <c r="G2366"/>
  <c r="K2366"/>
  <c r="L2366"/>
  <c r="H2366"/>
  <c r="H2334"/>
  <c r="M2334"/>
  <c r="I2334"/>
  <c r="K2334"/>
  <c r="L2334"/>
  <c r="G2334"/>
  <c r="H2302"/>
  <c r="M2302"/>
  <c r="L2302"/>
  <c r="G2302"/>
  <c r="I2302"/>
  <c r="K2302"/>
  <c r="H2270"/>
  <c r="M2270"/>
  <c r="I2270"/>
  <c r="K2270"/>
  <c r="L2270"/>
  <c r="G2270"/>
  <c r="H2238"/>
  <c r="M2238"/>
  <c r="L2238"/>
  <c r="G2238"/>
  <c r="I2238"/>
  <c r="K2238"/>
  <c r="H2206"/>
  <c r="M2206"/>
  <c r="I2206"/>
  <c r="K2206"/>
  <c r="L2206"/>
  <c r="G2206"/>
  <c r="H2174"/>
  <c r="M2174"/>
  <c r="L2174"/>
  <c r="G2174"/>
  <c r="I2174"/>
  <c r="K2174"/>
  <c r="H2142"/>
  <c r="M2142"/>
  <c r="I2142"/>
  <c r="K2142"/>
  <c r="L2142"/>
  <c r="G2142"/>
  <c r="H2066"/>
  <c r="I2066"/>
  <c r="G2066"/>
  <c r="L2066"/>
  <c r="K2066"/>
  <c r="M2066"/>
  <c r="K1987"/>
  <c r="I1987"/>
  <c r="L1987"/>
  <c r="G1987"/>
  <c r="H1987"/>
  <c r="M1987"/>
  <c r="H1829"/>
  <c r="I1829"/>
  <c r="M1829"/>
  <c r="K1829"/>
  <c r="L1829"/>
  <c r="G1829"/>
  <c r="H2357"/>
  <c r="G2357"/>
  <c r="M2357"/>
  <c r="L2357"/>
  <c r="K2357"/>
  <c r="I2357"/>
  <c r="H2335"/>
  <c r="G2335"/>
  <c r="L2335"/>
  <c r="K2335"/>
  <c r="M2335"/>
  <c r="I2335"/>
  <c r="H2315"/>
  <c r="G2315"/>
  <c r="L2315"/>
  <c r="K2315"/>
  <c r="I2315"/>
  <c r="M2315"/>
  <c r="H2293"/>
  <c r="G2293"/>
  <c r="M2293"/>
  <c r="L2293"/>
  <c r="K2293"/>
  <c r="I2293"/>
  <c r="H2271"/>
  <c r="G2271"/>
  <c r="L2271"/>
  <c r="K2271"/>
  <c r="M2271"/>
  <c r="I2271"/>
  <c r="H2251"/>
  <c r="G2251"/>
  <c r="L2251"/>
  <c r="K2251"/>
  <c r="I2251"/>
  <c r="M2251"/>
  <c r="H2229"/>
  <c r="G2229"/>
  <c r="M2229"/>
  <c r="L2229"/>
  <c r="K2229"/>
  <c r="I2229"/>
  <c r="H2207"/>
  <c r="G2207"/>
  <c r="L2207"/>
  <c r="K2207"/>
  <c r="M2207"/>
  <c r="I2207"/>
  <c r="H2187"/>
  <c r="G2187"/>
  <c r="L2187"/>
  <c r="K2187"/>
  <c r="I2187"/>
  <c r="M2187"/>
  <c r="H2165"/>
  <c r="G2165"/>
  <c r="M2165"/>
  <c r="L2165"/>
  <c r="K2165"/>
  <c r="I2165"/>
  <c r="H2143"/>
  <c r="G2143"/>
  <c r="L2143"/>
  <c r="K2143"/>
  <c r="M2143"/>
  <c r="I2143"/>
  <c r="M2112"/>
  <c r="L2112"/>
  <c r="G2112"/>
  <c r="K2112"/>
  <c r="H2112"/>
  <c r="I2112"/>
  <c r="M2033"/>
  <c r="G2033"/>
  <c r="I2033"/>
  <c r="L2033"/>
  <c r="H2033"/>
  <c r="K2033"/>
  <c r="I2005"/>
  <c r="M2005"/>
  <c r="L2005"/>
  <c r="K2005"/>
  <c r="G2005"/>
  <c r="H2005"/>
  <c r="H1892"/>
  <c r="I1892"/>
  <c r="G1892"/>
  <c r="M1892"/>
  <c r="L1892"/>
  <c r="K1892"/>
  <c r="H1830"/>
  <c r="L1830"/>
  <c r="G1830"/>
  <c r="M1830"/>
  <c r="K1830"/>
  <c r="I1830"/>
  <c r="H2125"/>
  <c r="M2125"/>
  <c r="L2125"/>
  <c r="K2125"/>
  <c r="I2125"/>
  <c r="G2125"/>
  <c r="M2094"/>
  <c r="H2094"/>
  <c r="G2094"/>
  <c r="L2094"/>
  <c r="K2094"/>
  <c r="I2094"/>
  <c r="L2016"/>
  <c r="G2016"/>
  <c r="I2016"/>
  <c r="K2016"/>
  <c r="M2016"/>
  <c r="H2016"/>
  <c r="K1977"/>
  <c r="M1977"/>
  <c r="L1977"/>
  <c r="H1977"/>
  <c r="G1977"/>
  <c r="I1977"/>
  <c r="I1939"/>
  <c r="G1939"/>
  <c r="K1939"/>
  <c r="H1939"/>
  <c r="L1939"/>
  <c r="M1939"/>
  <c r="H1869"/>
  <c r="M1869"/>
  <c r="K1869"/>
  <c r="I1869"/>
  <c r="L1869"/>
  <c r="G1869"/>
  <c r="H1837"/>
  <c r="M1837"/>
  <c r="K1837"/>
  <c r="I1837"/>
  <c r="L1837"/>
  <c r="G1837"/>
  <c r="H1840"/>
  <c r="L1840"/>
  <c r="G1840"/>
  <c r="I1840"/>
  <c r="M1840"/>
  <c r="K1840"/>
  <c r="H1776"/>
  <c r="L1776"/>
  <c r="G1776"/>
  <c r="I1776"/>
  <c r="M1776"/>
  <c r="K1776"/>
  <c r="H1712"/>
  <c r="L1712"/>
  <c r="G1712"/>
  <c r="I1712"/>
  <c r="M1712"/>
  <c r="K1712"/>
  <c r="H1648"/>
  <c r="L1648"/>
  <c r="G1648"/>
  <c r="I1648"/>
  <c r="M1648"/>
  <c r="K1648"/>
  <c r="H1584"/>
  <c r="L1584"/>
  <c r="G1584"/>
  <c r="I1584"/>
  <c r="M1584"/>
  <c r="K1584"/>
  <c r="H1531"/>
  <c r="K1531"/>
  <c r="I1531"/>
  <c r="L1531"/>
  <c r="M1531"/>
  <c r="G1531"/>
  <c r="H1467"/>
  <c r="K1467"/>
  <c r="I1467"/>
  <c r="L1467"/>
  <c r="M1467"/>
  <c r="G1467"/>
  <c r="H1362"/>
  <c r="I1362"/>
  <c r="M1362"/>
  <c r="L1362"/>
  <c r="G1362"/>
  <c r="K1362"/>
  <c r="H1529"/>
  <c r="I1529"/>
  <c r="G1529"/>
  <c r="K1529"/>
  <c r="L1529"/>
  <c r="M1529"/>
  <c r="H1465"/>
  <c r="I1465"/>
  <c r="G1465"/>
  <c r="K1465"/>
  <c r="L1465"/>
  <c r="M1465"/>
  <c r="H1391"/>
  <c r="G1391"/>
  <c r="M1391"/>
  <c r="K1391"/>
  <c r="L1391"/>
  <c r="I1391"/>
  <c r="H1790"/>
  <c r="M1790"/>
  <c r="L1790"/>
  <c r="G1790"/>
  <c r="K1790"/>
  <c r="I1790"/>
  <c r="H1726"/>
  <c r="M1726"/>
  <c r="L1726"/>
  <c r="G1726"/>
  <c r="K1726"/>
  <c r="I1726"/>
  <c r="H1662"/>
  <c r="M1662"/>
  <c r="L1662"/>
  <c r="G1662"/>
  <c r="K1662"/>
  <c r="I1662"/>
  <c r="H1598"/>
  <c r="M1598"/>
  <c r="L1598"/>
  <c r="G1598"/>
  <c r="K1598"/>
  <c r="I1598"/>
  <c r="H1538"/>
  <c r="L1538"/>
  <c r="I1538"/>
  <c r="G1538"/>
  <c r="K1538"/>
  <c r="M1538"/>
  <c r="H1474"/>
  <c r="L1474"/>
  <c r="I1474"/>
  <c r="G1474"/>
  <c r="K1474"/>
  <c r="M1474"/>
  <c r="H1406"/>
  <c r="L1406"/>
  <c r="G1406"/>
  <c r="M1406"/>
  <c r="K1406"/>
  <c r="I1406"/>
  <c r="H1544"/>
  <c r="L1544"/>
  <c r="G1544"/>
  <c r="I1544"/>
  <c r="M1544"/>
  <c r="K1544"/>
  <c r="H1480"/>
  <c r="L1480"/>
  <c r="G1480"/>
  <c r="I1480"/>
  <c r="M1480"/>
  <c r="K1480"/>
  <c r="H1423"/>
  <c r="G1423"/>
  <c r="I1423"/>
  <c r="M1423"/>
  <c r="K1423"/>
  <c r="L1423"/>
  <c r="K1376"/>
  <c r="I1376"/>
  <c r="L1376"/>
  <c r="M1376"/>
  <c r="H1376"/>
  <c r="G1376"/>
  <c r="H1817"/>
  <c r="I1817"/>
  <c r="G1817"/>
  <c r="K1817"/>
  <c r="L1817"/>
  <c r="M1817"/>
  <c r="H1785"/>
  <c r="I1785"/>
  <c r="G1785"/>
  <c r="K1785"/>
  <c r="L1785"/>
  <c r="M1785"/>
  <c r="H1753"/>
  <c r="I1753"/>
  <c r="G1753"/>
  <c r="K1753"/>
  <c r="L1753"/>
  <c r="M1753"/>
  <c r="H1721"/>
  <c r="I1721"/>
  <c r="G1721"/>
  <c r="K1721"/>
  <c r="L1721"/>
  <c r="M1721"/>
  <c r="H1689"/>
  <c r="I1689"/>
  <c r="G1689"/>
  <c r="K1689"/>
  <c r="L1689"/>
  <c r="M1689"/>
  <c r="H1657"/>
  <c r="I1657"/>
  <c r="G1657"/>
  <c r="K1657"/>
  <c r="L1657"/>
  <c r="M1657"/>
  <c r="H1625"/>
  <c r="I1625"/>
  <c r="G1625"/>
  <c r="K1625"/>
  <c r="L1625"/>
  <c r="M1625"/>
  <c r="H1593"/>
  <c r="I1593"/>
  <c r="G1593"/>
  <c r="K1593"/>
  <c r="L1593"/>
  <c r="M1593"/>
  <c r="H1550"/>
  <c r="L1550"/>
  <c r="G1550"/>
  <c r="M1550"/>
  <c r="I1550"/>
  <c r="K1550"/>
  <c r="H1486"/>
  <c r="L1486"/>
  <c r="G1486"/>
  <c r="M1486"/>
  <c r="I1486"/>
  <c r="K1486"/>
  <c r="H1420"/>
  <c r="I1420"/>
  <c r="G1420"/>
  <c r="M1420"/>
  <c r="L1420"/>
  <c r="K1420"/>
  <c r="H1528"/>
  <c r="G1528"/>
  <c r="L1528"/>
  <c r="I1528"/>
  <c r="K1528"/>
  <c r="M1528"/>
  <c r="H1464"/>
  <c r="G1464"/>
  <c r="L1464"/>
  <c r="I1464"/>
  <c r="K1464"/>
  <c r="M1464"/>
  <c r="H1413"/>
  <c r="K1413"/>
  <c r="I1413"/>
  <c r="M1413"/>
  <c r="L1413"/>
  <c r="G1413"/>
  <c r="H1802"/>
  <c r="G1802"/>
  <c r="L1802"/>
  <c r="K1802"/>
  <c r="I1802"/>
  <c r="M1802"/>
  <c r="H1770"/>
  <c r="G1770"/>
  <c r="L1770"/>
  <c r="K1770"/>
  <c r="I1770"/>
  <c r="M1770"/>
  <c r="H1738"/>
  <c r="G1738"/>
  <c r="L1738"/>
  <c r="K1738"/>
  <c r="I1738"/>
  <c r="M1738"/>
  <c r="H1706"/>
  <c r="G1706"/>
  <c r="L1706"/>
  <c r="K1706"/>
  <c r="I1706"/>
  <c r="M1706"/>
  <c r="H1674"/>
  <c r="G1674"/>
  <c r="L1674"/>
  <c r="K1674"/>
  <c r="I1674"/>
  <c r="M1674"/>
  <c r="H1642"/>
  <c r="G1642"/>
  <c r="L1642"/>
  <c r="K1642"/>
  <c r="I1642"/>
  <c r="M1642"/>
  <c r="H1610"/>
  <c r="G1610"/>
  <c r="L1610"/>
  <c r="K1610"/>
  <c r="I1610"/>
  <c r="M1610"/>
  <c r="H1578"/>
  <c r="G1578"/>
  <c r="L1578"/>
  <c r="K1578"/>
  <c r="I1578"/>
  <c r="M1578"/>
  <c r="H1511"/>
  <c r="M1511"/>
  <c r="G1511"/>
  <c r="I1511"/>
  <c r="K1511"/>
  <c r="L1511"/>
  <c r="H1447"/>
  <c r="M1447"/>
  <c r="G1447"/>
  <c r="I1447"/>
  <c r="K1447"/>
  <c r="L1447"/>
  <c r="M1395"/>
  <c r="I1395"/>
  <c r="L1395"/>
  <c r="H1395"/>
  <c r="K1395"/>
  <c r="G1395"/>
  <c r="H1812"/>
  <c r="M1812"/>
  <c r="L1812"/>
  <c r="K1812"/>
  <c r="I1812"/>
  <c r="G1812"/>
  <c r="H1780"/>
  <c r="M1780"/>
  <c r="L1780"/>
  <c r="K1780"/>
  <c r="I1780"/>
  <c r="G1780"/>
  <c r="H1748"/>
  <c r="M1748"/>
  <c r="L1748"/>
  <c r="K1748"/>
  <c r="I1748"/>
  <c r="G1748"/>
  <c r="H1716"/>
  <c r="M1716"/>
  <c r="L1716"/>
  <c r="K1716"/>
  <c r="I1716"/>
  <c r="G1716"/>
  <c r="H1684"/>
  <c r="M1684"/>
  <c r="L1684"/>
  <c r="K1684"/>
  <c r="I1684"/>
  <c r="G1684"/>
  <c r="H1652"/>
  <c r="M1652"/>
  <c r="L1652"/>
  <c r="K1652"/>
  <c r="I1652"/>
  <c r="G1652"/>
  <c r="H1620"/>
  <c r="M1620"/>
  <c r="L1620"/>
  <c r="K1620"/>
  <c r="I1620"/>
  <c r="G1620"/>
  <c r="H1588"/>
  <c r="M1588"/>
  <c r="L1588"/>
  <c r="K1588"/>
  <c r="I1588"/>
  <c r="G1588"/>
  <c r="H1557"/>
  <c r="M1557"/>
  <c r="K1557"/>
  <c r="I1557"/>
  <c r="L1557"/>
  <c r="G1557"/>
  <c r="H1493"/>
  <c r="M1493"/>
  <c r="K1493"/>
  <c r="I1493"/>
  <c r="L1493"/>
  <c r="G1493"/>
  <c r="H1422"/>
  <c r="L1422"/>
  <c r="G1422"/>
  <c r="M1422"/>
  <c r="I1422"/>
  <c r="K1422"/>
  <c r="K1360"/>
  <c r="G1360"/>
  <c r="M1360"/>
  <c r="L1360"/>
  <c r="I1360"/>
  <c r="H1360"/>
  <c r="I1292"/>
  <c r="L1292"/>
  <c r="M1292"/>
  <c r="K1292"/>
  <c r="H1292"/>
  <c r="G1292"/>
  <c r="K1219"/>
  <c r="G1219"/>
  <c r="I1219"/>
  <c r="L1219"/>
  <c r="H1219"/>
  <c r="M1219"/>
  <c r="K1155"/>
  <c r="G1155"/>
  <c r="I1155"/>
  <c r="L1155"/>
  <c r="H1155"/>
  <c r="M1155"/>
  <c r="K1091"/>
  <c r="G1091"/>
  <c r="I1091"/>
  <c r="L1091"/>
  <c r="H1091"/>
  <c r="M1091"/>
  <c r="K1022"/>
  <c r="I1022"/>
  <c r="H1022"/>
  <c r="L1022"/>
  <c r="G1022"/>
  <c r="M1022"/>
  <c r="L941"/>
  <c r="K941"/>
  <c r="I941"/>
  <c r="G941"/>
  <c r="H941"/>
  <c r="M941"/>
  <c r="M867"/>
  <c r="I867"/>
  <c r="L867"/>
  <c r="K867"/>
  <c r="G867"/>
  <c r="H867"/>
  <c r="G1354"/>
  <c r="H1354"/>
  <c r="I1354"/>
  <c r="L1354"/>
  <c r="K1354"/>
  <c r="M1354"/>
  <c r="K1275"/>
  <c r="G1275"/>
  <c r="H1275"/>
  <c r="I1275"/>
  <c r="L1275"/>
  <c r="M1275"/>
  <c r="K1211"/>
  <c r="M1211"/>
  <c r="G1211"/>
  <c r="H1211"/>
  <c r="I1211"/>
  <c r="L1211"/>
  <c r="K1147"/>
  <c r="M1147"/>
  <c r="G1147"/>
  <c r="H1147"/>
  <c r="I1147"/>
  <c r="L1147"/>
  <c r="K1083"/>
  <c r="M1083"/>
  <c r="G1083"/>
  <c r="H1083"/>
  <c r="I1083"/>
  <c r="L1083"/>
  <c r="M1015"/>
  <c r="L1015"/>
  <c r="I1015"/>
  <c r="H1015"/>
  <c r="G1015"/>
  <c r="K1015"/>
  <c r="M932"/>
  <c r="K932"/>
  <c r="H932"/>
  <c r="I932"/>
  <c r="G932"/>
  <c r="L932"/>
  <c r="M885"/>
  <c r="K885"/>
  <c r="I885"/>
  <c r="L885"/>
  <c r="G885"/>
  <c r="H885"/>
  <c r="L1324"/>
  <c r="G1324"/>
  <c r="H1324"/>
  <c r="I1324"/>
  <c r="M1324"/>
  <c r="K1324"/>
  <c r="K1267"/>
  <c r="G1267"/>
  <c r="L1267"/>
  <c r="M1267"/>
  <c r="H1267"/>
  <c r="I1267"/>
  <c r="K1203"/>
  <c r="I1203"/>
  <c r="G1203"/>
  <c r="L1203"/>
  <c r="M1203"/>
  <c r="H1203"/>
  <c r="K1139"/>
  <c r="I1139"/>
  <c r="G1139"/>
  <c r="L1139"/>
  <c r="M1139"/>
  <c r="H1139"/>
  <c r="K1075"/>
  <c r="I1075"/>
  <c r="G1075"/>
  <c r="L1075"/>
  <c r="M1075"/>
  <c r="H1075"/>
  <c r="M1011"/>
  <c r="L1011"/>
  <c r="I1011"/>
  <c r="H1011"/>
  <c r="G1011"/>
  <c r="K1011"/>
  <c r="M946"/>
  <c r="K946"/>
  <c r="I946"/>
  <c r="L946"/>
  <c r="G946"/>
  <c r="H946"/>
  <c r="I859"/>
  <c r="M859"/>
  <c r="K859"/>
  <c r="H859"/>
  <c r="L859"/>
  <c r="G859"/>
  <c r="K1304"/>
  <c r="I1304"/>
  <c r="H1304"/>
  <c r="G1304"/>
  <c r="M1304"/>
  <c r="L1304"/>
  <c r="K1240"/>
  <c r="I1240"/>
  <c r="H1240"/>
  <c r="G1240"/>
  <c r="M1240"/>
  <c r="L1240"/>
  <c r="K1176"/>
  <c r="I1176"/>
  <c r="H1176"/>
  <c r="G1176"/>
  <c r="M1176"/>
  <c r="L1176"/>
  <c r="K1112"/>
  <c r="I1112"/>
  <c r="H1112"/>
  <c r="G1112"/>
  <c r="M1112"/>
  <c r="L1112"/>
  <c r="K1051"/>
  <c r="I1051"/>
  <c r="M1051"/>
  <c r="G1051"/>
  <c r="H1051"/>
  <c r="L1051"/>
  <c r="L999"/>
  <c r="I999"/>
  <c r="H999"/>
  <c r="G999"/>
  <c r="M999"/>
  <c r="K999"/>
  <c r="K930"/>
  <c r="M930"/>
  <c r="G930"/>
  <c r="H930"/>
  <c r="I930"/>
  <c r="L930"/>
  <c r="M847"/>
  <c r="L847"/>
  <c r="K847"/>
  <c r="I847"/>
  <c r="G847"/>
  <c r="H847"/>
  <c r="G1356"/>
  <c r="I1356"/>
  <c r="K1356"/>
  <c r="H1356"/>
  <c r="M1356"/>
  <c r="L1356"/>
  <c r="K1310"/>
  <c r="I1310"/>
  <c r="H1310"/>
  <c r="M1310"/>
  <c r="L1310"/>
  <c r="G1310"/>
  <c r="K1246"/>
  <c r="I1246"/>
  <c r="H1246"/>
  <c r="L1246"/>
  <c r="G1246"/>
  <c r="M1246"/>
  <c r="K1182"/>
  <c r="I1182"/>
  <c r="H1182"/>
  <c r="L1182"/>
  <c r="G1182"/>
  <c r="M1182"/>
  <c r="K1118"/>
  <c r="I1118"/>
  <c r="H1118"/>
  <c r="L1118"/>
  <c r="G1118"/>
  <c r="M1118"/>
  <c r="K1052"/>
  <c r="L1052"/>
  <c r="G1052"/>
  <c r="H1052"/>
  <c r="I1052"/>
  <c r="M1052"/>
  <c r="M992"/>
  <c r="K992"/>
  <c r="H992"/>
  <c r="G992"/>
  <c r="I992"/>
  <c r="L992"/>
  <c r="I931"/>
  <c r="H931"/>
  <c r="G931"/>
  <c r="L931"/>
  <c r="M931"/>
  <c r="K931"/>
  <c r="L882"/>
  <c r="G882"/>
  <c r="I882"/>
  <c r="H882"/>
  <c r="K882"/>
  <c r="M882"/>
  <c r="K1325"/>
  <c r="H1325"/>
  <c r="G1325"/>
  <c r="M1325"/>
  <c r="I1325"/>
  <c r="L1325"/>
  <c r="K1261"/>
  <c r="H1261"/>
  <c r="G1261"/>
  <c r="M1261"/>
  <c r="I1261"/>
  <c r="L1261"/>
  <c r="K1197"/>
  <c r="H1197"/>
  <c r="G1197"/>
  <c r="M1197"/>
  <c r="I1197"/>
  <c r="L1197"/>
  <c r="K1133"/>
  <c r="H1133"/>
  <c r="G1133"/>
  <c r="M1133"/>
  <c r="I1133"/>
  <c r="L1133"/>
  <c r="K1069"/>
  <c r="H1069"/>
  <c r="G1069"/>
  <c r="M1069"/>
  <c r="I1069"/>
  <c r="L1069"/>
  <c r="K1032"/>
  <c r="H1032"/>
  <c r="G1032"/>
  <c r="M1032"/>
  <c r="L1032"/>
  <c r="I1032"/>
  <c r="M974"/>
  <c r="G974"/>
  <c r="H974"/>
  <c r="I974"/>
  <c r="K974"/>
  <c r="L974"/>
  <c r="M898"/>
  <c r="G898"/>
  <c r="H898"/>
  <c r="L898"/>
  <c r="K898"/>
  <c r="I898"/>
  <c r="K1314"/>
  <c r="I1314"/>
  <c r="M1314"/>
  <c r="H1314"/>
  <c r="G1314"/>
  <c r="L1314"/>
  <c r="K1244"/>
  <c r="L1244"/>
  <c r="M1244"/>
  <c r="G1244"/>
  <c r="H1244"/>
  <c r="I1244"/>
  <c r="K1180"/>
  <c r="L1180"/>
  <c r="M1180"/>
  <c r="G1180"/>
  <c r="H1180"/>
  <c r="I1180"/>
  <c r="K1116"/>
  <c r="L1116"/>
  <c r="M1116"/>
  <c r="G1116"/>
  <c r="H1116"/>
  <c r="I1116"/>
  <c r="K1025"/>
  <c r="H1025"/>
  <c r="M1025"/>
  <c r="L1025"/>
  <c r="I1025"/>
  <c r="G1025"/>
  <c r="G971"/>
  <c r="M971"/>
  <c r="L971"/>
  <c r="I971"/>
  <c r="H971"/>
  <c r="K971"/>
  <c r="G943"/>
  <c r="M943"/>
  <c r="L943"/>
  <c r="I943"/>
  <c r="H943"/>
  <c r="K943"/>
  <c r="I883"/>
  <c r="K883"/>
  <c r="M883"/>
  <c r="H883"/>
  <c r="L883"/>
  <c r="G883"/>
  <c r="K1361"/>
  <c r="L1361"/>
  <c r="H1361"/>
  <c r="G1361"/>
  <c r="M1361"/>
  <c r="I1361"/>
  <c r="L1300"/>
  <c r="G1300"/>
  <c r="M1300"/>
  <c r="K1300"/>
  <c r="H1300"/>
  <c r="I1300"/>
  <c r="K1247"/>
  <c r="I1247"/>
  <c r="L1247"/>
  <c r="M1247"/>
  <c r="H1247"/>
  <c r="G1247"/>
  <c r="K1183"/>
  <c r="I1183"/>
  <c r="L1183"/>
  <c r="M1183"/>
  <c r="H1183"/>
  <c r="G1183"/>
  <c r="K1119"/>
  <c r="I1119"/>
  <c r="L1119"/>
  <c r="M1119"/>
  <c r="H1119"/>
  <c r="G1119"/>
  <c r="K1058"/>
  <c r="M1058"/>
  <c r="I1058"/>
  <c r="G1058"/>
  <c r="L1058"/>
  <c r="H1058"/>
  <c r="M987"/>
  <c r="L987"/>
  <c r="I987"/>
  <c r="H987"/>
  <c r="G987"/>
  <c r="K987"/>
  <c r="M926"/>
  <c r="G926"/>
  <c r="H926"/>
  <c r="K926"/>
  <c r="I926"/>
  <c r="L926"/>
  <c r="M835"/>
  <c r="K835"/>
  <c r="H835"/>
  <c r="L835"/>
  <c r="G835"/>
  <c r="I835"/>
  <c r="I829"/>
  <c r="K829"/>
  <c r="G829"/>
  <c r="L829"/>
  <c r="M829"/>
  <c r="H829"/>
  <c r="G712"/>
  <c r="M712"/>
  <c r="L712"/>
  <c r="K712"/>
  <c r="I712"/>
  <c r="H712"/>
  <c r="H666"/>
  <c r="I666"/>
  <c r="M666"/>
  <c r="K666"/>
  <c r="L666"/>
  <c r="G666"/>
  <c r="G634"/>
  <c r="I634"/>
  <c r="L634"/>
  <c r="H634"/>
  <c r="M634"/>
  <c r="K634"/>
  <c r="G602"/>
  <c r="M602"/>
  <c r="I602"/>
  <c r="H602"/>
  <c r="K602"/>
  <c r="L602"/>
  <c r="G536"/>
  <c r="M536"/>
  <c r="L536"/>
  <c r="K536"/>
  <c r="I536"/>
  <c r="H536"/>
  <c r="G477"/>
  <c r="M477"/>
  <c r="H477"/>
  <c r="K477"/>
  <c r="I477"/>
  <c r="L477"/>
  <c r="L432"/>
  <c r="I432"/>
  <c r="G432"/>
  <c r="H432"/>
  <c r="K432"/>
  <c r="M432"/>
  <c r="G366"/>
  <c r="H366"/>
  <c r="K366"/>
  <c r="L366"/>
  <c r="I366"/>
  <c r="M366"/>
  <c r="M297"/>
  <c r="G297"/>
  <c r="H297"/>
  <c r="I297"/>
  <c r="K297"/>
  <c r="L297"/>
  <c r="M233"/>
  <c r="G233"/>
  <c r="H233"/>
  <c r="I233"/>
  <c r="K233"/>
  <c r="L233"/>
  <c r="G848"/>
  <c r="I848"/>
  <c r="H848"/>
  <c r="M848"/>
  <c r="L848"/>
  <c r="K848"/>
  <c r="G796"/>
  <c r="L796"/>
  <c r="I796"/>
  <c r="H796"/>
  <c r="K796"/>
  <c r="M796"/>
  <c r="G764"/>
  <c r="L764"/>
  <c r="I764"/>
  <c r="H764"/>
  <c r="M764"/>
  <c r="K764"/>
  <c r="G721"/>
  <c r="M721"/>
  <c r="L721"/>
  <c r="K721"/>
  <c r="I721"/>
  <c r="H721"/>
  <c r="G667"/>
  <c r="M667"/>
  <c r="L667"/>
  <c r="K667"/>
  <c r="H667"/>
  <c r="I667"/>
  <c r="G603"/>
  <c r="M603"/>
  <c r="L603"/>
  <c r="K603"/>
  <c r="H603"/>
  <c r="I603"/>
  <c r="G534"/>
  <c r="K534"/>
  <c r="I534"/>
  <c r="M534"/>
  <c r="L534"/>
  <c r="H534"/>
  <c r="G469"/>
  <c r="M469"/>
  <c r="H469"/>
  <c r="I469"/>
  <c r="K469"/>
  <c r="L469"/>
  <c r="L416"/>
  <c r="I416"/>
  <c r="G416"/>
  <c r="H416"/>
  <c r="K416"/>
  <c r="M416"/>
  <c r="G362"/>
  <c r="H362"/>
  <c r="K362"/>
  <c r="L362"/>
  <c r="M362"/>
  <c r="I362"/>
  <c r="K298"/>
  <c r="L298"/>
  <c r="M298"/>
  <c r="G298"/>
  <c r="H298"/>
  <c r="I298"/>
  <c r="K234"/>
  <c r="L234"/>
  <c r="M234"/>
  <c r="G234"/>
  <c r="H234"/>
  <c r="I234"/>
  <c r="H819"/>
  <c r="K819"/>
  <c r="L819"/>
  <c r="I819"/>
  <c r="M819"/>
  <c r="G819"/>
  <c r="G761"/>
  <c r="K761"/>
  <c r="I761"/>
  <c r="H761"/>
  <c r="M761"/>
  <c r="L761"/>
  <c r="G680"/>
  <c r="L680"/>
  <c r="K680"/>
  <c r="I680"/>
  <c r="H680"/>
  <c r="M680"/>
  <c r="G617"/>
  <c r="M617"/>
  <c r="L617"/>
  <c r="K617"/>
  <c r="I617"/>
  <c r="H617"/>
  <c r="G564"/>
  <c r="I564"/>
  <c r="L564"/>
  <c r="M564"/>
  <c r="K564"/>
  <c r="H564"/>
  <c r="G435"/>
  <c r="L435"/>
  <c r="K435"/>
  <c r="H435"/>
  <c r="I435"/>
  <c r="M435"/>
  <c r="L375"/>
  <c r="G375"/>
  <c r="H375"/>
  <c r="K375"/>
  <c r="M375"/>
  <c r="I375"/>
  <c r="G307"/>
  <c r="H307"/>
  <c r="I307"/>
  <c r="K307"/>
  <c r="L307"/>
  <c r="M307"/>
  <c r="G243"/>
  <c r="H243"/>
  <c r="I243"/>
  <c r="K243"/>
  <c r="L243"/>
  <c r="M243"/>
  <c r="G179"/>
  <c r="H179"/>
  <c r="I179"/>
  <c r="K179"/>
  <c r="L179"/>
  <c r="M179"/>
  <c r="G776"/>
  <c r="K776"/>
  <c r="I776"/>
  <c r="H776"/>
  <c r="M776"/>
  <c r="L776"/>
  <c r="G737"/>
  <c r="L737"/>
  <c r="K737"/>
  <c r="I737"/>
  <c r="M737"/>
  <c r="H737"/>
  <c r="G672"/>
  <c r="K672"/>
  <c r="I672"/>
  <c r="H672"/>
  <c r="M672"/>
  <c r="L672"/>
  <c r="G608"/>
  <c r="K608"/>
  <c r="I608"/>
  <c r="H608"/>
  <c r="M608"/>
  <c r="L608"/>
  <c r="G556"/>
  <c r="I556"/>
  <c r="K556"/>
  <c r="M556"/>
  <c r="H556"/>
  <c r="L556"/>
  <c r="G486"/>
  <c r="K486"/>
  <c r="I486"/>
  <c r="H486"/>
  <c r="M486"/>
  <c r="L486"/>
  <c r="L430"/>
  <c r="H430"/>
  <c r="K430"/>
  <c r="M430"/>
  <c r="I430"/>
  <c r="G430"/>
  <c r="I359"/>
  <c r="G359"/>
  <c r="H359"/>
  <c r="K359"/>
  <c r="L359"/>
  <c r="M359"/>
  <c r="L300"/>
  <c r="M300"/>
  <c r="G300"/>
  <c r="H300"/>
  <c r="I300"/>
  <c r="K300"/>
  <c r="L236"/>
  <c r="M236"/>
  <c r="G236"/>
  <c r="H236"/>
  <c r="I236"/>
  <c r="K236"/>
  <c r="K877"/>
  <c r="I877"/>
  <c r="H877"/>
  <c r="M877"/>
  <c r="L877"/>
  <c r="G877"/>
  <c r="G736"/>
  <c r="I736"/>
  <c r="H736"/>
  <c r="M736"/>
  <c r="L736"/>
  <c r="K736"/>
  <c r="G646"/>
  <c r="K646"/>
  <c r="I646"/>
  <c r="M646"/>
  <c r="L646"/>
  <c r="H646"/>
  <c r="G584"/>
  <c r="I584"/>
  <c r="H584"/>
  <c r="M584"/>
  <c r="L584"/>
  <c r="K584"/>
  <c r="G527"/>
  <c r="L527"/>
  <c r="H527"/>
  <c r="I527"/>
  <c r="M527"/>
  <c r="K527"/>
  <c r="G438"/>
  <c r="K438"/>
  <c r="I438"/>
  <c r="M438"/>
  <c r="L438"/>
  <c r="H438"/>
  <c r="L380"/>
  <c r="I380"/>
  <c r="G380"/>
  <c r="H380"/>
  <c r="K380"/>
  <c r="M380"/>
  <c r="L317"/>
  <c r="M317"/>
  <c r="G317"/>
  <c r="H317"/>
  <c r="I317"/>
  <c r="K317"/>
  <c r="L253"/>
  <c r="M253"/>
  <c r="G253"/>
  <c r="H253"/>
  <c r="I253"/>
  <c r="K253"/>
  <c r="L189"/>
  <c r="M189"/>
  <c r="G189"/>
  <c r="H189"/>
  <c r="I189"/>
  <c r="K189"/>
  <c r="L702"/>
  <c r="M702"/>
  <c r="I702"/>
  <c r="K702"/>
  <c r="G702"/>
  <c r="H702"/>
  <c r="G563"/>
  <c r="K563"/>
  <c r="H563"/>
  <c r="M563"/>
  <c r="L563"/>
  <c r="I563"/>
  <c r="G530"/>
  <c r="M530"/>
  <c r="I530"/>
  <c r="K530"/>
  <c r="L530"/>
  <c r="H530"/>
  <c r="G498"/>
  <c r="L498"/>
  <c r="I498"/>
  <c r="K498"/>
  <c r="M498"/>
  <c r="H498"/>
  <c r="L431"/>
  <c r="H431"/>
  <c r="K431"/>
  <c r="M431"/>
  <c r="I431"/>
  <c r="G431"/>
  <c r="G350"/>
  <c r="H350"/>
  <c r="I350"/>
  <c r="K350"/>
  <c r="L350"/>
  <c r="M350"/>
  <c r="G286"/>
  <c r="H286"/>
  <c r="I286"/>
  <c r="K286"/>
  <c r="L286"/>
  <c r="M286"/>
  <c r="G222"/>
  <c r="H222"/>
  <c r="I222"/>
  <c r="K222"/>
  <c r="L222"/>
  <c r="M222"/>
  <c r="G797"/>
  <c r="I797"/>
  <c r="K797"/>
  <c r="L797"/>
  <c r="M797"/>
  <c r="H797"/>
  <c r="H735"/>
  <c r="L735"/>
  <c r="K735"/>
  <c r="I735"/>
  <c r="M735"/>
  <c r="G735"/>
  <c r="G691"/>
  <c r="H691"/>
  <c r="M691"/>
  <c r="L691"/>
  <c r="K691"/>
  <c r="I691"/>
  <c r="G636"/>
  <c r="I636"/>
  <c r="H636"/>
  <c r="K636"/>
  <c r="L636"/>
  <c r="M636"/>
  <c r="G561"/>
  <c r="I561"/>
  <c r="M561"/>
  <c r="L561"/>
  <c r="K561"/>
  <c r="H561"/>
  <c r="G499"/>
  <c r="H499"/>
  <c r="M499"/>
  <c r="L499"/>
  <c r="K499"/>
  <c r="I499"/>
  <c r="G436"/>
  <c r="I436"/>
  <c r="K436"/>
  <c r="L436"/>
  <c r="M436"/>
  <c r="H436"/>
  <c r="G360"/>
  <c r="H360"/>
  <c r="I360"/>
  <c r="K360"/>
  <c r="L360"/>
  <c r="M360"/>
  <c r="G295"/>
  <c r="H295"/>
  <c r="I295"/>
  <c r="K295"/>
  <c r="L295"/>
  <c r="M295"/>
  <c r="G231"/>
  <c r="H231"/>
  <c r="I231"/>
  <c r="K231"/>
  <c r="L231"/>
  <c r="M231"/>
  <c r="L842"/>
  <c r="I842"/>
  <c r="K842"/>
  <c r="H842"/>
  <c r="M842"/>
  <c r="G842"/>
  <c r="G791"/>
  <c r="M791"/>
  <c r="K791"/>
  <c r="I791"/>
  <c r="H791"/>
  <c r="L791"/>
  <c r="G759"/>
  <c r="M759"/>
  <c r="K759"/>
  <c r="I759"/>
  <c r="L759"/>
  <c r="H759"/>
  <c r="G713"/>
  <c r="M713"/>
  <c r="L713"/>
  <c r="K713"/>
  <c r="I713"/>
  <c r="H713"/>
  <c r="G639"/>
  <c r="L639"/>
  <c r="H639"/>
  <c r="M639"/>
  <c r="I639"/>
  <c r="K639"/>
  <c r="G566"/>
  <c r="K566"/>
  <c r="I566"/>
  <c r="M566"/>
  <c r="H566"/>
  <c r="L566"/>
  <c r="G505"/>
  <c r="M505"/>
  <c r="L505"/>
  <c r="K505"/>
  <c r="I505"/>
  <c r="H505"/>
  <c r="G445"/>
  <c r="H445"/>
  <c r="K445"/>
  <c r="M445"/>
  <c r="I445"/>
  <c r="L445"/>
  <c r="L385"/>
  <c r="I385"/>
  <c r="G385"/>
  <c r="H385"/>
  <c r="K385"/>
  <c r="M385"/>
  <c r="K328"/>
  <c r="L328"/>
  <c r="M328"/>
  <c r="G328"/>
  <c r="H328"/>
  <c r="I328"/>
  <c r="K264"/>
  <c r="L264"/>
  <c r="M264"/>
  <c r="G264"/>
  <c r="H264"/>
  <c r="I264"/>
  <c r="K200"/>
  <c r="L200"/>
  <c r="M200"/>
  <c r="G200"/>
  <c r="H200"/>
  <c r="I200"/>
  <c r="H2340"/>
  <c r="M2340"/>
  <c r="K2340"/>
  <c r="L2340"/>
  <c r="G2340"/>
  <c r="I2340"/>
  <c r="H2276"/>
  <c r="M2276"/>
  <c r="K2276"/>
  <c r="L2276"/>
  <c r="G2276"/>
  <c r="I2276"/>
  <c r="H2212"/>
  <c r="M2212"/>
  <c r="K2212"/>
  <c r="L2212"/>
  <c r="G2212"/>
  <c r="I2212"/>
  <c r="H2148"/>
  <c r="M2148"/>
  <c r="K2148"/>
  <c r="L2148"/>
  <c r="G2148"/>
  <c r="I2148"/>
  <c r="H2068"/>
  <c r="I2068"/>
  <c r="G2068"/>
  <c r="M2068"/>
  <c r="L2068"/>
  <c r="K2068"/>
  <c r="H2020"/>
  <c r="I2020"/>
  <c r="G2020"/>
  <c r="M2020"/>
  <c r="L2020"/>
  <c r="K2020"/>
  <c r="H1926"/>
  <c r="L1926"/>
  <c r="G1926"/>
  <c r="M1926"/>
  <c r="I1926"/>
  <c r="K1926"/>
  <c r="H1876"/>
  <c r="M1876"/>
  <c r="K1876"/>
  <c r="I1876"/>
  <c r="G1876"/>
  <c r="L1876"/>
  <c r="H1844"/>
  <c r="M1844"/>
  <c r="K1844"/>
  <c r="I1844"/>
  <c r="G1844"/>
  <c r="L1844"/>
  <c r="H2369"/>
  <c r="I2369"/>
  <c r="G2369"/>
  <c r="L2369"/>
  <c r="M2369"/>
  <c r="K2369"/>
  <c r="H2337"/>
  <c r="I2337"/>
  <c r="G2337"/>
  <c r="L2337"/>
  <c r="K2337"/>
  <c r="M2337"/>
  <c r="H2305"/>
  <c r="I2305"/>
  <c r="G2305"/>
  <c r="L2305"/>
  <c r="K2305"/>
  <c r="M2305"/>
  <c r="H2273"/>
  <c r="I2273"/>
  <c r="G2273"/>
  <c r="L2273"/>
  <c r="K2273"/>
  <c r="M2273"/>
  <c r="H2241"/>
  <c r="I2241"/>
  <c r="G2241"/>
  <c r="L2241"/>
  <c r="K2241"/>
  <c r="M2241"/>
  <c r="H2209"/>
  <c r="I2209"/>
  <c r="G2209"/>
  <c r="L2209"/>
  <c r="K2209"/>
  <c r="M2209"/>
  <c r="H2177"/>
  <c r="I2177"/>
  <c r="G2177"/>
  <c r="L2177"/>
  <c r="K2177"/>
  <c r="M2177"/>
  <c r="H2145"/>
  <c r="I2145"/>
  <c r="G2145"/>
  <c r="L2145"/>
  <c r="K2145"/>
  <c r="M2145"/>
  <c r="M2072"/>
  <c r="K2072"/>
  <c r="H2072"/>
  <c r="I2072"/>
  <c r="L2072"/>
  <c r="G2072"/>
  <c r="I1993"/>
  <c r="G1993"/>
  <c r="M1993"/>
  <c r="K1993"/>
  <c r="L1993"/>
  <c r="H1993"/>
  <c r="H1894"/>
  <c r="G1894"/>
  <c r="M1894"/>
  <c r="L1894"/>
  <c r="I1894"/>
  <c r="K1894"/>
  <c r="H2359"/>
  <c r="G2359"/>
  <c r="L2359"/>
  <c r="I2359"/>
  <c r="M2359"/>
  <c r="K2359"/>
  <c r="H2339"/>
  <c r="G2339"/>
  <c r="L2339"/>
  <c r="K2339"/>
  <c r="I2339"/>
  <c r="M2339"/>
  <c r="H2317"/>
  <c r="G2317"/>
  <c r="M2317"/>
  <c r="L2317"/>
  <c r="K2317"/>
  <c r="I2317"/>
  <c r="H2295"/>
  <c r="G2295"/>
  <c r="L2295"/>
  <c r="I2295"/>
  <c r="M2295"/>
  <c r="K2295"/>
  <c r="H2275"/>
  <c r="G2275"/>
  <c r="L2275"/>
  <c r="K2275"/>
  <c r="I2275"/>
  <c r="M2275"/>
  <c r="H2253"/>
  <c r="G2253"/>
  <c r="M2253"/>
  <c r="L2253"/>
  <c r="K2253"/>
  <c r="I2253"/>
  <c r="H2231"/>
  <c r="G2231"/>
  <c r="L2231"/>
  <c r="I2231"/>
  <c r="M2231"/>
  <c r="K2231"/>
  <c r="H2211"/>
  <c r="G2211"/>
  <c r="L2211"/>
  <c r="K2211"/>
  <c r="I2211"/>
  <c r="M2211"/>
  <c r="H2189"/>
  <c r="G2189"/>
  <c r="M2189"/>
  <c r="L2189"/>
  <c r="K2189"/>
  <c r="I2189"/>
  <c r="H2167"/>
  <c r="G2167"/>
  <c r="L2167"/>
  <c r="I2167"/>
  <c r="M2167"/>
  <c r="K2167"/>
  <c r="H2147"/>
  <c r="G2147"/>
  <c r="L2147"/>
  <c r="K2147"/>
  <c r="I2147"/>
  <c r="M2147"/>
  <c r="M2117"/>
  <c r="H2117"/>
  <c r="L2117"/>
  <c r="K2117"/>
  <c r="G2117"/>
  <c r="I2117"/>
  <c r="I2047"/>
  <c r="M2047"/>
  <c r="L2047"/>
  <c r="H2047"/>
  <c r="G2047"/>
  <c r="K2047"/>
  <c r="M2011"/>
  <c r="K2011"/>
  <c r="I2011"/>
  <c r="L2011"/>
  <c r="G2011"/>
  <c r="H2011"/>
  <c r="H1898"/>
  <c r="K1898"/>
  <c r="G1898"/>
  <c r="L1898"/>
  <c r="I1898"/>
  <c r="M1898"/>
  <c r="H1841"/>
  <c r="I1841"/>
  <c r="G1841"/>
  <c r="K1841"/>
  <c r="M1841"/>
  <c r="L1841"/>
  <c r="H2127"/>
  <c r="L2127"/>
  <c r="G2127"/>
  <c r="I2127"/>
  <c r="M2127"/>
  <c r="K2127"/>
  <c r="L2098"/>
  <c r="M2098"/>
  <c r="I2098"/>
  <c r="H2098"/>
  <c r="G2098"/>
  <c r="K2098"/>
  <c r="H2034"/>
  <c r="L2034"/>
  <c r="K2034"/>
  <c r="I2034"/>
  <c r="G2034"/>
  <c r="M2034"/>
  <c r="M1979"/>
  <c r="I1979"/>
  <c r="L1979"/>
  <c r="G1979"/>
  <c r="H1979"/>
  <c r="K1979"/>
  <c r="G1945"/>
  <c r="I1945"/>
  <c r="K1945"/>
  <c r="L1945"/>
  <c r="M1945"/>
  <c r="H1945"/>
  <c r="H1874"/>
  <c r="L1874"/>
  <c r="I1874"/>
  <c r="K1874"/>
  <c r="G1874"/>
  <c r="M1874"/>
  <c r="H1842"/>
  <c r="L1842"/>
  <c r="I1842"/>
  <c r="K1842"/>
  <c r="G1842"/>
  <c r="M1842"/>
  <c r="H1848"/>
  <c r="L1848"/>
  <c r="G1848"/>
  <c r="I1848"/>
  <c r="K1848"/>
  <c r="M1848"/>
  <c r="H1784"/>
  <c r="L1784"/>
  <c r="G1784"/>
  <c r="I1784"/>
  <c r="K1784"/>
  <c r="M1784"/>
  <c r="H1720"/>
  <c r="L1720"/>
  <c r="G1720"/>
  <c r="I1720"/>
  <c r="K1720"/>
  <c r="M1720"/>
  <c r="H1656"/>
  <c r="L1656"/>
  <c r="G1656"/>
  <c r="I1656"/>
  <c r="K1656"/>
  <c r="M1656"/>
  <c r="H1592"/>
  <c r="L1592"/>
  <c r="G1592"/>
  <c r="I1592"/>
  <c r="K1592"/>
  <c r="M1592"/>
  <c r="H1537"/>
  <c r="I1537"/>
  <c r="K1537"/>
  <c r="G1537"/>
  <c r="L1537"/>
  <c r="M1537"/>
  <c r="H1473"/>
  <c r="I1473"/>
  <c r="K1473"/>
  <c r="G1473"/>
  <c r="L1473"/>
  <c r="M1473"/>
  <c r="G1366"/>
  <c r="I1366"/>
  <c r="H1366"/>
  <c r="M1366"/>
  <c r="L1366"/>
  <c r="K1366"/>
  <c r="H1541"/>
  <c r="M1541"/>
  <c r="K1541"/>
  <c r="I1541"/>
  <c r="L1541"/>
  <c r="G1541"/>
  <c r="H1477"/>
  <c r="M1477"/>
  <c r="K1477"/>
  <c r="I1477"/>
  <c r="L1477"/>
  <c r="G1477"/>
  <c r="I1396"/>
  <c r="K1396"/>
  <c r="H1396"/>
  <c r="G1396"/>
  <c r="M1396"/>
  <c r="L1396"/>
  <c r="H1798"/>
  <c r="M1798"/>
  <c r="L1798"/>
  <c r="G1798"/>
  <c r="I1798"/>
  <c r="K1798"/>
  <c r="H1734"/>
  <c r="M1734"/>
  <c r="L1734"/>
  <c r="G1734"/>
  <c r="I1734"/>
  <c r="K1734"/>
  <c r="H1670"/>
  <c r="M1670"/>
  <c r="L1670"/>
  <c r="G1670"/>
  <c r="I1670"/>
  <c r="K1670"/>
  <c r="H1606"/>
  <c r="M1606"/>
  <c r="L1606"/>
  <c r="G1606"/>
  <c r="I1606"/>
  <c r="K1606"/>
  <c r="H1540"/>
  <c r="L1540"/>
  <c r="K1540"/>
  <c r="I1540"/>
  <c r="G1540"/>
  <c r="M1540"/>
  <c r="H1476"/>
  <c r="L1476"/>
  <c r="K1476"/>
  <c r="I1476"/>
  <c r="G1476"/>
  <c r="M1476"/>
  <c r="H1417"/>
  <c r="I1417"/>
  <c r="K1417"/>
  <c r="G1417"/>
  <c r="L1417"/>
  <c r="M1417"/>
  <c r="H1558"/>
  <c r="M1558"/>
  <c r="L1558"/>
  <c r="G1558"/>
  <c r="K1558"/>
  <c r="I1558"/>
  <c r="H1494"/>
  <c r="M1494"/>
  <c r="L1494"/>
  <c r="G1494"/>
  <c r="K1494"/>
  <c r="I1494"/>
  <c r="H1438"/>
  <c r="L1438"/>
  <c r="G1438"/>
  <c r="M1438"/>
  <c r="K1438"/>
  <c r="I1438"/>
  <c r="M1380"/>
  <c r="L1380"/>
  <c r="H1380"/>
  <c r="I1380"/>
  <c r="G1380"/>
  <c r="K1380"/>
  <c r="H1819"/>
  <c r="I1819"/>
  <c r="K1819"/>
  <c r="M1819"/>
  <c r="L1819"/>
  <c r="G1819"/>
  <c r="H1787"/>
  <c r="K1787"/>
  <c r="I1787"/>
  <c r="L1787"/>
  <c r="M1787"/>
  <c r="G1787"/>
  <c r="H1755"/>
  <c r="K1755"/>
  <c r="I1755"/>
  <c r="M1755"/>
  <c r="L1755"/>
  <c r="G1755"/>
  <c r="H1723"/>
  <c r="K1723"/>
  <c r="I1723"/>
  <c r="L1723"/>
  <c r="M1723"/>
  <c r="G1723"/>
  <c r="H1691"/>
  <c r="K1691"/>
  <c r="I1691"/>
  <c r="M1691"/>
  <c r="L1691"/>
  <c r="G1691"/>
  <c r="H1659"/>
  <c r="K1659"/>
  <c r="I1659"/>
  <c r="L1659"/>
  <c r="M1659"/>
  <c r="G1659"/>
  <c r="H1627"/>
  <c r="K1627"/>
  <c r="I1627"/>
  <c r="M1627"/>
  <c r="L1627"/>
  <c r="G1627"/>
  <c r="H1595"/>
  <c r="K1595"/>
  <c r="I1595"/>
  <c r="L1595"/>
  <c r="M1595"/>
  <c r="G1595"/>
  <c r="H1563"/>
  <c r="K1563"/>
  <c r="I1563"/>
  <c r="M1563"/>
  <c r="L1563"/>
  <c r="G1563"/>
  <c r="H1499"/>
  <c r="K1499"/>
  <c r="I1499"/>
  <c r="M1499"/>
  <c r="L1499"/>
  <c r="G1499"/>
  <c r="H1424"/>
  <c r="L1424"/>
  <c r="G1424"/>
  <c r="I1424"/>
  <c r="K1424"/>
  <c r="M1424"/>
  <c r="H1542"/>
  <c r="G1542"/>
  <c r="M1542"/>
  <c r="L1542"/>
  <c r="I1542"/>
  <c r="K1542"/>
  <c r="H1478"/>
  <c r="G1478"/>
  <c r="M1478"/>
  <c r="L1478"/>
  <c r="I1478"/>
  <c r="K1478"/>
  <c r="H1415"/>
  <c r="G1415"/>
  <c r="I1415"/>
  <c r="M1415"/>
  <c r="K1415"/>
  <c r="L1415"/>
  <c r="K1353"/>
  <c r="L1353"/>
  <c r="H1353"/>
  <c r="M1353"/>
  <c r="I1353"/>
  <c r="G1353"/>
  <c r="H1773"/>
  <c r="I1773"/>
  <c r="M1773"/>
  <c r="K1773"/>
  <c r="L1773"/>
  <c r="G1773"/>
  <c r="H1741"/>
  <c r="I1741"/>
  <c r="M1741"/>
  <c r="K1741"/>
  <c r="L1741"/>
  <c r="G1741"/>
  <c r="H1709"/>
  <c r="I1709"/>
  <c r="M1709"/>
  <c r="K1709"/>
  <c r="L1709"/>
  <c r="G1709"/>
  <c r="H1677"/>
  <c r="I1677"/>
  <c r="M1677"/>
  <c r="K1677"/>
  <c r="L1677"/>
  <c r="G1677"/>
  <c r="H1645"/>
  <c r="I1645"/>
  <c r="M1645"/>
  <c r="K1645"/>
  <c r="L1645"/>
  <c r="G1645"/>
  <c r="H1613"/>
  <c r="I1613"/>
  <c r="M1613"/>
  <c r="K1613"/>
  <c r="L1613"/>
  <c r="G1613"/>
  <c r="H1581"/>
  <c r="I1581"/>
  <c r="M1581"/>
  <c r="K1581"/>
  <c r="L1581"/>
  <c r="G1581"/>
  <c r="H1520"/>
  <c r="G1520"/>
  <c r="L1520"/>
  <c r="I1520"/>
  <c r="M1520"/>
  <c r="K1520"/>
  <c r="H1456"/>
  <c r="G1456"/>
  <c r="L1456"/>
  <c r="I1456"/>
  <c r="M1456"/>
  <c r="K1456"/>
  <c r="H1405"/>
  <c r="I1405"/>
  <c r="M1405"/>
  <c r="K1405"/>
  <c r="L1405"/>
  <c r="G1405"/>
  <c r="H1815"/>
  <c r="M1815"/>
  <c r="I1815"/>
  <c r="G1815"/>
  <c r="L1815"/>
  <c r="K1815"/>
  <c r="H1783"/>
  <c r="G1783"/>
  <c r="M1783"/>
  <c r="I1783"/>
  <c r="K1783"/>
  <c r="L1783"/>
  <c r="H1751"/>
  <c r="M1751"/>
  <c r="I1751"/>
  <c r="G1751"/>
  <c r="L1751"/>
  <c r="K1751"/>
  <c r="H1719"/>
  <c r="G1719"/>
  <c r="M1719"/>
  <c r="I1719"/>
  <c r="K1719"/>
  <c r="L1719"/>
  <c r="H1687"/>
  <c r="M1687"/>
  <c r="I1687"/>
  <c r="G1687"/>
  <c r="L1687"/>
  <c r="K1687"/>
  <c r="H1655"/>
  <c r="G1655"/>
  <c r="M1655"/>
  <c r="I1655"/>
  <c r="K1655"/>
  <c r="L1655"/>
  <c r="H1623"/>
  <c r="M1623"/>
  <c r="I1623"/>
  <c r="G1623"/>
  <c r="L1623"/>
  <c r="K1623"/>
  <c r="H1591"/>
  <c r="G1591"/>
  <c r="M1591"/>
  <c r="I1591"/>
  <c r="K1591"/>
  <c r="L1591"/>
  <c r="H1562"/>
  <c r="L1562"/>
  <c r="I1562"/>
  <c r="G1562"/>
  <c r="K1562"/>
  <c r="M1562"/>
  <c r="H1498"/>
  <c r="L1498"/>
  <c r="I1498"/>
  <c r="G1498"/>
  <c r="K1498"/>
  <c r="M1498"/>
  <c r="H1427"/>
  <c r="K1427"/>
  <c r="I1427"/>
  <c r="M1427"/>
  <c r="L1427"/>
  <c r="G1427"/>
  <c r="H1374"/>
  <c r="G1374"/>
  <c r="L1374"/>
  <c r="K1374"/>
  <c r="I1374"/>
  <c r="M1374"/>
  <c r="K1301"/>
  <c r="M1301"/>
  <c r="I1301"/>
  <c r="H1301"/>
  <c r="G1301"/>
  <c r="L1301"/>
  <c r="K1228"/>
  <c r="I1228"/>
  <c r="G1228"/>
  <c r="L1228"/>
  <c r="H1228"/>
  <c r="M1228"/>
  <c r="K1164"/>
  <c r="I1164"/>
  <c r="G1164"/>
  <c r="L1164"/>
  <c r="H1164"/>
  <c r="M1164"/>
  <c r="K1100"/>
  <c r="I1100"/>
  <c r="G1100"/>
  <c r="L1100"/>
  <c r="H1100"/>
  <c r="M1100"/>
  <c r="K1028"/>
  <c r="M1028"/>
  <c r="L1028"/>
  <c r="H1028"/>
  <c r="G1028"/>
  <c r="I1028"/>
  <c r="M955"/>
  <c r="L955"/>
  <c r="I955"/>
  <c r="H955"/>
  <c r="G955"/>
  <c r="K955"/>
  <c r="M884"/>
  <c r="H884"/>
  <c r="K884"/>
  <c r="G884"/>
  <c r="I884"/>
  <c r="L884"/>
  <c r="G1364"/>
  <c r="I1364"/>
  <c r="H1364"/>
  <c r="K1364"/>
  <c r="M1364"/>
  <c r="L1364"/>
  <c r="K1293"/>
  <c r="M1293"/>
  <c r="I1293"/>
  <c r="H1293"/>
  <c r="G1293"/>
  <c r="L1293"/>
  <c r="K1220"/>
  <c r="H1220"/>
  <c r="G1220"/>
  <c r="L1220"/>
  <c r="M1220"/>
  <c r="I1220"/>
  <c r="K1156"/>
  <c r="H1156"/>
  <c r="G1156"/>
  <c r="L1156"/>
  <c r="M1156"/>
  <c r="I1156"/>
  <c r="K1092"/>
  <c r="H1092"/>
  <c r="G1092"/>
  <c r="L1092"/>
  <c r="M1092"/>
  <c r="I1092"/>
  <c r="L1017"/>
  <c r="K1017"/>
  <c r="I1017"/>
  <c r="G1017"/>
  <c r="H1017"/>
  <c r="M1017"/>
  <c r="I936"/>
  <c r="K936"/>
  <c r="L936"/>
  <c r="G936"/>
  <c r="H936"/>
  <c r="M936"/>
  <c r="G888"/>
  <c r="M888"/>
  <c r="L888"/>
  <c r="K888"/>
  <c r="I888"/>
  <c r="H888"/>
  <c r="K1326"/>
  <c r="I1326"/>
  <c r="H1326"/>
  <c r="G1326"/>
  <c r="L1326"/>
  <c r="M1326"/>
  <c r="H1276"/>
  <c r="G1276"/>
  <c r="I1276"/>
  <c r="L1276"/>
  <c r="M1276"/>
  <c r="K1276"/>
  <c r="K1212"/>
  <c r="M1212"/>
  <c r="L1212"/>
  <c r="G1212"/>
  <c r="H1212"/>
  <c r="I1212"/>
  <c r="K1148"/>
  <c r="M1148"/>
  <c r="L1148"/>
  <c r="G1148"/>
  <c r="H1148"/>
  <c r="I1148"/>
  <c r="K1084"/>
  <c r="M1084"/>
  <c r="L1084"/>
  <c r="G1084"/>
  <c r="H1084"/>
  <c r="I1084"/>
  <c r="K1020"/>
  <c r="G1020"/>
  <c r="H1020"/>
  <c r="I1020"/>
  <c r="L1020"/>
  <c r="M1020"/>
  <c r="M948"/>
  <c r="K948"/>
  <c r="H948"/>
  <c r="I948"/>
  <c r="L948"/>
  <c r="G948"/>
  <c r="G862"/>
  <c r="L862"/>
  <c r="K862"/>
  <c r="I862"/>
  <c r="H862"/>
  <c r="M862"/>
  <c r="M1316"/>
  <c r="K1316"/>
  <c r="H1316"/>
  <c r="I1316"/>
  <c r="G1316"/>
  <c r="L1316"/>
  <c r="K1254"/>
  <c r="I1254"/>
  <c r="H1254"/>
  <c r="M1254"/>
  <c r="L1254"/>
  <c r="G1254"/>
  <c r="K1190"/>
  <c r="I1190"/>
  <c r="H1190"/>
  <c r="M1190"/>
  <c r="L1190"/>
  <c r="G1190"/>
  <c r="K1126"/>
  <c r="I1126"/>
  <c r="H1126"/>
  <c r="M1126"/>
  <c r="L1126"/>
  <c r="G1126"/>
  <c r="K1059"/>
  <c r="G1059"/>
  <c r="H1059"/>
  <c r="M1059"/>
  <c r="I1059"/>
  <c r="L1059"/>
  <c r="L1001"/>
  <c r="I1001"/>
  <c r="M1001"/>
  <c r="G1001"/>
  <c r="H1001"/>
  <c r="K1001"/>
  <c r="L935"/>
  <c r="I935"/>
  <c r="H935"/>
  <c r="G935"/>
  <c r="M935"/>
  <c r="K935"/>
  <c r="L868"/>
  <c r="H868"/>
  <c r="K868"/>
  <c r="G868"/>
  <c r="I868"/>
  <c r="M868"/>
  <c r="L1363"/>
  <c r="M1363"/>
  <c r="I1363"/>
  <c r="H1363"/>
  <c r="K1363"/>
  <c r="G1363"/>
  <c r="K1317"/>
  <c r="I1317"/>
  <c r="H1317"/>
  <c r="G1317"/>
  <c r="M1317"/>
  <c r="L1317"/>
  <c r="K1251"/>
  <c r="G1251"/>
  <c r="H1251"/>
  <c r="M1251"/>
  <c r="I1251"/>
  <c r="L1251"/>
  <c r="K1187"/>
  <c r="G1187"/>
  <c r="H1187"/>
  <c r="M1187"/>
  <c r="I1187"/>
  <c r="L1187"/>
  <c r="K1123"/>
  <c r="G1123"/>
  <c r="H1123"/>
  <c r="M1123"/>
  <c r="I1123"/>
  <c r="L1123"/>
  <c r="K1060"/>
  <c r="M1060"/>
  <c r="H1060"/>
  <c r="L1060"/>
  <c r="I1060"/>
  <c r="G1060"/>
  <c r="I995"/>
  <c r="H995"/>
  <c r="G995"/>
  <c r="M995"/>
  <c r="L995"/>
  <c r="K995"/>
  <c r="M940"/>
  <c r="K940"/>
  <c r="H940"/>
  <c r="G940"/>
  <c r="L940"/>
  <c r="I940"/>
  <c r="K886"/>
  <c r="M886"/>
  <c r="H886"/>
  <c r="G886"/>
  <c r="L886"/>
  <c r="I886"/>
  <c r="G1327"/>
  <c r="L1327"/>
  <c r="M1327"/>
  <c r="I1327"/>
  <c r="H1327"/>
  <c r="K1327"/>
  <c r="K1263"/>
  <c r="I1263"/>
  <c r="G1263"/>
  <c r="H1263"/>
  <c r="M1263"/>
  <c r="L1263"/>
  <c r="K1199"/>
  <c r="I1199"/>
  <c r="L1199"/>
  <c r="G1199"/>
  <c r="H1199"/>
  <c r="M1199"/>
  <c r="K1135"/>
  <c r="I1135"/>
  <c r="L1135"/>
  <c r="G1135"/>
  <c r="H1135"/>
  <c r="M1135"/>
  <c r="K1071"/>
  <c r="I1071"/>
  <c r="L1071"/>
  <c r="G1071"/>
  <c r="H1071"/>
  <c r="M1071"/>
  <c r="K1035"/>
  <c r="H1035"/>
  <c r="L1035"/>
  <c r="M1035"/>
  <c r="G1035"/>
  <c r="I1035"/>
  <c r="M976"/>
  <c r="H976"/>
  <c r="I976"/>
  <c r="L976"/>
  <c r="K976"/>
  <c r="G976"/>
  <c r="G903"/>
  <c r="K903"/>
  <c r="I903"/>
  <c r="M903"/>
  <c r="H903"/>
  <c r="L903"/>
  <c r="K1321"/>
  <c r="G1321"/>
  <c r="M1321"/>
  <c r="L1321"/>
  <c r="I1321"/>
  <c r="H1321"/>
  <c r="K1253"/>
  <c r="G1253"/>
  <c r="M1253"/>
  <c r="I1253"/>
  <c r="H1253"/>
  <c r="L1253"/>
  <c r="K1189"/>
  <c r="G1189"/>
  <c r="M1189"/>
  <c r="I1189"/>
  <c r="H1189"/>
  <c r="L1189"/>
  <c r="K1125"/>
  <c r="G1125"/>
  <c r="M1125"/>
  <c r="I1125"/>
  <c r="H1125"/>
  <c r="L1125"/>
  <c r="K1030"/>
  <c r="H1030"/>
  <c r="I1030"/>
  <c r="M1030"/>
  <c r="L1030"/>
  <c r="G1030"/>
  <c r="G985"/>
  <c r="L985"/>
  <c r="I985"/>
  <c r="K985"/>
  <c r="H985"/>
  <c r="M985"/>
  <c r="G945"/>
  <c r="L945"/>
  <c r="I945"/>
  <c r="H945"/>
  <c r="K945"/>
  <c r="M945"/>
  <c r="G887"/>
  <c r="I887"/>
  <c r="M887"/>
  <c r="L887"/>
  <c r="H887"/>
  <c r="K887"/>
  <c r="H1373"/>
  <c r="G1373"/>
  <c r="K1373"/>
  <c r="I1373"/>
  <c r="M1373"/>
  <c r="L1373"/>
  <c r="K1309"/>
  <c r="M1309"/>
  <c r="I1309"/>
  <c r="H1309"/>
  <c r="G1309"/>
  <c r="L1309"/>
  <c r="K1258"/>
  <c r="M1258"/>
  <c r="I1258"/>
  <c r="G1258"/>
  <c r="L1258"/>
  <c r="H1258"/>
  <c r="K1194"/>
  <c r="M1194"/>
  <c r="I1194"/>
  <c r="G1194"/>
  <c r="L1194"/>
  <c r="H1194"/>
  <c r="K1130"/>
  <c r="M1130"/>
  <c r="I1130"/>
  <c r="G1130"/>
  <c r="L1130"/>
  <c r="H1130"/>
  <c r="K1066"/>
  <c r="M1066"/>
  <c r="I1066"/>
  <c r="G1066"/>
  <c r="L1066"/>
  <c r="H1066"/>
  <c r="M1003"/>
  <c r="L1003"/>
  <c r="I1003"/>
  <c r="H1003"/>
  <c r="G1003"/>
  <c r="K1003"/>
  <c r="L929"/>
  <c r="I929"/>
  <c r="G929"/>
  <c r="K929"/>
  <c r="H929"/>
  <c r="M929"/>
  <c r="M839"/>
  <c r="G839"/>
  <c r="I839"/>
  <c r="K839"/>
  <c r="H839"/>
  <c r="L839"/>
  <c r="G836"/>
  <c r="L836"/>
  <c r="H836"/>
  <c r="I836"/>
  <c r="M836"/>
  <c r="K836"/>
  <c r="G729"/>
  <c r="M729"/>
  <c r="L729"/>
  <c r="K729"/>
  <c r="I729"/>
  <c r="H729"/>
  <c r="G669"/>
  <c r="M669"/>
  <c r="H669"/>
  <c r="L669"/>
  <c r="I669"/>
  <c r="K669"/>
  <c r="G637"/>
  <c r="M637"/>
  <c r="H637"/>
  <c r="K637"/>
  <c r="I637"/>
  <c r="L637"/>
  <c r="G605"/>
  <c r="M605"/>
  <c r="H605"/>
  <c r="K605"/>
  <c r="I605"/>
  <c r="L605"/>
  <c r="G544"/>
  <c r="M544"/>
  <c r="L544"/>
  <c r="K544"/>
  <c r="I544"/>
  <c r="H544"/>
  <c r="G483"/>
  <c r="M483"/>
  <c r="L483"/>
  <c r="K483"/>
  <c r="H483"/>
  <c r="I483"/>
  <c r="G437"/>
  <c r="M437"/>
  <c r="H437"/>
  <c r="I437"/>
  <c r="K437"/>
  <c r="L437"/>
  <c r="I377"/>
  <c r="G377"/>
  <c r="H377"/>
  <c r="K377"/>
  <c r="L377"/>
  <c r="M377"/>
  <c r="G305"/>
  <c r="H305"/>
  <c r="I305"/>
  <c r="K305"/>
  <c r="L305"/>
  <c r="M305"/>
  <c r="G241"/>
  <c r="H241"/>
  <c r="I241"/>
  <c r="K241"/>
  <c r="L241"/>
  <c r="M241"/>
  <c r="M177"/>
  <c r="L177"/>
  <c r="K177"/>
  <c r="I177"/>
  <c r="H177"/>
  <c r="G177"/>
  <c r="G798"/>
  <c r="L798"/>
  <c r="K798"/>
  <c r="I798"/>
  <c r="H798"/>
  <c r="M798"/>
  <c r="G766"/>
  <c r="L766"/>
  <c r="K766"/>
  <c r="I766"/>
  <c r="H766"/>
  <c r="M766"/>
  <c r="M723"/>
  <c r="L723"/>
  <c r="K723"/>
  <c r="H723"/>
  <c r="I723"/>
  <c r="G723"/>
  <c r="G675"/>
  <c r="M675"/>
  <c r="L675"/>
  <c r="K675"/>
  <c r="H675"/>
  <c r="I675"/>
  <c r="G611"/>
  <c r="M611"/>
  <c r="L611"/>
  <c r="K611"/>
  <c r="H611"/>
  <c r="I611"/>
  <c r="G542"/>
  <c r="K542"/>
  <c r="I542"/>
  <c r="H542"/>
  <c r="L542"/>
  <c r="M542"/>
  <c r="G475"/>
  <c r="M475"/>
  <c r="L475"/>
  <c r="K475"/>
  <c r="H475"/>
  <c r="I475"/>
  <c r="L421"/>
  <c r="I421"/>
  <c r="G421"/>
  <c r="H421"/>
  <c r="K421"/>
  <c r="M421"/>
  <c r="I370"/>
  <c r="L370"/>
  <c r="M370"/>
  <c r="G370"/>
  <c r="H370"/>
  <c r="K370"/>
  <c r="L306"/>
  <c r="M306"/>
  <c r="G306"/>
  <c r="H306"/>
  <c r="I306"/>
  <c r="K306"/>
  <c r="L242"/>
  <c r="M242"/>
  <c r="G242"/>
  <c r="H242"/>
  <c r="I242"/>
  <c r="K242"/>
  <c r="L178"/>
  <c r="M178"/>
  <c r="G178"/>
  <c r="H178"/>
  <c r="I178"/>
  <c r="K178"/>
  <c r="G769"/>
  <c r="H769"/>
  <c r="L769"/>
  <c r="K769"/>
  <c r="I769"/>
  <c r="M769"/>
  <c r="K700"/>
  <c r="H700"/>
  <c r="G700"/>
  <c r="L700"/>
  <c r="M700"/>
  <c r="I700"/>
  <c r="G625"/>
  <c r="M625"/>
  <c r="L625"/>
  <c r="K625"/>
  <c r="I625"/>
  <c r="H625"/>
  <c r="G567"/>
  <c r="L567"/>
  <c r="H567"/>
  <c r="I567"/>
  <c r="K567"/>
  <c r="M567"/>
  <c r="G441"/>
  <c r="M441"/>
  <c r="L441"/>
  <c r="K441"/>
  <c r="I441"/>
  <c r="H441"/>
  <c r="L378"/>
  <c r="G378"/>
  <c r="I378"/>
  <c r="H378"/>
  <c r="K378"/>
  <c r="M378"/>
  <c r="G315"/>
  <c r="H315"/>
  <c r="I315"/>
  <c r="K315"/>
  <c r="L315"/>
  <c r="M315"/>
  <c r="G251"/>
  <c r="H251"/>
  <c r="I251"/>
  <c r="K251"/>
  <c r="L251"/>
  <c r="M251"/>
  <c r="G187"/>
  <c r="H187"/>
  <c r="I187"/>
  <c r="K187"/>
  <c r="L187"/>
  <c r="M187"/>
  <c r="G778"/>
  <c r="L778"/>
  <c r="H778"/>
  <c r="K778"/>
  <c r="M778"/>
  <c r="I778"/>
  <c r="K742"/>
  <c r="I742"/>
  <c r="M742"/>
  <c r="G742"/>
  <c r="H742"/>
  <c r="L742"/>
  <c r="G678"/>
  <c r="K678"/>
  <c r="I678"/>
  <c r="M678"/>
  <c r="H678"/>
  <c r="L678"/>
  <c r="G616"/>
  <c r="K616"/>
  <c r="I616"/>
  <c r="H616"/>
  <c r="M616"/>
  <c r="L616"/>
  <c r="G559"/>
  <c r="L559"/>
  <c r="H559"/>
  <c r="M559"/>
  <c r="K559"/>
  <c r="I559"/>
  <c r="G500"/>
  <c r="I500"/>
  <c r="L500"/>
  <c r="M500"/>
  <c r="K500"/>
  <c r="H500"/>
  <c r="G433"/>
  <c r="L433"/>
  <c r="K433"/>
  <c r="I433"/>
  <c r="M433"/>
  <c r="H433"/>
  <c r="G363"/>
  <c r="H363"/>
  <c r="K363"/>
  <c r="L363"/>
  <c r="M363"/>
  <c r="I363"/>
  <c r="M308"/>
  <c r="G308"/>
  <c r="H308"/>
  <c r="I308"/>
  <c r="K308"/>
  <c r="L308"/>
  <c r="M244"/>
  <c r="G244"/>
  <c r="H244"/>
  <c r="I244"/>
  <c r="K244"/>
  <c r="L244"/>
  <c r="M180"/>
  <c r="G180"/>
  <c r="H180"/>
  <c r="I180"/>
  <c r="K180"/>
  <c r="L180"/>
  <c r="L758"/>
  <c r="K758"/>
  <c r="I758"/>
  <c r="M758"/>
  <c r="G758"/>
  <c r="H758"/>
  <c r="G654"/>
  <c r="K654"/>
  <c r="I654"/>
  <c r="M654"/>
  <c r="H654"/>
  <c r="L654"/>
  <c r="G590"/>
  <c r="K590"/>
  <c r="I590"/>
  <c r="M590"/>
  <c r="H590"/>
  <c r="L590"/>
  <c r="G535"/>
  <c r="L535"/>
  <c r="H535"/>
  <c r="K535"/>
  <c r="M535"/>
  <c r="I535"/>
  <c r="G459"/>
  <c r="L459"/>
  <c r="K459"/>
  <c r="H459"/>
  <c r="M459"/>
  <c r="I459"/>
  <c r="L384"/>
  <c r="I384"/>
  <c r="H384"/>
  <c r="K384"/>
  <c r="M384"/>
  <c r="G384"/>
  <c r="M325"/>
  <c r="G325"/>
  <c r="H325"/>
  <c r="I325"/>
  <c r="K325"/>
  <c r="L325"/>
  <c r="M261"/>
  <c r="G261"/>
  <c r="H261"/>
  <c r="I261"/>
  <c r="K261"/>
  <c r="L261"/>
  <c r="M197"/>
  <c r="G197"/>
  <c r="H197"/>
  <c r="I197"/>
  <c r="K197"/>
  <c r="L197"/>
  <c r="K708"/>
  <c r="H708"/>
  <c r="M708"/>
  <c r="G708"/>
  <c r="L708"/>
  <c r="I708"/>
  <c r="G569"/>
  <c r="I569"/>
  <c r="M569"/>
  <c r="L569"/>
  <c r="K569"/>
  <c r="H569"/>
  <c r="G533"/>
  <c r="H533"/>
  <c r="M533"/>
  <c r="I533"/>
  <c r="K533"/>
  <c r="L533"/>
  <c r="G501"/>
  <c r="H501"/>
  <c r="M501"/>
  <c r="I501"/>
  <c r="K501"/>
  <c r="L501"/>
  <c r="G444"/>
  <c r="I444"/>
  <c r="L444"/>
  <c r="M444"/>
  <c r="H444"/>
  <c r="K444"/>
  <c r="I354"/>
  <c r="G354"/>
  <c r="H354"/>
  <c r="K354"/>
  <c r="L354"/>
  <c r="M354"/>
  <c r="G294"/>
  <c r="H294"/>
  <c r="I294"/>
  <c r="K294"/>
  <c r="L294"/>
  <c r="M294"/>
  <c r="G230"/>
  <c r="H230"/>
  <c r="I230"/>
  <c r="K230"/>
  <c r="L230"/>
  <c r="M230"/>
  <c r="G807"/>
  <c r="I807"/>
  <c r="M807"/>
  <c r="L807"/>
  <c r="K807"/>
  <c r="H807"/>
  <c r="I740"/>
  <c r="L740"/>
  <c r="H740"/>
  <c r="M740"/>
  <c r="K740"/>
  <c r="G740"/>
  <c r="G696"/>
  <c r="H696"/>
  <c r="M696"/>
  <c r="L696"/>
  <c r="K696"/>
  <c r="I696"/>
  <c r="G644"/>
  <c r="I644"/>
  <c r="L644"/>
  <c r="M644"/>
  <c r="K644"/>
  <c r="H644"/>
  <c r="G568"/>
  <c r="H568"/>
  <c r="M568"/>
  <c r="L568"/>
  <c r="K568"/>
  <c r="I568"/>
  <c r="G507"/>
  <c r="H507"/>
  <c r="M507"/>
  <c r="L507"/>
  <c r="K507"/>
  <c r="I507"/>
  <c r="G450"/>
  <c r="I450"/>
  <c r="K450"/>
  <c r="H450"/>
  <c r="L450"/>
  <c r="M450"/>
  <c r="I369"/>
  <c r="M369"/>
  <c r="G369"/>
  <c r="H369"/>
  <c r="K369"/>
  <c r="L369"/>
  <c r="G303"/>
  <c r="H303"/>
  <c r="I303"/>
  <c r="K303"/>
  <c r="L303"/>
  <c r="M303"/>
  <c r="G239"/>
  <c r="H239"/>
  <c r="I239"/>
  <c r="K239"/>
  <c r="L239"/>
  <c r="M239"/>
  <c r="G846"/>
  <c r="L846"/>
  <c r="I846"/>
  <c r="H846"/>
  <c r="K846"/>
  <c r="M846"/>
  <c r="G795"/>
  <c r="I795"/>
  <c r="H795"/>
  <c r="M795"/>
  <c r="L795"/>
  <c r="K795"/>
  <c r="G763"/>
  <c r="I763"/>
  <c r="L763"/>
  <c r="M763"/>
  <c r="K763"/>
  <c r="H763"/>
  <c r="K722"/>
  <c r="I722"/>
  <c r="G722"/>
  <c r="M722"/>
  <c r="L722"/>
  <c r="H722"/>
  <c r="G647"/>
  <c r="L647"/>
  <c r="H647"/>
  <c r="M647"/>
  <c r="I647"/>
  <c r="K647"/>
  <c r="G588"/>
  <c r="I588"/>
  <c r="K588"/>
  <c r="L588"/>
  <c r="M588"/>
  <c r="H588"/>
  <c r="G513"/>
  <c r="M513"/>
  <c r="L513"/>
  <c r="K513"/>
  <c r="I513"/>
  <c r="H513"/>
  <c r="G451"/>
  <c r="L451"/>
  <c r="K451"/>
  <c r="H451"/>
  <c r="I451"/>
  <c r="M451"/>
  <c r="L399"/>
  <c r="M399"/>
  <c r="I399"/>
  <c r="G399"/>
  <c r="H399"/>
  <c r="K399"/>
  <c r="L336"/>
  <c r="M336"/>
  <c r="G336"/>
  <c r="H336"/>
  <c r="I336"/>
  <c r="K336"/>
  <c r="L272"/>
  <c r="M272"/>
  <c r="G272"/>
  <c r="H272"/>
  <c r="I272"/>
  <c r="K272"/>
  <c r="L208"/>
  <c r="M208"/>
  <c r="G208"/>
  <c r="H208"/>
  <c r="I208"/>
  <c r="K208"/>
  <c r="H2348"/>
  <c r="M2348"/>
  <c r="G2348"/>
  <c r="I2348"/>
  <c r="K2348"/>
  <c r="L2348"/>
  <c r="H2284"/>
  <c r="M2284"/>
  <c r="G2284"/>
  <c r="I2284"/>
  <c r="K2284"/>
  <c r="L2284"/>
  <c r="H2220"/>
  <c r="M2220"/>
  <c r="G2220"/>
  <c r="I2220"/>
  <c r="K2220"/>
  <c r="L2220"/>
  <c r="H2156"/>
  <c r="M2156"/>
  <c r="G2156"/>
  <c r="I2156"/>
  <c r="K2156"/>
  <c r="L2156"/>
  <c r="M2071"/>
  <c r="H2071"/>
  <c r="G2071"/>
  <c r="K2071"/>
  <c r="I2071"/>
  <c r="L2071"/>
  <c r="H2026"/>
  <c r="I2026"/>
  <c r="G2026"/>
  <c r="L2026"/>
  <c r="K2026"/>
  <c r="M2026"/>
  <c r="H1936"/>
  <c r="L1936"/>
  <c r="G1936"/>
  <c r="I1936"/>
  <c r="M1936"/>
  <c r="K1936"/>
  <c r="G1879"/>
  <c r="I1879"/>
  <c r="K1879"/>
  <c r="L1879"/>
  <c r="H1879"/>
  <c r="M1879"/>
  <c r="H1847"/>
  <c r="G1847"/>
  <c r="M1847"/>
  <c r="I1847"/>
  <c r="K1847"/>
  <c r="L1847"/>
  <c r="H2373"/>
  <c r="I2373"/>
  <c r="G2373"/>
  <c r="M2373"/>
  <c r="L2373"/>
  <c r="K2373"/>
  <c r="H2342"/>
  <c r="L2342"/>
  <c r="M2342"/>
  <c r="I2342"/>
  <c r="G2342"/>
  <c r="K2342"/>
  <c r="H2310"/>
  <c r="L2310"/>
  <c r="M2310"/>
  <c r="K2310"/>
  <c r="G2310"/>
  <c r="I2310"/>
  <c r="H2278"/>
  <c r="L2278"/>
  <c r="M2278"/>
  <c r="I2278"/>
  <c r="G2278"/>
  <c r="K2278"/>
  <c r="H2246"/>
  <c r="L2246"/>
  <c r="M2246"/>
  <c r="K2246"/>
  <c r="G2246"/>
  <c r="I2246"/>
  <c r="H2214"/>
  <c r="L2214"/>
  <c r="M2214"/>
  <c r="I2214"/>
  <c r="G2214"/>
  <c r="K2214"/>
  <c r="H2182"/>
  <c r="L2182"/>
  <c r="M2182"/>
  <c r="K2182"/>
  <c r="G2182"/>
  <c r="I2182"/>
  <c r="H2150"/>
  <c r="L2150"/>
  <c r="M2150"/>
  <c r="I2150"/>
  <c r="G2150"/>
  <c r="K2150"/>
  <c r="H2083"/>
  <c r="K2083"/>
  <c r="I2083"/>
  <c r="M2083"/>
  <c r="L2083"/>
  <c r="G2083"/>
  <c r="I2003"/>
  <c r="L2003"/>
  <c r="K2003"/>
  <c r="G2003"/>
  <c r="H2003"/>
  <c r="M2003"/>
  <c r="K1897"/>
  <c r="L1897"/>
  <c r="M1897"/>
  <c r="H1897"/>
  <c r="I1897"/>
  <c r="G1897"/>
  <c r="H2363"/>
  <c r="G2363"/>
  <c r="L2363"/>
  <c r="K2363"/>
  <c r="I2363"/>
  <c r="M2363"/>
  <c r="H2341"/>
  <c r="G2341"/>
  <c r="M2341"/>
  <c r="L2341"/>
  <c r="K2341"/>
  <c r="I2341"/>
  <c r="H2319"/>
  <c r="G2319"/>
  <c r="L2319"/>
  <c r="I2319"/>
  <c r="M2319"/>
  <c r="K2319"/>
  <c r="H2299"/>
  <c r="G2299"/>
  <c r="L2299"/>
  <c r="K2299"/>
  <c r="I2299"/>
  <c r="M2299"/>
  <c r="H2277"/>
  <c r="G2277"/>
  <c r="M2277"/>
  <c r="L2277"/>
  <c r="K2277"/>
  <c r="I2277"/>
  <c r="H2255"/>
  <c r="G2255"/>
  <c r="L2255"/>
  <c r="I2255"/>
  <c r="M2255"/>
  <c r="K2255"/>
  <c r="H2235"/>
  <c r="G2235"/>
  <c r="L2235"/>
  <c r="K2235"/>
  <c r="I2235"/>
  <c r="M2235"/>
  <c r="H2213"/>
  <c r="G2213"/>
  <c r="M2213"/>
  <c r="L2213"/>
  <c r="K2213"/>
  <c r="I2213"/>
  <c r="H2191"/>
  <c r="G2191"/>
  <c r="L2191"/>
  <c r="I2191"/>
  <c r="M2191"/>
  <c r="K2191"/>
  <c r="H2171"/>
  <c r="G2171"/>
  <c r="L2171"/>
  <c r="K2171"/>
  <c r="I2171"/>
  <c r="M2171"/>
  <c r="H2149"/>
  <c r="G2149"/>
  <c r="M2149"/>
  <c r="L2149"/>
  <c r="K2149"/>
  <c r="I2149"/>
  <c r="H2126"/>
  <c r="I2126"/>
  <c r="G2126"/>
  <c r="L2126"/>
  <c r="M2126"/>
  <c r="K2126"/>
  <c r="G2054"/>
  <c r="L2054"/>
  <c r="I2054"/>
  <c r="M2054"/>
  <c r="K2054"/>
  <c r="H2054"/>
  <c r="K2013"/>
  <c r="M2013"/>
  <c r="H2013"/>
  <c r="I2013"/>
  <c r="G2013"/>
  <c r="L2013"/>
  <c r="H1906"/>
  <c r="K1906"/>
  <c r="G1906"/>
  <c r="L1906"/>
  <c r="I1906"/>
  <c r="M1906"/>
  <c r="H1849"/>
  <c r="I1849"/>
  <c r="G1849"/>
  <c r="K1849"/>
  <c r="L1849"/>
  <c r="M1849"/>
  <c r="H2131"/>
  <c r="L2131"/>
  <c r="K2131"/>
  <c r="G2131"/>
  <c r="I2131"/>
  <c r="M2131"/>
  <c r="H2104"/>
  <c r="I2104"/>
  <c r="L2104"/>
  <c r="G2104"/>
  <c r="M2104"/>
  <c r="K2104"/>
  <c r="I2048"/>
  <c r="L2048"/>
  <c r="G2048"/>
  <c r="K2048"/>
  <c r="M2048"/>
  <c r="H2048"/>
  <c r="M1983"/>
  <c r="K1983"/>
  <c r="G1983"/>
  <c r="I1983"/>
  <c r="L1983"/>
  <c r="H1983"/>
  <c r="H1949"/>
  <c r="M1949"/>
  <c r="K1949"/>
  <c r="I1949"/>
  <c r="L1949"/>
  <c r="G1949"/>
  <c r="H1877"/>
  <c r="M1877"/>
  <c r="K1877"/>
  <c r="I1877"/>
  <c r="L1877"/>
  <c r="G1877"/>
  <c r="H1845"/>
  <c r="M1845"/>
  <c r="K1845"/>
  <c r="I1845"/>
  <c r="L1845"/>
  <c r="G1845"/>
  <c r="H1856"/>
  <c r="L1856"/>
  <c r="G1856"/>
  <c r="I1856"/>
  <c r="K1856"/>
  <c r="M1856"/>
  <c r="H1792"/>
  <c r="L1792"/>
  <c r="G1792"/>
  <c r="I1792"/>
  <c r="K1792"/>
  <c r="M1792"/>
  <c r="H1728"/>
  <c r="L1728"/>
  <c r="G1728"/>
  <c r="I1728"/>
  <c r="K1728"/>
  <c r="M1728"/>
  <c r="H1664"/>
  <c r="L1664"/>
  <c r="G1664"/>
  <c r="I1664"/>
  <c r="K1664"/>
  <c r="M1664"/>
  <c r="H1600"/>
  <c r="L1600"/>
  <c r="G1600"/>
  <c r="I1600"/>
  <c r="K1600"/>
  <c r="M1600"/>
  <c r="H1549"/>
  <c r="M1549"/>
  <c r="K1549"/>
  <c r="I1549"/>
  <c r="L1549"/>
  <c r="G1549"/>
  <c r="H1485"/>
  <c r="M1485"/>
  <c r="K1485"/>
  <c r="I1485"/>
  <c r="L1485"/>
  <c r="G1485"/>
  <c r="G1387"/>
  <c r="H1387"/>
  <c r="K1387"/>
  <c r="I1387"/>
  <c r="L1387"/>
  <c r="M1387"/>
  <c r="H1546"/>
  <c r="L1546"/>
  <c r="I1546"/>
  <c r="G1546"/>
  <c r="K1546"/>
  <c r="M1546"/>
  <c r="H1482"/>
  <c r="L1482"/>
  <c r="I1482"/>
  <c r="G1482"/>
  <c r="K1482"/>
  <c r="M1482"/>
  <c r="H1414"/>
  <c r="L1414"/>
  <c r="G1414"/>
  <c r="M1414"/>
  <c r="I1414"/>
  <c r="K1414"/>
  <c r="H1806"/>
  <c r="L1806"/>
  <c r="G1806"/>
  <c r="M1806"/>
  <c r="I1806"/>
  <c r="K1806"/>
  <c r="H1742"/>
  <c r="M1742"/>
  <c r="L1742"/>
  <c r="G1742"/>
  <c r="I1742"/>
  <c r="K1742"/>
  <c r="H1678"/>
  <c r="M1678"/>
  <c r="L1678"/>
  <c r="G1678"/>
  <c r="I1678"/>
  <c r="K1678"/>
  <c r="H1614"/>
  <c r="M1614"/>
  <c r="L1614"/>
  <c r="G1614"/>
  <c r="I1614"/>
  <c r="K1614"/>
  <c r="H1543"/>
  <c r="G1543"/>
  <c r="I1543"/>
  <c r="M1543"/>
  <c r="K1543"/>
  <c r="L1543"/>
  <c r="H1479"/>
  <c r="G1479"/>
  <c r="I1479"/>
  <c r="M1479"/>
  <c r="K1479"/>
  <c r="L1479"/>
  <c r="H1426"/>
  <c r="L1426"/>
  <c r="I1426"/>
  <c r="G1426"/>
  <c r="K1426"/>
  <c r="M1426"/>
  <c r="H1351"/>
  <c r="K1351"/>
  <c r="G1351"/>
  <c r="M1351"/>
  <c r="I1351"/>
  <c r="L1351"/>
  <c r="H1507"/>
  <c r="K1507"/>
  <c r="I1507"/>
  <c r="L1507"/>
  <c r="M1507"/>
  <c r="G1507"/>
  <c r="H1443"/>
  <c r="K1443"/>
  <c r="I1443"/>
  <c r="L1443"/>
  <c r="M1443"/>
  <c r="G1443"/>
  <c r="M1389"/>
  <c r="L1389"/>
  <c r="H1389"/>
  <c r="I1389"/>
  <c r="K1389"/>
  <c r="G1389"/>
  <c r="H1825"/>
  <c r="I1825"/>
  <c r="G1825"/>
  <c r="K1825"/>
  <c r="L1825"/>
  <c r="M1825"/>
  <c r="H1793"/>
  <c r="I1793"/>
  <c r="K1793"/>
  <c r="G1793"/>
  <c r="L1793"/>
  <c r="M1793"/>
  <c r="H1761"/>
  <c r="I1761"/>
  <c r="G1761"/>
  <c r="K1761"/>
  <c r="L1761"/>
  <c r="M1761"/>
  <c r="H1729"/>
  <c r="I1729"/>
  <c r="K1729"/>
  <c r="G1729"/>
  <c r="L1729"/>
  <c r="M1729"/>
  <c r="H1697"/>
  <c r="I1697"/>
  <c r="G1697"/>
  <c r="K1697"/>
  <c r="L1697"/>
  <c r="M1697"/>
  <c r="H1665"/>
  <c r="I1665"/>
  <c r="K1665"/>
  <c r="G1665"/>
  <c r="L1665"/>
  <c r="M1665"/>
  <c r="H1633"/>
  <c r="I1633"/>
  <c r="G1633"/>
  <c r="K1633"/>
  <c r="L1633"/>
  <c r="M1633"/>
  <c r="H1601"/>
  <c r="I1601"/>
  <c r="K1601"/>
  <c r="G1601"/>
  <c r="L1601"/>
  <c r="M1601"/>
  <c r="H1569"/>
  <c r="I1569"/>
  <c r="G1569"/>
  <c r="K1569"/>
  <c r="L1569"/>
  <c r="M1569"/>
  <c r="H1505"/>
  <c r="I1505"/>
  <c r="G1505"/>
  <c r="K1505"/>
  <c r="L1505"/>
  <c r="M1505"/>
  <c r="H1441"/>
  <c r="I1441"/>
  <c r="G1441"/>
  <c r="K1441"/>
  <c r="L1441"/>
  <c r="M1441"/>
  <c r="H1555"/>
  <c r="K1555"/>
  <c r="I1555"/>
  <c r="M1555"/>
  <c r="L1555"/>
  <c r="G1555"/>
  <c r="H1491"/>
  <c r="K1491"/>
  <c r="I1491"/>
  <c r="M1491"/>
  <c r="L1491"/>
  <c r="G1491"/>
  <c r="H1430"/>
  <c r="G1430"/>
  <c r="L1430"/>
  <c r="M1430"/>
  <c r="K1430"/>
  <c r="I1430"/>
  <c r="H1358"/>
  <c r="I1358"/>
  <c r="G1358"/>
  <c r="K1358"/>
  <c r="L1358"/>
  <c r="M1358"/>
  <c r="H1778"/>
  <c r="G1778"/>
  <c r="L1778"/>
  <c r="K1778"/>
  <c r="I1778"/>
  <c r="M1778"/>
  <c r="H1746"/>
  <c r="G1746"/>
  <c r="L1746"/>
  <c r="K1746"/>
  <c r="I1746"/>
  <c r="M1746"/>
  <c r="H1714"/>
  <c r="G1714"/>
  <c r="L1714"/>
  <c r="K1714"/>
  <c r="I1714"/>
  <c r="M1714"/>
  <c r="H1682"/>
  <c r="G1682"/>
  <c r="L1682"/>
  <c r="K1682"/>
  <c r="I1682"/>
  <c r="M1682"/>
  <c r="H1650"/>
  <c r="G1650"/>
  <c r="L1650"/>
  <c r="K1650"/>
  <c r="I1650"/>
  <c r="M1650"/>
  <c r="H1618"/>
  <c r="G1618"/>
  <c r="L1618"/>
  <c r="K1618"/>
  <c r="I1618"/>
  <c r="M1618"/>
  <c r="H1586"/>
  <c r="G1586"/>
  <c r="L1586"/>
  <c r="K1586"/>
  <c r="I1586"/>
  <c r="M1586"/>
  <c r="H1534"/>
  <c r="G1534"/>
  <c r="M1534"/>
  <c r="L1534"/>
  <c r="K1534"/>
  <c r="I1534"/>
  <c r="H1470"/>
  <c r="G1470"/>
  <c r="M1470"/>
  <c r="L1470"/>
  <c r="K1470"/>
  <c r="I1470"/>
  <c r="H1407"/>
  <c r="I1407"/>
  <c r="G1407"/>
  <c r="M1407"/>
  <c r="L1407"/>
  <c r="K1407"/>
  <c r="H1820"/>
  <c r="M1820"/>
  <c r="L1820"/>
  <c r="K1820"/>
  <c r="I1820"/>
  <c r="G1820"/>
  <c r="H1788"/>
  <c r="M1788"/>
  <c r="L1788"/>
  <c r="K1788"/>
  <c r="I1788"/>
  <c r="G1788"/>
  <c r="H1756"/>
  <c r="M1756"/>
  <c r="L1756"/>
  <c r="K1756"/>
  <c r="I1756"/>
  <c r="G1756"/>
  <c r="H1724"/>
  <c r="M1724"/>
  <c r="L1724"/>
  <c r="K1724"/>
  <c r="I1724"/>
  <c r="G1724"/>
  <c r="H1692"/>
  <c r="M1692"/>
  <c r="L1692"/>
  <c r="K1692"/>
  <c r="I1692"/>
  <c r="G1692"/>
  <c r="H1660"/>
  <c r="M1660"/>
  <c r="L1660"/>
  <c r="K1660"/>
  <c r="I1660"/>
  <c r="G1660"/>
  <c r="H1628"/>
  <c r="M1628"/>
  <c r="L1628"/>
  <c r="K1628"/>
  <c r="I1628"/>
  <c r="G1628"/>
  <c r="H1596"/>
  <c r="M1596"/>
  <c r="L1596"/>
  <c r="K1596"/>
  <c r="I1596"/>
  <c r="G1596"/>
  <c r="H1564"/>
  <c r="M1564"/>
  <c r="L1564"/>
  <c r="K1564"/>
  <c r="I1564"/>
  <c r="G1564"/>
  <c r="H1500"/>
  <c r="M1500"/>
  <c r="L1500"/>
  <c r="K1500"/>
  <c r="I1500"/>
  <c r="G1500"/>
  <c r="H1437"/>
  <c r="M1437"/>
  <c r="K1437"/>
  <c r="I1437"/>
  <c r="L1437"/>
  <c r="G1437"/>
  <c r="H1381"/>
  <c r="M1381"/>
  <c r="L1381"/>
  <c r="K1381"/>
  <c r="I1381"/>
  <c r="G1381"/>
  <c r="K1303"/>
  <c r="I1303"/>
  <c r="G1303"/>
  <c r="M1303"/>
  <c r="L1303"/>
  <c r="H1303"/>
  <c r="K1237"/>
  <c r="M1237"/>
  <c r="I1237"/>
  <c r="H1237"/>
  <c r="G1237"/>
  <c r="L1237"/>
  <c r="K1173"/>
  <c r="M1173"/>
  <c r="I1173"/>
  <c r="H1173"/>
  <c r="G1173"/>
  <c r="L1173"/>
  <c r="K1109"/>
  <c r="M1109"/>
  <c r="I1109"/>
  <c r="H1109"/>
  <c r="G1109"/>
  <c r="L1109"/>
  <c r="K1042"/>
  <c r="M1042"/>
  <c r="H1042"/>
  <c r="L1042"/>
  <c r="I1042"/>
  <c r="G1042"/>
  <c r="M959"/>
  <c r="L959"/>
  <c r="I959"/>
  <c r="H959"/>
  <c r="G959"/>
  <c r="K959"/>
  <c r="M889"/>
  <c r="L889"/>
  <c r="H889"/>
  <c r="I889"/>
  <c r="G889"/>
  <c r="K889"/>
  <c r="K1368"/>
  <c r="G1368"/>
  <c r="M1368"/>
  <c r="H1368"/>
  <c r="L1368"/>
  <c r="I1368"/>
  <c r="K1295"/>
  <c r="I1295"/>
  <c r="H1295"/>
  <c r="L1295"/>
  <c r="M1295"/>
  <c r="G1295"/>
  <c r="K1229"/>
  <c r="M1229"/>
  <c r="I1229"/>
  <c r="H1229"/>
  <c r="G1229"/>
  <c r="L1229"/>
  <c r="K1165"/>
  <c r="M1165"/>
  <c r="I1165"/>
  <c r="H1165"/>
  <c r="G1165"/>
  <c r="L1165"/>
  <c r="K1101"/>
  <c r="M1101"/>
  <c r="I1101"/>
  <c r="H1101"/>
  <c r="G1101"/>
  <c r="L1101"/>
  <c r="K1029"/>
  <c r="M1029"/>
  <c r="I1029"/>
  <c r="H1029"/>
  <c r="G1029"/>
  <c r="L1029"/>
  <c r="L957"/>
  <c r="K957"/>
  <c r="I957"/>
  <c r="G957"/>
  <c r="H957"/>
  <c r="M957"/>
  <c r="M890"/>
  <c r="L890"/>
  <c r="I890"/>
  <c r="G890"/>
  <c r="H890"/>
  <c r="K890"/>
  <c r="I1335"/>
  <c r="G1335"/>
  <c r="L1335"/>
  <c r="M1335"/>
  <c r="H1335"/>
  <c r="K1335"/>
  <c r="K1279"/>
  <c r="I1279"/>
  <c r="H1279"/>
  <c r="L1279"/>
  <c r="M1279"/>
  <c r="G1279"/>
  <c r="K1221"/>
  <c r="M1221"/>
  <c r="I1221"/>
  <c r="H1221"/>
  <c r="G1221"/>
  <c r="L1221"/>
  <c r="K1157"/>
  <c r="M1157"/>
  <c r="I1157"/>
  <c r="H1157"/>
  <c r="G1157"/>
  <c r="L1157"/>
  <c r="K1093"/>
  <c r="M1093"/>
  <c r="I1093"/>
  <c r="H1093"/>
  <c r="G1093"/>
  <c r="L1093"/>
  <c r="K1034"/>
  <c r="M1034"/>
  <c r="G1034"/>
  <c r="L1034"/>
  <c r="I1034"/>
  <c r="H1034"/>
  <c r="M952"/>
  <c r="H952"/>
  <c r="L952"/>
  <c r="K952"/>
  <c r="G952"/>
  <c r="I952"/>
  <c r="G872"/>
  <c r="M872"/>
  <c r="L872"/>
  <c r="K872"/>
  <c r="I872"/>
  <c r="H872"/>
  <c r="H1332"/>
  <c r="I1332"/>
  <c r="L1332"/>
  <c r="K1332"/>
  <c r="G1332"/>
  <c r="M1332"/>
  <c r="K1259"/>
  <c r="H1259"/>
  <c r="L1259"/>
  <c r="M1259"/>
  <c r="I1259"/>
  <c r="G1259"/>
  <c r="K1195"/>
  <c r="H1195"/>
  <c r="L1195"/>
  <c r="M1195"/>
  <c r="I1195"/>
  <c r="G1195"/>
  <c r="K1131"/>
  <c r="H1131"/>
  <c r="L1131"/>
  <c r="M1131"/>
  <c r="I1131"/>
  <c r="G1131"/>
  <c r="K1067"/>
  <c r="H1067"/>
  <c r="L1067"/>
  <c r="M1067"/>
  <c r="I1067"/>
  <c r="G1067"/>
  <c r="K1006"/>
  <c r="I1006"/>
  <c r="G1006"/>
  <c r="L1006"/>
  <c r="H1006"/>
  <c r="M1006"/>
  <c r="M950"/>
  <c r="G950"/>
  <c r="I950"/>
  <c r="H950"/>
  <c r="L950"/>
  <c r="K950"/>
  <c r="M876"/>
  <c r="L876"/>
  <c r="I876"/>
  <c r="H876"/>
  <c r="K876"/>
  <c r="G876"/>
  <c r="L1367"/>
  <c r="I1367"/>
  <c r="H1367"/>
  <c r="M1367"/>
  <c r="K1367"/>
  <c r="G1367"/>
  <c r="I1319"/>
  <c r="M1319"/>
  <c r="G1319"/>
  <c r="H1319"/>
  <c r="K1319"/>
  <c r="L1319"/>
  <c r="M1260"/>
  <c r="G1260"/>
  <c r="K1260"/>
  <c r="H1260"/>
  <c r="I1260"/>
  <c r="L1260"/>
  <c r="K1196"/>
  <c r="I1196"/>
  <c r="M1196"/>
  <c r="L1196"/>
  <c r="H1196"/>
  <c r="G1196"/>
  <c r="K1132"/>
  <c r="I1132"/>
  <c r="M1132"/>
  <c r="L1132"/>
  <c r="H1132"/>
  <c r="G1132"/>
  <c r="K1068"/>
  <c r="I1068"/>
  <c r="M1068"/>
  <c r="L1068"/>
  <c r="H1068"/>
  <c r="G1068"/>
  <c r="M1002"/>
  <c r="K1002"/>
  <c r="I1002"/>
  <c r="G1002"/>
  <c r="L1002"/>
  <c r="H1002"/>
  <c r="M944"/>
  <c r="L944"/>
  <c r="H944"/>
  <c r="G944"/>
  <c r="I944"/>
  <c r="K944"/>
  <c r="I891"/>
  <c r="H891"/>
  <c r="G891"/>
  <c r="K891"/>
  <c r="M891"/>
  <c r="L891"/>
  <c r="K1329"/>
  <c r="H1329"/>
  <c r="G1329"/>
  <c r="M1329"/>
  <c r="L1329"/>
  <c r="I1329"/>
  <c r="K1274"/>
  <c r="I1274"/>
  <c r="M1274"/>
  <c r="L1274"/>
  <c r="G1274"/>
  <c r="H1274"/>
  <c r="K1210"/>
  <c r="I1210"/>
  <c r="M1210"/>
  <c r="L1210"/>
  <c r="G1210"/>
  <c r="H1210"/>
  <c r="K1146"/>
  <c r="I1146"/>
  <c r="M1146"/>
  <c r="L1146"/>
  <c r="G1146"/>
  <c r="H1146"/>
  <c r="K1082"/>
  <c r="I1082"/>
  <c r="M1082"/>
  <c r="L1082"/>
  <c r="G1082"/>
  <c r="H1082"/>
  <c r="K1045"/>
  <c r="H1045"/>
  <c r="G1045"/>
  <c r="M1045"/>
  <c r="I1045"/>
  <c r="L1045"/>
  <c r="H979"/>
  <c r="G979"/>
  <c r="M979"/>
  <c r="L979"/>
  <c r="I979"/>
  <c r="K979"/>
  <c r="K908"/>
  <c r="H908"/>
  <c r="M908"/>
  <c r="G908"/>
  <c r="I908"/>
  <c r="L908"/>
  <c r="K1328"/>
  <c r="G1328"/>
  <c r="M1328"/>
  <c r="L1328"/>
  <c r="I1328"/>
  <c r="H1328"/>
  <c r="K1255"/>
  <c r="I1255"/>
  <c r="G1255"/>
  <c r="L1255"/>
  <c r="M1255"/>
  <c r="H1255"/>
  <c r="K1191"/>
  <c r="I1191"/>
  <c r="G1191"/>
  <c r="L1191"/>
  <c r="M1191"/>
  <c r="H1191"/>
  <c r="K1127"/>
  <c r="I1127"/>
  <c r="G1127"/>
  <c r="L1127"/>
  <c r="M1127"/>
  <c r="H1127"/>
  <c r="K1036"/>
  <c r="I1036"/>
  <c r="M1036"/>
  <c r="G1036"/>
  <c r="L1036"/>
  <c r="H1036"/>
  <c r="G989"/>
  <c r="L989"/>
  <c r="K989"/>
  <c r="I989"/>
  <c r="H989"/>
  <c r="M989"/>
  <c r="G949"/>
  <c r="L949"/>
  <c r="K949"/>
  <c r="I949"/>
  <c r="H949"/>
  <c r="M949"/>
  <c r="M899"/>
  <c r="I899"/>
  <c r="L899"/>
  <c r="H899"/>
  <c r="K899"/>
  <c r="G899"/>
  <c r="K1384"/>
  <c r="H1384"/>
  <c r="I1384"/>
  <c r="L1384"/>
  <c r="M1384"/>
  <c r="G1384"/>
  <c r="H1311"/>
  <c r="K1311"/>
  <c r="L1311"/>
  <c r="M1311"/>
  <c r="G1311"/>
  <c r="I1311"/>
  <c r="K1265"/>
  <c r="M1265"/>
  <c r="L1265"/>
  <c r="I1265"/>
  <c r="H1265"/>
  <c r="G1265"/>
  <c r="K1201"/>
  <c r="M1201"/>
  <c r="L1201"/>
  <c r="I1201"/>
  <c r="H1201"/>
  <c r="G1201"/>
  <c r="K1137"/>
  <c r="M1137"/>
  <c r="L1137"/>
  <c r="I1137"/>
  <c r="H1137"/>
  <c r="G1137"/>
  <c r="K1073"/>
  <c r="M1073"/>
  <c r="L1073"/>
  <c r="I1073"/>
  <c r="H1073"/>
  <c r="G1073"/>
  <c r="M1016"/>
  <c r="I1016"/>
  <c r="G1016"/>
  <c r="L1016"/>
  <c r="H1016"/>
  <c r="K1016"/>
  <c r="L939"/>
  <c r="I939"/>
  <c r="H939"/>
  <c r="G939"/>
  <c r="K939"/>
  <c r="M939"/>
  <c r="G863"/>
  <c r="K863"/>
  <c r="M863"/>
  <c r="I863"/>
  <c r="L863"/>
  <c r="H863"/>
  <c r="M843"/>
  <c r="G843"/>
  <c r="H843"/>
  <c r="I843"/>
  <c r="K843"/>
  <c r="L843"/>
  <c r="G744"/>
  <c r="M744"/>
  <c r="L744"/>
  <c r="K744"/>
  <c r="I744"/>
  <c r="H744"/>
  <c r="L674"/>
  <c r="G674"/>
  <c r="M674"/>
  <c r="H674"/>
  <c r="I674"/>
  <c r="K674"/>
  <c r="G642"/>
  <c r="I642"/>
  <c r="K642"/>
  <c r="H642"/>
  <c r="L642"/>
  <c r="M642"/>
  <c r="G610"/>
  <c r="I610"/>
  <c r="K610"/>
  <c r="L610"/>
  <c r="M610"/>
  <c r="H610"/>
  <c r="G552"/>
  <c r="M552"/>
  <c r="L552"/>
  <c r="K552"/>
  <c r="I552"/>
  <c r="H552"/>
  <c r="G489"/>
  <c r="M489"/>
  <c r="L489"/>
  <c r="K489"/>
  <c r="I489"/>
  <c r="H489"/>
  <c r="G442"/>
  <c r="K442"/>
  <c r="L442"/>
  <c r="I442"/>
  <c r="H442"/>
  <c r="M442"/>
  <c r="L394"/>
  <c r="G394"/>
  <c r="H394"/>
  <c r="K394"/>
  <c r="I394"/>
  <c r="M394"/>
  <c r="G313"/>
  <c r="H313"/>
  <c r="I313"/>
  <c r="K313"/>
  <c r="L313"/>
  <c r="M313"/>
  <c r="G249"/>
  <c r="H249"/>
  <c r="I249"/>
  <c r="K249"/>
  <c r="L249"/>
  <c r="M249"/>
  <c r="G185"/>
  <c r="H185"/>
  <c r="I185"/>
  <c r="K185"/>
  <c r="L185"/>
  <c r="M185"/>
  <c r="G816"/>
  <c r="M816"/>
  <c r="L816"/>
  <c r="K816"/>
  <c r="H816"/>
  <c r="I816"/>
  <c r="G772"/>
  <c r="L772"/>
  <c r="I772"/>
  <c r="H772"/>
  <c r="K772"/>
  <c r="M772"/>
  <c r="G728"/>
  <c r="M728"/>
  <c r="L728"/>
  <c r="K728"/>
  <c r="I728"/>
  <c r="H728"/>
  <c r="G681"/>
  <c r="M681"/>
  <c r="L681"/>
  <c r="K681"/>
  <c r="I681"/>
  <c r="H681"/>
  <c r="G619"/>
  <c r="M619"/>
  <c r="L619"/>
  <c r="K619"/>
  <c r="H619"/>
  <c r="I619"/>
  <c r="G550"/>
  <c r="K550"/>
  <c r="I550"/>
  <c r="H550"/>
  <c r="M550"/>
  <c r="L550"/>
  <c r="G481"/>
  <c r="M481"/>
  <c r="L481"/>
  <c r="K481"/>
  <c r="I481"/>
  <c r="H481"/>
  <c r="L424"/>
  <c r="H424"/>
  <c r="K424"/>
  <c r="I424"/>
  <c r="M424"/>
  <c r="G424"/>
  <c r="L383"/>
  <c r="I383"/>
  <c r="G383"/>
  <c r="H383"/>
  <c r="K383"/>
  <c r="M383"/>
  <c r="M314"/>
  <c r="G314"/>
  <c r="H314"/>
  <c r="I314"/>
  <c r="K314"/>
  <c r="L314"/>
  <c r="M250"/>
  <c r="G250"/>
  <c r="H250"/>
  <c r="I250"/>
  <c r="K250"/>
  <c r="L250"/>
  <c r="M186"/>
  <c r="G186"/>
  <c r="H186"/>
  <c r="I186"/>
  <c r="K186"/>
  <c r="L186"/>
  <c r="G777"/>
  <c r="K777"/>
  <c r="L777"/>
  <c r="H777"/>
  <c r="M777"/>
  <c r="I777"/>
  <c r="I718"/>
  <c r="H718"/>
  <c r="K718"/>
  <c r="L718"/>
  <c r="M718"/>
  <c r="G718"/>
  <c r="G633"/>
  <c r="M633"/>
  <c r="L633"/>
  <c r="K633"/>
  <c r="I633"/>
  <c r="H633"/>
  <c r="G578"/>
  <c r="I578"/>
  <c r="K578"/>
  <c r="H578"/>
  <c r="L578"/>
  <c r="M578"/>
  <c r="G446"/>
  <c r="K446"/>
  <c r="I446"/>
  <c r="L446"/>
  <c r="H446"/>
  <c r="M446"/>
  <c r="L387"/>
  <c r="G387"/>
  <c r="H387"/>
  <c r="K387"/>
  <c r="M387"/>
  <c r="I387"/>
  <c r="H323"/>
  <c r="I323"/>
  <c r="K323"/>
  <c r="L323"/>
  <c r="M323"/>
  <c r="G323"/>
  <c r="H259"/>
  <c r="I259"/>
  <c r="K259"/>
  <c r="L259"/>
  <c r="M259"/>
  <c r="G259"/>
  <c r="H195"/>
  <c r="I195"/>
  <c r="K195"/>
  <c r="L195"/>
  <c r="M195"/>
  <c r="G195"/>
  <c r="G784"/>
  <c r="K784"/>
  <c r="I784"/>
  <c r="H784"/>
  <c r="M784"/>
  <c r="L784"/>
  <c r="M746"/>
  <c r="L746"/>
  <c r="I746"/>
  <c r="G746"/>
  <c r="K746"/>
  <c r="H746"/>
  <c r="K692"/>
  <c r="H692"/>
  <c r="L692"/>
  <c r="G692"/>
  <c r="I692"/>
  <c r="M692"/>
  <c r="G624"/>
  <c r="K624"/>
  <c r="I624"/>
  <c r="H624"/>
  <c r="M624"/>
  <c r="L624"/>
  <c r="G570"/>
  <c r="I570"/>
  <c r="L570"/>
  <c r="H570"/>
  <c r="M570"/>
  <c r="K570"/>
  <c r="G508"/>
  <c r="I508"/>
  <c r="L508"/>
  <c r="H508"/>
  <c r="K508"/>
  <c r="M508"/>
  <c r="G440"/>
  <c r="K440"/>
  <c r="I440"/>
  <c r="H440"/>
  <c r="M440"/>
  <c r="L440"/>
  <c r="L371"/>
  <c r="H371"/>
  <c r="K371"/>
  <c r="M371"/>
  <c r="I371"/>
  <c r="G371"/>
  <c r="G316"/>
  <c r="H316"/>
  <c r="I316"/>
  <c r="K316"/>
  <c r="L316"/>
  <c r="M316"/>
  <c r="G252"/>
  <c r="H252"/>
  <c r="I252"/>
  <c r="K252"/>
  <c r="L252"/>
  <c r="M252"/>
  <c r="G188"/>
  <c r="H188"/>
  <c r="I188"/>
  <c r="K188"/>
  <c r="L188"/>
  <c r="M188"/>
  <c r="H811"/>
  <c r="K811"/>
  <c r="L811"/>
  <c r="M811"/>
  <c r="G811"/>
  <c r="I811"/>
  <c r="G662"/>
  <c r="K662"/>
  <c r="I662"/>
  <c r="M662"/>
  <c r="L662"/>
  <c r="H662"/>
  <c r="G598"/>
  <c r="K598"/>
  <c r="I598"/>
  <c r="M598"/>
  <c r="L598"/>
  <c r="H598"/>
  <c r="G543"/>
  <c r="L543"/>
  <c r="H543"/>
  <c r="I543"/>
  <c r="M543"/>
  <c r="K543"/>
  <c r="G464"/>
  <c r="I464"/>
  <c r="H464"/>
  <c r="M464"/>
  <c r="L464"/>
  <c r="K464"/>
  <c r="L389"/>
  <c r="H389"/>
  <c r="K389"/>
  <c r="M389"/>
  <c r="I389"/>
  <c r="G389"/>
  <c r="G333"/>
  <c r="H333"/>
  <c r="I333"/>
  <c r="K333"/>
  <c r="L333"/>
  <c r="M333"/>
  <c r="G269"/>
  <c r="H269"/>
  <c r="I269"/>
  <c r="K269"/>
  <c r="L269"/>
  <c r="M269"/>
  <c r="G205"/>
  <c r="H205"/>
  <c r="I205"/>
  <c r="K205"/>
  <c r="L205"/>
  <c r="M205"/>
  <c r="L711"/>
  <c r="H711"/>
  <c r="M711"/>
  <c r="K711"/>
  <c r="G711"/>
  <c r="I711"/>
  <c r="G576"/>
  <c r="I576"/>
  <c r="H576"/>
  <c r="M576"/>
  <c r="L576"/>
  <c r="K576"/>
  <c r="G538"/>
  <c r="M538"/>
  <c r="I538"/>
  <c r="H538"/>
  <c r="K538"/>
  <c r="L538"/>
  <c r="G506"/>
  <c r="I506"/>
  <c r="L506"/>
  <c r="H506"/>
  <c r="M506"/>
  <c r="K506"/>
  <c r="G447"/>
  <c r="H447"/>
  <c r="L447"/>
  <c r="M447"/>
  <c r="I447"/>
  <c r="K447"/>
  <c r="I365"/>
  <c r="K365"/>
  <c r="L365"/>
  <c r="M365"/>
  <c r="G365"/>
  <c r="H365"/>
  <c r="H302"/>
  <c r="I302"/>
  <c r="K302"/>
  <c r="L302"/>
  <c r="M302"/>
  <c r="G302"/>
  <c r="H238"/>
  <c r="I238"/>
  <c r="K238"/>
  <c r="L238"/>
  <c r="M238"/>
  <c r="G238"/>
  <c r="G814"/>
  <c r="H814"/>
  <c r="K814"/>
  <c r="I814"/>
  <c r="L814"/>
  <c r="M814"/>
  <c r="H743"/>
  <c r="M743"/>
  <c r="G743"/>
  <c r="I743"/>
  <c r="K743"/>
  <c r="L743"/>
  <c r="I703"/>
  <c r="L703"/>
  <c r="M703"/>
  <c r="K703"/>
  <c r="G703"/>
  <c r="H703"/>
  <c r="G652"/>
  <c r="I652"/>
  <c r="K652"/>
  <c r="L652"/>
  <c r="M652"/>
  <c r="H652"/>
  <c r="G574"/>
  <c r="I574"/>
  <c r="K574"/>
  <c r="L574"/>
  <c r="H574"/>
  <c r="M574"/>
  <c r="G515"/>
  <c r="H515"/>
  <c r="M515"/>
  <c r="L515"/>
  <c r="K515"/>
  <c r="I515"/>
  <c r="G456"/>
  <c r="H456"/>
  <c r="M456"/>
  <c r="L456"/>
  <c r="K456"/>
  <c r="I456"/>
  <c r="I381"/>
  <c r="G381"/>
  <c r="H381"/>
  <c r="K381"/>
  <c r="M381"/>
  <c r="L381"/>
  <c r="H311"/>
  <c r="I311"/>
  <c r="K311"/>
  <c r="L311"/>
  <c r="M311"/>
  <c r="G311"/>
  <c r="H247"/>
  <c r="I247"/>
  <c r="K247"/>
  <c r="L247"/>
  <c r="M247"/>
  <c r="G247"/>
  <c r="H183"/>
  <c r="I183"/>
  <c r="K183"/>
  <c r="L183"/>
  <c r="M183"/>
  <c r="G183"/>
  <c r="G799"/>
  <c r="M799"/>
  <c r="K799"/>
  <c r="I799"/>
  <c r="L799"/>
  <c r="H799"/>
  <c r="G767"/>
  <c r="M767"/>
  <c r="K767"/>
  <c r="I767"/>
  <c r="H767"/>
  <c r="L767"/>
  <c r="M725"/>
  <c r="I725"/>
  <c r="H725"/>
  <c r="K725"/>
  <c r="L725"/>
  <c r="G725"/>
  <c r="G655"/>
  <c r="L655"/>
  <c r="H655"/>
  <c r="I655"/>
  <c r="M655"/>
  <c r="K655"/>
  <c r="G591"/>
  <c r="L591"/>
  <c r="H591"/>
  <c r="I591"/>
  <c r="M591"/>
  <c r="K591"/>
  <c r="G521"/>
  <c r="M521"/>
  <c r="L521"/>
  <c r="K521"/>
  <c r="I521"/>
  <c r="H521"/>
  <c r="G468"/>
  <c r="I468"/>
  <c r="L468"/>
  <c r="M468"/>
  <c r="K468"/>
  <c r="H468"/>
  <c r="G402"/>
  <c r="H402"/>
  <c r="I402"/>
  <c r="K402"/>
  <c r="L402"/>
  <c r="M402"/>
  <c r="M344"/>
  <c r="G344"/>
  <c r="H344"/>
  <c r="I344"/>
  <c r="K344"/>
  <c r="L344"/>
  <c r="M280"/>
  <c r="G280"/>
  <c r="H280"/>
  <c r="I280"/>
  <c r="K280"/>
  <c r="L280"/>
  <c r="M216"/>
  <c r="G216"/>
  <c r="H216"/>
  <c r="I216"/>
  <c r="K216"/>
  <c r="L216"/>
  <c r="H1843"/>
  <c r="I1843"/>
  <c r="K1843"/>
  <c r="L1843"/>
  <c r="M1843"/>
  <c r="G1843"/>
  <c r="H2128"/>
  <c r="K2128"/>
  <c r="I2128"/>
  <c r="G2128"/>
  <c r="M2128"/>
  <c r="L2128"/>
  <c r="M2063"/>
  <c r="I2063"/>
  <c r="L2063"/>
  <c r="G2063"/>
  <c r="H2063"/>
  <c r="K2063"/>
  <c r="H2018"/>
  <c r="K2018"/>
  <c r="I2018"/>
  <c r="G2018"/>
  <c r="L2018"/>
  <c r="M2018"/>
  <c r="H1968"/>
  <c r="L1968"/>
  <c r="G1968"/>
  <c r="I1968"/>
  <c r="M1968"/>
  <c r="K1968"/>
  <c r="H1810"/>
  <c r="G1810"/>
  <c r="L1810"/>
  <c r="K1810"/>
  <c r="I1810"/>
  <c r="M1810"/>
  <c r="H2356"/>
  <c r="M2356"/>
  <c r="L2356"/>
  <c r="I2356"/>
  <c r="K2356"/>
  <c r="G2356"/>
  <c r="H2292"/>
  <c r="M2292"/>
  <c r="L2292"/>
  <c r="I2292"/>
  <c r="K2292"/>
  <c r="G2292"/>
  <c r="H2228"/>
  <c r="M2228"/>
  <c r="L2228"/>
  <c r="I2228"/>
  <c r="K2228"/>
  <c r="G2228"/>
  <c r="H2164"/>
  <c r="M2164"/>
  <c r="L2164"/>
  <c r="I2164"/>
  <c r="K2164"/>
  <c r="G2164"/>
  <c r="M2093"/>
  <c r="L2093"/>
  <c r="K2093"/>
  <c r="G2093"/>
  <c r="H2093"/>
  <c r="I2093"/>
  <c r="I2032"/>
  <c r="K2032"/>
  <c r="M2032"/>
  <c r="L2032"/>
  <c r="H2032"/>
  <c r="G2032"/>
  <c r="H1942"/>
  <c r="L1942"/>
  <c r="G1942"/>
  <c r="M1942"/>
  <c r="I1942"/>
  <c r="K1942"/>
  <c r="H1884"/>
  <c r="M1884"/>
  <c r="K1884"/>
  <c r="I1884"/>
  <c r="G1884"/>
  <c r="L1884"/>
  <c r="H1852"/>
  <c r="M1852"/>
  <c r="K1852"/>
  <c r="I1852"/>
  <c r="G1852"/>
  <c r="L1852"/>
  <c r="H2375"/>
  <c r="G2375"/>
  <c r="L2375"/>
  <c r="I2375"/>
  <c r="K2375"/>
  <c r="M2375"/>
  <c r="H2345"/>
  <c r="I2345"/>
  <c r="G2345"/>
  <c r="L2345"/>
  <c r="K2345"/>
  <c r="M2345"/>
  <c r="H2313"/>
  <c r="I2313"/>
  <c r="G2313"/>
  <c r="L2313"/>
  <c r="M2313"/>
  <c r="K2313"/>
  <c r="H2281"/>
  <c r="I2281"/>
  <c r="G2281"/>
  <c r="L2281"/>
  <c r="K2281"/>
  <c r="M2281"/>
  <c r="H2249"/>
  <c r="I2249"/>
  <c r="G2249"/>
  <c r="L2249"/>
  <c r="M2249"/>
  <c r="K2249"/>
  <c r="H2217"/>
  <c r="I2217"/>
  <c r="G2217"/>
  <c r="L2217"/>
  <c r="K2217"/>
  <c r="M2217"/>
  <c r="H2185"/>
  <c r="I2185"/>
  <c r="G2185"/>
  <c r="L2185"/>
  <c r="M2185"/>
  <c r="K2185"/>
  <c r="H2153"/>
  <c r="I2153"/>
  <c r="G2153"/>
  <c r="L2153"/>
  <c r="K2153"/>
  <c r="M2153"/>
  <c r="M2088"/>
  <c r="L2088"/>
  <c r="I2088"/>
  <c r="K2088"/>
  <c r="H2088"/>
  <c r="G2088"/>
  <c r="K2009"/>
  <c r="G2009"/>
  <c r="L2009"/>
  <c r="H2009"/>
  <c r="M2009"/>
  <c r="I2009"/>
  <c r="H1900"/>
  <c r="I1900"/>
  <c r="K1900"/>
  <c r="G1900"/>
  <c r="M1900"/>
  <c r="L1900"/>
  <c r="H2365"/>
  <c r="G2365"/>
  <c r="M2365"/>
  <c r="L2365"/>
  <c r="K2365"/>
  <c r="I2365"/>
  <c r="H2343"/>
  <c r="G2343"/>
  <c r="L2343"/>
  <c r="M2343"/>
  <c r="I2343"/>
  <c r="K2343"/>
  <c r="H2323"/>
  <c r="G2323"/>
  <c r="L2323"/>
  <c r="K2323"/>
  <c r="I2323"/>
  <c r="M2323"/>
  <c r="H2301"/>
  <c r="G2301"/>
  <c r="M2301"/>
  <c r="L2301"/>
  <c r="K2301"/>
  <c r="I2301"/>
  <c r="H2279"/>
  <c r="G2279"/>
  <c r="L2279"/>
  <c r="M2279"/>
  <c r="I2279"/>
  <c r="K2279"/>
  <c r="H2259"/>
  <c r="G2259"/>
  <c r="L2259"/>
  <c r="K2259"/>
  <c r="I2259"/>
  <c r="M2259"/>
  <c r="H2237"/>
  <c r="G2237"/>
  <c r="M2237"/>
  <c r="L2237"/>
  <c r="K2237"/>
  <c r="I2237"/>
  <c r="H2215"/>
  <c r="G2215"/>
  <c r="L2215"/>
  <c r="M2215"/>
  <c r="I2215"/>
  <c r="K2215"/>
  <c r="H2195"/>
  <c r="G2195"/>
  <c r="L2195"/>
  <c r="K2195"/>
  <c r="I2195"/>
  <c r="M2195"/>
  <c r="H2173"/>
  <c r="G2173"/>
  <c r="M2173"/>
  <c r="L2173"/>
  <c r="K2173"/>
  <c r="I2173"/>
  <c r="H2151"/>
  <c r="G2151"/>
  <c r="L2151"/>
  <c r="M2151"/>
  <c r="I2151"/>
  <c r="K2151"/>
  <c r="H2129"/>
  <c r="G2129"/>
  <c r="L2129"/>
  <c r="I2129"/>
  <c r="M2129"/>
  <c r="K2129"/>
  <c r="G2070"/>
  <c r="M2070"/>
  <c r="L2070"/>
  <c r="K2070"/>
  <c r="I2070"/>
  <c r="H2070"/>
  <c r="H2015"/>
  <c r="G2015"/>
  <c r="K2015"/>
  <c r="M2015"/>
  <c r="L2015"/>
  <c r="I2015"/>
  <c r="K1947"/>
  <c r="L1947"/>
  <c r="I1947"/>
  <c r="M1947"/>
  <c r="G1947"/>
  <c r="H1947"/>
  <c r="H1857"/>
  <c r="I1857"/>
  <c r="K1857"/>
  <c r="G1857"/>
  <c r="L1857"/>
  <c r="M1857"/>
  <c r="H2392"/>
  <c r="K2392"/>
  <c r="I2392"/>
  <c r="M2392"/>
  <c r="G2392"/>
  <c r="L2392"/>
  <c r="M2109"/>
  <c r="G2109"/>
  <c r="H2109"/>
  <c r="K2109"/>
  <c r="L2109"/>
  <c r="I2109"/>
  <c r="M2055"/>
  <c r="K2055"/>
  <c r="G2055"/>
  <c r="I2055"/>
  <c r="L2055"/>
  <c r="H2055"/>
  <c r="H1986"/>
  <c r="L1986"/>
  <c r="K1986"/>
  <c r="I1986"/>
  <c r="G1986"/>
  <c r="M1986"/>
  <c r="M1953"/>
  <c r="I1953"/>
  <c r="K1953"/>
  <c r="L1953"/>
  <c r="H1953"/>
  <c r="G1953"/>
  <c r="H1882"/>
  <c r="L1882"/>
  <c r="I1882"/>
  <c r="K1882"/>
  <c r="G1882"/>
  <c r="M1882"/>
  <c r="H1850"/>
  <c r="L1850"/>
  <c r="I1850"/>
  <c r="K1850"/>
  <c r="G1850"/>
  <c r="M1850"/>
  <c r="H1864"/>
  <c r="L1864"/>
  <c r="G1864"/>
  <c r="I1864"/>
  <c r="K1864"/>
  <c r="M1864"/>
  <c r="H1800"/>
  <c r="L1800"/>
  <c r="G1800"/>
  <c r="I1800"/>
  <c r="M1800"/>
  <c r="K1800"/>
  <c r="H1736"/>
  <c r="L1736"/>
  <c r="G1736"/>
  <c r="I1736"/>
  <c r="M1736"/>
  <c r="K1736"/>
  <c r="H1672"/>
  <c r="L1672"/>
  <c r="G1672"/>
  <c r="I1672"/>
  <c r="M1672"/>
  <c r="K1672"/>
  <c r="H1608"/>
  <c r="L1608"/>
  <c r="G1608"/>
  <c r="I1608"/>
  <c r="M1608"/>
  <c r="K1608"/>
  <c r="H1554"/>
  <c r="L1554"/>
  <c r="I1554"/>
  <c r="G1554"/>
  <c r="K1554"/>
  <c r="M1554"/>
  <c r="H1490"/>
  <c r="L1490"/>
  <c r="I1490"/>
  <c r="G1490"/>
  <c r="K1490"/>
  <c r="M1490"/>
  <c r="H1425"/>
  <c r="I1425"/>
  <c r="G1425"/>
  <c r="K1425"/>
  <c r="M1425"/>
  <c r="L1425"/>
  <c r="H1548"/>
  <c r="M1548"/>
  <c r="L1548"/>
  <c r="K1548"/>
  <c r="I1548"/>
  <c r="G1548"/>
  <c r="H1484"/>
  <c r="M1484"/>
  <c r="L1484"/>
  <c r="K1484"/>
  <c r="I1484"/>
  <c r="G1484"/>
  <c r="H1419"/>
  <c r="K1419"/>
  <c r="I1419"/>
  <c r="L1419"/>
  <c r="M1419"/>
  <c r="G1419"/>
  <c r="L1355"/>
  <c r="G1355"/>
  <c r="H1355"/>
  <c r="I1355"/>
  <c r="M1355"/>
  <c r="K1355"/>
  <c r="H1750"/>
  <c r="M1750"/>
  <c r="L1750"/>
  <c r="G1750"/>
  <c r="K1750"/>
  <c r="I1750"/>
  <c r="H1686"/>
  <c r="M1686"/>
  <c r="L1686"/>
  <c r="G1686"/>
  <c r="K1686"/>
  <c r="I1686"/>
  <c r="H1622"/>
  <c r="M1622"/>
  <c r="L1622"/>
  <c r="G1622"/>
  <c r="K1622"/>
  <c r="I1622"/>
  <c r="H1552"/>
  <c r="L1552"/>
  <c r="G1552"/>
  <c r="I1552"/>
  <c r="K1552"/>
  <c r="M1552"/>
  <c r="H1488"/>
  <c r="L1488"/>
  <c r="G1488"/>
  <c r="I1488"/>
  <c r="K1488"/>
  <c r="M1488"/>
  <c r="H1428"/>
  <c r="L1428"/>
  <c r="K1428"/>
  <c r="I1428"/>
  <c r="G1428"/>
  <c r="M1428"/>
  <c r="I1379"/>
  <c r="L1379"/>
  <c r="G1379"/>
  <c r="H1379"/>
  <c r="K1379"/>
  <c r="M1379"/>
  <c r="H1513"/>
  <c r="I1513"/>
  <c r="K1513"/>
  <c r="G1513"/>
  <c r="L1513"/>
  <c r="M1513"/>
  <c r="H1449"/>
  <c r="I1449"/>
  <c r="K1449"/>
  <c r="G1449"/>
  <c r="L1449"/>
  <c r="M1449"/>
  <c r="M1394"/>
  <c r="L1394"/>
  <c r="I1394"/>
  <c r="H1394"/>
  <c r="G1394"/>
  <c r="K1394"/>
  <c r="H1827"/>
  <c r="I1827"/>
  <c r="K1827"/>
  <c r="L1827"/>
  <c r="M1827"/>
  <c r="G1827"/>
  <c r="H1795"/>
  <c r="K1795"/>
  <c r="I1795"/>
  <c r="L1795"/>
  <c r="M1795"/>
  <c r="G1795"/>
  <c r="H1763"/>
  <c r="K1763"/>
  <c r="I1763"/>
  <c r="L1763"/>
  <c r="M1763"/>
  <c r="G1763"/>
  <c r="H1731"/>
  <c r="K1731"/>
  <c r="I1731"/>
  <c r="L1731"/>
  <c r="M1731"/>
  <c r="G1731"/>
  <c r="H1699"/>
  <c r="K1699"/>
  <c r="I1699"/>
  <c r="L1699"/>
  <c r="M1699"/>
  <c r="G1699"/>
  <c r="H1667"/>
  <c r="K1667"/>
  <c r="I1667"/>
  <c r="L1667"/>
  <c r="M1667"/>
  <c r="G1667"/>
  <c r="H1635"/>
  <c r="K1635"/>
  <c r="I1635"/>
  <c r="L1635"/>
  <c r="M1635"/>
  <c r="G1635"/>
  <c r="H1603"/>
  <c r="K1603"/>
  <c r="I1603"/>
  <c r="L1603"/>
  <c r="M1603"/>
  <c r="G1603"/>
  <c r="H1571"/>
  <c r="K1571"/>
  <c r="I1571"/>
  <c r="L1571"/>
  <c r="M1571"/>
  <c r="G1571"/>
  <c r="H1517"/>
  <c r="M1517"/>
  <c r="K1517"/>
  <c r="I1517"/>
  <c r="L1517"/>
  <c r="G1517"/>
  <c r="H1453"/>
  <c r="M1453"/>
  <c r="K1453"/>
  <c r="I1453"/>
  <c r="L1453"/>
  <c r="G1453"/>
  <c r="H1561"/>
  <c r="I1561"/>
  <c r="G1561"/>
  <c r="K1561"/>
  <c r="L1561"/>
  <c r="M1561"/>
  <c r="H1497"/>
  <c r="I1497"/>
  <c r="G1497"/>
  <c r="K1497"/>
  <c r="L1497"/>
  <c r="M1497"/>
  <c r="H1435"/>
  <c r="K1435"/>
  <c r="I1435"/>
  <c r="M1435"/>
  <c r="L1435"/>
  <c r="G1435"/>
  <c r="H1365"/>
  <c r="I1365"/>
  <c r="G1365"/>
  <c r="K1365"/>
  <c r="L1365"/>
  <c r="M1365"/>
  <c r="H1781"/>
  <c r="I1781"/>
  <c r="M1781"/>
  <c r="K1781"/>
  <c r="L1781"/>
  <c r="G1781"/>
  <c r="H1749"/>
  <c r="I1749"/>
  <c r="M1749"/>
  <c r="K1749"/>
  <c r="L1749"/>
  <c r="G1749"/>
  <c r="H1717"/>
  <c r="I1717"/>
  <c r="M1717"/>
  <c r="K1717"/>
  <c r="L1717"/>
  <c r="G1717"/>
  <c r="H1685"/>
  <c r="I1685"/>
  <c r="M1685"/>
  <c r="K1685"/>
  <c r="L1685"/>
  <c r="G1685"/>
  <c r="H1653"/>
  <c r="I1653"/>
  <c r="M1653"/>
  <c r="K1653"/>
  <c r="L1653"/>
  <c r="G1653"/>
  <c r="H1621"/>
  <c r="I1621"/>
  <c r="M1621"/>
  <c r="K1621"/>
  <c r="L1621"/>
  <c r="G1621"/>
  <c r="H1589"/>
  <c r="I1589"/>
  <c r="M1589"/>
  <c r="K1589"/>
  <c r="L1589"/>
  <c r="G1589"/>
  <c r="H1547"/>
  <c r="I1547"/>
  <c r="K1547"/>
  <c r="L1547"/>
  <c r="M1547"/>
  <c r="G1547"/>
  <c r="H1483"/>
  <c r="I1483"/>
  <c r="K1483"/>
  <c r="L1483"/>
  <c r="M1483"/>
  <c r="G1483"/>
  <c r="H1412"/>
  <c r="G1412"/>
  <c r="M1412"/>
  <c r="L1412"/>
  <c r="K1412"/>
  <c r="I1412"/>
  <c r="H1823"/>
  <c r="M1823"/>
  <c r="I1823"/>
  <c r="G1823"/>
  <c r="K1823"/>
  <c r="L1823"/>
  <c r="H1791"/>
  <c r="I1791"/>
  <c r="M1791"/>
  <c r="G1791"/>
  <c r="L1791"/>
  <c r="K1791"/>
  <c r="H1759"/>
  <c r="M1759"/>
  <c r="I1759"/>
  <c r="G1759"/>
  <c r="K1759"/>
  <c r="L1759"/>
  <c r="H1727"/>
  <c r="I1727"/>
  <c r="M1727"/>
  <c r="G1727"/>
  <c r="L1727"/>
  <c r="K1727"/>
  <c r="H1695"/>
  <c r="M1695"/>
  <c r="I1695"/>
  <c r="G1695"/>
  <c r="K1695"/>
  <c r="L1695"/>
  <c r="H1663"/>
  <c r="I1663"/>
  <c r="M1663"/>
  <c r="G1663"/>
  <c r="L1663"/>
  <c r="K1663"/>
  <c r="H1631"/>
  <c r="M1631"/>
  <c r="I1631"/>
  <c r="G1631"/>
  <c r="K1631"/>
  <c r="L1631"/>
  <c r="H1599"/>
  <c r="I1599"/>
  <c r="M1599"/>
  <c r="G1599"/>
  <c r="L1599"/>
  <c r="K1599"/>
  <c r="H1567"/>
  <c r="M1567"/>
  <c r="I1567"/>
  <c r="G1567"/>
  <c r="K1567"/>
  <c r="L1567"/>
  <c r="H1503"/>
  <c r="M1503"/>
  <c r="I1503"/>
  <c r="G1503"/>
  <c r="K1503"/>
  <c r="L1503"/>
  <c r="H1439"/>
  <c r="M1439"/>
  <c r="I1439"/>
  <c r="G1439"/>
  <c r="K1439"/>
  <c r="L1439"/>
  <c r="K1349"/>
  <c r="I1349"/>
  <c r="H1349"/>
  <c r="G1349"/>
  <c r="M1349"/>
  <c r="L1349"/>
  <c r="K1312"/>
  <c r="M1312"/>
  <c r="L1312"/>
  <c r="I1312"/>
  <c r="H1312"/>
  <c r="G1312"/>
  <c r="K1239"/>
  <c r="I1239"/>
  <c r="G1239"/>
  <c r="M1239"/>
  <c r="L1239"/>
  <c r="H1239"/>
  <c r="K1175"/>
  <c r="I1175"/>
  <c r="G1175"/>
  <c r="M1175"/>
  <c r="L1175"/>
  <c r="H1175"/>
  <c r="K1111"/>
  <c r="I1111"/>
  <c r="G1111"/>
  <c r="M1111"/>
  <c r="L1111"/>
  <c r="H1111"/>
  <c r="K1049"/>
  <c r="M1049"/>
  <c r="L1049"/>
  <c r="I1049"/>
  <c r="H1049"/>
  <c r="G1049"/>
  <c r="L969"/>
  <c r="I969"/>
  <c r="G969"/>
  <c r="H969"/>
  <c r="M969"/>
  <c r="K969"/>
  <c r="L894"/>
  <c r="K894"/>
  <c r="I894"/>
  <c r="M894"/>
  <c r="G894"/>
  <c r="H894"/>
  <c r="I1370"/>
  <c r="H1370"/>
  <c r="G1370"/>
  <c r="K1370"/>
  <c r="L1370"/>
  <c r="M1370"/>
  <c r="K1306"/>
  <c r="M1306"/>
  <c r="I1306"/>
  <c r="G1306"/>
  <c r="L1306"/>
  <c r="H1306"/>
  <c r="K1231"/>
  <c r="I1231"/>
  <c r="L1231"/>
  <c r="H1231"/>
  <c r="M1231"/>
  <c r="G1231"/>
  <c r="K1167"/>
  <c r="I1167"/>
  <c r="L1167"/>
  <c r="H1167"/>
  <c r="M1167"/>
  <c r="G1167"/>
  <c r="K1103"/>
  <c r="I1103"/>
  <c r="L1103"/>
  <c r="H1103"/>
  <c r="M1103"/>
  <c r="G1103"/>
  <c r="K1031"/>
  <c r="I1031"/>
  <c r="G1031"/>
  <c r="L1031"/>
  <c r="M1031"/>
  <c r="H1031"/>
  <c r="M963"/>
  <c r="L963"/>
  <c r="I963"/>
  <c r="H963"/>
  <c r="G963"/>
  <c r="K963"/>
  <c r="L900"/>
  <c r="M900"/>
  <c r="I900"/>
  <c r="K900"/>
  <c r="G900"/>
  <c r="H900"/>
  <c r="G854"/>
  <c r="H854"/>
  <c r="L854"/>
  <c r="K854"/>
  <c r="I854"/>
  <c r="M854"/>
  <c r="K1285"/>
  <c r="M1285"/>
  <c r="I1285"/>
  <c r="H1285"/>
  <c r="G1285"/>
  <c r="L1285"/>
  <c r="K1223"/>
  <c r="I1223"/>
  <c r="L1223"/>
  <c r="G1223"/>
  <c r="M1223"/>
  <c r="H1223"/>
  <c r="K1159"/>
  <c r="I1159"/>
  <c r="L1159"/>
  <c r="G1159"/>
  <c r="M1159"/>
  <c r="H1159"/>
  <c r="K1095"/>
  <c r="I1095"/>
  <c r="L1095"/>
  <c r="G1095"/>
  <c r="M1095"/>
  <c r="H1095"/>
  <c r="K1041"/>
  <c r="M1041"/>
  <c r="L1041"/>
  <c r="I1041"/>
  <c r="H1041"/>
  <c r="G1041"/>
  <c r="L961"/>
  <c r="I961"/>
  <c r="G961"/>
  <c r="H961"/>
  <c r="M961"/>
  <c r="K961"/>
  <c r="G880"/>
  <c r="L880"/>
  <c r="K880"/>
  <c r="I880"/>
  <c r="H880"/>
  <c r="M880"/>
  <c r="K1338"/>
  <c r="M1338"/>
  <c r="I1338"/>
  <c r="H1338"/>
  <c r="L1338"/>
  <c r="G1338"/>
  <c r="K1268"/>
  <c r="G1268"/>
  <c r="H1268"/>
  <c r="I1268"/>
  <c r="L1268"/>
  <c r="M1268"/>
  <c r="K1204"/>
  <c r="I1204"/>
  <c r="G1204"/>
  <c r="H1204"/>
  <c r="M1204"/>
  <c r="L1204"/>
  <c r="K1140"/>
  <c r="I1140"/>
  <c r="G1140"/>
  <c r="H1140"/>
  <c r="M1140"/>
  <c r="L1140"/>
  <c r="K1076"/>
  <c r="I1076"/>
  <c r="G1076"/>
  <c r="H1076"/>
  <c r="M1076"/>
  <c r="L1076"/>
  <c r="M1008"/>
  <c r="K1008"/>
  <c r="I1008"/>
  <c r="G1008"/>
  <c r="L1008"/>
  <c r="H1008"/>
  <c r="L953"/>
  <c r="I953"/>
  <c r="G953"/>
  <c r="K953"/>
  <c r="H953"/>
  <c r="M953"/>
  <c r="G895"/>
  <c r="M895"/>
  <c r="L895"/>
  <c r="I895"/>
  <c r="H895"/>
  <c r="K895"/>
  <c r="M1371"/>
  <c r="L1371"/>
  <c r="I1371"/>
  <c r="G1371"/>
  <c r="H1371"/>
  <c r="K1371"/>
  <c r="K1330"/>
  <c r="M1330"/>
  <c r="I1330"/>
  <c r="L1330"/>
  <c r="G1330"/>
  <c r="H1330"/>
  <c r="K1269"/>
  <c r="I1269"/>
  <c r="H1269"/>
  <c r="G1269"/>
  <c r="M1269"/>
  <c r="L1269"/>
  <c r="K1205"/>
  <c r="I1205"/>
  <c r="H1205"/>
  <c r="G1205"/>
  <c r="M1205"/>
  <c r="L1205"/>
  <c r="K1141"/>
  <c r="I1141"/>
  <c r="H1141"/>
  <c r="G1141"/>
  <c r="M1141"/>
  <c r="L1141"/>
  <c r="K1077"/>
  <c r="I1077"/>
  <c r="H1077"/>
  <c r="G1077"/>
  <c r="M1077"/>
  <c r="L1077"/>
  <c r="I1019"/>
  <c r="H1019"/>
  <c r="G1019"/>
  <c r="M1019"/>
  <c r="L1019"/>
  <c r="K1019"/>
  <c r="I947"/>
  <c r="H947"/>
  <c r="G947"/>
  <c r="M947"/>
  <c r="L947"/>
  <c r="K947"/>
  <c r="G896"/>
  <c r="I896"/>
  <c r="H896"/>
  <c r="M896"/>
  <c r="L896"/>
  <c r="K896"/>
  <c r="G1347"/>
  <c r="L1347"/>
  <c r="M1347"/>
  <c r="K1347"/>
  <c r="H1347"/>
  <c r="I1347"/>
  <c r="K1280"/>
  <c r="H1280"/>
  <c r="G1280"/>
  <c r="M1280"/>
  <c r="L1280"/>
  <c r="I1280"/>
  <c r="K1217"/>
  <c r="H1217"/>
  <c r="G1217"/>
  <c r="M1217"/>
  <c r="L1217"/>
  <c r="I1217"/>
  <c r="K1153"/>
  <c r="H1153"/>
  <c r="G1153"/>
  <c r="M1153"/>
  <c r="L1153"/>
  <c r="I1153"/>
  <c r="K1089"/>
  <c r="H1089"/>
  <c r="G1089"/>
  <c r="M1089"/>
  <c r="L1089"/>
  <c r="I1089"/>
  <c r="K1047"/>
  <c r="I1047"/>
  <c r="G1047"/>
  <c r="M1047"/>
  <c r="L1047"/>
  <c r="H1047"/>
  <c r="I981"/>
  <c r="G981"/>
  <c r="L981"/>
  <c r="K981"/>
  <c r="H981"/>
  <c r="M981"/>
  <c r="M912"/>
  <c r="H912"/>
  <c r="K912"/>
  <c r="G912"/>
  <c r="I912"/>
  <c r="L912"/>
  <c r="K1336"/>
  <c r="G1336"/>
  <c r="M1336"/>
  <c r="L1336"/>
  <c r="H1336"/>
  <c r="I1336"/>
  <c r="K1266"/>
  <c r="I1266"/>
  <c r="M1266"/>
  <c r="L1266"/>
  <c r="G1266"/>
  <c r="H1266"/>
  <c r="K1202"/>
  <c r="I1202"/>
  <c r="M1202"/>
  <c r="L1202"/>
  <c r="G1202"/>
  <c r="H1202"/>
  <c r="K1138"/>
  <c r="I1138"/>
  <c r="M1138"/>
  <c r="L1138"/>
  <c r="G1138"/>
  <c r="H1138"/>
  <c r="K1074"/>
  <c r="I1074"/>
  <c r="M1074"/>
  <c r="L1074"/>
  <c r="G1074"/>
  <c r="H1074"/>
  <c r="G991"/>
  <c r="M991"/>
  <c r="L991"/>
  <c r="I991"/>
  <c r="H991"/>
  <c r="K991"/>
  <c r="H956"/>
  <c r="M956"/>
  <c r="L956"/>
  <c r="G956"/>
  <c r="I956"/>
  <c r="K956"/>
  <c r="M910"/>
  <c r="G910"/>
  <c r="H910"/>
  <c r="I910"/>
  <c r="L910"/>
  <c r="K910"/>
  <c r="G828"/>
  <c r="L828"/>
  <c r="H828"/>
  <c r="I828"/>
  <c r="K828"/>
  <c r="M828"/>
  <c r="K1313"/>
  <c r="M1313"/>
  <c r="L1313"/>
  <c r="I1313"/>
  <c r="H1313"/>
  <c r="G1313"/>
  <c r="K1272"/>
  <c r="M1272"/>
  <c r="L1272"/>
  <c r="I1272"/>
  <c r="H1272"/>
  <c r="G1272"/>
  <c r="K1208"/>
  <c r="M1208"/>
  <c r="L1208"/>
  <c r="I1208"/>
  <c r="H1208"/>
  <c r="G1208"/>
  <c r="K1144"/>
  <c r="M1144"/>
  <c r="L1144"/>
  <c r="I1144"/>
  <c r="H1144"/>
  <c r="G1144"/>
  <c r="K1080"/>
  <c r="M1080"/>
  <c r="L1080"/>
  <c r="I1080"/>
  <c r="H1080"/>
  <c r="G1080"/>
  <c r="K1024"/>
  <c r="M1024"/>
  <c r="L1024"/>
  <c r="I1024"/>
  <c r="H1024"/>
  <c r="G1024"/>
  <c r="M954"/>
  <c r="H954"/>
  <c r="K954"/>
  <c r="I954"/>
  <c r="L954"/>
  <c r="G954"/>
  <c r="M866"/>
  <c r="L866"/>
  <c r="I866"/>
  <c r="K866"/>
  <c r="G866"/>
  <c r="H866"/>
  <c r="K849"/>
  <c r="M849"/>
  <c r="I849"/>
  <c r="H849"/>
  <c r="L849"/>
  <c r="G849"/>
  <c r="I748"/>
  <c r="K748"/>
  <c r="G748"/>
  <c r="L748"/>
  <c r="H748"/>
  <c r="M748"/>
  <c r="G683"/>
  <c r="M683"/>
  <c r="L683"/>
  <c r="K683"/>
  <c r="H683"/>
  <c r="I683"/>
  <c r="G645"/>
  <c r="M645"/>
  <c r="H645"/>
  <c r="I645"/>
  <c r="L645"/>
  <c r="K645"/>
  <c r="G613"/>
  <c r="M613"/>
  <c r="H613"/>
  <c r="I613"/>
  <c r="L613"/>
  <c r="K613"/>
  <c r="G558"/>
  <c r="K558"/>
  <c r="I558"/>
  <c r="M558"/>
  <c r="L558"/>
  <c r="H558"/>
  <c r="G496"/>
  <c r="M496"/>
  <c r="L496"/>
  <c r="K496"/>
  <c r="I496"/>
  <c r="H496"/>
  <c r="G449"/>
  <c r="M449"/>
  <c r="L449"/>
  <c r="K449"/>
  <c r="I449"/>
  <c r="H449"/>
  <c r="L403"/>
  <c r="I403"/>
  <c r="G403"/>
  <c r="H403"/>
  <c r="K403"/>
  <c r="M403"/>
  <c r="H321"/>
  <c r="I321"/>
  <c r="K321"/>
  <c r="L321"/>
  <c r="M321"/>
  <c r="G321"/>
  <c r="H257"/>
  <c r="I257"/>
  <c r="K257"/>
  <c r="L257"/>
  <c r="M257"/>
  <c r="G257"/>
  <c r="H193"/>
  <c r="I193"/>
  <c r="K193"/>
  <c r="L193"/>
  <c r="M193"/>
  <c r="G193"/>
  <c r="K818"/>
  <c r="L818"/>
  <c r="M818"/>
  <c r="H818"/>
  <c r="G818"/>
  <c r="I818"/>
  <c r="G774"/>
  <c r="L774"/>
  <c r="K774"/>
  <c r="I774"/>
  <c r="H774"/>
  <c r="M774"/>
  <c r="H731"/>
  <c r="M731"/>
  <c r="G731"/>
  <c r="L731"/>
  <c r="I731"/>
  <c r="K731"/>
  <c r="G686"/>
  <c r="K686"/>
  <c r="I686"/>
  <c r="H686"/>
  <c r="M686"/>
  <c r="L686"/>
  <c r="G627"/>
  <c r="M627"/>
  <c r="L627"/>
  <c r="K627"/>
  <c r="H627"/>
  <c r="I627"/>
  <c r="G572"/>
  <c r="I572"/>
  <c r="H572"/>
  <c r="K572"/>
  <c r="L572"/>
  <c r="M572"/>
  <c r="G488"/>
  <c r="M488"/>
  <c r="L488"/>
  <c r="K488"/>
  <c r="I488"/>
  <c r="H488"/>
  <c r="G434"/>
  <c r="I434"/>
  <c r="L434"/>
  <c r="M434"/>
  <c r="K434"/>
  <c r="H434"/>
  <c r="L386"/>
  <c r="G386"/>
  <c r="H386"/>
  <c r="K386"/>
  <c r="M386"/>
  <c r="I386"/>
  <c r="G322"/>
  <c r="H322"/>
  <c r="I322"/>
  <c r="K322"/>
  <c r="L322"/>
  <c r="M322"/>
  <c r="G258"/>
  <c r="H258"/>
  <c r="I258"/>
  <c r="K258"/>
  <c r="L258"/>
  <c r="M258"/>
  <c r="G194"/>
  <c r="H194"/>
  <c r="I194"/>
  <c r="K194"/>
  <c r="L194"/>
  <c r="M194"/>
  <c r="G785"/>
  <c r="M785"/>
  <c r="L785"/>
  <c r="I785"/>
  <c r="H785"/>
  <c r="K785"/>
  <c r="G720"/>
  <c r="L720"/>
  <c r="K720"/>
  <c r="I720"/>
  <c r="H720"/>
  <c r="M720"/>
  <c r="G641"/>
  <c r="M641"/>
  <c r="L641"/>
  <c r="K641"/>
  <c r="I641"/>
  <c r="H641"/>
  <c r="G581"/>
  <c r="H581"/>
  <c r="M581"/>
  <c r="I581"/>
  <c r="L581"/>
  <c r="K581"/>
  <c r="G461"/>
  <c r="M461"/>
  <c r="H461"/>
  <c r="L461"/>
  <c r="K461"/>
  <c r="I461"/>
  <c r="L396"/>
  <c r="I396"/>
  <c r="G396"/>
  <c r="H396"/>
  <c r="K396"/>
  <c r="M396"/>
  <c r="I331"/>
  <c r="K331"/>
  <c r="L331"/>
  <c r="M331"/>
  <c r="G331"/>
  <c r="H331"/>
  <c r="I267"/>
  <c r="K267"/>
  <c r="L267"/>
  <c r="M267"/>
  <c r="G267"/>
  <c r="H267"/>
  <c r="I203"/>
  <c r="K203"/>
  <c r="L203"/>
  <c r="M203"/>
  <c r="G203"/>
  <c r="H203"/>
  <c r="G786"/>
  <c r="L786"/>
  <c r="H786"/>
  <c r="M786"/>
  <c r="I786"/>
  <c r="K786"/>
  <c r="M754"/>
  <c r="L754"/>
  <c r="K754"/>
  <c r="H754"/>
  <c r="I754"/>
  <c r="G754"/>
  <c r="K698"/>
  <c r="G698"/>
  <c r="M698"/>
  <c r="L698"/>
  <c r="H698"/>
  <c r="I698"/>
  <c r="G632"/>
  <c r="K632"/>
  <c r="I632"/>
  <c r="H632"/>
  <c r="M632"/>
  <c r="L632"/>
  <c r="G573"/>
  <c r="H573"/>
  <c r="K573"/>
  <c r="I573"/>
  <c r="L573"/>
  <c r="M573"/>
  <c r="G516"/>
  <c r="I516"/>
  <c r="M516"/>
  <c r="K516"/>
  <c r="L516"/>
  <c r="H516"/>
  <c r="G452"/>
  <c r="I452"/>
  <c r="K452"/>
  <c r="L452"/>
  <c r="M452"/>
  <c r="H452"/>
  <c r="K379"/>
  <c r="M379"/>
  <c r="L379"/>
  <c r="I379"/>
  <c r="G379"/>
  <c r="H379"/>
  <c r="G324"/>
  <c r="H324"/>
  <c r="I324"/>
  <c r="K324"/>
  <c r="L324"/>
  <c r="M324"/>
  <c r="G260"/>
  <c r="H260"/>
  <c r="I260"/>
  <c r="K260"/>
  <c r="L260"/>
  <c r="M260"/>
  <c r="G196"/>
  <c r="H196"/>
  <c r="I196"/>
  <c r="K196"/>
  <c r="L196"/>
  <c r="M196"/>
  <c r="G815"/>
  <c r="L815"/>
  <c r="K815"/>
  <c r="I815"/>
  <c r="M815"/>
  <c r="H815"/>
  <c r="G670"/>
  <c r="K670"/>
  <c r="I670"/>
  <c r="M670"/>
  <c r="L670"/>
  <c r="H670"/>
  <c r="G606"/>
  <c r="K606"/>
  <c r="I606"/>
  <c r="H606"/>
  <c r="L606"/>
  <c r="M606"/>
  <c r="G551"/>
  <c r="L551"/>
  <c r="H551"/>
  <c r="M551"/>
  <c r="K551"/>
  <c r="I551"/>
  <c r="G478"/>
  <c r="K478"/>
  <c r="I478"/>
  <c r="H478"/>
  <c r="L478"/>
  <c r="M478"/>
  <c r="I397"/>
  <c r="G397"/>
  <c r="L397"/>
  <c r="H397"/>
  <c r="K397"/>
  <c r="M397"/>
  <c r="G341"/>
  <c r="H341"/>
  <c r="I341"/>
  <c r="K341"/>
  <c r="L341"/>
  <c r="M341"/>
  <c r="G277"/>
  <c r="H277"/>
  <c r="I277"/>
  <c r="K277"/>
  <c r="L277"/>
  <c r="M277"/>
  <c r="G213"/>
  <c r="H213"/>
  <c r="I213"/>
  <c r="K213"/>
  <c r="L213"/>
  <c r="M213"/>
  <c r="L714"/>
  <c r="K714"/>
  <c r="M714"/>
  <c r="G714"/>
  <c r="H714"/>
  <c r="I714"/>
  <c r="G582"/>
  <c r="K582"/>
  <c r="I582"/>
  <c r="M582"/>
  <c r="L582"/>
  <c r="H582"/>
  <c r="G541"/>
  <c r="H541"/>
  <c r="M541"/>
  <c r="K541"/>
  <c r="I541"/>
  <c r="L541"/>
  <c r="G509"/>
  <c r="H509"/>
  <c r="M509"/>
  <c r="K509"/>
  <c r="I509"/>
  <c r="L509"/>
  <c r="G453"/>
  <c r="H453"/>
  <c r="I453"/>
  <c r="L453"/>
  <c r="M453"/>
  <c r="K453"/>
  <c r="I368"/>
  <c r="G368"/>
  <c r="H368"/>
  <c r="K368"/>
  <c r="L368"/>
  <c r="M368"/>
  <c r="I310"/>
  <c r="K310"/>
  <c r="L310"/>
  <c r="M310"/>
  <c r="G310"/>
  <c r="H310"/>
  <c r="I246"/>
  <c r="K246"/>
  <c r="L246"/>
  <c r="M246"/>
  <c r="G246"/>
  <c r="H246"/>
  <c r="I182"/>
  <c r="K182"/>
  <c r="L182"/>
  <c r="M182"/>
  <c r="G182"/>
  <c r="H182"/>
  <c r="M755"/>
  <c r="I755"/>
  <c r="L755"/>
  <c r="K755"/>
  <c r="H755"/>
  <c r="G755"/>
  <c r="K706"/>
  <c r="H706"/>
  <c r="I706"/>
  <c r="G706"/>
  <c r="M706"/>
  <c r="L706"/>
  <c r="G660"/>
  <c r="I660"/>
  <c r="L660"/>
  <c r="M660"/>
  <c r="K660"/>
  <c r="H660"/>
  <c r="G596"/>
  <c r="I596"/>
  <c r="L596"/>
  <c r="M596"/>
  <c r="K596"/>
  <c r="H596"/>
  <c r="G523"/>
  <c r="H523"/>
  <c r="M523"/>
  <c r="L523"/>
  <c r="K523"/>
  <c r="I523"/>
  <c r="G462"/>
  <c r="I462"/>
  <c r="K462"/>
  <c r="M462"/>
  <c r="H462"/>
  <c r="L462"/>
  <c r="I390"/>
  <c r="G390"/>
  <c r="H390"/>
  <c r="L390"/>
  <c r="K390"/>
  <c r="M390"/>
  <c r="I319"/>
  <c r="K319"/>
  <c r="L319"/>
  <c r="M319"/>
  <c r="G319"/>
  <c r="H319"/>
  <c r="I255"/>
  <c r="K255"/>
  <c r="L255"/>
  <c r="M255"/>
  <c r="G255"/>
  <c r="H255"/>
  <c r="I191"/>
  <c r="K191"/>
  <c r="L191"/>
  <c r="M191"/>
  <c r="G191"/>
  <c r="H191"/>
  <c r="M803"/>
  <c r="G803"/>
  <c r="I803"/>
  <c r="H803"/>
  <c r="K803"/>
  <c r="L803"/>
  <c r="G771"/>
  <c r="I771"/>
  <c r="M771"/>
  <c r="K771"/>
  <c r="L771"/>
  <c r="H771"/>
  <c r="H727"/>
  <c r="L727"/>
  <c r="M727"/>
  <c r="G727"/>
  <c r="I727"/>
  <c r="K727"/>
  <c r="G663"/>
  <c r="L663"/>
  <c r="H663"/>
  <c r="K663"/>
  <c r="M663"/>
  <c r="I663"/>
  <c r="G599"/>
  <c r="L599"/>
  <c r="H599"/>
  <c r="K599"/>
  <c r="M599"/>
  <c r="I599"/>
  <c r="G529"/>
  <c r="M529"/>
  <c r="L529"/>
  <c r="K529"/>
  <c r="I529"/>
  <c r="H529"/>
  <c r="G479"/>
  <c r="L479"/>
  <c r="I479"/>
  <c r="M479"/>
  <c r="H479"/>
  <c r="K479"/>
  <c r="L410"/>
  <c r="M410"/>
  <c r="I410"/>
  <c r="G410"/>
  <c r="H410"/>
  <c r="K410"/>
  <c r="I351"/>
  <c r="G351"/>
  <c r="H351"/>
  <c r="K351"/>
  <c r="L351"/>
  <c r="M351"/>
  <c r="G288"/>
  <c r="H288"/>
  <c r="I288"/>
  <c r="K288"/>
  <c r="L288"/>
  <c r="M288"/>
  <c r="G224"/>
  <c r="H224"/>
  <c r="I224"/>
  <c r="K224"/>
  <c r="L224"/>
  <c r="M224"/>
  <c r="H2130"/>
  <c r="M2130"/>
  <c r="K2130"/>
  <c r="I2130"/>
  <c r="G2130"/>
  <c r="L2130"/>
  <c r="H2067"/>
  <c r="L2067"/>
  <c r="K2067"/>
  <c r="G2067"/>
  <c r="I2067"/>
  <c r="M2067"/>
  <c r="L2021"/>
  <c r="I2021"/>
  <c r="K2021"/>
  <c r="G2021"/>
  <c r="H2021"/>
  <c r="M2021"/>
  <c r="H1970"/>
  <c r="K1970"/>
  <c r="I1970"/>
  <c r="G1970"/>
  <c r="L1970"/>
  <c r="M1970"/>
  <c r="H1891"/>
  <c r="K1891"/>
  <c r="I1891"/>
  <c r="M1891"/>
  <c r="L1891"/>
  <c r="G1891"/>
  <c r="H2364"/>
  <c r="M2364"/>
  <c r="G2364"/>
  <c r="L2364"/>
  <c r="I2364"/>
  <c r="K2364"/>
  <c r="H2300"/>
  <c r="M2300"/>
  <c r="G2300"/>
  <c r="L2300"/>
  <c r="I2300"/>
  <c r="K2300"/>
  <c r="H2236"/>
  <c r="M2236"/>
  <c r="G2236"/>
  <c r="L2236"/>
  <c r="I2236"/>
  <c r="K2236"/>
  <c r="H2172"/>
  <c r="M2172"/>
  <c r="G2172"/>
  <c r="L2172"/>
  <c r="I2172"/>
  <c r="K2172"/>
  <c r="M2097"/>
  <c r="K2097"/>
  <c r="I2097"/>
  <c r="G2097"/>
  <c r="L2097"/>
  <c r="H2097"/>
  <c r="I2041"/>
  <c r="G2041"/>
  <c r="M2041"/>
  <c r="K2041"/>
  <c r="L2041"/>
  <c r="H2041"/>
  <c r="H1958"/>
  <c r="L1958"/>
  <c r="G1958"/>
  <c r="M1958"/>
  <c r="I1958"/>
  <c r="K1958"/>
  <c r="I1887"/>
  <c r="K1887"/>
  <c r="L1887"/>
  <c r="H1887"/>
  <c r="M1887"/>
  <c r="G1887"/>
  <c r="H1855"/>
  <c r="M1855"/>
  <c r="G1855"/>
  <c r="I1855"/>
  <c r="K1855"/>
  <c r="L1855"/>
  <c r="H2379"/>
  <c r="I2379"/>
  <c r="G2379"/>
  <c r="L2379"/>
  <c r="K2379"/>
  <c r="M2379"/>
  <c r="H2350"/>
  <c r="K2350"/>
  <c r="G2350"/>
  <c r="M2350"/>
  <c r="I2350"/>
  <c r="L2350"/>
  <c r="H2318"/>
  <c r="I2318"/>
  <c r="G2318"/>
  <c r="M2318"/>
  <c r="L2318"/>
  <c r="K2318"/>
  <c r="H2286"/>
  <c r="K2286"/>
  <c r="G2286"/>
  <c r="M2286"/>
  <c r="I2286"/>
  <c r="L2286"/>
  <c r="H2254"/>
  <c r="I2254"/>
  <c r="G2254"/>
  <c r="M2254"/>
  <c r="L2254"/>
  <c r="K2254"/>
  <c r="H2222"/>
  <c r="K2222"/>
  <c r="G2222"/>
  <c r="M2222"/>
  <c r="I2222"/>
  <c r="L2222"/>
  <c r="H2190"/>
  <c r="I2190"/>
  <c r="G2190"/>
  <c r="M2190"/>
  <c r="L2190"/>
  <c r="K2190"/>
  <c r="H2158"/>
  <c r="K2158"/>
  <c r="G2158"/>
  <c r="M2158"/>
  <c r="I2158"/>
  <c r="L2158"/>
  <c r="H2092"/>
  <c r="I2092"/>
  <c r="G2092"/>
  <c r="M2092"/>
  <c r="L2092"/>
  <c r="K2092"/>
  <c r="L2029"/>
  <c r="I2029"/>
  <c r="M2029"/>
  <c r="G2029"/>
  <c r="H2029"/>
  <c r="K2029"/>
  <c r="H1908"/>
  <c r="I1908"/>
  <c r="K1908"/>
  <c r="G1908"/>
  <c r="M1908"/>
  <c r="L1908"/>
  <c r="H2367"/>
  <c r="G2367"/>
  <c r="L2367"/>
  <c r="K2367"/>
  <c r="M2367"/>
  <c r="I2367"/>
  <c r="H2347"/>
  <c r="G2347"/>
  <c r="L2347"/>
  <c r="K2347"/>
  <c r="I2347"/>
  <c r="M2347"/>
  <c r="H2325"/>
  <c r="G2325"/>
  <c r="M2325"/>
  <c r="L2325"/>
  <c r="K2325"/>
  <c r="I2325"/>
  <c r="H2303"/>
  <c r="G2303"/>
  <c r="L2303"/>
  <c r="K2303"/>
  <c r="M2303"/>
  <c r="I2303"/>
  <c r="H2283"/>
  <c r="G2283"/>
  <c r="L2283"/>
  <c r="K2283"/>
  <c r="I2283"/>
  <c r="M2283"/>
  <c r="H2261"/>
  <c r="G2261"/>
  <c r="M2261"/>
  <c r="L2261"/>
  <c r="K2261"/>
  <c r="I2261"/>
  <c r="H2239"/>
  <c r="G2239"/>
  <c r="L2239"/>
  <c r="K2239"/>
  <c r="M2239"/>
  <c r="I2239"/>
  <c r="H2219"/>
  <c r="G2219"/>
  <c r="L2219"/>
  <c r="K2219"/>
  <c r="I2219"/>
  <c r="M2219"/>
  <c r="H2197"/>
  <c r="G2197"/>
  <c r="M2197"/>
  <c r="L2197"/>
  <c r="K2197"/>
  <c r="I2197"/>
  <c r="H2175"/>
  <c r="G2175"/>
  <c r="L2175"/>
  <c r="K2175"/>
  <c r="M2175"/>
  <c r="I2175"/>
  <c r="H2155"/>
  <c r="G2155"/>
  <c r="L2155"/>
  <c r="K2155"/>
  <c r="I2155"/>
  <c r="M2155"/>
  <c r="H2133"/>
  <c r="G2133"/>
  <c r="M2133"/>
  <c r="L2133"/>
  <c r="K2133"/>
  <c r="I2133"/>
  <c r="I2073"/>
  <c r="K2073"/>
  <c r="G2073"/>
  <c r="M2073"/>
  <c r="L2073"/>
  <c r="H2073"/>
  <c r="H2022"/>
  <c r="G2022"/>
  <c r="M2022"/>
  <c r="L2022"/>
  <c r="I2022"/>
  <c r="K2022"/>
  <c r="I1961"/>
  <c r="G1961"/>
  <c r="M1961"/>
  <c r="K1961"/>
  <c r="L1961"/>
  <c r="H1961"/>
  <c r="H1865"/>
  <c r="I1865"/>
  <c r="G1865"/>
  <c r="K1865"/>
  <c r="L1865"/>
  <c r="M1865"/>
  <c r="H2394"/>
  <c r="M2394"/>
  <c r="K2394"/>
  <c r="I2394"/>
  <c r="G2394"/>
  <c r="L2394"/>
  <c r="K2113"/>
  <c r="G2113"/>
  <c r="L2113"/>
  <c r="M2113"/>
  <c r="H2113"/>
  <c r="I2113"/>
  <c r="H2058"/>
  <c r="L2058"/>
  <c r="K2058"/>
  <c r="I2058"/>
  <c r="G2058"/>
  <c r="M2058"/>
  <c r="L1989"/>
  <c r="M1989"/>
  <c r="K1989"/>
  <c r="G1989"/>
  <c r="H1989"/>
  <c r="I1989"/>
  <c r="I1955"/>
  <c r="L1955"/>
  <c r="M1955"/>
  <c r="G1955"/>
  <c r="K1955"/>
  <c r="H1955"/>
  <c r="H1885"/>
  <c r="M1885"/>
  <c r="K1885"/>
  <c r="I1885"/>
  <c r="L1885"/>
  <c r="G1885"/>
  <c r="H1853"/>
  <c r="M1853"/>
  <c r="K1853"/>
  <c r="I1853"/>
  <c r="L1853"/>
  <c r="G1853"/>
  <c r="H1872"/>
  <c r="L1872"/>
  <c r="G1872"/>
  <c r="I1872"/>
  <c r="K1872"/>
  <c r="M1872"/>
  <c r="H1808"/>
  <c r="L1808"/>
  <c r="G1808"/>
  <c r="I1808"/>
  <c r="K1808"/>
  <c r="M1808"/>
  <c r="H1744"/>
  <c r="L1744"/>
  <c r="G1744"/>
  <c r="I1744"/>
  <c r="K1744"/>
  <c r="M1744"/>
  <c r="H1680"/>
  <c r="L1680"/>
  <c r="G1680"/>
  <c r="I1680"/>
  <c r="K1680"/>
  <c r="M1680"/>
  <c r="H1616"/>
  <c r="L1616"/>
  <c r="G1616"/>
  <c r="I1616"/>
  <c r="K1616"/>
  <c r="M1616"/>
  <c r="H1556"/>
  <c r="M1556"/>
  <c r="L1556"/>
  <c r="K1556"/>
  <c r="I1556"/>
  <c r="G1556"/>
  <c r="H1492"/>
  <c r="M1492"/>
  <c r="L1492"/>
  <c r="K1492"/>
  <c r="I1492"/>
  <c r="G1492"/>
  <c r="H1434"/>
  <c r="L1434"/>
  <c r="I1434"/>
  <c r="G1434"/>
  <c r="K1434"/>
  <c r="M1434"/>
  <c r="H1551"/>
  <c r="G1551"/>
  <c r="I1551"/>
  <c r="M1551"/>
  <c r="K1551"/>
  <c r="L1551"/>
  <c r="H1487"/>
  <c r="G1487"/>
  <c r="I1487"/>
  <c r="M1487"/>
  <c r="K1487"/>
  <c r="L1487"/>
  <c r="H1429"/>
  <c r="M1429"/>
  <c r="K1429"/>
  <c r="I1429"/>
  <c r="L1429"/>
  <c r="G1429"/>
  <c r="L1375"/>
  <c r="H1375"/>
  <c r="I1375"/>
  <c r="M1375"/>
  <c r="G1375"/>
  <c r="K1375"/>
  <c r="H1758"/>
  <c r="M1758"/>
  <c r="L1758"/>
  <c r="G1758"/>
  <c r="K1758"/>
  <c r="I1758"/>
  <c r="H1694"/>
  <c r="M1694"/>
  <c r="L1694"/>
  <c r="G1694"/>
  <c r="K1694"/>
  <c r="I1694"/>
  <c r="H1630"/>
  <c r="M1630"/>
  <c r="L1630"/>
  <c r="G1630"/>
  <c r="K1630"/>
  <c r="I1630"/>
  <c r="H1566"/>
  <c r="M1566"/>
  <c r="L1566"/>
  <c r="G1566"/>
  <c r="K1566"/>
  <c r="I1566"/>
  <c r="H1502"/>
  <c r="M1502"/>
  <c r="L1502"/>
  <c r="G1502"/>
  <c r="K1502"/>
  <c r="I1502"/>
  <c r="H1432"/>
  <c r="L1432"/>
  <c r="G1432"/>
  <c r="I1432"/>
  <c r="M1432"/>
  <c r="K1432"/>
  <c r="K1392"/>
  <c r="H1392"/>
  <c r="G1392"/>
  <c r="I1392"/>
  <c r="M1392"/>
  <c r="L1392"/>
  <c r="H1525"/>
  <c r="M1525"/>
  <c r="K1525"/>
  <c r="I1525"/>
  <c r="L1525"/>
  <c r="G1525"/>
  <c r="H1461"/>
  <c r="M1461"/>
  <c r="K1461"/>
  <c r="I1461"/>
  <c r="L1461"/>
  <c r="G1461"/>
  <c r="K1401"/>
  <c r="I1401"/>
  <c r="H1401"/>
  <c r="G1401"/>
  <c r="M1401"/>
  <c r="L1401"/>
  <c r="H1833"/>
  <c r="I1833"/>
  <c r="K1833"/>
  <c r="G1833"/>
  <c r="L1833"/>
  <c r="M1833"/>
  <c r="H1801"/>
  <c r="I1801"/>
  <c r="G1801"/>
  <c r="K1801"/>
  <c r="L1801"/>
  <c r="M1801"/>
  <c r="H1769"/>
  <c r="I1769"/>
  <c r="K1769"/>
  <c r="G1769"/>
  <c r="L1769"/>
  <c r="M1769"/>
  <c r="H1737"/>
  <c r="I1737"/>
  <c r="G1737"/>
  <c r="K1737"/>
  <c r="L1737"/>
  <c r="M1737"/>
  <c r="H1705"/>
  <c r="I1705"/>
  <c r="K1705"/>
  <c r="G1705"/>
  <c r="L1705"/>
  <c r="M1705"/>
  <c r="H1673"/>
  <c r="I1673"/>
  <c r="G1673"/>
  <c r="K1673"/>
  <c r="L1673"/>
  <c r="M1673"/>
  <c r="H1641"/>
  <c r="I1641"/>
  <c r="K1641"/>
  <c r="G1641"/>
  <c r="L1641"/>
  <c r="M1641"/>
  <c r="H1609"/>
  <c r="I1609"/>
  <c r="G1609"/>
  <c r="K1609"/>
  <c r="L1609"/>
  <c r="M1609"/>
  <c r="H1577"/>
  <c r="I1577"/>
  <c r="K1577"/>
  <c r="G1577"/>
  <c r="L1577"/>
  <c r="M1577"/>
  <c r="H1522"/>
  <c r="I1522"/>
  <c r="G1522"/>
  <c r="L1522"/>
  <c r="K1522"/>
  <c r="M1522"/>
  <c r="H1458"/>
  <c r="I1458"/>
  <c r="G1458"/>
  <c r="L1458"/>
  <c r="K1458"/>
  <c r="M1458"/>
  <c r="K1393"/>
  <c r="I1393"/>
  <c r="H1393"/>
  <c r="G1393"/>
  <c r="M1393"/>
  <c r="L1393"/>
  <c r="H1509"/>
  <c r="K1509"/>
  <c r="I1509"/>
  <c r="M1509"/>
  <c r="L1509"/>
  <c r="G1509"/>
  <c r="H1445"/>
  <c r="K1445"/>
  <c r="I1445"/>
  <c r="M1445"/>
  <c r="L1445"/>
  <c r="G1445"/>
  <c r="K1369"/>
  <c r="L1369"/>
  <c r="H1369"/>
  <c r="M1369"/>
  <c r="I1369"/>
  <c r="G1369"/>
  <c r="H1786"/>
  <c r="G1786"/>
  <c r="L1786"/>
  <c r="K1786"/>
  <c r="I1786"/>
  <c r="M1786"/>
  <c r="H1754"/>
  <c r="G1754"/>
  <c r="L1754"/>
  <c r="K1754"/>
  <c r="I1754"/>
  <c r="M1754"/>
  <c r="H1722"/>
  <c r="G1722"/>
  <c r="L1722"/>
  <c r="K1722"/>
  <c r="I1722"/>
  <c r="M1722"/>
  <c r="H1690"/>
  <c r="G1690"/>
  <c r="L1690"/>
  <c r="K1690"/>
  <c r="I1690"/>
  <c r="M1690"/>
  <c r="H1658"/>
  <c r="G1658"/>
  <c r="L1658"/>
  <c r="K1658"/>
  <c r="I1658"/>
  <c r="M1658"/>
  <c r="H1626"/>
  <c r="G1626"/>
  <c r="L1626"/>
  <c r="K1626"/>
  <c r="I1626"/>
  <c r="M1626"/>
  <c r="H1594"/>
  <c r="G1594"/>
  <c r="L1594"/>
  <c r="K1594"/>
  <c r="I1594"/>
  <c r="M1594"/>
  <c r="H1553"/>
  <c r="I1553"/>
  <c r="G1553"/>
  <c r="K1553"/>
  <c r="M1553"/>
  <c r="L1553"/>
  <c r="H1489"/>
  <c r="I1489"/>
  <c r="G1489"/>
  <c r="K1489"/>
  <c r="M1489"/>
  <c r="L1489"/>
  <c r="H1416"/>
  <c r="G1416"/>
  <c r="L1416"/>
  <c r="I1416"/>
  <c r="M1416"/>
  <c r="K1416"/>
  <c r="H1828"/>
  <c r="M1828"/>
  <c r="L1828"/>
  <c r="K1828"/>
  <c r="I1828"/>
  <c r="G1828"/>
  <c r="H1796"/>
  <c r="M1796"/>
  <c r="L1796"/>
  <c r="K1796"/>
  <c r="I1796"/>
  <c r="G1796"/>
  <c r="H1764"/>
  <c r="M1764"/>
  <c r="L1764"/>
  <c r="K1764"/>
  <c r="I1764"/>
  <c r="G1764"/>
  <c r="H1732"/>
  <c r="M1732"/>
  <c r="L1732"/>
  <c r="K1732"/>
  <c r="I1732"/>
  <c r="G1732"/>
  <c r="H1700"/>
  <c r="M1700"/>
  <c r="L1700"/>
  <c r="K1700"/>
  <c r="I1700"/>
  <c r="G1700"/>
  <c r="H1668"/>
  <c r="M1668"/>
  <c r="L1668"/>
  <c r="K1668"/>
  <c r="I1668"/>
  <c r="G1668"/>
  <c r="H1636"/>
  <c r="M1636"/>
  <c r="L1636"/>
  <c r="K1636"/>
  <c r="I1636"/>
  <c r="G1636"/>
  <c r="H1604"/>
  <c r="M1604"/>
  <c r="L1604"/>
  <c r="K1604"/>
  <c r="I1604"/>
  <c r="G1604"/>
  <c r="H1572"/>
  <c r="M1572"/>
  <c r="L1572"/>
  <c r="K1572"/>
  <c r="I1572"/>
  <c r="G1572"/>
  <c r="H1512"/>
  <c r="L1512"/>
  <c r="G1512"/>
  <c r="I1512"/>
  <c r="M1512"/>
  <c r="K1512"/>
  <c r="H1448"/>
  <c r="L1448"/>
  <c r="G1448"/>
  <c r="I1448"/>
  <c r="M1448"/>
  <c r="K1448"/>
  <c r="H1383"/>
  <c r="M1383"/>
  <c r="K1383"/>
  <c r="I1383"/>
  <c r="G1383"/>
  <c r="L1383"/>
  <c r="L1331"/>
  <c r="K1331"/>
  <c r="G1331"/>
  <c r="H1331"/>
  <c r="I1331"/>
  <c r="M1331"/>
  <c r="K1250"/>
  <c r="M1250"/>
  <c r="I1250"/>
  <c r="G1250"/>
  <c r="L1250"/>
  <c r="H1250"/>
  <c r="K1186"/>
  <c r="M1186"/>
  <c r="I1186"/>
  <c r="G1186"/>
  <c r="L1186"/>
  <c r="H1186"/>
  <c r="K1122"/>
  <c r="M1122"/>
  <c r="I1122"/>
  <c r="G1122"/>
  <c r="L1122"/>
  <c r="H1122"/>
  <c r="K1057"/>
  <c r="M1057"/>
  <c r="L1057"/>
  <c r="I1057"/>
  <c r="H1057"/>
  <c r="G1057"/>
  <c r="L973"/>
  <c r="K973"/>
  <c r="I973"/>
  <c r="G973"/>
  <c r="H973"/>
  <c r="M973"/>
  <c r="G905"/>
  <c r="I905"/>
  <c r="L905"/>
  <c r="K905"/>
  <c r="M905"/>
  <c r="H905"/>
  <c r="G832"/>
  <c r="H832"/>
  <c r="M832"/>
  <c r="I832"/>
  <c r="L832"/>
  <c r="K832"/>
  <c r="K1318"/>
  <c r="I1318"/>
  <c r="H1318"/>
  <c r="M1318"/>
  <c r="L1318"/>
  <c r="G1318"/>
  <c r="K1242"/>
  <c r="M1242"/>
  <c r="I1242"/>
  <c r="H1242"/>
  <c r="L1242"/>
  <c r="G1242"/>
  <c r="K1178"/>
  <c r="M1178"/>
  <c r="I1178"/>
  <c r="H1178"/>
  <c r="L1178"/>
  <c r="G1178"/>
  <c r="K1114"/>
  <c r="M1114"/>
  <c r="I1114"/>
  <c r="H1114"/>
  <c r="L1114"/>
  <c r="G1114"/>
  <c r="K1048"/>
  <c r="M1048"/>
  <c r="L1048"/>
  <c r="I1048"/>
  <c r="H1048"/>
  <c r="G1048"/>
  <c r="L965"/>
  <c r="K965"/>
  <c r="I965"/>
  <c r="G965"/>
  <c r="H965"/>
  <c r="M965"/>
  <c r="G904"/>
  <c r="M904"/>
  <c r="L904"/>
  <c r="K904"/>
  <c r="I904"/>
  <c r="H904"/>
  <c r="G856"/>
  <c r="M856"/>
  <c r="I856"/>
  <c r="L856"/>
  <c r="K856"/>
  <c r="H856"/>
  <c r="K1287"/>
  <c r="I1287"/>
  <c r="M1287"/>
  <c r="H1287"/>
  <c r="G1287"/>
  <c r="L1287"/>
  <c r="K1234"/>
  <c r="M1234"/>
  <c r="I1234"/>
  <c r="H1234"/>
  <c r="L1234"/>
  <c r="G1234"/>
  <c r="K1170"/>
  <c r="M1170"/>
  <c r="I1170"/>
  <c r="H1170"/>
  <c r="L1170"/>
  <c r="G1170"/>
  <c r="K1106"/>
  <c r="M1106"/>
  <c r="I1106"/>
  <c r="H1106"/>
  <c r="L1106"/>
  <c r="G1106"/>
  <c r="K1046"/>
  <c r="I1046"/>
  <c r="H1046"/>
  <c r="L1046"/>
  <c r="G1046"/>
  <c r="M1046"/>
  <c r="M982"/>
  <c r="L982"/>
  <c r="H982"/>
  <c r="K982"/>
  <c r="G982"/>
  <c r="I982"/>
  <c r="I901"/>
  <c r="L901"/>
  <c r="G901"/>
  <c r="H901"/>
  <c r="M901"/>
  <c r="K901"/>
  <c r="K1341"/>
  <c r="M1341"/>
  <c r="H1341"/>
  <c r="G1341"/>
  <c r="I1341"/>
  <c r="L1341"/>
  <c r="K1277"/>
  <c r="M1277"/>
  <c r="H1277"/>
  <c r="G1277"/>
  <c r="I1277"/>
  <c r="L1277"/>
  <c r="K1213"/>
  <c r="M1213"/>
  <c r="I1213"/>
  <c r="H1213"/>
  <c r="G1213"/>
  <c r="L1213"/>
  <c r="K1149"/>
  <c r="M1149"/>
  <c r="I1149"/>
  <c r="H1149"/>
  <c r="G1149"/>
  <c r="L1149"/>
  <c r="K1085"/>
  <c r="M1085"/>
  <c r="I1085"/>
  <c r="H1085"/>
  <c r="G1085"/>
  <c r="L1085"/>
  <c r="K1021"/>
  <c r="M1021"/>
  <c r="I1021"/>
  <c r="H1021"/>
  <c r="G1021"/>
  <c r="L1021"/>
  <c r="M978"/>
  <c r="H978"/>
  <c r="I978"/>
  <c r="L978"/>
  <c r="K978"/>
  <c r="G978"/>
  <c r="H897"/>
  <c r="M897"/>
  <c r="G897"/>
  <c r="I897"/>
  <c r="L897"/>
  <c r="K897"/>
  <c r="G1382"/>
  <c r="L1382"/>
  <c r="K1382"/>
  <c r="H1382"/>
  <c r="I1382"/>
  <c r="M1382"/>
  <c r="K1333"/>
  <c r="I1333"/>
  <c r="H1333"/>
  <c r="G1333"/>
  <c r="M1333"/>
  <c r="L1333"/>
  <c r="K1271"/>
  <c r="I1271"/>
  <c r="M1271"/>
  <c r="L1271"/>
  <c r="G1271"/>
  <c r="H1271"/>
  <c r="K1207"/>
  <c r="I1207"/>
  <c r="M1207"/>
  <c r="L1207"/>
  <c r="G1207"/>
  <c r="H1207"/>
  <c r="K1143"/>
  <c r="I1143"/>
  <c r="M1143"/>
  <c r="L1143"/>
  <c r="G1143"/>
  <c r="H1143"/>
  <c r="K1079"/>
  <c r="I1079"/>
  <c r="M1079"/>
  <c r="L1079"/>
  <c r="G1079"/>
  <c r="H1079"/>
  <c r="K1026"/>
  <c r="M1026"/>
  <c r="G1026"/>
  <c r="L1026"/>
  <c r="H1026"/>
  <c r="I1026"/>
  <c r="I951"/>
  <c r="H951"/>
  <c r="G951"/>
  <c r="M951"/>
  <c r="L951"/>
  <c r="K951"/>
  <c r="L902"/>
  <c r="M902"/>
  <c r="I902"/>
  <c r="G902"/>
  <c r="K902"/>
  <c r="H902"/>
  <c r="L825"/>
  <c r="G825"/>
  <c r="K825"/>
  <c r="H825"/>
  <c r="I825"/>
  <c r="M825"/>
  <c r="K1288"/>
  <c r="H1288"/>
  <c r="G1288"/>
  <c r="M1288"/>
  <c r="L1288"/>
  <c r="I1288"/>
  <c r="K1224"/>
  <c r="H1224"/>
  <c r="G1224"/>
  <c r="M1224"/>
  <c r="L1224"/>
  <c r="I1224"/>
  <c r="K1160"/>
  <c r="H1160"/>
  <c r="G1160"/>
  <c r="M1160"/>
  <c r="L1160"/>
  <c r="I1160"/>
  <c r="K1096"/>
  <c r="H1096"/>
  <c r="G1096"/>
  <c r="M1096"/>
  <c r="L1096"/>
  <c r="I1096"/>
  <c r="K1053"/>
  <c r="H1053"/>
  <c r="G1053"/>
  <c r="M1053"/>
  <c r="I1053"/>
  <c r="L1053"/>
  <c r="M988"/>
  <c r="G988"/>
  <c r="K988"/>
  <c r="H988"/>
  <c r="I988"/>
  <c r="L988"/>
  <c r="H919"/>
  <c r="G919"/>
  <c r="M919"/>
  <c r="L919"/>
  <c r="I919"/>
  <c r="K919"/>
  <c r="G823"/>
  <c r="K823"/>
  <c r="L823"/>
  <c r="I823"/>
  <c r="M823"/>
  <c r="H823"/>
  <c r="K1273"/>
  <c r="G1273"/>
  <c r="M1273"/>
  <c r="L1273"/>
  <c r="I1273"/>
  <c r="H1273"/>
  <c r="K1209"/>
  <c r="G1209"/>
  <c r="M1209"/>
  <c r="L1209"/>
  <c r="I1209"/>
  <c r="H1209"/>
  <c r="K1145"/>
  <c r="G1145"/>
  <c r="M1145"/>
  <c r="L1145"/>
  <c r="I1145"/>
  <c r="H1145"/>
  <c r="K1081"/>
  <c r="G1081"/>
  <c r="M1081"/>
  <c r="L1081"/>
  <c r="I1081"/>
  <c r="H1081"/>
  <c r="G1005"/>
  <c r="L1005"/>
  <c r="K1005"/>
  <c r="I1005"/>
  <c r="H1005"/>
  <c r="M1005"/>
  <c r="M958"/>
  <c r="L958"/>
  <c r="K958"/>
  <c r="G958"/>
  <c r="I958"/>
  <c r="H958"/>
  <c r="G915"/>
  <c r="L915"/>
  <c r="I915"/>
  <c r="H915"/>
  <c r="K915"/>
  <c r="M915"/>
  <c r="M851"/>
  <c r="H851"/>
  <c r="K851"/>
  <c r="I851"/>
  <c r="L851"/>
  <c r="G851"/>
  <c r="K1320"/>
  <c r="M1320"/>
  <c r="L1320"/>
  <c r="I1320"/>
  <c r="H1320"/>
  <c r="G1320"/>
  <c r="K1278"/>
  <c r="I1278"/>
  <c r="H1278"/>
  <c r="G1278"/>
  <c r="L1278"/>
  <c r="M1278"/>
  <c r="K1222"/>
  <c r="I1222"/>
  <c r="H1222"/>
  <c r="M1222"/>
  <c r="L1222"/>
  <c r="G1222"/>
  <c r="K1158"/>
  <c r="I1158"/>
  <c r="H1158"/>
  <c r="M1158"/>
  <c r="L1158"/>
  <c r="G1158"/>
  <c r="K1094"/>
  <c r="I1094"/>
  <c r="H1094"/>
  <c r="M1094"/>
  <c r="L1094"/>
  <c r="G1094"/>
  <c r="K1027"/>
  <c r="I1027"/>
  <c r="G1027"/>
  <c r="H1027"/>
  <c r="M1027"/>
  <c r="L1027"/>
  <c r="M964"/>
  <c r="H964"/>
  <c r="K964"/>
  <c r="L964"/>
  <c r="G964"/>
  <c r="I964"/>
  <c r="I878"/>
  <c r="H878"/>
  <c r="K878"/>
  <c r="M878"/>
  <c r="G878"/>
  <c r="L878"/>
  <c r="G852"/>
  <c r="L852"/>
  <c r="I852"/>
  <c r="H852"/>
  <c r="K852"/>
  <c r="M852"/>
  <c r="G804"/>
  <c r="L804"/>
  <c r="I804"/>
  <c r="H804"/>
  <c r="M804"/>
  <c r="K804"/>
  <c r="G688"/>
  <c r="M688"/>
  <c r="L688"/>
  <c r="K688"/>
  <c r="I688"/>
  <c r="H688"/>
  <c r="G650"/>
  <c r="H650"/>
  <c r="L650"/>
  <c r="K650"/>
  <c r="I650"/>
  <c r="M650"/>
  <c r="G618"/>
  <c r="H618"/>
  <c r="K618"/>
  <c r="M618"/>
  <c r="L618"/>
  <c r="I618"/>
  <c r="G580"/>
  <c r="I580"/>
  <c r="M580"/>
  <c r="K580"/>
  <c r="L580"/>
  <c r="H580"/>
  <c r="G504"/>
  <c r="M504"/>
  <c r="L504"/>
  <c r="K504"/>
  <c r="I504"/>
  <c r="H504"/>
  <c r="G454"/>
  <c r="K454"/>
  <c r="I454"/>
  <c r="M454"/>
  <c r="H454"/>
  <c r="L454"/>
  <c r="L407"/>
  <c r="I407"/>
  <c r="G407"/>
  <c r="H407"/>
  <c r="K407"/>
  <c r="M407"/>
  <c r="I329"/>
  <c r="K329"/>
  <c r="L329"/>
  <c r="M329"/>
  <c r="G329"/>
  <c r="H329"/>
  <c r="I265"/>
  <c r="K265"/>
  <c r="L265"/>
  <c r="M265"/>
  <c r="G265"/>
  <c r="H265"/>
  <c r="I201"/>
  <c r="K201"/>
  <c r="L201"/>
  <c r="M201"/>
  <c r="G201"/>
  <c r="H201"/>
  <c r="M827"/>
  <c r="I827"/>
  <c r="L827"/>
  <c r="H827"/>
  <c r="G827"/>
  <c r="K827"/>
  <c r="G780"/>
  <c r="L780"/>
  <c r="I780"/>
  <c r="H780"/>
  <c r="K780"/>
  <c r="M780"/>
  <c r="M738"/>
  <c r="L738"/>
  <c r="K738"/>
  <c r="H738"/>
  <c r="I738"/>
  <c r="G738"/>
  <c r="L695"/>
  <c r="I695"/>
  <c r="H695"/>
  <c r="M695"/>
  <c r="K695"/>
  <c r="G695"/>
  <c r="G635"/>
  <c r="M635"/>
  <c r="L635"/>
  <c r="K635"/>
  <c r="H635"/>
  <c r="I635"/>
  <c r="G575"/>
  <c r="L575"/>
  <c r="H575"/>
  <c r="M575"/>
  <c r="I575"/>
  <c r="K575"/>
  <c r="G502"/>
  <c r="K502"/>
  <c r="I502"/>
  <c r="M502"/>
  <c r="H502"/>
  <c r="L502"/>
  <c r="G443"/>
  <c r="L443"/>
  <c r="K443"/>
  <c r="H443"/>
  <c r="M443"/>
  <c r="I443"/>
  <c r="L391"/>
  <c r="I391"/>
  <c r="G391"/>
  <c r="H391"/>
  <c r="K391"/>
  <c r="M391"/>
  <c r="G330"/>
  <c r="H330"/>
  <c r="I330"/>
  <c r="K330"/>
  <c r="L330"/>
  <c r="M330"/>
  <c r="G266"/>
  <c r="H266"/>
  <c r="I266"/>
  <c r="K266"/>
  <c r="L266"/>
  <c r="M266"/>
  <c r="G202"/>
  <c r="H202"/>
  <c r="I202"/>
  <c r="K202"/>
  <c r="L202"/>
  <c r="M202"/>
  <c r="G793"/>
  <c r="K793"/>
  <c r="M793"/>
  <c r="H793"/>
  <c r="I793"/>
  <c r="L793"/>
  <c r="M739"/>
  <c r="L739"/>
  <c r="H739"/>
  <c r="K739"/>
  <c r="I739"/>
  <c r="G739"/>
  <c r="G649"/>
  <c r="M649"/>
  <c r="L649"/>
  <c r="K649"/>
  <c r="I649"/>
  <c r="H649"/>
  <c r="G587"/>
  <c r="M587"/>
  <c r="L587"/>
  <c r="K587"/>
  <c r="H587"/>
  <c r="I587"/>
  <c r="G467"/>
  <c r="M467"/>
  <c r="L467"/>
  <c r="K467"/>
  <c r="H467"/>
  <c r="I467"/>
  <c r="L400"/>
  <c r="I400"/>
  <c r="G400"/>
  <c r="H400"/>
  <c r="K400"/>
  <c r="M400"/>
  <c r="K339"/>
  <c r="L339"/>
  <c r="M339"/>
  <c r="G339"/>
  <c r="H339"/>
  <c r="I339"/>
  <c r="K275"/>
  <c r="L275"/>
  <c r="M275"/>
  <c r="G275"/>
  <c r="H275"/>
  <c r="I275"/>
  <c r="K211"/>
  <c r="L211"/>
  <c r="M211"/>
  <c r="G211"/>
  <c r="H211"/>
  <c r="I211"/>
  <c r="G792"/>
  <c r="K792"/>
  <c r="I792"/>
  <c r="H792"/>
  <c r="M792"/>
  <c r="L792"/>
  <c r="G760"/>
  <c r="K760"/>
  <c r="I760"/>
  <c r="H760"/>
  <c r="M760"/>
  <c r="L760"/>
  <c r="M701"/>
  <c r="G701"/>
  <c r="H701"/>
  <c r="K701"/>
  <c r="L701"/>
  <c r="I701"/>
  <c r="G640"/>
  <c r="K640"/>
  <c r="I640"/>
  <c r="H640"/>
  <c r="M640"/>
  <c r="L640"/>
  <c r="G579"/>
  <c r="M579"/>
  <c r="L579"/>
  <c r="K579"/>
  <c r="H579"/>
  <c r="I579"/>
  <c r="G524"/>
  <c r="I524"/>
  <c r="K524"/>
  <c r="M524"/>
  <c r="H524"/>
  <c r="L524"/>
  <c r="G455"/>
  <c r="L455"/>
  <c r="M455"/>
  <c r="K455"/>
  <c r="H455"/>
  <c r="I455"/>
  <c r="K388"/>
  <c r="I388"/>
  <c r="M388"/>
  <c r="L388"/>
  <c r="G388"/>
  <c r="H388"/>
  <c r="H332"/>
  <c r="I332"/>
  <c r="K332"/>
  <c r="L332"/>
  <c r="M332"/>
  <c r="G332"/>
  <c r="H268"/>
  <c r="I268"/>
  <c r="K268"/>
  <c r="L268"/>
  <c r="M268"/>
  <c r="G268"/>
  <c r="H204"/>
  <c r="I204"/>
  <c r="K204"/>
  <c r="L204"/>
  <c r="M204"/>
  <c r="G204"/>
  <c r="G822"/>
  <c r="L822"/>
  <c r="K822"/>
  <c r="I822"/>
  <c r="H822"/>
  <c r="M822"/>
  <c r="G687"/>
  <c r="L687"/>
  <c r="H687"/>
  <c r="M687"/>
  <c r="K687"/>
  <c r="I687"/>
  <c r="G614"/>
  <c r="K614"/>
  <c r="I614"/>
  <c r="H614"/>
  <c r="M614"/>
  <c r="L614"/>
  <c r="G562"/>
  <c r="L562"/>
  <c r="I562"/>
  <c r="K562"/>
  <c r="M562"/>
  <c r="H562"/>
  <c r="G492"/>
  <c r="I492"/>
  <c r="K492"/>
  <c r="M492"/>
  <c r="H492"/>
  <c r="L492"/>
  <c r="L406"/>
  <c r="I406"/>
  <c r="G406"/>
  <c r="H406"/>
  <c r="K406"/>
  <c r="M406"/>
  <c r="M349"/>
  <c r="G349"/>
  <c r="H349"/>
  <c r="K349"/>
  <c r="L349"/>
  <c r="I349"/>
  <c r="H285"/>
  <c r="I285"/>
  <c r="K285"/>
  <c r="L285"/>
  <c r="M285"/>
  <c r="G285"/>
  <c r="H221"/>
  <c r="I221"/>
  <c r="K221"/>
  <c r="L221"/>
  <c r="M221"/>
  <c r="G221"/>
  <c r="K750"/>
  <c r="I750"/>
  <c r="L750"/>
  <c r="M750"/>
  <c r="G750"/>
  <c r="H750"/>
  <c r="I684"/>
  <c r="K684"/>
  <c r="L684"/>
  <c r="M684"/>
  <c r="H684"/>
  <c r="G684"/>
  <c r="G546"/>
  <c r="I546"/>
  <c r="K546"/>
  <c r="L546"/>
  <c r="M546"/>
  <c r="H546"/>
  <c r="G514"/>
  <c r="I514"/>
  <c r="K514"/>
  <c r="H514"/>
  <c r="L514"/>
  <c r="M514"/>
  <c r="G457"/>
  <c r="I457"/>
  <c r="M457"/>
  <c r="L457"/>
  <c r="K457"/>
  <c r="H457"/>
  <c r="L373"/>
  <c r="K373"/>
  <c r="M373"/>
  <c r="I373"/>
  <c r="G373"/>
  <c r="H373"/>
  <c r="K318"/>
  <c r="L318"/>
  <c r="M318"/>
  <c r="G318"/>
  <c r="H318"/>
  <c r="I318"/>
  <c r="K254"/>
  <c r="L254"/>
  <c r="M254"/>
  <c r="G254"/>
  <c r="H254"/>
  <c r="I254"/>
  <c r="K190"/>
  <c r="L190"/>
  <c r="M190"/>
  <c r="G190"/>
  <c r="H190"/>
  <c r="I190"/>
  <c r="G765"/>
  <c r="I765"/>
  <c r="K765"/>
  <c r="M765"/>
  <c r="L765"/>
  <c r="H765"/>
  <c r="M709"/>
  <c r="H709"/>
  <c r="I709"/>
  <c r="L709"/>
  <c r="G709"/>
  <c r="K709"/>
  <c r="I668"/>
  <c r="K668"/>
  <c r="L668"/>
  <c r="M668"/>
  <c r="H668"/>
  <c r="G668"/>
  <c r="G604"/>
  <c r="I604"/>
  <c r="H604"/>
  <c r="K604"/>
  <c r="L604"/>
  <c r="M604"/>
  <c r="G531"/>
  <c r="H531"/>
  <c r="M531"/>
  <c r="L531"/>
  <c r="K531"/>
  <c r="I531"/>
  <c r="G476"/>
  <c r="I476"/>
  <c r="L476"/>
  <c r="H476"/>
  <c r="K476"/>
  <c r="M476"/>
  <c r="L393"/>
  <c r="I393"/>
  <c r="G393"/>
  <c r="H393"/>
  <c r="K393"/>
  <c r="M393"/>
  <c r="K327"/>
  <c r="L327"/>
  <c r="M327"/>
  <c r="G327"/>
  <c r="H327"/>
  <c r="I327"/>
  <c r="K263"/>
  <c r="L263"/>
  <c r="M263"/>
  <c r="G263"/>
  <c r="H263"/>
  <c r="I263"/>
  <c r="K199"/>
  <c r="L199"/>
  <c r="M199"/>
  <c r="G199"/>
  <c r="H199"/>
  <c r="I199"/>
  <c r="G824"/>
  <c r="L824"/>
  <c r="I824"/>
  <c r="H824"/>
  <c r="M824"/>
  <c r="K824"/>
  <c r="G775"/>
  <c r="M775"/>
  <c r="K775"/>
  <c r="I775"/>
  <c r="L775"/>
  <c r="H775"/>
  <c r="M733"/>
  <c r="I733"/>
  <c r="H733"/>
  <c r="G733"/>
  <c r="K733"/>
  <c r="L733"/>
  <c r="G671"/>
  <c r="L671"/>
  <c r="H671"/>
  <c r="M671"/>
  <c r="I671"/>
  <c r="K671"/>
  <c r="G607"/>
  <c r="L607"/>
  <c r="H607"/>
  <c r="I607"/>
  <c r="M607"/>
  <c r="K607"/>
  <c r="G537"/>
  <c r="M537"/>
  <c r="L537"/>
  <c r="K537"/>
  <c r="I537"/>
  <c r="H537"/>
  <c r="G482"/>
  <c r="I482"/>
  <c r="L482"/>
  <c r="M482"/>
  <c r="H482"/>
  <c r="K482"/>
  <c r="L419"/>
  <c r="I419"/>
  <c r="G419"/>
  <c r="H419"/>
  <c r="K419"/>
  <c r="M419"/>
  <c r="I356"/>
  <c r="G356"/>
  <c r="H356"/>
  <c r="K356"/>
  <c r="L356"/>
  <c r="M356"/>
  <c r="G296"/>
  <c r="H296"/>
  <c r="I296"/>
  <c r="K296"/>
  <c r="L296"/>
  <c r="M296"/>
  <c r="G232"/>
  <c r="H232"/>
  <c r="I232"/>
  <c r="K232"/>
  <c r="L232"/>
  <c r="M232"/>
  <c r="H1859"/>
  <c r="I1859"/>
  <c r="K1859"/>
  <c r="L1859"/>
  <c r="M1859"/>
  <c r="G1859"/>
  <c r="L2380"/>
  <c r="G2380"/>
  <c r="I2380"/>
  <c r="H2380"/>
  <c r="M2380"/>
  <c r="K2380"/>
  <c r="L2069"/>
  <c r="M2069"/>
  <c r="G2069"/>
  <c r="I2069"/>
  <c r="H2069"/>
  <c r="K2069"/>
  <c r="K2023"/>
  <c r="I2023"/>
  <c r="L2023"/>
  <c r="M2023"/>
  <c r="H2023"/>
  <c r="G2023"/>
  <c r="L1973"/>
  <c r="G1973"/>
  <c r="K1973"/>
  <c r="I1973"/>
  <c r="H1973"/>
  <c r="M1973"/>
  <c r="H1893"/>
  <c r="M1893"/>
  <c r="K1893"/>
  <c r="I1893"/>
  <c r="L1893"/>
  <c r="G1893"/>
  <c r="L2372"/>
  <c r="G2372"/>
  <c r="I2372"/>
  <c r="M2372"/>
  <c r="H2372"/>
  <c r="K2372"/>
  <c r="H2308"/>
  <c r="M2308"/>
  <c r="K2308"/>
  <c r="I2308"/>
  <c r="L2308"/>
  <c r="G2308"/>
  <c r="H2244"/>
  <c r="M2244"/>
  <c r="K2244"/>
  <c r="I2244"/>
  <c r="L2244"/>
  <c r="G2244"/>
  <c r="H2180"/>
  <c r="M2180"/>
  <c r="K2180"/>
  <c r="I2180"/>
  <c r="L2180"/>
  <c r="G2180"/>
  <c r="H2120"/>
  <c r="K2120"/>
  <c r="I2120"/>
  <c r="L2120"/>
  <c r="M2120"/>
  <c r="G2120"/>
  <c r="M2046"/>
  <c r="L2046"/>
  <c r="I2046"/>
  <c r="G2046"/>
  <c r="K2046"/>
  <c r="H2046"/>
  <c r="H1972"/>
  <c r="I1972"/>
  <c r="G1972"/>
  <c r="M1972"/>
  <c r="L1972"/>
  <c r="K1972"/>
  <c r="I1905"/>
  <c r="K1905"/>
  <c r="L1905"/>
  <c r="M1905"/>
  <c r="H1905"/>
  <c r="G1905"/>
  <c r="H1860"/>
  <c r="M1860"/>
  <c r="K1860"/>
  <c r="I1860"/>
  <c r="G1860"/>
  <c r="L1860"/>
  <c r="H2408"/>
  <c r="K2408"/>
  <c r="I2408"/>
  <c r="L2408"/>
  <c r="M2408"/>
  <c r="G2408"/>
  <c r="H2353"/>
  <c r="I2353"/>
  <c r="G2353"/>
  <c r="L2353"/>
  <c r="M2353"/>
  <c r="K2353"/>
  <c r="H2321"/>
  <c r="I2321"/>
  <c r="G2321"/>
  <c r="L2321"/>
  <c r="M2321"/>
  <c r="K2321"/>
  <c r="H2289"/>
  <c r="I2289"/>
  <c r="G2289"/>
  <c r="L2289"/>
  <c r="M2289"/>
  <c r="K2289"/>
  <c r="H2257"/>
  <c r="I2257"/>
  <c r="G2257"/>
  <c r="L2257"/>
  <c r="M2257"/>
  <c r="K2257"/>
  <c r="H2225"/>
  <c r="I2225"/>
  <c r="G2225"/>
  <c r="L2225"/>
  <c r="M2225"/>
  <c r="K2225"/>
  <c r="H2193"/>
  <c r="I2193"/>
  <c r="G2193"/>
  <c r="L2193"/>
  <c r="M2193"/>
  <c r="K2193"/>
  <c r="H2161"/>
  <c r="I2161"/>
  <c r="G2161"/>
  <c r="L2161"/>
  <c r="M2161"/>
  <c r="K2161"/>
  <c r="H2124"/>
  <c r="M2124"/>
  <c r="L2124"/>
  <c r="K2124"/>
  <c r="G2124"/>
  <c r="I2124"/>
  <c r="I2035"/>
  <c r="M2035"/>
  <c r="K2035"/>
  <c r="G2035"/>
  <c r="H2035"/>
  <c r="L2035"/>
  <c r="H1914"/>
  <c r="L1914"/>
  <c r="K1914"/>
  <c r="I1914"/>
  <c r="G1914"/>
  <c r="M1914"/>
  <c r="H2371"/>
  <c r="G2371"/>
  <c r="L2371"/>
  <c r="K2371"/>
  <c r="I2371"/>
  <c r="M2371"/>
  <c r="H2349"/>
  <c r="G2349"/>
  <c r="M2349"/>
  <c r="L2349"/>
  <c r="K2349"/>
  <c r="I2349"/>
  <c r="H2327"/>
  <c r="G2327"/>
  <c r="L2327"/>
  <c r="I2327"/>
  <c r="M2327"/>
  <c r="K2327"/>
  <c r="H2307"/>
  <c r="G2307"/>
  <c r="L2307"/>
  <c r="K2307"/>
  <c r="I2307"/>
  <c r="M2307"/>
  <c r="H2285"/>
  <c r="G2285"/>
  <c r="M2285"/>
  <c r="L2285"/>
  <c r="K2285"/>
  <c r="I2285"/>
  <c r="H2263"/>
  <c r="G2263"/>
  <c r="L2263"/>
  <c r="I2263"/>
  <c r="M2263"/>
  <c r="K2263"/>
  <c r="H2243"/>
  <c r="G2243"/>
  <c r="L2243"/>
  <c r="K2243"/>
  <c r="I2243"/>
  <c r="M2243"/>
  <c r="H2221"/>
  <c r="G2221"/>
  <c r="M2221"/>
  <c r="L2221"/>
  <c r="K2221"/>
  <c r="I2221"/>
  <c r="H2199"/>
  <c r="G2199"/>
  <c r="L2199"/>
  <c r="I2199"/>
  <c r="M2199"/>
  <c r="K2199"/>
  <c r="H2179"/>
  <c r="G2179"/>
  <c r="L2179"/>
  <c r="K2179"/>
  <c r="I2179"/>
  <c r="M2179"/>
  <c r="H2157"/>
  <c r="G2157"/>
  <c r="M2157"/>
  <c r="L2157"/>
  <c r="K2157"/>
  <c r="I2157"/>
  <c r="H2135"/>
  <c r="G2135"/>
  <c r="L2135"/>
  <c r="I2135"/>
  <c r="M2135"/>
  <c r="K2135"/>
  <c r="H2075"/>
  <c r="M2075"/>
  <c r="L2075"/>
  <c r="G2075"/>
  <c r="I2075"/>
  <c r="K2075"/>
  <c r="G2024"/>
  <c r="L2024"/>
  <c r="I2024"/>
  <c r="K2024"/>
  <c r="M2024"/>
  <c r="H2024"/>
  <c r="G1963"/>
  <c r="H1963"/>
  <c r="K1963"/>
  <c r="I1963"/>
  <c r="L1963"/>
  <c r="M1963"/>
  <c r="H1873"/>
  <c r="I1873"/>
  <c r="K1873"/>
  <c r="G1873"/>
  <c r="M1873"/>
  <c r="L1873"/>
  <c r="K2412"/>
  <c r="L2412"/>
  <c r="G2412"/>
  <c r="I2412"/>
  <c r="H2412"/>
  <c r="M2412"/>
  <c r="H2116"/>
  <c r="M2116"/>
  <c r="L2116"/>
  <c r="K2116"/>
  <c r="I2116"/>
  <c r="G2116"/>
  <c r="G2061"/>
  <c r="M2061"/>
  <c r="H2061"/>
  <c r="I2061"/>
  <c r="K2061"/>
  <c r="L2061"/>
  <c r="H2002"/>
  <c r="L2002"/>
  <c r="K2002"/>
  <c r="I2002"/>
  <c r="G2002"/>
  <c r="M2002"/>
  <c r="H1964"/>
  <c r="M1964"/>
  <c r="L1964"/>
  <c r="K1964"/>
  <c r="I1964"/>
  <c r="G1964"/>
  <c r="H1890"/>
  <c r="I1890"/>
  <c r="L1890"/>
  <c r="K1890"/>
  <c r="G1890"/>
  <c r="M1890"/>
  <c r="H1858"/>
  <c r="L1858"/>
  <c r="I1858"/>
  <c r="K1858"/>
  <c r="G1858"/>
  <c r="M1858"/>
  <c r="H1880"/>
  <c r="L1880"/>
  <c r="G1880"/>
  <c r="I1880"/>
  <c r="M1880"/>
  <c r="K1880"/>
  <c r="H1816"/>
  <c r="L1816"/>
  <c r="G1816"/>
  <c r="I1816"/>
  <c r="M1816"/>
  <c r="K1816"/>
  <c r="H1752"/>
  <c r="L1752"/>
  <c r="G1752"/>
  <c r="I1752"/>
  <c r="M1752"/>
  <c r="K1752"/>
  <c r="H1688"/>
  <c r="L1688"/>
  <c r="G1688"/>
  <c r="I1688"/>
  <c r="M1688"/>
  <c r="K1688"/>
  <c r="H1624"/>
  <c r="L1624"/>
  <c r="G1624"/>
  <c r="I1624"/>
  <c r="M1624"/>
  <c r="K1624"/>
  <c r="H1559"/>
  <c r="M1559"/>
  <c r="I1559"/>
  <c r="G1559"/>
  <c r="L1559"/>
  <c r="K1559"/>
  <c r="H1495"/>
  <c r="M1495"/>
  <c r="I1495"/>
  <c r="G1495"/>
  <c r="L1495"/>
  <c r="K1495"/>
  <c r="H1436"/>
  <c r="M1436"/>
  <c r="L1436"/>
  <c r="K1436"/>
  <c r="I1436"/>
  <c r="G1436"/>
  <c r="H1560"/>
  <c r="L1560"/>
  <c r="G1560"/>
  <c r="I1560"/>
  <c r="M1560"/>
  <c r="K1560"/>
  <c r="H1496"/>
  <c r="L1496"/>
  <c r="G1496"/>
  <c r="I1496"/>
  <c r="M1496"/>
  <c r="K1496"/>
  <c r="H1431"/>
  <c r="M1431"/>
  <c r="I1431"/>
  <c r="G1431"/>
  <c r="L1431"/>
  <c r="K1431"/>
  <c r="G1378"/>
  <c r="K1378"/>
  <c r="I1378"/>
  <c r="H1378"/>
  <c r="L1378"/>
  <c r="M1378"/>
  <c r="H1766"/>
  <c r="M1766"/>
  <c r="L1766"/>
  <c r="G1766"/>
  <c r="K1766"/>
  <c r="I1766"/>
  <c r="H1702"/>
  <c r="M1702"/>
  <c r="L1702"/>
  <c r="G1702"/>
  <c r="K1702"/>
  <c r="I1702"/>
  <c r="H1638"/>
  <c r="M1638"/>
  <c r="L1638"/>
  <c r="G1638"/>
  <c r="K1638"/>
  <c r="I1638"/>
  <c r="H1574"/>
  <c r="M1574"/>
  <c r="L1574"/>
  <c r="G1574"/>
  <c r="K1574"/>
  <c r="I1574"/>
  <c r="H1515"/>
  <c r="K1515"/>
  <c r="I1515"/>
  <c r="L1515"/>
  <c r="M1515"/>
  <c r="G1515"/>
  <c r="H1451"/>
  <c r="K1451"/>
  <c r="I1451"/>
  <c r="L1451"/>
  <c r="M1451"/>
  <c r="G1451"/>
  <c r="H1397"/>
  <c r="I1397"/>
  <c r="L1397"/>
  <c r="K1397"/>
  <c r="G1397"/>
  <c r="M1397"/>
  <c r="H1530"/>
  <c r="L1530"/>
  <c r="I1530"/>
  <c r="G1530"/>
  <c r="K1530"/>
  <c r="M1530"/>
  <c r="H1466"/>
  <c r="L1466"/>
  <c r="I1466"/>
  <c r="G1466"/>
  <c r="K1466"/>
  <c r="M1466"/>
  <c r="H1409"/>
  <c r="I1409"/>
  <c r="K1409"/>
  <c r="G1409"/>
  <c r="L1409"/>
  <c r="M1409"/>
  <c r="H1835"/>
  <c r="I1835"/>
  <c r="K1835"/>
  <c r="M1835"/>
  <c r="L1835"/>
  <c r="G1835"/>
  <c r="H1803"/>
  <c r="I1803"/>
  <c r="K1803"/>
  <c r="M1803"/>
  <c r="L1803"/>
  <c r="G1803"/>
  <c r="H1771"/>
  <c r="K1771"/>
  <c r="I1771"/>
  <c r="M1771"/>
  <c r="L1771"/>
  <c r="G1771"/>
  <c r="H1739"/>
  <c r="K1739"/>
  <c r="I1739"/>
  <c r="M1739"/>
  <c r="L1739"/>
  <c r="G1739"/>
  <c r="H1707"/>
  <c r="K1707"/>
  <c r="I1707"/>
  <c r="M1707"/>
  <c r="L1707"/>
  <c r="G1707"/>
  <c r="H1675"/>
  <c r="K1675"/>
  <c r="I1675"/>
  <c r="M1675"/>
  <c r="L1675"/>
  <c r="G1675"/>
  <c r="H1643"/>
  <c r="K1643"/>
  <c r="I1643"/>
  <c r="M1643"/>
  <c r="L1643"/>
  <c r="G1643"/>
  <c r="H1611"/>
  <c r="K1611"/>
  <c r="I1611"/>
  <c r="M1611"/>
  <c r="L1611"/>
  <c r="G1611"/>
  <c r="H1579"/>
  <c r="K1579"/>
  <c r="I1579"/>
  <c r="M1579"/>
  <c r="L1579"/>
  <c r="G1579"/>
  <c r="H1524"/>
  <c r="I1524"/>
  <c r="G1524"/>
  <c r="M1524"/>
  <c r="L1524"/>
  <c r="K1524"/>
  <c r="H1460"/>
  <c r="I1460"/>
  <c r="G1460"/>
  <c r="M1460"/>
  <c r="L1460"/>
  <c r="K1460"/>
  <c r="M1398"/>
  <c r="H1398"/>
  <c r="I1398"/>
  <c r="G1398"/>
  <c r="L1398"/>
  <c r="K1398"/>
  <c r="H1514"/>
  <c r="I1514"/>
  <c r="G1514"/>
  <c r="L1514"/>
  <c r="K1514"/>
  <c r="M1514"/>
  <c r="H1450"/>
  <c r="I1450"/>
  <c r="G1450"/>
  <c r="L1450"/>
  <c r="K1450"/>
  <c r="M1450"/>
  <c r="L1372"/>
  <c r="H1372"/>
  <c r="M1372"/>
  <c r="I1372"/>
  <c r="K1372"/>
  <c r="G1372"/>
  <c r="H1789"/>
  <c r="I1789"/>
  <c r="M1789"/>
  <c r="K1789"/>
  <c r="L1789"/>
  <c r="G1789"/>
  <c r="H1757"/>
  <c r="I1757"/>
  <c r="M1757"/>
  <c r="K1757"/>
  <c r="L1757"/>
  <c r="G1757"/>
  <c r="H1725"/>
  <c r="I1725"/>
  <c r="M1725"/>
  <c r="K1725"/>
  <c r="L1725"/>
  <c r="G1725"/>
  <c r="H1693"/>
  <c r="I1693"/>
  <c r="M1693"/>
  <c r="K1693"/>
  <c r="L1693"/>
  <c r="G1693"/>
  <c r="H1661"/>
  <c r="I1661"/>
  <c r="M1661"/>
  <c r="K1661"/>
  <c r="L1661"/>
  <c r="G1661"/>
  <c r="H1629"/>
  <c r="I1629"/>
  <c r="M1629"/>
  <c r="K1629"/>
  <c r="L1629"/>
  <c r="G1629"/>
  <c r="H1597"/>
  <c r="I1597"/>
  <c r="M1597"/>
  <c r="K1597"/>
  <c r="L1597"/>
  <c r="G1597"/>
  <c r="H1565"/>
  <c r="I1565"/>
  <c r="M1565"/>
  <c r="K1565"/>
  <c r="L1565"/>
  <c r="G1565"/>
  <c r="H1501"/>
  <c r="I1501"/>
  <c r="M1501"/>
  <c r="K1501"/>
  <c r="L1501"/>
  <c r="G1501"/>
  <c r="H1433"/>
  <c r="I1433"/>
  <c r="K1433"/>
  <c r="G1433"/>
  <c r="L1433"/>
  <c r="M1433"/>
  <c r="H1831"/>
  <c r="M1831"/>
  <c r="G1831"/>
  <c r="I1831"/>
  <c r="K1831"/>
  <c r="L1831"/>
  <c r="H1799"/>
  <c r="G1799"/>
  <c r="I1799"/>
  <c r="M1799"/>
  <c r="K1799"/>
  <c r="L1799"/>
  <c r="H1767"/>
  <c r="M1767"/>
  <c r="G1767"/>
  <c r="I1767"/>
  <c r="K1767"/>
  <c r="L1767"/>
  <c r="H1735"/>
  <c r="G1735"/>
  <c r="I1735"/>
  <c r="M1735"/>
  <c r="K1735"/>
  <c r="L1735"/>
  <c r="H1703"/>
  <c r="M1703"/>
  <c r="G1703"/>
  <c r="I1703"/>
  <c r="K1703"/>
  <c r="L1703"/>
  <c r="H1671"/>
  <c r="G1671"/>
  <c r="I1671"/>
  <c r="M1671"/>
  <c r="K1671"/>
  <c r="L1671"/>
  <c r="H1639"/>
  <c r="M1639"/>
  <c r="G1639"/>
  <c r="I1639"/>
  <c r="K1639"/>
  <c r="L1639"/>
  <c r="H1607"/>
  <c r="G1607"/>
  <c r="I1607"/>
  <c r="M1607"/>
  <c r="K1607"/>
  <c r="L1607"/>
  <c r="H1575"/>
  <c r="M1575"/>
  <c r="G1575"/>
  <c r="I1575"/>
  <c r="K1575"/>
  <c r="L1575"/>
  <c r="H1526"/>
  <c r="M1526"/>
  <c r="L1526"/>
  <c r="G1526"/>
  <c r="I1526"/>
  <c r="K1526"/>
  <c r="H1462"/>
  <c r="M1462"/>
  <c r="L1462"/>
  <c r="G1462"/>
  <c r="I1462"/>
  <c r="K1462"/>
  <c r="L1399"/>
  <c r="H1399"/>
  <c r="M1399"/>
  <c r="K1399"/>
  <c r="G1399"/>
  <c r="I1399"/>
  <c r="M1340"/>
  <c r="L1340"/>
  <c r="G1340"/>
  <c r="H1340"/>
  <c r="I1340"/>
  <c r="K1340"/>
  <c r="K1257"/>
  <c r="M1257"/>
  <c r="L1257"/>
  <c r="I1257"/>
  <c r="H1257"/>
  <c r="G1257"/>
  <c r="K1193"/>
  <c r="M1193"/>
  <c r="L1193"/>
  <c r="I1193"/>
  <c r="H1193"/>
  <c r="G1193"/>
  <c r="K1129"/>
  <c r="M1129"/>
  <c r="L1129"/>
  <c r="I1129"/>
  <c r="H1129"/>
  <c r="G1129"/>
  <c r="K1065"/>
  <c r="M1065"/>
  <c r="L1065"/>
  <c r="I1065"/>
  <c r="H1065"/>
  <c r="G1065"/>
  <c r="L993"/>
  <c r="H993"/>
  <c r="K993"/>
  <c r="M993"/>
  <c r="I993"/>
  <c r="G993"/>
  <c r="L913"/>
  <c r="I913"/>
  <c r="G913"/>
  <c r="H913"/>
  <c r="K913"/>
  <c r="M913"/>
  <c r="L845"/>
  <c r="H845"/>
  <c r="G845"/>
  <c r="K845"/>
  <c r="I845"/>
  <c r="M845"/>
  <c r="G1323"/>
  <c r="H1323"/>
  <c r="I1323"/>
  <c r="L1323"/>
  <c r="M1323"/>
  <c r="K1323"/>
  <c r="K1249"/>
  <c r="M1249"/>
  <c r="L1249"/>
  <c r="I1249"/>
  <c r="H1249"/>
  <c r="G1249"/>
  <c r="K1185"/>
  <c r="M1185"/>
  <c r="L1185"/>
  <c r="I1185"/>
  <c r="H1185"/>
  <c r="G1185"/>
  <c r="K1121"/>
  <c r="M1121"/>
  <c r="L1121"/>
  <c r="I1121"/>
  <c r="H1121"/>
  <c r="G1121"/>
  <c r="K1056"/>
  <c r="M1056"/>
  <c r="L1056"/>
  <c r="I1056"/>
  <c r="H1056"/>
  <c r="G1056"/>
  <c r="M994"/>
  <c r="K994"/>
  <c r="G994"/>
  <c r="H994"/>
  <c r="I994"/>
  <c r="L994"/>
  <c r="K906"/>
  <c r="I906"/>
  <c r="G906"/>
  <c r="H906"/>
  <c r="L906"/>
  <c r="M906"/>
  <c r="H874"/>
  <c r="L874"/>
  <c r="I874"/>
  <c r="G874"/>
  <c r="M874"/>
  <c r="K874"/>
  <c r="K1298"/>
  <c r="M1298"/>
  <c r="I1298"/>
  <c r="L1298"/>
  <c r="H1298"/>
  <c r="G1298"/>
  <c r="K1241"/>
  <c r="L1241"/>
  <c r="I1241"/>
  <c r="H1241"/>
  <c r="G1241"/>
  <c r="M1241"/>
  <c r="K1177"/>
  <c r="L1177"/>
  <c r="I1177"/>
  <c r="H1177"/>
  <c r="G1177"/>
  <c r="M1177"/>
  <c r="K1113"/>
  <c r="L1113"/>
  <c r="I1113"/>
  <c r="H1113"/>
  <c r="G1113"/>
  <c r="M1113"/>
  <c r="K1054"/>
  <c r="I1054"/>
  <c r="H1054"/>
  <c r="L1054"/>
  <c r="G1054"/>
  <c r="M1054"/>
  <c r="M984"/>
  <c r="K984"/>
  <c r="H984"/>
  <c r="G984"/>
  <c r="I984"/>
  <c r="L984"/>
  <c r="L925"/>
  <c r="K925"/>
  <c r="I925"/>
  <c r="G925"/>
  <c r="H925"/>
  <c r="M925"/>
  <c r="H1343"/>
  <c r="K1343"/>
  <c r="L1343"/>
  <c r="G1343"/>
  <c r="I1343"/>
  <c r="M1343"/>
  <c r="K1282"/>
  <c r="M1282"/>
  <c r="I1282"/>
  <c r="L1282"/>
  <c r="H1282"/>
  <c r="G1282"/>
  <c r="K1215"/>
  <c r="I1215"/>
  <c r="L1215"/>
  <c r="M1215"/>
  <c r="G1215"/>
  <c r="H1215"/>
  <c r="K1151"/>
  <c r="I1151"/>
  <c r="L1151"/>
  <c r="M1151"/>
  <c r="G1151"/>
  <c r="H1151"/>
  <c r="K1087"/>
  <c r="I1087"/>
  <c r="L1087"/>
  <c r="M1087"/>
  <c r="G1087"/>
  <c r="H1087"/>
  <c r="K1023"/>
  <c r="I1023"/>
  <c r="G1023"/>
  <c r="L1023"/>
  <c r="M1023"/>
  <c r="H1023"/>
  <c r="H980"/>
  <c r="L980"/>
  <c r="G980"/>
  <c r="I980"/>
  <c r="K980"/>
  <c r="M980"/>
  <c r="M907"/>
  <c r="L907"/>
  <c r="K907"/>
  <c r="I907"/>
  <c r="G907"/>
  <c r="H907"/>
  <c r="I810"/>
  <c r="K810"/>
  <c r="L810"/>
  <c r="M810"/>
  <c r="H810"/>
  <c r="G810"/>
  <c r="K1337"/>
  <c r="I1337"/>
  <c r="H1337"/>
  <c r="G1337"/>
  <c r="M1337"/>
  <c r="L1337"/>
  <c r="K1281"/>
  <c r="I1281"/>
  <c r="H1281"/>
  <c r="G1281"/>
  <c r="M1281"/>
  <c r="L1281"/>
  <c r="K1218"/>
  <c r="M1218"/>
  <c r="I1218"/>
  <c r="H1218"/>
  <c r="G1218"/>
  <c r="L1218"/>
  <c r="K1154"/>
  <c r="M1154"/>
  <c r="I1154"/>
  <c r="H1154"/>
  <c r="G1154"/>
  <c r="L1154"/>
  <c r="K1090"/>
  <c r="M1090"/>
  <c r="I1090"/>
  <c r="H1090"/>
  <c r="G1090"/>
  <c r="L1090"/>
  <c r="K1033"/>
  <c r="I1033"/>
  <c r="H1033"/>
  <c r="M1033"/>
  <c r="L1033"/>
  <c r="G1033"/>
  <c r="M970"/>
  <c r="H970"/>
  <c r="K970"/>
  <c r="I970"/>
  <c r="L970"/>
  <c r="G970"/>
  <c r="H914"/>
  <c r="I914"/>
  <c r="L914"/>
  <c r="M914"/>
  <c r="G914"/>
  <c r="K914"/>
  <c r="M841"/>
  <c r="H841"/>
  <c r="I841"/>
  <c r="L841"/>
  <c r="K841"/>
  <c r="G841"/>
  <c r="K1302"/>
  <c r="I1302"/>
  <c r="H1302"/>
  <c r="L1302"/>
  <c r="G1302"/>
  <c r="M1302"/>
  <c r="K1238"/>
  <c r="I1238"/>
  <c r="H1238"/>
  <c r="L1238"/>
  <c r="G1238"/>
  <c r="M1238"/>
  <c r="K1174"/>
  <c r="I1174"/>
  <c r="H1174"/>
  <c r="L1174"/>
  <c r="G1174"/>
  <c r="M1174"/>
  <c r="K1110"/>
  <c r="I1110"/>
  <c r="H1110"/>
  <c r="L1110"/>
  <c r="G1110"/>
  <c r="M1110"/>
  <c r="K1055"/>
  <c r="I1055"/>
  <c r="G1055"/>
  <c r="L1055"/>
  <c r="M1055"/>
  <c r="H1055"/>
  <c r="M1004"/>
  <c r="K1004"/>
  <c r="I1004"/>
  <c r="L1004"/>
  <c r="G1004"/>
  <c r="H1004"/>
  <c r="I933"/>
  <c r="G933"/>
  <c r="L933"/>
  <c r="K933"/>
  <c r="H933"/>
  <c r="M933"/>
  <c r="L850"/>
  <c r="H850"/>
  <c r="I850"/>
  <c r="K850"/>
  <c r="M850"/>
  <c r="G850"/>
  <c r="K1294"/>
  <c r="H1294"/>
  <c r="I1294"/>
  <c r="M1294"/>
  <c r="L1294"/>
  <c r="G1294"/>
  <c r="K1216"/>
  <c r="G1216"/>
  <c r="M1216"/>
  <c r="L1216"/>
  <c r="I1216"/>
  <c r="H1216"/>
  <c r="K1152"/>
  <c r="G1152"/>
  <c r="M1152"/>
  <c r="L1152"/>
  <c r="I1152"/>
  <c r="H1152"/>
  <c r="K1088"/>
  <c r="G1088"/>
  <c r="M1088"/>
  <c r="L1088"/>
  <c r="I1088"/>
  <c r="H1088"/>
  <c r="I1009"/>
  <c r="K1009"/>
  <c r="L1009"/>
  <c r="H1009"/>
  <c r="M1009"/>
  <c r="G1009"/>
  <c r="H960"/>
  <c r="M960"/>
  <c r="K960"/>
  <c r="G960"/>
  <c r="I960"/>
  <c r="L960"/>
  <c r="H924"/>
  <c r="M924"/>
  <c r="K924"/>
  <c r="G924"/>
  <c r="L924"/>
  <c r="I924"/>
  <c r="M857"/>
  <c r="G857"/>
  <c r="K857"/>
  <c r="L857"/>
  <c r="I857"/>
  <c r="H857"/>
  <c r="G1339"/>
  <c r="H1339"/>
  <c r="I1339"/>
  <c r="M1339"/>
  <c r="K1339"/>
  <c r="L1339"/>
  <c r="L1283"/>
  <c r="M1283"/>
  <c r="K1283"/>
  <c r="G1283"/>
  <c r="H1283"/>
  <c r="I1283"/>
  <c r="K1227"/>
  <c r="H1227"/>
  <c r="M1227"/>
  <c r="G1227"/>
  <c r="L1227"/>
  <c r="I1227"/>
  <c r="K1163"/>
  <c r="H1163"/>
  <c r="M1163"/>
  <c r="G1163"/>
  <c r="L1163"/>
  <c r="I1163"/>
  <c r="K1099"/>
  <c r="H1099"/>
  <c r="M1099"/>
  <c r="G1099"/>
  <c r="L1099"/>
  <c r="I1099"/>
  <c r="K1037"/>
  <c r="M1037"/>
  <c r="I1037"/>
  <c r="H1037"/>
  <c r="G1037"/>
  <c r="L1037"/>
  <c r="M967"/>
  <c r="L967"/>
  <c r="I967"/>
  <c r="H967"/>
  <c r="G967"/>
  <c r="K967"/>
  <c r="M893"/>
  <c r="K893"/>
  <c r="L893"/>
  <c r="G893"/>
  <c r="H893"/>
  <c r="I893"/>
  <c r="G871"/>
  <c r="M871"/>
  <c r="I871"/>
  <c r="K871"/>
  <c r="H871"/>
  <c r="L871"/>
  <c r="G806"/>
  <c r="L806"/>
  <c r="K806"/>
  <c r="I806"/>
  <c r="H806"/>
  <c r="M806"/>
  <c r="I694"/>
  <c r="L694"/>
  <c r="H694"/>
  <c r="K694"/>
  <c r="M694"/>
  <c r="G694"/>
  <c r="G653"/>
  <c r="M653"/>
  <c r="H653"/>
  <c r="L653"/>
  <c r="K653"/>
  <c r="I653"/>
  <c r="G621"/>
  <c r="M621"/>
  <c r="H621"/>
  <c r="L621"/>
  <c r="K621"/>
  <c r="I621"/>
  <c r="G583"/>
  <c r="L583"/>
  <c r="H583"/>
  <c r="M583"/>
  <c r="I583"/>
  <c r="K583"/>
  <c r="G512"/>
  <c r="M512"/>
  <c r="L512"/>
  <c r="K512"/>
  <c r="I512"/>
  <c r="H512"/>
  <c r="G460"/>
  <c r="I460"/>
  <c r="K460"/>
  <c r="H460"/>
  <c r="L460"/>
  <c r="M460"/>
  <c r="G411"/>
  <c r="L411"/>
  <c r="H411"/>
  <c r="K411"/>
  <c r="M411"/>
  <c r="I411"/>
  <c r="K337"/>
  <c r="L337"/>
  <c r="M337"/>
  <c r="G337"/>
  <c r="H337"/>
  <c r="I337"/>
  <c r="K273"/>
  <c r="L273"/>
  <c r="M273"/>
  <c r="G273"/>
  <c r="H273"/>
  <c r="I273"/>
  <c r="K209"/>
  <c r="L209"/>
  <c r="M209"/>
  <c r="G209"/>
  <c r="H209"/>
  <c r="I209"/>
  <c r="G831"/>
  <c r="L831"/>
  <c r="M831"/>
  <c r="K831"/>
  <c r="I831"/>
  <c r="H831"/>
  <c r="G782"/>
  <c r="L782"/>
  <c r="K782"/>
  <c r="I782"/>
  <c r="H782"/>
  <c r="M782"/>
  <c r="G751"/>
  <c r="M751"/>
  <c r="I751"/>
  <c r="H751"/>
  <c r="K751"/>
  <c r="L751"/>
  <c r="G704"/>
  <c r="M704"/>
  <c r="L704"/>
  <c r="K704"/>
  <c r="I704"/>
  <c r="H704"/>
  <c r="G643"/>
  <c r="M643"/>
  <c r="L643"/>
  <c r="K643"/>
  <c r="H643"/>
  <c r="I643"/>
  <c r="G586"/>
  <c r="H586"/>
  <c r="L586"/>
  <c r="K586"/>
  <c r="I586"/>
  <c r="M586"/>
  <c r="G510"/>
  <c r="K510"/>
  <c r="I510"/>
  <c r="L510"/>
  <c r="H510"/>
  <c r="M510"/>
  <c r="G448"/>
  <c r="M448"/>
  <c r="L448"/>
  <c r="K448"/>
  <c r="I448"/>
  <c r="H448"/>
  <c r="H395"/>
  <c r="K395"/>
  <c r="M395"/>
  <c r="L395"/>
  <c r="I395"/>
  <c r="G395"/>
  <c r="H338"/>
  <c r="I338"/>
  <c r="K338"/>
  <c r="L338"/>
  <c r="M338"/>
  <c r="G338"/>
  <c r="H274"/>
  <c r="I274"/>
  <c r="K274"/>
  <c r="L274"/>
  <c r="M274"/>
  <c r="G274"/>
  <c r="H210"/>
  <c r="I210"/>
  <c r="K210"/>
  <c r="L210"/>
  <c r="M210"/>
  <c r="G210"/>
  <c r="L801"/>
  <c r="M801"/>
  <c r="G801"/>
  <c r="H801"/>
  <c r="I801"/>
  <c r="K801"/>
  <c r="M749"/>
  <c r="K749"/>
  <c r="I749"/>
  <c r="L749"/>
  <c r="G749"/>
  <c r="H749"/>
  <c r="G657"/>
  <c r="M657"/>
  <c r="L657"/>
  <c r="K657"/>
  <c r="I657"/>
  <c r="H657"/>
  <c r="G593"/>
  <c r="M593"/>
  <c r="L593"/>
  <c r="K593"/>
  <c r="I593"/>
  <c r="H593"/>
  <c r="G473"/>
  <c r="M473"/>
  <c r="L473"/>
  <c r="K473"/>
  <c r="I473"/>
  <c r="H473"/>
  <c r="L405"/>
  <c r="G405"/>
  <c r="H405"/>
  <c r="K405"/>
  <c r="M405"/>
  <c r="I405"/>
  <c r="H347"/>
  <c r="K347"/>
  <c r="I347"/>
  <c r="L347"/>
  <c r="M347"/>
  <c r="G347"/>
  <c r="K283"/>
  <c r="L283"/>
  <c r="M283"/>
  <c r="G283"/>
  <c r="H283"/>
  <c r="I283"/>
  <c r="K219"/>
  <c r="L219"/>
  <c r="M219"/>
  <c r="G219"/>
  <c r="H219"/>
  <c r="I219"/>
  <c r="G794"/>
  <c r="L794"/>
  <c r="H794"/>
  <c r="I794"/>
  <c r="K794"/>
  <c r="M794"/>
  <c r="G762"/>
  <c r="L762"/>
  <c r="H762"/>
  <c r="I762"/>
  <c r="M762"/>
  <c r="K762"/>
  <c r="L716"/>
  <c r="M716"/>
  <c r="I716"/>
  <c r="K716"/>
  <c r="H716"/>
  <c r="G716"/>
  <c r="G648"/>
  <c r="K648"/>
  <c r="I648"/>
  <c r="H648"/>
  <c r="M648"/>
  <c r="L648"/>
  <c r="G585"/>
  <c r="L585"/>
  <c r="K585"/>
  <c r="I585"/>
  <c r="M585"/>
  <c r="H585"/>
  <c r="G532"/>
  <c r="I532"/>
  <c r="L532"/>
  <c r="M532"/>
  <c r="K532"/>
  <c r="H532"/>
  <c r="G458"/>
  <c r="L458"/>
  <c r="H458"/>
  <c r="K458"/>
  <c r="I458"/>
  <c r="M458"/>
  <c r="L392"/>
  <c r="M392"/>
  <c r="I392"/>
  <c r="G392"/>
  <c r="H392"/>
  <c r="K392"/>
  <c r="I340"/>
  <c r="K340"/>
  <c r="L340"/>
  <c r="M340"/>
  <c r="G340"/>
  <c r="H340"/>
  <c r="I276"/>
  <c r="K276"/>
  <c r="L276"/>
  <c r="M276"/>
  <c r="G276"/>
  <c r="H276"/>
  <c r="I212"/>
  <c r="K212"/>
  <c r="L212"/>
  <c r="M212"/>
  <c r="G212"/>
  <c r="H212"/>
  <c r="M861"/>
  <c r="L861"/>
  <c r="K861"/>
  <c r="G861"/>
  <c r="H861"/>
  <c r="I861"/>
  <c r="G693"/>
  <c r="M693"/>
  <c r="H693"/>
  <c r="K693"/>
  <c r="I693"/>
  <c r="L693"/>
  <c r="G622"/>
  <c r="K622"/>
  <c r="I622"/>
  <c r="M622"/>
  <c r="L622"/>
  <c r="H622"/>
  <c r="G565"/>
  <c r="H565"/>
  <c r="I565"/>
  <c r="K565"/>
  <c r="M565"/>
  <c r="L565"/>
  <c r="G503"/>
  <c r="L503"/>
  <c r="H503"/>
  <c r="I503"/>
  <c r="K503"/>
  <c r="M503"/>
  <c r="L414"/>
  <c r="K414"/>
  <c r="I414"/>
  <c r="M414"/>
  <c r="G414"/>
  <c r="H414"/>
  <c r="I364"/>
  <c r="G364"/>
  <c r="H364"/>
  <c r="K364"/>
  <c r="L364"/>
  <c r="M364"/>
  <c r="I293"/>
  <c r="K293"/>
  <c r="L293"/>
  <c r="M293"/>
  <c r="G293"/>
  <c r="H293"/>
  <c r="I229"/>
  <c r="K229"/>
  <c r="L229"/>
  <c r="M229"/>
  <c r="G229"/>
  <c r="H229"/>
  <c r="G805"/>
  <c r="K805"/>
  <c r="I805"/>
  <c r="M805"/>
  <c r="L805"/>
  <c r="H805"/>
  <c r="M690"/>
  <c r="K690"/>
  <c r="H690"/>
  <c r="I690"/>
  <c r="L690"/>
  <c r="G690"/>
  <c r="G549"/>
  <c r="H549"/>
  <c r="M549"/>
  <c r="I549"/>
  <c r="L549"/>
  <c r="K549"/>
  <c r="G517"/>
  <c r="H517"/>
  <c r="M517"/>
  <c r="I517"/>
  <c r="L517"/>
  <c r="K517"/>
  <c r="G470"/>
  <c r="K470"/>
  <c r="I470"/>
  <c r="M470"/>
  <c r="L470"/>
  <c r="H470"/>
  <c r="L398"/>
  <c r="M398"/>
  <c r="I398"/>
  <c r="G398"/>
  <c r="H398"/>
  <c r="K398"/>
  <c r="K326"/>
  <c r="L326"/>
  <c r="M326"/>
  <c r="G326"/>
  <c r="H326"/>
  <c r="I326"/>
  <c r="K262"/>
  <c r="L262"/>
  <c r="M262"/>
  <c r="G262"/>
  <c r="H262"/>
  <c r="I262"/>
  <c r="K198"/>
  <c r="L198"/>
  <c r="M198"/>
  <c r="G198"/>
  <c r="H198"/>
  <c r="I198"/>
  <c r="G773"/>
  <c r="I773"/>
  <c r="K773"/>
  <c r="H773"/>
  <c r="L773"/>
  <c r="M773"/>
  <c r="H717"/>
  <c r="M717"/>
  <c r="K717"/>
  <c r="I717"/>
  <c r="L717"/>
  <c r="G717"/>
  <c r="K676"/>
  <c r="L676"/>
  <c r="M676"/>
  <c r="H676"/>
  <c r="G676"/>
  <c r="I676"/>
  <c r="G612"/>
  <c r="I612"/>
  <c r="L612"/>
  <c r="M612"/>
  <c r="K612"/>
  <c r="H612"/>
  <c r="G539"/>
  <c r="H539"/>
  <c r="M539"/>
  <c r="L539"/>
  <c r="K539"/>
  <c r="I539"/>
  <c r="G487"/>
  <c r="L487"/>
  <c r="M487"/>
  <c r="H487"/>
  <c r="K487"/>
  <c r="I487"/>
  <c r="L415"/>
  <c r="K415"/>
  <c r="M415"/>
  <c r="I415"/>
  <c r="G415"/>
  <c r="H415"/>
  <c r="K335"/>
  <c r="L335"/>
  <c r="M335"/>
  <c r="G335"/>
  <c r="H335"/>
  <c r="I335"/>
  <c r="K271"/>
  <c r="L271"/>
  <c r="M271"/>
  <c r="G271"/>
  <c r="H271"/>
  <c r="I271"/>
  <c r="K207"/>
  <c r="L207"/>
  <c r="M207"/>
  <c r="G207"/>
  <c r="H207"/>
  <c r="I207"/>
  <c r="H826"/>
  <c r="I826"/>
  <c r="K826"/>
  <c r="M826"/>
  <c r="G826"/>
  <c r="L826"/>
  <c r="G779"/>
  <c r="I779"/>
  <c r="K779"/>
  <c r="H779"/>
  <c r="L779"/>
  <c r="M779"/>
  <c r="M741"/>
  <c r="I741"/>
  <c r="H741"/>
  <c r="K741"/>
  <c r="L741"/>
  <c r="G741"/>
  <c r="G677"/>
  <c r="M677"/>
  <c r="H677"/>
  <c r="K677"/>
  <c r="I677"/>
  <c r="L677"/>
  <c r="G615"/>
  <c r="L615"/>
  <c r="H615"/>
  <c r="M615"/>
  <c r="K615"/>
  <c r="I615"/>
  <c r="G545"/>
  <c r="M545"/>
  <c r="L545"/>
  <c r="K545"/>
  <c r="I545"/>
  <c r="H545"/>
  <c r="G485"/>
  <c r="M485"/>
  <c r="H485"/>
  <c r="I485"/>
  <c r="L485"/>
  <c r="K485"/>
  <c r="L423"/>
  <c r="I423"/>
  <c r="G423"/>
  <c r="H423"/>
  <c r="K423"/>
  <c r="M423"/>
  <c r="I361"/>
  <c r="H361"/>
  <c r="K361"/>
  <c r="L361"/>
  <c r="M361"/>
  <c r="G361"/>
  <c r="H304"/>
  <c r="I304"/>
  <c r="K304"/>
  <c r="L304"/>
  <c r="M304"/>
  <c r="G304"/>
  <c r="H240"/>
  <c r="I240"/>
  <c r="K240"/>
  <c r="L240"/>
  <c r="M240"/>
  <c r="G240"/>
  <c r="G18"/>
  <c r="G103"/>
  <c r="G55"/>
  <c r="G41"/>
  <c r="G152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K151"/>
  <c r="M151"/>
  <c r="I151"/>
  <c r="L151"/>
  <c r="L140"/>
  <c r="I140"/>
  <c r="M140"/>
  <c r="K140"/>
  <c r="L42"/>
  <c r="M42"/>
  <c r="K42"/>
  <c r="I42"/>
  <c r="L105"/>
  <c r="K105"/>
  <c r="I105"/>
  <c r="M105"/>
  <c r="I7"/>
  <c r="K7"/>
  <c r="M7"/>
  <c r="L7"/>
  <c r="L168"/>
  <c r="M168"/>
  <c r="K168"/>
  <c r="I168"/>
  <c r="K69"/>
  <c r="I69"/>
  <c r="M69"/>
  <c r="L69"/>
  <c r="L132"/>
  <c r="I132"/>
  <c r="K132"/>
  <c r="M132"/>
  <c r="L34"/>
  <c r="I34"/>
  <c r="M34"/>
  <c r="K34"/>
  <c r="I97"/>
  <c r="M97"/>
  <c r="L97"/>
  <c r="K97"/>
  <c r="L160"/>
  <c r="K160"/>
  <c r="I160"/>
  <c r="M160"/>
  <c r="L61"/>
  <c r="I61"/>
  <c r="M61"/>
  <c r="K61"/>
  <c r="L124"/>
  <c r="I124"/>
  <c r="M124"/>
  <c r="K124"/>
  <c r="K27"/>
  <c r="M27"/>
  <c r="I27"/>
  <c r="L27"/>
  <c r="I165"/>
  <c r="M165"/>
  <c r="L165"/>
  <c r="K165"/>
  <c r="L92"/>
  <c r="I92"/>
  <c r="M92"/>
  <c r="K92"/>
  <c r="M19"/>
  <c r="L19"/>
  <c r="K19"/>
  <c r="I19"/>
  <c r="L108"/>
  <c r="I108"/>
  <c r="K108"/>
  <c r="M108"/>
  <c r="L35"/>
  <c r="K35"/>
  <c r="I35"/>
  <c r="M35"/>
  <c r="L134"/>
  <c r="M134"/>
  <c r="I134"/>
  <c r="K134"/>
  <c r="L70"/>
  <c r="M70"/>
  <c r="K70"/>
  <c r="I70"/>
  <c r="L6"/>
  <c r="M6"/>
  <c r="K6"/>
  <c r="J6"/>
  <c r="I6"/>
  <c r="L66"/>
  <c r="M66"/>
  <c r="K66"/>
  <c r="I66"/>
  <c r="L4"/>
  <c r="I4"/>
  <c r="J4"/>
  <c r="K4"/>
  <c r="M4"/>
  <c r="L152"/>
  <c r="M152"/>
  <c r="K152"/>
  <c r="I152"/>
  <c r="K55"/>
  <c r="I55"/>
  <c r="M55"/>
  <c r="L55"/>
  <c r="L116"/>
  <c r="I116"/>
  <c r="K116"/>
  <c r="M116"/>
  <c r="L20"/>
  <c r="I20"/>
  <c r="K20"/>
  <c r="M20"/>
  <c r="L82"/>
  <c r="M82"/>
  <c r="I82"/>
  <c r="K82"/>
  <c r="L144"/>
  <c r="I144"/>
  <c r="K144"/>
  <c r="M144"/>
  <c r="L48"/>
  <c r="K48"/>
  <c r="I48"/>
  <c r="M48"/>
  <c r="L109"/>
  <c r="I109"/>
  <c r="M109"/>
  <c r="K109"/>
  <c r="L12"/>
  <c r="I12"/>
  <c r="M12"/>
  <c r="K12"/>
  <c r="K171"/>
  <c r="I171"/>
  <c r="M171"/>
  <c r="L171"/>
  <c r="K75"/>
  <c r="M75"/>
  <c r="I75"/>
  <c r="L75"/>
  <c r="L137"/>
  <c r="I137"/>
  <c r="M137"/>
  <c r="K137"/>
  <c r="L40"/>
  <c r="M40"/>
  <c r="K40"/>
  <c r="I40"/>
  <c r="M175"/>
  <c r="K175"/>
  <c r="L175"/>
  <c r="I175"/>
  <c r="I101"/>
  <c r="M101"/>
  <c r="L101"/>
  <c r="K101"/>
  <c r="L28"/>
  <c r="I28"/>
  <c r="M28"/>
  <c r="K28"/>
  <c r="I117"/>
  <c r="L117"/>
  <c r="K117"/>
  <c r="M117"/>
  <c r="L44"/>
  <c r="I44"/>
  <c r="M44"/>
  <c r="K44"/>
  <c r="L142"/>
  <c r="I142"/>
  <c r="M142"/>
  <c r="K142"/>
  <c r="L78"/>
  <c r="M78"/>
  <c r="I78"/>
  <c r="K78"/>
  <c r="L14"/>
  <c r="K14"/>
  <c r="I14"/>
  <c r="M14"/>
  <c r="L162"/>
  <c r="I162"/>
  <c r="M162"/>
  <c r="K162"/>
  <c r="K103"/>
  <c r="M103"/>
  <c r="L103"/>
  <c r="I103"/>
  <c r="M2"/>
  <c r="K2"/>
  <c r="I2"/>
  <c r="B2" i="3" s="1"/>
  <c r="J2" i="2"/>
  <c r="L2"/>
  <c r="L164"/>
  <c r="I164"/>
  <c r="K164"/>
  <c r="M164"/>
  <c r="M67"/>
  <c r="L67"/>
  <c r="K67"/>
  <c r="I67"/>
  <c r="L130"/>
  <c r="M130"/>
  <c r="I130"/>
  <c r="K130"/>
  <c r="L32"/>
  <c r="K32"/>
  <c r="M32"/>
  <c r="I32"/>
  <c r="M95"/>
  <c r="L95"/>
  <c r="K95"/>
  <c r="I95"/>
  <c r="L157"/>
  <c r="K157"/>
  <c r="I157"/>
  <c r="M157"/>
  <c r="K59"/>
  <c r="M59"/>
  <c r="L59"/>
  <c r="I59"/>
  <c r="L122"/>
  <c r="I122"/>
  <c r="M122"/>
  <c r="K122"/>
  <c r="L24"/>
  <c r="I24"/>
  <c r="M24"/>
  <c r="K24"/>
  <c r="K87"/>
  <c r="I87"/>
  <c r="M87"/>
  <c r="L87"/>
  <c r="I149"/>
  <c r="M149"/>
  <c r="L149"/>
  <c r="K149"/>
  <c r="M51"/>
  <c r="L51"/>
  <c r="K51"/>
  <c r="I51"/>
  <c r="M111"/>
  <c r="K111"/>
  <c r="I111"/>
  <c r="L111"/>
  <c r="I37"/>
  <c r="M37"/>
  <c r="L37"/>
  <c r="K37"/>
  <c r="M127"/>
  <c r="L127"/>
  <c r="K127"/>
  <c r="I127"/>
  <c r="I53"/>
  <c r="L53"/>
  <c r="K53"/>
  <c r="M53"/>
  <c r="L150"/>
  <c r="M150"/>
  <c r="K150"/>
  <c r="I150"/>
  <c r="L86"/>
  <c r="M86"/>
  <c r="K86"/>
  <c r="I86"/>
  <c r="L22"/>
  <c r="M22"/>
  <c r="K22"/>
  <c r="I22"/>
  <c r="L29"/>
  <c r="K29"/>
  <c r="M29"/>
  <c r="I29"/>
  <c r="L16"/>
  <c r="I16"/>
  <c r="K16"/>
  <c r="M16"/>
  <c r="M79"/>
  <c r="L79"/>
  <c r="K79"/>
  <c r="I79"/>
  <c r="L141"/>
  <c r="M141"/>
  <c r="K141"/>
  <c r="I141"/>
  <c r="K43"/>
  <c r="I43"/>
  <c r="M43"/>
  <c r="L43"/>
  <c r="L106"/>
  <c r="I106"/>
  <c r="M106"/>
  <c r="K106"/>
  <c r="L9"/>
  <c r="I9"/>
  <c r="M9"/>
  <c r="K9"/>
  <c r="L169"/>
  <c r="K169"/>
  <c r="I169"/>
  <c r="M169"/>
  <c r="I71"/>
  <c r="K71"/>
  <c r="M71"/>
  <c r="L71"/>
  <c r="I133"/>
  <c r="M133"/>
  <c r="L133"/>
  <c r="K133"/>
  <c r="L36"/>
  <c r="I36"/>
  <c r="K36"/>
  <c r="M36"/>
  <c r="L98"/>
  <c r="I98"/>
  <c r="M98"/>
  <c r="K98"/>
  <c r="M161"/>
  <c r="L161"/>
  <c r="K161"/>
  <c r="I161"/>
  <c r="L64"/>
  <c r="K64"/>
  <c r="I64"/>
  <c r="M64"/>
  <c r="L120"/>
  <c r="K120"/>
  <c r="I120"/>
  <c r="M120"/>
  <c r="M47"/>
  <c r="K47"/>
  <c r="I47"/>
  <c r="L47"/>
  <c r="L136"/>
  <c r="I136"/>
  <c r="M136"/>
  <c r="K136"/>
  <c r="M63"/>
  <c r="I63"/>
  <c r="L63"/>
  <c r="K63"/>
  <c r="L158"/>
  <c r="I158"/>
  <c r="M158"/>
  <c r="K158"/>
  <c r="L94"/>
  <c r="M94"/>
  <c r="I94"/>
  <c r="K94"/>
  <c r="L30"/>
  <c r="M30"/>
  <c r="K30"/>
  <c r="I30"/>
  <c r="L125"/>
  <c r="M125"/>
  <c r="K125"/>
  <c r="I125"/>
  <c r="L77"/>
  <c r="M77"/>
  <c r="K77"/>
  <c r="I77"/>
  <c r="L114"/>
  <c r="M114"/>
  <c r="K114"/>
  <c r="I114"/>
  <c r="K91"/>
  <c r="M91"/>
  <c r="I91"/>
  <c r="L91"/>
  <c r="I153"/>
  <c r="L153"/>
  <c r="M153"/>
  <c r="K153"/>
  <c r="L57"/>
  <c r="I57"/>
  <c r="M57"/>
  <c r="K57"/>
  <c r="K119"/>
  <c r="I119"/>
  <c r="M119"/>
  <c r="L119"/>
  <c r="M21"/>
  <c r="L21"/>
  <c r="I21"/>
  <c r="K21"/>
  <c r="L84"/>
  <c r="I84"/>
  <c r="K84"/>
  <c r="M84"/>
  <c r="L146"/>
  <c r="M146"/>
  <c r="I146"/>
  <c r="K146"/>
  <c r="M49"/>
  <c r="I49"/>
  <c r="L49"/>
  <c r="K49"/>
  <c r="L112"/>
  <c r="K112"/>
  <c r="I112"/>
  <c r="M112"/>
  <c r="L13"/>
  <c r="M13"/>
  <c r="K13"/>
  <c r="I13"/>
  <c r="L173"/>
  <c r="I173"/>
  <c r="M173"/>
  <c r="K173"/>
  <c r="L76"/>
  <c r="I76"/>
  <c r="M76"/>
  <c r="K76"/>
  <c r="L129"/>
  <c r="K129"/>
  <c r="I129"/>
  <c r="M129"/>
  <c r="L56"/>
  <c r="K56"/>
  <c r="I56"/>
  <c r="M56"/>
  <c r="I145"/>
  <c r="M145"/>
  <c r="L145"/>
  <c r="K145"/>
  <c r="L72"/>
  <c r="I72"/>
  <c r="M72"/>
  <c r="K72"/>
  <c r="L166"/>
  <c r="M166"/>
  <c r="I166"/>
  <c r="K166"/>
  <c r="L102"/>
  <c r="M102"/>
  <c r="K102"/>
  <c r="I102"/>
  <c r="L38"/>
  <c r="M38"/>
  <c r="I38"/>
  <c r="K38"/>
  <c r="L41"/>
  <c r="M41"/>
  <c r="K41"/>
  <c r="I41"/>
  <c r="L176"/>
  <c r="K176"/>
  <c r="M176"/>
  <c r="I176"/>
  <c r="L104"/>
  <c r="M104"/>
  <c r="K104"/>
  <c r="I104"/>
  <c r="J5"/>
  <c r="K5"/>
  <c r="M5"/>
  <c r="L5"/>
  <c r="I5"/>
  <c r="K167"/>
  <c r="M167"/>
  <c r="I167"/>
  <c r="L167"/>
  <c r="L68"/>
  <c r="I68"/>
  <c r="K68"/>
  <c r="M68"/>
  <c r="M131"/>
  <c r="L131"/>
  <c r="I131"/>
  <c r="K131"/>
  <c r="M33"/>
  <c r="I33"/>
  <c r="L33"/>
  <c r="K33"/>
  <c r="L96"/>
  <c r="K96"/>
  <c r="M96"/>
  <c r="I96"/>
  <c r="M159"/>
  <c r="L159"/>
  <c r="I159"/>
  <c r="K159"/>
  <c r="L60"/>
  <c r="I60"/>
  <c r="M60"/>
  <c r="K60"/>
  <c r="K123"/>
  <c r="M123"/>
  <c r="L123"/>
  <c r="I123"/>
  <c r="I25"/>
  <c r="L25"/>
  <c r="M25"/>
  <c r="K25"/>
  <c r="L88"/>
  <c r="M88"/>
  <c r="K88"/>
  <c r="I88"/>
  <c r="L138"/>
  <c r="M138"/>
  <c r="K138"/>
  <c r="I138"/>
  <c r="L65"/>
  <c r="K65"/>
  <c r="M65"/>
  <c r="I65"/>
  <c r="L154"/>
  <c r="I154"/>
  <c r="M154"/>
  <c r="K154"/>
  <c r="K81"/>
  <c r="I81"/>
  <c r="M81"/>
  <c r="L81"/>
  <c r="L8"/>
  <c r="I8"/>
  <c r="M8"/>
  <c r="K8"/>
  <c r="L174"/>
  <c r="I174"/>
  <c r="M174"/>
  <c r="K174"/>
  <c r="L110"/>
  <c r="I110"/>
  <c r="M110"/>
  <c r="K110"/>
  <c r="L46"/>
  <c r="I46"/>
  <c r="M46"/>
  <c r="K46"/>
  <c r="K139"/>
  <c r="M139"/>
  <c r="L139"/>
  <c r="I139"/>
  <c r="M115"/>
  <c r="L115"/>
  <c r="I115"/>
  <c r="K115"/>
  <c r="L18"/>
  <c r="M18"/>
  <c r="I18"/>
  <c r="K18"/>
  <c r="L80"/>
  <c r="I80"/>
  <c r="K80"/>
  <c r="M80"/>
  <c r="M143"/>
  <c r="L143"/>
  <c r="I143"/>
  <c r="K143"/>
  <c r="L45"/>
  <c r="M45"/>
  <c r="I45"/>
  <c r="K45"/>
  <c r="K107"/>
  <c r="I107"/>
  <c r="M107"/>
  <c r="L107"/>
  <c r="K11"/>
  <c r="M11"/>
  <c r="I11"/>
  <c r="L11"/>
  <c r="L170"/>
  <c r="I170"/>
  <c r="M170"/>
  <c r="K170"/>
  <c r="L73"/>
  <c r="I73"/>
  <c r="M73"/>
  <c r="K73"/>
  <c r="I135"/>
  <c r="K135"/>
  <c r="M135"/>
  <c r="L135"/>
  <c r="K39"/>
  <c r="I39"/>
  <c r="M39"/>
  <c r="L39"/>
  <c r="L100"/>
  <c r="I100"/>
  <c r="K100"/>
  <c r="M100"/>
  <c r="M3"/>
  <c r="L3"/>
  <c r="K3"/>
  <c r="J3"/>
  <c r="I3"/>
  <c r="M147"/>
  <c r="L147"/>
  <c r="I147"/>
  <c r="K147"/>
  <c r="L74"/>
  <c r="M74"/>
  <c r="K74"/>
  <c r="I74"/>
  <c r="K163"/>
  <c r="M163"/>
  <c r="I163"/>
  <c r="L163"/>
  <c r="L90"/>
  <c r="M90"/>
  <c r="I90"/>
  <c r="K90"/>
  <c r="K17"/>
  <c r="M17"/>
  <c r="L17"/>
  <c r="I17"/>
  <c r="L118"/>
  <c r="M118"/>
  <c r="I118"/>
  <c r="K118"/>
  <c r="L54"/>
  <c r="M54"/>
  <c r="K54"/>
  <c r="I54"/>
  <c r="L52"/>
  <c r="I52"/>
  <c r="K52"/>
  <c r="M52"/>
  <c r="I89"/>
  <c r="L89"/>
  <c r="M89"/>
  <c r="K89"/>
  <c r="L128"/>
  <c r="K128"/>
  <c r="I128"/>
  <c r="M128"/>
  <c r="M31"/>
  <c r="L31"/>
  <c r="K31"/>
  <c r="I31"/>
  <c r="L93"/>
  <c r="I93"/>
  <c r="M93"/>
  <c r="K93"/>
  <c r="K155"/>
  <c r="M155"/>
  <c r="I155"/>
  <c r="L155"/>
  <c r="L58"/>
  <c r="M58"/>
  <c r="K58"/>
  <c r="I58"/>
  <c r="L121"/>
  <c r="I121"/>
  <c r="M121"/>
  <c r="K121"/>
  <c r="K23"/>
  <c r="I23"/>
  <c r="M23"/>
  <c r="L23"/>
  <c r="I85"/>
  <c r="M85"/>
  <c r="L85"/>
  <c r="K85"/>
  <c r="L148"/>
  <c r="I148"/>
  <c r="K148"/>
  <c r="M148"/>
  <c r="L50"/>
  <c r="M50"/>
  <c r="K50"/>
  <c r="I50"/>
  <c r="M113"/>
  <c r="L113"/>
  <c r="K113"/>
  <c r="I113"/>
  <c r="M15"/>
  <c r="L15"/>
  <c r="K15"/>
  <c r="I15"/>
  <c r="L156"/>
  <c r="I156"/>
  <c r="M156"/>
  <c r="K156"/>
  <c r="M83"/>
  <c r="L83"/>
  <c r="K83"/>
  <c r="I83"/>
  <c r="L10"/>
  <c r="M10"/>
  <c r="K10"/>
  <c r="I10"/>
  <c r="L172"/>
  <c r="I172"/>
  <c r="K172"/>
  <c r="M172"/>
  <c r="K99"/>
  <c r="I99"/>
  <c r="M99"/>
  <c r="L99"/>
  <c r="L26"/>
  <c r="K26"/>
  <c r="I26"/>
  <c r="M26"/>
  <c r="L126"/>
  <c r="I126"/>
  <c r="M126"/>
  <c r="K126"/>
  <c r="L62"/>
  <c r="I62"/>
  <c r="M62"/>
  <c r="K62"/>
  <c r="C145" i="3" l="1"/>
  <c r="C299"/>
  <c r="C379"/>
  <c r="C455"/>
  <c r="C598"/>
  <c r="C676"/>
  <c r="C692"/>
  <c r="C793"/>
  <c r="C919"/>
  <c r="C1025"/>
  <c r="C1223"/>
  <c r="C1789"/>
  <c r="C2079"/>
  <c r="C2345"/>
  <c r="C79"/>
  <c r="C143"/>
  <c r="C199"/>
  <c r="C237"/>
  <c r="C957"/>
  <c r="C1014"/>
  <c r="C2113"/>
  <c r="C181"/>
  <c r="C263"/>
  <c r="C545"/>
  <c r="C580"/>
  <c r="C776"/>
  <c r="C934"/>
  <c r="C1007"/>
  <c r="C1617"/>
  <c r="C15"/>
  <c r="C64"/>
  <c r="C87"/>
  <c r="C171"/>
  <c r="C225"/>
  <c r="C244"/>
  <c r="C320"/>
  <c r="C328"/>
  <c r="C569"/>
  <c r="C673"/>
  <c r="C86"/>
  <c r="C96"/>
  <c r="C141"/>
  <c r="C206"/>
  <c r="C303"/>
  <c r="C336"/>
  <c r="C375"/>
  <c r="C399"/>
  <c r="C542"/>
  <c r="C881"/>
  <c r="C1292"/>
  <c r="C1357"/>
  <c r="C1736"/>
  <c r="C85"/>
  <c r="C302"/>
  <c r="C796"/>
  <c r="C1053"/>
  <c r="C1428"/>
  <c r="C1533"/>
  <c r="C1541"/>
  <c r="C1961"/>
  <c r="C60"/>
  <c r="C220"/>
  <c r="C265"/>
  <c r="C539"/>
  <c r="C778"/>
  <c r="C146"/>
  <c r="C324"/>
  <c r="C904"/>
  <c r="C61"/>
  <c r="C165"/>
  <c r="C203"/>
  <c r="C221"/>
  <c r="C325"/>
  <c r="C727"/>
  <c r="C795"/>
  <c r="C1427"/>
  <c r="C2025"/>
  <c r="C3907"/>
  <c r="C666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4001" l="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02"/>
  <c r="D4006"/>
  <c r="D4010"/>
  <c r="D4014"/>
  <c r="D4018"/>
  <c r="D4022"/>
  <c r="D4026"/>
  <c r="D4030"/>
  <c r="D4034"/>
  <c r="D4038"/>
  <c r="D4042"/>
  <c r="D4046"/>
  <c r="D4050"/>
  <c r="D4054"/>
  <c r="D4058"/>
  <c r="D4062"/>
  <c r="D4066"/>
  <c r="D65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E96" s="1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E93" s="1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E97" s="1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E95" s="1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E94" s="1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E92" s="1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E99" s="1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E91" s="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E98" s="1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E90" s="1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J90" l="1"/>
  <c r="G90"/>
  <c r="F90"/>
  <c r="I90"/>
  <c r="H90"/>
  <c r="J98"/>
  <c r="G98"/>
  <c r="I98"/>
  <c r="H98"/>
  <c r="F98"/>
  <c r="J93"/>
  <c r="G93"/>
  <c r="F93"/>
  <c r="I93"/>
  <c r="H93"/>
  <c r="H96"/>
  <c r="J96"/>
  <c r="I96"/>
  <c r="F96"/>
  <c r="G96"/>
  <c r="F91"/>
  <c r="H91"/>
  <c r="G91"/>
  <c r="I91"/>
  <c r="J91"/>
  <c r="F99"/>
  <c r="H99"/>
  <c r="G99"/>
  <c r="I99"/>
  <c r="J99"/>
  <c r="H92"/>
  <c r="J92"/>
  <c r="I92"/>
  <c r="G92"/>
  <c r="F92"/>
  <c r="J94"/>
  <c r="G94"/>
  <c r="H94"/>
  <c r="I94"/>
  <c r="F94"/>
  <c r="F95"/>
  <c r="H95"/>
  <c r="G95"/>
  <c r="I95"/>
  <c r="J95"/>
  <c r="J97"/>
  <c r="G97"/>
  <c r="H97"/>
  <c r="F97"/>
  <c r="I97"/>
  <c r="F75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<sst xmlns="http://schemas.openxmlformats.org/spreadsheetml/2006/main" count="100" uniqueCount="82">
  <si>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</si>
  <si>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</si>
  <si>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</si>
  <si>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</si>
  <si>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</si>
  <si>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</si>
  <si>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</si>
  <si>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</si>
  <si>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</si>
  <si>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</si>
  <si>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</si>
  <si>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</si>
  <si>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</si>
  <si>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</si>
  <si>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</si>
  <si>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</si>
  <si>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</si>
  <si>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</si>
  <si>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</si>
  <si>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</si>
  <si>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</si>
  <si>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</si>
  <si>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</si>
  <si>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</si>
  <si>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</si>
  <si>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</si>
  <si>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</si>
  <si>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</si>
  <si>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</si>
  <si>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</si>
  <si>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</si>
  <si>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</si>
  <si>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</si>
  <si>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</si>
  <si>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</si>
  <si>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</si>
  <si>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</si>
  <si>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</si>
  <si>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</si>
  <si>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</si>
  <si>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</si>
  <si>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</si>
  <si>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</si>
  <si>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</si>
  <si>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</si>
  <si>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</si>
  <si>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</si>
  <si>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</si>
  <si>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</si>
  <si>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</si>
  <si>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</si>
  <si>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</si>
  <si>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</si>
  <si>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</si>
  <si>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</si>
  <si>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</si>
  <si>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</si>
  <si>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</si>
  <si>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</si>
  <si>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</si>
  <si>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</si>
  <si>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</si>
  <si>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</si>
  <si>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</si>
  <si>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</si>
  <si>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</si>
  <si>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Versión: 0.2</t>
  </si>
  <si>
    <t>Fecha: 10/09/2021</t>
  </si>
  <si>
    <t>Localización</t>
  </si>
  <si>
    <t>Edad mínima</t>
  </si>
  <si>
    <t>El campo "Edad mínima" permite seleccionar la edad mínima en días de los ratones que se reflejarán en el listado.</t>
  </si>
  <si>
    <t>Registros Hoja3</t>
  </si>
  <si>
    <t>Columna N:</t>
  </si>
  <si>
    <t>Funciona igual que la columna H pero recuperando valores de la columna U (Localización) de la Hoja 1.</t>
  </si>
  <si>
    <t>Las columnas de la H a la N son los registros correspondientes a los ratones de edad igual o mayor a la edad mínima introducida en la casilla "Edad mínima",</t>
  </si>
  <si>
    <t>Las celdas se subrayan en color según la edad del ratón (amarillo: 7 meses a 1 año, naranja: 1 a 2 años, rojo: &gt;2 años).</t>
  </si>
  <si>
    <t>1. En Anibio, Gestión de ratones, busca todos los ratones destetados.</t>
  </si>
  <si>
    <t>2. Exporta a archivo .xls.</t>
  </si>
  <si>
    <t>5. En la Hoja1 de este libro, pega los datos del punto 4 (Ctrl+V).</t>
  </si>
  <si>
    <t>3. Asegúrate de que la Hoja1 de este libro está vacía. Si no lo está, selecciona todas sus celdas y bórralas.</t>
  </si>
  <si>
    <t>4. Abre el archivo del punto 2 y copia todos los datos (Ctrl+E ó pinchando en la casilla de selección arriba a la izquierda y copiar con Ctrl+C).</t>
  </si>
  <si>
    <t>6. Los datos pegados en la Hoja1 ya no deben tocarse. Con esos datos se genera el listado de la Hoja2.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</si>
</sst>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5" fillId="6" borderId="0" xfId="0" applyFont="1" applyFill="1"/>
  </cellXfs>
  <cellStyles count="1">
    <cellStyle name="Normal" xfId="0" builtinId="0"/>
  </cellStyles>
  <dxfs count="35">
    <dxf>
      <fill>
        <patternFill>
          <bgColor rgb="FFFFCC66"/>
        </patternFill>
      </fill>
    </dxf>
    <dxf>
      <fill>
        <patternFill>
          <bgColor rgb="FFFFFFCC"/>
        </patternFill>
      </fill>
    </dxf>
    <dxf>
      <font>
        <color theme="0"/>
      </font>
    </dxf>
    <dxf>
      <fill>
        <patternFill>
          <bgColor rgb="FFFF99FF"/>
        </patternFill>
      </fill>
    </dxf>
    <dxf>
      <fill>
        <patternFill>
          <bgColor rgb="FFFFCC66"/>
        </patternFill>
      </fill>
    </dxf>
    <dxf>
      <fill>
        <patternFill>
          <bgColor rgb="FFFFFFCC"/>
        </patternFill>
      </fill>
    </dxf>
    <dxf>
      <font>
        <color theme="0"/>
      </font>
    </dxf>
    <dxf>
      <fill>
        <patternFill>
          <bgColor rgb="FFFFFFCC"/>
        </patternFill>
      </fill>
    </dxf>
    <dxf>
      <font>
        <color theme="0"/>
      </font>
    </dxf>
    <dxf>
      <font>
        <color theme="0"/>
      </font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theme="9"/>
        </patternFill>
      </fill>
      <border>
        <left/>
        <right/>
        <top/>
        <bottom/>
      </border>
    </dxf>
    <dxf>
      <fill>
        <patternFill>
          <bgColor rgb="FFFF7C8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EB9C"/>
        </patternFill>
      </fill>
    </dxf>
    <dxf>
      <font>
        <color theme="5"/>
      </font>
      <fill>
        <patternFill>
          <bgColor theme="9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FF99FF"/>
      <color rgb="FFFF6699"/>
      <color rgb="FFFF3300"/>
      <color rgb="FFFFCC66"/>
      <color rgb="FFFFFFCC"/>
      <color rgb="FFFF7C8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15764608"/>
        <c:axId val="115774592"/>
      </c:barChart>
      <c:catAx>
        <c:axId val="11576460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15774592"/>
        <c:crosses val="autoZero"/>
        <c:auto val="1"/>
        <c:lblAlgn val="ctr"/>
        <c:lblOffset val="100"/>
      </c:catAx>
      <c:valAx>
        <c:axId val="115774592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1576460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31"/>
  <sheetViews>
    <sheetView workbookViewId="0">
      <selection sqref="A1:AN4031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4"/>
      <c r="I3863" s="5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6"/>
      <c r="V3863" s="3"/>
      <c r="W3863" s="3"/>
      <c r="X3863" s="3"/>
      <c r="Y3863" s="3"/>
      <c r="Z3863" s="3"/>
      <c r="AA3863" s="3"/>
      <c r="AB3863" s="6"/>
      <c r="AC3863" s="3"/>
      <c r="AD3863" s="3"/>
      <c r="AE3863" s="3"/>
      <c r="AF3863" s="5"/>
      <c r="AG3863" s="3"/>
      <c r="AH3863" s="3"/>
      <c r="AI3863" s="3"/>
      <c r="AJ3863" s="7"/>
      <c r="AK3863" s="3"/>
      <c r="AL3863" s="3"/>
      <c r="AM3863" s="6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4"/>
      <c r="I3864" s="5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6"/>
      <c r="V3864" s="3"/>
      <c r="W3864" s="3"/>
      <c r="X3864" s="3"/>
      <c r="Y3864" s="3"/>
      <c r="Z3864" s="3"/>
      <c r="AA3864" s="3"/>
      <c r="AB3864" s="6"/>
      <c r="AC3864" s="3"/>
      <c r="AD3864" s="3"/>
      <c r="AE3864" s="3"/>
      <c r="AF3864" s="5"/>
      <c r="AG3864" s="3"/>
      <c r="AH3864" s="3"/>
      <c r="AI3864" s="3"/>
      <c r="AJ3864" s="7"/>
      <c r="AK3864" s="3"/>
      <c r="AL3864" s="3"/>
      <c r="AM3864" s="6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4"/>
      <c r="I3865" s="5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6"/>
      <c r="V3865" s="3"/>
      <c r="W3865" s="3"/>
      <c r="X3865" s="3"/>
      <c r="Y3865" s="3"/>
      <c r="Z3865" s="3"/>
      <c r="AA3865" s="3"/>
      <c r="AB3865" s="6"/>
      <c r="AC3865" s="3"/>
      <c r="AD3865" s="3"/>
      <c r="AE3865" s="3"/>
      <c r="AF3865" s="5"/>
      <c r="AG3865" s="3"/>
      <c r="AH3865" s="3"/>
      <c r="AI3865" s="3"/>
      <c r="AJ3865" s="7"/>
      <c r="AK3865" s="3"/>
      <c r="AL3865" s="3"/>
      <c r="AM3865" s="6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4"/>
      <c r="I3866" s="5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6"/>
      <c r="V3866" s="3"/>
      <c r="W3866" s="3"/>
      <c r="X3866" s="3"/>
      <c r="Y3866" s="3"/>
      <c r="Z3866" s="3"/>
      <c r="AA3866" s="3"/>
      <c r="AB3866" s="6"/>
      <c r="AC3866" s="3"/>
      <c r="AD3866" s="3"/>
      <c r="AE3866" s="3"/>
      <c r="AF3866" s="5"/>
      <c r="AG3866" s="3"/>
      <c r="AH3866" s="3"/>
      <c r="AI3866" s="3"/>
      <c r="AJ3866" s="7"/>
      <c r="AK3866" s="3"/>
      <c r="AL3866" s="3"/>
      <c r="AM3866" s="6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4"/>
      <c r="I3867" s="5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6"/>
      <c r="V3867" s="3"/>
      <c r="W3867" s="3"/>
      <c r="X3867" s="3"/>
      <c r="Y3867" s="3"/>
      <c r="Z3867" s="3"/>
      <c r="AA3867" s="3"/>
      <c r="AB3867" s="6"/>
      <c r="AC3867" s="3"/>
      <c r="AD3867" s="3"/>
      <c r="AE3867" s="3"/>
      <c r="AF3867" s="5"/>
      <c r="AG3867" s="3"/>
      <c r="AH3867" s="3"/>
      <c r="AI3867" s="3"/>
      <c r="AJ3867" s="7"/>
      <c r="AK3867" s="3"/>
      <c r="AL3867" s="3"/>
      <c r="AM3867" s="6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4"/>
      <c r="I3868" s="5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6"/>
      <c r="V3868" s="3"/>
      <c r="W3868" s="3"/>
      <c r="X3868" s="3"/>
      <c r="Y3868" s="3"/>
      <c r="Z3868" s="3"/>
      <c r="AA3868" s="3"/>
      <c r="AB3868" s="6"/>
      <c r="AC3868" s="3"/>
      <c r="AD3868" s="3"/>
      <c r="AE3868" s="3"/>
      <c r="AF3868" s="5"/>
      <c r="AG3868" s="3"/>
      <c r="AH3868" s="3"/>
      <c r="AI3868" s="3"/>
      <c r="AJ3868" s="7"/>
      <c r="AK3868" s="3"/>
      <c r="AL3868" s="3"/>
      <c r="AM3868" s="6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4"/>
      <c r="I3869" s="5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6"/>
      <c r="V3869" s="3"/>
      <c r="W3869" s="3"/>
      <c r="X3869" s="3"/>
      <c r="Y3869" s="3"/>
      <c r="Z3869" s="3"/>
      <c r="AA3869" s="3"/>
      <c r="AB3869" s="6"/>
      <c r="AC3869" s="3"/>
      <c r="AD3869" s="3"/>
      <c r="AE3869" s="3"/>
      <c r="AF3869" s="5"/>
      <c r="AG3869" s="3"/>
      <c r="AH3869" s="3"/>
      <c r="AI3869" s="3"/>
      <c r="AJ3869" s="7"/>
      <c r="AK3869" s="3"/>
      <c r="AL3869" s="3"/>
      <c r="AM3869" s="6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4"/>
      <c r="I3870" s="5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6"/>
      <c r="V3870" s="3"/>
      <c r="W3870" s="3"/>
      <c r="X3870" s="3"/>
      <c r="Y3870" s="3"/>
      <c r="Z3870" s="3"/>
      <c r="AA3870" s="3"/>
      <c r="AB3870" s="6"/>
      <c r="AC3870" s="3"/>
      <c r="AD3870" s="3"/>
      <c r="AE3870" s="3"/>
      <c r="AF3870" s="5"/>
      <c r="AG3870" s="3"/>
      <c r="AH3870" s="3"/>
      <c r="AI3870" s="3"/>
      <c r="AJ3870" s="7"/>
      <c r="AK3870" s="3"/>
      <c r="AL3870" s="3"/>
      <c r="AM3870" s="6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4"/>
      <c r="I3871" s="5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6"/>
      <c r="V3871" s="3"/>
      <c r="W3871" s="3"/>
      <c r="X3871" s="3"/>
      <c r="Y3871" s="3"/>
      <c r="Z3871" s="3"/>
      <c r="AA3871" s="3"/>
      <c r="AB3871" s="6"/>
      <c r="AC3871" s="3"/>
      <c r="AD3871" s="3"/>
      <c r="AE3871" s="3"/>
      <c r="AF3871" s="5"/>
      <c r="AG3871" s="3"/>
      <c r="AH3871" s="3"/>
      <c r="AI3871" s="3"/>
      <c r="AJ3871" s="7"/>
      <c r="AK3871" s="3"/>
      <c r="AL3871" s="3"/>
      <c r="AM3871" s="6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4"/>
      <c r="I3872" s="5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6"/>
      <c r="V3872" s="3"/>
      <c r="W3872" s="3"/>
      <c r="X3872" s="3"/>
      <c r="Y3872" s="3"/>
      <c r="Z3872" s="3"/>
      <c r="AA3872" s="3"/>
      <c r="AB3872" s="6"/>
      <c r="AC3872" s="3"/>
      <c r="AD3872" s="3"/>
      <c r="AE3872" s="3"/>
      <c r="AF3872" s="5"/>
      <c r="AG3872" s="3"/>
      <c r="AH3872" s="3"/>
      <c r="AI3872" s="3"/>
      <c r="AJ3872" s="7"/>
      <c r="AK3872" s="3"/>
      <c r="AL3872" s="3"/>
      <c r="AM3872" s="6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4"/>
      <c r="I3873" s="5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6"/>
      <c r="V3873" s="3"/>
      <c r="W3873" s="3"/>
      <c r="X3873" s="3"/>
      <c r="Y3873" s="3"/>
      <c r="Z3873" s="3"/>
      <c r="AA3873" s="3"/>
      <c r="AB3873" s="6"/>
      <c r="AC3873" s="3"/>
      <c r="AD3873" s="3"/>
      <c r="AE3873" s="3"/>
      <c r="AF3873" s="5"/>
      <c r="AG3873" s="3"/>
      <c r="AH3873" s="3"/>
      <c r="AI3873" s="3"/>
      <c r="AJ3873" s="7"/>
      <c r="AK3873" s="3"/>
      <c r="AL3873" s="3"/>
      <c r="AM3873" s="6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4"/>
      <c r="I3874" s="5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6"/>
      <c r="V3874" s="3"/>
      <c r="W3874" s="3"/>
      <c r="X3874" s="3"/>
      <c r="Y3874" s="3"/>
      <c r="Z3874" s="3"/>
      <c r="AA3874" s="3"/>
      <c r="AB3874" s="6"/>
      <c r="AC3874" s="3"/>
      <c r="AD3874" s="3"/>
      <c r="AE3874" s="3"/>
      <c r="AF3874" s="5"/>
      <c r="AG3874" s="3"/>
      <c r="AH3874" s="3"/>
      <c r="AI3874" s="3"/>
      <c r="AJ3874" s="7"/>
      <c r="AK3874" s="3"/>
      <c r="AL3874" s="3"/>
      <c r="AM3874" s="6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4"/>
      <c r="I3875" s="5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6"/>
      <c r="V3875" s="3"/>
      <c r="W3875" s="3"/>
      <c r="X3875" s="3"/>
      <c r="Y3875" s="3"/>
      <c r="Z3875" s="3"/>
      <c r="AA3875" s="3"/>
      <c r="AB3875" s="6"/>
      <c r="AC3875" s="3"/>
      <c r="AD3875" s="3"/>
      <c r="AE3875" s="3"/>
      <c r="AF3875" s="5"/>
      <c r="AG3875" s="3"/>
      <c r="AH3875" s="3"/>
      <c r="AI3875" s="3"/>
      <c r="AJ3875" s="7"/>
      <c r="AK3875" s="3"/>
      <c r="AL3875" s="3"/>
      <c r="AM3875" s="6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4"/>
      <c r="I3876" s="5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6"/>
      <c r="V3876" s="3"/>
      <c r="W3876" s="3"/>
      <c r="X3876" s="3"/>
      <c r="Y3876" s="3"/>
      <c r="Z3876" s="3"/>
      <c r="AA3876" s="3"/>
      <c r="AB3876" s="6"/>
      <c r="AC3876" s="3"/>
      <c r="AD3876" s="3"/>
      <c r="AE3876" s="3"/>
      <c r="AF3876" s="5"/>
      <c r="AG3876" s="3"/>
      <c r="AH3876" s="3"/>
      <c r="AI3876" s="3"/>
      <c r="AJ3876" s="7"/>
      <c r="AK3876" s="3"/>
      <c r="AL3876" s="3"/>
      <c r="AM3876" s="6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4"/>
      <c r="I3877" s="5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6"/>
      <c r="V3877" s="3"/>
      <c r="W3877" s="3"/>
      <c r="X3877" s="3"/>
      <c r="Y3877" s="3"/>
      <c r="Z3877" s="3"/>
      <c r="AA3877" s="3"/>
      <c r="AB3877" s="6"/>
      <c r="AC3877" s="3"/>
      <c r="AD3877" s="3"/>
      <c r="AE3877" s="3"/>
      <c r="AF3877" s="5"/>
      <c r="AG3877" s="3"/>
      <c r="AH3877" s="3"/>
      <c r="AI3877" s="3"/>
      <c r="AJ3877" s="7"/>
      <c r="AK3877" s="3"/>
      <c r="AL3877" s="3"/>
      <c r="AM3877" s="6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4"/>
      <c r="I3878" s="5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6"/>
      <c r="V3878" s="3"/>
      <c r="W3878" s="3"/>
      <c r="X3878" s="3"/>
      <c r="Y3878" s="3"/>
      <c r="Z3878" s="3"/>
      <c r="AA3878" s="3"/>
      <c r="AB3878" s="6"/>
      <c r="AC3878" s="3"/>
      <c r="AD3878" s="3"/>
      <c r="AE3878" s="3"/>
      <c r="AF3878" s="5"/>
      <c r="AG3878" s="3"/>
      <c r="AH3878" s="3"/>
      <c r="AI3878" s="3"/>
      <c r="AJ3878" s="7"/>
      <c r="AK3878" s="3"/>
      <c r="AL3878" s="3"/>
      <c r="AM3878" s="6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4"/>
      <c r="I3879" s="5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6"/>
      <c r="V3879" s="3"/>
      <c r="W3879" s="3"/>
      <c r="X3879" s="3"/>
      <c r="Y3879" s="3"/>
      <c r="Z3879" s="3"/>
      <c r="AA3879" s="3"/>
      <c r="AB3879" s="6"/>
      <c r="AC3879" s="3"/>
      <c r="AD3879" s="3"/>
      <c r="AE3879" s="3"/>
      <c r="AF3879" s="5"/>
      <c r="AG3879" s="3"/>
      <c r="AH3879" s="3"/>
      <c r="AI3879" s="3"/>
      <c r="AJ3879" s="7"/>
      <c r="AK3879" s="3"/>
      <c r="AL3879" s="3"/>
      <c r="AM3879" s="6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4"/>
      <c r="I3880" s="5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6"/>
      <c r="V3880" s="3"/>
      <c r="W3880" s="3"/>
      <c r="X3880" s="3"/>
      <c r="Y3880" s="3"/>
      <c r="Z3880" s="3"/>
      <c r="AA3880" s="3"/>
      <c r="AB3880" s="6"/>
      <c r="AC3880" s="3"/>
      <c r="AD3880" s="3"/>
      <c r="AE3880" s="3"/>
      <c r="AF3880" s="5"/>
      <c r="AG3880" s="3"/>
      <c r="AH3880" s="3"/>
      <c r="AI3880" s="3"/>
      <c r="AJ3880" s="7"/>
      <c r="AK3880" s="3"/>
      <c r="AL3880" s="3"/>
      <c r="AM3880" s="6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4"/>
      <c r="I3881" s="5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6"/>
      <c r="V3881" s="3"/>
      <c r="W3881" s="3"/>
      <c r="X3881" s="3"/>
      <c r="Y3881" s="3"/>
      <c r="Z3881" s="3"/>
      <c r="AA3881" s="3"/>
      <c r="AB3881" s="6"/>
      <c r="AC3881" s="3"/>
      <c r="AD3881" s="3"/>
      <c r="AE3881" s="3"/>
      <c r="AF3881" s="5"/>
      <c r="AG3881" s="3"/>
      <c r="AH3881" s="3"/>
      <c r="AI3881" s="3"/>
      <c r="AJ3881" s="7"/>
      <c r="AK3881" s="3"/>
      <c r="AL3881" s="3"/>
      <c r="AM3881" s="6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4"/>
      <c r="I3882" s="5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6"/>
      <c r="V3882" s="3"/>
      <c r="W3882" s="3"/>
      <c r="X3882" s="3"/>
      <c r="Y3882" s="3"/>
      <c r="Z3882" s="3"/>
      <c r="AA3882" s="3"/>
      <c r="AB3882" s="6"/>
      <c r="AC3882" s="3"/>
      <c r="AD3882" s="3"/>
      <c r="AE3882" s="3"/>
      <c r="AF3882" s="5"/>
      <c r="AG3882" s="3"/>
      <c r="AH3882" s="3"/>
      <c r="AI3882" s="3"/>
      <c r="AJ3882" s="7"/>
      <c r="AK3882" s="3"/>
      <c r="AL3882" s="3"/>
      <c r="AM3882" s="6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4"/>
      <c r="I3883" s="5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6"/>
      <c r="V3883" s="3"/>
      <c r="W3883" s="3"/>
      <c r="X3883" s="3"/>
      <c r="Y3883" s="3"/>
      <c r="Z3883" s="3"/>
      <c r="AA3883" s="3"/>
      <c r="AB3883" s="6"/>
      <c r="AC3883" s="3"/>
      <c r="AD3883" s="3"/>
      <c r="AE3883" s="3"/>
      <c r="AF3883" s="5"/>
      <c r="AG3883" s="3"/>
      <c r="AH3883" s="3"/>
      <c r="AI3883" s="3"/>
      <c r="AJ3883" s="7"/>
      <c r="AK3883" s="3"/>
      <c r="AL3883" s="3"/>
      <c r="AM3883" s="6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4"/>
      <c r="I3884" s="5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6"/>
      <c r="V3884" s="3"/>
      <c r="W3884" s="3"/>
      <c r="X3884" s="3"/>
      <c r="Y3884" s="3"/>
      <c r="Z3884" s="3"/>
      <c r="AA3884" s="3"/>
      <c r="AB3884" s="6"/>
      <c r="AC3884" s="3"/>
      <c r="AD3884" s="3"/>
      <c r="AE3884" s="3"/>
      <c r="AF3884" s="5"/>
      <c r="AG3884" s="3"/>
      <c r="AH3884" s="3"/>
      <c r="AI3884" s="3"/>
      <c r="AJ3884" s="7"/>
      <c r="AK3884" s="3"/>
      <c r="AL3884" s="3"/>
      <c r="AM3884" s="6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4"/>
      <c r="I3885" s="5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6"/>
      <c r="V3885" s="3"/>
      <c r="W3885" s="3"/>
      <c r="X3885" s="3"/>
      <c r="Y3885" s="3"/>
      <c r="Z3885" s="3"/>
      <c r="AA3885" s="3"/>
      <c r="AB3885" s="6"/>
      <c r="AC3885" s="3"/>
      <c r="AD3885" s="3"/>
      <c r="AE3885" s="3"/>
      <c r="AF3885" s="5"/>
      <c r="AG3885" s="3"/>
      <c r="AH3885" s="3"/>
      <c r="AI3885" s="3"/>
      <c r="AJ3885" s="7"/>
      <c r="AK3885" s="3"/>
      <c r="AL3885" s="3"/>
      <c r="AM3885" s="6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4"/>
      <c r="I3886" s="5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6"/>
      <c r="V3886" s="3"/>
      <c r="W3886" s="3"/>
      <c r="X3886" s="3"/>
      <c r="Y3886" s="3"/>
      <c r="Z3886" s="3"/>
      <c r="AA3886" s="3"/>
      <c r="AB3886" s="6"/>
      <c r="AC3886" s="3"/>
      <c r="AD3886" s="3"/>
      <c r="AE3886" s="3"/>
      <c r="AF3886" s="5"/>
      <c r="AG3886" s="3"/>
      <c r="AH3886" s="3"/>
      <c r="AI3886" s="3"/>
      <c r="AJ3886" s="7"/>
      <c r="AK3886" s="3"/>
      <c r="AL3886" s="3"/>
      <c r="AM3886" s="6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4"/>
      <c r="I3887" s="5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6"/>
      <c r="V3887" s="3"/>
      <c r="W3887" s="3"/>
      <c r="X3887" s="3"/>
      <c r="Y3887" s="3"/>
      <c r="Z3887" s="3"/>
      <c r="AA3887" s="3"/>
      <c r="AB3887" s="6"/>
      <c r="AC3887" s="3"/>
      <c r="AD3887" s="3"/>
      <c r="AE3887" s="3"/>
      <c r="AF3887" s="5"/>
      <c r="AG3887" s="3"/>
      <c r="AH3887" s="3"/>
      <c r="AI3887" s="3"/>
      <c r="AJ3887" s="7"/>
      <c r="AK3887" s="3"/>
      <c r="AL3887" s="3"/>
      <c r="AM3887" s="6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4"/>
      <c r="I3888" s="5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6"/>
      <c r="V3888" s="3"/>
      <c r="W3888" s="3"/>
      <c r="X3888" s="3"/>
      <c r="Y3888" s="3"/>
      <c r="Z3888" s="3"/>
      <c r="AA3888" s="3"/>
      <c r="AB3888" s="6"/>
      <c r="AC3888" s="3"/>
      <c r="AD3888" s="3"/>
      <c r="AE3888" s="3"/>
      <c r="AF3888" s="5"/>
      <c r="AG3888" s="3"/>
      <c r="AH3888" s="3"/>
      <c r="AI3888" s="3"/>
      <c r="AJ3888" s="7"/>
      <c r="AK3888" s="3"/>
      <c r="AL3888" s="3"/>
      <c r="AM3888" s="6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4"/>
      <c r="I3889" s="5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6"/>
      <c r="V3889" s="3"/>
      <c r="W3889" s="3"/>
      <c r="X3889" s="3"/>
      <c r="Y3889" s="3"/>
      <c r="Z3889" s="3"/>
      <c r="AA3889" s="3"/>
      <c r="AB3889" s="6"/>
      <c r="AC3889" s="3"/>
      <c r="AD3889" s="3"/>
      <c r="AE3889" s="3"/>
      <c r="AF3889" s="5"/>
      <c r="AG3889" s="3"/>
      <c r="AH3889" s="3"/>
      <c r="AI3889" s="3"/>
      <c r="AJ3889" s="7"/>
      <c r="AK3889" s="3"/>
      <c r="AL3889" s="3"/>
      <c r="AM3889" s="6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4"/>
      <c r="I3890" s="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6"/>
      <c r="V3890" s="3"/>
      <c r="W3890" s="3"/>
      <c r="X3890" s="3"/>
      <c r="Y3890" s="3"/>
      <c r="Z3890" s="3"/>
      <c r="AA3890" s="3"/>
      <c r="AB3890" s="6"/>
      <c r="AC3890" s="3"/>
      <c r="AD3890" s="3"/>
      <c r="AE3890" s="3"/>
      <c r="AF3890" s="5"/>
      <c r="AG3890" s="3"/>
      <c r="AH3890" s="3"/>
      <c r="AI3890" s="3"/>
      <c r="AJ3890" s="7"/>
      <c r="AK3890" s="3"/>
      <c r="AL3890" s="3"/>
      <c r="AM3890" s="6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4"/>
      <c r="I3891" s="5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6"/>
      <c r="V3891" s="3"/>
      <c r="W3891" s="3"/>
      <c r="X3891" s="3"/>
      <c r="Y3891" s="3"/>
      <c r="Z3891" s="3"/>
      <c r="AA3891" s="3"/>
      <c r="AB3891" s="6"/>
      <c r="AC3891" s="3"/>
      <c r="AD3891" s="3"/>
      <c r="AE3891" s="3"/>
      <c r="AF3891" s="5"/>
      <c r="AG3891" s="3"/>
      <c r="AH3891" s="3"/>
      <c r="AI3891" s="3"/>
      <c r="AJ3891" s="7"/>
      <c r="AK3891" s="3"/>
      <c r="AL3891" s="3"/>
      <c r="AM3891" s="6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4"/>
      <c r="I3892" s="5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6"/>
      <c r="V3892" s="3"/>
      <c r="W3892" s="3"/>
      <c r="X3892" s="3"/>
      <c r="Y3892" s="3"/>
      <c r="Z3892" s="3"/>
      <c r="AA3892" s="3"/>
      <c r="AB3892" s="6"/>
      <c r="AC3892" s="3"/>
      <c r="AD3892" s="3"/>
      <c r="AE3892" s="3"/>
      <c r="AF3892" s="5"/>
      <c r="AG3892" s="3"/>
      <c r="AH3892" s="3"/>
      <c r="AI3892" s="3"/>
      <c r="AJ3892" s="7"/>
      <c r="AK3892" s="3"/>
      <c r="AL3892" s="3"/>
      <c r="AM3892" s="6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4"/>
      <c r="I3893" s="5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6"/>
      <c r="V3893" s="3"/>
      <c r="W3893" s="3"/>
      <c r="X3893" s="3"/>
      <c r="Y3893" s="3"/>
      <c r="Z3893" s="3"/>
      <c r="AA3893" s="3"/>
      <c r="AB3893" s="6"/>
      <c r="AC3893" s="3"/>
      <c r="AD3893" s="3"/>
      <c r="AE3893" s="3"/>
      <c r="AF3893" s="5"/>
      <c r="AG3893" s="3"/>
      <c r="AH3893" s="3"/>
      <c r="AI3893" s="3"/>
      <c r="AJ3893" s="7"/>
      <c r="AK3893" s="3"/>
      <c r="AL3893" s="3"/>
      <c r="AM3893" s="6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4"/>
      <c r="I3894" s="5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6"/>
      <c r="V3894" s="3"/>
      <c r="W3894" s="3"/>
      <c r="X3894" s="3"/>
      <c r="Y3894" s="3"/>
      <c r="Z3894" s="3"/>
      <c r="AA3894" s="3"/>
      <c r="AB3894" s="6"/>
      <c r="AC3894" s="3"/>
      <c r="AD3894" s="3"/>
      <c r="AE3894" s="3"/>
      <c r="AF3894" s="5"/>
      <c r="AG3894" s="3"/>
      <c r="AH3894" s="3"/>
      <c r="AI3894" s="3"/>
      <c r="AJ3894" s="7"/>
      <c r="AK3894" s="3"/>
      <c r="AL3894" s="3"/>
      <c r="AM3894" s="6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4"/>
      <c r="I3895" s="5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6"/>
      <c r="V3895" s="3"/>
      <c r="W3895" s="3"/>
      <c r="X3895" s="3"/>
      <c r="Y3895" s="3"/>
      <c r="Z3895" s="3"/>
      <c r="AA3895" s="3"/>
      <c r="AB3895" s="6"/>
      <c r="AC3895" s="3"/>
      <c r="AD3895" s="3"/>
      <c r="AE3895" s="3"/>
      <c r="AF3895" s="5"/>
      <c r="AG3895" s="3"/>
      <c r="AH3895" s="3"/>
      <c r="AI3895" s="3"/>
      <c r="AJ3895" s="7"/>
      <c r="AK3895" s="3"/>
      <c r="AL3895" s="3"/>
      <c r="AM3895" s="6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4"/>
      <c r="I3896" s="5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6"/>
      <c r="V3896" s="3"/>
      <c r="W3896" s="3"/>
      <c r="X3896" s="3"/>
      <c r="Y3896" s="3"/>
      <c r="Z3896" s="3"/>
      <c r="AA3896" s="3"/>
      <c r="AB3896" s="6"/>
      <c r="AC3896" s="3"/>
      <c r="AD3896" s="3"/>
      <c r="AE3896" s="3"/>
      <c r="AF3896" s="5"/>
      <c r="AG3896" s="3"/>
      <c r="AH3896" s="3"/>
      <c r="AI3896" s="3"/>
      <c r="AJ3896" s="7"/>
      <c r="AK3896" s="3"/>
      <c r="AL3896" s="3"/>
      <c r="AM3896" s="6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4"/>
      <c r="I3897" s="5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6"/>
      <c r="V3897" s="3"/>
      <c r="W3897" s="3"/>
      <c r="X3897" s="3"/>
      <c r="Y3897" s="3"/>
      <c r="Z3897" s="3"/>
      <c r="AA3897" s="3"/>
      <c r="AB3897" s="6"/>
      <c r="AC3897" s="3"/>
      <c r="AD3897" s="3"/>
      <c r="AE3897" s="3"/>
      <c r="AF3897" s="5"/>
      <c r="AG3897" s="3"/>
      <c r="AH3897" s="3"/>
      <c r="AI3897" s="3"/>
      <c r="AJ3897" s="7"/>
      <c r="AK3897" s="3"/>
      <c r="AL3897" s="3"/>
      <c r="AM3897" s="6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4"/>
      <c r="I3898" s="5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6"/>
      <c r="V3898" s="3"/>
      <c r="W3898" s="3"/>
      <c r="X3898" s="3"/>
      <c r="Y3898" s="3"/>
      <c r="Z3898" s="3"/>
      <c r="AA3898" s="3"/>
      <c r="AB3898" s="6"/>
      <c r="AC3898" s="3"/>
      <c r="AD3898" s="3"/>
      <c r="AE3898" s="3"/>
      <c r="AF3898" s="5"/>
      <c r="AG3898" s="3"/>
      <c r="AH3898" s="3"/>
      <c r="AI3898" s="3"/>
      <c r="AJ3898" s="7"/>
      <c r="AK3898" s="3"/>
      <c r="AL3898" s="3"/>
      <c r="AM3898" s="6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4"/>
      <c r="I3899" s="5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6"/>
      <c r="V3899" s="3"/>
      <c r="W3899" s="3"/>
      <c r="X3899" s="3"/>
      <c r="Y3899" s="3"/>
      <c r="Z3899" s="3"/>
      <c r="AA3899" s="3"/>
      <c r="AB3899" s="6"/>
      <c r="AC3899" s="3"/>
      <c r="AD3899" s="3"/>
      <c r="AE3899" s="3"/>
      <c r="AF3899" s="5"/>
      <c r="AG3899" s="3"/>
      <c r="AH3899" s="3"/>
      <c r="AI3899" s="3"/>
      <c r="AJ3899" s="7"/>
      <c r="AK3899" s="3"/>
      <c r="AL3899" s="3"/>
      <c r="AM3899" s="6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4"/>
      <c r="I3900" s="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6"/>
      <c r="V3900" s="3"/>
      <c r="W3900" s="3"/>
      <c r="X3900" s="3"/>
      <c r="Y3900" s="3"/>
      <c r="Z3900" s="3"/>
      <c r="AA3900" s="3"/>
      <c r="AB3900" s="6"/>
      <c r="AC3900" s="3"/>
      <c r="AD3900" s="3"/>
      <c r="AE3900" s="3"/>
      <c r="AF3900" s="5"/>
      <c r="AG3900" s="3"/>
      <c r="AH3900" s="3"/>
      <c r="AI3900" s="3"/>
      <c r="AJ3900" s="7"/>
      <c r="AK3900" s="3"/>
      <c r="AL3900" s="3"/>
      <c r="AM3900" s="6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4"/>
      <c r="I3901" s="5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6"/>
      <c r="V3901" s="3"/>
      <c r="W3901" s="3"/>
      <c r="X3901" s="3"/>
      <c r="Y3901" s="3"/>
      <c r="Z3901" s="3"/>
      <c r="AA3901" s="3"/>
      <c r="AB3901" s="6"/>
      <c r="AC3901" s="3"/>
      <c r="AD3901" s="3"/>
      <c r="AE3901" s="3"/>
      <c r="AF3901" s="5"/>
      <c r="AG3901" s="3"/>
      <c r="AH3901" s="3"/>
      <c r="AI3901" s="3"/>
      <c r="AJ3901" s="7"/>
      <c r="AK3901" s="3"/>
      <c r="AL3901" s="3"/>
      <c r="AM3901" s="6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4"/>
      <c r="I3902" s="5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6"/>
      <c r="V3902" s="3"/>
      <c r="W3902" s="3"/>
      <c r="X3902" s="3"/>
      <c r="Y3902" s="3"/>
      <c r="Z3902" s="3"/>
      <c r="AA3902" s="3"/>
      <c r="AB3902" s="6"/>
      <c r="AC3902" s="3"/>
      <c r="AD3902" s="3"/>
      <c r="AE3902" s="3"/>
      <c r="AF3902" s="5"/>
      <c r="AG3902" s="3"/>
      <c r="AH3902" s="3"/>
      <c r="AI3902" s="3"/>
      <c r="AJ3902" s="7"/>
      <c r="AK3902" s="3"/>
      <c r="AL3902" s="3"/>
      <c r="AM3902" s="6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4"/>
      <c r="I3903" s="5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6"/>
      <c r="V3903" s="3"/>
      <c r="W3903" s="3"/>
      <c r="X3903" s="3"/>
      <c r="Y3903" s="3"/>
      <c r="Z3903" s="3"/>
      <c r="AA3903" s="3"/>
      <c r="AB3903" s="6"/>
      <c r="AC3903" s="3"/>
      <c r="AD3903" s="3"/>
      <c r="AE3903" s="3"/>
      <c r="AF3903" s="5"/>
      <c r="AG3903" s="3"/>
      <c r="AH3903" s="3"/>
      <c r="AI3903" s="3"/>
      <c r="AJ3903" s="7"/>
      <c r="AK3903" s="3"/>
      <c r="AL3903" s="3"/>
      <c r="AM3903" s="6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4"/>
      <c r="I3904" s="5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6"/>
      <c r="V3904" s="3"/>
      <c r="W3904" s="3"/>
      <c r="X3904" s="3"/>
      <c r="Y3904" s="3"/>
      <c r="Z3904" s="3"/>
      <c r="AA3904" s="3"/>
      <c r="AB3904" s="6"/>
      <c r="AC3904" s="3"/>
      <c r="AD3904" s="3"/>
      <c r="AE3904" s="3"/>
      <c r="AF3904" s="5"/>
      <c r="AG3904" s="3"/>
      <c r="AH3904" s="3"/>
      <c r="AI3904" s="3"/>
      <c r="AJ3904" s="7"/>
      <c r="AK3904" s="3"/>
      <c r="AL3904" s="3"/>
      <c r="AM3904" s="6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4"/>
      <c r="I3905" s="5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6"/>
      <c r="V3905" s="3"/>
      <c r="W3905" s="3"/>
      <c r="X3905" s="3"/>
      <c r="Y3905" s="3"/>
      <c r="Z3905" s="3"/>
      <c r="AA3905" s="3"/>
      <c r="AB3905" s="6"/>
      <c r="AC3905" s="3"/>
      <c r="AD3905" s="3"/>
      <c r="AE3905" s="3"/>
      <c r="AF3905" s="5"/>
      <c r="AG3905" s="3"/>
      <c r="AH3905" s="3"/>
      <c r="AI3905" s="3"/>
      <c r="AJ3905" s="7"/>
      <c r="AK3905" s="3"/>
      <c r="AL3905" s="3"/>
      <c r="AM3905" s="6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4"/>
      <c r="I3906" s="5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6"/>
      <c r="V3906" s="3"/>
      <c r="W3906" s="3"/>
      <c r="X3906" s="3"/>
      <c r="Y3906" s="3"/>
      <c r="Z3906" s="3"/>
      <c r="AA3906" s="3"/>
      <c r="AB3906" s="6"/>
      <c r="AC3906" s="3"/>
      <c r="AD3906" s="3"/>
      <c r="AE3906" s="3"/>
      <c r="AF3906" s="5"/>
      <c r="AG3906" s="3"/>
      <c r="AH3906" s="3"/>
      <c r="AI3906" s="3"/>
      <c r="AJ3906" s="7"/>
      <c r="AK3906" s="3"/>
      <c r="AL3906" s="3"/>
      <c r="AM3906" s="6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4"/>
      <c r="I3907" s="5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6"/>
      <c r="V3907" s="3"/>
      <c r="W3907" s="3"/>
      <c r="X3907" s="3"/>
      <c r="Y3907" s="3"/>
      <c r="Z3907" s="3"/>
      <c r="AA3907" s="3"/>
      <c r="AB3907" s="6"/>
      <c r="AC3907" s="3"/>
      <c r="AD3907" s="3"/>
      <c r="AE3907" s="3"/>
      <c r="AF3907" s="5"/>
      <c r="AG3907" s="3"/>
      <c r="AH3907" s="3"/>
      <c r="AI3907" s="3"/>
      <c r="AJ3907" s="7"/>
      <c r="AK3907" s="3"/>
      <c r="AL3907" s="3"/>
      <c r="AM3907" s="6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4"/>
      <c r="I3908" s="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6"/>
      <c r="V3908" s="3"/>
      <c r="W3908" s="3"/>
      <c r="X3908" s="3"/>
      <c r="Y3908" s="3"/>
      <c r="Z3908" s="3"/>
      <c r="AA3908" s="3"/>
      <c r="AB3908" s="6"/>
      <c r="AC3908" s="3"/>
      <c r="AD3908" s="3"/>
      <c r="AE3908" s="3"/>
      <c r="AF3908" s="5"/>
      <c r="AG3908" s="3"/>
      <c r="AH3908" s="3"/>
      <c r="AI3908" s="3"/>
      <c r="AJ3908" s="7"/>
      <c r="AK3908" s="3"/>
      <c r="AL3908" s="3"/>
      <c r="AM3908" s="6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4"/>
      <c r="I3909" s="5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6"/>
      <c r="V3909" s="3"/>
      <c r="W3909" s="3"/>
      <c r="X3909" s="3"/>
      <c r="Y3909" s="3"/>
      <c r="Z3909" s="3"/>
      <c r="AA3909" s="3"/>
      <c r="AB3909" s="6"/>
      <c r="AC3909" s="3"/>
      <c r="AD3909" s="3"/>
      <c r="AE3909" s="3"/>
      <c r="AF3909" s="5"/>
      <c r="AG3909" s="3"/>
      <c r="AH3909" s="3"/>
      <c r="AI3909" s="3"/>
      <c r="AJ3909" s="7"/>
      <c r="AK3909" s="3"/>
      <c r="AL3909" s="3"/>
      <c r="AM3909" s="6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4"/>
      <c r="I3910" s="5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6"/>
      <c r="V3910" s="3"/>
      <c r="W3910" s="3"/>
      <c r="X3910" s="3"/>
      <c r="Y3910" s="3"/>
      <c r="Z3910" s="3"/>
      <c r="AA3910" s="3"/>
      <c r="AB3910" s="6"/>
      <c r="AC3910" s="3"/>
      <c r="AD3910" s="3"/>
      <c r="AE3910" s="3"/>
      <c r="AF3910" s="5"/>
      <c r="AG3910" s="3"/>
      <c r="AH3910" s="3"/>
      <c r="AI3910" s="3"/>
      <c r="AJ3910" s="7"/>
      <c r="AK3910" s="3"/>
      <c r="AL3910" s="3"/>
      <c r="AM3910" s="6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4"/>
      <c r="I3911" s="5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6"/>
      <c r="V3911" s="3"/>
      <c r="W3911" s="3"/>
      <c r="X3911" s="3"/>
      <c r="Y3911" s="3"/>
      <c r="Z3911" s="3"/>
      <c r="AA3911" s="3"/>
      <c r="AB3911" s="6"/>
      <c r="AC3911" s="3"/>
      <c r="AD3911" s="3"/>
      <c r="AE3911" s="3"/>
      <c r="AF3911" s="5"/>
      <c r="AG3911" s="3"/>
      <c r="AH3911" s="3"/>
      <c r="AI3911" s="3"/>
      <c r="AJ3911" s="7"/>
      <c r="AK3911" s="3"/>
      <c r="AL3911" s="3"/>
      <c r="AM3911" s="6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4"/>
      <c r="I3912" s="5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6"/>
      <c r="V3912" s="3"/>
      <c r="W3912" s="3"/>
      <c r="X3912" s="3"/>
      <c r="Y3912" s="3"/>
      <c r="Z3912" s="3"/>
      <c r="AA3912" s="3"/>
      <c r="AB3912" s="6"/>
      <c r="AC3912" s="3"/>
      <c r="AD3912" s="3"/>
      <c r="AE3912" s="3"/>
      <c r="AF3912" s="5"/>
      <c r="AG3912" s="3"/>
      <c r="AH3912" s="3"/>
      <c r="AI3912" s="3"/>
      <c r="AJ3912" s="7"/>
      <c r="AK3912" s="3"/>
      <c r="AL3912" s="3"/>
      <c r="AM3912" s="6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4"/>
      <c r="I3913" s="5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6"/>
      <c r="V3913" s="3"/>
      <c r="W3913" s="3"/>
      <c r="X3913" s="3"/>
      <c r="Y3913" s="3"/>
      <c r="Z3913" s="3"/>
      <c r="AA3913" s="3"/>
      <c r="AB3913" s="6"/>
      <c r="AC3913" s="3"/>
      <c r="AD3913" s="3"/>
      <c r="AE3913" s="3"/>
      <c r="AF3913" s="5"/>
      <c r="AG3913" s="3"/>
      <c r="AH3913" s="3"/>
      <c r="AI3913" s="3"/>
      <c r="AJ3913" s="7"/>
      <c r="AK3913" s="3"/>
      <c r="AL3913" s="3"/>
      <c r="AM3913" s="6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4"/>
      <c r="I3914" s="5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6"/>
      <c r="V3914" s="3"/>
      <c r="W3914" s="3"/>
      <c r="X3914" s="3"/>
      <c r="Y3914" s="3"/>
      <c r="Z3914" s="3"/>
      <c r="AA3914" s="3"/>
      <c r="AB3914" s="6"/>
      <c r="AC3914" s="3"/>
      <c r="AD3914" s="3"/>
      <c r="AE3914" s="3"/>
      <c r="AF3914" s="5"/>
      <c r="AG3914" s="3"/>
      <c r="AH3914" s="3"/>
      <c r="AI3914" s="3"/>
      <c r="AJ3914" s="7"/>
      <c r="AK3914" s="3"/>
      <c r="AL3914" s="3"/>
      <c r="AM3914" s="6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4"/>
      <c r="I3915" s="5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6"/>
      <c r="V3915" s="3"/>
      <c r="W3915" s="3"/>
      <c r="X3915" s="3"/>
      <c r="Y3915" s="3"/>
      <c r="Z3915" s="3"/>
      <c r="AA3915" s="3"/>
      <c r="AB3915" s="6"/>
      <c r="AC3915" s="3"/>
      <c r="AD3915" s="3"/>
      <c r="AE3915" s="3"/>
      <c r="AF3915" s="5"/>
      <c r="AG3915" s="3"/>
      <c r="AH3915" s="3"/>
      <c r="AI3915" s="3"/>
      <c r="AJ3915" s="7"/>
      <c r="AK3915" s="3"/>
      <c r="AL3915" s="3"/>
      <c r="AM3915" s="6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4"/>
      <c r="I3916" s="5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6"/>
      <c r="V3916" s="3"/>
      <c r="W3916" s="3"/>
      <c r="X3916" s="3"/>
      <c r="Y3916" s="3"/>
      <c r="Z3916" s="3"/>
      <c r="AA3916" s="3"/>
      <c r="AB3916" s="6"/>
      <c r="AC3916" s="3"/>
      <c r="AD3916" s="3"/>
      <c r="AE3916" s="3"/>
      <c r="AF3916" s="5"/>
      <c r="AG3916" s="3"/>
      <c r="AH3916" s="3"/>
      <c r="AI3916" s="3"/>
      <c r="AJ3916" s="7"/>
      <c r="AK3916" s="3"/>
      <c r="AL3916" s="3"/>
      <c r="AM3916" s="6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4"/>
      <c r="I3917" s="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6"/>
      <c r="V3917" s="3"/>
      <c r="W3917" s="3"/>
      <c r="X3917" s="3"/>
      <c r="Y3917" s="3"/>
      <c r="Z3917" s="3"/>
      <c r="AA3917" s="3"/>
      <c r="AB3917" s="6"/>
      <c r="AC3917" s="3"/>
      <c r="AD3917" s="3"/>
      <c r="AE3917" s="3"/>
      <c r="AF3917" s="5"/>
      <c r="AG3917" s="3"/>
      <c r="AH3917" s="3"/>
      <c r="AI3917" s="3"/>
      <c r="AJ3917" s="7"/>
      <c r="AK3917" s="3"/>
      <c r="AL3917" s="3"/>
      <c r="AM3917" s="6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4"/>
      <c r="I3918" s="5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6"/>
      <c r="V3918" s="3"/>
      <c r="W3918" s="3"/>
      <c r="X3918" s="3"/>
      <c r="Y3918" s="3"/>
      <c r="Z3918" s="3"/>
      <c r="AA3918" s="3"/>
      <c r="AB3918" s="6"/>
      <c r="AC3918" s="3"/>
      <c r="AD3918" s="3"/>
      <c r="AE3918" s="3"/>
      <c r="AF3918" s="5"/>
      <c r="AG3918" s="3"/>
      <c r="AH3918" s="3"/>
      <c r="AI3918" s="3"/>
      <c r="AJ3918" s="7"/>
      <c r="AK3918" s="3"/>
      <c r="AL3918" s="3"/>
      <c r="AM3918" s="6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4"/>
      <c r="I3919" s="5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6"/>
      <c r="V3919" s="3"/>
      <c r="W3919" s="3"/>
      <c r="X3919" s="3"/>
      <c r="Y3919" s="3"/>
      <c r="Z3919" s="3"/>
      <c r="AA3919" s="3"/>
      <c r="AB3919" s="6"/>
      <c r="AC3919" s="3"/>
      <c r="AD3919" s="3"/>
      <c r="AE3919" s="3"/>
      <c r="AF3919" s="5"/>
      <c r="AG3919" s="3"/>
      <c r="AH3919" s="3"/>
      <c r="AI3919" s="3"/>
      <c r="AJ3919" s="7"/>
      <c r="AK3919" s="3"/>
      <c r="AL3919" s="3"/>
      <c r="AM3919" s="6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4"/>
      <c r="I3920" s="5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6"/>
      <c r="V3920" s="3"/>
      <c r="W3920" s="3"/>
      <c r="X3920" s="3"/>
      <c r="Y3920" s="3"/>
      <c r="Z3920" s="3"/>
      <c r="AA3920" s="3"/>
      <c r="AB3920" s="6"/>
      <c r="AC3920" s="3"/>
      <c r="AD3920" s="3"/>
      <c r="AE3920" s="3"/>
      <c r="AF3920" s="5"/>
      <c r="AG3920" s="3"/>
      <c r="AH3920" s="3"/>
      <c r="AI3920" s="3"/>
      <c r="AJ3920" s="7"/>
      <c r="AK3920" s="3"/>
      <c r="AL3920" s="3"/>
      <c r="AM3920" s="6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4"/>
      <c r="I3921" s="5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6"/>
      <c r="V3921" s="3"/>
      <c r="W3921" s="3"/>
      <c r="X3921" s="3"/>
      <c r="Y3921" s="3"/>
      <c r="Z3921" s="3"/>
      <c r="AA3921" s="3"/>
      <c r="AB3921" s="6"/>
      <c r="AC3921" s="3"/>
      <c r="AD3921" s="3"/>
      <c r="AE3921" s="3"/>
      <c r="AF3921" s="5"/>
      <c r="AG3921" s="3"/>
      <c r="AH3921" s="3"/>
      <c r="AI3921" s="3"/>
      <c r="AJ3921" s="7"/>
      <c r="AK3921" s="3"/>
      <c r="AL3921" s="3"/>
      <c r="AM3921" s="6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4"/>
      <c r="I3922" s="5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6"/>
      <c r="V3922" s="3"/>
      <c r="W3922" s="3"/>
      <c r="X3922" s="3"/>
      <c r="Y3922" s="3"/>
      <c r="Z3922" s="3"/>
      <c r="AA3922" s="3"/>
      <c r="AB3922" s="6"/>
      <c r="AC3922" s="3"/>
      <c r="AD3922" s="3"/>
      <c r="AE3922" s="3"/>
      <c r="AF3922" s="5"/>
      <c r="AG3922" s="3"/>
      <c r="AH3922" s="3"/>
      <c r="AI3922" s="3"/>
      <c r="AJ3922" s="7"/>
      <c r="AK3922" s="3"/>
      <c r="AL3922" s="3"/>
      <c r="AM3922" s="6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4"/>
      <c r="I3923" s="5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6"/>
      <c r="V3923" s="3"/>
      <c r="W3923" s="3"/>
      <c r="X3923" s="3"/>
      <c r="Y3923" s="3"/>
      <c r="Z3923" s="3"/>
      <c r="AA3923" s="3"/>
      <c r="AB3923" s="6"/>
      <c r="AC3923" s="3"/>
      <c r="AD3923" s="3"/>
      <c r="AE3923" s="3"/>
      <c r="AF3923" s="5"/>
      <c r="AG3923" s="3"/>
      <c r="AH3923" s="3"/>
      <c r="AI3923" s="3"/>
      <c r="AJ3923" s="7"/>
      <c r="AK3923" s="3"/>
      <c r="AL3923" s="3"/>
      <c r="AM3923" s="6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4"/>
      <c r="I3924" s="5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6"/>
      <c r="V3924" s="3"/>
      <c r="W3924" s="3"/>
      <c r="X3924" s="3"/>
      <c r="Y3924" s="3"/>
      <c r="Z3924" s="3"/>
      <c r="AA3924" s="3"/>
      <c r="AB3924" s="6"/>
      <c r="AC3924" s="3"/>
      <c r="AD3924" s="3"/>
      <c r="AE3924" s="3"/>
      <c r="AF3924" s="5"/>
      <c r="AG3924" s="3"/>
      <c r="AH3924" s="3"/>
      <c r="AI3924" s="3"/>
      <c r="AJ3924" s="7"/>
      <c r="AK3924" s="3"/>
      <c r="AL3924" s="3"/>
      <c r="AM3924" s="6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4"/>
      <c r="I3925" s="5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6"/>
      <c r="V3925" s="3"/>
      <c r="W3925" s="3"/>
      <c r="X3925" s="3"/>
      <c r="Y3925" s="3"/>
      <c r="Z3925" s="3"/>
      <c r="AA3925" s="3"/>
      <c r="AB3925" s="6"/>
      <c r="AC3925" s="3"/>
      <c r="AD3925" s="3"/>
      <c r="AE3925" s="3"/>
      <c r="AF3925" s="5"/>
      <c r="AG3925" s="3"/>
      <c r="AH3925" s="3"/>
      <c r="AI3925" s="3"/>
      <c r="AJ3925" s="7"/>
      <c r="AK3925" s="3"/>
      <c r="AL3925" s="3"/>
      <c r="AM3925" s="6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4"/>
      <c r="I3926" s="5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6"/>
      <c r="V3926" s="3"/>
      <c r="W3926" s="3"/>
      <c r="X3926" s="3"/>
      <c r="Y3926" s="3"/>
      <c r="Z3926" s="3"/>
      <c r="AA3926" s="3"/>
      <c r="AB3926" s="6"/>
      <c r="AC3926" s="3"/>
      <c r="AD3926" s="3"/>
      <c r="AE3926" s="3"/>
      <c r="AF3926" s="5"/>
      <c r="AG3926" s="3"/>
      <c r="AH3926" s="3"/>
      <c r="AI3926" s="3"/>
      <c r="AJ3926" s="7"/>
      <c r="AK3926" s="3"/>
      <c r="AL3926" s="3"/>
      <c r="AM3926" s="6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4"/>
      <c r="I3927" s="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6"/>
      <c r="V3927" s="3"/>
      <c r="W3927" s="3"/>
      <c r="X3927" s="3"/>
      <c r="Y3927" s="3"/>
      <c r="Z3927" s="3"/>
      <c r="AA3927" s="3"/>
      <c r="AB3927" s="6"/>
      <c r="AC3927" s="3"/>
      <c r="AD3927" s="3"/>
      <c r="AE3927" s="3"/>
      <c r="AF3927" s="5"/>
      <c r="AG3927" s="3"/>
      <c r="AH3927" s="3"/>
      <c r="AI3927" s="3"/>
      <c r="AJ3927" s="7"/>
      <c r="AK3927" s="3"/>
      <c r="AL3927" s="3"/>
      <c r="AM3927" s="6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4"/>
      <c r="I3928" s="5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6"/>
      <c r="V3928" s="3"/>
      <c r="W3928" s="3"/>
      <c r="X3928" s="3"/>
      <c r="Y3928" s="3"/>
      <c r="Z3928" s="3"/>
      <c r="AA3928" s="3"/>
      <c r="AB3928" s="6"/>
      <c r="AC3928" s="3"/>
      <c r="AD3928" s="3"/>
      <c r="AE3928" s="3"/>
      <c r="AF3928" s="5"/>
      <c r="AG3928" s="3"/>
      <c r="AH3928" s="3"/>
      <c r="AI3928" s="3"/>
      <c r="AJ3928" s="7"/>
      <c r="AK3928" s="3"/>
      <c r="AL3928" s="3"/>
      <c r="AM3928" s="6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4"/>
      <c r="I3929" s="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6"/>
      <c r="V3929" s="3"/>
      <c r="W3929" s="3"/>
      <c r="X3929" s="3"/>
      <c r="Y3929" s="3"/>
      <c r="Z3929" s="3"/>
      <c r="AA3929" s="3"/>
      <c r="AB3929" s="6"/>
      <c r="AC3929" s="3"/>
      <c r="AD3929" s="3"/>
      <c r="AE3929" s="3"/>
      <c r="AF3929" s="5"/>
      <c r="AG3929" s="3"/>
      <c r="AH3929" s="3"/>
      <c r="AI3929" s="3"/>
      <c r="AJ3929" s="7"/>
      <c r="AK3929" s="3"/>
      <c r="AL3929" s="3"/>
      <c r="AM3929" s="6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4"/>
      <c r="I3930" s="5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6"/>
      <c r="V3930" s="3"/>
      <c r="W3930" s="3"/>
      <c r="X3930" s="3"/>
      <c r="Y3930" s="3"/>
      <c r="Z3930" s="3"/>
      <c r="AA3930" s="3"/>
      <c r="AB3930" s="6"/>
      <c r="AC3930" s="3"/>
      <c r="AD3930" s="3"/>
      <c r="AE3930" s="3"/>
      <c r="AF3930" s="5"/>
      <c r="AG3930" s="3"/>
      <c r="AH3930" s="3"/>
      <c r="AI3930" s="3"/>
      <c r="AJ3930" s="7"/>
      <c r="AK3930" s="3"/>
      <c r="AL3930" s="3"/>
      <c r="AM3930" s="6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4"/>
      <c r="I3931" s="5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6"/>
      <c r="V3931" s="3"/>
      <c r="W3931" s="3"/>
      <c r="X3931" s="3"/>
      <c r="Y3931" s="3"/>
      <c r="Z3931" s="3"/>
      <c r="AA3931" s="3"/>
      <c r="AB3931" s="6"/>
      <c r="AC3931" s="3"/>
      <c r="AD3931" s="3"/>
      <c r="AE3931" s="3"/>
      <c r="AF3931" s="5"/>
      <c r="AG3931" s="3"/>
      <c r="AH3931" s="3"/>
      <c r="AI3931" s="3"/>
      <c r="AJ3931" s="7"/>
      <c r="AK3931" s="3"/>
      <c r="AL3931" s="3"/>
      <c r="AM3931" s="6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4"/>
      <c r="I3932" s="5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6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5"/>
      <c r="AG3932" s="3"/>
      <c r="AH3932" s="3"/>
      <c r="AI3932" s="3"/>
      <c r="AJ3932" s="7"/>
      <c r="AK3932" s="3"/>
      <c r="AL3932" s="3"/>
      <c r="AM3932" s="6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4"/>
      <c r="I3933" s="5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6"/>
      <c r="V3933" s="3"/>
      <c r="W3933" s="3"/>
      <c r="X3933" s="3"/>
      <c r="Y3933" s="3"/>
      <c r="Z3933" s="3"/>
      <c r="AA3933" s="3"/>
      <c r="AB3933" s="6"/>
      <c r="AC3933" s="3"/>
      <c r="AD3933" s="3"/>
      <c r="AE3933" s="3"/>
      <c r="AF3933" s="5"/>
      <c r="AG3933" s="3"/>
      <c r="AH3933" s="3"/>
      <c r="AI3933" s="3"/>
      <c r="AJ3933" s="7"/>
      <c r="AK3933" s="3"/>
      <c r="AL3933" s="3"/>
      <c r="AM3933" s="6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4"/>
      <c r="I3934" s="5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6"/>
      <c r="V3934" s="3"/>
      <c r="W3934" s="3"/>
      <c r="X3934" s="3"/>
      <c r="Y3934" s="3"/>
      <c r="Z3934" s="3"/>
      <c r="AA3934" s="3"/>
      <c r="AB3934" s="6"/>
      <c r="AC3934" s="3"/>
      <c r="AD3934" s="3"/>
      <c r="AE3934" s="3"/>
      <c r="AF3934" s="5"/>
      <c r="AG3934" s="3"/>
      <c r="AH3934" s="3"/>
      <c r="AI3934" s="3"/>
      <c r="AJ3934" s="7"/>
      <c r="AK3934" s="3"/>
      <c r="AL3934" s="3"/>
      <c r="AM3934" s="6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4"/>
      <c r="I3935" s="5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6"/>
      <c r="V3935" s="3"/>
      <c r="W3935" s="3"/>
      <c r="X3935" s="3"/>
      <c r="Y3935" s="3"/>
      <c r="Z3935" s="3"/>
      <c r="AA3935" s="3"/>
      <c r="AB3935" s="6"/>
      <c r="AC3935" s="3"/>
      <c r="AD3935" s="3"/>
      <c r="AE3935" s="3"/>
      <c r="AF3935" s="5"/>
      <c r="AG3935" s="3"/>
      <c r="AH3935" s="3"/>
      <c r="AI3935" s="3"/>
      <c r="AJ3935" s="7"/>
      <c r="AK3935" s="3"/>
      <c r="AL3935" s="3"/>
      <c r="AM3935" s="6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4"/>
      <c r="I3936" s="5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6"/>
      <c r="V3936" s="3"/>
      <c r="W3936" s="3"/>
      <c r="X3936" s="3"/>
      <c r="Y3936" s="3"/>
      <c r="Z3936" s="3"/>
      <c r="AA3936" s="3"/>
      <c r="AB3936" s="6"/>
      <c r="AC3936" s="3"/>
      <c r="AD3936" s="3"/>
      <c r="AE3936" s="3"/>
      <c r="AF3936" s="5"/>
      <c r="AG3936" s="3"/>
      <c r="AH3936" s="3"/>
      <c r="AI3936" s="3"/>
      <c r="AJ3936" s="7"/>
      <c r="AK3936" s="3"/>
      <c r="AL3936" s="3"/>
      <c r="AM3936" s="6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4"/>
      <c r="I3937" s="5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6"/>
      <c r="V3937" s="3"/>
      <c r="W3937" s="3"/>
      <c r="X3937" s="3"/>
      <c r="Y3937" s="3"/>
      <c r="Z3937" s="3"/>
      <c r="AA3937" s="3"/>
      <c r="AB3937" s="6"/>
      <c r="AC3937" s="3"/>
      <c r="AD3937" s="3"/>
      <c r="AE3937" s="3"/>
      <c r="AF3937" s="5"/>
      <c r="AG3937" s="3"/>
      <c r="AH3937" s="3"/>
      <c r="AI3937" s="3"/>
      <c r="AJ3937" s="7"/>
      <c r="AK3937" s="3"/>
      <c r="AL3937" s="3"/>
      <c r="AM3937" s="6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4"/>
      <c r="I3938" s="5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6"/>
      <c r="V3938" s="3"/>
      <c r="W3938" s="3"/>
      <c r="X3938" s="3"/>
      <c r="Y3938" s="3"/>
      <c r="Z3938" s="3"/>
      <c r="AA3938" s="3"/>
      <c r="AB3938" s="6"/>
      <c r="AC3938" s="3"/>
      <c r="AD3938" s="3"/>
      <c r="AE3938" s="3"/>
      <c r="AF3938" s="5"/>
      <c r="AG3938" s="3"/>
      <c r="AH3938" s="3"/>
      <c r="AI3938" s="3"/>
      <c r="AJ3938" s="7"/>
      <c r="AK3938" s="3"/>
      <c r="AL3938" s="3"/>
      <c r="AM3938" s="6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4"/>
      <c r="I3939" s="5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6"/>
      <c r="V3939" s="3"/>
      <c r="W3939" s="3"/>
      <c r="X3939" s="3"/>
      <c r="Y3939" s="3"/>
      <c r="Z3939" s="3"/>
      <c r="AA3939" s="3"/>
      <c r="AB3939" s="6"/>
      <c r="AC3939" s="3"/>
      <c r="AD3939" s="3"/>
      <c r="AE3939" s="3"/>
      <c r="AF3939" s="5"/>
      <c r="AG3939" s="3"/>
      <c r="AH3939" s="3"/>
      <c r="AI3939" s="3"/>
      <c r="AJ3939" s="7"/>
      <c r="AK3939" s="3"/>
      <c r="AL3939" s="3"/>
      <c r="AM3939" s="6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4"/>
      <c r="I3940" s="5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6"/>
      <c r="V3940" s="3"/>
      <c r="W3940" s="3"/>
      <c r="X3940" s="3"/>
      <c r="Y3940" s="3"/>
      <c r="Z3940" s="3"/>
      <c r="AA3940" s="3"/>
      <c r="AB3940" s="6"/>
      <c r="AC3940" s="3"/>
      <c r="AD3940" s="3"/>
      <c r="AE3940" s="3"/>
      <c r="AF3940" s="5"/>
      <c r="AG3940" s="3"/>
      <c r="AH3940" s="3"/>
      <c r="AI3940" s="3"/>
      <c r="AJ3940" s="7"/>
      <c r="AK3940" s="3"/>
      <c r="AL3940" s="3"/>
      <c r="AM3940" s="6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4"/>
      <c r="I3941" s="5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6"/>
      <c r="V3941" s="3"/>
      <c r="W3941" s="3"/>
      <c r="X3941" s="3"/>
      <c r="Y3941" s="3"/>
      <c r="Z3941" s="3"/>
      <c r="AA3941" s="3"/>
      <c r="AB3941" s="6"/>
      <c r="AC3941" s="3"/>
      <c r="AD3941" s="3"/>
      <c r="AE3941" s="3"/>
      <c r="AF3941" s="5"/>
      <c r="AG3941" s="3"/>
      <c r="AH3941" s="3"/>
      <c r="AI3941" s="3"/>
      <c r="AJ3941" s="7"/>
      <c r="AK3941" s="3"/>
      <c r="AL3941" s="3"/>
      <c r="AM3941" s="6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4"/>
      <c r="I3942" s="5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6"/>
      <c r="V3942" s="3"/>
      <c r="W3942" s="3"/>
      <c r="X3942" s="3"/>
      <c r="Y3942" s="3"/>
      <c r="Z3942" s="3"/>
      <c r="AA3942" s="3"/>
      <c r="AB3942" s="6"/>
      <c r="AC3942" s="3"/>
      <c r="AD3942" s="3"/>
      <c r="AE3942" s="3"/>
      <c r="AF3942" s="5"/>
      <c r="AG3942" s="3"/>
      <c r="AH3942" s="3"/>
      <c r="AI3942" s="3"/>
      <c r="AJ3942" s="7"/>
      <c r="AK3942" s="3"/>
      <c r="AL3942" s="3"/>
      <c r="AM3942" s="6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4"/>
      <c r="I3943" s="5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6"/>
      <c r="V3943" s="3"/>
      <c r="W3943" s="3"/>
      <c r="X3943" s="3"/>
      <c r="Y3943" s="3"/>
      <c r="Z3943" s="3"/>
      <c r="AA3943" s="3"/>
      <c r="AB3943" s="6"/>
      <c r="AC3943" s="3"/>
      <c r="AD3943" s="3"/>
      <c r="AE3943" s="3"/>
      <c r="AF3943" s="5"/>
      <c r="AG3943" s="3"/>
      <c r="AH3943" s="3"/>
      <c r="AI3943" s="3"/>
      <c r="AJ3943" s="7"/>
      <c r="AK3943" s="3"/>
      <c r="AL3943" s="3"/>
      <c r="AM3943" s="6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4"/>
      <c r="I3944" s="5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6"/>
      <c r="V3944" s="3"/>
      <c r="W3944" s="3"/>
      <c r="X3944" s="3"/>
      <c r="Y3944" s="3"/>
      <c r="Z3944" s="3"/>
      <c r="AA3944" s="3"/>
      <c r="AB3944" s="6"/>
      <c r="AC3944" s="3"/>
      <c r="AD3944" s="3"/>
      <c r="AE3944" s="3"/>
      <c r="AF3944" s="5"/>
      <c r="AG3944" s="3"/>
      <c r="AH3944" s="3"/>
      <c r="AI3944" s="3"/>
      <c r="AJ3944" s="7"/>
      <c r="AK3944" s="3"/>
      <c r="AL3944" s="3"/>
      <c r="AM3944" s="6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4"/>
      <c r="I3945" s="5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6"/>
      <c r="V3945" s="3"/>
      <c r="W3945" s="3"/>
      <c r="X3945" s="3"/>
      <c r="Y3945" s="3"/>
      <c r="Z3945" s="3"/>
      <c r="AA3945" s="3"/>
      <c r="AB3945" s="6"/>
      <c r="AC3945" s="3"/>
      <c r="AD3945" s="3"/>
      <c r="AE3945" s="3"/>
      <c r="AF3945" s="5"/>
      <c r="AG3945" s="3"/>
      <c r="AH3945" s="3"/>
      <c r="AI3945" s="3"/>
      <c r="AJ3945" s="7"/>
      <c r="AK3945" s="3"/>
      <c r="AL3945" s="3"/>
      <c r="AM3945" s="6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4"/>
      <c r="I3946" s="5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6"/>
      <c r="V3946" s="3"/>
      <c r="W3946" s="3"/>
      <c r="X3946" s="3"/>
      <c r="Y3946" s="3"/>
      <c r="Z3946" s="3"/>
      <c r="AA3946" s="3"/>
      <c r="AB3946" s="6"/>
      <c r="AC3946" s="3"/>
      <c r="AD3946" s="3"/>
      <c r="AE3946" s="3"/>
      <c r="AF3946" s="5"/>
      <c r="AG3946" s="3"/>
      <c r="AH3946" s="3"/>
      <c r="AI3946" s="3"/>
      <c r="AJ3946" s="7"/>
      <c r="AK3946" s="3"/>
      <c r="AL3946" s="3"/>
      <c r="AM3946" s="6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4"/>
      <c r="I3947" s="5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6"/>
      <c r="V3947" s="3"/>
      <c r="W3947" s="3"/>
      <c r="X3947" s="3"/>
      <c r="Y3947" s="3"/>
      <c r="Z3947" s="3"/>
      <c r="AA3947" s="3"/>
      <c r="AB3947" s="6"/>
      <c r="AC3947" s="3"/>
      <c r="AD3947" s="3"/>
      <c r="AE3947" s="3"/>
      <c r="AF3947" s="5"/>
      <c r="AG3947" s="3"/>
      <c r="AH3947" s="3"/>
      <c r="AI3947" s="3"/>
      <c r="AJ3947" s="7"/>
      <c r="AK3947" s="3"/>
      <c r="AL3947" s="3"/>
      <c r="AM3947" s="6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4"/>
      <c r="I3948" s="5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6"/>
      <c r="V3948" s="3"/>
      <c r="W3948" s="3"/>
      <c r="X3948" s="3"/>
      <c r="Y3948" s="3"/>
      <c r="Z3948" s="3"/>
      <c r="AA3948" s="3"/>
      <c r="AB3948" s="6"/>
      <c r="AC3948" s="3"/>
      <c r="AD3948" s="3"/>
      <c r="AE3948" s="3"/>
      <c r="AF3948" s="5"/>
      <c r="AG3948" s="3"/>
      <c r="AH3948" s="3"/>
      <c r="AI3948" s="3"/>
      <c r="AJ3948" s="7"/>
      <c r="AK3948" s="3"/>
      <c r="AL3948" s="3"/>
      <c r="AM3948" s="6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4"/>
      <c r="I3949" s="5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6"/>
      <c r="V3949" s="3"/>
      <c r="W3949" s="3"/>
      <c r="X3949" s="3"/>
      <c r="Y3949" s="3"/>
      <c r="Z3949" s="3"/>
      <c r="AA3949" s="3"/>
      <c r="AB3949" s="6"/>
      <c r="AC3949" s="3"/>
      <c r="AD3949" s="3"/>
      <c r="AE3949" s="3"/>
      <c r="AF3949" s="5"/>
      <c r="AG3949" s="3"/>
      <c r="AH3949" s="3"/>
      <c r="AI3949" s="3"/>
      <c r="AJ3949" s="7"/>
      <c r="AK3949" s="3"/>
      <c r="AL3949" s="3"/>
      <c r="AM3949" s="6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4"/>
      <c r="I3950" s="5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6"/>
      <c r="V3950" s="3"/>
      <c r="W3950" s="3"/>
      <c r="X3950" s="3"/>
      <c r="Y3950" s="3"/>
      <c r="Z3950" s="3"/>
      <c r="AA3950" s="3"/>
      <c r="AB3950" s="6"/>
      <c r="AC3950" s="3"/>
      <c r="AD3950" s="3"/>
      <c r="AE3950" s="3"/>
      <c r="AF3950" s="5"/>
      <c r="AG3950" s="3"/>
      <c r="AH3950" s="3"/>
      <c r="AI3950" s="3"/>
      <c r="AJ3950" s="7"/>
      <c r="AK3950" s="3"/>
      <c r="AL3950" s="3"/>
      <c r="AM3950" s="6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4"/>
      <c r="I3951" s="5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6"/>
      <c r="V3951" s="3"/>
      <c r="W3951" s="3"/>
      <c r="X3951" s="3"/>
      <c r="Y3951" s="3"/>
      <c r="Z3951" s="3"/>
      <c r="AA3951" s="3"/>
      <c r="AB3951" s="6"/>
      <c r="AC3951" s="3"/>
      <c r="AD3951" s="3"/>
      <c r="AE3951" s="3"/>
      <c r="AF3951" s="5"/>
      <c r="AG3951" s="3"/>
      <c r="AH3951" s="3"/>
      <c r="AI3951" s="3"/>
      <c r="AJ3951" s="7"/>
      <c r="AK3951" s="3"/>
      <c r="AL3951" s="3"/>
      <c r="AM3951" s="6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4"/>
      <c r="I3952" s="5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6"/>
      <c r="V3952" s="3"/>
      <c r="W3952" s="3"/>
      <c r="X3952" s="3"/>
      <c r="Y3952" s="3"/>
      <c r="Z3952" s="3"/>
      <c r="AA3952" s="3"/>
      <c r="AB3952" s="6"/>
      <c r="AC3952" s="3"/>
      <c r="AD3952" s="3"/>
      <c r="AE3952" s="3"/>
      <c r="AF3952" s="5"/>
      <c r="AG3952" s="3"/>
      <c r="AH3952" s="3"/>
      <c r="AI3952" s="3"/>
      <c r="AJ3952" s="7"/>
      <c r="AK3952" s="3"/>
      <c r="AL3952" s="3"/>
      <c r="AM3952" s="6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4"/>
      <c r="I3953" s="5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6"/>
      <c r="V3953" s="3"/>
      <c r="W3953" s="3"/>
      <c r="X3953" s="3"/>
      <c r="Y3953" s="3"/>
      <c r="Z3953" s="3"/>
      <c r="AA3953" s="3"/>
      <c r="AB3953" s="6"/>
      <c r="AC3953" s="3"/>
      <c r="AD3953" s="3"/>
      <c r="AE3953" s="3"/>
      <c r="AF3953" s="5"/>
      <c r="AG3953" s="3"/>
      <c r="AH3953" s="3"/>
      <c r="AI3953" s="3"/>
      <c r="AJ3953" s="7"/>
      <c r="AK3953" s="3"/>
      <c r="AL3953" s="3"/>
      <c r="AM3953" s="6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4"/>
      <c r="I3954" s="5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6"/>
      <c r="V3954" s="3"/>
      <c r="W3954" s="3"/>
      <c r="X3954" s="3"/>
      <c r="Y3954" s="3"/>
      <c r="Z3954" s="3"/>
      <c r="AA3954" s="3"/>
      <c r="AB3954" s="6"/>
      <c r="AC3954" s="3"/>
      <c r="AD3954" s="3"/>
      <c r="AE3954" s="3"/>
      <c r="AF3954" s="5"/>
      <c r="AG3954" s="3"/>
      <c r="AH3954" s="3"/>
      <c r="AI3954" s="3"/>
      <c r="AJ3954" s="7"/>
      <c r="AK3954" s="3"/>
      <c r="AL3954" s="3"/>
      <c r="AM3954" s="6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4"/>
      <c r="I3955" s="5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6"/>
      <c r="V3955" s="3"/>
      <c r="W3955" s="3"/>
      <c r="X3955" s="3"/>
      <c r="Y3955" s="3"/>
      <c r="Z3955" s="3"/>
      <c r="AA3955" s="3"/>
      <c r="AB3955" s="6"/>
      <c r="AC3955" s="3"/>
      <c r="AD3955" s="3"/>
      <c r="AE3955" s="3"/>
      <c r="AF3955" s="5"/>
      <c r="AG3955" s="3"/>
      <c r="AH3955" s="3"/>
      <c r="AI3955" s="3"/>
      <c r="AJ3955" s="7"/>
      <c r="AK3955" s="3"/>
      <c r="AL3955" s="3"/>
      <c r="AM3955" s="6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4"/>
      <c r="I3956" s="5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6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5"/>
      <c r="AG3956" s="3"/>
      <c r="AH3956" s="3"/>
      <c r="AI3956" s="3"/>
      <c r="AJ3956" s="7"/>
      <c r="AK3956" s="3"/>
      <c r="AL3956" s="3"/>
      <c r="AM3956" s="6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4"/>
      <c r="I3957" s="5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6"/>
      <c r="V3957" s="3"/>
      <c r="W3957" s="3"/>
      <c r="X3957" s="3"/>
      <c r="Y3957" s="3"/>
      <c r="Z3957" s="3"/>
      <c r="AA3957" s="3"/>
      <c r="AB3957" s="6"/>
      <c r="AC3957" s="3"/>
      <c r="AD3957" s="3"/>
      <c r="AE3957" s="3"/>
      <c r="AF3957" s="5"/>
      <c r="AG3957" s="3"/>
      <c r="AH3957" s="3"/>
      <c r="AI3957" s="3"/>
      <c r="AJ3957" s="7"/>
      <c r="AK3957" s="3"/>
      <c r="AL3957" s="3"/>
      <c r="AM3957" s="6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4"/>
      <c r="I3958" s="5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6"/>
      <c r="V3958" s="3"/>
      <c r="W3958" s="3"/>
      <c r="X3958" s="3"/>
      <c r="Y3958" s="3"/>
      <c r="Z3958" s="3"/>
      <c r="AA3958" s="3"/>
      <c r="AB3958" s="6"/>
      <c r="AC3958" s="3"/>
      <c r="AD3958" s="3"/>
      <c r="AE3958" s="3"/>
      <c r="AF3958" s="5"/>
      <c r="AG3958" s="3"/>
      <c r="AH3958" s="3"/>
      <c r="AI3958" s="3"/>
      <c r="AJ3958" s="7"/>
      <c r="AK3958" s="3"/>
      <c r="AL3958" s="3"/>
      <c r="AM3958" s="6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4"/>
      <c r="I3959" s="5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6"/>
      <c r="V3959" s="3"/>
      <c r="W3959" s="3"/>
      <c r="X3959" s="3"/>
      <c r="Y3959" s="3"/>
      <c r="Z3959" s="3"/>
      <c r="AA3959" s="3"/>
      <c r="AB3959" s="6"/>
      <c r="AC3959" s="3"/>
      <c r="AD3959" s="3"/>
      <c r="AE3959" s="3"/>
      <c r="AF3959" s="5"/>
      <c r="AG3959" s="3"/>
      <c r="AH3959" s="3"/>
      <c r="AI3959" s="3"/>
      <c r="AJ3959" s="7"/>
      <c r="AK3959" s="3"/>
      <c r="AL3959" s="3"/>
      <c r="AM3959" s="6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4"/>
      <c r="I3960" s="5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6"/>
      <c r="V3960" s="3"/>
      <c r="W3960" s="3"/>
      <c r="X3960" s="3"/>
      <c r="Y3960" s="3"/>
      <c r="Z3960" s="3"/>
      <c r="AA3960" s="3"/>
      <c r="AB3960" s="6"/>
      <c r="AC3960" s="3"/>
      <c r="AD3960" s="3"/>
      <c r="AE3960" s="3"/>
      <c r="AF3960" s="5"/>
      <c r="AG3960" s="3"/>
      <c r="AH3960" s="3"/>
      <c r="AI3960" s="3"/>
      <c r="AJ3960" s="7"/>
      <c r="AK3960" s="3"/>
      <c r="AL3960" s="3"/>
      <c r="AM3960" s="6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4"/>
      <c r="I3961" s="5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6"/>
      <c r="V3961" s="3"/>
      <c r="W3961" s="3"/>
      <c r="X3961" s="3"/>
      <c r="Y3961" s="3"/>
      <c r="Z3961" s="3"/>
      <c r="AA3961" s="3"/>
      <c r="AB3961" s="6"/>
      <c r="AC3961" s="3"/>
      <c r="AD3961" s="3"/>
      <c r="AE3961" s="3"/>
      <c r="AF3961" s="5"/>
      <c r="AG3961" s="3"/>
      <c r="AH3961" s="3"/>
      <c r="AI3961" s="3"/>
      <c r="AJ3961" s="7"/>
      <c r="AK3961" s="3"/>
      <c r="AL3961" s="3"/>
      <c r="AM3961" s="6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4"/>
      <c r="I3962" s="5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6"/>
      <c r="V3962" s="3"/>
      <c r="W3962" s="3"/>
      <c r="X3962" s="3"/>
      <c r="Y3962" s="3"/>
      <c r="Z3962" s="3"/>
      <c r="AA3962" s="3"/>
      <c r="AB3962" s="6"/>
      <c r="AC3962" s="3"/>
      <c r="AD3962" s="3"/>
      <c r="AE3962" s="3"/>
      <c r="AF3962" s="5"/>
      <c r="AG3962" s="3"/>
      <c r="AH3962" s="3"/>
      <c r="AI3962" s="3"/>
      <c r="AJ3962" s="7"/>
      <c r="AK3962" s="3"/>
      <c r="AL3962" s="3"/>
      <c r="AM3962" s="6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4"/>
      <c r="I3963" s="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6"/>
      <c r="V3963" s="3"/>
      <c r="W3963" s="3"/>
      <c r="X3963" s="3"/>
      <c r="Y3963" s="3"/>
      <c r="Z3963" s="3"/>
      <c r="AA3963" s="3"/>
      <c r="AB3963" s="6"/>
      <c r="AC3963" s="3"/>
      <c r="AD3963" s="3"/>
      <c r="AE3963" s="3"/>
      <c r="AF3963" s="5"/>
      <c r="AG3963" s="3"/>
      <c r="AH3963" s="3"/>
      <c r="AI3963" s="3"/>
      <c r="AJ3963" s="7"/>
      <c r="AK3963" s="3"/>
      <c r="AL3963" s="3"/>
      <c r="AM3963" s="6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4"/>
      <c r="I3964" s="5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6"/>
      <c r="V3964" s="3"/>
      <c r="W3964" s="3"/>
      <c r="X3964" s="3"/>
      <c r="Y3964" s="3"/>
      <c r="Z3964" s="3"/>
      <c r="AA3964" s="3"/>
      <c r="AB3964" s="6"/>
      <c r="AC3964" s="3"/>
      <c r="AD3964" s="3"/>
      <c r="AE3964" s="3"/>
      <c r="AF3964" s="5"/>
      <c r="AG3964" s="3"/>
      <c r="AH3964" s="3"/>
      <c r="AI3964" s="3"/>
      <c r="AJ3964" s="7"/>
      <c r="AK3964" s="3"/>
      <c r="AL3964" s="3"/>
      <c r="AM3964" s="6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4"/>
      <c r="I3965" s="5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6"/>
      <c r="V3965" s="3"/>
      <c r="W3965" s="3"/>
      <c r="X3965" s="3"/>
      <c r="Y3965" s="3"/>
      <c r="Z3965" s="3"/>
      <c r="AA3965" s="3"/>
      <c r="AB3965" s="6"/>
      <c r="AC3965" s="3"/>
      <c r="AD3965" s="3"/>
      <c r="AE3965" s="3"/>
      <c r="AF3965" s="5"/>
      <c r="AG3965" s="3"/>
      <c r="AH3965" s="3"/>
      <c r="AI3965" s="3"/>
      <c r="AJ3965" s="7"/>
      <c r="AK3965" s="3"/>
      <c r="AL3965" s="3"/>
      <c r="AM3965" s="6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4"/>
      <c r="I3966" s="5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6"/>
      <c r="V3966" s="3"/>
      <c r="W3966" s="3"/>
      <c r="X3966" s="3"/>
      <c r="Y3966" s="3"/>
      <c r="Z3966" s="3"/>
      <c r="AA3966" s="3"/>
      <c r="AB3966" s="6"/>
      <c r="AC3966" s="3"/>
      <c r="AD3966" s="3"/>
      <c r="AE3966" s="3"/>
      <c r="AF3966" s="5"/>
      <c r="AG3966" s="3"/>
      <c r="AH3966" s="3"/>
      <c r="AI3966" s="3"/>
      <c r="AJ3966" s="7"/>
      <c r="AK3966" s="3"/>
      <c r="AL3966" s="3"/>
      <c r="AM3966" s="6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4"/>
      <c r="I3967" s="5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6"/>
      <c r="V3967" s="3"/>
      <c r="W3967" s="3"/>
      <c r="X3967" s="3"/>
      <c r="Y3967" s="3"/>
      <c r="Z3967" s="3"/>
      <c r="AA3967" s="3"/>
      <c r="AB3967" s="6"/>
      <c r="AC3967" s="3"/>
      <c r="AD3967" s="3"/>
      <c r="AE3967" s="3"/>
      <c r="AF3967" s="5"/>
      <c r="AG3967" s="3"/>
      <c r="AH3967" s="3"/>
      <c r="AI3967" s="3"/>
      <c r="AJ3967" s="7"/>
      <c r="AK3967" s="3"/>
      <c r="AL3967" s="3"/>
      <c r="AM3967" s="6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4"/>
      <c r="I3968" s="5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6"/>
      <c r="V3968" s="3"/>
      <c r="W3968" s="3"/>
      <c r="X3968" s="3"/>
      <c r="Y3968" s="3"/>
      <c r="Z3968" s="3"/>
      <c r="AA3968" s="3"/>
      <c r="AB3968" s="6"/>
      <c r="AC3968" s="3"/>
      <c r="AD3968" s="3"/>
      <c r="AE3968" s="3"/>
      <c r="AF3968" s="5"/>
      <c r="AG3968" s="3"/>
      <c r="AH3968" s="3"/>
      <c r="AI3968" s="3"/>
      <c r="AJ3968" s="7"/>
      <c r="AK3968" s="3"/>
      <c r="AL3968" s="3"/>
      <c r="AM3968" s="6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4"/>
      <c r="I3969" s="5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6"/>
      <c r="V3969" s="3"/>
      <c r="W3969" s="3"/>
      <c r="X3969" s="3"/>
      <c r="Y3969" s="3"/>
      <c r="Z3969" s="3"/>
      <c r="AA3969" s="3"/>
      <c r="AB3969" s="6"/>
      <c r="AC3969" s="3"/>
      <c r="AD3969" s="3"/>
      <c r="AE3969" s="3"/>
      <c r="AF3969" s="5"/>
      <c r="AG3969" s="3"/>
      <c r="AH3969" s="3"/>
      <c r="AI3969" s="3"/>
      <c r="AJ3969" s="7"/>
      <c r="AK3969" s="3"/>
      <c r="AL3969" s="3"/>
      <c r="AM3969" s="6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4"/>
      <c r="I3970" s="5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6"/>
      <c r="V3970" s="3"/>
      <c r="W3970" s="3"/>
      <c r="X3970" s="3"/>
      <c r="Y3970" s="3"/>
      <c r="Z3970" s="3"/>
      <c r="AA3970" s="3"/>
      <c r="AB3970" s="6"/>
      <c r="AC3970" s="3"/>
      <c r="AD3970" s="3"/>
      <c r="AE3970" s="3"/>
      <c r="AF3970" s="5"/>
      <c r="AG3970" s="3"/>
      <c r="AH3970" s="3"/>
      <c r="AI3970" s="3"/>
      <c r="AJ3970" s="7"/>
      <c r="AK3970" s="3"/>
      <c r="AL3970" s="3"/>
      <c r="AM3970" s="6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4"/>
      <c r="I3971" s="5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6"/>
      <c r="V3971" s="3"/>
      <c r="W3971" s="3"/>
      <c r="X3971" s="3"/>
      <c r="Y3971" s="3"/>
      <c r="Z3971" s="3"/>
      <c r="AA3971" s="3"/>
      <c r="AB3971" s="6"/>
      <c r="AC3971" s="3"/>
      <c r="AD3971" s="3"/>
      <c r="AE3971" s="3"/>
      <c r="AF3971" s="5"/>
      <c r="AG3971" s="3"/>
      <c r="AH3971" s="3"/>
      <c r="AI3971" s="3"/>
      <c r="AJ3971" s="7"/>
      <c r="AK3971" s="3"/>
      <c r="AL3971" s="3"/>
      <c r="AM3971" s="6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4"/>
      <c r="I3972" s="5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6"/>
      <c r="V3972" s="3"/>
      <c r="W3972" s="3"/>
      <c r="X3972" s="3"/>
      <c r="Y3972" s="3"/>
      <c r="Z3972" s="3"/>
      <c r="AA3972" s="3"/>
      <c r="AB3972" s="6"/>
      <c r="AC3972" s="3"/>
      <c r="AD3972" s="3"/>
      <c r="AE3972" s="3"/>
      <c r="AF3972" s="5"/>
      <c r="AG3972" s="3"/>
      <c r="AH3972" s="3"/>
      <c r="AI3972" s="3"/>
      <c r="AJ3972" s="7"/>
      <c r="AK3972" s="3"/>
      <c r="AL3972" s="3"/>
      <c r="AM3972" s="6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4"/>
      <c r="I3973" s="5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6"/>
      <c r="V3973" s="3"/>
      <c r="W3973" s="3"/>
      <c r="X3973" s="3"/>
      <c r="Y3973" s="3"/>
      <c r="Z3973" s="3"/>
      <c r="AA3973" s="3"/>
      <c r="AB3973" s="6"/>
      <c r="AC3973" s="3"/>
      <c r="AD3973" s="3"/>
      <c r="AE3973" s="3"/>
      <c r="AF3973" s="5"/>
      <c r="AG3973" s="3"/>
      <c r="AH3973" s="3"/>
      <c r="AI3973" s="3"/>
      <c r="AJ3973" s="7"/>
      <c r="AK3973" s="3"/>
      <c r="AL3973" s="3"/>
      <c r="AM3973" s="6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4"/>
      <c r="I3974" s="5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6"/>
      <c r="V3974" s="3"/>
      <c r="W3974" s="3"/>
      <c r="X3974" s="3"/>
      <c r="Y3974" s="3"/>
      <c r="Z3974" s="3"/>
      <c r="AA3974" s="3"/>
      <c r="AB3974" s="6"/>
      <c r="AC3974" s="3"/>
      <c r="AD3974" s="3"/>
      <c r="AE3974" s="3"/>
      <c r="AF3974" s="5"/>
      <c r="AG3974" s="3"/>
      <c r="AH3974" s="3"/>
      <c r="AI3974" s="3"/>
      <c r="AJ3974" s="7"/>
      <c r="AK3974" s="3"/>
      <c r="AL3974" s="3"/>
      <c r="AM3974" s="6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4"/>
      <c r="I3975" s="5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6"/>
      <c r="V3975" s="3"/>
      <c r="W3975" s="3"/>
      <c r="X3975" s="3"/>
      <c r="Y3975" s="3"/>
      <c r="Z3975" s="3"/>
      <c r="AA3975" s="3"/>
      <c r="AB3975" s="6"/>
      <c r="AC3975" s="3"/>
      <c r="AD3975" s="3"/>
      <c r="AE3975" s="3"/>
      <c r="AF3975" s="5"/>
      <c r="AG3975" s="3"/>
      <c r="AH3975" s="3"/>
      <c r="AI3975" s="3"/>
      <c r="AJ3975" s="7"/>
      <c r="AK3975" s="3"/>
      <c r="AL3975" s="3"/>
      <c r="AM3975" s="6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4"/>
      <c r="I3976" s="5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6"/>
      <c r="V3976" s="3"/>
      <c r="W3976" s="3"/>
      <c r="X3976" s="3"/>
      <c r="Y3976" s="3"/>
      <c r="Z3976" s="3"/>
      <c r="AA3976" s="3"/>
      <c r="AB3976" s="6"/>
      <c r="AC3976" s="3"/>
      <c r="AD3976" s="3"/>
      <c r="AE3976" s="3"/>
      <c r="AF3976" s="5"/>
      <c r="AG3976" s="3"/>
      <c r="AH3976" s="3"/>
      <c r="AI3976" s="3"/>
      <c r="AJ3976" s="7"/>
      <c r="AK3976" s="3"/>
      <c r="AL3976" s="3"/>
      <c r="AM3976" s="6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4"/>
      <c r="I3977" s="5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6"/>
      <c r="V3977" s="3"/>
      <c r="W3977" s="3"/>
      <c r="X3977" s="3"/>
      <c r="Y3977" s="3"/>
      <c r="Z3977" s="3"/>
      <c r="AA3977" s="3"/>
      <c r="AB3977" s="6"/>
      <c r="AC3977" s="3"/>
      <c r="AD3977" s="3"/>
      <c r="AE3977" s="3"/>
      <c r="AF3977" s="5"/>
      <c r="AG3977" s="3"/>
      <c r="AH3977" s="3"/>
      <c r="AI3977" s="3"/>
      <c r="AJ3977" s="7"/>
      <c r="AK3977" s="3"/>
      <c r="AL3977" s="3"/>
      <c r="AM3977" s="6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4"/>
      <c r="I3978" s="5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6"/>
      <c r="V3978" s="3"/>
      <c r="W3978" s="3"/>
      <c r="X3978" s="3"/>
      <c r="Y3978" s="3"/>
      <c r="Z3978" s="3"/>
      <c r="AA3978" s="3"/>
      <c r="AB3978" s="6"/>
      <c r="AC3978" s="3"/>
      <c r="AD3978" s="3"/>
      <c r="AE3978" s="3"/>
      <c r="AF3978" s="5"/>
      <c r="AG3978" s="3"/>
      <c r="AH3978" s="3"/>
      <c r="AI3978" s="3"/>
      <c r="AJ3978" s="7"/>
      <c r="AK3978" s="3"/>
      <c r="AL3978" s="3"/>
      <c r="AM3978" s="6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4"/>
      <c r="I3979" s="5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6"/>
      <c r="V3979" s="3"/>
      <c r="W3979" s="3"/>
      <c r="X3979" s="3"/>
      <c r="Y3979" s="3"/>
      <c r="Z3979" s="3"/>
      <c r="AA3979" s="3"/>
      <c r="AB3979" s="6"/>
      <c r="AC3979" s="3"/>
      <c r="AD3979" s="3"/>
      <c r="AE3979" s="3"/>
      <c r="AF3979" s="5"/>
      <c r="AG3979" s="3"/>
      <c r="AH3979" s="3"/>
      <c r="AI3979" s="3"/>
      <c r="AJ3979" s="7"/>
      <c r="AK3979" s="3"/>
      <c r="AL3979" s="3"/>
      <c r="AM3979" s="6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4"/>
      <c r="I3980" s="5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6"/>
      <c r="V3980" s="3"/>
      <c r="W3980" s="3"/>
      <c r="X3980" s="3"/>
      <c r="Y3980" s="3"/>
      <c r="Z3980" s="3"/>
      <c r="AA3980" s="3"/>
      <c r="AB3980" s="6"/>
      <c r="AC3980" s="3"/>
      <c r="AD3980" s="3"/>
      <c r="AE3980" s="3"/>
      <c r="AF3980" s="5"/>
      <c r="AG3980" s="3"/>
      <c r="AH3980" s="3"/>
      <c r="AI3980" s="3"/>
      <c r="AJ3980" s="7"/>
      <c r="AK3980" s="3"/>
      <c r="AL3980" s="3"/>
      <c r="AM3980" s="6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4"/>
      <c r="I3981" s="5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6"/>
      <c r="V3981" s="3"/>
      <c r="W3981" s="3"/>
      <c r="X3981" s="3"/>
      <c r="Y3981" s="3"/>
      <c r="Z3981" s="3"/>
      <c r="AA3981" s="3"/>
      <c r="AB3981" s="6"/>
      <c r="AC3981" s="3"/>
      <c r="AD3981" s="3"/>
      <c r="AE3981" s="3"/>
      <c r="AF3981" s="5"/>
      <c r="AG3981" s="3"/>
      <c r="AH3981" s="3"/>
      <c r="AI3981" s="3"/>
      <c r="AJ3981" s="7"/>
      <c r="AK3981" s="3"/>
      <c r="AL3981" s="3"/>
      <c r="AM3981" s="6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4"/>
      <c r="I3982" s="5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6"/>
      <c r="V3982" s="3"/>
      <c r="W3982" s="3"/>
      <c r="X3982" s="3"/>
      <c r="Y3982" s="3"/>
      <c r="Z3982" s="3"/>
      <c r="AA3982" s="3"/>
      <c r="AB3982" s="6"/>
      <c r="AC3982" s="3"/>
      <c r="AD3982" s="3"/>
      <c r="AE3982" s="3"/>
      <c r="AF3982" s="5"/>
      <c r="AG3982" s="3"/>
      <c r="AH3982" s="3"/>
      <c r="AI3982" s="3"/>
      <c r="AJ3982" s="7"/>
      <c r="AK3982" s="3"/>
      <c r="AL3982" s="3"/>
      <c r="AM3982" s="6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4"/>
      <c r="I3983" s="5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6"/>
      <c r="V3983" s="3"/>
      <c r="W3983" s="3"/>
      <c r="X3983" s="3"/>
      <c r="Y3983" s="3"/>
      <c r="Z3983" s="3"/>
      <c r="AA3983" s="3"/>
      <c r="AB3983" s="6"/>
      <c r="AC3983" s="3"/>
      <c r="AD3983" s="3"/>
      <c r="AE3983" s="3"/>
      <c r="AF3983" s="5"/>
      <c r="AG3983" s="3"/>
      <c r="AH3983" s="3"/>
      <c r="AI3983" s="3"/>
      <c r="AJ3983" s="7"/>
      <c r="AK3983" s="3"/>
      <c r="AL3983" s="3"/>
      <c r="AM3983" s="6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4"/>
      <c r="I3984" s="5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6"/>
      <c r="V3984" s="3"/>
      <c r="W3984" s="3"/>
      <c r="X3984" s="3"/>
      <c r="Y3984" s="3"/>
      <c r="Z3984" s="3"/>
      <c r="AA3984" s="3"/>
      <c r="AB3984" s="6"/>
      <c r="AC3984" s="3"/>
      <c r="AD3984" s="3"/>
      <c r="AE3984" s="3"/>
      <c r="AF3984" s="5"/>
      <c r="AG3984" s="3"/>
      <c r="AH3984" s="3"/>
      <c r="AI3984" s="3"/>
      <c r="AJ3984" s="7"/>
      <c r="AK3984" s="3"/>
      <c r="AL3984" s="3"/>
      <c r="AM3984" s="6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4"/>
      <c r="I3985" s="5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6"/>
      <c r="V3985" s="3"/>
      <c r="W3985" s="3"/>
      <c r="X3985" s="3"/>
      <c r="Y3985" s="3"/>
      <c r="Z3985" s="3"/>
      <c r="AA3985" s="3"/>
      <c r="AB3985" s="6"/>
      <c r="AC3985" s="3"/>
      <c r="AD3985" s="3"/>
      <c r="AE3985" s="3"/>
      <c r="AF3985" s="5"/>
      <c r="AG3985" s="3"/>
      <c r="AH3985" s="3"/>
      <c r="AI3985" s="3"/>
      <c r="AJ3985" s="7"/>
      <c r="AK3985" s="3"/>
      <c r="AL3985" s="3"/>
      <c r="AM3985" s="6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4"/>
      <c r="I3986" s="5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6"/>
      <c r="V3986" s="3"/>
      <c r="W3986" s="3"/>
      <c r="X3986" s="3"/>
      <c r="Y3986" s="3"/>
      <c r="Z3986" s="3"/>
      <c r="AA3986" s="3"/>
      <c r="AB3986" s="6"/>
      <c r="AC3986" s="3"/>
      <c r="AD3986" s="3"/>
      <c r="AE3986" s="3"/>
      <c r="AF3986" s="5"/>
      <c r="AG3986" s="3"/>
      <c r="AH3986" s="3"/>
      <c r="AI3986" s="3"/>
      <c r="AJ3986" s="7"/>
      <c r="AK3986" s="3"/>
      <c r="AL3986" s="3"/>
      <c r="AM3986" s="6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4"/>
      <c r="I3987" s="5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6"/>
      <c r="V3987" s="3"/>
      <c r="W3987" s="3"/>
      <c r="X3987" s="3"/>
      <c r="Y3987" s="3"/>
      <c r="Z3987" s="3"/>
      <c r="AA3987" s="3"/>
      <c r="AB3987" s="6"/>
      <c r="AC3987" s="3"/>
      <c r="AD3987" s="3"/>
      <c r="AE3987" s="3"/>
      <c r="AF3987" s="5"/>
      <c r="AG3987" s="3"/>
      <c r="AH3987" s="3"/>
      <c r="AI3987" s="3"/>
      <c r="AJ3987" s="7"/>
      <c r="AK3987" s="3"/>
      <c r="AL3987" s="3"/>
      <c r="AM3987" s="6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4"/>
      <c r="I3988" s="5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6"/>
      <c r="V3988" s="3"/>
      <c r="W3988" s="3"/>
      <c r="X3988" s="3"/>
      <c r="Y3988" s="3"/>
      <c r="Z3988" s="3"/>
      <c r="AA3988" s="3"/>
      <c r="AB3988" s="6"/>
      <c r="AC3988" s="3"/>
      <c r="AD3988" s="3"/>
      <c r="AE3988" s="3"/>
      <c r="AF3988" s="5"/>
      <c r="AG3988" s="3"/>
      <c r="AH3988" s="3"/>
      <c r="AI3988" s="3"/>
      <c r="AJ3988" s="7"/>
      <c r="AK3988" s="3"/>
      <c r="AL3988" s="3"/>
      <c r="AM3988" s="6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4"/>
      <c r="I3989" s="5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6"/>
      <c r="V3989" s="3"/>
      <c r="W3989" s="3"/>
      <c r="X3989" s="3"/>
      <c r="Y3989" s="3"/>
      <c r="Z3989" s="3"/>
      <c r="AA3989" s="3"/>
      <c r="AB3989" s="6"/>
      <c r="AC3989" s="3"/>
      <c r="AD3989" s="3"/>
      <c r="AE3989" s="3"/>
      <c r="AF3989" s="5"/>
      <c r="AG3989" s="3"/>
      <c r="AH3989" s="3"/>
      <c r="AI3989" s="3"/>
      <c r="AJ3989" s="7"/>
      <c r="AK3989" s="3"/>
      <c r="AL3989" s="3"/>
      <c r="AM3989" s="6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4"/>
      <c r="I3990" s="5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6"/>
      <c r="V3990" s="3"/>
      <c r="W3990" s="3"/>
      <c r="X3990" s="3"/>
      <c r="Y3990" s="3"/>
      <c r="Z3990" s="3"/>
      <c r="AA3990" s="3"/>
      <c r="AB3990" s="6"/>
      <c r="AC3990" s="3"/>
      <c r="AD3990" s="3"/>
      <c r="AE3990" s="3"/>
      <c r="AF3990" s="5"/>
      <c r="AG3990" s="3"/>
      <c r="AH3990" s="3"/>
      <c r="AI3990" s="3"/>
      <c r="AJ3990" s="7"/>
      <c r="AK3990" s="3"/>
      <c r="AL3990" s="3"/>
      <c r="AM3990" s="6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4"/>
      <c r="I3991" s="5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6"/>
      <c r="V3991" s="3"/>
      <c r="W3991" s="3"/>
      <c r="X3991" s="3"/>
      <c r="Y3991" s="3"/>
      <c r="Z3991" s="3"/>
      <c r="AA3991" s="3"/>
      <c r="AB3991" s="6"/>
      <c r="AC3991" s="3"/>
      <c r="AD3991" s="3"/>
      <c r="AE3991" s="3"/>
      <c r="AF3991" s="5"/>
      <c r="AG3991" s="3"/>
      <c r="AH3991" s="3"/>
      <c r="AI3991" s="3"/>
      <c r="AJ3991" s="7"/>
      <c r="AK3991" s="3"/>
      <c r="AL3991" s="3"/>
      <c r="AM3991" s="6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4"/>
      <c r="I3992" s="5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6"/>
      <c r="V3992" s="3"/>
      <c r="W3992" s="3"/>
      <c r="X3992" s="3"/>
      <c r="Y3992" s="3"/>
      <c r="Z3992" s="3"/>
      <c r="AA3992" s="3"/>
      <c r="AB3992" s="6"/>
      <c r="AC3992" s="3"/>
      <c r="AD3992" s="3"/>
      <c r="AE3992" s="3"/>
      <c r="AF3992" s="5"/>
      <c r="AG3992" s="3"/>
      <c r="AH3992" s="3"/>
      <c r="AI3992" s="3"/>
      <c r="AJ3992" s="7"/>
      <c r="AK3992" s="3"/>
      <c r="AL3992" s="3"/>
      <c r="AM3992" s="6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4"/>
      <c r="I3993" s="5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6"/>
      <c r="V3993" s="3"/>
      <c r="W3993" s="3"/>
      <c r="X3993" s="3"/>
      <c r="Y3993" s="3"/>
      <c r="Z3993" s="3"/>
      <c r="AA3993" s="3"/>
      <c r="AB3993" s="6"/>
      <c r="AC3993" s="3"/>
      <c r="AD3993" s="3"/>
      <c r="AE3993" s="3"/>
      <c r="AF3993" s="5"/>
      <c r="AG3993" s="3"/>
      <c r="AH3993" s="3"/>
      <c r="AI3993" s="3"/>
      <c r="AJ3993" s="7"/>
      <c r="AK3993" s="3"/>
      <c r="AL3993" s="3"/>
      <c r="AM3993" s="6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4"/>
      <c r="I3994" s="5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6"/>
      <c r="V3994" s="3"/>
      <c r="W3994" s="3"/>
      <c r="X3994" s="3"/>
      <c r="Y3994" s="3"/>
      <c r="Z3994" s="3"/>
      <c r="AA3994" s="3"/>
      <c r="AB3994" s="6"/>
      <c r="AC3994" s="3"/>
      <c r="AD3994" s="3"/>
      <c r="AE3994" s="3"/>
      <c r="AF3994" s="5"/>
      <c r="AG3994" s="3"/>
      <c r="AH3994" s="3"/>
      <c r="AI3994" s="3"/>
      <c r="AJ3994" s="7"/>
      <c r="AK3994" s="3"/>
      <c r="AL3994" s="3"/>
      <c r="AM3994" s="6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4"/>
      <c r="I3995" s="5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6"/>
      <c r="V3995" s="3"/>
      <c r="W3995" s="3"/>
      <c r="X3995" s="3"/>
      <c r="Y3995" s="3"/>
      <c r="Z3995" s="3"/>
      <c r="AA3995" s="3"/>
      <c r="AB3995" s="6"/>
      <c r="AC3995" s="3"/>
      <c r="AD3995" s="3"/>
      <c r="AE3995" s="3"/>
      <c r="AF3995" s="5"/>
      <c r="AG3995" s="3"/>
      <c r="AH3995" s="3"/>
      <c r="AI3995" s="3"/>
      <c r="AJ3995" s="7"/>
      <c r="AK3995" s="3"/>
      <c r="AL3995" s="3"/>
      <c r="AM3995" s="6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4"/>
      <c r="I3996" s="5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6"/>
      <c r="V3996" s="3"/>
      <c r="W3996" s="3"/>
      <c r="X3996" s="3"/>
      <c r="Y3996" s="3"/>
      <c r="Z3996" s="3"/>
      <c r="AA3996" s="3"/>
      <c r="AB3996" s="6"/>
      <c r="AC3996" s="3"/>
      <c r="AD3996" s="3"/>
      <c r="AE3996" s="3"/>
      <c r="AF3996" s="5"/>
      <c r="AG3996" s="3"/>
      <c r="AH3996" s="3"/>
      <c r="AI3996" s="3"/>
      <c r="AJ3996" s="7"/>
      <c r="AK3996" s="3"/>
      <c r="AL3996" s="3"/>
      <c r="AM3996" s="6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4"/>
      <c r="I3997" s="5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6"/>
      <c r="V3997" s="3"/>
      <c r="W3997" s="3"/>
      <c r="X3997" s="3"/>
      <c r="Y3997" s="3"/>
      <c r="Z3997" s="3"/>
      <c r="AA3997" s="3"/>
      <c r="AB3997" s="6"/>
      <c r="AC3997" s="3"/>
      <c r="AD3997" s="3"/>
      <c r="AE3997" s="3"/>
      <c r="AF3997" s="5"/>
      <c r="AG3997" s="3"/>
      <c r="AH3997" s="3"/>
      <c r="AI3997" s="3"/>
      <c r="AJ3997" s="7"/>
      <c r="AK3997" s="3"/>
      <c r="AL3997" s="3"/>
      <c r="AM3997" s="6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4"/>
      <c r="I3998" s="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6"/>
      <c r="V3998" s="3"/>
      <c r="W3998" s="3"/>
      <c r="X3998" s="3"/>
      <c r="Y3998" s="3"/>
      <c r="Z3998" s="3"/>
      <c r="AA3998" s="3"/>
      <c r="AB3998" s="6"/>
      <c r="AC3998" s="3"/>
      <c r="AD3998" s="3"/>
      <c r="AE3998" s="3"/>
      <c r="AF3998" s="5"/>
      <c r="AG3998" s="3"/>
      <c r="AH3998" s="3"/>
      <c r="AI3998" s="3"/>
      <c r="AJ3998" s="7"/>
      <c r="AK3998" s="3"/>
      <c r="AL3998" s="3"/>
      <c r="AM3998" s="6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4"/>
      <c r="I3999" s="5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6"/>
      <c r="V3999" s="3"/>
      <c r="W3999" s="3"/>
      <c r="X3999" s="3"/>
      <c r="Y3999" s="3"/>
      <c r="Z3999" s="3"/>
      <c r="AA3999" s="3"/>
      <c r="AB3999" s="6"/>
      <c r="AC3999" s="3"/>
      <c r="AD3999" s="3"/>
      <c r="AE3999" s="3"/>
      <c r="AF3999" s="5"/>
      <c r="AG3999" s="3"/>
      <c r="AH3999" s="3"/>
      <c r="AI3999" s="3"/>
      <c r="AJ3999" s="7"/>
      <c r="AK3999" s="3"/>
      <c r="AL3999" s="3"/>
      <c r="AM3999" s="6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4"/>
      <c r="I4000" s="5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6"/>
      <c r="V4000" s="3"/>
      <c r="W4000" s="3"/>
      <c r="X4000" s="3"/>
      <c r="Y4000" s="3"/>
      <c r="Z4000" s="3"/>
      <c r="AA4000" s="3"/>
      <c r="AB4000" s="6"/>
      <c r="AC4000" s="3"/>
      <c r="AD4000" s="3"/>
      <c r="AE4000" s="3"/>
      <c r="AF4000" s="5"/>
      <c r="AG4000" s="3"/>
      <c r="AH4000" s="3"/>
      <c r="AI4000" s="3"/>
      <c r="AJ4000" s="7"/>
      <c r="AK4000" s="3"/>
      <c r="AL4000" s="3"/>
      <c r="AM4000" s="6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4"/>
      <c r="I4001" s="5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6"/>
      <c r="V4001" s="3"/>
      <c r="W4001" s="3"/>
      <c r="X4001" s="3"/>
      <c r="Y4001" s="3"/>
      <c r="Z4001" s="3"/>
      <c r="AA4001" s="3"/>
      <c r="AB4001" s="6"/>
      <c r="AC4001" s="3"/>
      <c r="AD4001" s="3"/>
      <c r="AE4001" s="3"/>
      <c r="AF4001" s="5"/>
      <c r="AG4001" s="3"/>
      <c r="AH4001" s="3"/>
      <c r="AI4001" s="3"/>
      <c r="AJ4001" s="7"/>
      <c r="AK4001" s="3"/>
      <c r="AL4001" s="3"/>
      <c r="AM4001" s="6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4"/>
      <c r="I4002" s="5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6"/>
      <c r="V4002" s="3"/>
      <c r="W4002" s="3"/>
      <c r="X4002" s="3"/>
      <c r="Y4002" s="3"/>
      <c r="Z4002" s="3"/>
      <c r="AA4002" s="3"/>
      <c r="AB4002" s="6"/>
      <c r="AC4002" s="3"/>
      <c r="AD4002" s="3"/>
      <c r="AE4002" s="3"/>
      <c r="AF4002" s="5"/>
      <c r="AG4002" s="3"/>
      <c r="AH4002" s="3"/>
      <c r="AI4002" s="3"/>
      <c r="AJ4002" s="7"/>
      <c r="AK4002" s="3"/>
      <c r="AL4002" s="3"/>
      <c r="AM4002" s="6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4"/>
      <c r="I4003" s="5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6"/>
      <c r="V4003" s="3"/>
      <c r="W4003" s="3"/>
      <c r="X4003" s="3"/>
      <c r="Y4003" s="3"/>
      <c r="Z4003" s="3"/>
      <c r="AA4003" s="3"/>
      <c r="AB4003" s="6"/>
      <c r="AC4003" s="3"/>
      <c r="AD4003" s="3"/>
      <c r="AE4003" s="3"/>
      <c r="AF4003" s="5"/>
      <c r="AG4003" s="3"/>
      <c r="AH4003" s="3"/>
      <c r="AI4003" s="3"/>
      <c r="AJ4003" s="7"/>
      <c r="AK4003" s="3"/>
      <c r="AL4003" s="3"/>
      <c r="AM4003" s="6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4"/>
      <c r="I4004" s="5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6"/>
      <c r="V4004" s="3"/>
      <c r="W4004" s="3"/>
      <c r="X4004" s="3"/>
      <c r="Y4004" s="3"/>
      <c r="Z4004" s="3"/>
      <c r="AA4004" s="3"/>
      <c r="AB4004" s="6"/>
      <c r="AC4004" s="3"/>
      <c r="AD4004" s="3"/>
      <c r="AE4004" s="3"/>
      <c r="AF4004" s="5"/>
      <c r="AG4004" s="3"/>
      <c r="AH4004" s="3"/>
      <c r="AI4004" s="3"/>
      <c r="AJ4004" s="7"/>
      <c r="AK4004" s="3"/>
      <c r="AL4004" s="3"/>
      <c r="AM4004" s="6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4"/>
      <c r="I4005" s="5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6"/>
      <c r="V4005" s="3"/>
      <c r="W4005" s="3"/>
      <c r="X4005" s="3"/>
      <c r="Y4005" s="3"/>
      <c r="Z4005" s="3"/>
      <c r="AA4005" s="3"/>
      <c r="AB4005" s="6"/>
      <c r="AC4005" s="3"/>
      <c r="AD4005" s="3"/>
      <c r="AE4005" s="3"/>
      <c r="AF4005" s="5"/>
      <c r="AG4005" s="3"/>
      <c r="AH4005" s="3"/>
      <c r="AI4005" s="3"/>
      <c r="AJ4005" s="7"/>
      <c r="AK4005" s="3"/>
      <c r="AL4005" s="3"/>
      <c r="AM4005" s="6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4"/>
      <c r="I4006" s="5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6"/>
      <c r="V4006" s="3"/>
      <c r="W4006" s="3"/>
      <c r="X4006" s="3"/>
      <c r="Y4006" s="3"/>
      <c r="Z4006" s="3"/>
      <c r="AA4006" s="3"/>
      <c r="AB4006" s="6"/>
      <c r="AC4006" s="3"/>
      <c r="AD4006" s="3"/>
      <c r="AE4006" s="3"/>
      <c r="AF4006" s="5"/>
      <c r="AG4006" s="3"/>
      <c r="AH4006" s="3"/>
      <c r="AI4006" s="3"/>
      <c r="AJ4006" s="7"/>
      <c r="AK4006" s="3"/>
      <c r="AL4006" s="3"/>
      <c r="AM4006" s="6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4"/>
      <c r="I4007" s="5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6"/>
      <c r="V4007" s="3"/>
      <c r="W4007" s="3"/>
      <c r="X4007" s="3"/>
      <c r="Y4007" s="3"/>
      <c r="Z4007" s="3"/>
      <c r="AA4007" s="3"/>
      <c r="AB4007" s="6"/>
      <c r="AC4007" s="3"/>
      <c r="AD4007" s="3"/>
      <c r="AE4007" s="3"/>
      <c r="AF4007" s="5"/>
      <c r="AG4007" s="3"/>
      <c r="AH4007" s="3"/>
      <c r="AI4007" s="3"/>
      <c r="AJ4007" s="7"/>
      <c r="AK4007" s="3"/>
      <c r="AL4007" s="3"/>
      <c r="AM4007" s="6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4"/>
      <c r="I4008" s="5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6"/>
      <c r="V4008" s="3"/>
      <c r="W4008" s="3"/>
      <c r="X4008" s="3"/>
      <c r="Y4008" s="3"/>
      <c r="Z4008" s="3"/>
      <c r="AA4008" s="3"/>
      <c r="AB4008" s="6"/>
      <c r="AC4008" s="3"/>
      <c r="AD4008" s="3"/>
      <c r="AE4008" s="3"/>
      <c r="AF4008" s="5"/>
      <c r="AG4008" s="3"/>
      <c r="AH4008" s="3"/>
      <c r="AI4008" s="3"/>
      <c r="AJ4008" s="7"/>
      <c r="AK4008" s="3"/>
      <c r="AL4008" s="3"/>
      <c r="AM4008" s="6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4"/>
      <c r="I4009" s="5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6"/>
      <c r="V4009" s="3"/>
      <c r="W4009" s="3"/>
      <c r="X4009" s="3"/>
      <c r="Y4009" s="3"/>
      <c r="Z4009" s="3"/>
      <c r="AA4009" s="3"/>
      <c r="AB4009" s="6"/>
      <c r="AC4009" s="3"/>
      <c r="AD4009" s="3"/>
      <c r="AE4009" s="3"/>
      <c r="AF4009" s="5"/>
      <c r="AG4009" s="3"/>
      <c r="AH4009" s="3"/>
      <c r="AI4009" s="3"/>
      <c r="AJ4009" s="7"/>
      <c r="AK4009" s="3"/>
      <c r="AL4009" s="3"/>
      <c r="AM4009" s="6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4"/>
      <c r="I4010" s="5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6"/>
      <c r="V4010" s="3"/>
      <c r="W4010" s="3"/>
      <c r="X4010" s="3"/>
      <c r="Y4010" s="3"/>
      <c r="Z4010" s="3"/>
      <c r="AA4010" s="3"/>
      <c r="AB4010" s="6"/>
      <c r="AC4010" s="3"/>
      <c r="AD4010" s="3"/>
      <c r="AE4010" s="3"/>
      <c r="AF4010" s="5"/>
      <c r="AG4010" s="3"/>
      <c r="AH4010" s="3"/>
      <c r="AI4010" s="3"/>
      <c r="AJ4010" s="7"/>
      <c r="AK4010" s="3"/>
      <c r="AL4010" s="3"/>
      <c r="AM4010" s="6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4"/>
      <c r="I4011" s="5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6"/>
      <c r="V4011" s="3"/>
      <c r="W4011" s="3"/>
      <c r="X4011" s="3"/>
      <c r="Y4011" s="3"/>
      <c r="Z4011" s="3"/>
      <c r="AA4011" s="3"/>
      <c r="AB4011" s="6"/>
      <c r="AC4011" s="3"/>
      <c r="AD4011" s="3"/>
      <c r="AE4011" s="3"/>
      <c r="AF4011" s="5"/>
      <c r="AG4011" s="3"/>
      <c r="AH4011" s="3"/>
      <c r="AI4011" s="3"/>
      <c r="AJ4011" s="7"/>
      <c r="AK4011" s="3"/>
      <c r="AL4011" s="3"/>
      <c r="AM4011" s="6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4"/>
      <c r="I4012" s="5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6"/>
      <c r="V4012" s="3"/>
      <c r="W4012" s="3"/>
      <c r="X4012" s="3"/>
      <c r="Y4012" s="3"/>
      <c r="Z4012" s="3"/>
      <c r="AA4012" s="3"/>
      <c r="AB4012" s="6"/>
      <c r="AC4012" s="3"/>
      <c r="AD4012" s="3"/>
      <c r="AE4012" s="3"/>
      <c r="AF4012" s="5"/>
      <c r="AG4012" s="3"/>
      <c r="AH4012" s="3"/>
      <c r="AI4012" s="3"/>
      <c r="AJ4012" s="7"/>
      <c r="AK4012" s="3"/>
      <c r="AL4012" s="3"/>
      <c r="AM4012" s="6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4"/>
      <c r="I4013" s="5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6"/>
      <c r="V4013" s="3"/>
      <c r="W4013" s="3"/>
      <c r="X4013" s="3"/>
      <c r="Y4013" s="3"/>
      <c r="Z4013" s="3"/>
      <c r="AA4013" s="3"/>
      <c r="AB4013" s="6"/>
      <c r="AC4013" s="3"/>
      <c r="AD4013" s="3"/>
      <c r="AE4013" s="3"/>
      <c r="AF4013" s="5"/>
      <c r="AG4013" s="3"/>
      <c r="AH4013" s="3"/>
      <c r="AI4013" s="3"/>
      <c r="AJ4013" s="7"/>
      <c r="AK4013" s="3"/>
      <c r="AL4013" s="3"/>
      <c r="AM4013" s="6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4"/>
      <c r="I4014" s="5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6"/>
      <c r="V4014" s="3"/>
      <c r="W4014" s="3"/>
      <c r="X4014" s="3"/>
      <c r="Y4014" s="3"/>
      <c r="Z4014" s="3"/>
      <c r="AA4014" s="3"/>
      <c r="AB4014" s="6"/>
      <c r="AC4014" s="3"/>
      <c r="AD4014" s="3"/>
      <c r="AE4014" s="3"/>
      <c r="AF4014" s="5"/>
      <c r="AG4014" s="3"/>
      <c r="AH4014" s="3"/>
      <c r="AI4014" s="3"/>
      <c r="AJ4014" s="7"/>
      <c r="AK4014" s="3"/>
      <c r="AL4014" s="3"/>
      <c r="AM4014" s="6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4"/>
      <c r="I4015" s="5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6"/>
      <c r="V4015" s="3"/>
      <c r="W4015" s="3"/>
      <c r="X4015" s="3"/>
      <c r="Y4015" s="3"/>
      <c r="Z4015" s="3"/>
      <c r="AA4015" s="3"/>
      <c r="AB4015" s="6"/>
      <c r="AC4015" s="3"/>
      <c r="AD4015" s="3"/>
      <c r="AE4015" s="3"/>
      <c r="AF4015" s="5"/>
      <c r="AG4015" s="3"/>
      <c r="AH4015" s="3"/>
      <c r="AI4015" s="3"/>
      <c r="AJ4015" s="7"/>
      <c r="AK4015" s="3"/>
      <c r="AL4015" s="3"/>
      <c r="AM4015" s="6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4"/>
      <c r="I4016" s="5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6"/>
      <c r="V4016" s="3"/>
      <c r="W4016" s="3"/>
      <c r="X4016" s="3"/>
      <c r="Y4016" s="3"/>
      <c r="Z4016" s="3"/>
      <c r="AA4016" s="3"/>
      <c r="AB4016" s="6"/>
      <c r="AC4016" s="3"/>
      <c r="AD4016" s="3"/>
      <c r="AE4016" s="3"/>
      <c r="AF4016" s="5"/>
      <c r="AG4016" s="3"/>
      <c r="AH4016" s="3"/>
      <c r="AI4016" s="3"/>
      <c r="AJ4016" s="7"/>
      <c r="AK4016" s="3"/>
      <c r="AL4016" s="3"/>
      <c r="AM4016" s="6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4"/>
      <c r="I4017" s="5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6"/>
      <c r="V4017" s="3"/>
      <c r="W4017" s="3"/>
      <c r="X4017" s="3"/>
      <c r="Y4017" s="3"/>
      <c r="Z4017" s="3"/>
      <c r="AA4017" s="3"/>
      <c r="AB4017" s="6"/>
      <c r="AC4017" s="3"/>
      <c r="AD4017" s="3"/>
      <c r="AE4017" s="3"/>
      <c r="AF4017" s="5"/>
      <c r="AG4017" s="3"/>
      <c r="AH4017" s="3"/>
      <c r="AI4017" s="3"/>
      <c r="AJ4017" s="7"/>
      <c r="AK4017" s="3"/>
      <c r="AL4017" s="3"/>
      <c r="AM4017" s="6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4"/>
      <c r="I4018" s="5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6"/>
      <c r="V4018" s="3"/>
      <c r="W4018" s="3"/>
      <c r="X4018" s="3"/>
      <c r="Y4018" s="3"/>
      <c r="Z4018" s="3"/>
      <c r="AA4018" s="3"/>
      <c r="AB4018" s="6"/>
      <c r="AC4018" s="3"/>
      <c r="AD4018" s="3"/>
      <c r="AE4018" s="3"/>
      <c r="AF4018" s="5"/>
      <c r="AG4018" s="3"/>
      <c r="AH4018" s="3"/>
      <c r="AI4018" s="3"/>
      <c r="AJ4018" s="7"/>
      <c r="AK4018" s="3"/>
      <c r="AL4018" s="3"/>
      <c r="AM4018" s="6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4"/>
      <c r="I4019" s="5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6"/>
      <c r="V4019" s="3"/>
      <c r="W4019" s="3"/>
      <c r="X4019" s="3"/>
      <c r="Y4019" s="3"/>
      <c r="Z4019" s="3"/>
      <c r="AA4019" s="3"/>
      <c r="AB4019" s="6"/>
      <c r="AC4019" s="3"/>
      <c r="AD4019" s="3"/>
      <c r="AE4019" s="3"/>
      <c r="AF4019" s="5"/>
      <c r="AG4019" s="3"/>
      <c r="AH4019" s="3"/>
      <c r="AI4019" s="3"/>
      <c r="AJ4019" s="7"/>
      <c r="AK4019" s="3"/>
      <c r="AL4019" s="3"/>
      <c r="AM4019" s="6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4"/>
      <c r="I4020" s="5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6"/>
      <c r="V4020" s="3"/>
      <c r="W4020" s="3"/>
      <c r="X4020" s="3"/>
      <c r="Y4020" s="3"/>
      <c r="Z4020" s="3"/>
      <c r="AA4020" s="3"/>
      <c r="AB4020" s="6"/>
      <c r="AC4020" s="3"/>
      <c r="AD4020" s="3"/>
      <c r="AE4020" s="3"/>
      <c r="AF4020" s="5"/>
      <c r="AG4020" s="3"/>
      <c r="AH4020" s="3"/>
      <c r="AI4020" s="3"/>
      <c r="AJ4020" s="7"/>
      <c r="AK4020" s="3"/>
      <c r="AL4020" s="3"/>
      <c r="AM4020" s="6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4"/>
      <c r="I4021" s="5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6"/>
      <c r="V4021" s="3"/>
      <c r="W4021" s="3"/>
      <c r="X4021" s="3"/>
      <c r="Y4021" s="3"/>
      <c r="Z4021" s="3"/>
      <c r="AA4021" s="3"/>
      <c r="AB4021" s="6"/>
      <c r="AC4021" s="3"/>
      <c r="AD4021" s="3"/>
      <c r="AE4021" s="3"/>
      <c r="AF4021" s="5"/>
      <c r="AG4021" s="3"/>
      <c r="AH4021" s="3"/>
      <c r="AI4021" s="3"/>
      <c r="AJ4021" s="7"/>
      <c r="AK4021" s="3"/>
      <c r="AL4021" s="3"/>
      <c r="AM4021" s="6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4"/>
      <c r="I4022" s="5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6"/>
      <c r="V4022" s="3"/>
      <c r="W4022" s="3"/>
      <c r="X4022" s="3"/>
      <c r="Y4022" s="3"/>
      <c r="Z4022" s="3"/>
      <c r="AA4022" s="3"/>
      <c r="AB4022" s="6"/>
      <c r="AC4022" s="3"/>
      <c r="AD4022" s="3"/>
      <c r="AE4022" s="3"/>
      <c r="AF4022" s="5"/>
      <c r="AG4022" s="3"/>
      <c r="AH4022" s="3"/>
      <c r="AI4022" s="3"/>
      <c r="AJ4022" s="7"/>
      <c r="AK4022" s="3"/>
      <c r="AL4022" s="3"/>
      <c r="AM4022" s="6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4"/>
      <c r="I4023" s="5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6"/>
      <c r="V4023" s="3"/>
      <c r="W4023" s="3"/>
      <c r="X4023" s="3"/>
      <c r="Y4023" s="3"/>
      <c r="Z4023" s="3"/>
      <c r="AA4023" s="3"/>
      <c r="AB4023" s="6"/>
      <c r="AC4023" s="3"/>
      <c r="AD4023" s="3"/>
      <c r="AE4023" s="3"/>
      <c r="AF4023" s="5"/>
      <c r="AG4023" s="3"/>
      <c r="AH4023" s="3"/>
      <c r="AI4023" s="3"/>
      <c r="AJ4023" s="7"/>
      <c r="AK4023" s="3"/>
      <c r="AL4023" s="3"/>
      <c r="AM4023" s="6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4"/>
      <c r="I4024" s="5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6"/>
      <c r="V4024" s="3"/>
      <c r="W4024" s="3"/>
      <c r="X4024" s="3"/>
      <c r="Y4024" s="3"/>
      <c r="Z4024" s="3"/>
      <c r="AA4024" s="3"/>
      <c r="AB4024" s="6"/>
      <c r="AC4024" s="3"/>
      <c r="AD4024" s="3"/>
      <c r="AE4024" s="3"/>
      <c r="AF4024" s="5"/>
      <c r="AG4024" s="3"/>
      <c r="AH4024" s="3"/>
      <c r="AI4024" s="3"/>
      <c r="AJ4024" s="7"/>
      <c r="AK4024" s="3"/>
      <c r="AL4024" s="3"/>
      <c r="AM4024" s="6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4"/>
      <c r="I4025" s="5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6"/>
      <c r="V4025" s="3"/>
      <c r="W4025" s="3"/>
      <c r="X4025" s="3"/>
      <c r="Y4025" s="3"/>
      <c r="Z4025" s="3"/>
      <c r="AA4025" s="3"/>
      <c r="AB4025" s="6"/>
      <c r="AC4025" s="3"/>
      <c r="AD4025" s="3"/>
      <c r="AE4025" s="3"/>
      <c r="AF4025" s="5"/>
      <c r="AG4025" s="3"/>
      <c r="AH4025" s="3"/>
      <c r="AI4025" s="3"/>
      <c r="AJ4025" s="7"/>
      <c r="AK4025" s="3"/>
      <c r="AL4025" s="3"/>
      <c r="AM4025" s="6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4"/>
      <c r="I4026" s="5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6"/>
      <c r="V4026" s="3"/>
      <c r="W4026" s="3"/>
      <c r="X4026" s="3"/>
      <c r="Y4026" s="3"/>
      <c r="Z4026" s="3"/>
      <c r="AA4026" s="3"/>
      <c r="AB4026" s="6"/>
      <c r="AC4026" s="3"/>
      <c r="AD4026" s="3"/>
      <c r="AE4026" s="3"/>
      <c r="AF4026" s="5"/>
      <c r="AG4026" s="3"/>
      <c r="AH4026" s="3"/>
      <c r="AI4026" s="3"/>
      <c r="AJ4026" s="7"/>
      <c r="AK4026" s="3"/>
      <c r="AL4026" s="3"/>
      <c r="AM4026" s="6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4"/>
      <c r="I4027" s="5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6"/>
      <c r="V4027" s="3"/>
      <c r="W4027" s="3"/>
      <c r="X4027" s="3"/>
      <c r="Y4027" s="3"/>
      <c r="Z4027" s="3"/>
      <c r="AA4027" s="3"/>
      <c r="AB4027" s="6"/>
      <c r="AC4027" s="3"/>
      <c r="AD4027" s="3"/>
      <c r="AE4027" s="3"/>
      <c r="AF4027" s="5"/>
      <c r="AG4027" s="3"/>
      <c r="AH4027" s="3"/>
      <c r="AI4027" s="3"/>
      <c r="AJ4027" s="7"/>
      <c r="AK4027" s="3"/>
      <c r="AL4027" s="3"/>
      <c r="AM4027" s="6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4"/>
      <c r="I4028" s="5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6"/>
      <c r="V4028" s="3"/>
      <c r="W4028" s="3"/>
      <c r="X4028" s="3"/>
      <c r="Y4028" s="3"/>
      <c r="Z4028" s="3"/>
      <c r="AA4028" s="3"/>
      <c r="AB4028" s="6"/>
      <c r="AC4028" s="3"/>
      <c r="AD4028" s="3"/>
      <c r="AE4028" s="3"/>
      <c r="AF4028" s="5"/>
      <c r="AG4028" s="3"/>
      <c r="AH4028" s="3"/>
      <c r="AI4028" s="3"/>
      <c r="AJ4028" s="7"/>
      <c r="AK4028" s="3"/>
      <c r="AL4028" s="3"/>
      <c r="AM4028" s="6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4"/>
      <c r="I4029" s="5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6"/>
      <c r="V4029" s="3"/>
      <c r="W4029" s="3"/>
      <c r="X4029" s="3"/>
      <c r="Y4029" s="3"/>
      <c r="Z4029" s="3"/>
      <c r="AA4029" s="3"/>
      <c r="AB4029" s="6"/>
      <c r="AC4029" s="3"/>
      <c r="AD4029" s="3"/>
      <c r="AE4029" s="3"/>
      <c r="AF4029" s="5"/>
      <c r="AG4029" s="3"/>
      <c r="AH4029" s="3"/>
      <c r="AI4029" s="3"/>
      <c r="AJ4029" s="7"/>
      <c r="AK4029" s="3"/>
      <c r="AL4029" s="3"/>
      <c r="AM4029" s="6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4"/>
      <c r="I4030" s="5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6"/>
      <c r="V4030" s="3"/>
      <c r="W4030" s="3"/>
      <c r="X4030" s="3"/>
      <c r="Y4030" s="3"/>
      <c r="Z4030" s="3"/>
      <c r="AA4030" s="3"/>
      <c r="AB4030" s="6"/>
      <c r="AC4030" s="3"/>
      <c r="AD4030" s="3"/>
      <c r="AE4030" s="3"/>
      <c r="AF4030" s="5"/>
      <c r="AG4030" s="3"/>
      <c r="AH4030" s="3"/>
      <c r="AI4030" s="3"/>
      <c r="AJ4030" s="7"/>
      <c r="AK4030" s="3"/>
      <c r="AL4030" s="3"/>
      <c r="AM4030" s="6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4"/>
      <c r="I4031" s="5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6"/>
      <c r="V4031" s="3"/>
      <c r="W4031" s="3"/>
      <c r="X4031" s="3"/>
      <c r="Y4031" s="3"/>
      <c r="Z4031" s="3"/>
      <c r="AA4031" s="3"/>
      <c r="AB4031" s="6"/>
      <c r="AC4031" s="3"/>
      <c r="AD4031" s="3"/>
      <c r="AE4031" s="3"/>
      <c r="AF4031" s="5"/>
      <c r="AG4031" s="3"/>
      <c r="AH4031" s="3"/>
      <c r="AI4031" s="3"/>
      <c r="AJ4031" s="7"/>
      <c r="AK4031" s="3"/>
      <c r="AL4031" s="3"/>
      <c r="AM4031" s="6"/>
      <c r="AN40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066"/>
  <sheetViews>
    <sheetView workbookViewId="0">
      <pane ySplit="1" topLeftCell="A2" activePane="bottomLeft" state="frozen"/>
      <selection activeCell="C1" sqref="C1"/>
      <selection pane="bottomLeft" activeCell="R19" sqref="R19"/>
    </sheetView>
  </sheetViews>
  <sheetFormatPr baseColWidth="10" defaultRowHeight="14.4"/>
  <cols>
    <col min="1" max="1" width="14.44140625" customWidth="1"/>
    <col min="2" max="2" width="1.77734375" customWidth="1"/>
    <col min="3" max="3" width="12.109375" hidden="1" customWidth="1"/>
    <col min="4" max="4" width="31.21875" hidden="1" customWidth="1"/>
    <col min="5" max="5" width="6.109375" hidden="1" customWidth="1"/>
    <col min="6" max="6" width="14.44140625" hidden="1" customWidth="1"/>
    <col min="7" max="7" width="26.88671875" hidden="1" customWidth="1"/>
    <col min="8" max="8" width="23" customWidth="1"/>
    <col min="10" max="10" width="16" customWidth="1"/>
    <col min="11" max="12" width="11.5546875" style="10"/>
    <col min="13" max="13" width="12.5546875" customWidth="1"/>
    <col min="14" max="14" width="23.109375" customWidth="1"/>
  </cols>
  <sheetData>
    <row r="1" spans="1:14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  <c r="N1" s="8" t="s">
        <v>68</v>
      </c>
    </row>
    <row r="2" spans="1:14">
      <c r="A2">
        <f>COUNTA('Hoja1_datos de origen'!$C:$C)</f>
        <v>0</v>
      </c>
      <c r="C2" t="str">
        <f>IF('Hoja1_datos de origen'!$I2&gt;=edad_minima,'Hoja1_datos de origen'!$C2,"")</f>
        <v/>
      </c>
      <c r="D2" t="str">
        <f>IF(LEN($C2)&gt;0,(CONCATENATE('Hoja1_datos de origen'!$V2,"-",'Hoja1_datos de origen'!$R2,"-",TEXT('Hoja1_datos de origen'!$I2,"000"),"-",'Hoja1_datos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  <c r="N2" t="str">
        <f>IF(LEN($F2)&gt;0,INDEX('Hoja1_datos de origen'!$U:$U,MATCH($F2,$E:$E,0)),"")</f>
        <v/>
      </c>
    </row>
    <row r="3" spans="1:14">
      <c r="A3" s="8" t="s">
        <v>9</v>
      </c>
      <c r="C3" t="str">
        <f>IF('Hoja1_datos de origen'!$I3&gt;=edad_minima,'Hoja1_datos de origen'!$C3,"")</f>
        <v/>
      </c>
      <c r="D3" t="str">
        <f>IF(LEN($C3)&gt;0,(CONCATENATE('Hoja1_datos de origen'!$V3,"-",'Hoja1_datos de origen'!$R3,"-",TEXT('Hoja1_datos de origen'!$I3,"000"),"-",'Hoja1_datos de origen'!$C3)),"")</f>
        <v/>
      </c>
      <c r="E3" t="str">
        <f>IF(LEN($C3)&gt;0,COUNTIF($D:$D,"&gt;="&amp;$D3),"")</f>
        <v/>
      </c>
      <c r="F3" t="str">
        <f t="shared" ref="F3:F66" si="0">IFERROR(SMALL($E:$E,ROW()-1),"")</f>
        <v/>
      </c>
      <c r="G3" t="str">
        <f t="shared" ref="G3:G66" si="1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  <c r="N3" t="str">
        <f>IF(LEN($F3)&gt;0,INDEX('Hoja1_datos de origen'!$U:$U,MATCH($F3,$E:$E,0)),"")</f>
        <v/>
      </c>
    </row>
    <row r="4" spans="1:14">
      <c r="A4">
        <f>COUNTA($C:$C)</f>
        <v>4066</v>
      </c>
      <c r="C4" t="str">
        <f>IF('Hoja1_datos de origen'!$I4&gt;=edad_minima,'Hoja1_datos de origen'!$C4,"")</f>
        <v/>
      </c>
      <c r="D4" t="str">
        <f>IF(LEN($C4)&gt;0,(CONCATENATE('Hoja1_datos de origen'!$V4,"-",'Hoja1_datos de origen'!$R4,"-",TEXT('Hoja1_datos de origen'!$I4,"000"),"-",'Hoja1_datos de origen'!$C4)),"")</f>
        <v/>
      </c>
      <c r="E4" t="str">
        <f>IF(LEN($C4)&gt;0,COUNTIF($D:$D,"&gt;="&amp;$D4),"")</f>
        <v/>
      </c>
      <c r="F4" t="str">
        <f t="shared" si="0"/>
        <v/>
      </c>
      <c r="G4" t="str">
        <f t="shared" si="1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  <c r="N4" t="str">
        <f>IF(LEN($F4)&gt;0,INDEX('Hoja1_datos de origen'!$U:$U,MATCH($F4,$E:$E,0)),"")</f>
        <v/>
      </c>
    </row>
    <row r="5" spans="1:14">
      <c r="C5" t="str">
        <f>IF('Hoja1_datos de origen'!$I5&gt;=edad_minima,'Hoja1_datos de origen'!$C5,"")</f>
        <v/>
      </c>
      <c r="D5" t="str">
        <f>IF(LEN($C5)&gt;0,(CONCATENATE('Hoja1_datos de origen'!$V5,"-",'Hoja1_datos de origen'!$R5,"-",TEXT('Hoja1_datos de origen'!$I5,"000"),"-",'Hoja1_datos de origen'!$C5)),"")</f>
        <v/>
      </c>
      <c r="E5" t="str">
        <f>IF(LEN($C5)&gt;0,COUNTIF($D:$D,"&gt;="&amp;$D5),"")</f>
        <v/>
      </c>
      <c r="F5" t="str">
        <f t="shared" si="0"/>
        <v/>
      </c>
      <c r="G5" t="str">
        <f t="shared" si="1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  <c r="N5" t="str">
        <f>IF(LEN($F5)&gt;0,INDEX('Hoja1_datos de origen'!$U:$U,MATCH($F5,$E:$E,0)),"")</f>
        <v/>
      </c>
    </row>
    <row r="6" spans="1:14">
      <c r="A6" s="21" t="s">
        <v>69</v>
      </c>
      <c r="C6" t="str">
        <f>IF('Hoja1_datos de origen'!$I6&gt;=edad_minima,'Hoja1_datos de origen'!$C6,"")</f>
        <v/>
      </c>
      <c r="D6" t="str">
        <f>IF(LEN($C6)&gt;0,(CONCATENATE('Hoja1_datos de origen'!$V6,"-",'Hoja1_datos de origen'!$R6,"-",TEXT('Hoja1_datos de origen'!$I6,"000"),"-",'Hoja1_datos de origen'!$C6)),"")</f>
        <v/>
      </c>
      <c r="E6" t="str">
        <f>IF(LEN($C6)&gt;0,COUNTIF($D:$D,"&gt;="&amp;$D6),"")</f>
        <v/>
      </c>
      <c r="F6" t="str">
        <f t="shared" si="0"/>
        <v/>
      </c>
      <c r="G6" t="str">
        <f t="shared" si="1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  <c r="N6" t="str">
        <f>IF(LEN($F6)&gt;0,INDEX('Hoja1_datos de origen'!$U:$U,MATCH($F6,$E:$E,0)),"")</f>
        <v/>
      </c>
    </row>
    <row r="7" spans="1:14">
      <c r="A7">
        <v>1</v>
      </c>
      <c r="C7" t="str">
        <f>IF('Hoja1_datos de origen'!$I7&gt;=edad_minima,'Hoja1_datos de origen'!$C7,"")</f>
        <v/>
      </c>
      <c r="D7" t="str">
        <f>IF(LEN($C7)&gt;0,(CONCATENATE('Hoja1_datos de origen'!$V7,"-",'Hoja1_datos de origen'!$R7,"-",TEXT('Hoja1_datos de origen'!$I7,"000"),"-",'Hoja1_datos de origen'!$C7)),"")</f>
        <v/>
      </c>
      <c r="E7" t="str">
        <f>IF(LEN($C7)&gt;0,COUNTIF($D:$D,"&gt;="&amp;$D7),"")</f>
        <v/>
      </c>
      <c r="F7" t="str">
        <f t="shared" si="0"/>
        <v/>
      </c>
      <c r="G7" t="str">
        <f t="shared" si="1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IF(LEN($F7)&gt;0,IF(INDEX('Hoja1_datos de origen'!$F:$F,MATCH($F7,$E:$E,0))="","",INDEX('Hoja1_datos de origen'!$F:$F,MATCH($F7,$E:$E,0))),"")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  <c r="N7" t="str">
        <f>IF(LEN($F7)&gt;0,INDEX('Hoja1_datos de origen'!$U:$U,MATCH($F7,$E:$E,0)),"")</f>
        <v/>
      </c>
    </row>
    <row r="8" spans="1:14">
      <c r="C8" t="str">
        <f>IF('Hoja1_datos de origen'!$I8&gt;=edad_minima,'Hoja1_datos de origen'!$C8,"")</f>
        <v/>
      </c>
      <c r="D8" t="str">
        <f>IF(LEN($C8)&gt;0,(CONCATENATE('Hoja1_datos de origen'!$V8,"-",'Hoja1_datos de origen'!$R8,"-",TEXT('Hoja1_datos de origen'!$I8,"000"),"-",'Hoja1_datos de origen'!$C8)),"")</f>
        <v/>
      </c>
      <c r="E8" t="str">
        <f>IF(LEN($C8)&gt;0,COUNTIF($D:$D,"&gt;="&amp;$D8),"")</f>
        <v/>
      </c>
      <c r="F8" t="str">
        <f t="shared" si="0"/>
        <v/>
      </c>
      <c r="G8" t="str">
        <f t="shared" si="1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IF(LEN($F8)&gt;0,IF(INDEX('Hoja1_datos de origen'!$F:$F,MATCH($F8,$E:$E,0))="","",INDEX('Hoja1_datos de origen'!$F:$F,MATCH($F8,$E:$E,0))),"")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  <c r="N8" t="str">
        <f>IF(LEN($F8)&gt;0,INDEX('Hoja1_datos de origen'!$U:$U,MATCH($F8,$E:$E,0)),"")</f>
        <v/>
      </c>
    </row>
    <row r="9" spans="1:14">
      <c r="C9" t="str">
        <f>IF('Hoja1_datos de origen'!$I9&gt;=edad_minima,'Hoja1_datos de origen'!$C9,"")</f>
        <v/>
      </c>
      <c r="D9" t="str">
        <f>IF(LEN($C9)&gt;0,(CONCATENATE('Hoja1_datos de origen'!$V9,"-",'Hoja1_datos de origen'!$R9,"-",TEXT('Hoja1_datos de origen'!$I9,"000"),"-",'Hoja1_datos de origen'!$C9)),"")</f>
        <v/>
      </c>
      <c r="E9" t="str">
        <f>IF(LEN($C9)&gt;0,COUNTIF($D:$D,"&gt;="&amp;$D9),"")</f>
        <v/>
      </c>
      <c r="F9" t="str">
        <f t="shared" si="0"/>
        <v/>
      </c>
      <c r="G9" t="str">
        <f t="shared" si="1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IF(LEN($F9)&gt;0,IF(INDEX('Hoja1_datos de origen'!$F:$F,MATCH($F9,$E:$E,0))="","",INDEX('Hoja1_datos de origen'!$F:$F,MATCH($F9,$E:$E,0))),"")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  <c r="N9" t="str">
        <f>IF(LEN($F9)&gt;0,INDEX('Hoja1_datos de origen'!$U:$U,MATCH($F9,$E:$E,0)),"")</f>
        <v/>
      </c>
    </row>
    <row r="10" spans="1:14">
      <c r="C10" t="str">
        <f>IF('Hoja1_datos de origen'!$I10&gt;=edad_minima,'Hoja1_datos de origen'!$C10,"")</f>
        <v/>
      </c>
      <c r="D10" t="str">
        <f>IF(LEN($C10)&gt;0,(CONCATENATE('Hoja1_datos de origen'!$V10,"-",'Hoja1_datos de origen'!$R10,"-",TEXT('Hoja1_datos de origen'!$I10,"000"),"-",'Hoja1_datos de origen'!$C10)),"")</f>
        <v/>
      </c>
      <c r="E10" t="str">
        <f>IF(LEN($C10)&gt;0,COUNTIF($D:$D,"&gt;="&amp;$D10),"")</f>
        <v/>
      </c>
      <c r="F10" t="str">
        <f t="shared" si="0"/>
        <v/>
      </c>
      <c r="G10" t="str">
        <f t="shared" si="1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IF(LEN($F10)&gt;0,IF(INDEX('Hoja1_datos de origen'!$F:$F,MATCH($F10,$E:$E,0))="","",INDEX('Hoja1_datos de origen'!$F:$F,MATCH($F10,$E:$E,0))),"")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  <c r="N10" t="str">
        <f>IF(LEN($F10)&gt;0,INDEX('Hoja1_datos de origen'!$U:$U,MATCH($F10,$E:$E,0)),"")</f>
        <v/>
      </c>
    </row>
    <row r="11" spans="1:14">
      <c r="C11" t="str">
        <f>IF('Hoja1_datos de origen'!$I11&gt;=edad_minima,'Hoja1_datos de origen'!$C11,"")</f>
        <v/>
      </c>
      <c r="D11" t="str">
        <f>IF(LEN($C11)&gt;0,(CONCATENATE('Hoja1_datos de origen'!$V11,"-",'Hoja1_datos de origen'!$R11,"-",TEXT('Hoja1_datos de origen'!$I11,"000"),"-",'Hoja1_datos de origen'!$C11)),"")</f>
        <v/>
      </c>
      <c r="E11" t="str">
        <f>IF(LEN($C11)&gt;0,COUNTIF($D:$D,"&gt;="&amp;$D11),"")</f>
        <v/>
      </c>
      <c r="F11" t="str">
        <f t="shared" si="0"/>
        <v/>
      </c>
      <c r="G11" t="str">
        <f t="shared" si="1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IF(LEN($F11)&gt;0,IF(INDEX('Hoja1_datos de origen'!$F:$F,MATCH($F11,$E:$E,0))="","",INDEX('Hoja1_datos de origen'!$F:$F,MATCH($F11,$E:$E,0))),"")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  <c r="N11" t="str">
        <f>IF(LEN($F11)&gt;0,INDEX('Hoja1_datos de origen'!$U:$U,MATCH($F11,$E:$E,0)),"")</f>
        <v/>
      </c>
    </row>
    <row r="12" spans="1:14">
      <c r="C12" t="str">
        <f>IF('Hoja1_datos de origen'!$I12&gt;=edad_minima,'Hoja1_datos de origen'!$C12,"")</f>
        <v/>
      </c>
      <c r="D12" t="str">
        <f>IF(LEN($C12)&gt;0,(CONCATENATE('Hoja1_datos de origen'!$V12,"-",'Hoja1_datos de origen'!$R12,"-",TEXT('Hoja1_datos de origen'!$I12,"000"),"-",'Hoja1_datos de origen'!$C12)),"")</f>
        <v/>
      </c>
      <c r="E12" t="str">
        <f>IF(LEN($C12)&gt;0,COUNTIF($D:$D,"&gt;="&amp;$D12),"")</f>
        <v/>
      </c>
      <c r="F12" t="str">
        <f t="shared" si="0"/>
        <v/>
      </c>
      <c r="G12" t="str">
        <f t="shared" si="1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IF(LEN($F12)&gt;0,IF(INDEX('Hoja1_datos de origen'!$F:$F,MATCH($F12,$E:$E,0))="","",INDEX('Hoja1_datos de origen'!$F:$F,MATCH($F12,$E:$E,0))),"")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  <c r="N12" t="str">
        <f>IF(LEN($F12)&gt;0,INDEX('Hoja1_datos de origen'!$U:$U,MATCH($F12,$E:$E,0)),"")</f>
        <v/>
      </c>
    </row>
    <row r="13" spans="1:14">
      <c r="C13" t="str">
        <f>IF('Hoja1_datos de origen'!$I13&gt;=edad_minima,'Hoja1_datos de origen'!$C13,"")</f>
        <v/>
      </c>
      <c r="D13" t="str">
        <f>IF(LEN($C13)&gt;0,(CONCATENATE('Hoja1_datos de origen'!$V13,"-",'Hoja1_datos de origen'!$R13,"-",TEXT('Hoja1_datos de origen'!$I13,"000"),"-",'Hoja1_datos de origen'!$C13)),"")</f>
        <v/>
      </c>
      <c r="E13" t="str">
        <f>IF(LEN($C13)&gt;0,COUNTIF($D:$D,"&gt;="&amp;$D13),"")</f>
        <v/>
      </c>
      <c r="F13" t="str">
        <f t="shared" si="0"/>
        <v/>
      </c>
      <c r="G13" t="str">
        <f t="shared" si="1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IF(LEN($F13)&gt;0,IF(INDEX('Hoja1_datos de origen'!$F:$F,MATCH($F13,$E:$E,0))="","",INDEX('Hoja1_datos de origen'!$F:$F,MATCH($F13,$E:$E,0))),"")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  <c r="N13" t="str">
        <f>IF(LEN($F13)&gt;0,INDEX('Hoja1_datos de origen'!$U:$U,MATCH($F13,$E:$E,0)),"")</f>
        <v/>
      </c>
    </row>
    <row r="14" spans="1:14">
      <c r="C14" t="str">
        <f>IF('Hoja1_datos de origen'!$I14&gt;=edad_minima,'Hoja1_datos de origen'!$C14,"")</f>
        <v/>
      </c>
      <c r="D14" t="str">
        <f>IF(LEN($C14)&gt;0,(CONCATENATE('Hoja1_datos de origen'!$V14,"-",'Hoja1_datos de origen'!$R14,"-",TEXT('Hoja1_datos de origen'!$I14,"000"),"-",'Hoja1_datos de origen'!$C14)),"")</f>
        <v/>
      </c>
      <c r="E14" t="str">
        <f>IF(LEN($C14)&gt;0,COUNTIF($D:$D,"&gt;="&amp;$D14),"")</f>
        <v/>
      </c>
      <c r="F14" t="str">
        <f t="shared" si="0"/>
        <v/>
      </c>
      <c r="G14" t="str">
        <f t="shared" si="1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IF(LEN($F14)&gt;0,IF(INDEX('Hoja1_datos de origen'!$F:$F,MATCH($F14,$E:$E,0))="","",INDEX('Hoja1_datos de origen'!$F:$F,MATCH($F14,$E:$E,0))),"")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  <c r="N14" t="str">
        <f>IF(LEN($F14)&gt;0,INDEX('Hoja1_datos de origen'!$U:$U,MATCH($F14,$E:$E,0)),"")</f>
        <v/>
      </c>
    </row>
    <row r="15" spans="1:14">
      <c r="C15" t="str">
        <f>IF('Hoja1_datos de origen'!$I15&gt;=edad_minima,'Hoja1_datos de origen'!$C15,"")</f>
        <v/>
      </c>
      <c r="D15" t="str">
        <f>IF(LEN($C15)&gt;0,(CONCATENATE('Hoja1_datos de origen'!$V15,"-",'Hoja1_datos de origen'!$R15,"-",TEXT('Hoja1_datos de origen'!$I15,"000"),"-",'Hoja1_datos de origen'!$C15)),"")</f>
        <v/>
      </c>
      <c r="E15" t="str">
        <f>IF(LEN($C15)&gt;0,COUNTIF($D:$D,"&gt;="&amp;$D15),"")</f>
        <v/>
      </c>
      <c r="F15" t="str">
        <f t="shared" si="0"/>
        <v/>
      </c>
      <c r="G15" t="str">
        <f t="shared" si="1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IF(LEN($F15)&gt;0,IF(INDEX('Hoja1_datos de origen'!$F:$F,MATCH($F15,$E:$E,0))="","",INDEX('Hoja1_datos de origen'!$F:$F,MATCH($F15,$E:$E,0))),"")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  <c r="N15" t="str">
        <f>IF(LEN($F15)&gt;0,INDEX('Hoja1_datos de origen'!$U:$U,MATCH($F15,$E:$E,0)),"")</f>
        <v/>
      </c>
    </row>
    <row r="16" spans="1:14">
      <c r="C16" t="str">
        <f>IF('Hoja1_datos de origen'!$I16&gt;=edad_minima,'Hoja1_datos de origen'!$C16,"")</f>
        <v/>
      </c>
      <c r="D16" t="str">
        <f>IF(LEN($C16)&gt;0,(CONCATENATE('Hoja1_datos de origen'!$V16,"-",'Hoja1_datos de origen'!$R16,"-",TEXT('Hoja1_datos de origen'!$I16,"000"),"-",'Hoja1_datos de origen'!$C16)),"")</f>
        <v/>
      </c>
      <c r="E16" t="str">
        <f>IF(LEN($C16)&gt;0,COUNTIF($D:$D,"&gt;="&amp;$D16),"")</f>
        <v/>
      </c>
      <c r="F16" t="str">
        <f t="shared" si="0"/>
        <v/>
      </c>
      <c r="G16" t="str">
        <f t="shared" si="1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IF(LEN($F16)&gt;0,IF(INDEX('Hoja1_datos de origen'!$F:$F,MATCH($F16,$E:$E,0))="","",INDEX('Hoja1_datos de origen'!$F:$F,MATCH($F16,$E:$E,0))),"")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  <c r="N16" t="str">
        <f>IF(LEN($F16)&gt;0,INDEX('Hoja1_datos de origen'!$U:$U,MATCH($F16,$E:$E,0)),"")</f>
        <v/>
      </c>
    </row>
    <row r="17" spans="3:14">
      <c r="C17" t="str">
        <f>IF('Hoja1_datos de origen'!$I17&gt;=edad_minima,'Hoja1_datos de origen'!$C17,"")</f>
        <v/>
      </c>
      <c r="D17" t="str">
        <f>IF(LEN($C17)&gt;0,(CONCATENATE('Hoja1_datos de origen'!$V17,"-",'Hoja1_datos de origen'!$R17,"-",TEXT('Hoja1_datos de origen'!$I17,"000"),"-",'Hoja1_datos de origen'!$C17)),"")</f>
        <v/>
      </c>
      <c r="E17" t="str">
        <f>IF(LEN($C17)&gt;0,COUNTIF($D:$D,"&gt;="&amp;$D17),"")</f>
        <v/>
      </c>
      <c r="F17" t="str">
        <f t="shared" si="0"/>
        <v/>
      </c>
      <c r="G17" t="str">
        <f t="shared" si="1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IF(LEN($F17)&gt;0,IF(INDEX('Hoja1_datos de origen'!$F:$F,MATCH($F17,$E:$E,0))="","",INDEX('Hoja1_datos de origen'!$F:$F,MATCH($F17,$E:$E,0))),"")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  <c r="N17" t="str">
        <f>IF(LEN($F17)&gt;0,INDEX('Hoja1_datos de origen'!$U:$U,MATCH($F17,$E:$E,0)),"")</f>
        <v/>
      </c>
    </row>
    <row r="18" spans="3:14">
      <c r="C18" t="str">
        <f>IF('Hoja1_datos de origen'!$I18&gt;=edad_minima,'Hoja1_datos de origen'!$C18,"")</f>
        <v/>
      </c>
      <c r="D18" t="str">
        <f>IF(LEN($C18)&gt;0,(CONCATENATE('Hoja1_datos de origen'!$V18,"-",'Hoja1_datos de origen'!$R18,"-",TEXT('Hoja1_datos de origen'!$I18,"000"),"-",'Hoja1_datos de origen'!$C18)),"")</f>
        <v/>
      </c>
      <c r="E18" t="str">
        <f>IF(LEN($C18)&gt;0,COUNTIF($D:$D,"&gt;="&amp;$D18),"")</f>
        <v/>
      </c>
      <c r="F18" t="str">
        <f t="shared" si="0"/>
        <v/>
      </c>
      <c r="G18" t="str">
        <f t="shared" si="1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IF(LEN($F18)&gt;0,IF(INDEX('Hoja1_datos de origen'!$F:$F,MATCH($F18,$E:$E,0))="","",INDEX('Hoja1_datos de origen'!$F:$F,MATCH($F18,$E:$E,0))),"")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  <c r="N18" t="str">
        <f>IF(LEN($F18)&gt;0,INDEX('Hoja1_datos de origen'!$U:$U,MATCH($F18,$E:$E,0)),"")</f>
        <v/>
      </c>
    </row>
    <row r="19" spans="3:14">
      <c r="C19" t="str">
        <f>IF('Hoja1_datos de origen'!$I19&gt;=edad_minima,'Hoja1_datos de origen'!$C19,"")</f>
        <v/>
      </c>
      <c r="D19" t="str">
        <f>IF(LEN($C19)&gt;0,(CONCATENATE('Hoja1_datos de origen'!$V19,"-",'Hoja1_datos de origen'!$R19,"-",TEXT('Hoja1_datos de origen'!$I19,"000"),"-",'Hoja1_datos de origen'!$C19)),"")</f>
        <v/>
      </c>
      <c r="E19" t="str">
        <f>IF(LEN($C19)&gt;0,COUNTIF($D:$D,"&gt;="&amp;$D19),"")</f>
        <v/>
      </c>
      <c r="F19" t="str">
        <f t="shared" si="0"/>
        <v/>
      </c>
      <c r="G19" t="str">
        <f t="shared" si="1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IF(LEN($F19)&gt;0,IF(INDEX('Hoja1_datos de origen'!$F:$F,MATCH($F19,$E:$E,0))="","",INDEX('Hoja1_datos de origen'!$F:$F,MATCH($F19,$E:$E,0))),"")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  <c r="N19" t="str">
        <f>IF(LEN($F19)&gt;0,INDEX('Hoja1_datos de origen'!$U:$U,MATCH($F19,$E:$E,0)),"")</f>
        <v/>
      </c>
    </row>
    <row r="20" spans="3:14">
      <c r="C20" t="str">
        <f>IF('Hoja1_datos de origen'!$I20&gt;=edad_minima,'Hoja1_datos de origen'!$C20,"")</f>
        <v/>
      </c>
      <c r="D20" t="str">
        <f>IF(LEN($C20)&gt;0,(CONCATENATE('Hoja1_datos de origen'!$V20,"-",'Hoja1_datos de origen'!$R20,"-",TEXT('Hoja1_datos de origen'!$I20,"000"),"-",'Hoja1_datos de origen'!$C20)),"")</f>
        <v/>
      </c>
      <c r="E20" t="str">
        <f>IF(LEN($C20)&gt;0,COUNTIF($D:$D,"&gt;="&amp;$D20),"")</f>
        <v/>
      </c>
      <c r="F20" t="str">
        <f t="shared" si="0"/>
        <v/>
      </c>
      <c r="G20" t="str">
        <f t="shared" si="1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IF(LEN($F20)&gt;0,IF(INDEX('Hoja1_datos de origen'!$F:$F,MATCH($F20,$E:$E,0))="","",INDEX('Hoja1_datos de origen'!$F:$F,MATCH($F20,$E:$E,0))),"")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  <c r="N20" t="str">
        <f>IF(LEN($F20)&gt;0,INDEX('Hoja1_datos de origen'!$U:$U,MATCH($F20,$E:$E,0)),"")</f>
        <v/>
      </c>
    </row>
    <row r="21" spans="3:14">
      <c r="C21" t="str">
        <f>IF('Hoja1_datos de origen'!$I21&gt;=edad_minima,'Hoja1_datos de origen'!$C21,"")</f>
        <v/>
      </c>
      <c r="D21" t="str">
        <f>IF(LEN($C21)&gt;0,(CONCATENATE('Hoja1_datos de origen'!$V21,"-",'Hoja1_datos de origen'!$R21,"-",TEXT('Hoja1_datos de origen'!$I21,"000"),"-",'Hoja1_datos de origen'!$C21)),"")</f>
        <v/>
      </c>
      <c r="E21" t="str">
        <f>IF(LEN($C21)&gt;0,COUNTIF($D:$D,"&gt;="&amp;$D21),"")</f>
        <v/>
      </c>
      <c r="F21" t="str">
        <f t="shared" si="0"/>
        <v/>
      </c>
      <c r="G21" t="str">
        <f t="shared" si="1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IF(LEN($F21)&gt;0,IF(INDEX('Hoja1_datos de origen'!$F:$F,MATCH($F21,$E:$E,0))="","",INDEX('Hoja1_datos de origen'!$F:$F,MATCH($F21,$E:$E,0))),"")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  <c r="N21" t="str">
        <f>IF(LEN($F21)&gt;0,INDEX('Hoja1_datos de origen'!$U:$U,MATCH($F21,$E:$E,0)),"")</f>
        <v/>
      </c>
    </row>
    <row r="22" spans="3:14">
      <c r="C22" t="str">
        <f>IF('Hoja1_datos de origen'!$I22&gt;=edad_minima,'Hoja1_datos de origen'!$C22,"")</f>
        <v/>
      </c>
      <c r="D22" t="str">
        <f>IF(LEN($C22)&gt;0,(CONCATENATE('Hoja1_datos de origen'!$V22,"-",'Hoja1_datos de origen'!$R22,"-",TEXT('Hoja1_datos de origen'!$I22,"000"),"-",'Hoja1_datos de origen'!$C22)),"")</f>
        <v/>
      </c>
      <c r="E22" t="str">
        <f>IF(LEN($C22)&gt;0,COUNTIF($D:$D,"&gt;="&amp;$D22),"")</f>
        <v/>
      </c>
      <c r="F22" t="str">
        <f t="shared" si="0"/>
        <v/>
      </c>
      <c r="G22" t="str">
        <f t="shared" si="1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IF(LEN($F22)&gt;0,IF(INDEX('Hoja1_datos de origen'!$F:$F,MATCH($F22,$E:$E,0))="","",INDEX('Hoja1_datos de origen'!$F:$F,MATCH($F22,$E:$E,0))),"")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  <c r="N22" t="str">
        <f>IF(LEN($F22)&gt;0,INDEX('Hoja1_datos de origen'!$U:$U,MATCH($F22,$E:$E,0)),"")</f>
        <v/>
      </c>
    </row>
    <row r="23" spans="3:14">
      <c r="C23" t="str">
        <f>IF('Hoja1_datos de origen'!$I23&gt;=edad_minima,'Hoja1_datos de origen'!$C23,"")</f>
        <v/>
      </c>
      <c r="D23" t="str">
        <f>IF(LEN($C23)&gt;0,(CONCATENATE('Hoja1_datos de origen'!$V23,"-",'Hoja1_datos de origen'!$R23,"-",TEXT('Hoja1_datos de origen'!$I23,"000"),"-",'Hoja1_datos de origen'!$C23)),"")</f>
        <v/>
      </c>
      <c r="E23" t="str">
        <f>IF(LEN($C23)&gt;0,COUNTIF($D:$D,"&gt;="&amp;$D23),"")</f>
        <v/>
      </c>
      <c r="F23" t="str">
        <f t="shared" si="0"/>
        <v/>
      </c>
      <c r="G23" t="str">
        <f t="shared" si="1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IF(LEN($F23)&gt;0,IF(INDEX('Hoja1_datos de origen'!$F:$F,MATCH($F23,$E:$E,0))="","",INDEX('Hoja1_datos de origen'!$F:$F,MATCH($F23,$E:$E,0))),"")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  <c r="N23" t="str">
        <f>IF(LEN($F23)&gt;0,INDEX('Hoja1_datos de origen'!$U:$U,MATCH($F23,$E:$E,0)),"")</f>
        <v/>
      </c>
    </row>
    <row r="24" spans="3:14">
      <c r="C24" t="str">
        <f>IF('Hoja1_datos de origen'!$I24&gt;=edad_minima,'Hoja1_datos de origen'!$C24,"")</f>
        <v/>
      </c>
      <c r="D24" t="str">
        <f>IF(LEN($C24)&gt;0,(CONCATENATE('Hoja1_datos de origen'!$V24,"-",'Hoja1_datos de origen'!$R24,"-",TEXT('Hoja1_datos de origen'!$I24,"000"),"-",'Hoja1_datos de origen'!$C24)),"")</f>
        <v/>
      </c>
      <c r="E24" t="str">
        <f>IF(LEN($C24)&gt;0,COUNTIF($D:$D,"&gt;="&amp;$D24),"")</f>
        <v/>
      </c>
      <c r="F24" t="str">
        <f t="shared" si="0"/>
        <v/>
      </c>
      <c r="G24" t="str">
        <f t="shared" si="1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IF(LEN($F24)&gt;0,IF(INDEX('Hoja1_datos de origen'!$F:$F,MATCH($F24,$E:$E,0))="","",INDEX('Hoja1_datos de origen'!$F:$F,MATCH($F24,$E:$E,0))),"")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  <c r="N24" t="str">
        <f>IF(LEN($F24)&gt;0,INDEX('Hoja1_datos de origen'!$U:$U,MATCH($F24,$E:$E,0)),"")</f>
        <v/>
      </c>
    </row>
    <row r="25" spans="3:14">
      <c r="C25" t="str">
        <f>IF('Hoja1_datos de origen'!$I25&gt;=edad_minima,'Hoja1_datos de origen'!$C25,"")</f>
        <v/>
      </c>
      <c r="D25" t="str">
        <f>IF(LEN($C25)&gt;0,(CONCATENATE('Hoja1_datos de origen'!$V25,"-",'Hoja1_datos de origen'!$R25,"-",TEXT('Hoja1_datos de origen'!$I25,"000"),"-",'Hoja1_datos de origen'!$C25)),"")</f>
        <v/>
      </c>
      <c r="E25" t="str">
        <f>IF(LEN($C25)&gt;0,COUNTIF($D:$D,"&gt;="&amp;$D25),"")</f>
        <v/>
      </c>
      <c r="F25" t="str">
        <f t="shared" si="0"/>
        <v/>
      </c>
      <c r="G25" t="str">
        <f t="shared" si="1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IF(LEN($F25)&gt;0,IF(INDEX('Hoja1_datos de origen'!$F:$F,MATCH($F25,$E:$E,0))="","",INDEX('Hoja1_datos de origen'!$F:$F,MATCH($F25,$E:$E,0))),"")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  <c r="N25" t="str">
        <f>IF(LEN($F25)&gt;0,INDEX('Hoja1_datos de origen'!$U:$U,MATCH($F25,$E:$E,0)),"")</f>
        <v/>
      </c>
    </row>
    <row r="26" spans="3:14">
      <c r="C26" t="str">
        <f>IF('Hoja1_datos de origen'!$I26&gt;=edad_minima,'Hoja1_datos de origen'!$C26,"")</f>
        <v/>
      </c>
      <c r="D26" t="str">
        <f>IF(LEN($C26)&gt;0,(CONCATENATE('Hoja1_datos de origen'!$V26,"-",'Hoja1_datos de origen'!$R26,"-",TEXT('Hoja1_datos de origen'!$I26,"000"),"-",'Hoja1_datos de origen'!$C26)),"")</f>
        <v/>
      </c>
      <c r="E26" t="str">
        <f>IF(LEN($C26)&gt;0,COUNTIF($D:$D,"&gt;="&amp;$D26),"")</f>
        <v/>
      </c>
      <c r="F26" t="str">
        <f t="shared" si="0"/>
        <v/>
      </c>
      <c r="G26" t="str">
        <f t="shared" si="1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IF(LEN($F26)&gt;0,IF(INDEX('Hoja1_datos de origen'!$F:$F,MATCH($F26,$E:$E,0))="","",INDEX('Hoja1_datos de origen'!$F:$F,MATCH($F26,$E:$E,0))),"")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  <c r="N26" t="str">
        <f>IF(LEN($F26)&gt;0,INDEX('Hoja1_datos de origen'!$U:$U,MATCH($F26,$E:$E,0)),"")</f>
        <v/>
      </c>
    </row>
    <row r="27" spans="3:14">
      <c r="C27" t="str">
        <f>IF('Hoja1_datos de origen'!$I27&gt;=edad_minima,'Hoja1_datos de origen'!$C27,"")</f>
        <v/>
      </c>
      <c r="D27" t="str">
        <f>IF(LEN($C27)&gt;0,(CONCATENATE('Hoja1_datos de origen'!$V27,"-",'Hoja1_datos de origen'!$R27,"-",TEXT('Hoja1_datos de origen'!$I27,"000"),"-",'Hoja1_datos de origen'!$C27)),"")</f>
        <v/>
      </c>
      <c r="E27" t="str">
        <f>IF(LEN($C27)&gt;0,COUNTIF($D:$D,"&gt;="&amp;$D27),"")</f>
        <v/>
      </c>
      <c r="F27" t="str">
        <f t="shared" si="0"/>
        <v/>
      </c>
      <c r="G27" t="str">
        <f t="shared" si="1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IF(LEN($F27)&gt;0,IF(INDEX('Hoja1_datos de origen'!$F:$F,MATCH($F27,$E:$E,0))="","",INDEX('Hoja1_datos de origen'!$F:$F,MATCH($F27,$E:$E,0))),"")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  <c r="N27" t="str">
        <f>IF(LEN($F27)&gt;0,INDEX('Hoja1_datos de origen'!$U:$U,MATCH($F27,$E:$E,0)),"")</f>
        <v/>
      </c>
    </row>
    <row r="28" spans="3:14">
      <c r="C28" t="str">
        <f>IF('Hoja1_datos de origen'!$I28&gt;=edad_minima,'Hoja1_datos de origen'!$C28,"")</f>
        <v/>
      </c>
      <c r="D28" t="str">
        <f>IF(LEN($C28)&gt;0,(CONCATENATE('Hoja1_datos de origen'!$V28,"-",'Hoja1_datos de origen'!$R28,"-",TEXT('Hoja1_datos de origen'!$I28,"000"),"-",'Hoja1_datos de origen'!$C28)),"")</f>
        <v/>
      </c>
      <c r="E28" t="str">
        <f>IF(LEN($C28)&gt;0,COUNTIF($D:$D,"&gt;="&amp;$D28),"")</f>
        <v/>
      </c>
      <c r="F28" t="str">
        <f t="shared" si="0"/>
        <v/>
      </c>
      <c r="G28" t="str">
        <f t="shared" si="1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IF(LEN($F28)&gt;0,IF(INDEX('Hoja1_datos de origen'!$F:$F,MATCH($F28,$E:$E,0))="","",INDEX('Hoja1_datos de origen'!$F:$F,MATCH($F28,$E:$E,0))),"")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  <c r="N28" t="str">
        <f>IF(LEN($F28)&gt;0,INDEX('Hoja1_datos de origen'!$U:$U,MATCH($F28,$E:$E,0)),"")</f>
        <v/>
      </c>
    </row>
    <row r="29" spans="3:14">
      <c r="C29" t="str">
        <f>IF('Hoja1_datos de origen'!$I29&gt;=edad_minima,'Hoja1_datos de origen'!$C29,"")</f>
        <v/>
      </c>
      <c r="D29" t="str">
        <f>IF(LEN($C29)&gt;0,(CONCATENATE('Hoja1_datos de origen'!$V29,"-",'Hoja1_datos de origen'!$R29,"-",TEXT('Hoja1_datos de origen'!$I29,"000"),"-",'Hoja1_datos de origen'!$C29)),"")</f>
        <v/>
      </c>
      <c r="E29" t="str">
        <f>IF(LEN($C29)&gt;0,COUNTIF($D:$D,"&gt;="&amp;$D29),"")</f>
        <v/>
      </c>
      <c r="F29" t="str">
        <f t="shared" si="0"/>
        <v/>
      </c>
      <c r="G29" t="str">
        <f t="shared" si="1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IF(LEN($F29)&gt;0,IF(INDEX('Hoja1_datos de origen'!$F:$F,MATCH($F29,$E:$E,0))="","",INDEX('Hoja1_datos de origen'!$F:$F,MATCH($F29,$E:$E,0))),"")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  <c r="N29" t="str">
        <f>IF(LEN($F29)&gt;0,INDEX('Hoja1_datos de origen'!$U:$U,MATCH($F29,$E:$E,0)),"")</f>
        <v/>
      </c>
    </row>
    <row r="30" spans="3:14">
      <c r="C30" t="str">
        <f>IF('Hoja1_datos de origen'!$I30&gt;=edad_minima,'Hoja1_datos de origen'!$C30,"")</f>
        <v/>
      </c>
      <c r="D30" t="str">
        <f>IF(LEN($C30)&gt;0,(CONCATENATE('Hoja1_datos de origen'!$V30,"-",'Hoja1_datos de origen'!$R30,"-",TEXT('Hoja1_datos de origen'!$I30,"000"),"-",'Hoja1_datos de origen'!$C30)),"")</f>
        <v/>
      </c>
      <c r="E30" t="str">
        <f>IF(LEN($C30)&gt;0,COUNTIF($D:$D,"&gt;="&amp;$D30),"")</f>
        <v/>
      </c>
      <c r="F30" t="str">
        <f t="shared" si="0"/>
        <v/>
      </c>
      <c r="G30" t="str">
        <f t="shared" si="1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IF(LEN($F30)&gt;0,IF(INDEX('Hoja1_datos de origen'!$F:$F,MATCH($F30,$E:$E,0))="","",INDEX('Hoja1_datos de origen'!$F:$F,MATCH($F30,$E:$E,0))),"")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  <c r="N30" t="str">
        <f>IF(LEN($F30)&gt;0,INDEX('Hoja1_datos de origen'!$U:$U,MATCH($F30,$E:$E,0)),"")</f>
        <v/>
      </c>
    </row>
    <row r="31" spans="3:14">
      <c r="C31" t="str">
        <f>IF('Hoja1_datos de origen'!$I31&gt;=edad_minima,'Hoja1_datos de origen'!$C31,"")</f>
        <v/>
      </c>
      <c r="D31" t="str">
        <f>IF(LEN($C31)&gt;0,(CONCATENATE('Hoja1_datos de origen'!$V31,"-",'Hoja1_datos de origen'!$R31,"-",TEXT('Hoja1_datos de origen'!$I31,"000"),"-",'Hoja1_datos de origen'!$C31)),"")</f>
        <v/>
      </c>
      <c r="E31" t="str">
        <f>IF(LEN($C31)&gt;0,COUNTIF($D:$D,"&gt;="&amp;$D31),"")</f>
        <v/>
      </c>
      <c r="F31" t="str">
        <f t="shared" si="0"/>
        <v/>
      </c>
      <c r="G31" t="str">
        <f t="shared" si="1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IF(LEN($F31)&gt;0,IF(INDEX('Hoja1_datos de origen'!$F:$F,MATCH($F31,$E:$E,0))="","",INDEX('Hoja1_datos de origen'!$F:$F,MATCH($F31,$E:$E,0))),"")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  <c r="N31" t="str">
        <f>IF(LEN($F31)&gt;0,INDEX('Hoja1_datos de origen'!$U:$U,MATCH($F31,$E:$E,0)),"")</f>
        <v/>
      </c>
    </row>
    <row r="32" spans="3:14">
      <c r="C32" t="str">
        <f>IF('Hoja1_datos de origen'!$I32&gt;=edad_minima,'Hoja1_datos de origen'!$C32,"")</f>
        <v/>
      </c>
      <c r="D32" t="str">
        <f>IF(LEN($C32)&gt;0,(CONCATENATE('Hoja1_datos de origen'!$V32,"-",'Hoja1_datos de origen'!$R32,"-",TEXT('Hoja1_datos de origen'!$I32,"000"),"-",'Hoja1_datos de origen'!$C32)),"")</f>
        <v/>
      </c>
      <c r="E32" t="str">
        <f>IF(LEN($C32)&gt;0,COUNTIF($D:$D,"&gt;="&amp;$D32),"")</f>
        <v/>
      </c>
      <c r="F32" t="str">
        <f t="shared" si="0"/>
        <v/>
      </c>
      <c r="G32" t="str">
        <f t="shared" si="1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IF(LEN($F32)&gt;0,IF(INDEX('Hoja1_datos de origen'!$F:$F,MATCH($F32,$E:$E,0))="","",INDEX('Hoja1_datos de origen'!$F:$F,MATCH($F32,$E:$E,0))),"")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  <c r="N32" t="str">
        <f>IF(LEN($F32)&gt;0,INDEX('Hoja1_datos de origen'!$U:$U,MATCH($F32,$E:$E,0)),"")</f>
        <v/>
      </c>
    </row>
    <row r="33" spans="3:14">
      <c r="C33" t="str">
        <f>IF('Hoja1_datos de origen'!$I33&gt;=edad_minima,'Hoja1_datos de origen'!$C33,"")</f>
        <v/>
      </c>
      <c r="D33" t="str">
        <f>IF(LEN($C33)&gt;0,(CONCATENATE('Hoja1_datos de origen'!$V33,"-",'Hoja1_datos de origen'!$R33,"-",TEXT('Hoja1_datos de origen'!$I33,"000"),"-",'Hoja1_datos de origen'!$C33)),"")</f>
        <v/>
      </c>
      <c r="E33" t="str">
        <f>IF(LEN($C33)&gt;0,COUNTIF($D:$D,"&gt;="&amp;$D33),"")</f>
        <v/>
      </c>
      <c r="F33" t="str">
        <f t="shared" si="0"/>
        <v/>
      </c>
      <c r="G33" t="str">
        <f t="shared" si="1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IF(LEN($F33)&gt;0,IF(INDEX('Hoja1_datos de origen'!$F:$F,MATCH($F33,$E:$E,0))="","",INDEX('Hoja1_datos de origen'!$F:$F,MATCH($F33,$E:$E,0))),"")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  <c r="N33" t="str">
        <f>IF(LEN($F33)&gt;0,INDEX('Hoja1_datos de origen'!$U:$U,MATCH($F33,$E:$E,0)),"")</f>
        <v/>
      </c>
    </row>
    <row r="34" spans="3:14">
      <c r="C34" t="str">
        <f>IF('Hoja1_datos de origen'!$I34&gt;=edad_minima,'Hoja1_datos de origen'!$C34,"")</f>
        <v/>
      </c>
      <c r="D34" t="str">
        <f>IF(LEN($C34)&gt;0,(CONCATENATE('Hoja1_datos de origen'!$V34,"-",'Hoja1_datos de origen'!$R34,"-",TEXT('Hoja1_datos de origen'!$I34,"000"),"-",'Hoja1_datos de origen'!$C34)),"")</f>
        <v/>
      </c>
      <c r="E34" t="str">
        <f>IF(LEN($C34)&gt;0,COUNTIF($D:$D,"&gt;="&amp;$D34),"")</f>
        <v/>
      </c>
      <c r="F34" t="str">
        <f t="shared" si="0"/>
        <v/>
      </c>
      <c r="G34" t="str">
        <f t="shared" si="1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IF(LEN($F34)&gt;0,IF(INDEX('Hoja1_datos de origen'!$F:$F,MATCH($F34,$E:$E,0))="","",INDEX('Hoja1_datos de origen'!$F:$F,MATCH($F34,$E:$E,0))),"")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  <c r="N34" t="str">
        <f>IF(LEN($F34)&gt;0,INDEX('Hoja1_datos de origen'!$U:$U,MATCH($F34,$E:$E,0)),"")</f>
        <v/>
      </c>
    </row>
    <row r="35" spans="3:14">
      <c r="C35" t="str">
        <f>IF('Hoja1_datos de origen'!$I35&gt;=edad_minima,'Hoja1_datos de origen'!$C35,"")</f>
        <v/>
      </c>
      <c r="D35" t="str">
        <f>IF(LEN($C35)&gt;0,(CONCATENATE('Hoja1_datos de origen'!$V35,"-",'Hoja1_datos de origen'!$R35,"-",TEXT('Hoja1_datos de origen'!$I35,"000"),"-",'Hoja1_datos de origen'!$C35)),"")</f>
        <v/>
      </c>
      <c r="E35" t="str">
        <f>IF(LEN($C35)&gt;0,COUNTIF($D:$D,"&gt;="&amp;$D35),"")</f>
        <v/>
      </c>
      <c r="F35" t="str">
        <f t="shared" si="0"/>
        <v/>
      </c>
      <c r="G35" t="str">
        <f t="shared" si="1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IF(LEN($F35)&gt;0,IF(INDEX('Hoja1_datos de origen'!$F:$F,MATCH($F35,$E:$E,0))="","",INDEX('Hoja1_datos de origen'!$F:$F,MATCH($F35,$E:$E,0))),"")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  <c r="N35" t="str">
        <f>IF(LEN($F35)&gt;0,INDEX('Hoja1_datos de origen'!$U:$U,MATCH($F35,$E:$E,0)),"")</f>
        <v/>
      </c>
    </row>
    <row r="36" spans="3:14">
      <c r="C36" t="str">
        <f>IF('Hoja1_datos de origen'!$I36&gt;=edad_minima,'Hoja1_datos de origen'!$C36,"")</f>
        <v/>
      </c>
      <c r="D36" t="str">
        <f>IF(LEN($C36)&gt;0,(CONCATENATE('Hoja1_datos de origen'!$V36,"-",'Hoja1_datos de origen'!$R36,"-",TEXT('Hoja1_datos de origen'!$I36,"000"),"-",'Hoja1_datos de origen'!$C36)),"")</f>
        <v/>
      </c>
      <c r="E36" t="str">
        <f>IF(LEN($C36)&gt;0,COUNTIF($D:$D,"&gt;="&amp;$D36),"")</f>
        <v/>
      </c>
      <c r="F36" t="str">
        <f t="shared" si="0"/>
        <v/>
      </c>
      <c r="G36" t="str">
        <f t="shared" si="1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IF(LEN($F36)&gt;0,IF(INDEX('Hoja1_datos de origen'!$F:$F,MATCH($F36,$E:$E,0))="","",INDEX('Hoja1_datos de origen'!$F:$F,MATCH($F36,$E:$E,0))),"")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  <c r="N36" t="str">
        <f>IF(LEN($F36)&gt;0,INDEX('Hoja1_datos de origen'!$U:$U,MATCH($F36,$E:$E,0)),"")</f>
        <v/>
      </c>
    </row>
    <row r="37" spans="3:14">
      <c r="C37" t="str">
        <f>IF('Hoja1_datos de origen'!$I37&gt;=edad_minima,'Hoja1_datos de origen'!$C37,"")</f>
        <v/>
      </c>
      <c r="D37" t="str">
        <f>IF(LEN($C37)&gt;0,(CONCATENATE('Hoja1_datos de origen'!$V37,"-",'Hoja1_datos de origen'!$R37,"-",TEXT('Hoja1_datos de origen'!$I37,"000"),"-",'Hoja1_datos de origen'!$C37)),"")</f>
        <v/>
      </c>
      <c r="E37" t="str">
        <f>IF(LEN($C37)&gt;0,COUNTIF($D:$D,"&gt;="&amp;$D37),"")</f>
        <v/>
      </c>
      <c r="F37" t="str">
        <f t="shared" si="0"/>
        <v/>
      </c>
      <c r="G37" t="str">
        <f t="shared" si="1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IF(LEN($F37)&gt;0,IF(INDEX('Hoja1_datos de origen'!$F:$F,MATCH($F37,$E:$E,0))="","",INDEX('Hoja1_datos de origen'!$F:$F,MATCH($F37,$E:$E,0))),"")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  <c r="N37" t="str">
        <f>IF(LEN($F37)&gt;0,INDEX('Hoja1_datos de origen'!$U:$U,MATCH($F37,$E:$E,0)),"")</f>
        <v/>
      </c>
    </row>
    <row r="38" spans="3:14">
      <c r="C38" t="str">
        <f>IF('Hoja1_datos de origen'!$I38&gt;=edad_minima,'Hoja1_datos de origen'!$C38,"")</f>
        <v/>
      </c>
      <c r="D38" t="str">
        <f>IF(LEN($C38)&gt;0,(CONCATENATE('Hoja1_datos de origen'!$V38,"-",'Hoja1_datos de origen'!$R38,"-",TEXT('Hoja1_datos de origen'!$I38,"000"),"-",'Hoja1_datos de origen'!$C38)),"")</f>
        <v/>
      </c>
      <c r="E38" t="str">
        <f>IF(LEN($C38)&gt;0,COUNTIF($D:$D,"&gt;="&amp;$D38),"")</f>
        <v/>
      </c>
      <c r="F38" t="str">
        <f t="shared" si="0"/>
        <v/>
      </c>
      <c r="G38" t="str">
        <f t="shared" si="1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IF(LEN($F38)&gt;0,IF(INDEX('Hoja1_datos de origen'!$F:$F,MATCH($F38,$E:$E,0))="","",INDEX('Hoja1_datos de origen'!$F:$F,MATCH($F38,$E:$E,0))),"")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  <c r="N38" t="str">
        <f>IF(LEN($F38)&gt;0,INDEX('Hoja1_datos de origen'!$U:$U,MATCH($F38,$E:$E,0)),"")</f>
        <v/>
      </c>
    </row>
    <row r="39" spans="3:14">
      <c r="C39" t="str">
        <f>IF('Hoja1_datos de origen'!$I39&gt;=edad_minima,'Hoja1_datos de origen'!$C39,"")</f>
        <v/>
      </c>
      <c r="D39" t="str">
        <f>IF(LEN($C39)&gt;0,(CONCATENATE('Hoja1_datos de origen'!$V39,"-",'Hoja1_datos de origen'!$R39,"-",TEXT('Hoja1_datos de origen'!$I39,"000"),"-",'Hoja1_datos de origen'!$C39)),"")</f>
        <v/>
      </c>
      <c r="E39" t="str">
        <f>IF(LEN($C39)&gt;0,COUNTIF($D:$D,"&gt;="&amp;$D39),"")</f>
        <v/>
      </c>
      <c r="F39" t="str">
        <f t="shared" si="0"/>
        <v/>
      </c>
      <c r="G39" t="str">
        <f t="shared" si="1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IF(LEN($F39)&gt;0,IF(INDEX('Hoja1_datos de origen'!$F:$F,MATCH($F39,$E:$E,0))="","",INDEX('Hoja1_datos de origen'!$F:$F,MATCH($F39,$E:$E,0))),"")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  <c r="N39" t="str">
        <f>IF(LEN($F39)&gt;0,INDEX('Hoja1_datos de origen'!$U:$U,MATCH($F39,$E:$E,0)),"")</f>
        <v/>
      </c>
    </row>
    <row r="40" spans="3:14">
      <c r="C40" t="str">
        <f>IF('Hoja1_datos de origen'!$I40&gt;=edad_minima,'Hoja1_datos de origen'!$C40,"")</f>
        <v/>
      </c>
      <c r="D40" t="str">
        <f>IF(LEN($C40)&gt;0,(CONCATENATE('Hoja1_datos de origen'!$V40,"-",'Hoja1_datos de origen'!$R40,"-",TEXT('Hoja1_datos de origen'!$I40,"000"),"-",'Hoja1_datos de origen'!$C40)),"")</f>
        <v/>
      </c>
      <c r="E40" t="str">
        <f>IF(LEN($C40)&gt;0,COUNTIF($D:$D,"&gt;="&amp;$D40),"")</f>
        <v/>
      </c>
      <c r="F40" t="str">
        <f t="shared" si="0"/>
        <v/>
      </c>
      <c r="G40" t="str">
        <f t="shared" si="1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IF(LEN($F40)&gt;0,IF(INDEX('Hoja1_datos de origen'!$F:$F,MATCH($F40,$E:$E,0))="","",INDEX('Hoja1_datos de origen'!$F:$F,MATCH($F40,$E:$E,0))),"")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  <c r="N40" t="str">
        <f>IF(LEN($F40)&gt;0,INDEX('Hoja1_datos de origen'!$U:$U,MATCH($F40,$E:$E,0)),"")</f>
        <v/>
      </c>
    </row>
    <row r="41" spans="3:14">
      <c r="C41" t="str">
        <f>IF('Hoja1_datos de origen'!$I41&gt;=edad_minima,'Hoja1_datos de origen'!$C41,"")</f>
        <v/>
      </c>
      <c r="D41" t="str">
        <f>IF(LEN($C41)&gt;0,(CONCATENATE('Hoja1_datos de origen'!$V41,"-",'Hoja1_datos de origen'!$R41,"-",TEXT('Hoja1_datos de origen'!$I41,"000"),"-",'Hoja1_datos de origen'!$C41)),"")</f>
        <v/>
      </c>
      <c r="E41" t="str">
        <f>IF(LEN($C41)&gt;0,COUNTIF($D:$D,"&gt;="&amp;$D41),"")</f>
        <v/>
      </c>
      <c r="F41" t="str">
        <f t="shared" si="0"/>
        <v/>
      </c>
      <c r="G41" t="str">
        <f t="shared" si="1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IF(LEN($F41)&gt;0,IF(INDEX('Hoja1_datos de origen'!$F:$F,MATCH($F41,$E:$E,0))="","",INDEX('Hoja1_datos de origen'!$F:$F,MATCH($F41,$E:$E,0))),"")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  <c r="N41" t="str">
        <f>IF(LEN($F41)&gt;0,INDEX('Hoja1_datos de origen'!$U:$U,MATCH($F41,$E:$E,0)),"")</f>
        <v/>
      </c>
    </row>
    <row r="42" spans="3:14">
      <c r="C42" t="str">
        <f>IF('Hoja1_datos de origen'!$I42&gt;=edad_minima,'Hoja1_datos de origen'!$C42,"")</f>
        <v/>
      </c>
      <c r="D42" t="str">
        <f>IF(LEN($C42)&gt;0,(CONCATENATE('Hoja1_datos de origen'!$V42,"-",'Hoja1_datos de origen'!$R42,"-",TEXT('Hoja1_datos de origen'!$I42,"000"),"-",'Hoja1_datos de origen'!$C42)),"")</f>
        <v/>
      </c>
      <c r="E42" t="str">
        <f>IF(LEN($C42)&gt;0,COUNTIF($D:$D,"&gt;="&amp;$D42),"")</f>
        <v/>
      </c>
      <c r="F42" t="str">
        <f t="shared" si="0"/>
        <v/>
      </c>
      <c r="G42" t="str">
        <f t="shared" si="1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IF(LEN($F42)&gt;0,IF(INDEX('Hoja1_datos de origen'!$F:$F,MATCH($F42,$E:$E,0))="","",INDEX('Hoja1_datos de origen'!$F:$F,MATCH($F42,$E:$E,0))),"")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  <c r="N42" t="str">
        <f>IF(LEN($F42)&gt;0,INDEX('Hoja1_datos de origen'!$U:$U,MATCH($F42,$E:$E,0)),"")</f>
        <v/>
      </c>
    </row>
    <row r="43" spans="3:14">
      <c r="C43" t="str">
        <f>IF('Hoja1_datos de origen'!$I43&gt;=edad_minima,'Hoja1_datos de origen'!$C43,"")</f>
        <v/>
      </c>
      <c r="D43" t="str">
        <f>IF(LEN($C43)&gt;0,(CONCATENATE('Hoja1_datos de origen'!$V43,"-",'Hoja1_datos de origen'!$R43,"-",TEXT('Hoja1_datos de origen'!$I43,"000"),"-",'Hoja1_datos de origen'!$C43)),"")</f>
        <v/>
      </c>
      <c r="E43" t="str">
        <f>IF(LEN($C43)&gt;0,COUNTIF($D:$D,"&gt;="&amp;$D43),"")</f>
        <v/>
      </c>
      <c r="F43" t="str">
        <f t="shared" si="0"/>
        <v/>
      </c>
      <c r="G43" t="str">
        <f t="shared" si="1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IF(LEN($F43)&gt;0,IF(INDEX('Hoja1_datos de origen'!$F:$F,MATCH($F43,$E:$E,0))="","",INDEX('Hoja1_datos de origen'!$F:$F,MATCH($F43,$E:$E,0))),"")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  <c r="N43" t="str">
        <f>IF(LEN($F43)&gt;0,INDEX('Hoja1_datos de origen'!$U:$U,MATCH($F43,$E:$E,0)),"")</f>
        <v/>
      </c>
    </row>
    <row r="44" spans="3:14">
      <c r="C44" t="str">
        <f>IF('Hoja1_datos de origen'!$I44&gt;=edad_minima,'Hoja1_datos de origen'!$C44,"")</f>
        <v/>
      </c>
      <c r="D44" t="str">
        <f>IF(LEN($C44)&gt;0,(CONCATENATE('Hoja1_datos de origen'!$V44,"-",'Hoja1_datos de origen'!$R44,"-",TEXT('Hoja1_datos de origen'!$I44,"000"),"-",'Hoja1_datos de origen'!$C44)),"")</f>
        <v/>
      </c>
      <c r="E44" t="str">
        <f>IF(LEN($C44)&gt;0,COUNTIF($D:$D,"&gt;="&amp;$D44),"")</f>
        <v/>
      </c>
      <c r="F44" t="str">
        <f t="shared" si="0"/>
        <v/>
      </c>
      <c r="G44" t="str">
        <f t="shared" si="1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IF(LEN($F44)&gt;0,IF(INDEX('Hoja1_datos de origen'!$F:$F,MATCH($F44,$E:$E,0))="","",INDEX('Hoja1_datos de origen'!$F:$F,MATCH($F44,$E:$E,0))),"")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  <c r="N44" t="str">
        <f>IF(LEN($F44)&gt;0,INDEX('Hoja1_datos de origen'!$U:$U,MATCH($F44,$E:$E,0)),"")</f>
        <v/>
      </c>
    </row>
    <row r="45" spans="3:14">
      <c r="C45" t="str">
        <f>IF('Hoja1_datos de origen'!$I45&gt;=edad_minima,'Hoja1_datos de origen'!$C45,"")</f>
        <v/>
      </c>
      <c r="D45" t="str">
        <f>IF(LEN($C45)&gt;0,(CONCATENATE('Hoja1_datos de origen'!$V45,"-",'Hoja1_datos de origen'!$R45,"-",TEXT('Hoja1_datos de origen'!$I45,"000"),"-",'Hoja1_datos de origen'!$C45)),"")</f>
        <v/>
      </c>
      <c r="E45" t="str">
        <f>IF(LEN($C45)&gt;0,COUNTIF($D:$D,"&gt;="&amp;$D45),"")</f>
        <v/>
      </c>
      <c r="F45" t="str">
        <f t="shared" si="0"/>
        <v/>
      </c>
      <c r="G45" t="str">
        <f t="shared" si="1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IF(LEN($F45)&gt;0,IF(INDEX('Hoja1_datos de origen'!$F:$F,MATCH($F45,$E:$E,0))="","",INDEX('Hoja1_datos de origen'!$F:$F,MATCH($F45,$E:$E,0))),"")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  <c r="N45" t="str">
        <f>IF(LEN($F45)&gt;0,INDEX('Hoja1_datos de origen'!$U:$U,MATCH($F45,$E:$E,0)),"")</f>
        <v/>
      </c>
    </row>
    <row r="46" spans="3:14">
      <c r="C46" t="str">
        <f>IF('Hoja1_datos de origen'!$I46&gt;=edad_minima,'Hoja1_datos de origen'!$C46,"")</f>
        <v/>
      </c>
      <c r="D46" t="str">
        <f>IF(LEN($C46)&gt;0,(CONCATENATE('Hoja1_datos de origen'!$V46,"-",'Hoja1_datos de origen'!$R46,"-",TEXT('Hoja1_datos de origen'!$I46,"000"),"-",'Hoja1_datos de origen'!$C46)),"")</f>
        <v/>
      </c>
      <c r="E46" t="str">
        <f>IF(LEN($C46)&gt;0,COUNTIF($D:$D,"&gt;="&amp;$D46),"")</f>
        <v/>
      </c>
      <c r="F46" t="str">
        <f t="shared" si="0"/>
        <v/>
      </c>
      <c r="G46" t="str">
        <f t="shared" si="1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IF(LEN($F46)&gt;0,IF(INDEX('Hoja1_datos de origen'!$F:$F,MATCH($F46,$E:$E,0))="","",INDEX('Hoja1_datos de origen'!$F:$F,MATCH($F46,$E:$E,0))),"")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  <c r="N46" t="str">
        <f>IF(LEN($F46)&gt;0,INDEX('Hoja1_datos de origen'!$U:$U,MATCH($F46,$E:$E,0)),"")</f>
        <v/>
      </c>
    </row>
    <row r="47" spans="3:14">
      <c r="C47" t="str">
        <f>IF('Hoja1_datos de origen'!$I47&gt;=edad_minima,'Hoja1_datos de origen'!$C47,"")</f>
        <v/>
      </c>
      <c r="D47" t="str">
        <f>IF(LEN($C47)&gt;0,(CONCATENATE('Hoja1_datos de origen'!$V47,"-",'Hoja1_datos de origen'!$R47,"-",TEXT('Hoja1_datos de origen'!$I47,"000"),"-",'Hoja1_datos de origen'!$C47)),"")</f>
        <v/>
      </c>
      <c r="E47" t="str">
        <f>IF(LEN($C47)&gt;0,COUNTIF($D:$D,"&gt;="&amp;$D47),"")</f>
        <v/>
      </c>
      <c r="F47" t="str">
        <f t="shared" si="0"/>
        <v/>
      </c>
      <c r="G47" t="str">
        <f t="shared" si="1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IF(LEN($F47)&gt;0,IF(INDEX('Hoja1_datos de origen'!$F:$F,MATCH($F47,$E:$E,0))="","",INDEX('Hoja1_datos de origen'!$F:$F,MATCH($F47,$E:$E,0))),"")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  <c r="N47" t="str">
        <f>IF(LEN($F47)&gt;0,INDEX('Hoja1_datos de origen'!$U:$U,MATCH($F47,$E:$E,0)),"")</f>
        <v/>
      </c>
    </row>
    <row r="48" spans="3:14">
      <c r="C48" t="str">
        <f>IF('Hoja1_datos de origen'!$I48&gt;=edad_minima,'Hoja1_datos de origen'!$C48,"")</f>
        <v/>
      </c>
      <c r="D48" t="str">
        <f>IF(LEN($C48)&gt;0,(CONCATENATE('Hoja1_datos de origen'!$V48,"-",'Hoja1_datos de origen'!$R48,"-",TEXT('Hoja1_datos de origen'!$I48,"000"),"-",'Hoja1_datos de origen'!$C48)),"")</f>
        <v/>
      </c>
      <c r="E48" t="str">
        <f>IF(LEN($C48)&gt;0,COUNTIF($D:$D,"&gt;="&amp;$D48),"")</f>
        <v/>
      </c>
      <c r="F48" t="str">
        <f t="shared" si="0"/>
        <v/>
      </c>
      <c r="G48" t="str">
        <f t="shared" si="1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IF(LEN($F48)&gt;0,IF(INDEX('Hoja1_datos de origen'!$F:$F,MATCH($F48,$E:$E,0))="","",INDEX('Hoja1_datos de origen'!$F:$F,MATCH($F48,$E:$E,0))),"")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  <c r="N48" t="str">
        <f>IF(LEN($F48)&gt;0,INDEX('Hoja1_datos de origen'!$U:$U,MATCH($F48,$E:$E,0)),"")</f>
        <v/>
      </c>
    </row>
    <row r="49" spans="3:14">
      <c r="C49" t="str">
        <f>IF('Hoja1_datos de origen'!$I49&gt;=edad_minima,'Hoja1_datos de origen'!$C49,"")</f>
        <v/>
      </c>
      <c r="D49" t="str">
        <f>IF(LEN($C49)&gt;0,(CONCATENATE('Hoja1_datos de origen'!$V49,"-",'Hoja1_datos de origen'!$R49,"-",TEXT('Hoja1_datos de origen'!$I49,"000"),"-",'Hoja1_datos de origen'!$C49)),"")</f>
        <v/>
      </c>
      <c r="E49" t="str">
        <f>IF(LEN($C49)&gt;0,COUNTIF($D:$D,"&gt;="&amp;$D49),"")</f>
        <v/>
      </c>
      <c r="F49" t="str">
        <f t="shared" si="0"/>
        <v/>
      </c>
      <c r="G49" t="str">
        <f t="shared" si="1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IF(LEN($F49)&gt;0,IF(INDEX('Hoja1_datos de origen'!$F:$F,MATCH($F49,$E:$E,0))="","",INDEX('Hoja1_datos de origen'!$F:$F,MATCH($F49,$E:$E,0))),"")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  <c r="N49" t="str">
        <f>IF(LEN($F49)&gt;0,INDEX('Hoja1_datos de origen'!$U:$U,MATCH($F49,$E:$E,0)),"")</f>
        <v/>
      </c>
    </row>
    <row r="50" spans="3:14">
      <c r="C50" t="str">
        <f>IF('Hoja1_datos de origen'!$I50&gt;=edad_minima,'Hoja1_datos de origen'!$C50,"")</f>
        <v/>
      </c>
      <c r="D50" t="str">
        <f>IF(LEN($C50)&gt;0,(CONCATENATE('Hoja1_datos de origen'!$V50,"-",'Hoja1_datos de origen'!$R50,"-",TEXT('Hoja1_datos de origen'!$I50,"000"),"-",'Hoja1_datos de origen'!$C50)),"")</f>
        <v/>
      </c>
      <c r="E50" t="str">
        <f>IF(LEN($C50)&gt;0,COUNTIF($D:$D,"&gt;="&amp;$D50),"")</f>
        <v/>
      </c>
      <c r="F50" t="str">
        <f t="shared" si="0"/>
        <v/>
      </c>
      <c r="G50" t="str">
        <f t="shared" si="1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IF(LEN($F50)&gt;0,IF(INDEX('Hoja1_datos de origen'!$F:$F,MATCH($F50,$E:$E,0))="","",INDEX('Hoja1_datos de origen'!$F:$F,MATCH($F50,$E:$E,0))),"")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  <c r="N50" t="str">
        <f>IF(LEN($F50)&gt;0,INDEX('Hoja1_datos de origen'!$U:$U,MATCH($F50,$E:$E,0)),"")</f>
        <v/>
      </c>
    </row>
    <row r="51" spans="3:14">
      <c r="C51" t="str">
        <f>IF('Hoja1_datos de origen'!$I51&gt;=edad_minima,'Hoja1_datos de origen'!$C51,"")</f>
        <v/>
      </c>
      <c r="D51" t="str">
        <f>IF(LEN($C51)&gt;0,(CONCATENATE('Hoja1_datos de origen'!$V51,"-",'Hoja1_datos de origen'!$R51,"-",TEXT('Hoja1_datos de origen'!$I51,"000"),"-",'Hoja1_datos de origen'!$C51)),"")</f>
        <v/>
      </c>
      <c r="E51" t="str">
        <f>IF(LEN($C51)&gt;0,COUNTIF($D:$D,"&gt;="&amp;$D51),"")</f>
        <v/>
      </c>
      <c r="F51" t="str">
        <f t="shared" si="0"/>
        <v/>
      </c>
      <c r="G51" t="str">
        <f t="shared" si="1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IF(LEN($F51)&gt;0,IF(INDEX('Hoja1_datos de origen'!$F:$F,MATCH($F51,$E:$E,0))="","",INDEX('Hoja1_datos de origen'!$F:$F,MATCH($F51,$E:$E,0))),"")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  <c r="N51" t="str">
        <f>IF(LEN($F51)&gt;0,INDEX('Hoja1_datos de origen'!$U:$U,MATCH($F51,$E:$E,0)),"")</f>
        <v/>
      </c>
    </row>
    <row r="52" spans="3:14">
      <c r="C52" t="str">
        <f>IF('Hoja1_datos de origen'!$I52&gt;=edad_minima,'Hoja1_datos de origen'!$C52,"")</f>
        <v/>
      </c>
      <c r="D52" t="str">
        <f>IF(LEN($C52)&gt;0,(CONCATENATE('Hoja1_datos de origen'!$V52,"-",'Hoja1_datos de origen'!$R52,"-",TEXT('Hoja1_datos de origen'!$I52,"000"),"-",'Hoja1_datos de origen'!$C52)),"")</f>
        <v/>
      </c>
      <c r="E52" t="str">
        <f>IF(LEN($C52)&gt;0,COUNTIF($D:$D,"&gt;="&amp;$D52),"")</f>
        <v/>
      </c>
      <c r="F52" t="str">
        <f t="shared" si="0"/>
        <v/>
      </c>
      <c r="G52" t="str">
        <f t="shared" si="1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IF(LEN($F52)&gt;0,IF(INDEX('Hoja1_datos de origen'!$F:$F,MATCH($F52,$E:$E,0))="","",INDEX('Hoja1_datos de origen'!$F:$F,MATCH($F52,$E:$E,0))),"")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  <c r="N52" t="str">
        <f>IF(LEN($F52)&gt;0,INDEX('Hoja1_datos de origen'!$U:$U,MATCH($F52,$E:$E,0)),"")</f>
        <v/>
      </c>
    </row>
    <row r="53" spans="3:14">
      <c r="C53" t="str">
        <f>IF('Hoja1_datos de origen'!$I53&gt;=edad_minima,'Hoja1_datos de origen'!$C53,"")</f>
        <v/>
      </c>
      <c r="D53" t="str">
        <f>IF(LEN($C53)&gt;0,(CONCATENATE('Hoja1_datos de origen'!$V53,"-",'Hoja1_datos de origen'!$R53,"-",TEXT('Hoja1_datos de origen'!$I53,"000"),"-",'Hoja1_datos de origen'!$C53)),"")</f>
        <v/>
      </c>
      <c r="E53" t="str">
        <f>IF(LEN($C53)&gt;0,COUNTIF($D:$D,"&gt;="&amp;$D53),"")</f>
        <v/>
      </c>
      <c r="F53" t="str">
        <f t="shared" si="0"/>
        <v/>
      </c>
      <c r="G53" t="str">
        <f t="shared" si="1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IF(LEN($F53)&gt;0,IF(INDEX('Hoja1_datos de origen'!$F:$F,MATCH($F53,$E:$E,0))="","",INDEX('Hoja1_datos de origen'!$F:$F,MATCH($F53,$E:$E,0))),"")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  <c r="N53" t="str">
        <f>IF(LEN($F53)&gt;0,INDEX('Hoja1_datos de origen'!$U:$U,MATCH($F53,$E:$E,0)),"")</f>
        <v/>
      </c>
    </row>
    <row r="54" spans="3:14">
      <c r="C54" t="str">
        <f>IF('Hoja1_datos de origen'!$I54&gt;=edad_minima,'Hoja1_datos de origen'!$C54,"")</f>
        <v/>
      </c>
      <c r="D54" t="str">
        <f>IF(LEN($C54)&gt;0,(CONCATENATE('Hoja1_datos de origen'!$V54,"-",'Hoja1_datos de origen'!$R54,"-",TEXT('Hoja1_datos de origen'!$I54,"000"),"-",'Hoja1_datos de origen'!$C54)),"")</f>
        <v/>
      </c>
      <c r="E54" t="str">
        <f>IF(LEN($C54)&gt;0,COUNTIF($D:$D,"&gt;="&amp;$D54),"")</f>
        <v/>
      </c>
      <c r="F54" t="str">
        <f t="shared" si="0"/>
        <v/>
      </c>
      <c r="G54" t="str">
        <f t="shared" si="1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IF(LEN($F54)&gt;0,IF(INDEX('Hoja1_datos de origen'!$F:$F,MATCH($F54,$E:$E,0))="","",INDEX('Hoja1_datos de origen'!$F:$F,MATCH($F54,$E:$E,0))),"")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  <c r="N54" t="str">
        <f>IF(LEN($F54)&gt;0,INDEX('Hoja1_datos de origen'!$U:$U,MATCH($F54,$E:$E,0)),"")</f>
        <v/>
      </c>
    </row>
    <row r="55" spans="3:14">
      <c r="C55" t="str">
        <f>IF('Hoja1_datos de origen'!$I55&gt;=edad_minima,'Hoja1_datos de origen'!$C55,"")</f>
        <v/>
      </c>
      <c r="D55" t="str">
        <f>IF(LEN($C55)&gt;0,(CONCATENATE('Hoja1_datos de origen'!$V55,"-",'Hoja1_datos de origen'!$R55,"-",TEXT('Hoja1_datos de origen'!$I55,"000"),"-",'Hoja1_datos de origen'!$C55)),"")</f>
        <v/>
      </c>
      <c r="E55" t="str">
        <f>IF(LEN($C55)&gt;0,COUNTIF($D:$D,"&gt;="&amp;$D55),"")</f>
        <v/>
      </c>
      <c r="F55" t="str">
        <f t="shared" si="0"/>
        <v/>
      </c>
      <c r="G55" t="str">
        <f t="shared" si="1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IF(LEN($F55)&gt;0,IF(INDEX('Hoja1_datos de origen'!$F:$F,MATCH($F55,$E:$E,0))="","",INDEX('Hoja1_datos de origen'!$F:$F,MATCH($F55,$E:$E,0))),"")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  <c r="N55" t="str">
        <f>IF(LEN($F55)&gt;0,INDEX('Hoja1_datos de origen'!$U:$U,MATCH($F55,$E:$E,0)),"")</f>
        <v/>
      </c>
    </row>
    <row r="56" spans="3:14">
      <c r="C56" t="str">
        <f>IF('Hoja1_datos de origen'!$I56&gt;=edad_minima,'Hoja1_datos de origen'!$C56,"")</f>
        <v/>
      </c>
      <c r="D56" t="str">
        <f>IF(LEN($C56)&gt;0,(CONCATENATE('Hoja1_datos de origen'!$V56,"-",'Hoja1_datos de origen'!$R56,"-",TEXT('Hoja1_datos de origen'!$I56,"000"),"-",'Hoja1_datos de origen'!$C56)),"")</f>
        <v/>
      </c>
      <c r="E56" t="str">
        <f>IF(LEN($C56)&gt;0,COUNTIF($D:$D,"&gt;="&amp;$D56),"")</f>
        <v/>
      </c>
      <c r="F56" t="str">
        <f t="shared" si="0"/>
        <v/>
      </c>
      <c r="G56" t="str">
        <f t="shared" si="1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IF(LEN($F56)&gt;0,IF(INDEX('Hoja1_datos de origen'!$F:$F,MATCH($F56,$E:$E,0))="","",INDEX('Hoja1_datos de origen'!$F:$F,MATCH($F56,$E:$E,0))),"")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  <c r="N56" t="str">
        <f>IF(LEN($F56)&gt;0,INDEX('Hoja1_datos de origen'!$U:$U,MATCH($F56,$E:$E,0)),"")</f>
        <v/>
      </c>
    </row>
    <row r="57" spans="3:14">
      <c r="C57" t="str">
        <f>IF('Hoja1_datos de origen'!$I57&gt;=edad_minima,'Hoja1_datos de origen'!$C57,"")</f>
        <v/>
      </c>
      <c r="D57" t="str">
        <f>IF(LEN($C57)&gt;0,(CONCATENATE('Hoja1_datos de origen'!$V57,"-",'Hoja1_datos de origen'!$R57,"-",TEXT('Hoja1_datos de origen'!$I57,"000"),"-",'Hoja1_datos de origen'!$C57)),"")</f>
        <v/>
      </c>
      <c r="E57" t="str">
        <f>IF(LEN($C57)&gt;0,COUNTIF($D:$D,"&gt;="&amp;$D57),"")</f>
        <v/>
      </c>
      <c r="F57" t="str">
        <f t="shared" si="0"/>
        <v/>
      </c>
      <c r="G57" t="str">
        <f t="shared" si="1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IF(LEN($F57)&gt;0,IF(INDEX('Hoja1_datos de origen'!$F:$F,MATCH($F57,$E:$E,0))="","",INDEX('Hoja1_datos de origen'!$F:$F,MATCH($F57,$E:$E,0))),"")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  <c r="N57" t="str">
        <f>IF(LEN($F57)&gt;0,INDEX('Hoja1_datos de origen'!$U:$U,MATCH($F57,$E:$E,0)),"")</f>
        <v/>
      </c>
    </row>
    <row r="58" spans="3:14">
      <c r="C58" t="str">
        <f>IF('Hoja1_datos de origen'!$I58&gt;=edad_minima,'Hoja1_datos de origen'!$C58,"")</f>
        <v/>
      </c>
      <c r="D58" t="str">
        <f>IF(LEN($C58)&gt;0,(CONCATENATE('Hoja1_datos de origen'!$V58,"-",'Hoja1_datos de origen'!$R58,"-",TEXT('Hoja1_datos de origen'!$I58,"000"),"-",'Hoja1_datos de origen'!$C58)),"")</f>
        <v/>
      </c>
      <c r="E58" t="str">
        <f>IF(LEN($C58)&gt;0,COUNTIF($D:$D,"&gt;="&amp;$D58),"")</f>
        <v/>
      </c>
      <c r="F58" t="str">
        <f t="shared" si="0"/>
        <v/>
      </c>
      <c r="G58" t="str">
        <f t="shared" si="1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IF(LEN($F58)&gt;0,IF(INDEX('Hoja1_datos de origen'!$F:$F,MATCH($F58,$E:$E,0))="","",INDEX('Hoja1_datos de origen'!$F:$F,MATCH($F58,$E:$E,0))),"")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  <c r="N58" t="str">
        <f>IF(LEN($F58)&gt;0,INDEX('Hoja1_datos de origen'!$U:$U,MATCH($F58,$E:$E,0)),"")</f>
        <v/>
      </c>
    </row>
    <row r="59" spans="3:14">
      <c r="C59" t="str">
        <f>IF('Hoja1_datos de origen'!$I59&gt;=edad_minima,'Hoja1_datos de origen'!$C59,"")</f>
        <v/>
      </c>
      <c r="D59" t="str">
        <f>IF(LEN($C59)&gt;0,(CONCATENATE('Hoja1_datos de origen'!$V59,"-",'Hoja1_datos de origen'!$R59,"-",TEXT('Hoja1_datos de origen'!$I59,"000"),"-",'Hoja1_datos de origen'!$C59)),"")</f>
        <v/>
      </c>
      <c r="E59" t="str">
        <f>IF(LEN($C59)&gt;0,COUNTIF($D:$D,"&gt;="&amp;$D59),"")</f>
        <v/>
      </c>
      <c r="F59" t="str">
        <f t="shared" si="0"/>
        <v/>
      </c>
      <c r="G59" t="str">
        <f t="shared" si="1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IF(LEN($F59)&gt;0,IF(INDEX('Hoja1_datos de origen'!$F:$F,MATCH($F59,$E:$E,0))="","",INDEX('Hoja1_datos de origen'!$F:$F,MATCH($F59,$E:$E,0))),"")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  <c r="N59" t="str">
        <f>IF(LEN($F59)&gt;0,INDEX('Hoja1_datos de origen'!$U:$U,MATCH($F59,$E:$E,0)),"")</f>
        <v/>
      </c>
    </row>
    <row r="60" spans="3:14">
      <c r="C60" t="str">
        <f>IF('Hoja1_datos de origen'!$I60&gt;=edad_minima,'Hoja1_datos de origen'!$C60,"")</f>
        <v/>
      </c>
      <c r="D60" t="str">
        <f>IF(LEN($C60)&gt;0,(CONCATENATE('Hoja1_datos de origen'!$V60,"-",'Hoja1_datos de origen'!$R60,"-",TEXT('Hoja1_datos de origen'!$I60,"000"),"-",'Hoja1_datos de origen'!$C60)),"")</f>
        <v/>
      </c>
      <c r="E60" t="str">
        <f>IF(LEN($C60)&gt;0,COUNTIF($D:$D,"&gt;="&amp;$D60),"")</f>
        <v/>
      </c>
      <c r="F60" t="str">
        <f t="shared" si="0"/>
        <v/>
      </c>
      <c r="G60" t="str">
        <f t="shared" si="1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IF(LEN($F60)&gt;0,IF(INDEX('Hoja1_datos de origen'!$F:$F,MATCH($F60,$E:$E,0))="","",INDEX('Hoja1_datos de origen'!$F:$F,MATCH($F60,$E:$E,0))),"")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  <c r="N60" t="str">
        <f>IF(LEN($F60)&gt;0,INDEX('Hoja1_datos de origen'!$U:$U,MATCH($F60,$E:$E,0)),"")</f>
        <v/>
      </c>
    </row>
    <row r="61" spans="3:14">
      <c r="C61" t="str">
        <f>IF('Hoja1_datos de origen'!$I61&gt;=edad_minima,'Hoja1_datos de origen'!$C61,"")</f>
        <v/>
      </c>
      <c r="D61" t="str">
        <f>IF(LEN($C61)&gt;0,(CONCATENATE('Hoja1_datos de origen'!$V61,"-",'Hoja1_datos de origen'!$R61,"-",TEXT('Hoja1_datos de origen'!$I61,"000"),"-",'Hoja1_datos de origen'!$C61)),"")</f>
        <v/>
      </c>
      <c r="E61" t="str">
        <f>IF(LEN($C61)&gt;0,COUNTIF($D:$D,"&gt;="&amp;$D61),"")</f>
        <v/>
      </c>
      <c r="F61" t="str">
        <f t="shared" si="0"/>
        <v/>
      </c>
      <c r="G61" t="str">
        <f t="shared" si="1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IF(LEN($F61)&gt;0,IF(INDEX('Hoja1_datos de origen'!$F:$F,MATCH($F61,$E:$E,0))="","",INDEX('Hoja1_datos de origen'!$F:$F,MATCH($F61,$E:$E,0))),"")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  <c r="N61" t="str">
        <f>IF(LEN($F61)&gt;0,INDEX('Hoja1_datos de origen'!$U:$U,MATCH($F61,$E:$E,0)),"")</f>
        <v/>
      </c>
    </row>
    <row r="62" spans="3:14">
      <c r="C62" t="str">
        <f>IF('Hoja1_datos de origen'!$I62&gt;=edad_minima,'Hoja1_datos de origen'!$C62,"")</f>
        <v/>
      </c>
      <c r="D62" t="str">
        <f>IF(LEN($C62)&gt;0,(CONCATENATE('Hoja1_datos de origen'!$V62,"-",'Hoja1_datos de origen'!$R62,"-",TEXT('Hoja1_datos de origen'!$I62,"000"),"-",'Hoja1_datos de origen'!$C62)),"")</f>
        <v/>
      </c>
      <c r="E62" t="str">
        <f>IF(LEN($C62)&gt;0,COUNTIF($D:$D,"&gt;="&amp;$D62),"")</f>
        <v/>
      </c>
      <c r="F62" t="str">
        <f t="shared" si="0"/>
        <v/>
      </c>
      <c r="G62" t="str">
        <f t="shared" si="1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IF(LEN($F62)&gt;0,IF(INDEX('Hoja1_datos de origen'!$F:$F,MATCH($F62,$E:$E,0))="","",INDEX('Hoja1_datos de origen'!$F:$F,MATCH($F62,$E:$E,0))),"")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  <c r="N62" t="str">
        <f>IF(LEN($F62)&gt;0,INDEX('Hoja1_datos de origen'!$U:$U,MATCH($F62,$E:$E,0)),"")</f>
        <v/>
      </c>
    </row>
    <row r="63" spans="3:14">
      <c r="C63" t="str">
        <f>IF('Hoja1_datos de origen'!$I63&gt;=edad_minima,'Hoja1_datos de origen'!$C63,"")</f>
        <v/>
      </c>
      <c r="D63" t="str">
        <f>IF(LEN($C63)&gt;0,(CONCATENATE('Hoja1_datos de origen'!$V63,"-",'Hoja1_datos de origen'!$R63,"-",TEXT('Hoja1_datos de origen'!$I63,"000"),"-",'Hoja1_datos de origen'!$C63)),"")</f>
        <v/>
      </c>
      <c r="E63" t="str">
        <f>IF(LEN($C63)&gt;0,COUNTIF($D:$D,"&gt;="&amp;$D63),"")</f>
        <v/>
      </c>
      <c r="F63" t="str">
        <f t="shared" si="0"/>
        <v/>
      </c>
      <c r="G63" t="str">
        <f t="shared" si="1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IF(LEN($F63)&gt;0,IF(INDEX('Hoja1_datos de origen'!$F:$F,MATCH($F63,$E:$E,0))="","",INDEX('Hoja1_datos de origen'!$F:$F,MATCH($F63,$E:$E,0))),"")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  <c r="N63" t="str">
        <f>IF(LEN($F63)&gt;0,INDEX('Hoja1_datos de origen'!$U:$U,MATCH($F63,$E:$E,0)),"")</f>
        <v/>
      </c>
    </row>
    <row r="64" spans="3:14">
      <c r="C64" t="str">
        <f>IF('Hoja1_datos de origen'!$I64&gt;=edad_minima,'Hoja1_datos de origen'!$C64,"")</f>
        <v/>
      </c>
      <c r="D64" t="str">
        <f>IF(LEN($C64)&gt;0,(CONCATENATE('Hoja1_datos de origen'!$V64,"-",'Hoja1_datos de origen'!$R64,"-",TEXT('Hoja1_datos de origen'!$I64,"000"),"-",'Hoja1_datos de origen'!$C64)),"")</f>
        <v/>
      </c>
      <c r="E64" t="str">
        <f>IF(LEN($C64)&gt;0,COUNTIF($D:$D,"&gt;="&amp;$D64),"")</f>
        <v/>
      </c>
      <c r="F64" t="str">
        <f t="shared" si="0"/>
        <v/>
      </c>
      <c r="G64" t="str">
        <f t="shared" si="1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IF(LEN($F64)&gt;0,IF(INDEX('Hoja1_datos de origen'!$F:$F,MATCH($F64,$E:$E,0))="","",INDEX('Hoja1_datos de origen'!$F:$F,MATCH($F64,$E:$E,0))),"")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  <c r="N64" t="str">
        <f>IF(LEN($F64)&gt;0,INDEX('Hoja1_datos de origen'!$U:$U,MATCH($F64,$E:$E,0)),"")</f>
        <v/>
      </c>
    </row>
    <row r="65" spans="3:14">
      <c r="C65" t="str">
        <f>IF('Hoja1_datos de origen'!$I65&gt;=edad_minima,'Hoja1_datos de origen'!$C65,"")</f>
        <v/>
      </c>
      <c r="D65" t="str">
        <f>IF(LEN($C65)&gt;0,(CONCATENATE('Hoja1_datos de origen'!$V65,"-",'Hoja1_datos de origen'!$R65,"-",TEXT('Hoja1_datos de origen'!$I65,"000"),"-",'Hoja1_datos de origen'!$C65)),"")</f>
        <v/>
      </c>
      <c r="E65" t="str">
        <f>IF(LEN($C65)&gt;0,COUNTIF($D:$D,"&gt;="&amp;$D65),"")</f>
        <v/>
      </c>
      <c r="F65" t="str">
        <f t="shared" si="0"/>
        <v/>
      </c>
      <c r="G65" t="str">
        <f t="shared" si="1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IF(LEN($F65)&gt;0,IF(INDEX('Hoja1_datos de origen'!$F:$F,MATCH($F65,$E:$E,0))="","",INDEX('Hoja1_datos de origen'!$F:$F,MATCH($F65,$E:$E,0))),"")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  <c r="N65" t="str">
        <f>IF(LEN($F65)&gt;0,INDEX('Hoja1_datos de origen'!$U:$U,MATCH($F65,$E:$E,0)),"")</f>
        <v/>
      </c>
    </row>
    <row r="66" spans="3:14">
      <c r="C66" t="str">
        <f>IF('Hoja1_datos de origen'!$I66&gt;=edad_minima,'Hoja1_datos de origen'!$C66,"")</f>
        <v/>
      </c>
      <c r="D66" t="str">
        <f>IF(LEN($C66)&gt;0,(CONCATENATE('Hoja1_datos de origen'!$V66,"-",'Hoja1_datos de origen'!$R66,"-",TEXT('Hoja1_datos de origen'!$I66,"000"),"-",'Hoja1_datos de origen'!$C66)),"")</f>
        <v/>
      </c>
      <c r="E66" t="str">
        <f>IF(LEN($C66)&gt;0,COUNTIF($D:$D,"&gt;="&amp;$D66),"")</f>
        <v/>
      </c>
      <c r="F66" t="str">
        <f t="shared" si="0"/>
        <v/>
      </c>
      <c r="G66" t="str">
        <f t="shared" si="1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IF(LEN($F66)&gt;0,IF(INDEX('Hoja1_datos de origen'!$F:$F,MATCH($F66,$E:$E,0))="","",INDEX('Hoja1_datos de origen'!$F:$F,MATCH($F66,$E:$E,0))),"")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  <c r="N66" t="str">
        <f>IF(LEN($F66)&gt;0,INDEX('Hoja1_datos de origen'!$U:$U,MATCH($F66,$E:$E,0)),"")</f>
        <v/>
      </c>
    </row>
    <row r="67" spans="3:14">
      <c r="C67" t="str">
        <f>IF('Hoja1_datos de origen'!$I67&gt;=edad_minima,'Hoja1_datos de origen'!$C67,"")</f>
        <v/>
      </c>
      <c r="D67" t="str">
        <f>IF(LEN($C67)&gt;0,(CONCATENATE('Hoja1_datos de origen'!$V67,"-",'Hoja1_datos de origen'!$R67,"-",TEXT('Hoja1_datos de origen'!$I67,"000"),"-",'Hoja1_datos de origen'!$C67)),"")</f>
        <v/>
      </c>
      <c r="E67" t="str">
        <f>IF(LEN($C67)&gt;0,COUNTIF($D:$D,"&gt;="&amp;$D67),"")</f>
        <v/>
      </c>
      <c r="F67" t="str">
        <f t="shared" ref="F67:F130" si="2">IFERROR(SMALL($E:$E,ROW()-1),"")</f>
        <v/>
      </c>
      <c r="G67" t="str">
        <f t="shared" ref="G67:G130" si="3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IF(LEN($F67)&gt;0,IF(INDEX('Hoja1_datos de origen'!$F:$F,MATCH($F67,$E:$E,0))="","",INDEX('Hoja1_datos de origen'!$F:$F,MATCH($F67,$E:$E,0))),"")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  <c r="N67" t="str">
        <f>IF(LEN($F67)&gt;0,INDEX('Hoja1_datos de origen'!$U:$U,MATCH($F67,$E:$E,0)),"")</f>
        <v/>
      </c>
    </row>
    <row r="68" spans="3:14">
      <c r="C68" t="str">
        <f>IF('Hoja1_datos de origen'!$I68&gt;=edad_minima,'Hoja1_datos de origen'!$C68,"")</f>
        <v/>
      </c>
      <c r="D68" t="str">
        <f>IF(LEN($C68)&gt;0,(CONCATENATE('Hoja1_datos de origen'!$V68,"-",'Hoja1_datos de origen'!$R68,"-",TEXT('Hoja1_datos de origen'!$I68,"000"),"-",'Hoja1_datos de origen'!$C68)),"")</f>
        <v/>
      </c>
      <c r="E68" t="str">
        <f>IF(LEN($C68)&gt;0,COUNTIF($D:$D,"&gt;="&amp;$D68),"")</f>
        <v/>
      </c>
      <c r="F68" t="str">
        <f t="shared" si="2"/>
        <v/>
      </c>
      <c r="G68" t="str">
        <f t="shared" si="3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IF(LEN($F68)&gt;0,IF(INDEX('Hoja1_datos de origen'!$F:$F,MATCH($F68,$E:$E,0))="","",INDEX('Hoja1_datos de origen'!$F:$F,MATCH($F68,$E:$E,0))),"")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  <c r="N68" t="str">
        <f>IF(LEN($F68)&gt;0,INDEX('Hoja1_datos de origen'!$U:$U,MATCH($F68,$E:$E,0)),"")</f>
        <v/>
      </c>
    </row>
    <row r="69" spans="3:14">
      <c r="C69" t="str">
        <f>IF('Hoja1_datos de origen'!$I69&gt;=edad_minima,'Hoja1_datos de origen'!$C69,"")</f>
        <v/>
      </c>
      <c r="D69" t="str">
        <f>IF(LEN($C69)&gt;0,(CONCATENATE('Hoja1_datos de origen'!$V69,"-",'Hoja1_datos de origen'!$R69,"-",TEXT('Hoja1_datos de origen'!$I69,"000"),"-",'Hoja1_datos de origen'!$C69)),"")</f>
        <v/>
      </c>
      <c r="E69" t="str">
        <f>IF(LEN($C69)&gt;0,COUNTIF($D:$D,"&gt;="&amp;$D69),"")</f>
        <v/>
      </c>
      <c r="F69" t="str">
        <f t="shared" si="2"/>
        <v/>
      </c>
      <c r="G69" t="str">
        <f t="shared" si="3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IF(LEN($F69)&gt;0,IF(INDEX('Hoja1_datos de origen'!$F:$F,MATCH($F69,$E:$E,0))="","",INDEX('Hoja1_datos de origen'!$F:$F,MATCH($F69,$E:$E,0))),"")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  <c r="N69" t="str">
        <f>IF(LEN($F69)&gt;0,INDEX('Hoja1_datos de origen'!$U:$U,MATCH($F69,$E:$E,0)),"")</f>
        <v/>
      </c>
    </row>
    <row r="70" spans="3:14">
      <c r="C70" t="str">
        <f>IF('Hoja1_datos de origen'!$I70&gt;=edad_minima,'Hoja1_datos de origen'!$C70,"")</f>
        <v/>
      </c>
      <c r="D70" t="str">
        <f>IF(LEN($C70)&gt;0,(CONCATENATE('Hoja1_datos de origen'!$V70,"-",'Hoja1_datos de origen'!$R70,"-",TEXT('Hoja1_datos de origen'!$I70,"000"),"-",'Hoja1_datos de origen'!$C70)),"")</f>
        <v/>
      </c>
      <c r="E70" t="str">
        <f>IF(LEN($C70)&gt;0,COUNTIF($D:$D,"&gt;="&amp;$D70),"")</f>
        <v/>
      </c>
      <c r="F70" t="str">
        <f t="shared" si="2"/>
        <v/>
      </c>
      <c r="G70" t="str">
        <f t="shared" si="3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IF(LEN($F70)&gt;0,IF(INDEX('Hoja1_datos de origen'!$F:$F,MATCH($F70,$E:$E,0))="","",INDEX('Hoja1_datos de origen'!$F:$F,MATCH($F70,$E:$E,0))),"")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  <c r="N70" t="str">
        <f>IF(LEN($F70)&gt;0,INDEX('Hoja1_datos de origen'!$U:$U,MATCH($F70,$E:$E,0)),"")</f>
        <v/>
      </c>
    </row>
    <row r="71" spans="3:14">
      <c r="C71" t="str">
        <f>IF('Hoja1_datos de origen'!$I71&gt;=edad_minima,'Hoja1_datos de origen'!$C71,"")</f>
        <v/>
      </c>
      <c r="D71" t="str">
        <f>IF(LEN($C71)&gt;0,(CONCATENATE('Hoja1_datos de origen'!$V71,"-",'Hoja1_datos de origen'!$R71,"-",TEXT('Hoja1_datos de origen'!$I71,"000"),"-",'Hoja1_datos de origen'!$C71)),"")</f>
        <v/>
      </c>
      <c r="E71" t="str">
        <f>IF(LEN($C71)&gt;0,COUNTIF($D:$D,"&gt;="&amp;$D71),"")</f>
        <v/>
      </c>
      <c r="F71" t="str">
        <f t="shared" si="2"/>
        <v/>
      </c>
      <c r="G71" t="str">
        <f t="shared" si="3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IF(LEN($F71)&gt;0,IF(INDEX('Hoja1_datos de origen'!$F:$F,MATCH($F71,$E:$E,0))="","",INDEX('Hoja1_datos de origen'!$F:$F,MATCH($F71,$E:$E,0))),"")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  <c r="N71" t="str">
        <f>IF(LEN($F71)&gt;0,INDEX('Hoja1_datos de origen'!$U:$U,MATCH($F71,$E:$E,0)),"")</f>
        <v/>
      </c>
    </row>
    <row r="72" spans="3:14">
      <c r="C72" t="str">
        <f>IF('Hoja1_datos de origen'!$I72&gt;=edad_minima,'Hoja1_datos de origen'!$C72,"")</f>
        <v/>
      </c>
      <c r="D72" t="str">
        <f>IF(LEN($C72)&gt;0,(CONCATENATE('Hoja1_datos de origen'!$V72,"-",'Hoja1_datos de origen'!$R72,"-",TEXT('Hoja1_datos de origen'!$I72,"000"),"-",'Hoja1_datos de origen'!$C72)),"")</f>
        <v/>
      </c>
      <c r="E72" t="str">
        <f>IF(LEN($C72)&gt;0,COUNTIF($D:$D,"&gt;="&amp;$D72),"")</f>
        <v/>
      </c>
      <c r="F72" t="str">
        <f t="shared" si="2"/>
        <v/>
      </c>
      <c r="G72" t="str">
        <f t="shared" si="3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IF(LEN($F72)&gt;0,IF(INDEX('Hoja1_datos de origen'!$F:$F,MATCH($F72,$E:$E,0))="","",INDEX('Hoja1_datos de origen'!$F:$F,MATCH($F72,$E:$E,0))),"")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  <c r="N72" t="str">
        <f>IF(LEN($F72)&gt;0,INDEX('Hoja1_datos de origen'!$U:$U,MATCH($F72,$E:$E,0)),"")</f>
        <v/>
      </c>
    </row>
    <row r="73" spans="3:14">
      <c r="C73" t="str">
        <f>IF('Hoja1_datos de origen'!$I73&gt;=edad_minima,'Hoja1_datos de origen'!$C73,"")</f>
        <v/>
      </c>
      <c r="D73" t="str">
        <f>IF(LEN($C73)&gt;0,(CONCATENATE('Hoja1_datos de origen'!$V73,"-",'Hoja1_datos de origen'!$R73,"-",TEXT('Hoja1_datos de origen'!$I73,"000"),"-",'Hoja1_datos de origen'!$C73)),"")</f>
        <v/>
      </c>
      <c r="E73" t="str">
        <f>IF(LEN($C73)&gt;0,COUNTIF($D:$D,"&gt;="&amp;$D73),"")</f>
        <v/>
      </c>
      <c r="F73" t="str">
        <f t="shared" si="2"/>
        <v/>
      </c>
      <c r="G73" t="str">
        <f t="shared" si="3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IF(LEN($F73)&gt;0,IF(INDEX('Hoja1_datos de origen'!$F:$F,MATCH($F73,$E:$E,0))="","",INDEX('Hoja1_datos de origen'!$F:$F,MATCH($F73,$E:$E,0))),"")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  <c r="N73" t="str">
        <f>IF(LEN($F73)&gt;0,INDEX('Hoja1_datos de origen'!$U:$U,MATCH($F73,$E:$E,0)),"")</f>
        <v/>
      </c>
    </row>
    <row r="74" spans="3:14">
      <c r="C74" t="str">
        <f>IF('Hoja1_datos de origen'!$I74&gt;=edad_minima,'Hoja1_datos de origen'!$C74,"")</f>
        <v/>
      </c>
      <c r="D74" t="str">
        <f>IF(LEN($C74)&gt;0,(CONCATENATE('Hoja1_datos de origen'!$V74,"-",'Hoja1_datos de origen'!$R74,"-",TEXT('Hoja1_datos de origen'!$I74,"000"),"-",'Hoja1_datos de origen'!$C74)),"")</f>
        <v/>
      </c>
      <c r="E74" t="str">
        <f>IF(LEN($C74)&gt;0,COUNTIF($D:$D,"&gt;="&amp;$D74),"")</f>
        <v/>
      </c>
      <c r="F74" t="str">
        <f t="shared" si="2"/>
        <v/>
      </c>
      <c r="G74" t="str">
        <f t="shared" si="3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IF(LEN($F74)&gt;0,IF(INDEX('Hoja1_datos de origen'!$F:$F,MATCH($F74,$E:$E,0))="","",INDEX('Hoja1_datos de origen'!$F:$F,MATCH($F74,$E:$E,0))),"")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  <c r="N74" t="str">
        <f>IF(LEN($F74)&gt;0,INDEX('Hoja1_datos de origen'!$U:$U,MATCH($F74,$E:$E,0)),"")</f>
        <v/>
      </c>
    </row>
    <row r="75" spans="3:14">
      <c r="C75" t="str">
        <f>IF('Hoja1_datos de origen'!$I75&gt;=edad_minima,'Hoja1_datos de origen'!$C75,"")</f>
        <v/>
      </c>
      <c r="D75" t="str">
        <f>IF(LEN($C75)&gt;0,(CONCATENATE('Hoja1_datos de origen'!$V75,"-",'Hoja1_datos de origen'!$R75,"-",TEXT('Hoja1_datos de origen'!$I75,"000"),"-",'Hoja1_datos de origen'!$C75)),"")</f>
        <v/>
      </c>
      <c r="E75" t="str">
        <f>IF(LEN($C75)&gt;0,COUNTIF($D:$D,"&gt;="&amp;$D75),"")</f>
        <v/>
      </c>
      <c r="F75" t="str">
        <f t="shared" si="2"/>
        <v/>
      </c>
      <c r="G75" t="str">
        <f t="shared" si="3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IF(LEN($F75)&gt;0,IF(INDEX('Hoja1_datos de origen'!$F:$F,MATCH($F75,$E:$E,0))="","",INDEX('Hoja1_datos de origen'!$F:$F,MATCH($F75,$E:$E,0))),"")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  <c r="N75" t="str">
        <f>IF(LEN($F75)&gt;0,INDEX('Hoja1_datos de origen'!$U:$U,MATCH($F75,$E:$E,0)),"")</f>
        <v/>
      </c>
    </row>
    <row r="76" spans="3:14">
      <c r="C76" t="str">
        <f>IF('Hoja1_datos de origen'!$I76&gt;=edad_minima,'Hoja1_datos de origen'!$C76,"")</f>
        <v/>
      </c>
      <c r="D76" t="str">
        <f>IF(LEN($C76)&gt;0,(CONCATENATE('Hoja1_datos de origen'!$V76,"-",'Hoja1_datos de origen'!$R76,"-",TEXT('Hoja1_datos de origen'!$I76,"000"),"-",'Hoja1_datos de origen'!$C76)),"")</f>
        <v/>
      </c>
      <c r="E76" t="str">
        <f>IF(LEN($C76)&gt;0,COUNTIF($D:$D,"&gt;="&amp;$D76),"")</f>
        <v/>
      </c>
      <c r="F76" t="str">
        <f t="shared" si="2"/>
        <v/>
      </c>
      <c r="G76" t="str">
        <f t="shared" si="3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IF(LEN($F76)&gt;0,IF(INDEX('Hoja1_datos de origen'!$F:$F,MATCH($F76,$E:$E,0))="","",INDEX('Hoja1_datos de origen'!$F:$F,MATCH($F76,$E:$E,0))),"")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  <c r="N76" t="str">
        <f>IF(LEN($F76)&gt;0,INDEX('Hoja1_datos de origen'!$U:$U,MATCH($F76,$E:$E,0)),"")</f>
        <v/>
      </c>
    </row>
    <row r="77" spans="3:14">
      <c r="C77" t="str">
        <f>IF('Hoja1_datos de origen'!$I77&gt;=edad_minima,'Hoja1_datos de origen'!$C77,"")</f>
        <v/>
      </c>
      <c r="D77" t="str">
        <f>IF(LEN($C77)&gt;0,(CONCATENATE('Hoja1_datos de origen'!$V77,"-",'Hoja1_datos de origen'!$R77,"-",TEXT('Hoja1_datos de origen'!$I77,"000"),"-",'Hoja1_datos de origen'!$C77)),"")</f>
        <v/>
      </c>
      <c r="E77" t="str">
        <f>IF(LEN($C77)&gt;0,COUNTIF($D:$D,"&gt;="&amp;$D77),"")</f>
        <v/>
      </c>
      <c r="F77" t="str">
        <f t="shared" si="2"/>
        <v/>
      </c>
      <c r="G77" t="str">
        <f t="shared" si="3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IF(LEN($F77)&gt;0,IF(INDEX('Hoja1_datos de origen'!$F:$F,MATCH($F77,$E:$E,0))="","",INDEX('Hoja1_datos de origen'!$F:$F,MATCH($F77,$E:$E,0))),"")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  <c r="N77" t="str">
        <f>IF(LEN($F77)&gt;0,INDEX('Hoja1_datos de origen'!$U:$U,MATCH($F77,$E:$E,0)),"")</f>
        <v/>
      </c>
    </row>
    <row r="78" spans="3:14">
      <c r="C78" t="str">
        <f>IF('Hoja1_datos de origen'!$I78&gt;=edad_minima,'Hoja1_datos de origen'!$C78,"")</f>
        <v/>
      </c>
      <c r="D78" t="str">
        <f>IF(LEN($C78)&gt;0,(CONCATENATE('Hoja1_datos de origen'!$V78,"-",'Hoja1_datos de origen'!$R78,"-",TEXT('Hoja1_datos de origen'!$I78,"000"),"-",'Hoja1_datos de origen'!$C78)),"")</f>
        <v/>
      </c>
      <c r="E78" t="str">
        <f>IF(LEN($C78)&gt;0,COUNTIF($D:$D,"&gt;="&amp;$D78),"")</f>
        <v/>
      </c>
      <c r="F78" t="str">
        <f t="shared" si="2"/>
        <v/>
      </c>
      <c r="G78" t="str">
        <f t="shared" si="3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IF(LEN($F78)&gt;0,IF(INDEX('Hoja1_datos de origen'!$F:$F,MATCH($F78,$E:$E,0))="","",INDEX('Hoja1_datos de origen'!$F:$F,MATCH($F78,$E:$E,0))),"")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  <c r="N78" t="str">
        <f>IF(LEN($F78)&gt;0,INDEX('Hoja1_datos de origen'!$U:$U,MATCH($F78,$E:$E,0)),"")</f>
        <v/>
      </c>
    </row>
    <row r="79" spans="3:14">
      <c r="C79" t="str">
        <f>IF('Hoja1_datos de origen'!$I79&gt;=edad_minima,'Hoja1_datos de origen'!$C79,"")</f>
        <v/>
      </c>
      <c r="D79" t="str">
        <f>IF(LEN($C79)&gt;0,(CONCATENATE('Hoja1_datos de origen'!$V79,"-",'Hoja1_datos de origen'!$R79,"-",TEXT('Hoja1_datos de origen'!$I79,"000"),"-",'Hoja1_datos de origen'!$C79)),"")</f>
        <v/>
      </c>
      <c r="E79" t="str">
        <f>IF(LEN($C79)&gt;0,COUNTIF($D:$D,"&gt;="&amp;$D79),"")</f>
        <v/>
      </c>
      <c r="F79" t="str">
        <f t="shared" si="2"/>
        <v/>
      </c>
      <c r="G79" t="str">
        <f t="shared" si="3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IF(LEN($F79)&gt;0,IF(INDEX('Hoja1_datos de origen'!$F:$F,MATCH($F79,$E:$E,0))="","",INDEX('Hoja1_datos de origen'!$F:$F,MATCH($F79,$E:$E,0))),"")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  <c r="N79" t="str">
        <f>IF(LEN($F79)&gt;0,INDEX('Hoja1_datos de origen'!$U:$U,MATCH($F79,$E:$E,0)),"")</f>
        <v/>
      </c>
    </row>
    <row r="80" spans="3:14">
      <c r="C80" t="str">
        <f>IF('Hoja1_datos de origen'!$I80&gt;=edad_minima,'Hoja1_datos de origen'!$C80,"")</f>
        <v/>
      </c>
      <c r="D80" t="str">
        <f>IF(LEN($C80)&gt;0,(CONCATENATE('Hoja1_datos de origen'!$V80,"-",'Hoja1_datos de origen'!$R80,"-",TEXT('Hoja1_datos de origen'!$I80,"000"),"-",'Hoja1_datos de origen'!$C80)),"")</f>
        <v/>
      </c>
      <c r="E80" t="str">
        <f>IF(LEN($C80)&gt;0,COUNTIF($D:$D,"&gt;="&amp;$D80),"")</f>
        <v/>
      </c>
      <c r="F80" t="str">
        <f t="shared" si="2"/>
        <v/>
      </c>
      <c r="G80" t="str">
        <f t="shared" si="3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IF(LEN($F80)&gt;0,IF(INDEX('Hoja1_datos de origen'!$F:$F,MATCH($F80,$E:$E,0))="","",INDEX('Hoja1_datos de origen'!$F:$F,MATCH($F80,$E:$E,0))),"")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  <c r="N80" t="str">
        <f>IF(LEN($F80)&gt;0,INDEX('Hoja1_datos de origen'!$U:$U,MATCH($F80,$E:$E,0)),"")</f>
        <v/>
      </c>
    </row>
    <row r="81" spans="3:14">
      <c r="C81" t="str">
        <f>IF('Hoja1_datos de origen'!$I81&gt;=edad_minima,'Hoja1_datos de origen'!$C81,"")</f>
        <v/>
      </c>
      <c r="D81" t="str">
        <f>IF(LEN($C81)&gt;0,(CONCATENATE('Hoja1_datos de origen'!$V81,"-",'Hoja1_datos de origen'!$R81,"-",TEXT('Hoja1_datos de origen'!$I81,"000"),"-",'Hoja1_datos de origen'!$C81)),"")</f>
        <v/>
      </c>
      <c r="E81" t="str">
        <f>IF(LEN($C81)&gt;0,COUNTIF($D:$D,"&gt;="&amp;$D81),"")</f>
        <v/>
      </c>
      <c r="F81" t="str">
        <f t="shared" si="2"/>
        <v/>
      </c>
      <c r="G81" t="str">
        <f t="shared" si="3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IF(LEN($F81)&gt;0,IF(INDEX('Hoja1_datos de origen'!$F:$F,MATCH($F81,$E:$E,0))="","",INDEX('Hoja1_datos de origen'!$F:$F,MATCH($F81,$E:$E,0))),"")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  <c r="N81" t="str">
        <f>IF(LEN($F81)&gt;0,INDEX('Hoja1_datos de origen'!$U:$U,MATCH($F81,$E:$E,0)),"")</f>
        <v/>
      </c>
    </row>
    <row r="82" spans="3:14">
      <c r="C82" t="str">
        <f>IF('Hoja1_datos de origen'!$I82&gt;=edad_minima,'Hoja1_datos de origen'!$C82,"")</f>
        <v/>
      </c>
      <c r="D82" t="str">
        <f>IF(LEN($C82)&gt;0,(CONCATENATE('Hoja1_datos de origen'!$V82,"-",'Hoja1_datos de origen'!$R82,"-",TEXT('Hoja1_datos de origen'!$I82,"000"),"-",'Hoja1_datos de origen'!$C82)),"")</f>
        <v/>
      </c>
      <c r="E82" t="str">
        <f>IF(LEN($C82)&gt;0,COUNTIF($D:$D,"&gt;="&amp;$D82),"")</f>
        <v/>
      </c>
      <c r="F82" t="str">
        <f t="shared" si="2"/>
        <v/>
      </c>
      <c r="G82" t="str">
        <f t="shared" si="3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IF(LEN($F82)&gt;0,IF(INDEX('Hoja1_datos de origen'!$F:$F,MATCH($F82,$E:$E,0))="","",INDEX('Hoja1_datos de origen'!$F:$F,MATCH($F82,$E:$E,0))),"")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  <c r="N82" t="str">
        <f>IF(LEN($F82)&gt;0,INDEX('Hoja1_datos de origen'!$U:$U,MATCH($F82,$E:$E,0)),"")</f>
        <v/>
      </c>
    </row>
    <row r="83" spans="3:14">
      <c r="C83" t="str">
        <f>IF('Hoja1_datos de origen'!$I83&gt;=edad_minima,'Hoja1_datos de origen'!$C83,"")</f>
        <v/>
      </c>
      <c r="D83" t="str">
        <f>IF(LEN($C83)&gt;0,(CONCATENATE('Hoja1_datos de origen'!$V83,"-",'Hoja1_datos de origen'!$R83,"-",TEXT('Hoja1_datos de origen'!$I83,"000"),"-",'Hoja1_datos de origen'!$C83)),"")</f>
        <v/>
      </c>
      <c r="E83" t="str">
        <f>IF(LEN($C83)&gt;0,COUNTIF($D:$D,"&gt;="&amp;$D83),"")</f>
        <v/>
      </c>
      <c r="F83" t="str">
        <f t="shared" si="2"/>
        <v/>
      </c>
      <c r="G83" t="str">
        <f t="shared" si="3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IF(LEN($F83)&gt;0,IF(INDEX('Hoja1_datos de origen'!$F:$F,MATCH($F83,$E:$E,0))="","",INDEX('Hoja1_datos de origen'!$F:$F,MATCH($F83,$E:$E,0))),"")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  <c r="N83" t="str">
        <f>IF(LEN($F83)&gt;0,INDEX('Hoja1_datos de origen'!$U:$U,MATCH($F83,$E:$E,0)),"")</f>
        <v/>
      </c>
    </row>
    <row r="84" spans="3:14">
      <c r="C84" t="str">
        <f>IF('Hoja1_datos de origen'!$I84&gt;=edad_minima,'Hoja1_datos de origen'!$C84,"")</f>
        <v/>
      </c>
      <c r="D84" t="str">
        <f>IF(LEN($C84)&gt;0,(CONCATENATE('Hoja1_datos de origen'!$V84,"-",'Hoja1_datos de origen'!$R84,"-",TEXT('Hoja1_datos de origen'!$I84,"000"),"-",'Hoja1_datos de origen'!$C84)),"")</f>
        <v/>
      </c>
      <c r="E84" t="str">
        <f>IF(LEN($C84)&gt;0,COUNTIF($D:$D,"&gt;="&amp;$D84),"")</f>
        <v/>
      </c>
      <c r="F84" t="str">
        <f t="shared" si="2"/>
        <v/>
      </c>
      <c r="G84" t="str">
        <f t="shared" si="3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IF(LEN($F84)&gt;0,IF(INDEX('Hoja1_datos de origen'!$F:$F,MATCH($F84,$E:$E,0))="","",INDEX('Hoja1_datos de origen'!$F:$F,MATCH($F84,$E:$E,0))),"")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  <c r="N84" t="str">
        <f>IF(LEN($F84)&gt;0,INDEX('Hoja1_datos de origen'!$U:$U,MATCH($F84,$E:$E,0)),"")</f>
        <v/>
      </c>
    </row>
    <row r="85" spans="3:14">
      <c r="C85" t="str">
        <f>IF('Hoja1_datos de origen'!$I85&gt;=edad_minima,'Hoja1_datos de origen'!$C85,"")</f>
        <v/>
      </c>
      <c r="D85" t="str">
        <f>IF(LEN($C85)&gt;0,(CONCATENATE('Hoja1_datos de origen'!$V85,"-",'Hoja1_datos de origen'!$R85,"-",TEXT('Hoja1_datos de origen'!$I85,"000"),"-",'Hoja1_datos de origen'!$C85)),"")</f>
        <v/>
      </c>
      <c r="E85" t="str">
        <f>IF(LEN($C85)&gt;0,COUNTIF($D:$D,"&gt;="&amp;$D85),"")</f>
        <v/>
      </c>
      <c r="F85" t="str">
        <f t="shared" si="2"/>
        <v/>
      </c>
      <c r="G85" t="str">
        <f t="shared" si="3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IF(LEN($F85)&gt;0,IF(INDEX('Hoja1_datos de origen'!$F:$F,MATCH($F85,$E:$E,0))="","",INDEX('Hoja1_datos de origen'!$F:$F,MATCH($F85,$E:$E,0))),"")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  <c r="N85" t="str">
        <f>IF(LEN($F85)&gt;0,INDEX('Hoja1_datos de origen'!$U:$U,MATCH($F85,$E:$E,0)),"")</f>
        <v/>
      </c>
    </row>
    <row r="86" spans="3:14">
      <c r="C86" t="str">
        <f>IF('Hoja1_datos de origen'!$I86&gt;=edad_minima,'Hoja1_datos de origen'!$C86,"")</f>
        <v/>
      </c>
      <c r="D86" t="str">
        <f>IF(LEN($C86)&gt;0,(CONCATENATE('Hoja1_datos de origen'!$V86,"-",'Hoja1_datos de origen'!$R86,"-",TEXT('Hoja1_datos de origen'!$I86,"000"),"-",'Hoja1_datos de origen'!$C86)),"")</f>
        <v/>
      </c>
      <c r="E86" t="str">
        <f>IF(LEN($C86)&gt;0,COUNTIF($D:$D,"&gt;="&amp;$D86),"")</f>
        <v/>
      </c>
      <c r="F86" t="str">
        <f t="shared" si="2"/>
        <v/>
      </c>
      <c r="G86" t="str">
        <f t="shared" si="3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IF(LEN($F86)&gt;0,IF(INDEX('Hoja1_datos de origen'!$F:$F,MATCH($F86,$E:$E,0))="","",INDEX('Hoja1_datos de origen'!$F:$F,MATCH($F86,$E:$E,0))),"")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  <c r="N86" t="str">
        <f>IF(LEN($F86)&gt;0,INDEX('Hoja1_datos de origen'!$U:$U,MATCH($F86,$E:$E,0)),"")</f>
        <v/>
      </c>
    </row>
    <row r="87" spans="3:14">
      <c r="C87" t="str">
        <f>IF('Hoja1_datos de origen'!$I87&gt;=edad_minima,'Hoja1_datos de origen'!$C87,"")</f>
        <v/>
      </c>
      <c r="D87" t="str">
        <f>IF(LEN($C87)&gt;0,(CONCATENATE('Hoja1_datos de origen'!$V87,"-",'Hoja1_datos de origen'!$R87,"-",TEXT('Hoja1_datos de origen'!$I87,"000"),"-",'Hoja1_datos de origen'!$C87)),"")</f>
        <v/>
      </c>
      <c r="E87" t="str">
        <f>IF(LEN($C87)&gt;0,COUNTIF($D:$D,"&gt;="&amp;$D87),"")</f>
        <v/>
      </c>
      <c r="F87" t="str">
        <f t="shared" si="2"/>
        <v/>
      </c>
      <c r="G87" t="str">
        <f t="shared" si="3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IF(LEN($F87)&gt;0,IF(INDEX('Hoja1_datos de origen'!$F:$F,MATCH($F87,$E:$E,0))="","",INDEX('Hoja1_datos de origen'!$F:$F,MATCH($F87,$E:$E,0))),"")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  <c r="N87" t="str">
        <f>IF(LEN($F87)&gt;0,INDEX('Hoja1_datos de origen'!$U:$U,MATCH($F87,$E:$E,0)),"")</f>
        <v/>
      </c>
    </row>
    <row r="88" spans="3:14">
      <c r="C88" t="str">
        <f>IF('Hoja1_datos de origen'!$I88&gt;=edad_minima,'Hoja1_datos de origen'!$C88,"")</f>
        <v/>
      </c>
      <c r="D88" t="str">
        <f>IF(LEN($C88)&gt;0,(CONCATENATE('Hoja1_datos de origen'!$V88,"-",'Hoja1_datos de origen'!$R88,"-",TEXT('Hoja1_datos de origen'!$I88,"000"),"-",'Hoja1_datos de origen'!$C88)),"")</f>
        <v/>
      </c>
      <c r="E88" t="str">
        <f>IF(LEN($C88)&gt;0,COUNTIF($D:$D,"&gt;="&amp;$D88),"")</f>
        <v/>
      </c>
      <c r="F88" t="str">
        <f t="shared" si="2"/>
        <v/>
      </c>
      <c r="G88" t="str">
        <f t="shared" si="3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IF(LEN($F88)&gt;0,IF(INDEX('Hoja1_datos de origen'!$F:$F,MATCH($F88,$E:$E,0))="","",INDEX('Hoja1_datos de origen'!$F:$F,MATCH($F88,$E:$E,0))),"")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  <c r="N88" t="str">
        <f>IF(LEN($F88)&gt;0,INDEX('Hoja1_datos de origen'!$U:$U,MATCH($F88,$E:$E,0)),"")</f>
        <v/>
      </c>
    </row>
    <row r="89" spans="3:14">
      <c r="C89" t="str">
        <f>IF('Hoja1_datos de origen'!$I89&gt;=edad_minima,'Hoja1_datos de origen'!$C89,"")</f>
        <v/>
      </c>
      <c r="D89" t="str">
        <f>IF(LEN($C89)&gt;0,(CONCATENATE('Hoja1_datos de origen'!$V89,"-",'Hoja1_datos de origen'!$R89,"-",TEXT('Hoja1_datos de origen'!$I89,"000"),"-",'Hoja1_datos de origen'!$C89)),"")</f>
        <v/>
      </c>
      <c r="E89" t="str">
        <f>IF(LEN($C89)&gt;0,COUNTIF($D:$D,"&gt;="&amp;$D89),"")</f>
        <v/>
      </c>
      <c r="F89" t="str">
        <f t="shared" si="2"/>
        <v/>
      </c>
      <c r="G89" t="str">
        <f t="shared" si="3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IF(LEN($F89)&gt;0,IF(INDEX('Hoja1_datos de origen'!$F:$F,MATCH($F89,$E:$E,0))="","",INDEX('Hoja1_datos de origen'!$F:$F,MATCH($F89,$E:$E,0))),"")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  <c r="N89" t="str">
        <f>IF(LEN($F89)&gt;0,INDEX('Hoja1_datos de origen'!$U:$U,MATCH($F89,$E:$E,0)),"")</f>
        <v/>
      </c>
    </row>
    <row r="90" spans="3:14">
      <c r="C90" t="str">
        <f>IF('Hoja1_datos de origen'!$I90&gt;=edad_minima,'Hoja1_datos de origen'!$C90,"")</f>
        <v/>
      </c>
      <c r="D90" t="str">
        <f>IF(LEN($C90)&gt;0,(CONCATENATE('Hoja1_datos de origen'!$V90,"-",'Hoja1_datos de origen'!$R90,"-",TEXT('Hoja1_datos de origen'!$I90,"000"),"-",'Hoja1_datos de origen'!$C90)),"")</f>
        <v/>
      </c>
      <c r="E90" t="str">
        <f>IF(LEN($C90)&gt;0,COUNTIF($D:$D,"&gt;="&amp;$D90),"")</f>
        <v/>
      </c>
      <c r="F90" t="str">
        <f t="shared" si="2"/>
        <v/>
      </c>
      <c r="G90" t="str">
        <f t="shared" si="3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IF(LEN($F90)&gt;0,IF(INDEX('Hoja1_datos de origen'!$F:$F,MATCH($F90,$E:$E,0))="","",INDEX('Hoja1_datos de origen'!$F:$F,MATCH($F90,$E:$E,0))),"")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  <c r="N90" t="str">
        <f>IF(LEN($F90)&gt;0,INDEX('Hoja1_datos de origen'!$U:$U,MATCH($F90,$E:$E,0)),"")</f>
        <v/>
      </c>
    </row>
    <row r="91" spans="3:14">
      <c r="C91" t="str">
        <f>IF('Hoja1_datos de origen'!$I91&gt;=edad_minima,'Hoja1_datos de origen'!$C91,"")</f>
        <v/>
      </c>
      <c r="D91" t="str">
        <f>IF(LEN($C91)&gt;0,(CONCATENATE('Hoja1_datos de origen'!$V91,"-",'Hoja1_datos de origen'!$R91,"-",TEXT('Hoja1_datos de origen'!$I91,"000"),"-",'Hoja1_datos de origen'!$C91)),"")</f>
        <v/>
      </c>
      <c r="E91" t="str">
        <f>IF(LEN($C91)&gt;0,COUNTIF($D:$D,"&gt;="&amp;$D91),"")</f>
        <v/>
      </c>
      <c r="F91" t="str">
        <f t="shared" si="2"/>
        <v/>
      </c>
      <c r="G91" t="str">
        <f t="shared" si="3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IF(LEN($F91)&gt;0,IF(INDEX('Hoja1_datos de origen'!$F:$F,MATCH($F91,$E:$E,0))="","",INDEX('Hoja1_datos de origen'!$F:$F,MATCH($F91,$E:$E,0))),"")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  <c r="N91" t="str">
        <f>IF(LEN($F91)&gt;0,INDEX('Hoja1_datos de origen'!$U:$U,MATCH($F91,$E:$E,0)),"")</f>
        <v/>
      </c>
    </row>
    <row r="92" spans="3:14">
      <c r="C92" t="str">
        <f>IF('Hoja1_datos de origen'!$I92&gt;=edad_minima,'Hoja1_datos de origen'!$C92,"")</f>
        <v/>
      </c>
      <c r="D92" t="str">
        <f>IF(LEN($C92)&gt;0,(CONCATENATE('Hoja1_datos de origen'!$V92,"-",'Hoja1_datos de origen'!$R92,"-",TEXT('Hoja1_datos de origen'!$I92,"000"),"-",'Hoja1_datos de origen'!$C92)),"")</f>
        <v/>
      </c>
      <c r="E92" t="str">
        <f>IF(LEN($C92)&gt;0,COUNTIF($D:$D,"&gt;="&amp;$D92),"")</f>
        <v/>
      </c>
      <c r="F92" t="str">
        <f t="shared" si="2"/>
        <v/>
      </c>
      <c r="G92" t="str">
        <f t="shared" si="3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IF(LEN($F92)&gt;0,IF(INDEX('Hoja1_datos de origen'!$F:$F,MATCH($F92,$E:$E,0))="","",INDEX('Hoja1_datos de origen'!$F:$F,MATCH($F92,$E:$E,0))),"")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  <c r="N92" t="str">
        <f>IF(LEN($F92)&gt;0,INDEX('Hoja1_datos de origen'!$U:$U,MATCH($F92,$E:$E,0)),"")</f>
        <v/>
      </c>
    </row>
    <row r="93" spans="3:14">
      <c r="C93" t="str">
        <f>IF('Hoja1_datos de origen'!$I93&gt;=edad_minima,'Hoja1_datos de origen'!$C93,"")</f>
        <v/>
      </c>
      <c r="D93" t="str">
        <f>IF(LEN($C93)&gt;0,(CONCATENATE('Hoja1_datos de origen'!$V93,"-",'Hoja1_datos de origen'!$R93,"-",TEXT('Hoja1_datos de origen'!$I93,"000"),"-",'Hoja1_datos de origen'!$C93)),"")</f>
        <v/>
      </c>
      <c r="E93" t="str">
        <f>IF(LEN($C93)&gt;0,COUNTIF($D:$D,"&gt;="&amp;$D93),"")</f>
        <v/>
      </c>
      <c r="F93" t="str">
        <f t="shared" si="2"/>
        <v/>
      </c>
      <c r="G93" t="str">
        <f t="shared" si="3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IF(LEN($F93)&gt;0,IF(INDEX('Hoja1_datos de origen'!$F:$F,MATCH($F93,$E:$E,0))="","",INDEX('Hoja1_datos de origen'!$F:$F,MATCH($F93,$E:$E,0))),"")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  <c r="N93" t="str">
        <f>IF(LEN($F93)&gt;0,INDEX('Hoja1_datos de origen'!$U:$U,MATCH($F93,$E:$E,0)),"")</f>
        <v/>
      </c>
    </row>
    <row r="94" spans="3:14">
      <c r="C94" t="str">
        <f>IF('Hoja1_datos de origen'!$I94&gt;=edad_minima,'Hoja1_datos de origen'!$C94,"")</f>
        <v/>
      </c>
      <c r="D94" t="str">
        <f>IF(LEN($C94)&gt;0,(CONCATENATE('Hoja1_datos de origen'!$V94,"-",'Hoja1_datos de origen'!$R94,"-",TEXT('Hoja1_datos de origen'!$I94,"000"),"-",'Hoja1_datos de origen'!$C94)),"")</f>
        <v/>
      </c>
      <c r="E94" t="str">
        <f>IF(LEN($C94)&gt;0,COUNTIF($D:$D,"&gt;="&amp;$D94),"")</f>
        <v/>
      </c>
      <c r="F94" t="str">
        <f t="shared" si="2"/>
        <v/>
      </c>
      <c r="G94" t="str">
        <f t="shared" si="3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IF(LEN($F94)&gt;0,IF(INDEX('Hoja1_datos de origen'!$F:$F,MATCH($F94,$E:$E,0))="","",INDEX('Hoja1_datos de origen'!$F:$F,MATCH($F94,$E:$E,0))),"")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  <c r="N94" t="str">
        <f>IF(LEN($F94)&gt;0,INDEX('Hoja1_datos de origen'!$U:$U,MATCH($F94,$E:$E,0)),"")</f>
        <v/>
      </c>
    </row>
    <row r="95" spans="3:14">
      <c r="C95" t="str">
        <f>IF('Hoja1_datos de origen'!$I95&gt;=edad_minima,'Hoja1_datos de origen'!$C95,"")</f>
        <v/>
      </c>
      <c r="D95" t="str">
        <f>IF(LEN($C95)&gt;0,(CONCATENATE('Hoja1_datos de origen'!$V95,"-",'Hoja1_datos de origen'!$R95,"-",TEXT('Hoja1_datos de origen'!$I95,"000"),"-",'Hoja1_datos de origen'!$C95)),"")</f>
        <v/>
      </c>
      <c r="E95" t="str">
        <f>IF(LEN($C95)&gt;0,COUNTIF($D:$D,"&gt;="&amp;$D95),"")</f>
        <v/>
      </c>
      <c r="F95" t="str">
        <f t="shared" si="2"/>
        <v/>
      </c>
      <c r="G95" t="str">
        <f t="shared" si="3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IF(LEN($F95)&gt;0,IF(INDEX('Hoja1_datos de origen'!$F:$F,MATCH($F95,$E:$E,0))="","",INDEX('Hoja1_datos de origen'!$F:$F,MATCH($F95,$E:$E,0))),"")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  <c r="N95" t="str">
        <f>IF(LEN($F95)&gt;0,INDEX('Hoja1_datos de origen'!$U:$U,MATCH($F95,$E:$E,0)),"")</f>
        <v/>
      </c>
    </row>
    <row r="96" spans="3:14">
      <c r="C96" t="str">
        <f>IF('Hoja1_datos de origen'!$I96&gt;=edad_minima,'Hoja1_datos de origen'!$C96,"")</f>
        <v/>
      </c>
      <c r="D96" t="str">
        <f>IF(LEN($C96)&gt;0,(CONCATENATE('Hoja1_datos de origen'!$V96,"-",'Hoja1_datos de origen'!$R96,"-",TEXT('Hoja1_datos de origen'!$I96,"000"),"-",'Hoja1_datos de origen'!$C96)),"")</f>
        <v/>
      </c>
      <c r="E96" t="str">
        <f>IF(LEN($C96)&gt;0,COUNTIF($D:$D,"&gt;="&amp;$D96),"")</f>
        <v/>
      </c>
      <c r="F96" t="str">
        <f t="shared" si="2"/>
        <v/>
      </c>
      <c r="G96" t="str">
        <f t="shared" si="3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IF(LEN($F96)&gt;0,IF(INDEX('Hoja1_datos de origen'!$F:$F,MATCH($F96,$E:$E,0))="","",INDEX('Hoja1_datos de origen'!$F:$F,MATCH($F96,$E:$E,0))),"")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  <c r="N96" t="str">
        <f>IF(LEN($F96)&gt;0,INDEX('Hoja1_datos de origen'!$U:$U,MATCH($F96,$E:$E,0)),"")</f>
        <v/>
      </c>
    </row>
    <row r="97" spans="3:14">
      <c r="C97" t="str">
        <f>IF('Hoja1_datos de origen'!$I97&gt;=edad_minima,'Hoja1_datos de origen'!$C97,"")</f>
        <v/>
      </c>
      <c r="D97" t="str">
        <f>IF(LEN($C97)&gt;0,(CONCATENATE('Hoja1_datos de origen'!$V97,"-",'Hoja1_datos de origen'!$R97,"-",TEXT('Hoja1_datos de origen'!$I97,"000"),"-",'Hoja1_datos de origen'!$C97)),"")</f>
        <v/>
      </c>
      <c r="E97" t="str">
        <f>IF(LEN($C97)&gt;0,COUNTIF($D:$D,"&gt;="&amp;$D97),"")</f>
        <v/>
      </c>
      <c r="F97" t="str">
        <f t="shared" si="2"/>
        <v/>
      </c>
      <c r="G97" t="str">
        <f t="shared" si="3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IF(LEN($F97)&gt;0,IF(INDEX('Hoja1_datos de origen'!$F:$F,MATCH($F97,$E:$E,0))="","",INDEX('Hoja1_datos de origen'!$F:$F,MATCH($F97,$E:$E,0))),"")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  <c r="N97" t="str">
        <f>IF(LEN($F97)&gt;0,INDEX('Hoja1_datos de origen'!$U:$U,MATCH($F97,$E:$E,0)),"")</f>
        <v/>
      </c>
    </row>
    <row r="98" spans="3:14">
      <c r="C98" t="str">
        <f>IF('Hoja1_datos de origen'!$I98&gt;=edad_minima,'Hoja1_datos de origen'!$C98,"")</f>
        <v/>
      </c>
      <c r="D98" t="str">
        <f>IF(LEN($C98)&gt;0,(CONCATENATE('Hoja1_datos de origen'!$V98,"-",'Hoja1_datos de origen'!$R98,"-",TEXT('Hoja1_datos de origen'!$I98,"000"),"-",'Hoja1_datos de origen'!$C98)),"")</f>
        <v/>
      </c>
      <c r="E98" t="str">
        <f>IF(LEN($C98)&gt;0,COUNTIF($D:$D,"&gt;="&amp;$D98),"")</f>
        <v/>
      </c>
      <c r="F98" t="str">
        <f t="shared" si="2"/>
        <v/>
      </c>
      <c r="G98" t="str">
        <f t="shared" si="3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IF(LEN($F98)&gt;0,IF(INDEX('Hoja1_datos de origen'!$F:$F,MATCH($F98,$E:$E,0))="","",INDEX('Hoja1_datos de origen'!$F:$F,MATCH($F98,$E:$E,0))),"")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  <c r="N98" t="str">
        <f>IF(LEN($F98)&gt;0,INDEX('Hoja1_datos de origen'!$U:$U,MATCH($F98,$E:$E,0)),"")</f>
        <v/>
      </c>
    </row>
    <row r="99" spans="3:14">
      <c r="C99" t="str">
        <f>IF('Hoja1_datos de origen'!$I99&gt;=edad_minima,'Hoja1_datos de origen'!$C99,"")</f>
        <v/>
      </c>
      <c r="D99" t="str">
        <f>IF(LEN($C99)&gt;0,(CONCATENATE('Hoja1_datos de origen'!$V99,"-",'Hoja1_datos de origen'!$R99,"-",TEXT('Hoja1_datos de origen'!$I99,"000"),"-",'Hoja1_datos de origen'!$C99)),"")</f>
        <v/>
      </c>
      <c r="E99" t="str">
        <f>IF(LEN($C99)&gt;0,COUNTIF($D:$D,"&gt;="&amp;$D99),"")</f>
        <v/>
      </c>
      <c r="F99" t="str">
        <f t="shared" si="2"/>
        <v/>
      </c>
      <c r="G99" t="str">
        <f t="shared" si="3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IF(LEN($F99)&gt;0,IF(INDEX('Hoja1_datos de origen'!$F:$F,MATCH($F99,$E:$E,0))="","",INDEX('Hoja1_datos de origen'!$F:$F,MATCH($F99,$E:$E,0))),"")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  <c r="N99" t="str">
        <f>IF(LEN($F99)&gt;0,INDEX('Hoja1_datos de origen'!$U:$U,MATCH($F99,$E:$E,0)),"")</f>
        <v/>
      </c>
    </row>
    <row r="100" spans="3:14">
      <c r="C100" t="str">
        <f>IF('Hoja1_datos de origen'!$I100&gt;=edad_minima,'Hoja1_datos de origen'!$C100,"")</f>
        <v/>
      </c>
      <c r="D100" t="str">
        <f>IF(LEN($C100)&gt;0,(CONCATENATE('Hoja1_datos de origen'!$V100,"-",'Hoja1_datos de origen'!$R100,"-",TEXT('Hoja1_datos de origen'!$I100,"000"),"-",'Hoja1_datos de origen'!$C100)),"")</f>
        <v/>
      </c>
      <c r="E100" t="str">
        <f>IF(LEN($C100)&gt;0,COUNTIF($D:$D,"&gt;="&amp;$D100),"")</f>
        <v/>
      </c>
      <c r="F100" t="str">
        <f t="shared" si="2"/>
        <v/>
      </c>
      <c r="G100" t="str">
        <f t="shared" si="3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IF(LEN($F100)&gt;0,IF(INDEX('Hoja1_datos de origen'!$F:$F,MATCH($F100,$E:$E,0))="","",INDEX('Hoja1_datos de origen'!$F:$F,MATCH($F100,$E:$E,0))),"")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  <c r="N100" t="str">
        <f>IF(LEN($F100)&gt;0,INDEX('Hoja1_datos de origen'!$U:$U,MATCH($F100,$E:$E,0)),"")</f>
        <v/>
      </c>
    </row>
    <row r="101" spans="3:14">
      <c r="C101" t="str">
        <f>IF('Hoja1_datos de origen'!$I101&gt;=edad_minima,'Hoja1_datos de origen'!$C101,"")</f>
        <v/>
      </c>
      <c r="D101" t="str">
        <f>IF(LEN($C101)&gt;0,(CONCATENATE('Hoja1_datos de origen'!$V101,"-",'Hoja1_datos de origen'!$R101,"-",TEXT('Hoja1_datos de origen'!$I101,"000"),"-",'Hoja1_datos de origen'!$C101)),"")</f>
        <v/>
      </c>
      <c r="E101" t="str">
        <f>IF(LEN($C101)&gt;0,COUNTIF($D:$D,"&gt;="&amp;$D101),"")</f>
        <v/>
      </c>
      <c r="F101" t="str">
        <f t="shared" si="2"/>
        <v/>
      </c>
      <c r="G101" t="str">
        <f t="shared" si="3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IF(LEN($F101)&gt;0,IF(INDEX('Hoja1_datos de origen'!$F:$F,MATCH($F101,$E:$E,0))="","",INDEX('Hoja1_datos de origen'!$F:$F,MATCH($F101,$E:$E,0))),"")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  <c r="N101" t="str">
        <f>IF(LEN($F101)&gt;0,INDEX('Hoja1_datos de origen'!$U:$U,MATCH($F101,$E:$E,0)),"")</f>
        <v/>
      </c>
    </row>
    <row r="102" spans="3:14">
      <c r="C102" t="str">
        <f>IF('Hoja1_datos de origen'!$I102&gt;=edad_minima,'Hoja1_datos de origen'!$C102,"")</f>
        <v/>
      </c>
      <c r="D102" t="str">
        <f>IF(LEN($C102)&gt;0,(CONCATENATE('Hoja1_datos de origen'!$V102,"-",'Hoja1_datos de origen'!$R102,"-",TEXT('Hoja1_datos de origen'!$I102,"000"),"-",'Hoja1_datos de origen'!$C102)),"")</f>
        <v/>
      </c>
      <c r="E102" t="str">
        <f>IF(LEN($C102)&gt;0,COUNTIF($D:$D,"&gt;="&amp;$D102),"")</f>
        <v/>
      </c>
      <c r="F102" t="str">
        <f t="shared" si="2"/>
        <v/>
      </c>
      <c r="G102" t="str">
        <f t="shared" si="3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IF(LEN($F102)&gt;0,IF(INDEX('Hoja1_datos de origen'!$F:$F,MATCH($F102,$E:$E,0))="","",INDEX('Hoja1_datos de origen'!$F:$F,MATCH($F102,$E:$E,0))),"")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  <c r="N102" t="str">
        <f>IF(LEN($F102)&gt;0,INDEX('Hoja1_datos de origen'!$U:$U,MATCH($F102,$E:$E,0)),"")</f>
        <v/>
      </c>
    </row>
    <row r="103" spans="3:14">
      <c r="C103" t="str">
        <f>IF('Hoja1_datos de origen'!$I103&gt;=edad_minima,'Hoja1_datos de origen'!$C103,"")</f>
        <v/>
      </c>
      <c r="D103" t="str">
        <f>IF(LEN($C103)&gt;0,(CONCATENATE('Hoja1_datos de origen'!$V103,"-",'Hoja1_datos de origen'!$R103,"-",TEXT('Hoja1_datos de origen'!$I103,"000"),"-",'Hoja1_datos de origen'!$C103)),"")</f>
        <v/>
      </c>
      <c r="E103" t="str">
        <f>IF(LEN($C103)&gt;0,COUNTIF($D:$D,"&gt;="&amp;$D103),"")</f>
        <v/>
      </c>
      <c r="F103" t="str">
        <f t="shared" si="2"/>
        <v/>
      </c>
      <c r="G103" t="str">
        <f t="shared" si="3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IF(LEN($F103)&gt;0,IF(INDEX('Hoja1_datos de origen'!$F:$F,MATCH($F103,$E:$E,0))="","",INDEX('Hoja1_datos de origen'!$F:$F,MATCH($F103,$E:$E,0))),"")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  <c r="N103" t="str">
        <f>IF(LEN($F103)&gt;0,INDEX('Hoja1_datos de origen'!$U:$U,MATCH($F103,$E:$E,0)),"")</f>
        <v/>
      </c>
    </row>
    <row r="104" spans="3:14">
      <c r="C104" t="str">
        <f>IF('Hoja1_datos de origen'!$I104&gt;=edad_minima,'Hoja1_datos de origen'!$C104,"")</f>
        <v/>
      </c>
      <c r="D104" t="str">
        <f>IF(LEN($C104)&gt;0,(CONCATENATE('Hoja1_datos de origen'!$V104,"-",'Hoja1_datos de origen'!$R104,"-",TEXT('Hoja1_datos de origen'!$I104,"000"),"-",'Hoja1_datos de origen'!$C104)),"")</f>
        <v/>
      </c>
      <c r="E104" t="str">
        <f>IF(LEN($C104)&gt;0,COUNTIF($D:$D,"&gt;="&amp;$D104),"")</f>
        <v/>
      </c>
      <c r="F104" t="str">
        <f t="shared" si="2"/>
        <v/>
      </c>
      <c r="G104" t="str">
        <f t="shared" si="3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IF(LEN($F104)&gt;0,IF(INDEX('Hoja1_datos de origen'!$F:$F,MATCH($F104,$E:$E,0))="","",INDEX('Hoja1_datos de origen'!$F:$F,MATCH($F104,$E:$E,0))),"")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  <c r="N104" t="str">
        <f>IF(LEN($F104)&gt;0,INDEX('Hoja1_datos de origen'!$U:$U,MATCH($F104,$E:$E,0)),"")</f>
        <v/>
      </c>
    </row>
    <row r="105" spans="3:14">
      <c r="C105" t="str">
        <f>IF('Hoja1_datos de origen'!$I105&gt;=edad_minima,'Hoja1_datos de origen'!$C105,"")</f>
        <v/>
      </c>
      <c r="D105" t="str">
        <f>IF(LEN($C105)&gt;0,(CONCATENATE('Hoja1_datos de origen'!$V105,"-",'Hoja1_datos de origen'!$R105,"-",TEXT('Hoja1_datos de origen'!$I105,"000"),"-",'Hoja1_datos de origen'!$C105)),"")</f>
        <v/>
      </c>
      <c r="E105" t="str">
        <f>IF(LEN($C105)&gt;0,COUNTIF($D:$D,"&gt;="&amp;$D105),"")</f>
        <v/>
      </c>
      <c r="F105" t="str">
        <f t="shared" si="2"/>
        <v/>
      </c>
      <c r="G105" t="str">
        <f t="shared" si="3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IF(LEN($F105)&gt;0,IF(INDEX('Hoja1_datos de origen'!$F:$F,MATCH($F105,$E:$E,0))="","",INDEX('Hoja1_datos de origen'!$F:$F,MATCH($F105,$E:$E,0))),"")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  <c r="N105" t="str">
        <f>IF(LEN($F105)&gt;0,INDEX('Hoja1_datos de origen'!$U:$U,MATCH($F105,$E:$E,0)),"")</f>
        <v/>
      </c>
    </row>
    <row r="106" spans="3:14">
      <c r="C106" t="str">
        <f>IF('Hoja1_datos de origen'!$I106&gt;=edad_minima,'Hoja1_datos de origen'!$C106,"")</f>
        <v/>
      </c>
      <c r="D106" t="str">
        <f>IF(LEN($C106)&gt;0,(CONCATENATE('Hoja1_datos de origen'!$V106,"-",'Hoja1_datos de origen'!$R106,"-",TEXT('Hoja1_datos de origen'!$I106,"000"),"-",'Hoja1_datos de origen'!$C106)),"")</f>
        <v/>
      </c>
      <c r="E106" t="str">
        <f>IF(LEN($C106)&gt;0,COUNTIF($D:$D,"&gt;="&amp;$D106),"")</f>
        <v/>
      </c>
      <c r="F106" t="str">
        <f t="shared" si="2"/>
        <v/>
      </c>
      <c r="G106" t="str">
        <f t="shared" si="3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IF(LEN($F106)&gt;0,IF(INDEX('Hoja1_datos de origen'!$F:$F,MATCH($F106,$E:$E,0))="","",INDEX('Hoja1_datos de origen'!$F:$F,MATCH($F106,$E:$E,0))),"")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  <c r="N106" t="str">
        <f>IF(LEN($F106)&gt;0,INDEX('Hoja1_datos de origen'!$U:$U,MATCH($F106,$E:$E,0)),"")</f>
        <v/>
      </c>
    </row>
    <row r="107" spans="3:14">
      <c r="C107" t="str">
        <f>IF('Hoja1_datos de origen'!$I107&gt;=edad_minima,'Hoja1_datos de origen'!$C107,"")</f>
        <v/>
      </c>
      <c r="D107" t="str">
        <f>IF(LEN($C107)&gt;0,(CONCATENATE('Hoja1_datos de origen'!$V107,"-",'Hoja1_datos de origen'!$R107,"-",TEXT('Hoja1_datos de origen'!$I107,"000"),"-",'Hoja1_datos de origen'!$C107)),"")</f>
        <v/>
      </c>
      <c r="E107" t="str">
        <f>IF(LEN($C107)&gt;0,COUNTIF($D:$D,"&gt;="&amp;$D107),"")</f>
        <v/>
      </c>
      <c r="F107" t="str">
        <f t="shared" si="2"/>
        <v/>
      </c>
      <c r="G107" t="str">
        <f t="shared" si="3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IF(LEN($F107)&gt;0,IF(INDEX('Hoja1_datos de origen'!$F:$F,MATCH($F107,$E:$E,0))="","",INDEX('Hoja1_datos de origen'!$F:$F,MATCH($F107,$E:$E,0))),"")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  <c r="N107" t="str">
        <f>IF(LEN($F107)&gt;0,INDEX('Hoja1_datos de origen'!$U:$U,MATCH($F107,$E:$E,0)),"")</f>
        <v/>
      </c>
    </row>
    <row r="108" spans="3:14">
      <c r="C108" t="str">
        <f>IF('Hoja1_datos de origen'!$I108&gt;=edad_minima,'Hoja1_datos de origen'!$C108,"")</f>
        <v/>
      </c>
      <c r="D108" t="str">
        <f>IF(LEN($C108)&gt;0,(CONCATENATE('Hoja1_datos de origen'!$V108,"-",'Hoja1_datos de origen'!$R108,"-",TEXT('Hoja1_datos de origen'!$I108,"000"),"-",'Hoja1_datos de origen'!$C108)),"")</f>
        <v/>
      </c>
      <c r="E108" t="str">
        <f>IF(LEN($C108)&gt;0,COUNTIF($D:$D,"&gt;="&amp;$D108),"")</f>
        <v/>
      </c>
      <c r="F108" t="str">
        <f t="shared" si="2"/>
        <v/>
      </c>
      <c r="G108" t="str">
        <f t="shared" si="3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IF(LEN($F108)&gt;0,IF(INDEX('Hoja1_datos de origen'!$F:$F,MATCH($F108,$E:$E,0))="","",INDEX('Hoja1_datos de origen'!$F:$F,MATCH($F108,$E:$E,0))),"")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  <c r="N108" t="str">
        <f>IF(LEN($F108)&gt;0,INDEX('Hoja1_datos de origen'!$U:$U,MATCH($F108,$E:$E,0)),"")</f>
        <v/>
      </c>
    </row>
    <row r="109" spans="3:14">
      <c r="C109" t="str">
        <f>IF('Hoja1_datos de origen'!$I109&gt;=edad_minima,'Hoja1_datos de origen'!$C109,"")</f>
        <v/>
      </c>
      <c r="D109" t="str">
        <f>IF(LEN($C109)&gt;0,(CONCATENATE('Hoja1_datos de origen'!$V109,"-",'Hoja1_datos de origen'!$R109,"-",TEXT('Hoja1_datos de origen'!$I109,"000"),"-",'Hoja1_datos de origen'!$C109)),"")</f>
        <v/>
      </c>
      <c r="E109" t="str">
        <f>IF(LEN($C109)&gt;0,COUNTIF($D:$D,"&gt;="&amp;$D109),"")</f>
        <v/>
      </c>
      <c r="F109" t="str">
        <f t="shared" si="2"/>
        <v/>
      </c>
      <c r="G109" t="str">
        <f t="shared" si="3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IF(LEN($F109)&gt;0,IF(INDEX('Hoja1_datos de origen'!$F:$F,MATCH($F109,$E:$E,0))="","",INDEX('Hoja1_datos de origen'!$F:$F,MATCH($F109,$E:$E,0))),"")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  <c r="N109" t="str">
        <f>IF(LEN($F109)&gt;0,INDEX('Hoja1_datos de origen'!$U:$U,MATCH($F109,$E:$E,0)),"")</f>
        <v/>
      </c>
    </row>
    <row r="110" spans="3:14">
      <c r="C110" t="str">
        <f>IF('Hoja1_datos de origen'!$I110&gt;=edad_minima,'Hoja1_datos de origen'!$C110,"")</f>
        <v/>
      </c>
      <c r="D110" t="str">
        <f>IF(LEN($C110)&gt;0,(CONCATENATE('Hoja1_datos de origen'!$V110,"-",'Hoja1_datos de origen'!$R110,"-",TEXT('Hoja1_datos de origen'!$I110,"000"),"-",'Hoja1_datos de origen'!$C110)),"")</f>
        <v/>
      </c>
      <c r="E110" t="str">
        <f>IF(LEN($C110)&gt;0,COUNTIF($D:$D,"&gt;="&amp;$D110),"")</f>
        <v/>
      </c>
      <c r="F110" t="str">
        <f t="shared" si="2"/>
        <v/>
      </c>
      <c r="G110" t="str">
        <f t="shared" si="3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IF(LEN($F110)&gt;0,IF(INDEX('Hoja1_datos de origen'!$F:$F,MATCH($F110,$E:$E,0))="","",INDEX('Hoja1_datos de origen'!$F:$F,MATCH($F110,$E:$E,0))),"")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  <c r="N110" t="str">
        <f>IF(LEN($F110)&gt;0,INDEX('Hoja1_datos de origen'!$U:$U,MATCH($F110,$E:$E,0)),"")</f>
        <v/>
      </c>
    </row>
    <row r="111" spans="3:14">
      <c r="C111" t="str">
        <f>IF('Hoja1_datos de origen'!$I111&gt;=edad_minima,'Hoja1_datos de origen'!$C111,"")</f>
        <v/>
      </c>
      <c r="D111" t="str">
        <f>IF(LEN($C111)&gt;0,(CONCATENATE('Hoja1_datos de origen'!$V111,"-",'Hoja1_datos de origen'!$R111,"-",TEXT('Hoja1_datos de origen'!$I111,"000"),"-",'Hoja1_datos de origen'!$C111)),"")</f>
        <v/>
      </c>
      <c r="E111" t="str">
        <f>IF(LEN($C111)&gt;0,COUNTIF($D:$D,"&gt;="&amp;$D111),"")</f>
        <v/>
      </c>
      <c r="F111" t="str">
        <f t="shared" si="2"/>
        <v/>
      </c>
      <c r="G111" t="str">
        <f t="shared" si="3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IF(LEN($F111)&gt;0,IF(INDEX('Hoja1_datos de origen'!$F:$F,MATCH($F111,$E:$E,0))="","",INDEX('Hoja1_datos de origen'!$F:$F,MATCH($F111,$E:$E,0))),"")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  <c r="N111" t="str">
        <f>IF(LEN($F111)&gt;0,INDEX('Hoja1_datos de origen'!$U:$U,MATCH($F111,$E:$E,0)),"")</f>
        <v/>
      </c>
    </row>
    <row r="112" spans="3:14">
      <c r="C112" t="str">
        <f>IF('Hoja1_datos de origen'!$I112&gt;=edad_minima,'Hoja1_datos de origen'!$C112,"")</f>
        <v/>
      </c>
      <c r="D112" t="str">
        <f>IF(LEN($C112)&gt;0,(CONCATENATE('Hoja1_datos de origen'!$V112,"-",'Hoja1_datos de origen'!$R112,"-",TEXT('Hoja1_datos de origen'!$I112,"000"),"-",'Hoja1_datos de origen'!$C112)),"")</f>
        <v/>
      </c>
      <c r="E112" t="str">
        <f>IF(LEN($C112)&gt;0,COUNTIF($D:$D,"&gt;="&amp;$D112),"")</f>
        <v/>
      </c>
      <c r="F112" t="str">
        <f t="shared" si="2"/>
        <v/>
      </c>
      <c r="G112" t="str">
        <f t="shared" si="3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IF(LEN($F112)&gt;0,IF(INDEX('Hoja1_datos de origen'!$F:$F,MATCH($F112,$E:$E,0))="","",INDEX('Hoja1_datos de origen'!$F:$F,MATCH($F112,$E:$E,0))),"")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  <c r="N112" t="str">
        <f>IF(LEN($F112)&gt;0,INDEX('Hoja1_datos de origen'!$U:$U,MATCH($F112,$E:$E,0)),"")</f>
        <v/>
      </c>
    </row>
    <row r="113" spans="3:14">
      <c r="C113" t="str">
        <f>IF('Hoja1_datos de origen'!$I113&gt;=edad_minima,'Hoja1_datos de origen'!$C113,"")</f>
        <v/>
      </c>
      <c r="D113" t="str">
        <f>IF(LEN($C113)&gt;0,(CONCATENATE('Hoja1_datos de origen'!$V113,"-",'Hoja1_datos de origen'!$R113,"-",TEXT('Hoja1_datos de origen'!$I113,"000"),"-",'Hoja1_datos de origen'!$C113)),"")</f>
        <v/>
      </c>
      <c r="E113" t="str">
        <f>IF(LEN($C113)&gt;0,COUNTIF($D:$D,"&gt;="&amp;$D113),"")</f>
        <v/>
      </c>
      <c r="F113" t="str">
        <f t="shared" si="2"/>
        <v/>
      </c>
      <c r="G113" t="str">
        <f t="shared" si="3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IF(LEN($F113)&gt;0,IF(INDEX('Hoja1_datos de origen'!$F:$F,MATCH($F113,$E:$E,0))="","",INDEX('Hoja1_datos de origen'!$F:$F,MATCH($F113,$E:$E,0))),"")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  <c r="N113" t="str">
        <f>IF(LEN($F113)&gt;0,INDEX('Hoja1_datos de origen'!$U:$U,MATCH($F113,$E:$E,0)),"")</f>
        <v/>
      </c>
    </row>
    <row r="114" spans="3:14">
      <c r="C114" t="str">
        <f>IF('Hoja1_datos de origen'!$I114&gt;=edad_minima,'Hoja1_datos de origen'!$C114,"")</f>
        <v/>
      </c>
      <c r="D114" t="str">
        <f>IF(LEN($C114)&gt;0,(CONCATENATE('Hoja1_datos de origen'!$V114,"-",'Hoja1_datos de origen'!$R114,"-",TEXT('Hoja1_datos de origen'!$I114,"000"),"-",'Hoja1_datos de origen'!$C114)),"")</f>
        <v/>
      </c>
      <c r="E114" t="str">
        <f>IF(LEN($C114)&gt;0,COUNTIF($D:$D,"&gt;="&amp;$D114),"")</f>
        <v/>
      </c>
      <c r="F114" t="str">
        <f t="shared" si="2"/>
        <v/>
      </c>
      <c r="G114" t="str">
        <f t="shared" si="3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IF(LEN($F114)&gt;0,IF(INDEX('Hoja1_datos de origen'!$F:$F,MATCH($F114,$E:$E,0))="","",INDEX('Hoja1_datos de origen'!$F:$F,MATCH($F114,$E:$E,0))),"")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  <c r="N114" t="str">
        <f>IF(LEN($F114)&gt;0,INDEX('Hoja1_datos de origen'!$U:$U,MATCH($F114,$E:$E,0)),"")</f>
        <v/>
      </c>
    </row>
    <row r="115" spans="3:14">
      <c r="C115" t="str">
        <f>IF('Hoja1_datos de origen'!$I115&gt;=edad_minima,'Hoja1_datos de origen'!$C115,"")</f>
        <v/>
      </c>
      <c r="D115" t="str">
        <f>IF(LEN($C115)&gt;0,(CONCATENATE('Hoja1_datos de origen'!$V115,"-",'Hoja1_datos de origen'!$R115,"-",TEXT('Hoja1_datos de origen'!$I115,"000"),"-",'Hoja1_datos de origen'!$C115)),"")</f>
        <v/>
      </c>
      <c r="E115" t="str">
        <f>IF(LEN($C115)&gt;0,COUNTIF($D:$D,"&gt;="&amp;$D115),"")</f>
        <v/>
      </c>
      <c r="F115" t="str">
        <f t="shared" si="2"/>
        <v/>
      </c>
      <c r="G115" t="str">
        <f t="shared" si="3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IF(LEN($F115)&gt;0,IF(INDEX('Hoja1_datos de origen'!$F:$F,MATCH($F115,$E:$E,0))="","",INDEX('Hoja1_datos de origen'!$F:$F,MATCH($F115,$E:$E,0))),"")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  <c r="N115" t="str">
        <f>IF(LEN($F115)&gt;0,INDEX('Hoja1_datos de origen'!$U:$U,MATCH($F115,$E:$E,0)),"")</f>
        <v/>
      </c>
    </row>
    <row r="116" spans="3:14">
      <c r="C116" t="str">
        <f>IF('Hoja1_datos de origen'!$I116&gt;=edad_minima,'Hoja1_datos de origen'!$C116,"")</f>
        <v/>
      </c>
      <c r="D116" t="str">
        <f>IF(LEN($C116)&gt;0,(CONCATENATE('Hoja1_datos de origen'!$V116,"-",'Hoja1_datos de origen'!$R116,"-",TEXT('Hoja1_datos de origen'!$I116,"000"),"-",'Hoja1_datos de origen'!$C116)),"")</f>
        <v/>
      </c>
      <c r="E116" t="str">
        <f>IF(LEN($C116)&gt;0,COUNTIF($D:$D,"&gt;="&amp;$D116),"")</f>
        <v/>
      </c>
      <c r="F116" t="str">
        <f t="shared" si="2"/>
        <v/>
      </c>
      <c r="G116" t="str">
        <f t="shared" si="3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IF(LEN($F116)&gt;0,IF(INDEX('Hoja1_datos de origen'!$F:$F,MATCH($F116,$E:$E,0))="","",INDEX('Hoja1_datos de origen'!$F:$F,MATCH($F116,$E:$E,0))),"")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  <c r="N116" t="str">
        <f>IF(LEN($F116)&gt;0,INDEX('Hoja1_datos de origen'!$U:$U,MATCH($F116,$E:$E,0)),"")</f>
        <v/>
      </c>
    </row>
    <row r="117" spans="3:14">
      <c r="C117" t="str">
        <f>IF('Hoja1_datos de origen'!$I117&gt;=edad_minima,'Hoja1_datos de origen'!$C117,"")</f>
        <v/>
      </c>
      <c r="D117" t="str">
        <f>IF(LEN($C117)&gt;0,(CONCATENATE('Hoja1_datos de origen'!$V117,"-",'Hoja1_datos de origen'!$R117,"-",TEXT('Hoja1_datos de origen'!$I117,"000"),"-",'Hoja1_datos de origen'!$C117)),"")</f>
        <v/>
      </c>
      <c r="E117" t="str">
        <f>IF(LEN($C117)&gt;0,COUNTIF($D:$D,"&gt;="&amp;$D117),"")</f>
        <v/>
      </c>
      <c r="F117" t="str">
        <f t="shared" si="2"/>
        <v/>
      </c>
      <c r="G117" t="str">
        <f t="shared" si="3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IF(LEN($F117)&gt;0,IF(INDEX('Hoja1_datos de origen'!$F:$F,MATCH($F117,$E:$E,0))="","",INDEX('Hoja1_datos de origen'!$F:$F,MATCH($F117,$E:$E,0))),"")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  <c r="N117" t="str">
        <f>IF(LEN($F117)&gt;0,INDEX('Hoja1_datos de origen'!$U:$U,MATCH($F117,$E:$E,0)),"")</f>
        <v/>
      </c>
    </row>
    <row r="118" spans="3:14">
      <c r="C118" t="str">
        <f>IF('Hoja1_datos de origen'!$I118&gt;=edad_minima,'Hoja1_datos de origen'!$C118,"")</f>
        <v/>
      </c>
      <c r="D118" t="str">
        <f>IF(LEN($C118)&gt;0,(CONCATENATE('Hoja1_datos de origen'!$V118,"-",'Hoja1_datos de origen'!$R118,"-",TEXT('Hoja1_datos de origen'!$I118,"000"),"-",'Hoja1_datos de origen'!$C118)),"")</f>
        <v/>
      </c>
      <c r="E118" t="str">
        <f>IF(LEN($C118)&gt;0,COUNTIF($D:$D,"&gt;="&amp;$D118),"")</f>
        <v/>
      </c>
      <c r="F118" t="str">
        <f t="shared" si="2"/>
        <v/>
      </c>
      <c r="G118" t="str">
        <f t="shared" si="3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IF(LEN($F118)&gt;0,IF(INDEX('Hoja1_datos de origen'!$F:$F,MATCH($F118,$E:$E,0))="","",INDEX('Hoja1_datos de origen'!$F:$F,MATCH($F118,$E:$E,0))),"")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  <c r="N118" t="str">
        <f>IF(LEN($F118)&gt;0,INDEX('Hoja1_datos de origen'!$U:$U,MATCH($F118,$E:$E,0)),"")</f>
        <v/>
      </c>
    </row>
    <row r="119" spans="3:14">
      <c r="C119" t="str">
        <f>IF('Hoja1_datos de origen'!$I119&gt;=edad_minima,'Hoja1_datos de origen'!$C119,"")</f>
        <v/>
      </c>
      <c r="D119" t="str">
        <f>IF(LEN($C119)&gt;0,(CONCATENATE('Hoja1_datos de origen'!$V119,"-",'Hoja1_datos de origen'!$R119,"-",TEXT('Hoja1_datos de origen'!$I119,"000"),"-",'Hoja1_datos de origen'!$C119)),"")</f>
        <v/>
      </c>
      <c r="E119" t="str">
        <f>IF(LEN($C119)&gt;0,COUNTIF($D:$D,"&gt;="&amp;$D119),"")</f>
        <v/>
      </c>
      <c r="F119" t="str">
        <f t="shared" si="2"/>
        <v/>
      </c>
      <c r="G119" t="str">
        <f t="shared" si="3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IF(LEN($F119)&gt;0,IF(INDEX('Hoja1_datos de origen'!$F:$F,MATCH($F119,$E:$E,0))="","",INDEX('Hoja1_datos de origen'!$F:$F,MATCH($F119,$E:$E,0))),"")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  <c r="N119" t="str">
        <f>IF(LEN($F119)&gt;0,INDEX('Hoja1_datos de origen'!$U:$U,MATCH($F119,$E:$E,0)),"")</f>
        <v/>
      </c>
    </row>
    <row r="120" spans="3:14">
      <c r="C120" t="str">
        <f>IF('Hoja1_datos de origen'!$I120&gt;=edad_minima,'Hoja1_datos de origen'!$C120,"")</f>
        <v/>
      </c>
      <c r="D120" t="str">
        <f>IF(LEN($C120)&gt;0,(CONCATENATE('Hoja1_datos de origen'!$V120,"-",'Hoja1_datos de origen'!$R120,"-",TEXT('Hoja1_datos de origen'!$I120,"000"),"-",'Hoja1_datos de origen'!$C120)),"")</f>
        <v/>
      </c>
      <c r="E120" t="str">
        <f>IF(LEN($C120)&gt;0,COUNTIF($D:$D,"&gt;="&amp;$D120),"")</f>
        <v/>
      </c>
      <c r="F120" t="str">
        <f t="shared" si="2"/>
        <v/>
      </c>
      <c r="G120" t="str">
        <f t="shared" si="3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IF(LEN($F120)&gt;0,IF(INDEX('Hoja1_datos de origen'!$F:$F,MATCH($F120,$E:$E,0))="","",INDEX('Hoja1_datos de origen'!$F:$F,MATCH($F120,$E:$E,0))),"")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  <c r="N120" t="str">
        <f>IF(LEN($F120)&gt;0,INDEX('Hoja1_datos de origen'!$U:$U,MATCH($F120,$E:$E,0)),"")</f>
        <v/>
      </c>
    </row>
    <row r="121" spans="3:14">
      <c r="C121" t="str">
        <f>IF('Hoja1_datos de origen'!$I121&gt;=edad_minima,'Hoja1_datos de origen'!$C121,"")</f>
        <v/>
      </c>
      <c r="D121" t="str">
        <f>IF(LEN($C121)&gt;0,(CONCATENATE('Hoja1_datos de origen'!$V121,"-",'Hoja1_datos de origen'!$R121,"-",TEXT('Hoja1_datos de origen'!$I121,"000"),"-",'Hoja1_datos de origen'!$C121)),"")</f>
        <v/>
      </c>
      <c r="E121" t="str">
        <f>IF(LEN($C121)&gt;0,COUNTIF($D:$D,"&gt;="&amp;$D121),"")</f>
        <v/>
      </c>
      <c r="F121" t="str">
        <f t="shared" si="2"/>
        <v/>
      </c>
      <c r="G121" t="str">
        <f t="shared" si="3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IF(LEN($F121)&gt;0,IF(INDEX('Hoja1_datos de origen'!$F:$F,MATCH($F121,$E:$E,0))="","",INDEX('Hoja1_datos de origen'!$F:$F,MATCH($F121,$E:$E,0))),"")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  <c r="N121" t="str">
        <f>IF(LEN($F121)&gt;0,INDEX('Hoja1_datos de origen'!$U:$U,MATCH($F121,$E:$E,0)),"")</f>
        <v/>
      </c>
    </row>
    <row r="122" spans="3:14">
      <c r="C122" t="str">
        <f>IF('Hoja1_datos de origen'!$I122&gt;=edad_minima,'Hoja1_datos de origen'!$C122,"")</f>
        <v/>
      </c>
      <c r="D122" t="str">
        <f>IF(LEN($C122)&gt;0,(CONCATENATE('Hoja1_datos de origen'!$V122,"-",'Hoja1_datos de origen'!$R122,"-",TEXT('Hoja1_datos de origen'!$I122,"000"),"-",'Hoja1_datos de origen'!$C122)),"")</f>
        <v/>
      </c>
      <c r="E122" t="str">
        <f>IF(LEN($C122)&gt;0,COUNTIF($D:$D,"&gt;="&amp;$D122),"")</f>
        <v/>
      </c>
      <c r="F122" t="str">
        <f t="shared" si="2"/>
        <v/>
      </c>
      <c r="G122" t="str">
        <f t="shared" si="3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IF(LEN($F122)&gt;0,IF(INDEX('Hoja1_datos de origen'!$F:$F,MATCH($F122,$E:$E,0))="","",INDEX('Hoja1_datos de origen'!$F:$F,MATCH($F122,$E:$E,0))),"")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  <c r="N122" t="str">
        <f>IF(LEN($F122)&gt;0,INDEX('Hoja1_datos de origen'!$U:$U,MATCH($F122,$E:$E,0)),"")</f>
        <v/>
      </c>
    </row>
    <row r="123" spans="3:14">
      <c r="C123" t="str">
        <f>IF('Hoja1_datos de origen'!$I123&gt;=edad_minima,'Hoja1_datos de origen'!$C123,"")</f>
        <v/>
      </c>
      <c r="D123" t="str">
        <f>IF(LEN($C123)&gt;0,(CONCATENATE('Hoja1_datos de origen'!$V123,"-",'Hoja1_datos de origen'!$R123,"-",TEXT('Hoja1_datos de origen'!$I123,"000"),"-",'Hoja1_datos de origen'!$C123)),"")</f>
        <v/>
      </c>
      <c r="E123" t="str">
        <f>IF(LEN($C123)&gt;0,COUNTIF($D:$D,"&gt;="&amp;$D123),"")</f>
        <v/>
      </c>
      <c r="F123" t="str">
        <f t="shared" si="2"/>
        <v/>
      </c>
      <c r="G123" t="str">
        <f t="shared" si="3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IF(LEN($F123)&gt;0,IF(INDEX('Hoja1_datos de origen'!$F:$F,MATCH($F123,$E:$E,0))="","",INDEX('Hoja1_datos de origen'!$F:$F,MATCH($F123,$E:$E,0))),"")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  <c r="N123" t="str">
        <f>IF(LEN($F123)&gt;0,INDEX('Hoja1_datos de origen'!$U:$U,MATCH($F123,$E:$E,0)),"")</f>
        <v/>
      </c>
    </row>
    <row r="124" spans="3:14">
      <c r="C124" t="str">
        <f>IF('Hoja1_datos de origen'!$I124&gt;=edad_minima,'Hoja1_datos de origen'!$C124,"")</f>
        <v/>
      </c>
      <c r="D124" t="str">
        <f>IF(LEN($C124)&gt;0,(CONCATENATE('Hoja1_datos de origen'!$V124,"-",'Hoja1_datos de origen'!$R124,"-",TEXT('Hoja1_datos de origen'!$I124,"000"),"-",'Hoja1_datos de origen'!$C124)),"")</f>
        <v/>
      </c>
      <c r="E124" t="str">
        <f>IF(LEN($C124)&gt;0,COUNTIF($D:$D,"&gt;="&amp;$D124),"")</f>
        <v/>
      </c>
      <c r="F124" t="str">
        <f t="shared" si="2"/>
        <v/>
      </c>
      <c r="G124" t="str">
        <f t="shared" si="3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IF(LEN($F124)&gt;0,IF(INDEX('Hoja1_datos de origen'!$F:$F,MATCH($F124,$E:$E,0))="","",INDEX('Hoja1_datos de origen'!$F:$F,MATCH($F124,$E:$E,0))),"")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  <c r="N124" t="str">
        <f>IF(LEN($F124)&gt;0,INDEX('Hoja1_datos de origen'!$U:$U,MATCH($F124,$E:$E,0)),"")</f>
        <v/>
      </c>
    </row>
    <row r="125" spans="3:14">
      <c r="C125" t="str">
        <f>IF('Hoja1_datos de origen'!$I125&gt;=edad_minima,'Hoja1_datos de origen'!$C125,"")</f>
        <v/>
      </c>
      <c r="D125" t="str">
        <f>IF(LEN($C125)&gt;0,(CONCATENATE('Hoja1_datos de origen'!$V125,"-",'Hoja1_datos de origen'!$R125,"-",TEXT('Hoja1_datos de origen'!$I125,"000"),"-",'Hoja1_datos de origen'!$C125)),"")</f>
        <v/>
      </c>
      <c r="E125" t="str">
        <f>IF(LEN($C125)&gt;0,COUNTIF($D:$D,"&gt;="&amp;$D125),"")</f>
        <v/>
      </c>
      <c r="F125" t="str">
        <f t="shared" si="2"/>
        <v/>
      </c>
      <c r="G125" t="str">
        <f t="shared" si="3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IF(LEN($F125)&gt;0,IF(INDEX('Hoja1_datos de origen'!$F:$F,MATCH($F125,$E:$E,0))="","",INDEX('Hoja1_datos de origen'!$F:$F,MATCH($F125,$E:$E,0))),"")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  <c r="N125" t="str">
        <f>IF(LEN($F125)&gt;0,INDEX('Hoja1_datos de origen'!$U:$U,MATCH($F125,$E:$E,0)),"")</f>
        <v/>
      </c>
    </row>
    <row r="126" spans="3:14">
      <c r="C126" t="str">
        <f>IF('Hoja1_datos de origen'!$I126&gt;=edad_minima,'Hoja1_datos de origen'!$C126,"")</f>
        <v/>
      </c>
      <c r="D126" t="str">
        <f>IF(LEN($C126)&gt;0,(CONCATENATE('Hoja1_datos de origen'!$V126,"-",'Hoja1_datos de origen'!$R126,"-",TEXT('Hoja1_datos de origen'!$I126,"000"),"-",'Hoja1_datos de origen'!$C126)),"")</f>
        <v/>
      </c>
      <c r="E126" t="str">
        <f>IF(LEN($C126)&gt;0,COUNTIF($D:$D,"&gt;="&amp;$D126),"")</f>
        <v/>
      </c>
      <c r="F126" t="str">
        <f t="shared" si="2"/>
        <v/>
      </c>
      <c r="G126" t="str">
        <f t="shared" si="3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IF(LEN($F126)&gt;0,IF(INDEX('Hoja1_datos de origen'!$F:$F,MATCH($F126,$E:$E,0))="","",INDEX('Hoja1_datos de origen'!$F:$F,MATCH($F126,$E:$E,0))),"")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  <c r="N126" t="str">
        <f>IF(LEN($F126)&gt;0,INDEX('Hoja1_datos de origen'!$U:$U,MATCH($F126,$E:$E,0)),"")</f>
        <v/>
      </c>
    </row>
    <row r="127" spans="3:14">
      <c r="C127" t="str">
        <f>IF('Hoja1_datos de origen'!$I127&gt;=edad_minima,'Hoja1_datos de origen'!$C127,"")</f>
        <v/>
      </c>
      <c r="D127" t="str">
        <f>IF(LEN($C127)&gt;0,(CONCATENATE('Hoja1_datos de origen'!$V127,"-",'Hoja1_datos de origen'!$R127,"-",TEXT('Hoja1_datos de origen'!$I127,"000"),"-",'Hoja1_datos de origen'!$C127)),"")</f>
        <v/>
      </c>
      <c r="E127" t="str">
        <f>IF(LEN($C127)&gt;0,COUNTIF($D:$D,"&gt;="&amp;$D127),"")</f>
        <v/>
      </c>
      <c r="F127" t="str">
        <f t="shared" si="2"/>
        <v/>
      </c>
      <c r="G127" t="str">
        <f t="shared" si="3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IF(LEN($F127)&gt;0,IF(INDEX('Hoja1_datos de origen'!$F:$F,MATCH($F127,$E:$E,0))="","",INDEX('Hoja1_datos de origen'!$F:$F,MATCH($F127,$E:$E,0))),"")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  <c r="N127" t="str">
        <f>IF(LEN($F127)&gt;0,INDEX('Hoja1_datos de origen'!$U:$U,MATCH($F127,$E:$E,0)),"")</f>
        <v/>
      </c>
    </row>
    <row r="128" spans="3:14">
      <c r="C128" t="str">
        <f>IF('Hoja1_datos de origen'!$I128&gt;=edad_minima,'Hoja1_datos de origen'!$C128,"")</f>
        <v/>
      </c>
      <c r="D128" t="str">
        <f>IF(LEN($C128)&gt;0,(CONCATENATE('Hoja1_datos de origen'!$V128,"-",'Hoja1_datos de origen'!$R128,"-",TEXT('Hoja1_datos de origen'!$I128,"000"),"-",'Hoja1_datos de origen'!$C128)),"")</f>
        <v/>
      </c>
      <c r="E128" t="str">
        <f>IF(LEN($C128)&gt;0,COUNTIF($D:$D,"&gt;="&amp;$D128),"")</f>
        <v/>
      </c>
      <c r="F128" t="str">
        <f t="shared" si="2"/>
        <v/>
      </c>
      <c r="G128" t="str">
        <f t="shared" si="3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IF(LEN($F128)&gt;0,IF(INDEX('Hoja1_datos de origen'!$F:$F,MATCH($F128,$E:$E,0))="","",INDEX('Hoja1_datos de origen'!$F:$F,MATCH($F128,$E:$E,0))),"")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  <c r="N128" t="str">
        <f>IF(LEN($F128)&gt;0,INDEX('Hoja1_datos de origen'!$U:$U,MATCH($F128,$E:$E,0)),"")</f>
        <v/>
      </c>
    </row>
    <row r="129" spans="3:14">
      <c r="C129" t="str">
        <f>IF('Hoja1_datos de origen'!$I129&gt;=edad_minima,'Hoja1_datos de origen'!$C129,"")</f>
        <v/>
      </c>
      <c r="D129" t="str">
        <f>IF(LEN($C129)&gt;0,(CONCATENATE('Hoja1_datos de origen'!$V129,"-",'Hoja1_datos de origen'!$R129,"-",TEXT('Hoja1_datos de origen'!$I129,"000"),"-",'Hoja1_datos de origen'!$C129)),"")</f>
        <v/>
      </c>
      <c r="E129" t="str">
        <f>IF(LEN($C129)&gt;0,COUNTIF($D:$D,"&gt;="&amp;$D129),"")</f>
        <v/>
      </c>
      <c r="F129" t="str">
        <f t="shared" si="2"/>
        <v/>
      </c>
      <c r="G129" t="str">
        <f t="shared" si="3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IF(LEN($F129)&gt;0,IF(INDEX('Hoja1_datos de origen'!$F:$F,MATCH($F129,$E:$E,0))="","",INDEX('Hoja1_datos de origen'!$F:$F,MATCH($F129,$E:$E,0))),"")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  <c r="N129" t="str">
        <f>IF(LEN($F129)&gt;0,INDEX('Hoja1_datos de origen'!$U:$U,MATCH($F129,$E:$E,0)),"")</f>
        <v/>
      </c>
    </row>
    <row r="130" spans="3:14">
      <c r="C130" t="str">
        <f>IF('Hoja1_datos de origen'!$I130&gt;=edad_minima,'Hoja1_datos de origen'!$C130,"")</f>
        <v/>
      </c>
      <c r="D130" t="str">
        <f>IF(LEN($C130)&gt;0,(CONCATENATE('Hoja1_datos de origen'!$V130,"-",'Hoja1_datos de origen'!$R130,"-",TEXT('Hoja1_datos de origen'!$I130,"000"),"-",'Hoja1_datos de origen'!$C130)),"")</f>
        <v/>
      </c>
      <c r="E130" t="str">
        <f>IF(LEN($C130)&gt;0,COUNTIF($D:$D,"&gt;="&amp;$D130),"")</f>
        <v/>
      </c>
      <c r="F130" t="str">
        <f t="shared" si="2"/>
        <v/>
      </c>
      <c r="G130" t="str">
        <f t="shared" si="3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IF(LEN($F130)&gt;0,IF(INDEX('Hoja1_datos de origen'!$F:$F,MATCH($F130,$E:$E,0))="","",INDEX('Hoja1_datos de origen'!$F:$F,MATCH($F130,$E:$E,0))),"")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  <c r="N130" t="str">
        <f>IF(LEN($F130)&gt;0,INDEX('Hoja1_datos de origen'!$U:$U,MATCH($F130,$E:$E,0)),"")</f>
        <v/>
      </c>
    </row>
    <row r="131" spans="3:14">
      <c r="C131" t="str">
        <f>IF('Hoja1_datos de origen'!$I131&gt;=edad_minima,'Hoja1_datos de origen'!$C131,"")</f>
        <v/>
      </c>
      <c r="D131" t="str">
        <f>IF(LEN($C131)&gt;0,(CONCATENATE('Hoja1_datos de origen'!$V131,"-",'Hoja1_datos de origen'!$R131,"-",TEXT('Hoja1_datos de origen'!$I131,"000"),"-",'Hoja1_datos de origen'!$C131)),"")</f>
        <v/>
      </c>
      <c r="E131" t="str">
        <f>IF(LEN($C131)&gt;0,COUNTIF($D:$D,"&gt;="&amp;$D131),"")</f>
        <v/>
      </c>
      <c r="F131" t="str">
        <f>IFERROR(SMALL($E:$E,ROW()-1),"")</f>
        <v/>
      </c>
      <c r="G131" t="str">
        <f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IF(LEN($F131)&gt;0,IF(INDEX('Hoja1_datos de origen'!$F:$F,MATCH($F131,$E:$E,0))="","",INDEX('Hoja1_datos de origen'!$F:$F,MATCH($F131,$E:$E,0))),"")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  <c r="N131" t="str">
        <f>IF(LEN($F131)&gt;0,INDEX('Hoja1_datos de origen'!$U:$U,MATCH($F131,$E:$E,0)),"")</f>
        <v/>
      </c>
    </row>
    <row r="132" spans="3:14">
      <c r="C132" t="str">
        <f>IF('Hoja1_datos de origen'!$I132&gt;=edad_minima,'Hoja1_datos de origen'!$C132,"")</f>
        <v/>
      </c>
      <c r="D132" t="str">
        <f>IF(LEN($C132)&gt;0,(CONCATENATE('Hoja1_datos de origen'!$V132,"-",'Hoja1_datos de origen'!$R132,"-",TEXT('Hoja1_datos de origen'!$I132,"000"),"-",'Hoja1_datos de origen'!$C132)),"")</f>
        <v/>
      </c>
      <c r="E132" t="str">
        <f>IF(LEN($C132)&gt;0,COUNTIF($D:$D,"&gt;="&amp;$D132),"")</f>
        <v/>
      </c>
      <c r="F132" t="str">
        <f>IFERROR(SMALL($E:$E,ROW()-1),"")</f>
        <v/>
      </c>
      <c r="G132" t="str">
        <f>INDEX($D:$D,MATCH($F132,$E:$E,0))</f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IF(LEN($F132)&gt;0,IF(INDEX('Hoja1_datos de origen'!$F:$F,MATCH($F132,$E:$E,0))="","",INDEX('Hoja1_datos de origen'!$F:$F,MATCH($F132,$E:$E,0))),"")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  <c r="N132" t="str">
        <f>IF(LEN($F132)&gt;0,INDEX('Hoja1_datos de origen'!$U:$U,MATCH($F132,$E:$E,0)),"")</f>
        <v/>
      </c>
    </row>
    <row r="133" spans="3:14">
      <c r="C133" t="str">
        <f>IF('Hoja1_datos de origen'!$I133&gt;=edad_minima,'Hoja1_datos de origen'!$C133,"")</f>
        <v/>
      </c>
      <c r="D133" t="str">
        <f>IF(LEN($C133)&gt;0,(CONCATENATE('Hoja1_datos de origen'!$V133,"-",'Hoja1_datos de origen'!$R133,"-",TEXT('Hoja1_datos de origen'!$I133,"000"),"-",'Hoja1_datos de origen'!$C133)),"")</f>
        <v/>
      </c>
      <c r="E133" t="str">
        <f>IF(LEN($C133)&gt;0,COUNTIF($D:$D,"&gt;="&amp;$D133),"")</f>
        <v/>
      </c>
      <c r="F133" t="str">
        <f>IFERROR(SMALL($E:$E,ROW()-1),"")</f>
        <v/>
      </c>
      <c r="G133" t="str">
        <f>INDEX($D:$D,MATCH($F133,$E:$E,0))</f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IF(LEN($F133)&gt;0,IF(INDEX('Hoja1_datos de origen'!$F:$F,MATCH($F133,$E:$E,0))="","",INDEX('Hoja1_datos de origen'!$F:$F,MATCH($F133,$E:$E,0))),"")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  <c r="N133" t="str">
        <f>IF(LEN($F133)&gt;0,INDEX('Hoja1_datos de origen'!$U:$U,MATCH($F133,$E:$E,0)),"")</f>
        <v/>
      </c>
    </row>
    <row r="134" spans="3:14">
      <c r="C134" t="str">
        <f>IF('Hoja1_datos de origen'!$I134&gt;=edad_minima,'Hoja1_datos de origen'!$C134,"")</f>
        <v/>
      </c>
      <c r="D134" t="str">
        <f>IF(LEN($C134)&gt;0,(CONCATENATE('Hoja1_datos de origen'!$V134,"-",'Hoja1_datos de origen'!$R134,"-",TEXT('Hoja1_datos de origen'!$I134,"000"),"-",'Hoja1_datos de origen'!$C134)),"")</f>
        <v/>
      </c>
      <c r="E134" t="str">
        <f>IF(LEN($C134)&gt;0,COUNTIF($D:$D,"&gt;="&amp;$D134),"")</f>
        <v/>
      </c>
      <c r="F134" t="str">
        <f>IFERROR(SMALL($E:$E,ROW()-1),"")</f>
        <v/>
      </c>
      <c r="G134" t="str">
        <f>INDEX($D:$D,MATCH($F134,$E:$E,0))</f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IF(LEN($F134)&gt;0,IF(INDEX('Hoja1_datos de origen'!$F:$F,MATCH($F134,$E:$E,0))="","",INDEX('Hoja1_datos de origen'!$F:$F,MATCH($F134,$E:$E,0))),"")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  <c r="N134" t="str">
        <f>IF(LEN($F134)&gt;0,INDEX('Hoja1_datos de origen'!$U:$U,MATCH($F134,$E:$E,0)),"")</f>
        <v/>
      </c>
    </row>
    <row r="135" spans="3:14">
      <c r="C135" t="str">
        <f>IF('Hoja1_datos de origen'!$I135&gt;=edad_minima,'Hoja1_datos de origen'!$C135,"")</f>
        <v/>
      </c>
      <c r="D135" t="str">
        <f>IF(LEN($C135)&gt;0,(CONCATENATE('Hoja1_datos de origen'!$V135,"-",'Hoja1_datos de origen'!$R135,"-",TEXT('Hoja1_datos de origen'!$I135,"000"),"-",'Hoja1_datos de origen'!$C135)),"")</f>
        <v/>
      </c>
      <c r="E135" t="str">
        <f>IF(LEN($C135)&gt;0,COUNTIF($D:$D,"&gt;="&amp;$D135),"")</f>
        <v/>
      </c>
      <c r="F135" t="str">
        <f>IFERROR(SMALL($E:$E,ROW()-1),"")</f>
        <v/>
      </c>
      <c r="G135" t="str">
        <f>INDEX($D:$D,MATCH($F135,$E:$E,0))</f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IF(LEN($F135)&gt;0,IF(INDEX('Hoja1_datos de origen'!$F:$F,MATCH($F135,$E:$E,0))="","",INDEX('Hoja1_datos de origen'!$F:$F,MATCH($F135,$E:$E,0))),"")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  <c r="N135" t="str">
        <f>IF(LEN($F135)&gt;0,INDEX('Hoja1_datos de origen'!$U:$U,MATCH($F135,$E:$E,0)),"")</f>
        <v/>
      </c>
    </row>
    <row r="136" spans="3:14">
      <c r="C136" t="str">
        <f>IF('Hoja1_datos de origen'!$I136&gt;=edad_minima,'Hoja1_datos de origen'!$C136,"")</f>
        <v/>
      </c>
      <c r="D136" t="str">
        <f>IF(LEN($C136)&gt;0,(CONCATENATE('Hoja1_datos de origen'!$V136,"-",'Hoja1_datos de origen'!$R136,"-",TEXT('Hoja1_datos de origen'!$I136,"000"),"-",'Hoja1_datos de origen'!$C136)),"")</f>
        <v/>
      </c>
      <c r="E136" t="str">
        <f>IF(LEN($C136)&gt;0,COUNTIF($D:$D,"&gt;="&amp;$D136),"")</f>
        <v/>
      </c>
      <c r="F136" t="str">
        <f>IFERROR(SMALL($E:$E,ROW()-1),"")</f>
        <v/>
      </c>
      <c r="G136" t="str">
        <f>INDEX($D:$D,MATCH($F136,$E:$E,0))</f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IF(LEN($F136)&gt;0,IF(INDEX('Hoja1_datos de origen'!$F:$F,MATCH($F136,$E:$E,0))="","",INDEX('Hoja1_datos de origen'!$F:$F,MATCH($F136,$E:$E,0))),"")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  <c r="N136" t="str">
        <f>IF(LEN($F136)&gt;0,INDEX('Hoja1_datos de origen'!$U:$U,MATCH($F136,$E:$E,0)),"")</f>
        <v/>
      </c>
    </row>
    <row r="137" spans="3:14">
      <c r="C137" t="str">
        <f>IF('Hoja1_datos de origen'!$I137&gt;=edad_minima,'Hoja1_datos de origen'!$C137,"")</f>
        <v/>
      </c>
      <c r="D137" t="str">
        <f>IF(LEN($C137)&gt;0,(CONCATENATE('Hoja1_datos de origen'!$V137,"-",'Hoja1_datos de origen'!$R137,"-",TEXT('Hoja1_datos de origen'!$I137,"000"),"-",'Hoja1_datos de origen'!$C137)),"")</f>
        <v/>
      </c>
      <c r="E137" t="str">
        <f>IF(LEN($C137)&gt;0,COUNTIF($D:$D,"&gt;="&amp;$D137),"")</f>
        <v/>
      </c>
      <c r="F137" t="str">
        <f>IFERROR(SMALL($E:$E,ROW()-1),"")</f>
        <v/>
      </c>
      <c r="G137" t="str">
        <f>INDEX($D:$D,MATCH($F137,$E:$E,0))</f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IF(LEN($F137)&gt;0,IF(INDEX('Hoja1_datos de origen'!$F:$F,MATCH($F137,$E:$E,0))="","",INDEX('Hoja1_datos de origen'!$F:$F,MATCH($F137,$E:$E,0))),"")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  <c r="N137" t="str">
        <f>IF(LEN($F137)&gt;0,INDEX('Hoja1_datos de origen'!$U:$U,MATCH($F137,$E:$E,0)),"")</f>
        <v/>
      </c>
    </row>
    <row r="138" spans="3:14">
      <c r="C138" t="str">
        <f>IF('Hoja1_datos de origen'!$I138&gt;=edad_minima,'Hoja1_datos de origen'!$C138,"")</f>
        <v/>
      </c>
      <c r="D138" t="str">
        <f>IF(LEN($C138)&gt;0,(CONCATENATE('Hoja1_datos de origen'!$V138,"-",'Hoja1_datos de origen'!$R138,"-",TEXT('Hoja1_datos de origen'!$I138,"000"),"-",'Hoja1_datos de origen'!$C138)),"")</f>
        <v/>
      </c>
      <c r="E138" t="str">
        <f>IF(LEN($C138)&gt;0,COUNTIF($D:$D,"&gt;="&amp;$D138),"")</f>
        <v/>
      </c>
      <c r="F138" t="str">
        <f>IFERROR(SMALL($E:$E,ROW()-1),"")</f>
        <v/>
      </c>
      <c r="G138" t="str">
        <f>INDEX($D:$D,MATCH($F138,$E:$E,0))</f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IF(LEN($F138)&gt;0,IF(INDEX('Hoja1_datos de origen'!$F:$F,MATCH($F138,$E:$E,0))="","",INDEX('Hoja1_datos de origen'!$F:$F,MATCH($F138,$E:$E,0))),"")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  <c r="N138" t="str">
        <f>IF(LEN($F138)&gt;0,INDEX('Hoja1_datos de origen'!$U:$U,MATCH($F138,$E:$E,0)),"")</f>
        <v/>
      </c>
    </row>
    <row r="139" spans="3:14">
      <c r="C139" t="str">
        <f>IF('Hoja1_datos de origen'!$I139&gt;=edad_minima,'Hoja1_datos de origen'!$C139,"")</f>
        <v/>
      </c>
      <c r="D139" t="str">
        <f>IF(LEN($C139)&gt;0,(CONCATENATE('Hoja1_datos de origen'!$V139,"-",'Hoja1_datos de origen'!$R139,"-",TEXT('Hoja1_datos de origen'!$I139,"000"),"-",'Hoja1_datos de origen'!$C139)),"")</f>
        <v/>
      </c>
      <c r="E139" t="str">
        <f>IF(LEN($C139)&gt;0,COUNTIF($D:$D,"&gt;="&amp;$D139),"")</f>
        <v/>
      </c>
      <c r="F139" t="str">
        <f>IFERROR(SMALL($E:$E,ROW()-1),"")</f>
        <v/>
      </c>
      <c r="G139" t="str">
        <f>INDEX($D:$D,MATCH($F139,$E:$E,0))</f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IF(LEN($F139)&gt;0,IF(INDEX('Hoja1_datos de origen'!$F:$F,MATCH($F139,$E:$E,0))="","",INDEX('Hoja1_datos de origen'!$F:$F,MATCH($F139,$E:$E,0))),"")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  <c r="N139" t="str">
        <f>IF(LEN($F139)&gt;0,INDEX('Hoja1_datos de origen'!$U:$U,MATCH($F139,$E:$E,0)),"")</f>
        <v/>
      </c>
    </row>
    <row r="140" spans="3:14">
      <c r="C140" t="str">
        <f>IF('Hoja1_datos de origen'!$I140&gt;=edad_minima,'Hoja1_datos de origen'!$C140,"")</f>
        <v/>
      </c>
      <c r="D140" t="str">
        <f>IF(LEN($C140)&gt;0,(CONCATENATE('Hoja1_datos de origen'!$V140,"-",'Hoja1_datos de origen'!$R140,"-",TEXT('Hoja1_datos de origen'!$I140,"000"),"-",'Hoja1_datos de origen'!$C140)),"")</f>
        <v/>
      </c>
      <c r="E140" t="str">
        <f>IF(LEN($C140)&gt;0,COUNTIF($D:$D,"&gt;="&amp;$D140),"")</f>
        <v/>
      </c>
      <c r="F140" t="str">
        <f>IFERROR(SMALL($E:$E,ROW()-1),"")</f>
        <v/>
      </c>
      <c r="G140" t="str">
        <f>INDEX($D:$D,MATCH($F140,$E:$E,0))</f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IF(LEN($F140)&gt;0,IF(INDEX('Hoja1_datos de origen'!$F:$F,MATCH($F140,$E:$E,0))="","",INDEX('Hoja1_datos de origen'!$F:$F,MATCH($F140,$E:$E,0))),"")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  <c r="N140" t="str">
        <f>IF(LEN($F140)&gt;0,INDEX('Hoja1_datos de origen'!$U:$U,MATCH($F140,$E:$E,0)),"")</f>
        <v/>
      </c>
    </row>
    <row r="141" spans="3:14">
      <c r="C141" t="str">
        <f>IF('Hoja1_datos de origen'!$I141&gt;=edad_minima,'Hoja1_datos de origen'!$C141,"")</f>
        <v/>
      </c>
      <c r="D141" t="str">
        <f>IF(LEN($C141)&gt;0,(CONCATENATE('Hoja1_datos de origen'!$V141,"-",'Hoja1_datos de origen'!$R141,"-",TEXT('Hoja1_datos de origen'!$I141,"000"),"-",'Hoja1_datos de origen'!$C141)),"")</f>
        <v/>
      </c>
      <c r="E141" t="str">
        <f>IF(LEN($C141)&gt;0,COUNTIF($D:$D,"&gt;="&amp;$D141),"")</f>
        <v/>
      </c>
      <c r="F141" t="str">
        <f>IFERROR(SMALL($E:$E,ROW()-1),"")</f>
        <v/>
      </c>
      <c r="G141" t="str">
        <f>INDEX($D:$D,MATCH($F141,$E:$E,0))</f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IF(LEN($F141)&gt;0,IF(INDEX('Hoja1_datos de origen'!$F:$F,MATCH($F141,$E:$E,0))="","",INDEX('Hoja1_datos de origen'!$F:$F,MATCH($F141,$E:$E,0))),"")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  <c r="N141" t="str">
        <f>IF(LEN($F141)&gt;0,INDEX('Hoja1_datos de origen'!$U:$U,MATCH($F141,$E:$E,0)),"")</f>
        <v/>
      </c>
    </row>
    <row r="142" spans="3:14">
      <c r="C142" t="str">
        <f>IF('Hoja1_datos de origen'!$I142&gt;=edad_minima,'Hoja1_datos de origen'!$C142,"")</f>
        <v/>
      </c>
      <c r="D142" t="str">
        <f>IF(LEN($C142)&gt;0,(CONCATENATE('Hoja1_datos de origen'!$V142,"-",'Hoja1_datos de origen'!$R142,"-",TEXT('Hoja1_datos de origen'!$I142,"000"),"-",'Hoja1_datos de origen'!$C142)),"")</f>
        <v/>
      </c>
      <c r="E142" t="str">
        <f>IF(LEN($C142)&gt;0,COUNTIF($D:$D,"&gt;="&amp;$D142),"")</f>
        <v/>
      </c>
      <c r="F142" t="str">
        <f>IFERROR(SMALL($E:$E,ROW()-1),"")</f>
        <v/>
      </c>
      <c r="G142" t="str">
        <f>INDEX($D:$D,MATCH($F142,$E:$E,0))</f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IF(LEN($F142)&gt;0,IF(INDEX('Hoja1_datos de origen'!$F:$F,MATCH($F142,$E:$E,0))="","",INDEX('Hoja1_datos de origen'!$F:$F,MATCH($F142,$E:$E,0))),"")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  <c r="N142" t="str">
        <f>IF(LEN($F142)&gt;0,INDEX('Hoja1_datos de origen'!$U:$U,MATCH($F142,$E:$E,0)),"")</f>
        <v/>
      </c>
    </row>
    <row r="143" spans="3:14">
      <c r="C143" t="str">
        <f>IF('Hoja1_datos de origen'!$I143&gt;=edad_minima,'Hoja1_datos de origen'!$C143,"")</f>
        <v/>
      </c>
      <c r="D143" t="str">
        <f>IF(LEN($C143)&gt;0,(CONCATENATE('Hoja1_datos de origen'!$V143,"-",'Hoja1_datos de origen'!$R143,"-",TEXT('Hoja1_datos de origen'!$I143,"000"),"-",'Hoja1_datos de origen'!$C143)),"")</f>
        <v/>
      </c>
      <c r="E143" t="str">
        <f>IF(LEN($C143)&gt;0,COUNTIF($D:$D,"&gt;="&amp;$D143),"")</f>
        <v/>
      </c>
      <c r="F143" t="str">
        <f>IFERROR(SMALL($E:$E,ROW()-1),"")</f>
        <v/>
      </c>
      <c r="G143" t="str">
        <f>INDEX($D:$D,MATCH($F143,$E:$E,0))</f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IF(LEN($F143)&gt;0,IF(INDEX('Hoja1_datos de origen'!$F:$F,MATCH($F143,$E:$E,0))="","",INDEX('Hoja1_datos de origen'!$F:$F,MATCH($F143,$E:$E,0))),"")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  <c r="N143" t="str">
        <f>IF(LEN($F143)&gt;0,INDEX('Hoja1_datos de origen'!$U:$U,MATCH($F143,$E:$E,0)),"")</f>
        <v/>
      </c>
    </row>
    <row r="144" spans="3:14">
      <c r="C144" t="str">
        <f>IF('Hoja1_datos de origen'!$I144&gt;=edad_minima,'Hoja1_datos de origen'!$C144,"")</f>
        <v/>
      </c>
      <c r="D144" t="str">
        <f>IF(LEN($C144)&gt;0,(CONCATENATE('Hoja1_datos de origen'!$V144,"-",'Hoja1_datos de origen'!$R144,"-",TEXT('Hoja1_datos de origen'!$I144,"000"),"-",'Hoja1_datos de origen'!$C144)),"")</f>
        <v/>
      </c>
      <c r="E144" t="str">
        <f>IF(LEN($C144)&gt;0,COUNTIF($D:$D,"&gt;="&amp;$D144),"")</f>
        <v/>
      </c>
      <c r="F144" t="str">
        <f>IFERROR(SMALL($E:$E,ROW()-1),"")</f>
        <v/>
      </c>
      <c r="G144" t="str">
        <f>INDEX($D:$D,MATCH($F144,$E:$E,0))</f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IF(LEN($F144)&gt;0,IF(INDEX('Hoja1_datos de origen'!$F:$F,MATCH($F144,$E:$E,0))="","",INDEX('Hoja1_datos de origen'!$F:$F,MATCH($F144,$E:$E,0))),"")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  <c r="N144" t="str">
        <f>IF(LEN($F144)&gt;0,INDEX('Hoja1_datos de origen'!$U:$U,MATCH($F144,$E:$E,0)),"")</f>
        <v/>
      </c>
    </row>
    <row r="145" spans="3:14">
      <c r="C145" t="str">
        <f>IF('Hoja1_datos de origen'!$I145&gt;=edad_minima,'Hoja1_datos de origen'!$C145,"")</f>
        <v/>
      </c>
      <c r="D145" t="str">
        <f>IF(LEN($C145)&gt;0,(CONCATENATE('Hoja1_datos de origen'!$V145,"-",'Hoja1_datos de origen'!$R145,"-",TEXT('Hoja1_datos de origen'!$I145,"000"),"-",'Hoja1_datos de origen'!$C145)),"")</f>
        <v/>
      </c>
      <c r="E145" t="str">
        <f>IF(LEN($C145)&gt;0,COUNTIF($D:$D,"&gt;="&amp;$D145),"")</f>
        <v/>
      </c>
      <c r="F145" t="str">
        <f>IFERROR(SMALL($E:$E,ROW()-1),"")</f>
        <v/>
      </c>
      <c r="G145" t="str">
        <f>INDEX($D:$D,MATCH($F145,$E:$E,0))</f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IF(LEN($F145)&gt;0,IF(INDEX('Hoja1_datos de origen'!$F:$F,MATCH($F145,$E:$E,0))="","",INDEX('Hoja1_datos de origen'!$F:$F,MATCH($F145,$E:$E,0))),"")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  <c r="N145" t="str">
        <f>IF(LEN($F145)&gt;0,INDEX('Hoja1_datos de origen'!$U:$U,MATCH($F145,$E:$E,0)),"")</f>
        <v/>
      </c>
    </row>
    <row r="146" spans="3:14">
      <c r="C146" t="str">
        <f>IF('Hoja1_datos de origen'!$I146&gt;=edad_minima,'Hoja1_datos de origen'!$C146,"")</f>
        <v/>
      </c>
      <c r="D146" t="str">
        <f>IF(LEN($C146)&gt;0,(CONCATENATE('Hoja1_datos de origen'!$V146,"-",'Hoja1_datos de origen'!$R146,"-",TEXT('Hoja1_datos de origen'!$I146,"000"),"-",'Hoja1_datos de origen'!$C146)),"")</f>
        <v/>
      </c>
      <c r="E146" t="str">
        <f>IF(LEN($C146)&gt;0,COUNTIF($D:$D,"&gt;="&amp;$D146),"")</f>
        <v/>
      </c>
      <c r="F146" t="str">
        <f>IFERROR(SMALL($E:$E,ROW()-1),"")</f>
        <v/>
      </c>
      <c r="G146" t="str">
        <f>INDEX($D:$D,MATCH($F146,$E:$E,0))</f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IF(LEN($F146)&gt;0,IF(INDEX('Hoja1_datos de origen'!$F:$F,MATCH($F146,$E:$E,0))="","",INDEX('Hoja1_datos de origen'!$F:$F,MATCH($F146,$E:$E,0))),"")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  <c r="N146" t="str">
        <f>IF(LEN($F146)&gt;0,INDEX('Hoja1_datos de origen'!$U:$U,MATCH($F146,$E:$E,0)),"")</f>
        <v/>
      </c>
    </row>
    <row r="147" spans="3:14">
      <c r="C147" t="str">
        <f>IF('Hoja1_datos de origen'!$I147&gt;=edad_minima,'Hoja1_datos de origen'!$C147,"")</f>
        <v/>
      </c>
      <c r="D147" t="str">
        <f>IF(LEN($C147)&gt;0,(CONCATENATE('Hoja1_datos de origen'!$V147,"-",'Hoja1_datos de origen'!$R147,"-",TEXT('Hoja1_datos de origen'!$I147,"000"),"-",'Hoja1_datos de origen'!$C147)),"")</f>
        <v/>
      </c>
      <c r="E147" t="str">
        <f>IF(LEN($C147)&gt;0,COUNTIF($D:$D,"&gt;="&amp;$D147),"")</f>
        <v/>
      </c>
      <c r="F147" t="str">
        <f>IFERROR(SMALL($E:$E,ROW()-1),"")</f>
        <v/>
      </c>
      <c r="G147" t="str">
        <f>INDEX($D:$D,MATCH($F147,$E:$E,0))</f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IF(LEN($F147)&gt;0,IF(INDEX('Hoja1_datos de origen'!$F:$F,MATCH($F147,$E:$E,0))="","",INDEX('Hoja1_datos de origen'!$F:$F,MATCH($F147,$E:$E,0))),"")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  <c r="N147" t="str">
        <f>IF(LEN($F147)&gt;0,INDEX('Hoja1_datos de origen'!$U:$U,MATCH($F147,$E:$E,0)),"")</f>
        <v/>
      </c>
    </row>
    <row r="148" spans="3:14">
      <c r="C148" t="str">
        <f>IF('Hoja1_datos de origen'!$I148&gt;=edad_minima,'Hoja1_datos de origen'!$C148,"")</f>
        <v/>
      </c>
      <c r="D148" t="str">
        <f>IF(LEN($C148)&gt;0,(CONCATENATE('Hoja1_datos de origen'!$V148,"-",'Hoja1_datos de origen'!$R148,"-",TEXT('Hoja1_datos de origen'!$I148,"000"),"-",'Hoja1_datos de origen'!$C148)),"")</f>
        <v/>
      </c>
      <c r="E148" t="str">
        <f>IF(LEN($C148)&gt;0,COUNTIF($D:$D,"&gt;="&amp;$D148),"")</f>
        <v/>
      </c>
      <c r="F148" t="str">
        <f>IFERROR(SMALL($E:$E,ROW()-1),"")</f>
        <v/>
      </c>
      <c r="G148" t="str">
        <f>INDEX($D:$D,MATCH($F148,$E:$E,0))</f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IF(LEN($F148)&gt;0,IF(INDEX('Hoja1_datos de origen'!$F:$F,MATCH($F148,$E:$E,0))="","",INDEX('Hoja1_datos de origen'!$F:$F,MATCH($F148,$E:$E,0))),"")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  <c r="N148" t="str">
        <f>IF(LEN($F148)&gt;0,INDEX('Hoja1_datos de origen'!$U:$U,MATCH($F148,$E:$E,0)),"")</f>
        <v/>
      </c>
    </row>
    <row r="149" spans="3:14">
      <c r="C149" t="str">
        <f>IF('Hoja1_datos de origen'!$I149&gt;=edad_minima,'Hoja1_datos de origen'!$C149,"")</f>
        <v/>
      </c>
      <c r="D149" t="str">
        <f>IF(LEN($C149)&gt;0,(CONCATENATE('Hoja1_datos de origen'!$V149,"-",'Hoja1_datos de origen'!$R149,"-",TEXT('Hoja1_datos de origen'!$I149,"000"),"-",'Hoja1_datos de origen'!$C149)),"")</f>
        <v/>
      </c>
      <c r="E149" t="str">
        <f>IF(LEN($C149)&gt;0,COUNTIF($D:$D,"&gt;="&amp;$D149),"")</f>
        <v/>
      </c>
      <c r="F149" t="str">
        <f>IFERROR(SMALL($E:$E,ROW()-1),"")</f>
        <v/>
      </c>
      <c r="G149" t="str">
        <f>INDEX($D:$D,MATCH($F149,$E:$E,0))</f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IF(LEN($F149)&gt;0,IF(INDEX('Hoja1_datos de origen'!$F:$F,MATCH($F149,$E:$E,0))="","",INDEX('Hoja1_datos de origen'!$F:$F,MATCH($F149,$E:$E,0))),"")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  <c r="N149" t="str">
        <f>IF(LEN($F149)&gt;0,INDEX('Hoja1_datos de origen'!$U:$U,MATCH($F149,$E:$E,0)),"")</f>
        <v/>
      </c>
    </row>
    <row r="150" spans="3:14">
      <c r="C150" t="str">
        <f>IF('Hoja1_datos de origen'!$I150&gt;=edad_minima,'Hoja1_datos de origen'!$C150,"")</f>
        <v/>
      </c>
      <c r="D150" t="str">
        <f>IF(LEN($C150)&gt;0,(CONCATENATE('Hoja1_datos de origen'!$V150,"-",'Hoja1_datos de origen'!$R150,"-",TEXT('Hoja1_datos de origen'!$I150,"000"),"-",'Hoja1_datos de origen'!$C150)),"")</f>
        <v/>
      </c>
      <c r="E150" t="str">
        <f>IF(LEN($C150)&gt;0,COUNTIF($D:$D,"&gt;="&amp;$D150),"")</f>
        <v/>
      </c>
      <c r="F150" t="str">
        <f>IFERROR(SMALL($E:$E,ROW()-1),"")</f>
        <v/>
      </c>
      <c r="G150" t="str">
        <f>INDEX($D:$D,MATCH($F150,$E:$E,0))</f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IF(LEN($F150)&gt;0,IF(INDEX('Hoja1_datos de origen'!$F:$F,MATCH($F150,$E:$E,0))="","",INDEX('Hoja1_datos de origen'!$F:$F,MATCH($F150,$E:$E,0))),"")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  <c r="N150" t="str">
        <f>IF(LEN($F150)&gt;0,INDEX('Hoja1_datos de origen'!$U:$U,MATCH($F150,$E:$E,0)),"")</f>
        <v/>
      </c>
    </row>
    <row r="151" spans="3:14">
      <c r="C151" t="str">
        <f>IF('Hoja1_datos de origen'!$I151&gt;=edad_minima,'Hoja1_datos de origen'!$C151,"")</f>
        <v/>
      </c>
      <c r="D151" t="str">
        <f>IF(LEN($C151)&gt;0,(CONCATENATE('Hoja1_datos de origen'!$V151,"-",'Hoja1_datos de origen'!$R151,"-",TEXT('Hoja1_datos de origen'!$I151,"000"),"-",'Hoja1_datos de origen'!$C151)),"")</f>
        <v/>
      </c>
      <c r="E151" t="str">
        <f>IF(LEN($C151)&gt;0,COUNTIF($D:$D,"&gt;="&amp;$D151),"")</f>
        <v/>
      </c>
      <c r="F151" t="str">
        <f>IFERROR(SMALL($E:$E,ROW()-1),"")</f>
        <v/>
      </c>
      <c r="G151" t="str">
        <f>INDEX($D:$D,MATCH($F151,$E:$E,0))</f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IF(LEN($F151)&gt;0,IF(INDEX('Hoja1_datos de origen'!$F:$F,MATCH($F151,$E:$E,0))="","",INDEX('Hoja1_datos de origen'!$F:$F,MATCH($F151,$E:$E,0))),"")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  <c r="N151" t="str">
        <f>IF(LEN($F151)&gt;0,INDEX('Hoja1_datos de origen'!$U:$U,MATCH($F151,$E:$E,0)),"")</f>
        <v/>
      </c>
    </row>
    <row r="152" spans="3:14">
      <c r="C152" t="str">
        <f>IF('Hoja1_datos de origen'!$I152&gt;=edad_minima,'Hoja1_datos de origen'!$C152,"")</f>
        <v/>
      </c>
      <c r="D152" t="str">
        <f>IF(LEN($C152)&gt;0,(CONCATENATE('Hoja1_datos de origen'!$V152,"-",'Hoja1_datos de origen'!$R152,"-",TEXT('Hoja1_datos de origen'!$I152,"000"),"-",'Hoja1_datos de origen'!$C152)),"")</f>
        <v/>
      </c>
      <c r="E152" t="str">
        <f>IF(LEN($C152)&gt;0,COUNTIF($D:$D,"&gt;="&amp;$D152),"")</f>
        <v/>
      </c>
      <c r="F152" t="str">
        <f>IFERROR(SMALL($E:$E,ROW()-1),"")</f>
        <v/>
      </c>
      <c r="G152" t="str">
        <f>INDEX($D:$D,MATCH($F152,$E:$E,0))</f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IF(LEN($F152)&gt;0,IF(INDEX('Hoja1_datos de origen'!$F:$F,MATCH($F152,$E:$E,0))="","",INDEX('Hoja1_datos de origen'!$F:$F,MATCH($F152,$E:$E,0))),"")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  <c r="N152" t="str">
        <f>IF(LEN($F152)&gt;0,INDEX('Hoja1_datos de origen'!$U:$U,MATCH($F152,$E:$E,0)),"")</f>
        <v/>
      </c>
    </row>
    <row r="153" spans="3:14">
      <c r="C153" t="str">
        <f>IF('Hoja1_datos de origen'!$I153&gt;=edad_minima,'Hoja1_datos de origen'!$C153,"")</f>
        <v/>
      </c>
      <c r="D153" t="str">
        <f>IF(LEN($C153)&gt;0,(CONCATENATE('Hoja1_datos de origen'!$V153,"-",'Hoja1_datos de origen'!$R153,"-",TEXT('Hoja1_datos de origen'!$I153,"000"),"-",'Hoja1_datos de origen'!$C153)),"")</f>
        <v/>
      </c>
      <c r="E153" t="str">
        <f>IF(LEN($C153)&gt;0,COUNTIF($D:$D,"&gt;="&amp;$D153),"")</f>
        <v/>
      </c>
      <c r="F153" t="str">
        <f>IFERROR(SMALL($E:$E,ROW()-1),"")</f>
        <v/>
      </c>
      <c r="G153" t="str">
        <f>INDEX($D:$D,MATCH($F153,$E:$E,0))</f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IF(LEN($F153)&gt;0,IF(INDEX('Hoja1_datos de origen'!$F:$F,MATCH($F153,$E:$E,0))="","",INDEX('Hoja1_datos de origen'!$F:$F,MATCH($F153,$E:$E,0))),"")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  <c r="N153" t="str">
        <f>IF(LEN($F153)&gt;0,INDEX('Hoja1_datos de origen'!$U:$U,MATCH($F153,$E:$E,0)),"")</f>
        <v/>
      </c>
    </row>
    <row r="154" spans="3:14">
      <c r="C154" t="str">
        <f>IF('Hoja1_datos de origen'!$I154&gt;=edad_minima,'Hoja1_datos de origen'!$C154,"")</f>
        <v/>
      </c>
      <c r="D154" t="str">
        <f>IF(LEN($C154)&gt;0,(CONCATENATE('Hoja1_datos de origen'!$V154,"-",'Hoja1_datos de origen'!$R154,"-",TEXT('Hoja1_datos de origen'!$I154,"000"),"-",'Hoja1_datos de origen'!$C154)),"")</f>
        <v/>
      </c>
      <c r="E154" t="str">
        <f>IF(LEN($C154)&gt;0,COUNTIF($D:$D,"&gt;="&amp;$D154),"")</f>
        <v/>
      </c>
      <c r="F154" t="str">
        <f>IFERROR(SMALL($E:$E,ROW()-1),"")</f>
        <v/>
      </c>
      <c r="G154" t="str">
        <f>INDEX($D:$D,MATCH($F154,$E:$E,0))</f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IF(LEN($F154)&gt;0,IF(INDEX('Hoja1_datos de origen'!$F:$F,MATCH($F154,$E:$E,0))="","",INDEX('Hoja1_datos de origen'!$F:$F,MATCH($F154,$E:$E,0))),"")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  <c r="N154" t="str">
        <f>IF(LEN($F154)&gt;0,INDEX('Hoja1_datos de origen'!$U:$U,MATCH($F154,$E:$E,0)),"")</f>
        <v/>
      </c>
    </row>
    <row r="155" spans="3:14">
      <c r="C155" t="str">
        <f>IF('Hoja1_datos de origen'!$I155&gt;=edad_minima,'Hoja1_datos de origen'!$C155,"")</f>
        <v/>
      </c>
      <c r="D155" t="str">
        <f>IF(LEN($C155)&gt;0,(CONCATENATE('Hoja1_datos de origen'!$V155,"-",'Hoja1_datos de origen'!$R155,"-",TEXT('Hoja1_datos de origen'!$I155,"000"),"-",'Hoja1_datos de origen'!$C155)),"")</f>
        <v/>
      </c>
      <c r="E155" t="str">
        <f>IF(LEN($C155)&gt;0,COUNTIF($D:$D,"&gt;="&amp;$D155),"")</f>
        <v/>
      </c>
      <c r="F155" t="str">
        <f>IFERROR(SMALL($E:$E,ROW()-1),"")</f>
        <v/>
      </c>
      <c r="G155" t="str">
        <f>INDEX($D:$D,MATCH($F155,$E:$E,0))</f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IF(LEN($F155)&gt;0,IF(INDEX('Hoja1_datos de origen'!$F:$F,MATCH($F155,$E:$E,0))="","",INDEX('Hoja1_datos de origen'!$F:$F,MATCH($F155,$E:$E,0))),"")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  <c r="N155" t="str">
        <f>IF(LEN($F155)&gt;0,INDEX('Hoja1_datos de origen'!$U:$U,MATCH($F155,$E:$E,0)),"")</f>
        <v/>
      </c>
    </row>
    <row r="156" spans="3:14">
      <c r="C156" t="str">
        <f>IF('Hoja1_datos de origen'!$I156&gt;=edad_minima,'Hoja1_datos de origen'!$C156,"")</f>
        <v/>
      </c>
      <c r="D156" t="str">
        <f>IF(LEN($C156)&gt;0,(CONCATENATE('Hoja1_datos de origen'!$V156,"-",'Hoja1_datos de origen'!$R156,"-",TEXT('Hoja1_datos de origen'!$I156,"000"),"-",'Hoja1_datos de origen'!$C156)),"")</f>
        <v/>
      </c>
      <c r="E156" t="str">
        <f>IF(LEN($C156)&gt;0,COUNTIF($D:$D,"&gt;="&amp;$D156),"")</f>
        <v/>
      </c>
      <c r="F156" t="str">
        <f>IFERROR(SMALL($E:$E,ROW()-1),"")</f>
        <v/>
      </c>
      <c r="G156" t="str">
        <f>INDEX($D:$D,MATCH($F156,$E:$E,0))</f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IF(LEN($F156)&gt;0,IF(INDEX('Hoja1_datos de origen'!$F:$F,MATCH($F156,$E:$E,0))="","",INDEX('Hoja1_datos de origen'!$F:$F,MATCH($F156,$E:$E,0))),"")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  <c r="N156" t="str">
        <f>IF(LEN($F156)&gt;0,INDEX('Hoja1_datos de origen'!$U:$U,MATCH($F156,$E:$E,0)),"")</f>
        <v/>
      </c>
    </row>
    <row r="157" spans="3:14">
      <c r="C157" t="str">
        <f>IF('Hoja1_datos de origen'!$I157&gt;=edad_minima,'Hoja1_datos de origen'!$C157,"")</f>
        <v/>
      </c>
      <c r="D157" t="str">
        <f>IF(LEN($C157)&gt;0,(CONCATENATE('Hoja1_datos de origen'!$V157,"-",'Hoja1_datos de origen'!$R157,"-",TEXT('Hoja1_datos de origen'!$I157,"000"),"-",'Hoja1_datos de origen'!$C157)),"")</f>
        <v/>
      </c>
      <c r="E157" t="str">
        <f>IF(LEN($C157)&gt;0,COUNTIF($D:$D,"&gt;="&amp;$D157),"")</f>
        <v/>
      </c>
      <c r="F157" t="str">
        <f>IFERROR(SMALL($E:$E,ROW()-1),"")</f>
        <v/>
      </c>
      <c r="G157" t="str">
        <f>INDEX($D:$D,MATCH($F157,$E:$E,0))</f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IF(LEN($F157)&gt;0,IF(INDEX('Hoja1_datos de origen'!$F:$F,MATCH($F157,$E:$E,0))="","",INDEX('Hoja1_datos de origen'!$F:$F,MATCH($F157,$E:$E,0))),"")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  <c r="N157" t="str">
        <f>IF(LEN($F157)&gt;0,INDEX('Hoja1_datos de origen'!$U:$U,MATCH($F157,$E:$E,0)),"")</f>
        <v/>
      </c>
    </row>
    <row r="158" spans="3:14">
      <c r="C158" t="str">
        <f>IF('Hoja1_datos de origen'!$I158&gt;=edad_minima,'Hoja1_datos de origen'!$C158,"")</f>
        <v/>
      </c>
      <c r="D158" t="str">
        <f>IF(LEN($C158)&gt;0,(CONCATENATE('Hoja1_datos de origen'!$V158,"-",'Hoja1_datos de origen'!$R158,"-",TEXT('Hoja1_datos de origen'!$I158,"000"),"-",'Hoja1_datos de origen'!$C158)),"")</f>
        <v/>
      </c>
      <c r="E158" t="str">
        <f>IF(LEN($C158)&gt;0,COUNTIF($D:$D,"&gt;="&amp;$D158),"")</f>
        <v/>
      </c>
      <c r="F158" t="str">
        <f>IFERROR(SMALL($E:$E,ROW()-1),"")</f>
        <v/>
      </c>
      <c r="G158" t="str">
        <f>INDEX($D:$D,MATCH($F158,$E:$E,0))</f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IF(LEN($F158)&gt;0,IF(INDEX('Hoja1_datos de origen'!$F:$F,MATCH($F158,$E:$E,0))="","",INDEX('Hoja1_datos de origen'!$F:$F,MATCH($F158,$E:$E,0))),"")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  <c r="N158" t="str">
        <f>IF(LEN($F158)&gt;0,INDEX('Hoja1_datos de origen'!$U:$U,MATCH($F158,$E:$E,0)),"")</f>
        <v/>
      </c>
    </row>
    <row r="159" spans="3:14">
      <c r="C159" t="str">
        <f>IF('Hoja1_datos de origen'!$I159&gt;=edad_minima,'Hoja1_datos de origen'!$C159,"")</f>
        <v/>
      </c>
      <c r="D159" t="str">
        <f>IF(LEN($C159)&gt;0,(CONCATENATE('Hoja1_datos de origen'!$V159,"-",'Hoja1_datos de origen'!$R159,"-",TEXT('Hoja1_datos de origen'!$I159,"000"),"-",'Hoja1_datos de origen'!$C159)),"")</f>
        <v/>
      </c>
      <c r="E159" t="str">
        <f>IF(LEN($C159)&gt;0,COUNTIF($D:$D,"&gt;="&amp;$D159),"")</f>
        <v/>
      </c>
      <c r="F159" t="str">
        <f>IFERROR(SMALL($E:$E,ROW()-1),"")</f>
        <v/>
      </c>
      <c r="G159" t="str">
        <f>INDEX($D:$D,MATCH($F159,$E:$E,0))</f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IF(LEN($F159)&gt;0,IF(INDEX('Hoja1_datos de origen'!$F:$F,MATCH($F159,$E:$E,0))="","",INDEX('Hoja1_datos de origen'!$F:$F,MATCH($F159,$E:$E,0))),"")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  <c r="N159" t="str">
        <f>IF(LEN($F159)&gt;0,INDEX('Hoja1_datos de origen'!$U:$U,MATCH($F159,$E:$E,0)),"")</f>
        <v/>
      </c>
    </row>
    <row r="160" spans="3:14">
      <c r="C160" t="str">
        <f>IF('Hoja1_datos de origen'!$I160&gt;=edad_minima,'Hoja1_datos de origen'!$C160,"")</f>
        <v/>
      </c>
      <c r="D160" t="str">
        <f>IF(LEN($C160)&gt;0,(CONCATENATE('Hoja1_datos de origen'!$V160,"-",'Hoja1_datos de origen'!$R160,"-",TEXT('Hoja1_datos de origen'!$I160,"000"),"-",'Hoja1_datos de origen'!$C160)),"")</f>
        <v/>
      </c>
      <c r="E160" t="str">
        <f>IF(LEN($C160)&gt;0,COUNTIF($D:$D,"&gt;="&amp;$D160),"")</f>
        <v/>
      </c>
      <c r="F160" t="str">
        <f>IFERROR(SMALL($E:$E,ROW()-1),"")</f>
        <v/>
      </c>
      <c r="G160" t="str">
        <f>INDEX($D:$D,MATCH($F160,$E:$E,0))</f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IF(LEN($F160)&gt;0,IF(INDEX('Hoja1_datos de origen'!$F:$F,MATCH($F160,$E:$E,0))="","",INDEX('Hoja1_datos de origen'!$F:$F,MATCH($F160,$E:$E,0))),"")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  <c r="N160" t="str">
        <f>IF(LEN($F160)&gt;0,INDEX('Hoja1_datos de origen'!$U:$U,MATCH($F160,$E:$E,0)),"")</f>
        <v/>
      </c>
    </row>
    <row r="161" spans="3:14">
      <c r="C161" t="str">
        <f>IF('Hoja1_datos de origen'!$I161&gt;=edad_minima,'Hoja1_datos de origen'!$C161,"")</f>
        <v/>
      </c>
      <c r="D161" t="str">
        <f>IF(LEN($C161)&gt;0,(CONCATENATE('Hoja1_datos de origen'!$V161,"-",'Hoja1_datos de origen'!$R161,"-",TEXT('Hoja1_datos de origen'!$I161,"000"),"-",'Hoja1_datos de origen'!$C161)),"")</f>
        <v/>
      </c>
      <c r="E161" t="str">
        <f>IF(LEN($C161)&gt;0,COUNTIF($D:$D,"&gt;="&amp;$D161),"")</f>
        <v/>
      </c>
      <c r="F161" t="str">
        <f>IFERROR(SMALL($E:$E,ROW()-1),"")</f>
        <v/>
      </c>
      <c r="G161" t="str">
        <f>INDEX($D:$D,MATCH($F161,$E:$E,0))</f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IF(LEN($F161)&gt;0,IF(INDEX('Hoja1_datos de origen'!$F:$F,MATCH($F161,$E:$E,0))="","",INDEX('Hoja1_datos de origen'!$F:$F,MATCH($F161,$E:$E,0))),"")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  <c r="N161" t="str">
        <f>IF(LEN($F161)&gt;0,INDEX('Hoja1_datos de origen'!$U:$U,MATCH($F161,$E:$E,0)),"")</f>
        <v/>
      </c>
    </row>
    <row r="162" spans="3:14">
      <c r="C162" t="str">
        <f>IF('Hoja1_datos de origen'!$I162&gt;=edad_minima,'Hoja1_datos de origen'!$C162,"")</f>
        <v/>
      </c>
      <c r="D162" t="str">
        <f>IF(LEN($C162)&gt;0,(CONCATENATE('Hoja1_datos de origen'!$V162,"-",'Hoja1_datos de origen'!$R162,"-",TEXT('Hoja1_datos de origen'!$I162,"000"),"-",'Hoja1_datos de origen'!$C162)),"")</f>
        <v/>
      </c>
      <c r="E162" t="str">
        <f>IF(LEN($C162)&gt;0,COUNTIF($D:$D,"&gt;="&amp;$D162),"")</f>
        <v/>
      </c>
      <c r="F162" t="str">
        <f>IFERROR(SMALL($E:$E,ROW()-1),"")</f>
        <v/>
      </c>
      <c r="G162" t="str">
        <f>INDEX($D:$D,MATCH($F162,$E:$E,0))</f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IF(LEN($F162)&gt;0,IF(INDEX('Hoja1_datos de origen'!$F:$F,MATCH($F162,$E:$E,0))="","",INDEX('Hoja1_datos de origen'!$F:$F,MATCH($F162,$E:$E,0))),"")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  <c r="N162" t="str">
        <f>IF(LEN($F162)&gt;0,INDEX('Hoja1_datos de origen'!$U:$U,MATCH($F162,$E:$E,0)),"")</f>
        <v/>
      </c>
    </row>
    <row r="163" spans="3:14">
      <c r="C163" t="str">
        <f>IF('Hoja1_datos de origen'!$I163&gt;=edad_minima,'Hoja1_datos de origen'!$C163,"")</f>
        <v/>
      </c>
      <c r="D163" t="str">
        <f>IF(LEN($C163)&gt;0,(CONCATENATE('Hoja1_datos de origen'!$V163,"-",'Hoja1_datos de origen'!$R163,"-",TEXT('Hoja1_datos de origen'!$I163,"000"),"-",'Hoja1_datos de origen'!$C163)),"")</f>
        <v/>
      </c>
      <c r="E163" t="str">
        <f>IF(LEN($C163)&gt;0,COUNTIF($D:$D,"&gt;="&amp;$D163),"")</f>
        <v/>
      </c>
      <c r="F163" t="str">
        <f>IFERROR(SMALL($E:$E,ROW()-1),"")</f>
        <v/>
      </c>
      <c r="G163" t="str">
        <f>INDEX($D:$D,MATCH($F163,$E:$E,0))</f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IF(LEN($F163)&gt;0,IF(INDEX('Hoja1_datos de origen'!$F:$F,MATCH($F163,$E:$E,0))="","",INDEX('Hoja1_datos de origen'!$F:$F,MATCH($F163,$E:$E,0))),"")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  <c r="N163" t="str">
        <f>IF(LEN($F163)&gt;0,INDEX('Hoja1_datos de origen'!$U:$U,MATCH($F163,$E:$E,0)),"")</f>
        <v/>
      </c>
    </row>
    <row r="164" spans="3:14">
      <c r="C164" t="str">
        <f>IF('Hoja1_datos de origen'!$I164&gt;=edad_minima,'Hoja1_datos de origen'!$C164,"")</f>
        <v/>
      </c>
      <c r="D164" t="str">
        <f>IF(LEN($C164)&gt;0,(CONCATENATE('Hoja1_datos de origen'!$V164,"-",'Hoja1_datos de origen'!$R164,"-",TEXT('Hoja1_datos de origen'!$I164,"000"),"-",'Hoja1_datos de origen'!$C164)),"")</f>
        <v/>
      </c>
      <c r="E164" t="str">
        <f>IF(LEN($C164)&gt;0,COUNTIF($D:$D,"&gt;="&amp;$D164),"")</f>
        <v/>
      </c>
      <c r="F164" t="str">
        <f>IFERROR(SMALL($E:$E,ROW()-1),"")</f>
        <v/>
      </c>
      <c r="G164" t="str">
        <f>INDEX($D:$D,MATCH($F164,$E:$E,0))</f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IF(LEN($F164)&gt;0,IF(INDEX('Hoja1_datos de origen'!$F:$F,MATCH($F164,$E:$E,0))="","",INDEX('Hoja1_datos de origen'!$F:$F,MATCH($F164,$E:$E,0))),"")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  <c r="N164" t="str">
        <f>IF(LEN($F164)&gt;0,INDEX('Hoja1_datos de origen'!$U:$U,MATCH($F164,$E:$E,0)),"")</f>
        <v/>
      </c>
    </row>
    <row r="165" spans="3:14">
      <c r="C165" t="str">
        <f>IF('Hoja1_datos de origen'!$I165&gt;=edad_minima,'Hoja1_datos de origen'!$C165,"")</f>
        <v/>
      </c>
      <c r="D165" t="str">
        <f>IF(LEN($C165)&gt;0,(CONCATENATE('Hoja1_datos de origen'!$V165,"-",'Hoja1_datos de origen'!$R165,"-",TEXT('Hoja1_datos de origen'!$I165,"000"),"-",'Hoja1_datos de origen'!$C165)),"")</f>
        <v/>
      </c>
      <c r="E165" t="str">
        <f>IF(LEN($C165)&gt;0,COUNTIF($D:$D,"&gt;="&amp;$D165),"")</f>
        <v/>
      </c>
      <c r="F165" t="str">
        <f>IFERROR(SMALL($E:$E,ROW()-1),"")</f>
        <v/>
      </c>
      <c r="G165" t="str">
        <f>INDEX($D:$D,MATCH($F165,$E:$E,0))</f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IF(LEN($F165)&gt;0,IF(INDEX('Hoja1_datos de origen'!$F:$F,MATCH($F165,$E:$E,0))="","",INDEX('Hoja1_datos de origen'!$F:$F,MATCH($F165,$E:$E,0))),"")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  <c r="N165" t="str">
        <f>IF(LEN($F165)&gt;0,INDEX('Hoja1_datos de origen'!$U:$U,MATCH($F165,$E:$E,0)),"")</f>
        <v/>
      </c>
    </row>
    <row r="166" spans="3:14">
      <c r="C166" t="str">
        <f>IF('Hoja1_datos de origen'!$I166&gt;=edad_minima,'Hoja1_datos de origen'!$C166,"")</f>
        <v/>
      </c>
      <c r="D166" t="str">
        <f>IF(LEN($C166)&gt;0,(CONCATENATE('Hoja1_datos de origen'!$V166,"-",'Hoja1_datos de origen'!$R166,"-",TEXT('Hoja1_datos de origen'!$I166,"000"),"-",'Hoja1_datos de origen'!$C166)),"")</f>
        <v/>
      </c>
      <c r="E166" t="str">
        <f>IF(LEN($C166)&gt;0,COUNTIF($D:$D,"&gt;="&amp;$D166),"")</f>
        <v/>
      </c>
      <c r="F166" t="str">
        <f>IFERROR(SMALL($E:$E,ROW()-1),"")</f>
        <v/>
      </c>
      <c r="G166" t="str">
        <f>INDEX($D:$D,MATCH($F166,$E:$E,0))</f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IF(LEN($F166)&gt;0,IF(INDEX('Hoja1_datos de origen'!$F:$F,MATCH($F166,$E:$E,0))="","",INDEX('Hoja1_datos de origen'!$F:$F,MATCH($F166,$E:$E,0))),"")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  <c r="N166" t="str">
        <f>IF(LEN($F166)&gt;0,INDEX('Hoja1_datos de origen'!$U:$U,MATCH($F166,$E:$E,0)),"")</f>
        <v/>
      </c>
    </row>
    <row r="167" spans="3:14">
      <c r="C167" t="str">
        <f>IF('Hoja1_datos de origen'!$I167&gt;=edad_minima,'Hoja1_datos de origen'!$C167,"")</f>
        <v/>
      </c>
      <c r="D167" t="str">
        <f>IF(LEN($C167)&gt;0,(CONCATENATE('Hoja1_datos de origen'!$V167,"-",'Hoja1_datos de origen'!$R167,"-",TEXT('Hoja1_datos de origen'!$I167,"000"),"-",'Hoja1_datos de origen'!$C167)),"")</f>
        <v/>
      </c>
      <c r="E167" t="str">
        <f>IF(LEN($C167)&gt;0,COUNTIF($D:$D,"&gt;="&amp;$D167),"")</f>
        <v/>
      </c>
      <c r="F167" t="str">
        <f>IFERROR(SMALL($E:$E,ROW()-1),"")</f>
        <v/>
      </c>
      <c r="G167" t="str">
        <f>INDEX($D:$D,MATCH($F167,$E:$E,0))</f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IF(LEN($F167)&gt;0,IF(INDEX('Hoja1_datos de origen'!$F:$F,MATCH($F167,$E:$E,0))="","",INDEX('Hoja1_datos de origen'!$F:$F,MATCH($F167,$E:$E,0))),"")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  <c r="N167" t="str">
        <f>IF(LEN($F167)&gt;0,INDEX('Hoja1_datos de origen'!$U:$U,MATCH($F167,$E:$E,0)),"")</f>
        <v/>
      </c>
    </row>
    <row r="168" spans="3:14">
      <c r="C168" t="str">
        <f>IF('Hoja1_datos de origen'!$I168&gt;=edad_minima,'Hoja1_datos de origen'!$C168,"")</f>
        <v/>
      </c>
      <c r="D168" t="str">
        <f>IF(LEN($C168)&gt;0,(CONCATENATE('Hoja1_datos de origen'!$V168,"-",'Hoja1_datos de origen'!$R168,"-",TEXT('Hoja1_datos de origen'!$I168,"000"),"-",'Hoja1_datos de origen'!$C168)),"")</f>
        <v/>
      </c>
      <c r="E168" t="str">
        <f>IF(LEN($C168)&gt;0,COUNTIF($D:$D,"&gt;="&amp;$D168),"")</f>
        <v/>
      </c>
      <c r="F168" t="str">
        <f>IFERROR(SMALL($E:$E,ROW()-1),"")</f>
        <v/>
      </c>
      <c r="G168" t="str">
        <f>INDEX($D:$D,MATCH($F168,$E:$E,0))</f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IF(LEN($F168)&gt;0,IF(INDEX('Hoja1_datos de origen'!$F:$F,MATCH($F168,$E:$E,0))="","",INDEX('Hoja1_datos de origen'!$F:$F,MATCH($F168,$E:$E,0))),"")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  <c r="N168" t="str">
        <f>IF(LEN($F168)&gt;0,INDEX('Hoja1_datos de origen'!$U:$U,MATCH($F168,$E:$E,0)),"")</f>
        <v/>
      </c>
    </row>
    <row r="169" spans="3:14">
      <c r="C169" t="str">
        <f>IF('Hoja1_datos de origen'!$I169&gt;=edad_minima,'Hoja1_datos de origen'!$C169,"")</f>
        <v/>
      </c>
      <c r="D169" t="str">
        <f>IF(LEN($C169)&gt;0,(CONCATENATE('Hoja1_datos de origen'!$V169,"-",'Hoja1_datos de origen'!$R169,"-",TEXT('Hoja1_datos de origen'!$I169,"000"),"-",'Hoja1_datos de origen'!$C169)),"")</f>
        <v/>
      </c>
      <c r="E169" t="str">
        <f>IF(LEN($C169)&gt;0,COUNTIF($D:$D,"&gt;="&amp;$D169),"")</f>
        <v/>
      </c>
      <c r="F169" t="str">
        <f>IFERROR(SMALL($E:$E,ROW()-1),"")</f>
        <v/>
      </c>
      <c r="G169" t="str">
        <f>INDEX($D:$D,MATCH($F169,$E:$E,0))</f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IF(LEN($F169)&gt;0,IF(INDEX('Hoja1_datos de origen'!$F:$F,MATCH($F169,$E:$E,0))="","",INDEX('Hoja1_datos de origen'!$F:$F,MATCH($F169,$E:$E,0))),"")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  <c r="N169" t="str">
        <f>IF(LEN($F169)&gt;0,INDEX('Hoja1_datos de origen'!$U:$U,MATCH($F169,$E:$E,0)),"")</f>
        <v/>
      </c>
    </row>
    <row r="170" spans="3:14">
      <c r="C170" t="str">
        <f>IF('Hoja1_datos de origen'!$I170&gt;=edad_minima,'Hoja1_datos de origen'!$C170,"")</f>
        <v/>
      </c>
      <c r="D170" t="str">
        <f>IF(LEN($C170)&gt;0,(CONCATENATE('Hoja1_datos de origen'!$V170,"-",'Hoja1_datos de origen'!$R170,"-",TEXT('Hoja1_datos de origen'!$I170,"000"),"-",'Hoja1_datos de origen'!$C170)),"")</f>
        <v/>
      </c>
      <c r="E170" t="str">
        <f>IF(LEN($C170)&gt;0,COUNTIF($D:$D,"&gt;="&amp;$D170),"")</f>
        <v/>
      </c>
      <c r="F170" t="str">
        <f>IFERROR(SMALL($E:$E,ROW()-1),"")</f>
        <v/>
      </c>
      <c r="G170" t="str">
        <f>INDEX($D:$D,MATCH($F170,$E:$E,0))</f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IF(LEN($F170)&gt;0,IF(INDEX('Hoja1_datos de origen'!$F:$F,MATCH($F170,$E:$E,0))="","",INDEX('Hoja1_datos de origen'!$F:$F,MATCH($F170,$E:$E,0))),"")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  <c r="N170" t="str">
        <f>IF(LEN($F170)&gt;0,INDEX('Hoja1_datos de origen'!$U:$U,MATCH($F170,$E:$E,0)),"")</f>
        <v/>
      </c>
    </row>
    <row r="171" spans="3:14">
      <c r="C171" t="str">
        <f>IF('Hoja1_datos de origen'!$I171&gt;=edad_minima,'Hoja1_datos de origen'!$C171,"")</f>
        <v/>
      </c>
      <c r="D171" t="str">
        <f>IF(LEN($C171)&gt;0,(CONCATENATE('Hoja1_datos de origen'!$V171,"-",'Hoja1_datos de origen'!$R171,"-",TEXT('Hoja1_datos de origen'!$I171,"000"),"-",'Hoja1_datos de origen'!$C171)),"")</f>
        <v/>
      </c>
      <c r="E171" t="str">
        <f>IF(LEN($C171)&gt;0,COUNTIF($D:$D,"&gt;="&amp;$D171),"")</f>
        <v/>
      </c>
      <c r="F171" t="str">
        <f>IFERROR(SMALL($E:$E,ROW()-1),"")</f>
        <v/>
      </c>
      <c r="G171" t="str">
        <f>INDEX($D:$D,MATCH($F171,$E:$E,0))</f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IF(LEN($F171)&gt;0,IF(INDEX('Hoja1_datos de origen'!$F:$F,MATCH($F171,$E:$E,0))="","",INDEX('Hoja1_datos de origen'!$F:$F,MATCH($F171,$E:$E,0))),"")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  <c r="N171" t="str">
        <f>IF(LEN($F171)&gt;0,INDEX('Hoja1_datos de origen'!$U:$U,MATCH($F171,$E:$E,0)),"")</f>
        <v/>
      </c>
    </row>
    <row r="172" spans="3:14">
      <c r="C172" t="str">
        <f>IF('Hoja1_datos de origen'!$I172&gt;=edad_minima,'Hoja1_datos de origen'!$C172,"")</f>
        <v/>
      </c>
      <c r="D172" t="str">
        <f>IF(LEN($C172)&gt;0,(CONCATENATE('Hoja1_datos de origen'!$V172,"-",'Hoja1_datos de origen'!$R172,"-",TEXT('Hoja1_datos de origen'!$I172,"000"),"-",'Hoja1_datos de origen'!$C172)),"")</f>
        <v/>
      </c>
      <c r="E172" t="str">
        <f>IF(LEN($C172)&gt;0,COUNTIF($D:$D,"&gt;="&amp;$D172),"")</f>
        <v/>
      </c>
      <c r="F172" t="str">
        <f>IFERROR(SMALL($E:$E,ROW()-1),"")</f>
        <v/>
      </c>
      <c r="G172" t="str">
        <f>INDEX($D:$D,MATCH($F172,$E:$E,0))</f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IF(LEN($F172)&gt;0,IF(INDEX('Hoja1_datos de origen'!$F:$F,MATCH($F172,$E:$E,0))="","",INDEX('Hoja1_datos de origen'!$F:$F,MATCH($F172,$E:$E,0))),"")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  <c r="N172" t="str">
        <f>IF(LEN($F172)&gt;0,INDEX('Hoja1_datos de origen'!$U:$U,MATCH($F172,$E:$E,0)),"")</f>
        <v/>
      </c>
    </row>
    <row r="173" spans="3:14">
      <c r="C173" t="str">
        <f>IF('Hoja1_datos de origen'!$I173&gt;=edad_minima,'Hoja1_datos de origen'!$C173,"")</f>
        <v/>
      </c>
      <c r="D173" t="str">
        <f>IF(LEN($C173)&gt;0,(CONCATENATE('Hoja1_datos de origen'!$V173,"-",'Hoja1_datos de origen'!$R173,"-",TEXT('Hoja1_datos de origen'!$I173,"000"),"-",'Hoja1_datos de origen'!$C173)),"")</f>
        <v/>
      </c>
      <c r="E173" t="str">
        <f>IF(LEN($C173)&gt;0,COUNTIF($D:$D,"&gt;="&amp;$D173),"")</f>
        <v/>
      </c>
      <c r="F173" t="str">
        <f>IFERROR(SMALL($E:$E,ROW()-1),"")</f>
        <v/>
      </c>
      <c r="G173" t="str">
        <f>INDEX($D:$D,MATCH($F173,$E:$E,0))</f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IF(LEN($F173)&gt;0,IF(INDEX('Hoja1_datos de origen'!$F:$F,MATCH($F173,$E:$E,0))="","",INDEX('Hoja1_datos de origen'!$F:$F,MATCH($F173,$E:$E,0))),"")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  <c r="N173" t="str">
        <f>IF(LEN($F173)&gt;0,INDEX('Hoja1_datos de origen'!$U:$U,MATCH($F173,$E:$E,0)),"")</f>
        <v/>
      </c>
    </row>
    <row r="174" spans="3:14">
      <c r="C174" t="str">
        <f>IF('Hoja1_datos de origen'!$I174&gt;=edad_minima,'Hoja1_datos de origen'!$C174,"")</f>
        <v/>
      </c>
      <c r="D174" t="str">
        <f>IF(LEN($C174)&gt;0,(CONCATENATE('Hoja1_datos de origen'!$V174,"-",'Hoja1_datos de origen'!$R174,"-",TEXT('Hoja1_datos de origen'!$I174,"000"),"-",'Hoja1_datos de origen'!$C174)),"")</f>
        <v/>
      </c>
      <c r="E174" t="str">
        <f>IF(LEN($C174)&gt;0,COUNTIF($D:$D,"&gt;="&amp;$D174),"")</f>
        <v/>
      </c>
      <c r="F174" t="str">
        <f>IFERROR(SMALL($E:$E,ROW()-1),"")</f>
        <v/>
      </c>
      <c r="G174" t="str">
        <f>INDEX($D:$D,MATCH($F174,$E:$E,0))</f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IF(LEN($F174)&gt;0,IF(INDEX('Hoja1_datos de origen'!$F:$F,MATCH($F174,$E:$E,0))="","",INDEX('Hoja1_datos de origen'!$F:$F,MATCH($F174,$E:$E,0))),"")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  <c r="N174" t="str">
        <f>IF(LEN($F174)&gt;0,INDEX('Hoja1_datos de origen'!$U:$U,MATCH($F174,$E:$E,0)),"")</f>
        <v/>
      </c>
    </row>
    <row r="175" spans="3:14">
      <c r="C175" t="str">
        <f>IF('Hoja1_datos de origen'!$I175&gt;=edad_minima,'Hoja1_datos de origen'!$C175,"")</f>
        <v/>
      </c>
      <c r="D175" t="str">
        <f>IF(LEN($C175)&gt;0,(CONCATENATE('Hoja1_datos de origen'!$V175,"-",'Hoja1_datos de origen'!$R175,"-",TEXT('Hoja1_datos de origen'!$I175,"000"),"-",'Hoja1_datos de origen'!$C175)),"")</f>
        <v/>
      </c>
      <c r="E175" t="str">
        <f>IF(LEN($C175)&gt;0,COUNTIF($D:$D,"&gt;="&amp;$D175),"")</f>
        <v/>
      </c>
      <c r="F175" t="str">
        <f>IFERROR(SMALL($E:$E,ROW()-1),"")</f>
        <v/>
      </c>
      <c r="G175" t="str">
        <f>INDEX($D:$D,MATCH($F175,$E:$E,0))</f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IF(LEN($F175)&gt;0,IF(INDEX('Hoja1_datos de origen'!$F:$F,MATCH($F175,$E:$E,0))="","",INDEX('Hoja1_datos de origen'!$F:$F,MATCH($F175,$E:$E,0))),"")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  <c r="N175" t="str">
        <f>IF(LEN($F175)&gt;0,INDEX('Hoja1_datos de origen'!$U:$U,MATCH($F175,$E:$E,0)),"")</f>
        <v/>
      </c>
    </row>
    <row r="176" spans="3:14">
      <c r="C176" t="str">
        <f>IF('Hoja1_datos de origen'!$I176&gt;=edad_minima,'Hoja1_datos de origen'!$C176,"")</f>
        <v/>
      </c>
      <c r="D176" t="str">
        <f>IF(LEN($C176)&gt;0,(CONCATENATE('Hoja1_datos de origen'!$V176,"-",'Hoja1_datos de origen'!$R176,"-",TEXT('Hoja1_datos de origen'!$I176,"000"),"-",'Hoja1_datos de origen'!$C176)),"")</f>
        <v/>
      </c>
      <c r="E176" t="str">
        <f>IF(LEN($C176)&gt;0,COUNTIF($D:$D,"&gt;="&amp;$D176),"")</f>
        <v/>
      </c>
      <c r="F176" t="str">
        <f>IFERROR(SMALL($E:$E,ROW()-1),"")</f>
        <v/>
      </c>
      <c r="G176" t="str">
        <f>INDEX($D:$D,MATCH($F176,$E:$E,0))</f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IF(LEN($F176)&gt;0,IF(INDEX('Hoja1_datos de origen'!$F:$F,MATCH($F176,$E:$E,0))="","",INDEX('Hoja1_datos de origen'!$F:$F,MATCH($F176,$E:$E,0))),"")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  <c r="N176" t="str">
        <f>IF(LEN($F176)&gt;0,INDEX('Hoja1_datos de origen'!$U:$U,MATCH($F176,$E:$E,0)),"")</f>
        <v/>
      </c>
    </row>
    <row r="177" spans="3:14">
      <c r="C177" t="str">
        <f>IF('Hoja1_datos de origen'!$I177&gt;=edad_minima,'Hoja1_datos de origen'!$C177,"")</f>
        <v/>
      </c>
      <c r="D177" t="str">
        <f>IF(LEN($C177)&gt;0,(CONCATENATE('Hoja1_datos de origen'!$V177,"-",'Hoja1_datos de origen'!$R177,"-",TEXT('Hoja1_datos de origen'!$I177,"000"),"-",'Hoja1_datos de origen'!$C177)),"")</f>
        <v/>
      </c>
      <c r="E177" t="str">
        <f>IF(LEN($C177)&gt;0,COUNTIF($D:$D,"&gt;="&amp;$D177),"")</f>
        <v/>
      </c>
      <c r="F177" t="str">
        <f>IFERROR(SMALL($E:$E,ROW()-1),"")</f>
        <v/>
      </c>
      <c r="G177" t="str">
        <f>INDEX($D:$D,MATCH($F177,$E:$E,0))</f>
        <v/>
      </c>
      <c r="H177" t="str">
        <f>IF(LEN($F177)&gt;0,INDEX('Hoja1_datos de origen'!$V:$V,MATCH($F177,$E:$E,0)),"")</f>
        <v/>
      </c>
      <c r="I177" t="str">
        <f>IF(LEN($F177)&gt;0,INDEX('Hoja1_datos de origen'!$R:$R,MATCH($F177,$E:$E,0)),"")</f>
        <v/>
      </c>
      <c r="J177" t="str">
        <f>IF(LEN($F177)&gt;0,IF(INDEX('Hoja1_datos de origen'!$F:$F,MATCH($F177,$E:$E,0))="","",INDEX('Hoja1_datos de origen'!$F:$F,MATCH($F177,$E:$E,0))),"")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  <c r="N177" t="str">
        <f>IF(LEN($F177)&gt;0,INDEX('Hoja1_datos de origen'!$U:$U,MATCH($F177,$E:$E,0)),"")</f>
        <v/>
      </c>
    </row>
    <row r="178" spans="3:14">
      <c r="C178" t="str">
        <f>IF('Hoja1_datos de origen'!$I178&gt;=edad_minima,'Hoja1_datos de origen'!$C178,"")</f>
        <v/>
      </c>
      <c r="D178" t="str">
        <f>IF(LEN($C178)&gt;0,(CONCATENATE('Hoja1_datos de origen'!$V178,"-",'Hoja1_datos de origen'!$R178,"-",TEXT('Hoja1_datos de origen'!$I178,"000"),"-",'Hoja1_datos de origen'!$C178)),"")</f>
        <v/>
      </c>
      <c r="E178" t="str">
        <f>IF(LEN($C178)&gt;0,COUNTIF($D:$D,"&gt;="&amp;$D178),"")</f>
        <v/>
      </c>
      <c r="F178" t="str">
        <f>IFERROR(SMALL($E:$E,ROW()-1),"")</f>
        <v/>
      </c>
      <c r="G178" t="str">
        <f>INDEX($D:$D,MATCH($F178,$E:$E,0))</f>
        <v/>
      </c>
      <c r="H178" t="str">
        <f>IF(LEN($F178)&gt;0,INDEX('Hoja1_datos de origen'!$V:$V,MATCH($F178,$E:$E,0)),"")</f>
        <v/>
      </c>
      <c r="I178" t="str">
        <f>IF(LEN($F178)&gt;0,INDEX('Hoja1_datos de origen'!$R:$R,MATCH($F178,$E:$E,0)),"")</f>
        <v/>
      </c>
      <c r="J178" t="str">
        <f>IF(LEN($F178)&gt;0,IF(INDEX('Hoja1_datos de origen'!$F:$F,MATCH($F178,$E:$E,0))="","",INDEX('Hoja1_datos de origen'!$F:$F,MATCH($F178,$E:$E,0))),"")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  <c r="N178" t="str">
        <f>IF(LEN($F178)&gt;0,INDEX('Hoja1_datos de origen'!$U:$U,MATCH($F178,$E:$E,0)),"")</f>
        <v/>
      </c>
    </row>
    <row r="179" spans="3:14">
      <c r="C179" t="str">
        <f>IF('Hoja1_datos de origen'!$I179&gt;=edad_minima,'Hoja1_datos de origen'!$C179,"")</f>
        <v/>
      </c>
      <c r="D179" t="str">
        <f>IF(LEN($C179)&gt;0,(CONCATENATE('Hoja1_datos de origen'!$V179,"-",'Hoja1_datos de origen'!$R179,"-",TEXT('Hoja1_datos de origen'!$I179,"000"),"-",'Hoja1_datos de origen'!$C179)),"")</f>
        <v/>
      </c>
      <c r="E179" t="str">
        <f>IF(LEN($C179)&gt;0,COUNTIF($D:$D,"&gt;="&amp;$D179),"")</f>
        <v/>
      </c>
      <c r="F179" t="str">
        <f>IFERROR(SMALL($E:$E,ROW()-1),"")</f>
        <v/>
      </c>
      <c r="G179" t="str">
        <f>INDEX($D:$D,MATCH($F179,$E:$E,0))</f>
        <v/>
      </c>
      <c r="H179" t="str">
        <f>IF(LEN($F179)&gt;0,INDEX('Hoja1_datos de origen'!$V:$V,MATCH($F179,$E:$E,0)),"")</f>
        <v/>
      </c>
      <c r="I179" t="str">
        <f>IF(LEN($F179)&gt;0,INDEX('Hoja1_datos de origen'!$R:$R,MATCH($F179,$E:$E,0)),"")</f>
        <v/>
      </c>
      <c r="J179" t="str">
        <f>IF(LEN($F179)&gt;0,IF(INDEX('Hoja1_datos de origen'!$F:$F,MATCH($F179,$E:$E,0))="","",INDEX('Hoja1_datos de origen'!$F:$F,MATCH($F179,$E:$E,0))),"")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  <c r="N179" t="str">
        <f>IF(LEN($F179)&gt;0,INDEX('Hoja1_datos de origen'!$U:$U,MATCH($F179,$E:$E,0)),"")</f>
        <v/>
      </c>
    </row>
    <row r="180" spans="3:14">
      <c r="C180" t="str">
        <f>IF('Hoja1_datos de origen'!$I180&gt;=edad_minima,'Hoja1_datos de origen'!$C180,"")</f>
        <v/>
      </c>
      <c r="D180" t="str">
        <f>IF(LEN($C180)&gt;0,(CONCATENATE('Hoja1_datos de origen'!$V180,"-",'Hoja1_datos de origen'!$R180,"-",TEXT('Hoja1_datos de origen'!$I180,"000"),"-",'Hoja1_datos de origen'!$C180)),"")</f>
        <v/>
      </c>
      <c r="E180" t="str">
        <f>IF(LEN($C180)&gt;0,COUNTIF($D:$D,"&gt;="&amp;$D180),"")</f>
        <v/>
      </c>
      <c r="F180" t="str">
        <f>IFERROR(SMALL($E:$E,ROW()-1),"")</f>
        <v/>
      </c>
      <c r="G180" t="str">
        <f>INDEX($D:$D,MATCH($F180,$E:$E,0))</f>
        <v/>
      </c>
      <c r="H180" t="str">
        <f>IF(LEN($F180)&gt;0,INDEX('Hoja1_datos de origen'!$V:$V,MATCH($F180,$E:$E,0)),"")</f>
        <v/>
      </c>
      <c r="I180" t="str">
        <f>IF(LEN($F180)&gt;0,INDEX('Hoja1_datos de origen'!$R:$R,MATCH($F180,$E:$E,0)),"")</f>
        <v/>
      </c>
      <c r="J180" t="str">
        <f>IF(LEN($F180)&gt;0,IF(INDEX('Hoja1_datos de origen'!$F:$F,MATCH($F180,$E:$E,0))="","",INDEX('Hoja1_datos de origen'!$F:$F,MATCH($F180,$E:$E,0))),"")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  <c r="N180" t="str">
        <f>IF(LEN($F180)&gt;0,INDEX('Hoja1_datos de origen'!$U:$U,MATCH($F180,$E:$E,0)),"")</f>
        <v/>
      </c>
    </row>
    <row r="181" spans="3:14">
      <c r="C181" t="str">
        <f>IF('Hoja1_datos de origen'!$I181&gt;=edad_minima,'Hoja1_datos de origen'!$C181,"")</f>
        <v/>
      </c>
      <c r="D181" t="str">
        <f>IF(LEN($C181)&gt;0,(CONCATENATE('Hoja1_datos de origen'!$V181,"-",'Hoja1_datos de origen'!$R181,"-",TEXT('Hoja1_datos de origen'!$I181,"000"),"-",'Hoja1_datos de origen'!$C181)),"")</f>
        <v/>
      </c>
      <c r="E181" t="str">
        <f>IF(LEN($C181)&gt;0,COUNTIF($D:$D,"&gt;="&amp;$D181),"")</f>
        <v/>
      </c>
      <c r="F181" t="str">
        <f>IFERROR(SMALL($E:$E,ROW()-1),"")</f>
        <v/>
      </c>
      <c r="G181" t="str">
        <f>INDEX($D:$D,MATCH($F181,$E:$E,0))</f>
        <v/>
      </c>
      <c r="H181" t="str">
        <f>IF(LEN($F181)&gt;0,INDEX('Hoja1_datos de origen'!$V:$V,MATCH($F181,$E:$E,0)),"")</f>
        <v/>
      </c>
      <c r="I181" t="str">
        <f>IF(LEN($F181)&gt;0,INDEX('Hoja1_datos de origen'!$R:$R,MATCH($F181,$E:$E,0)),"")</f>
        <v/>
      </c>
      <c r="J181" t="str">
        <f>IF(LEN($F181)&gt;0,IF(INDEX('Hoja1_datos de origen'!$F:$F,MATCH($F181,$E:$E,0))="","",INDEX('Hoja1_datos de origen'!$F:$F,MATCH($F181,$E:$E,0))),"")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  <c r="N181" t="str">
        <f>IF(LEN($F181)&gt;0,INDEX('Hoja1_datos de origen'!$U:$U,MATCH($F181,$E:$E,0)),"")</f>
        <v/>
      </c>
    </row>
    <row r="182" spans="3:14">
      <c r="C182" t="str">
        <f>IF('Hoja1_datos de origen'!$I182&gt;=edad_minima,'Hoja1_datos de origen'!$C182,"")</f>
        <v/>
      </c>
      <c r="D182" t="str">
        <f>IF(LEN($C182)&gt;0,(CONCATENATE('Hoja1_datos de origen'!$V182,"-",'Hoja1_datos de origen'!$R182,"-",TEXT('Hoja1_datos de origen'!$I182,"000"),"-",'Hoja1_datos de origen'!$C182)),"")</f>
        <v/>
      </c>
      <c r="E182" t="str">
        <f>IF(LEN($C182)&gt;0,COUNTIF($D:$D,"&gt;="&amp;$D182),"")</f>
        <v/>
      </c>
      <c r="F182" t="str">
        <f>IFERROR(SMALL($E:$E,ROW()-1),"")</f>
        <v/>
      </c>
      <c r="G182" t="str">
        <f>INDEX($D:$D,MATCH($F182,$E:$E,0))</f>
        <v/>
      </c>
      <c r="H182" t="str">
        <f>IF(LEN($F182)&gt;0,INDEX('Hoja1_datos de origen'!$V:$V,MATCH($F182,$E:$E,0)),"")</f>
        <v/>
      </c>
      <c r="I182" t="str">
        <f>IF(LEN($F182)&gt;0,INDEX('Hoja1_datos de origen'!$R:$R,MATCH($F182,$E:$E,0)),"")</f>
        <v/>
      </c>
      <c r="J182" t="str">
        <f>IF(LEN($F182)&gt;0,IF(INDEX('Hoja1_datos de origen'!$F:$F,MATCH($F182,$E:$E,0))="","",INDEX('Hoja1_datos de origen'!$F:$F,MATCH($F182,$E:$E,0))),"")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  <c r="N182" t="str">
        <f>IF(LEN($F182)&gt;0,INDEX('Hoja1_datos de origen'!$U:$U,MATCH($F182,$E:$E,0)),"")</f>
        <v/>
      </c>
    </row>
    <row r="183" spans="3:14">
      <c r="C183" t="str">
        <f>IF('Hoja1_datos de origen'!$I183&gt;=edad_minima,'Hoja1_datos de origen'!$C183,"")</f>
        <v/>
      </c>
      <c r="D183" t="str">
        <f>IF(LEN($C183)&gt;0,(CONCATENATE('Hoja1_datos de origen'!$V183,"-",'Hoja1_datos de origen'!$R183,"-",TEXT('Hoja1_datos de origen'!$I183,"000"),"-",'Hoja1_datos de origen'!$C183)),"")</f>
        <v/>
      </c>
      <c r="E183" t="str">
        <f>IF(LEN($C183)&gt;0,COUNTIF($D:$D,"&gt;="&amp;$D183),"")</f>
        <v/>
      </c>
      <c r="F183" t="str">
        <f>IFERROR(SMALL($E:$E,ROW()-1),"")</f>
        <v/>
      </c>
      <c r="G183" t="str">
        <f>INDEX($D:$D,MATCH($F183,$E:$E,0))</f>
        <v/>
      </c>
      <c r="H183" t="str">
        <f>IF(LEN($F183)&gt;0,INDEX('Hoja1_datos de origen'!$V:$V,MATCH($F183,$E:$E,0)),"")</f>
        <v/>
      </c>
      <c r="I183" t="str">
        <f>IF(LEN($F183)&gt;0,INDEX('Hoja1_datos de origen'!$R:$R,MATCH($F183,$E:$E,0)),"")</f>
        <v/>
      </c>
      <c r="J183" t="str">
        <f>IF(LEN($F183)&gt;0,IF(INDEX('Hoja1_datos de origen'!$F:$F,MATCH($F183,$E:$E,0))="","",INDEX('Hoja1_datos de origen'!$F:$F,MATCH($F183,$E:$E,0))),"")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  <c r="N183" t="str">
        <f>IF(LEN($F183)&gt;0,INDEX('Hoja1_datos de origen'!$U:$U,MATCH($F183,$E:$E,0)),"")</f>
        <v/>
      </c>
    </row>
    <row r="184" spans="3:14">
      <c r="C184" t="str">
        <f>IF('Hoja1_datos de origen'!$I184&gt;=edad_minima,'Hoja1_datos de origen'!$C184,"")</f>
        <v/>
      </c>
      <c r="D184" t="str">
        <f>IF(LEN($C184)&gt;0,(CONCATENATE('Hoja1_datos de origen'!$V184,"-",'Hoja1_datos de origen'!$R184,"-",TEXT('Hoja1_datos de origen'!$I184,"000"),"-",'Hoja1_datos de origen'!$C184)),"")</f>
        <v/>
      </c>
      <c r="E184" t="str">
        <f>IF(LEN($C184)&gt;0,COUNTIF($D:$D,"&gt;="&amp;$D184),"")</f>
        <v/>
      </c>
      <c r="F184" t="str">
        <f>IFERROR(SMALL($E:$E,ROW()-1),"")</f>
        <v/>
      </c>
      <c r="G184" t="str">
        <f>INDEX($D:$D,MATCH($F184,$E:$E,0))</f>
        <v/>
      </c>
      <c r="H184" t="str">
        <f>IF(LEN($F184)&gt;0,INDEX('Hoja1_datos de origen'!$V:$V,MATCH($F184,$E:$E,0)),"")</f>
        <v/>
      </c>
      <c r="I184" t="str">
        <f>IF(LEN($F184)&gt;0,INDEX('Hoja1_datos de origen'!$R:$R,MATCH($F184,$E:$E,0)),"")</f>
        <v/>
      </c>
      <c r="J184" t="str">
        <f>IF(LEN($F184)&gt;0,IF(INDEX('Hoja1_datos de origen'!$F:$F,MATCH($F184,$E:$E,0))="","",INDEX('Hoja1_datos de origen'!$F:$F,MATCH($F184,$E:$E,0))),"")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  <c r="N184" t="str">
        <f>IF(LEN($F184)&gt;0,INDEX('Hoja1_datos de origen'!$U:$U,MATCH($F184,$E:$E,0)),"")</f>
        <v/>
      </c>
    </row>
    <row r="185" spans="3:14">
      <c r="C185" t="str">
        <f>IF('Hoja1_datos de origen'!$I185&gt;=edad_minima,'Hoja1_datos de origen'!$C185,"")</f>
        <v/>
      </c>
      <c r="D185" t="str">
        <f>IF(LEN($C185)&gt;0,(CONCATENATE('Hoja1_datos de origen'!$V185,"-",'Hoja1_datos de origen'!$R185,"-",TEXT('Hoja1_datos de origen'!$I185,"000"),"-",'Hoja1_datos de origen'!$C185)),"")</f>
        <v/>
      </c>
      <c r="E185" t="str">
        <f>IF(LEN($C185)&gt;0,COUNTIF($D:$D,"&gt;="&amp;$D185),"")</f>
        <v/>
      </c>
      <c r="F185" t="str">
        <f>IFERROR(SMALL($E:$E,ROW()-1),"")</f>
        <v/>
      </c>
      <c r="G185" t="str">
        <f>INDEX($D:$D,MATCH($F185,$E:$E,0))</f>
        <v/>
      </c>
      <c r="H185" t="str">
        <f>IF(LEN($F185)&gt;0,INDEX('Hoja1_datos de origen'!$V:$V,MATCH($F185,$E:$E,0)),"")</f>
        <v/>
      </c>
      <c r="I185" t="str">
        <f>IF(LEN($F185)&gt;0,INDEX('Hoja1_datos de origen'!$R:$R,MATCH($F185,$E:$E,0)),"")</f>
        <v/>
      </c>
      <c r="J185" t="str">
        <f>IF(LEN($F185)&gt;0,IF(INDEX('Hoja1_datos de origen'!$F:$F,MATCH($F185,$E:$E,0))="","",INDEX('Hoja1_datos de origen'!$F:$F,MATCH($F185,$E:$E,0))),"")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  <c r="N185" t="str">
        <f>IF(LEN($F185)&gt;0,INDEX('Hoja1_datos de origen'!$U:$U,MATCH($F185,$E:$E,0)),"")</f>
        <v/>
      </c>
    </row>
    <row r="186" spans="3:14">
      <c r="C186" t="str">
        <f>IF('Hoja1_datos de origen'!$I186&gt;=edad_minima,'Hoja1_datos de origen'!$C186,"")</f>
        <v/>
      </c>
      <c r="D186" t="str">
        <f>IF(LEN($C186)&gt;0,(CONCATENATE('Hoja1_datos de origen'!$V186,"-",'Hoja1_datos de origen'!$R186,"-",TEXT('Hoja1_datos de origen'!$I186,"000"),"-",'Hoja1_datos de origen'!$C186)),"")</f>
        <v/>
      </c>
      <c r="E186" t="str">
        <f>IF(LEN($C186)&gt;0,COUNTIF($D:$D,"&gt;="&amp;$D186),"")</f>
        <v/>
      </c>
      <c r="F186" t="str">
        <f>IFERROR(SMALL($E:$E,ROW()-1),"")</f>
        <v/>
      </c>
      <c r="G186" t="str">
        <f>INDEX($D:$D,MATCH($F186,$E:$E,0))</f>
        <v/>
      </c>
      <c r="H186" t="str">
        <f>IF(LEN($F186)&gt;0,INDEX('Hoja1_datos de origen'!$V:$V,MATCH($F186,$E:$E,0)),"")</f>
        <v/>
      </c>
      <c r="I186" t="str">
        <f>IF(LEN($F186)&gt;0,INDEX('Hoja1_datos de origen'!$R:$R,MATCH($F186,$E:$E,0)),"")</f>
        <v/>
      </c>
      <c r="J186" t="str">
        <f>IF(LEN($F186)&gt;0,IF(INDEX('Hoja1_datos de origen'!$F:$F,MATCH($F186,$E:$E,0))="","",INDEX('Hoja1_datos de origen'!$F:$F,MATCH($F186,$E:$E,0))),"")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  <c r="N186" t="str">
        <f>IF(LEN($F186)&gt;0,INDEX('Hoja1_datos de origen'!$U:$U,MATCH($F186,$E:$E,0)),"")</f>
        <v/>
      </c>
    </row>
    <row r="187" spans="3:14">
      <c r="C187" t="str">
        <f>IF('Hoja1_datos de origen'!$I187&gt;=edad_minima,'Hoja1_datos de origen'!$C187,"")</f>
        <v/>
      </c>
      <c r="D187" t="str">
        <f>IF(LEN($C187)&gt;0,(CONCATENATE('Hoja1_datos de origen'!$V187,"-",'Hoja1_datos de origen'!$R187,"-",TEXT('Hoja1_datos de origen'!$I187,"000"),"-",'Hoja1_datos de origen'!$C187)),"")</f>
        <v/>
      </c>
      <c r="E187" t="str">
        <f>IF(LEN($C187)&gt;0,COUNTIF($D:$D,"&gt;="&amp;$D187),"")</f>
        <v/>
      </c>
      <c r="F187" t="str">
        <f>IFERROR(SMALL($E:$E,ROW()-1),"")</f>
        <v/>
      </c>
      <c r="G187" t="str">
        <f>INDEX($D:$D,MATCH($F187,$E:$E,0))</f>
        <v/>
      </c>
      <c r="H187" t="str">
        <f>IF(LEN($F187)&gt;0,INDEX('Hoja1_datos de origen'!$V:$V,MATCH($F187,$E:$E,0)),"")</f>
        <v/>
      </c>
      <c r="I187" t="str">
        <f>IF(LEN($F187)&gt;0,INDEX('Hoja1_datos de origen'!$R:$R,MATCH($F187,$E:$E,0)),"")</f>
        <v/>
      </c>
      <c r="J187" t="str">
        <f>IF(LEN($F187)&gt;0,IF(INDEX('Hoja1_datos de origen'!$F:$F,MATCH($F187,$E:$E,0))="","",INDEX('Hoja1_datos de origen'!$F:$F,MATCH($F187,$E:$E,0))),"")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  <c r="N187" t="str">
        <f>IF(LEN($F187)&gt;0,INDEX('Hoja1_datos de origen'!$U:$U,MATCH($F187,$E:$E,0)),"")</f>
        <v/>
      </c>
    </row>
    <row r="188" spans="3:14">
      <c r="C188" t="str">
        <f>IF('Hoja1_datos de origen'!$I188&gt;=edad_minima,'Hoja1_datos de origen'!$C188,"")</f>
        <v/>
      </c>
      <c r="D188" t="str">
        <f>IF(LEN($C188)&gt;0,(CONCATENATE('Hoja1_datos de origen'!$V188,"-",'Hoja1_datos de origen'!$R188,"-",TEXT('Hoja1_datos de origen'!$I188,"000"),"-",'Hoja1_datos de origen'!$C188)),"")</f>
        <v/>
      </c>
      <c r="E188" t="str">
        <f>IF(LEN($C188)&gt;0,COUNTIF($D:$D,"&gt;="&amp;$D188),"")</f>
        <v/>
      </c>
      <c r="F188" t="str">
        <f>IFERROR(SMALL($E:$E,ROW()-1),"")</f>
        <v/>
      </c>
      <c r="G188" t="str">
        <f>INDEX($D:$D,MATCH($F188,$E:$E,0))</f>
        <v/>
      </c>
      <c r="H188" t="str">
        <f>IF(LEN($F188)&gt;0,INDEX('Hoja1_datos de origen'!$V:$V,MATCH($F188,$E:$E,0)),"")</f>
        <v/>
      </c>
      <c r="I188" t="str">
        <f>IF(LEN($F188)&gt;0,INDEX('Hoja1_datos de origen'!$R:$R,MATCH($F188,$E:$E,0)),"")</f>
        <v/>
      </c>
      <c r="J188" t="str">
        <f>IF(LEN($F188)&gt;0,IF(INDEX('Hoja1_datos de origen'!$F:$F,MATCH($F188,$E:$E,0))="","",INDEX('Hoja1_datos de origen'!$F:$F,MATCH($F188,$E:$E,0))),"")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  <c r="N188" t="str">
        <f>IF(LEN($F188)&gt;0,INDEX('Hoja1_datos de origen'!$U:$U,MATCH($F188,$E:$E,0)),"")</f>
        <v/>
      </c>
    </row>
    <row r="189" spans="3:14">
      <c r="C189" t="str">
        <f>IF('Hoja1_datos de origen'!$I189&gt;=edad_minima,'Hoja1_datos de origen'!$C189,"")</f>
        <v/>
      </c>
      <c r="D189" t="str">
        <f>IF(LEN($C189)&gt;0,(CONCATENATE('Hoja1_datos de origen'!$V189,"-",'Hoja1_datos de origen'!$R189,"-",TEXT('Hoja1_datos de origen'!$I189,"000"),"-",'Hoja1_datos de origen'!$C189)),"")</f>
        <v/>
      </c>
      <c r="E189" t="str">
        <f>IF(LEN($C189)&gt;0,COUNTIF($D:$D,"&gt;="&amp;$D189),"")</f>
        <v/>
      </c>
      <c r="F189" t="str">
        <f>IFERROR(SMALL($E:$E,ROW()-1),"")</f>
        <v/>
      </c>
      <c r="G189" t="str">
        <f>INDEX($D:$D,MATCH($F189,$E:$E,0))</f>
        <v/>
      </c>
      <c r="H189" t="str">
        <f>IF(LEN($F189)&gt;0,INDEX('Hoja1_datos de origen'!$V:$V,MATCH($F189,$E:$E,0)),"")</f>
        <v/>
      </c>
      <c r="I189" t="str">
        <f>IF(LEN($F189)&gt;0,INDEX('Hoja1_datos de origen'!$R:$R,MATCH($F189,$E:$E,0)),"")</f>
        <v/>
      </c>
      <c r="J189" t="str">
        <f>IF(LEN($F189)&gt;0,IF(INDEX('Hoja1_datos de origen'!$F:$F,MATCH($F189,$E:$E,0))="","",INDEX('Hoja1_datos de origen'!$F:$F,MATCH($F189,$E:$E,0))),"")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  <c r="N189" t="str">
        <f>IF(LEN($F189)&gt;0,INDEX('Hoja1_datos de origen'!$U:$U,MATCH($F189,$E:$E,0)),"")</f>
        <v/>
      </c>
    </row>
    <row r="190" spans="3:14">
      <c r="C190" t="str">
        <f>IF('Hoja1_datos de origen'!$I190&gt;=edad_minima,'Hoja1_datos de origen'!$C190,"")</f>
        <v/>
      </c>
      <c r="D190" t="str">
        <f>IF(LEN($C190)&gt;0,(CONCATENATE('Hoja1_datos de origen'!$V190,"-",'Hoja1_datos de origen'!$R190,"-",TEXT('Hoja1_datos de origen'!$I190,"000"),"-",'Hoja1_datos de origen'!$C190)),"")</f>
        <v/>
      </c>
      <c r="E190" t="str">
        <f>IF(LEN($C190)&gt;0,COUNTIF($D:$D,"&gt;="&amp;$D190),"")</f>
        <v/>
      </c>
      <c r="F190" t="str">
        <f>IFERROR(SMALL($E:$E,ROW()-1),"")</f>
        <v/>
      </c>
      <c r="G190" t="str">
        <f>INDEX($D:$D,MATCH($F190,$E:$E,0))</f>
        <v/>
      </c>
      <c r="H190" t="str">
        <f>IF(LEN($F190)&gt;0,INDEX('Hoja1_datos de origen'!$V:$V,MATCH($F190,$E:$E,0)),"")</f>
        <v/>
      </c>
      <c r="I190" t="str">
        <f>IF(LEN($F190)&gt;0,INDEX('Hoja1_datos de origen'!$R:$R,MATCH($F190,$E:$E,0)),"")</f>
        <v/>
      </c>
      <c r="J190" t="str">
        <f>IF(LEN($F190)&gt;0,IF(INDEX('Hoja1_datos de origen'!$F:$F,MATCH($F190,$E:$E,0))="","",INDEX('Hoja1_datos de origen'!$F:$F,MATCH($F190,$E:$E,0))),"")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  <c r="N190" t="str">
        <f>IF(LEN($F190)&gt;0,INDEX('Hoja1_datos de origen'!$U:$U,MATCH($F190,$E:$E,0)),"")</f>
        <v/>
      </c>
    </row>
    <row r="191" spans="3:14">
      <c r="C191" t="str">
        <f>IF('Hoja1_datos de origen'!$I191&gt;=edad_minima,'Hoja1_datos de origen'!$C191,"")</f>
        <v/>
      </c>
      <c r="D191" t="str">
        <f>IF(LEN($C191)&gt;0,(CONCATENATE('Hoja1_datos de origen'!$V191,"-",'Hoja1_datos de origen'!$R191,"-",TEXT('Hoja1_datos de origen'!$I191,"000"),"-",'Hoja1_datos de origen'!$C191)),"")</f>
        <v/>
      </c>
      <c r="E191" t="str">
        <f>IF(LEN($C191)&gt;0,COUNTIF($D:$D,"&gt;="&amp;$D191),"")</f>
        <v/>
      </c>
      <c r="F191" t="str">
        <f>IFERROR(SMALL($E:$E,ROW()-1),"")</f>
        <v/>
      </c>
      <c r="G191" t="str">
        <f>INDEX($D:$D,MATCH($F191,$E:$E,0))</f>
        <v/>
      </c>
      <c r="H191" t="str">
        <f>IF(LEN($F191)&gt;0,INDEX('Hoja1_datos de origen'!$V:$V,MATCH($F191,$E:$E,0)),"")</f>
        <v/>
      </c>
      <c r="I191" t="str">
        <f>IF(LEN($F191)&gt;0,INDEX('Hoja1_datos de origen'!$R:$R,MATCH($F191,$E:$E,0)),"")</f>
        <v/>
      </c>
      <c r="J191" t="str">
        <f>IF(LEN($F191)&gt;0,IF(INDEX('Hoja1_datos de origen'!$F:$F,MATCH($F191,$E:$E,0))="","",INDEX('Hoja1_datos de origen'!$F:$F,MATCH($F191,$E:$E,0))),"")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  <c r="N191" t="str">
        <f>IF(LEN($F191)&gt;0,INDEX('Hoja1_datos de origen'!$U:$U,MATCH($F191,$E:$E,0)),"")</f>
        <v/>
      </c>
    </row>
    <row r="192" spans="3:14">
      <c r="C192" t="str">
        <f>IF('Hoja1_datos de origen'!$I192&gt;=edad_minima,'Hoja1_datos de origen'!$C192,"")</f>
        <v/>
      </c>
      <c r="D192" t="str">
        <f>IF(LEN($C192)&gt;0,(CONCATENATE('Hoja1_datos de origen'!$V192,"-",'Hoja1_datos de origen'!$R192,"-",TEXT('Hoja1_datos de origen'!$I192,"000"),"-",'Hoja1_datos de origen'!$C192)),"")</f>
        <v/>
      </c>
      <c r="E192" t="str">
        <f>IF(LEN($C192)&gt;0,COUNTIF($D:$D,"&gt;="&amp;$D192),"")</f>
        <v/>
      </c>
      <c r="F192" t="str">
        <f>IFERROR(SMALL($E:$E,ROW()-1),"")</f>
        <v/>
      </c>
      <c r="G192" t="str">
        <f>INDEX($D:$D,MATCH($F192,$E:$E,0))</f>
        <v/>
      </c>
      <c r="H192" t="str">
        <f>IF(LEN($F192)&gt;0,INDEX('Hoja1_datos de origen'!$V:$V,MATCH($F192,$E:$E,0)),"")</f>
        <v/>
      </c>
      <c r="I192" t="str">
        <f>IF(LEN($F192)&gt;0,INDEX('Hoja1_datos de origen'!$R:$R,MATCH($F192,$E:$E,0)),"")</f>
        <v/>
      </c>
      <c r="J192" t="str">
        <f>IF(LEN($F192)&gt;0,IF(INDEX('Hoja1_datos de origen'!$F:$F,MATCH($F192,$E:$E,0))="","",INDEX('Hoja1_datos de origen'!$F:$F,MATCH($F192,$E:$E,0))),"")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  <c r="N192" t="str">
        <f>IF(LEN($F192)&gt;0,INDEX('Hoja1_datos de origen'!$U:$U,MATCH($F192,$E:$E,0)),"")</f>
        <v/>
      </c>
    </row>
    <row r="193" spans="3:14">
      <c r="C193" t="str">
        <f>IF('Hoja1_datos de origen'!$I193&gt;=edad_minima,'Hoja1_datos de origen'!$C193,"")</f>
        <v/>
      </c>
      <c r="D193" t="str">
        <f>IF(LEN($C193)&gt;0,(CONCATENATE('Hoja1_datos de origen'!$V193,"-",'Hoja1_datos de origen'!$R193,"-",TEXT('Hoja1_datos de origen'!$I193,"000"),"-",'Hoja1_datos de origen'!$C193)),"")</f>
        <v/>
      </c>
      <c r="E193" t="str">
        <f>IF(LEN($C193)&gt;0,COUNTIF($D:$D,"&gt;="&amp;$D193),"")</f>
        <v/>
      </c>
      <c r="F193" t="str">
        <f>IFERROR(SMALL($E:$E,ROW()-1),"")</f>
        <v/>
      </c>
      <c r="G193" t="str">
        <f>INDEX($D:$D,MATCH($F193,$E:$E,0))</f>
        <v/>
      </c>
      <c r="H193" t="str">
        <f>IF(LEN($F193)&gt;0,INDEX('Hoja1_datos de origen'!$V:$V,MATCH($F193,$E:$E,0)),"")</f>
        <v/>
      </c>
      <c r="I193" t="str">
        <f>IF(LEN($F193)&gt;0,INDEX('Hoja1_datos de origen'!$R:$R,MATCH($F193,$E:$E,0)),"")</f>
        <v/>
      </c>
      <c r="J193" t="str">
        <f>IF(LEN($F193)&gt;0,IF(INDEX('Hoja1_datos de origen'!$F:$F,MATCH($F193,$E:$E,0))="","",INDEX('Hoja1_datos de origen'!$F:$F,MATCH($F193,$E:$E,0))),"")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  <c r="N193" t="str">
        <f>IF(LEN($F193)&gt;0,INDEX('Hoja1_datos de origen'!$U:$U,MATCH($F193,$E:$E,0)),"")</f>
        <v/>
      </c>
    </row>
    <row r="194" spans="3:14">
      <c r="C194" t="str">
        <f>IF('Hoja1_datos de origen'!$I194&gt;=edad_minima,'Hoja1_datos de origen'!$C194,"")</f>
        <v/>
      </c>
      <c r="D194" t="str">
        <f>IF(LEN($C194)&gt;0,(CONCATENATE('Hoja1_datos de origen'!$V194,"-",'Hoja1_datos de origen'!$R194,"-",TEXT('Hoja1_datos de origen'!$I194,"000"),"-",'Hoja1_datos de origen'!$C194)),"")</f>
        <v/>
      </c>
      <c r="E194" t="str">
        <f>IF(LEN($C194)&gt;0,COUNTIF($D:$D,"&gt;="&amp;$D194),"")</f>
        <v/>
      </c>
      <c r="F194" t="str">
        <f>IFERROR(SMALL($E:$E,ROW()-1),"")</f>
        <v/>
      </c>
      <c r="G194" t="str">
        <f>INDEX($D:$D,MATCH($F194,$E:$E,0))</f>
        <v/>
      </c>
      <c r="H194" t="str">
        <f>IF(LEN($F194)&gt;0,INDEX('Hoja1_datos de origen'!$V:$V,MATCH($F194,$E:$E,0)),"")</f>
        <v/>
      </c>
      <c r="I194" t="str">
        <f>IF(LEN($F194)&gt;0,INDEX('Hoja1_datos de origen'!$R:$R,MATCH($F194,$E:$E,0)),"")</f>
        <v/>
      </c>
      <c r="J194" t="str">
        <f>IF(LEN($F194)&gt;0,IF(INDEX('Hoja1_datos de origen'!$F:$F,MATCH($F194,$E:$E,0))="","",INDEX('Hoja1_datos de origen'!$F:$F,MATCH($F194,$E:$E,0))),"")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  <c r="N194" t="str">
        <f>IF(LEN($F194)&gt;0,INDEX('Hoja1_datos de origen'!$U:$U,MATCH($F194,$E:$E,0)),"")</f>
        <v/>
      </c>
    </row>
    <row r="195" spans="3:14">
      <c r="C195" t="str">
        <f>IF('Hoja1_datos de origen'!$I195&gt;=edad_minima,'Hoja1_datos de origen'!$C195,"")</f>
        <v/>
      </c>
      <c r="D195" t="str">
        <f>IF(LEN($C195)&gt;0,(CONCATENATE('Hoja1_datos de origen'!$V195,"-",'Hoja1_datos de origen'!$R195,"-",TEXT('Hoja1_datos de origen'!$I195,"000"),"-",'Hoja1_datos de origen'!$C195)),"")</f>
        <v/>
      </c>
      <c r="E195" t="str">
        <f>IF(LEN($C195)&gt;0,COUNTIF($D:$D,"&gt;="&amp;$D195),"")</f>
        <v/>
      </c>
      <c r="F195" t="str">
        <f t="shared" ref="F195:F258" si="4">IFERROR(SMALL($E:$E,ROW()-1),"")</f>
        <v/>
      </c>
      <c r="G195" t="str">
        <f t="shared" ref="G195:G258" si="5">INDEX($D:$D,MATCH($F195,$E:$E,0))</f>
        <v/>
      </c>
      <c r="H195" t="str">
        <f>IF(LEN($F195)&gt;0,INDEX('Hoja1_datos de origen'!$V:$V,MATCH($F195,$E:$E,0)),"")</f>
        <v/>
      </c>
      <c r="I195" t="str">
        <f>IF(LEN($F195)&gt;0,INDEX('Hoja1_datos de origen'!$R:$R,MATCH($F195,$E:$E,0)),"")</f>
        <v/>
      </c>
      <c r="J195" t="str">
        <f>IF(LEN($F195)&gt;0,IF(INDEX('Hoja1_datos de origen'!$F:$F,MATCH($F195,$E:$E,0))="","",INDEX('Hoja1_datos de origen'!$F:$F,MATCH($F195,$E:$E,0))),"")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  <c r="N195" t="str">
        <f>IF(LEN($F195)&gt;0,INDEX('Hoja1_datos de origen'!$U:$U,MATCH($F195,$E:$E,0)),"")</f>
        <v/>
      </c>
    </row>
    <row r="196" spans="3:14">
      <c r="C196" t="str">
        <f>IF('Hoja1_datos de origen'!$I196&gt;=edad_minima,'Hoja1_datos de origen'!$C196,"")</f>
        <v/>
      </c>
      <c r="D196" t="str">
        <f>IF(LEN($C196)&gt;0,(CONCATENATE('Hoja1_datos de origen'!$V196,"-",'Hoja1_datos de origen'!$R196,"-",TEXT('Hoja1_datos de origen'!$I196,"000"),"-",'Hoja1_datos de origen'!$C196)),"")</f>
        <v/>
      </c>
      <c r="E196" t="str">
        <f>IF(LEN($C196)&gt;0,COUNTIF($D:$D,"&gt;="&amp;$D196),"")</f>
        <v/>
      </c>
      <c r="F196" t="str">
        <f t="shared" si="4"/>
        <v/>
      </c>
      <c r="G196" t="str">
        <f t="shared" si="5"/>
        <v/>
      </c>
      <c r="H196" t="str">
        <f>IF(LEN($F196)&gt;0,INDEX('Hoja1_datos de origen'!$V:$V,MATCH($F196,$E:$E,0)),"")</f>
        <v/>
      </c>
      <c r="I196" t="str">
        <f>IF(LEN($F196)&gt;0,INDEX('Hoja1_datos de origen'!$R:$R,MATCH($F196,$E:$E,0)),"")</f>
        <v/>
      </c>
      <c r="J196" t="str">
        <f>IF(LEN($F196)&gt;0,IF(INDEX('Hoja1_datos de origen'!$F:$F,MATCH($F196,$E:$E,0))="","",INDEX('Hoja1_datos de origen'!$F:$F,MATCH($F196,$E:$E,0))),"")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  <c r="N196" t="str">
        <f>IF(LEN($F196)&gt;0,INDEX('Hoja1_datos de origen'!$U:$U,MATCH($F196,$E:$E,0)),"")</f>
        <v/>
      </c>
    </row>
    <row r="197" spans="3:14">
      <c r="C197" t="str">
        <f>IF('Hoja1_datos de origen'!$I197&gt;=edad_minima,'Hoja1_datos de origen'!$C197,"")</f>
        <v/>
      </c>
      <c r="D197" t="str">
        <f>IF(LEN($C197)&gt;0,(CONCATENATE('Hoja1_datos de origen'!$V197,"-",'Hoja1_datos de origen'!$R197,"-",TEXT('Hoja1_datos de origen'!$I197,"000"),"-",'Hoja1_datos de origen'!$C197)),"")</f>
        <v/>
      </c>
      <c r="E197" t="str">
        <f>IF(LEN($C197)&gt;0,COUNTIF($D:$D,"&gt;="&amp;$D197),"")</f>
        <v/>
      </c>
      <c r="F197" t="str">
        <f t="shared" si="4"/>
        <v/>
      </c>
      <c r="G197" t="str">
        <f t="shared" si="5"/>
        <v/>
      </c>
      <c r="H197" t="str">
        <f>IF(LEN($F197)&gt;0,INDEX('Hoja1_datos de origen'!$V:$V,MATCH($F197,$E:$E,0)),"")</f>
        <v/>
      </c>
      <c r="I197" t="str">
        <f>IF(LEN($F197)&gt;0,INDEX('Hoja1_datos de origen'!$R:$R,MATCH($F197,$E:$E,0)),"")</f>
        <v/>
      </c>
      <c r="J197" t="str">
        <f>IF(LEN($F197)&gt;0,IF(INDEX('Hoja1_datos de origen'!$F:$F,MATCH($F197,$E:$E,0))="","",INDEX('Hoja1_datos de origen'!$F:$F,MATCH($F197,$E:$E,0))),"")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  <c r="N197" t="str">
        <f>IF(LEN($F197)&gt;0,INDEX('Hoja1_datos de origen'!$U:$U,MATCH($F197,$E:$E,0)),"")</f>
        <v/>
      </c>
    </row>
    <row r="198" spans="3:14">
      <c r="C198" t="str">
        <f>IF('Hoja1_datos de origen'!$I198&gt;=edad_minima,'Hoja1_datos de origen'!$C198,"")</f>
        <v/>
      </c>
      <c r="D198" t="str">
        <f>IF(LEN($C198)&gt;0,(CONCATENATE('Hoja1_datos de origen'!$V198,"-",'Hoja1_datos de origen'!$R198,"-",TEXT('Hoja1_datos de origen'!$I198,"000"),"-",'Hoja1_datos de origen'!$C198)),"")</f>
        <v/>
      </c>
      <c r="E198" t="str">
        <f>IF(LEN($C198)&gt;0,COUNTIF($D:$D,"&gt;="&amp;$D198),"")</f>
        <v/>
      </c>
      <c r="F198" t="str">
        <f t="shared" si="4"/>
        <v/>
      </c>
      <c r="G198" t="str">
        <f t="shared" si="5"/>
        <v/>
      </c>
      <c r="H198" t="str">
        <f>IF(LEN($F198)&gt;0,INDEX('Hoja1_datos de origen'!$V:$V,MATCH($F198,$E:$E,0)),"")</f>
        <v/>
      </c>
      <c r="I198" t="str">
        <f>IF(LEN($F198)&gt;0,INDEX('Hoja1_datos de origen'!$R:$R,MATCH($F198,$E:$E,0)),"")</f>
        <v/>
      </c>
      <c r="J198" t="str">
        <f>IF(LEN($F198)&gt;0,IF(INDEX('Hoja1_datos de origen'!$F:$F,MATCH($F198,$E:$E,0))="","",INDEX('Hoja1_datos de origen'!$F:$F,MATCH($F198,$E:$E,0))),"")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  <c r="N198" t="str">
        <f>IF(LEN($F198)&gt;0,INDEX('Hoja1_datos de origen'!$U:$U,MATCH($F198,$E:$E,0)),"")</f>
        <v/>
      </c>
    </row>
    <row r="199" spans="3:14">
      <c r="C199" t="str">
        <f>IF('Hoja1_datos de origen'!$I199&gt;=edad_minima,'Hoja1_datos de origen'!$C199,"")</f>
        <v/>
      </c>
      <c r="D199" t="str">
        <f>IF(LEN($C199)&gt;0,(CONCATENATE('Hoja1_datos de origen'!$V199,"-",'Hoja1_datos de origen'!$R199,"-",TEXT('Hoja1_datos de origen'!$I199,"000"),"-",'Hoja1_datos de origen'!$C199)),"")</f>
        <v/>
      </c>
      <c r="E199" t="str">
        <f>IF(LEN($C199)&gt;0,COUNTIF($D:$D,"&gt;="&amp;$D199),"")</f>
        <v/>
      </c>
      <c r="F199" t="str">
        <f t="shared" si="4"/>
        <v/>
      </c>
      <c r="G199" t="str">
        <f t="shared" si="5"/>
        <v/>
      </c>
      <c r="H199" t="str">
        <f>IF(LEN($F199)&gt;0,INDEX('Hoja1_datos de origen'!$V:$V,MATCH($F199,$E:$E,0)),"")</f>
        <v/>
      </c>
      <c r="I199" t="str">
        <f>IF(LEN($F199)&gt;0,INDEX('Hoja1_datos de origen'!$R:$R,MATCH($F199,$E:$E,0)),"")</f>
        <v/>
      </c>
      <c r="J199" t="str">
        <f>IF(LEN($F199)&gt;0,IF(INDEX('Hoja1_datos de origen'!$F:$F,MATCH($F199,$E:$E,0))="","",INDEX('Hoja1_datos de origen'!$F:$F,MATCH($F199,$E:$E,0))),"")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  <c r="N199" t="str">
        <f>IF(LEN($F199)&gt;0,INDEX('Hoja1_datos de origen'!$U:$U,MATCH($F199,$E:$E,0)),"")</f>
        <v/>
      </c>
    </row>
    <row r="200" spans="3:14">
      <c r="C200" t="str">
        <f>IF('Hoja1_datos de origen'!$I200&gt;=edad_minima,'Hoja1_datos de origen'!$C200,"")</f>
        <v/>
      </c>
      <c r="D200" t="str">
        <f>IF(LEN($C200)&gt;0,(CONCATENATE('Hoja1_datos de origen'!$V200,"-",'Hoja1_datos de origen'!$R200,"-",TEXT('Hoja1_datos de origen'!$I200,"000"),"-",'Hoja1_datos de origen'!$C200)),"")</f>
        <v/>
      </c>
      <c r="E200" t="str">
        <f>IF(LEN($C200)&gt;0,COUNTIF($D:$D,"&gt;="&amp;$D200),"")</f>
        <v/>
      </c>
      <c r="F200" t="str">
        <f t="shared" si="4"/>
        <v/>
      </c>
      <c r="G200" t="str">
        <f t="shared" si="5"/>
        <v/>
      </c>
      <c r="H200" t="str">
        <f>IF(LEN($F200)&gt;0,INDEX('Hoja1_datos de origen'!$V:$V,MATCH($F200,$E:$E,0)),"")</f>
        <v/>
      </c>
      <c r="I200" t="str">
        <f>IF(LEN($F200)&gt;0,INDEX('Hoja1_datos de origen'!$R:$R,MATCH($F200,$E:$E,0)),"")</f>
        <v/>
      </c>
      <c r="J200" t="str">
        <f>IF(LEN($F200)&gt;0,IF(INDEX('Hoja1_datos de origen'!$F:$F,MATCH($F200,$E:$E,0))="","",INDEX('Hoja1_datos de origen'!$F:$F,MATCH($F200,$E:$E,0))),"")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  <c r="N200" t="str">
        <f>IF(LEN($F200)&gt;0,INDEX('Hoja1_datos de origen'!$U:$U,MATCH($F200,$E:$E,0)),"")</f>
        <v/>
      </c>
    </row>
    <row r="201" spans="3:14">
      <c r="C201" t="str">
        <f>IF('Hoja1_datos de origen'!$I201&gt;=edad_minima,'Hoja1_datos de origen'!$C201,"")</f>
        <v/>
      </c>
      <c r="D201" t="str">
        <f>IF(LEN($C201)&gt;0,(CONCATENATE('Hoja1_datos de origen'!$V201,"-",'Hoja1_datos de origen'!$R201,"-",TEXT('Hoja1_datos de origen'!$I201,"000"),"-",'Hoja1_datos de origen'!$C201)),"")</f>
        <v/>
      </c>
      <c r="E201" t="str">
        <f>IF(LEN($C201)&gt;0,COUNTIF($D:$D,"&gt;="&amp;$D201),"")</f>
        <v/>
      </c>
      <c r="F201" t="str">
        <f t="shared" si="4"/>
        <v/>
      </c>
      <c r="G201" t="str">
        <f t="shared" si="5"/>
        <v/>
      </c>
      <c r="H201" t="str">
        <f>IF(LEN($F201)&gt;0,INDEX('Hoja1_datos de origen'!$V:$V,MATCH($F201,$E:$E,0)),"")</f>
        <v/>
      </c>
      <c r="I201" t="str">
        <f>IF(LEN($F201)&gt;0,INDEX('Hoja1_datos de origen'!$R:$R,MATCH($F201,$E:$E,0)),"")</f>
        <v/>
      </c>
      <c r="J201" t="str">
        <f>IF(LEN($F201)&gt;0,IF(INDEX('Hoja1_datos de origen'!$F:$F,MATCH($F201,$E:$E,0))="","",INDEX('Hoja1_datos de origen'!$F:$F,MATCH($F201,$E:$E,0))),"")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  <c r="N201" t="str">
        <f>IF(LEN($F201)&gt;0,INDEX('Hoja1_datos de origen'!$U:$U,MATCH($F201,$E:$E,0)),"")</f>
        <v/>
      </c>
    </row>
    <row r="202" spans="3:14">
      <c r="C202" t="str">
        <f>IF('Hoja1_datos de origen'!$I202&gt;=edad_minima,'Hoja1_datos de origen'!$C202,"")</f>
        <v/>
      </c>
      <c r="D202" t="str">
        <f>IF(LEN($C202)&gt;0,(CONCATENATE('Hoja1_datos de origen'!$V202,"-",'Hoja1_datos de origen'!$R202,"-",TEXT('Hoja1_datos de origen'!$I202,"000"),"-",'Hoja1_datos de origen'!$C202)),"")</f>
        <v/>
      </c>
      <c r="E202" t="str">
        <f>IF(LEN($C202)&gt;0,COUNTIF($D:$D,"&gt;="&amp;$D202),"")</f>
        <v/>
      </c>
      <c r="F202" t="str">
        <f t="shared" si="4"/>
        <v/>
      </c>
      <c r="G202" t="str">
        <f t="shared" si="5"/>
        <v/>
      </c>
      <c r="H202" t="str">
        <f>IF(LEN($F202)&gt;0,INDEX('Hoja1_datos de origen'!$V:$V,MATCH($F202,$E:$E,0)),"")</f>
        <v/>
      </c>
      <c r="I202" t="str">
        <f>IF(LEN($F202)&gt;0,INDEX('Hoja1_datos de origen'!$R:$R,MATCH($F202,$E:$E,0)),"")</f>
        <v/>
      </c>
      <c r="J202" t="str">
        <f>IF(LEN($F202)&gt;0,IF(INDEX('Hoja1_datos de origen'!$F:$F,MATCH($F202,$E:$E,0))="","",INDEX('Hoja1_datos de origen'!$F:$F,MATCH($F202,$E:$E,0))),"")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  <c r="N202" t="str">
        <f>IF(LEN($F202)&gt;0,INDEX('Hoja1_datos de origen'!$U:$U,MATCH($F202,$E:$E,0)),"")</f>
        <v/>
      </c>
    </row>
    <row r="203" spans="3:14">
      <c r="C203" t="str">
        <f>IF('Hoja1_datos de origen'!$I203&gt;=edad_minima,'Hoja1_datos de origen'!$C203,"")</f>
        <v/>
      </c>
      <c r="D203" t="str">
        <f>IF(LEN($C203)&gt;0,(CONCATENATE('Hoja1_datos de origen'!$V203,"-",'Hoja1_datos de origen'!$R203,"-",TEXT('Hoja1_datos de origen'!$I203,"000"),"-",'Hoja1_datos de origen'!$C203)),"")</f>
        <v/>
      </c>
      <c r="E203" t="str">
        <f>IF(LEN($C203)&gt;0,COUNTIF($D:$D,"&gt;="&amp;$D203),"")</f>
        <v/>
      </c>
      <c r="F203" t="str">
        <f t="shared" si="4"/>
        <v/>
      </c>
      <c r="G203" t="str">
        <f t="shared" si="5"/>
        <v/>
      </c>
      <c r="H203" t="str">
        <f>IF(LEN($F203)&gt;0,INDEX('Hoja1_datos de origen'!$V:$V,MATCH($F203,$E:$E,0)),"")</f>
        <v/>
      </c>
      <c r="I203" t="str">
        <f>IF(LEN($F203)&gt;0,INDEX('Hoja1_datos de origen'!$R:$R,MATCH($F203,$E:$E,0)),"")</f>
        <v/>
      </c>
      <c r="J203" t="str">
        <f>IF(LEN($F203)&gt;0,IF(INDEX('Hoja1_datos de origen'!$F:$F,MATCH($F203,$E:$E,0))="","",INDEX('Hoja1_datos de origen'!$F:$F,MATCH($F203,$E:$E,0))),"")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  <c r="N203" t="str">
        <f>IF(LEN($F203)&gt;0,INDEX('Hoja1_datos de origen'!$U:$U,MATCH($F203,$E:$E,0)),"")</f>
        <v/>
      </c>
    </row>
    <row r="204" spans="3:14">
      <c r="C204" t="str">
        <f>IF('Hoja1_datos de origen'!$I204&gt;=edad_minima,'Hoja1_datos de origen'!$C204,"")</f>
        <v/>
      </c>
      <c r="D204" t="str">
        <f>IF(LEN($C204)&gt;0,(CONCATENATE('Hoja1_datos de origen'!$V204,"-",'Hoja1_datos de origen'!$R204,"-",TEXT('Hoja1_datos de origen'!$I204,"000"),"-",'Hoja1_datos de origen'!$C204)),"")</f>
        <v/>
      </c>
      <c r="E204" t="str">
        <f>IF(LEN($C204)&gt;0,COUNTIF($D:$D,"&gt;="&amp;$D204),"")</f>
        <v/>
      </c>
      <c r="F204" t="str">
        <f t="shared" si="4"/>
        <v/>
      </c>
      <c r="G204" t="str">
        <f t="shared" si="5"/>
        <v/>
      </c>
      <c r="H204" t="str">
        <f>IF(LEN($F204)&gt;0,INDEX('Hoja1_datos de origen'!$V:$V,MATCH($F204,$E:$E,0)),"")</f>
        <v/>
      </c>
      <c r="I204" t="str">
        <f>IF(LEN($F204)&gt;0,INDEX('Hoja1_datos de origen'!$R:$R,MATCH($F204,$E:$E,0)),"")</f>
        <v/>
      </c>
      <c r="J204" t="str">
        <f>IF(LEN($F204)&gt;0,IF(INDEX('Hoja1_datos de origen'!$F:$F,MATCH($F204,$E:$E,0))="","",INDEX('Hoja1_datos de origen'!$F:$F,MATCH($F204,$E:$E,0))),"")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  <c r="N204" t="str">
        <f>IF(LEN($F204)&gt;0,INDEX('Hoja1_datos de origen'!$U:$U,MATCH($F204,$E:$E,0)),"")</f>
        <v/>
      </c>
    </row>
    <row r="205" spans="3:14">
      <c r="C205" t="str">
        <f>IF('Hoja1_datos de origen'!$I205&gt;=edad_minima,'Hoja1_datos de origen'!$C205,"")</f>
        <v/>
      </c>
      <c r="D205" t="str">
        <f>IF(LEN($C205)&gt;0,(CONCATENATE('Hoja1_datos de origen'!$V205,"-",'Hoja1_datos de origen'!$R205,"-",TEXT('Hoja1_datos de origen'!$I205,"000"),"-",'Hoja1_datos de origen'!$C205)),"")</f>
        <v/>
      </c>
      <c r="E205" t="str">
        <f>IF(LEN($C205)&gt;0,COUNTIF($D:$D,"&gt;="&amp;$D205),"")</f>
        <v/>
      </c>
      <c r="F205" t="str">
        <f t="shared" si="4"/>
        <v/>
      </c>
      <c r="G205" t="str">
        <f t="shared" si="5"/>
        <v/>
      </c>
      <c r="H205" t="str">
        <f>IF(LEN($F205)&gt;0,INDEX('Hoja1_datos de origen'!$V:$V,MATCH($F205,$E:$E,0)),"")</f>
        <v/>
      </c>
      <c r="I205" t="str">
        <f>IF(LEN($F205)&gt;0,INDEX('Hoja1_datos de origen'!$R:$R,MATCH($F205,$E:$E,0)),"")</f>
        <v/>
      </c>
      <c r="J205" t="str">
        <f>IF(LEN($F205)&gt;0,IF(INDEX('Hoja1_datos de origen'!$F:$F,MATCH($F205,$E:$E,0))="","",INDEX('Hoja1_datos de origen'!$F:$F,MATCH($F205,$E:$E,0))),"")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  <c r="N205" t="str">
        <f>IF(LEN($F205)&gt;0,INDEX('Hoja1_datos de origen'!$U:$U,MATCH($F205,$E:$E,0)),"")</f>
        <v/>
      </c>
    </row>
    <row r="206" spans="3:14">
      <c r="C206" t="str">
        <f>IF('Hoja1_datos de origen'!$I206&gt;=edad_minima,'Hoja1_datos de origen'!$C206,"")</f>
        <v/>
      </c>
      <c r="D206" t="str">
        <f>IF(LEN($C206)&gt;0,(CONCATENATE('Hoja1_datos de origen'!$V206,"-",'Hoja1_datos de origen'!$R206,"-",TEXT('Hoja1_datos de origen'!$I206,"000"),"-",'Hoja1_datos de origen'!$C206)),"")</f>
        <v/>
      </c>
      <c r="E206" t="str">
        <f>IF(LEN($C206)&gt;0,COUNTIF($D:$D,"&gt;="&amp;$D206),"")</f>
        <v/>
      </c>
      <c r="F206" t="str">
        <f t="shared" si="4"/>
        <v/>
      </c>
      <c r="G206" t="str">
        <f t="shared" si="5"/>
        <v/>
      </c>
      <c r="H206" t="str">
        <f>IF(LEN($F206)&gt;0,INDEX('Hoja1_datos de origen'!$V:$V,MATCH($F206,$E:$E,0)),"")</f>
        <v/>
      </c>
      <c r="I206" t="str">
        <f>IF(LEN($F206)&gt;0,INDEX('Hoja1_datos de origen'!$R:$R,MATCH($F206,$E:$E,0)),"")</f>
        <v/>
      </c>
      <c r="J206" t="str">
        <f>IF(LEN($F206)&gt;0,IF(INDEX('Hoja1_datos de origen'!$F:$F,MATCH($F206,$E:$E,0))="","",INDEX('Hoja1_datos de origen'!$F:$F,MATCH($F206,$E:$E,0))),"")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  <c r="N206" t="str">
        <f>IF(LEN($F206)&gt;0,INDEX('Hoja1_datos de origen'!$U:$U,MATCH($F206,$E:$E,0)),"")</f>
        <v/>
      </c>
    </row>
    <row r="207" spans="3:14">
      <c r="C207" t="str">
        <f>IF('Hoja1_datos de origen'!$I207&gt;=edad_minima,'Hoja1_datos de origen'!$C207,"")</f>
        <v/>
      </c>
      <c r="D207" t="str">
        <f>IF(LEN($C207)&gt;0,(CONCATENATE('Hoja1_datos de origen'!$V207,"-",'Hoja1_datos de origen'!$R207,"-",TEXT('Hoja1_datos de origen'!$I207,"000"),"-",'Hoja1_datos de origen'!$C207)),"")</f>
        <v/>
      </c>
      <c r="E207" t="str">
        <f>IF(LEN($C207)&gt;0,COUNTIF($D:$D,"&gt;="&amp;$D207),"")</f>
        <v/>
      </c>
      <c r="F207" t="str">
        <f t="shared" si="4"/>
        <v/>
      </c>
      <c r="G207" t="str">
        <f t="shared" si="5"/>
        <v/>
      </c>
      <c r="H207" t="str">
        <f>IF(LEN($F207)&gt;0,INDEX('Hoja1_datos de origen'!$V:$V,MATCH($F207,$E:$E,0)),"")</f>
        <v/>
      </c>
      <c r="I207" t="str">
        <f>IF(LEN($F207)&gt;0,INDEX('Hoja1_datos de origen'!$R:$R,MATCH($F207,$E:$E,0)),"")</f>
        <v/>
      </c>
      <c r="J207" t="str">
        <f>IF(LEN($F207)&gt;0,IF(INDEX('Hoja1_datos de origen'!$F:$F,MATCH($F207,$E:$E,0))="","",INDEX('Hoja1_datos de origen'!$F:$F,MATCH($F207,$E:$E,0))),"")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  <c r="N207" t="str">
        <f>IF(LEN($F207)&gt;0,INDEX('Hoja1_datos de origen'!$U:$U,MATCH($F207,$E:$E,0)),"")</f>
        <v/>
      </c>
    </row>
    <row r="208" spans="3:14">
      <c r="C208" t="str">
        <f>IF('Hoja1_datos de origen'!$I208&gt;=edad_minima,'Hoja1_datos de origen'!$C208,"")</f>
        <v/>
      </c>
      <c r="D208" t="str">
        <f>IF(LEN($C208)&gt;0,(CONCATENATE('Hoja1_datos de origen'!$V208,"-",'Hoja1_datos de origen'!$R208,"-",TEXT('Hoja1_datos de origen'!$I208,"000"),"-",'Hoja1_datos de origen'!$C208)),"")</f>
        <v/>
      </c>
      <c r="E208" t="str">
        <f>IF(LEN($C208)&gt;0,COUNTIF($D:$D,"&gt;="&amp;$D208),"")</f>
        <v/>
      </c>
      <c r="F208" t="str">
        <f t="shared" si="4"/>
        <v/>
      </c>
      <c r="G208" t="str">
        <f t="shared" si="5"/>
        <v/>
      </c>
      <c r="H208" t="str">
        <f>IF(LEN($F208)&gt;0,INDEX('Hoja1_datos de origen'!$V:$V,MATCH($F208,$E:$E,0)),"")</f>
        <v/>
      </c>
      <c r="I208" t="str">
        <f>IF(LEN($F208)&gt;0,INDEX('Hoja1_datos de origen'!$R:$R,MATCH($F208,$E:$E,0)),"")</f>
        <v/>
      </c>
      <c r="J208" t="str">
        <f>IF(LEN($F208)&gt;0,IF(INDEX('Hoja1_datos de origen'!$F:$F,MATCH($F208,$E:$E,0))="","",INDEX('Hoja1_datos de origen'!$F:$F,MATCH($F208,$E:$E,0))),"")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  <c r="N208" t="str">
        <f>IF(LEN($F208)&gt;0,INDEX('Hoja1_datos de origen'!$U:$U,MATCH($F208,$E:$E,0)),"")</f>
        <v/>
      </c>
    </row>
    <row r="209" spans="3:14">
      <c r="C209" t="str">
        <f>IF('Hoja1_datos de origen'!$I209&gt;=edad_minima,'Hoja1_datos de origen'!$C209,"")</f>
        <v/>
      </c>
      <c r="D209" t="str">
        <f>IF(LEN($C209)&gt;0,(CONCATENATE('Hoja1_datos de origen'!$V209,"-",'Hoja1_datos de origen'!$R209,"-",TEXT('Hoja1_datos de origen'!$I209,"000"),"-",'Hoja1_datos de origen'!$C209)),"")</f>
        <v/>
      </c>
      <c r="E209" t="str">
        <f>IF(LEN($C209)&gt;0,COUNTIF($D:$D,"&gt;="&amp;$D209),"")</f>
        <v/>
      </c>
      <c r="F209" t="str">
        <f t="shared" si="4"/>
        <v/>
      </c>
      <c r="G209" t="str">
        <f t="shared" si="5"/>
        <v/>
      </c>
      <c r="H209" t="str">
        <f>IF(LEN($F209)&gt;0,INDEX('Hoja1_datos de origen'!$V:$V,MATCH($F209,$E:$E,0)),"")</f>
        <v/>
      </c>
      <c r="I209" t="str">
        <f>IF(LEN($F209)&gt;0,INDEX('Hoja1_datos de origen'!$R:$R,MATCH($F209,$E:$E,0)),"")</f>
        <v/>
      </c>
      <c r="J209" t="str">
        <f>IF(LEN($F209)&gt;0,IF(INDEX('Hoja1_datos de origen'!$F:$F,MATCH($F209,$E:$E,0))="","",INDEX('Hoja1_datos de origen'!$F:$F,MATCH($F209,$E:$E,0))),"")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  <c r="N209" t="str">
        <f>IF(LEN($F209)&gt;0,INDEX('Hoja1_datos de origen'!$U:$U,MATCH($F209,$E:$E,0)),"")</f>
        <v/>
      </c>
    </row>
    <row r="210" spans="3:14">
      <c r="C210" t="str">
        <f>IF('Hoja1_datos de origen'!$I210&gt;=edad_minima,'Hoja1_datos de origen'!$C210,"")</f>
        <v/>
      </c>
      <c r="D210" t="str">
        <f>IF(LEN($C210)&gt;0,(CONCATENATE('Hoja1_datos de origen'!$V210,"-",'Hoja1_datos de origen'!$R210,"-",TEXT('Hoja1_datos de origen'!$I210,"000"),"-",'Hoja1_datos de origen'!$C210)),"")</f>
        <v/>
      </c>
      <c r="E210" t="str">
        <f>IF(LEN($C210)&gt;0,COUNTIF($D:$D,"&gt;="&amp;$D210),"")</f>
        <v/>
      </c>
      <c r="F210" t="str">
        <f t="shared" si="4"/>
        <v/>
      </c>
      <c r="G210" t="str">
        <f t="shared" si="5"/>
        <v/>
      </c>
      <c r="H210" t="str">
        <f>IF(LEN($F210)&gt;0,INDEX('Hoja1_datos de origen'!$V:$V,MATCH($F210,$E:$E,0)),"")</f>
        <v/>
      </c>
      <c r="I210" t="str">
        <f>IF(LEN($F210)&gt;0,INDEX('Hoja1_datos de origen'!$R:$R,MATCH($F210,$E:$E,0)),"")</f>
        <v/>
      </c>
      <c r="J210" t="str">
        <f>IF(LEN($F210)&gt;0,IF(INDEX('Hoja1_datos de origen'!$F:$F,MATCH($F210,$E:$E,0))="","",INDEX('Hoja1_datos de origen'!$F:$F,MATCH($F210,$E:$E,0))),"")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  <c r="N210" t="str">
        <f>IF(LEN($F210)&gt;0,INDEX('Hoja1_datos de origen'!$U:$U,MATCH($F210,$E:$E,0)),"")</f>
        <v/>
      </c>
    </row>
    <row r="211" spans="3:14">
      <c r="C211" t="str">
        <f>IF('Hoja1_datos de origen'!$I211&gt;=edad_minima,'Hoja1_datos de origen'!$C211,"")</f>
        <v/>
      </c>
      <c r="D211" t="str">
        <f>IF(LEN($C211)&gt;0,(CONCATENATE('Hoja1_datos de origen'!$V211,"-",'Hoja1_datos de origen'!$R211,"-",TEXT('Hoja1_datos de origen'!$I211,"000"),"-",'Hoja1_datos de origen'!$C211)),"")</f>
        <v/>
      </c>
      <c r="E211" t="str">
        <f>IF(LEN($C211)&gt;0,COUNTIF($D:$D,"&gt;="&amp;$D211),"")</f>
        <v/>
      </c>
      <c r="F211" t="str">
        <f t="shared" si="4"/>
        <v/>
      </c>
      <c r="G211" t="str">
        <f t="shared" si="5"/>
        <v/>
      </c>
      <c r="H211" t="str">
        <f>IF(LEN($F211)&gt;0,INDEX('Hoja1_datos de origen'!$V:$V,MATCH($F211,$E:$E,0)),"")</f>
        <v/>
      </c>
      <c r="I211" t="str">
        <f>IF(LEN($F211)&gt;0,INDEX('Hoja1_datos de origen'!$R:$R,MATCH($F211,$E:$E,0)),"")</f>
        <v/>
      </c>
      <c r="J211" t="str">
        <f>IF(LEN($F211)&gt;0,IF(INDEX('Hoja1_datos de origen'!$F:$F,MATCH($F211,$E:$E,0))="","",INDEX('Hoja1_datos de origen'!$F:$F,MATCH($F211,$E:$E,0))),"")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  <c r="N211" t="str">
        <f>IF(LEN($F211)&gt;0,INDEX('Hoja1_datos de origen'!$U:$U,MATCH($F211,$E:$E,0)),"")</f>
        <v/>
      </c>
    </row>
    <row r="212" spans="3:14">
      <c r="C212" t="str">
        <f>IF('Hoja1_datos de origen'!$I212&gt;=edad_minima,'Hoja1_datos de origen'!$C212,"")</f>
        <v/>
      </c>
      <c r="D212" t="str">
        <f>IF(LEN($C212)&gt;0,(CONCATENATE('Hoja1_datos de origen'!$V212,"-",'Hoja1_datos de origen'!$R212,"-",TEXT('Hoja1_datos de origen'!$I212,"000"),"-",'Hoja1_datos de origen'!$C212)),"")</f>
        <v/>
      </c>
      <c r="E212" t="str">
        <f>IF(LEN($C212)&gt;0,COUNTIF($D:$D,"&gt;="&amp;$D212),"")</f>
        <v/>
      </c>
      <c r="F212" t="str">
        <f t="shared" si="4"/>
        <v/>
      </c>
      <c r="G212" t="str">
        <f t="shared" si="5"/>
        <v/>
      </c>
      <c r="H212" t="str">
        <f>IF(LEN($F212)&gt;0,INDEX('Hoja1_datos de origen'!$V:$V,MATCH($F212,$E:$E,0)),"")</f>
        <v/>
      </c>
      <c r="I212" t="str">
        <f>IF(LEN($F212)&gt;0,INDEX('Hoja1_datos de origen'!$R:$R,MATCH($F212,$E:$E,0)),"")</f>
        <v/>
      </c>
      <c r="J212" t="str">
        <f>IF(LEN($F212)&gt;0,IF(INDEX('Hoja1_datos de origen'!$F:$F,MATCH($F212,$E:$E,0))="","",INDEX('Hoja1_datos de origen'!$F:$F,MATCH($F212,$E:$E,0))),"")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  <c r="N212" t="str">
        <f>IF(LEN($F212)&gt;0,INDEX('Hoja1_datos de origen'!$U:$U,MATCH($F212,$E:$E,0)),"")</f>
        <v/>
      </c>
    </row>
    <row r="213" spans="3:14">
      <c r="C213" t="str">
        <f>IF('Hoja1_datos de origen'!$I213&gt;=edad_minima,'Hoja1_datos de origen'!$C213,"")</f>
        <v/>
      </c>
      <c r="D213" t="str">
        <f>IF(LEN($C213)&gt;0,(CONCATENATE('Hoja1_datos de origen'!$V213,"-",'Hoja1_datos de origen'!$R213,"-",TEXT('Hoja1_datos de origen'!$I213,"000"),"-",'Hoja1_datos de origen'!$C213)),"")</f>
        <v/>
      </c>
      <c r="E213" t="str">
        <f>IF(LEN($C213)&gt;0,COUNTIF($D:$D,"&gt;="&amp;$D213),"")</f>
        <v/>
      </c>
      <c r="F213" t="str">
        <f t="shared" si="4"/>
        <v/>
      </c>
      <c r="G213" t="str">
        <f t="shared" si="5"/>
        <v/>
      </c>
      <c r="H213" t="str">
        <f>IF(LEN($F213)&gt;0,INDEX('Hoja1_datos de origen'!$V:$V,MATCH($F213,$E:$E,0)),"")</f>
        <v/>
      </c>
      <c r="I213" t="str">
        <f>IF(LEN($F213)&gt;0,INDEX('Hoja1_datos de origen'!$R:$R,MATCH($F213,$E:$E,0)),"")</f>
        <v/>
      </c>
      <c r="J213" t="str">
        <f>IF(LEN($F213)&gt;0,IF(INDEX('Hoja1_datos de origen'!$F:$F,MATCH($F213,$E:$E,0))="","",INDEX('Hoja1_datos de origen'!$F:$F,MATCH($F213,$E:$E,0))),"")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  <c r="N213" t="str">
        <f>IF(LEN($F213)&gt;0,INDEX('Hoja1_datos de origen'!$U:$U,MATCH($F213,$E:$E,0)),"")</f>
        <v/>
      </c>
    </row>
    <row r="214" spans="3:14">
      <c r="C214" t="str">
        <f>IF('Hoja1_datos de origen'!$I214&gt;=edad_minima,'Hoja1_datos de origen'!$C214,"")</f>
        <v/>
      </c>
      <c r="D214" t="str">
        <f>IF(LEN($C214)&gt;0,(CONCATENATE('Hoja1_datos de origen'!$V214,"-",'Hoja1_datos de origen'!$R214,"-",TEXT('Hoja1_datos de origen'!$I214,"000"),"-",'Hoja1_datos de origen'!$C214)),"")</f>
        <v/>
      </c>
      <c r="E214" t="str">
        <f>IF(LEN($C214)&gt;0,COUNTIF($D:$D,"&gt;="&amp;$D214),"")</f>
        <v/>
      </c>
      <c r="F214" t="str">
        <f t="shared" si="4"/>
        <v/>
      </c>
      <c r="G214" t="str">
        <f t="shared" si="5"/>
        <v/>
      </c>
      <c r="H214" t="str">
        <f>IF(LEN($F214)&gt;0,INDEX('Hoja1_datos de origen'!$V:$V,MATCH($F214,$E:$E,0)),"")</f>
        <v/>
      </c>
      <c r="I214" t="str">
        <f>IF(LEN($F214)&gt;0,INDEX('Hoja1_datos de origen'!$R:$R,MATCH($F214,$E:$E,0)),"")</f>
        <v/>
      </c>
      <c r="J214" t="str">
        <f>IF(LEN($F214)&gt;0,IF(INDEX('Hoja1_datos de origen'!$F:$F,MATCH($F214,$E:$E,0))="","",INDEX('Hoja1_datos de origen'!$F:$F,MATCH($F214,$E:$E,0))),"")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  <c r="N214" t="str">
        <f>IF(LEN($F214)&gt;0,INDEX('Hoja1_datos de origen'!$U:$U,MATCH($F214,$E:$E,0)),"")</f>
        <v/>
      </c>
    </row>
    <row r="215" spans="3:14">
      <c r="C215" t="str">
        <f>IF('Hoja1_datos de origen'!$I215&gt;=edad_minima,'Hoja1_datos de origen'!$C215,"")</f>
        <v/>
      </c>
      <c r="D215" t="str">
        <f>IF(LEN($C215)&gt;0,(CONCATENATE('Hoja1_datos de origen'!$V215,"-",'Hoja1_datos de origen'!$R215,"-",TEXT('Hoja1_datos de origen'!$I215,"000"),"-",'Hoja1_datos de origen'!$C215)),"")</f>
        <v/>
      </c>
      <c r="E215" t="str">
        <f>IF(LEN($C215)&gt;0,COUNTIF($D:$D,"&gt;="&amp;$D215),"")</f>
        <v/>
      </c>
      <c r="F215" t="str">
        <f t="shared" si="4"/>
        <v/>
      </c>
      <c r="G215" t="str">
        <f t="shared" si="5"/>
        <v/>
      </c>
      <c r="H215" t="str">
        <f>IF(LEN($F215)&gt;0,INDEX('Hoja1_datos de origen'!$V:$V,MATCH($F215,$E:$E,0)),"")</f>
        <v/>
      </c>
      <c r="I215" t="str">
        <f>IF(LEN($F215)&gt;0,INDEX('Hoja1_datos de origen'!$R:$R,MATCH($F215,$E:$E,0)),"")</f>
        <v/>
      </c>
      <c r="J215" t="str">
        <f>IF(LEN($F215)&gt;0,IF(INDEX('Hoja1_datos de origen'!$F:$F,MATCH($F215,$E:$E,0))="","",INDEX('Hoja1_datos de origen'!$F:$F,MATCH($F215,$E:$E,0))),"")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  <c r="N215" t="str">
        <f>IF(LEN($F215)&gt;0,INDEX('Hoja1_datos de origen'!$U:$U,MATCH($F215,$E:$E,0)),"")</f>
        <v/>
      </c>
    </row>
    <row r="216" spans="3:14">
      <c r="C216" t="str">
        <f>IF('Hoja1_datos de origen'!$I216&gt;=edad_minima,'Hoja1_datos de origen'!$C216,"")</f>
        <v/>
      </c>
      <c r="D216" t="str">
        <f>IF(LEN($C216)&gt;0,(CONCATENATE('Hoja1_datos de origen'!$V216,"-",'Hoja1_datos de origen'!$R216,"-",TEXT('Hoja1_datos de origen'!$I216,"000"),"-",'Hoja1_datos de origen'!$C216)),"")</f>
        <v/>
      </c>
      <c r="E216" t="str">
        <f>IF(LEN($C216)&gt;0,COUNTIF($D:$D,"&gt;="&amp;$D216),"")</f>
        <v/>
      </c>
      <c r="F216" t="str">
        <f t="shared" si="4"/>
        <v/>
      </c>
      <c r="G216" t="str">
        <f t="shared" si="5"/>
        <v/>
      </c>
      <c r="H216" t="str">
        <f>IF(LEN($F216)&gt;0,INDEX('Hoja1_datos de origen'!$V:$V,MATCH($F216,$E:$E,0)),"")</f>
        <v/>
      </c>
      <c r="I216" t="str">
        <f>IF(LEN($F216)&gt;0,INDEX('Hoja1_datos de origen'!$R:$R,MATCH($F216,$E:$E,0)),"")</f>
        <v/>
      </c>
      <c r="J216" t="str">
        <f>IF(LEN($F216)&gt;0,IF(INDEX('Hoja1_datos de origen'!$F:$F,MATCH($F216,$E:$E,0))="","",INDEX('Hoja1_datos de origen'!$F:$F,MATCH($F216,$E:$E,0))),"")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  <c r="N216" t="str">
        <f>IF(LEN($F216)&gt;0,INDEX('Hoja1_datos de origen'!$U:$U,MATCH($F216,$E:$E,0)),"")</f>
        <v/>
      </c>
    </row>
    <row r="217" spans="3:14">
      <c r="C217" t="str">
        <f>IF('Hoja1_datos de origen'!$I217&gt;=edad_minima,'Hoja1_datos de origen'!$C217,"")</f>
        <v/>
      </c>
      <c r="D217" t="str">
        <f>IF(LEN($C217)&gt;0,(CONCATENATE('Hoja1_datos de origen'!$V217,"-",'Hoja1_datos de origen'!$R217,"-",TEXT('Hoja1_datos de origen'!$I217,"000"),"-",'Hoja1_datos de origen'!$C217)),"")</f>
        <v/>
      </c>
      <c r="E217" t="str">
        <f>IF(LEN($C217)&gt;0,COUNTIF($D:$D,"&gt;="&amp;$D217),"")</f>
        <v/>
      </c>
      <c r="F217" t="str">
        <f t="shared" si="4"/>
        <v/>
      </c>
      <c r="G217" t="str">
        <f t="shared" si="5"/>
        <v/>
      </c>
      <c r="H217" t="str">
        <f>IF(LEN($F217)&gt;0,INDEX('Hoja1_datos de origen'!$V:$V,MATCH($F217,$E:$E,0)),"")</f>
        <v/>
      </c>
      <c r="I217" t="str">
        <f>IF(LEN($F217)&gt;0,INDEX('Hoja1_datos de origen'!$R:$R,MATCH($F217,$E:$E,0)),"")</f>
        <v/>
      </c>
      <c r="J217" t="str">
        <f>IF(LEN($F217)&gt;0,IF(INDEX('Hoja1_datos de origen'!$F:$F,MATCH($F217,$E:$E,0))="","",INDEX('Hoja1_datos de origen'!$F:$F,MATCH($F217,$E:$E,0))),"")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  <c r="N217" t="str">
        <f>IF(LEN($F217)&gt;0,INDEX('Hoja1_datos de origen'!$U:$U,MATCH($F217,$E:$E,0)),"")</f>
        <v/>
      </c>
    </row>
    <row r="218" spans="3:14">
      <c r="C218" t="str">
        <f>IF('Hoja1_datos de origen'!$I218&gt;=edad_minima,'Hoja1_datos de origen'!$C218,"")</f>
        <v/>
      </c>
      <c r="D218" t="str">
        <f>IF(LEN($C218)&gt;0,(CONCATENATE('Hoja1_datos de origen'!$V218,"-",'Hoja1_datos de origen'!$R218,"-",TEXT('Hoja1_datos de origen'!$I218,"000"),"-",'Hoja1_datos de origen'!$C218)),"")</f>
        <v/>
      </c>
      <c r="E218" t="str">
        <f>IF(LEN($C218)&gt;0,COUNTIF($D:$D,"&gt;="&amp;$D218),"")</f>
        <v/>
      </c>
      <c r="F218" t="str">
        <f t="shared" si="4"/>
        <v/>
      </c>
      <c r="G218" t="str">
        <f t="shared" si="5"/>
        <v/>
      </c>
      <c r="H218" t="str">
        <f>IF(LEN($F218)&gt;0,INDEX('Hoja1_datos de origen'!$V:$V,MATCH($F218,$E:$E,0)),"")</f>
        <v/>
      </c>
      <c r="I218" t="str">
        <f>IF(LEN($F218)&gt;0,INDEX('Hoja1_datos de origen'!$R:$R,MATCH($F218,$E:$E,0)),"")</f>
        <v/>
      </c>
      <c r="J218" t="str">
        <f>IF(LEN($F218)&gt;0,IF(INDEX('Hoja1_datos de origen'!$F:$F,MATCH($F218,$E:$E,0))="","",INDEX('Hoja1_datos de origen'!$F:$F,MATCH($F218,$E:$E,0))),"")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  <c r="N218" t="str">
        <f>IF(LEN($F218)&gt;0,INDEX('Hoja1_datos de origen'!$U:$U,MATCH($F218,$E:$E,0)),"")</f>
        <v/>
      </c>
    </row>
    <row r="219" spans="3:14">
      <c r="C219" t="str">
        <f>IF('Hoja1_datos de origen'!$I219&gt;=edad_minima,'Hoja1_datos de origen'!$C219,"")</f>
        <v/>
      </c>
      <c r="D219" t="str">
        <f>IF(LEN($C219)&gt;0,(CONCATENATE('Hoja1_datos de origen'!$V219,"-",'Hoja1_datos de origen'!$R219,"-",TEXT('Hoja1_datos de origen'!$I219,"000"),"-",'Hoja1_datos de origen'!$C219)),"")</f>
        <v/>
      </c>
      <c r="E219" t="str">
        <f>IF(LEN($C219)&gt;0,COUNTIF($D:$D,"&gt;="&amp;$D219),"")</f>
        <v/>
      </c>
      <c r="F219" t="str">
        <f t="shared" si="4"/>
        <v/>
      </c>
      <c r="G219" t="str">
        <f t="shared" si="5"/>
        <v/>
      </c>
      <c r="H219" t="str">
        <f>IF(LEN($F219)&gt;0,INDEX('Hoja1_datos de origen'!$V:$V,MATCH($F219,$E:$E,0)),"")</f>
        <v/>
      </c>
      <c r="I219" t="str">
        <f>IF(LEN($F219)&gt;0,INDEX('Hoja1_datos de origen'!$R:$R,MATCH($F219,$E:$E,0)),"")</f>
        <v/>
      </c>
      <c r="J219" t="str">
        <f>IF(LEN($F219)&gt;0,IF(INDEX('Hoja1_datos de origen'!$F:$F,MATCH($F219,$E:$E,0))="","",INDEX('Hoja1_datos de origen'!$F:$F,MATCH($F219,$E:$E,0))),"")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  <c r="N219" t="str">
        <f>IF(LEN($F219)&gt;0,INDEX('Hoja1_datos de origen'!$U:$U,MATCH($F219,$E:$E,0)),"")</f>
        <v/>
      </c>
    </row>
    <row r="220" spans="3:14">
      <c r="C220" t="str">
        <f>IF('Hoja1_datos de origen'!$I220&gt;=edad_minima,'Hoja1_datos de origen'!$C220,"")</f>
        <v/>
      </c>
      <c r="D220" t="str">
        <f>IF(LEN($C220)&gt;0,(CONCATENATE('Hoja1_datos de origen'!$V220,"-",'Hoja1_datos de origen'!$R220,"-",TEXT('Hoja1_datos de origen'!$I220,"000"),"-",'Hoja1_datos de origen'!$C220)),"")</f>
        <v/>
      </c>
      <c r="E220" t="str">
        <f>IF(LEN($C220)&gt;0,COUNTIF($D:$D,"&gt;="&amp;$D220),"")</f>
        <v/>
      </c>
      <c r="F220" t="str">
        <f t="shared" si="4"/>
        <v/>
      </c>
      <c r="G220" t="str">
        <f t="shared" si="5"/>
        <v/>
      </c>
      <c r="H220" t="str">
        <f>IF(LEN($F220)&gt;0,INDEX('Hoja1_datos de origen'!$V:$V,MATCH($F220,$E:$E,0)),"")</f>
        <v/>
      </c>
      <c r="I220" t="str">
        <f>IF(LEN($F220)&gt;0,INDEX('Hoja1_datos de origen'!$R:$R,MATCH($F220,$E:$E,0)),"")</f>
        <v/>
      </c>
      <c r="J220" t="str">
        <f>IF(LEN($F220)&gt;0,IF(INDEX('Hoja1_datos de origen'!$F:$F,MATCH($F220,$E:$E,0))="","",INDEX('Hoja1_datos de origen'!$F:$F,MATCH($F220,$E:$E,0))),"")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  <c r="N220" t="str">
        <f>IF(LEN($F220)&gt;0,INDEX('Hoja1_datos de origen'!$U:$U,MATCH($F220,$E:$E,0)),"")</f>
        <v/>
      </c>
    </row>
    <row r="221" spans="3:14">
      <c r="C221" t="str">
        <f>IF('Hoja1_datos de origen'!$I221&gt;=edad_minima,'Hoja1_datos de origen'!$C221,"")</f>
        <v/>
      </c>
      <c r="D221" t="str">
        <f>IF(LEN($C221)&gt;0,(CONCATENATE('Hoja1_datos de origen'!$V221,"-",'Hoja1_datos de origen'!$R221,"-",TEXT('Hoja1_datos de origen'!$I221,"000"),"-",'Hoja1_datos de origen'!$C221)),"")</f>
        <v/>
      </c>
      <c r="E221" t="str">
        <f>IF(LEN($C221)&gt;0,COUNTIF($D:$D,"&gt;="&amp;$D221),"")</f>
        <v/>
      </c>
      <c r="F221" t="str">
        <f t="shared" si="4"/>
        <v/>
      </c>
      <c r="G221" t="str">
        <f t="shared" si="5"/>
        <v/>
      </c>
      <c r="H221" t="str">
        <f>IF(LEN($F221)&gt;0,INDEX('Hoja1_datos de origen'!$V:$V,MATCH($F221,$E:$E,0)),"")</f>
        <v/>
      </c>
      <c r="I221" t="str">
        <f>IF(LEN($F221)&gt;0,INDEX('Hoja1_datos de origen'!$R:$R,MATCH($F221,$E:$E,0)),"")</f>
        <v/>
      </c>
      <c r="J221" t="str">
        <f>IF(LEN($F221)&gt;0,IF(INDEX('Hoja1_datos de origen'!$F:$F,MATCH($F221,$E:$E,0))="","",INDEX('Hoja1_datos de origen'!$F:$F,MATCH($F221,$E:$E,0))),"")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  <c r="N221" t="str">
        <f>IF(LEN($F221)&gt;0,INDEX('Hoja1_datos de origen'!$U:$U,MATCH($F221,$E:$E,0)),"")</f>
        <v/>
      </c>
    </row>
    <row r="222" spans="3:14">
      <c r="C222" t="str">
        <f>IF('Hoja1_datos de origen'!$I222&gt;=edad_minima,'Hoja1_datos de origen'!$C222,"")</f>
        <v/>
      </c>
      <c r="D222" t="str">
        <f>IF(LEN($C222)&gt;0,(CONCATENATE('Hoja1_datos de origen'!$V222,"-",'Hoja1_datos de origen'!$R222,"-",TEXT('Hoja1_datos de origen'!$I222,"000"),"-",'Hoja1_datos de origen'!$C222)),"")</f>
        <v/>
      </c>
      <c r="E222" t="str">
        <f>IF(LEN($C222)&gt;0,COUNTIF($D:$D,"&gt;="&amp;$D222),"")</f>
        <v/>
      </c>
      <c r="F222" t="str">
        <f t="shared" si="4"/>
        <v/>
      </c>
      <c r="G222" t="str">
        <f t="shared" si="5"/>
        <v/>
      </c>
      <c r="H222" t="str">
        <f>IF(LEN($F222)&gt;0,INDEX('Hoja1_datos de origen'!$V:$V,MATCH($F222,$E:$E,0)),"")</f>
        <v/>
      </c>
      <c r="I222" t="str">
        <f>IF(LEN($F222)&gt;0,INDEX('Hoja1_datos de origen'!$R:$R,MATCH($F222,$E:$E,0)),"")</f>
        <v/>
      </c>
      <c r="J222" t="str">
        <f>IF(LEN($F222)&gt;0,IF(INDEX('Hoja1_datos de origen'!$F:$F,MATCH($F222,$E:$E,0))="","",INDEX('Hoja1_datos de origen'!$F:$F,MATCH($F222,$E:$E,0))),"")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  <c r="N222" t="str">
        <f>IF(LEN($F222)&gt;0,INDEX('Hoja1_datos de origen'!$U:$U,MATCH($F222,$E:$E,0)),"")</f>
        <v/>
      </c>
    </row>
    <row r="223" spans="3:14">
      <c r="C223" t="str">
        <f>IF('Hoja1_datos de origen'!$I223&gt;=edad_minima,'Hoja1_datos de origen'!$C223,"")</f>
        <v/>
      </c>
      <c r="D223" t="str">
        <f>IF(LEN($C223)&gt;0,(CONCATENATE('Hoja1_datos de origen'!$V223,"-",'Hoja1_datos de origen'!$R223,"-",TEXT('Hoja1_datos de origen'!$I223,"000"),"-",'Hoja1_datos de origen'!$C223)),"")</f>
        <v/>
      </c>
      <c r="E223" t="str">
        <f>IF(LEN($C223)&gt;0,COUNTIF($D:$D,"&gt;="&amp;$D223),"")</f>
        <v/>
      </c>
      <c r="F223" t="str">
        <f t="shared" si="4"/>
        <v/>
      </c>
      <c r="G223" t="str">
        <f t="shared" si="5"/>
        <v/>
      </c>
      <c r="H223" t="str">
        <f>IF(LEN($F223)&gt;0,INDEX('Hoja1_datos de origen'!$V:$V,MATCH($F223,$E:$E,0)),"")</f>
        <v/>
      </c>
      <c r="I223" t="str">
        <f>IF(LEN($F223)&gt;0,INDEX('Hoja1_datos de origen'!$R:$R,MATCH($F223,$E:$E,0)),"")</f>
        <v/>
      </c>
      <c r="J223" t="str">
        <f>IF(LEN($F223)&gt;0,IF(INDEX('Hoja1_datos de origen'!$F:$F,MATCH($F223,$E:$E,0))="","",INDEX('Hoja1_datos de origen'!$F:$F,MATCH($F223,$E:$E,0))),"")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  <c r="N223" t="str">
        <f>IF(LEN($F223)&gt;0,INDEX('Hoja1_datos de origen'!$U:$U,MATCH($F223,$E:$E,0)),"")</f>
        <v/>
      </c>
    </row>
    <row r="224" spans="3:14">
      <c r="C224" t="str">
        <f>IF('Hoja1_datos de origen'!$I224&gt;=edad_minima,'Hoja1_datos de origen'!$C224,"")</f>
        <v/>
      </c>
      <c r="D224" t="str">
        <f>IF(LEN($C224)&gt;0,(CONCATENATE('Hoja1_datos de origen'!$V224,"-",'Hoja1_datos de origen'!$R224,"-",TEXT('Hoja1_datos de origen'!$I224,"000"),"-",'Hoja1_datos de origen'!$C224)),"")</f>
        <v/>
      </c>
      <c r="E224" t="str">
        <f>IF(LEN($C224)&gt;0,COUNTIF($D:$D,"&gt;="&amp;$D224),"")</f>
        <v/>
      </c>
      <c r="F224" t="str">
        <f t="shared" si="4"/>
        <v/>
      </c>
      <c r="G224" t="str">
        <f t="shared" si="5"/>
        <v/>
      </c>
      <c r="H224" t="str">
        <f>IF(LEN($F224)&gt;0,INDEX('Hoja1_datos de origen'!$V:$V,MATCH($F224,$E:$E,0)),"")</f>
        <v/>
      </c>
      <c r="I224" t="str">
        <f>IF(LEN($F224)&gt;0,INDEX('Hoja1_datos de origen'!$R:$R,MATCH($F224,$E:$E,0)),"")</f>
        <v/>
      </c>
      <c r="J224" t="str">
        <f>IF(LEN($F224)&gt;0,IF(INDEX('Hoja1_datos de origen'!$F:$F,MATCH($F224,$E:$E,0))="","",INDEX('Hoja1_datos de origen'!$F:$F,MATCH($F224,$E:$E,0))),"")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  <c r="N224" t="str">
        <f>IF(LEN($F224)&gt;0,INDEX('Hoja1_datos de origen'!$U:$U,MATCH($F224,$E:$E,0)),"")</f>
        <v/>
      </c>
    </row>
    <row r="225" spans="3:14">
      <c r="C225" t="str">
        <f>IF('Hoja1_datos de origen'!$I225&gt;=edad_minima,'Hoja1_datos de origen'!$C225,"")</f>
        <v/>
      </c>
      <c r="D225" t="str">
        <f>IF(LEN($C225)&gt;0,(CONCATENATE('Hoja1_datos de origen'!$V225,"-",'Hoja1_datos de origen'!$R225,"-",TEXT('Hoja1_datos de origen'!$I225,"000"),"-",'Hoja1_datos de origen'!$C225)),"")</f>
        <v/>
      </c>
      <c r="E225" t="str">
        <f>IF(LEN($C225)&gt;0,COUNTIF($D:$D,"&gt;="&amp;$D225),"")</f>
        <v/>
      </c>
      <c r="F225" t="str">
        <f t="shared" si="4"/>
        <v/>
      </c>
      <c r="G225" t="str">
        <f t="shared" si="5"/>
        <v/>
      </c>
      <c r="H225" t="str">
        <f>IF(LEN($F225)&gt;0,INDEX('Hoja1_datos de origen'!$V:$V,MATCH($F225,$E:$E,0)),"")</f>
        <v/>
      </c>
      <c r="I225" t="str">
        <f>IF(LEN($F225)&gt;0,INDEX('Hoja1_datos de origen'!$R:$R,MATCH($F225,$E:$E,0)),"")</f>
        <v/>
      </c>
      <c r="J225" t="str">
        <f>IF(LEN($F225)&gt;0,IF(INDEX('Hoja1_datos de origen'!$F:$F,MATCH($F225,$E:$E,0))="","",INDEX('Hoja1_datos de origen'!$F:$F,MATCH($F225,$E:$E,0))),"")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  <c r="N225" t="str">
        <f>IF(LEN($F225)&gt;0,INDEX('Hoja1_datos de origen'!$U:$U,MATCH($F225,$E:$E,0)),"")</f>
        <v/>
      </c>
    </row>
    <row r="226" spans="3:14">
      <c r="C226" t="str">
        <f>IF('Hoja1_datos de origen'!$I226&gt;=edad_minima,'Hoja1_datos de origen'!$C226,"")</f>
        <v/>
      </c>
      <c r="D226" t="str">
        <f>IF(LEN($C226)&gt;0,(CONCATENATE('Hoja1_datos de origen'!$V226,"-",'Hoja1_datos de origen'!$R226,"-",TEXT('Hoja1_datos de origen'!$I226,"000"),"-",'Hoja1_datos de origen'!$C226)),"")</f>
        <v/>
      </c>
      <c r="E226" t="str">
        <f>IF(LEN($C226)&gt;0,COUNTIF($D:$D,"&gt;="&amp;$D226),"")</f>
        <v/>
      </c>
      <c r="F226" t="str">
        <f t="shared" si="4"/>
        <v/>
      </c>
      <c r="G226" t="str">
        <f t="shared" si="5"/>
        <v/>
      </c>
      <c r="H226" t="str">
        <f>IF(LEN($F226)&gt;0,INDEX('Hoja1_datos de origen'!$V:$V,MATCH($F226,$E:$E,0)),"")</f>
        <v/>
      </c>
      <c r="I226" t="str">
        <f>IF(LEN($F226)&gt;0,INDEX('Hoja1_datos de origen'!$R:$R,MATCH($F226,$E:$E,0)),"")</f>
        <v/>
      </c>
      <c r="J226" t="str">
        <f>IF(LEN($F226)&gt;0,IF(INDEX('Hoja1_datos de origen'!$F:$F,MATCH($F226,$E:$E,0))="","",INDEX('Hoja1_datos de origen'!$F:$F,MATCH($F226,$E:$E,0))),"")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  <c r="N226" t="str">
        <f>IF(LEN($F226)&gt;0,INDEX('Hoja1_datos de origen'!$U:$U,MATCH($F226,$E:$E,0)),"")</f>
        <v/>
      </c>
    </row>
    <row r="227" spans="3:14">
      <c r="C227" t="str">
        <f>IF('Hoja1_datos de origen'!$I227&gt;=edad_minima,'Hoja1_datos de origen'!$C227,"")</f>
        <v/>
      </c>
      <c r="D227" t="str">
        <f>IF(LEN($C227)&gt;0,(CONCATENATE('Hoja1_datos de origen'!$V227,"-",'Hoja1_datos de origen'!$R227,"-",TEXT('Hoja1_datos de origen'!$I227,"000"),"-",'Hoja1_datos de origen'!$C227)),"")</f>
        <v/>
      </c>
      <c r="E227" t="str">
        <f>IF(LEN($C227)&gt;0,COUNTIF($D:$D,"&gt;="&amp;$D227),"")</f>
        <v/>
      </c>
      <c r="F227" t="str">
        <f t="shared" si="4"/>
        <v/>
      </c>
      <c r="G227" t="str">
        <f t="shared" si="5"/>
        <v/>
      </c>
      <c r="H227" t="str">
        <f>IF(LEN($F227)&gt;0,INDEX('Hoja1_datos de origen'!$V:$V,MATCH($F227,$E:$E,0)),"")</f>
        <v/>
      </c>
      <c r="I227" t="str">
        <f>IF(LEN($F227)&gt;0,INDEX('Hoja1_datos de origen'!$R:$R,MATCH($F227,$E:$E,0)),"")</f>
        <v/>
      </c>
      <c r="J227" t="str">
        <f>IF(LEN($F227)&gt;0,IF(INDEX('Hoja1_datos de origen'!$F:$F,MATCH($F227,$E:$E,0))="","",INDEX('Hoja1_datos de origen'!$F:$F,MATCH($F227,$E:$E,0))),"")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  <c r="N227" t="str">
        <f>IF(LEN($F227)&gt;0,INDEX('Hoja1_datos de origen'!$U:$U,MATCH($F227,$E:$E,0)),"")</f>
        <v/>
      </c>
    </row>
    <row r="228" spans="3:14">
      <c r="C228" t="str">
        <f>IF('Hoja1_datos de origen'!$I228&gt;=edad_minima,'Hoja1_datos de origen'!$C228,"")</f>
        <v/>
      </c>
      <c r="D228" t="str">
        <f>IF(LEN($C228)&gt;0,(CONCATENATE('Hoja1_datos de origen'!$V228,"-",'Hoja1_datos de origen'!$R228,"-",TEXT('Hoja1_datos de origen'!$I228,"000"),"-",'Hoja1_datos de origen'!$C228)),"")</f>
        <v/>
      </c>
      <c r="E228" t="str">
        <f>IF(LEN($C228)&gt;0,COUNTIF($D:$D,"&gt;="&amp;$D228),"")</f>
        <v/>
      </c>
      <c r="F228" t="str">
        <f t="shared" si="4"/>
        <v/>
      </c>
      <c r="G228" t="str">
        <f t="shared" si="5"/>
        <v/>
      </c>
      <c r="H228" t="str">
        <f>IF(LEN($F228)&gt;0,INDEX('Hoja1_datos de origen'!$V:$V,MATCH($F228,$E:$E,0)),"")</f>
        <v/>
      </c>
      <c r="I228" t="str">
        <f>IF(LEN($F228)&gt;0,INDEX('Hoja1_datos de origen'!$R:$R,MATCH($F228,$E:$E,0)),"")</f>
        <v/>
      </c>
      <c r="J228" t="str">
        <f>IF(LEN($F228)&gt;0,IF(INDEX('Hoja1_datos de origen'!$F:$F,MATCH($F228,$E:$E,0))="","",INDEX('Hoja1_datos de origen'!$F:$F,MATCH($F228,$E:$E,0))),"")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  <c r="N228" t="str">
        <f>IF(LEN($F228)&gt;0,INDEX('Hoja1_datos de origen'!$U:$U,MATCH($F228,$E:$E,0)),"")</f>
        <v/>
      </c>
    </row>
    <row r="229" spans="3:14">
      <c r="C229" t="str">
        <f>IF('Hoja1_datos de origen'!$I229&gt;=edad_minima,'Hoja1_datos de origen'!$C229,"")</f>
        <v/>
      </c>
      <c r="D229" t="str">
        <f>IF(LEN($C229)&gt;0,(CONCATENATE('Hoja1_datos de origen'!$V229,"-",'Hoja1_datos de origen'!$R229,"-",TEXT('Hoja1_datos de origen'!$I229,"000"),"-",'Hoja1_datos de origen'!$C229)),"")</f>
        <v/>
      </c>
      <c r="E229" t="str">
        <f>IF(LEN($C229)&gt;0,COUNTIF($D:$D,"&gt;="&amp;$D229),"")</f>
        <v/>
      </c>
      <c r="F229" t="str">
        <f t="shared" si="4"/>
        <v/>
      </c>
      <c r="G229" t="str">
        <f t="shared" si="5"/>
        <v/>
      </c>
      <c r="H229" t="str">
        <f>IF(LEN($F229)&gt;0,INDEX('Hoja1_datos de origen'!$V:$V,MATCH($F229,$E:$E,0)),"")</f>
        <v/>
      </c>
      <c r="I229" t="str">
        <f>IF(LEN($F229)&gt;0,INDEX('Hoja1_datos de origen'!$R:$R,MATCH($F229,$E:$E,0)),"")</f>
        <v/>
      </c>
      <c r="J229" t="str">
        <f>IF(LEN($F229)&gt;0,IF(INDEX('Hoja1_datos de origen'!$F:$F,MATCH($F229,$E:$E,0))="","",INDEX('Hoja1_datos de origen'!$F:$F,MATCH($F229,$E:$E,0))),"")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  <c r="N229" t="str">
        <f>IF(LEN($F229)&gt;0,INDEX('Hoja1_datos de origen'!$U:$U,MATCH($F229,$E:$E,0)),"")</f>
        <v/>
      </c>
    </row>
    <row r="230" spans="3:14">
      <c r="C230" t="str">
        <f>IF('Hoja1_datos de origen'!$I230&gt;=edad_minima,'Hoja1_datos de origen'!$C230,"")</f>
        <v/>
      </c>
      <c r="D230" t="str">
        <f>IF(LEN($C230)&gt;0,(CONCATENATE('Hoja1_datos de origen'!$V230,"-",'Hoja1_datos de origen'!$R230,"-",TEXT('Hoja1_datos de origen'!$I230,"000"),"-",'Hoja1_datos de origen'!$C230)),"")</f>
        <v/>
      </c>
      <c r="E230" t="str">
        <f>IF(LEN($C230)&gt;0,COUNTIF($D:$D,"&gt;="&amp;$D230),"")</f>
        <v/>
      </c>
      <c r="F230" t="str">
        <f t="shared" si="4"/>
        <v/>
      </c>
      <c r="G230" t="str">
        <f t="shared" si="5"/>
        <v/>
      </c>
      <c r="H230" t="str">
        <f>IF(LEN($F230)&gt;0,INDEX('Hoja1_datos de origen'!$V:$V,MATCH($F230,$E:$E,0)),"")</f>
        <v/>
      </c>
      <c r="I230" t="str">
        <f>IF(LEN($F230)&gt;0,INDEX('Hoja1_datos de origen'!$R:$R,MATCH($F230,$E:$E,0)),"")</f>
        <v/>
      </c>
      <c r="J230" t="str">
        <f>IF(LEN($F230)&gt;0,IF(INDEX('Hoja1_datos de origen'!$F:$F,MATCH($F230,$E:$E,0))="","",INDEX('Hoja1_datos de origen'!$F:$F,MATCH($F230,$E:$E,0))),"")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  <c r="N230" t="str">
        <f>IF(LEN($F230)&gt;0,INDEX('Hoja1_datos de origen'!$U:$U,MATCH($F230,$E:$E,0)),"")</f>
        <v/>
      </c>
    </row>
    <row r="231" spans="3:14">
      <c r="C231" t="str">
        <f>IF('Hoja1_datos de origen'!$I231&gt;=edad_minima,'Hoja1_datos de origen'!$C231,"")</f>
        <v/>
      </c>
      <c r="D231" t="str">
        <f>IF(LEN($C231)&gt;0,(CONCATENATE('Hoja1_datos de origen'!$V231,"-",'Hoja1_datos de origen'!$R231,"-",TEXT('Hoja1_datos de origen'!$I231,"000"),"-",'Hoja1_datos de origen'!$C231)),"")</f>
        <v/>
      </c>
      <c r="E231" t="str">
        <f>IF(LEN($C231)&gt;0,COUNTIF($D:$D,"&gt;="&amp;$D231),"")</f>
        <v/>
      </c>
      <c r="F231" t="str">
        <f t="shared" si="4"/>
        <v/>
      </c>
      <c r="G231" t="str">
        <f t="shared" si="5"/>
        <v/>
      </c>
      <c r="H231" t="str">
        <f>IF(LEN($F231)&gt;0,INDEX('Hoja1_datos de origen'!$V:$V,MATCH($F231,$E:$E,0)),"")</f>
        <v/>
      </c>
      <c r="I231" t="str">
        <f>IF(LEN($F231)&gt;0,INDEX('Hoja1_datos de origen'!$R:$R,MATCH($F231,$E:$E,0)),"")</f>
        <v/>
      </c>
      <c r="J231" t="str">
        <f>IF(LEN($F231)&gt;0,IF(INDEX('Hoja1_datos de origen'!$F:$F,MATCH($F231,$E:$E,0))="","",INDEX('Hoja1_datos de origen'!$F:$F,MATCH($F231,$E:$E,0))),"")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  <c r="N231" t="str">
        <f>IF(LEN($F231)&gt;0,INDEX('Hoja1_datos de origen'!$U:$U,MATCH($F231,$E:$E,0)),"")</f>
        <v/>
      </c>
    </row>
    <row r="232" spans="3:14">
      <c r="C232" t="str">
        <f>IF('Hoja1_datos de origen'!$I232&gt;=edad_minima,'Hoja1_datos de origen'!$C232,"")</f>
        <v/>
      </c>
      <c r="D232" t="str">
        <f>IF(LEN($C232)&gt;0,(CONCATENATE('Hoja1_datos de origen'!$V232,"-",'Hoja1_datos de origen'!$R232,"-",TEXT('Hoja1_datos de origen'!$I232,"000"),"-",'Hoja1_datos de origen'!$C232)),"")</f>
        <v/>
      </c>
      <c r="E232" t="str">
        <f>IF(LEN($C232)&gt;0,COUNTIF($D:$D,"&gt;="&amp;$D232),"")</f>
        <v/>
      </c>
      <c r="F232" t="str">
        <f t="shared" si="4"/>
        <v/>
      </c>
      <c r="G232" t="str">
        <f t="shared" si="5"/>
        <v/>
      </c>
      <c r="H232" t="str">
        <f>IF(LEN($F232)&gt;0,INDEX('Hoja1_datos de origen'!$V:$V,MATCH($F232,$E:$E,0)),"")</f>
        <v/>
      </c>
      <c r="I232" t="str">
        <f>IF(LEN($F232)&gt;0,INDEX('Hoja1_datos de origen'!$R:$R,MATCH($F232,$E:$E,0)),"")</f>
        <v/>
      </c>
      <c r="J232" t="str">
        <f>IF(LEN($F232)&gt;0,IF(INDEX('Hoja1_datos de origen'!$F:$F,MATCH($F232,$E:$E,0))="","",INDEX('Hoja1_datos de origen'!$F:$F,MATCH($F232,$E:$E,0))),"")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  <c r="N232" t="str">
        <f>IF(LEN($F232)&gt;0,INDEX('Hoja1_datos de origen'!$U:$U,MATCH($F232,$E:$E,0)),"")</f>
        <v/>
      </c>
    </row>
    <row r="233" spans="3:14">
      <c r="C233" t="str">
        <f>IF('Hoja1_datos de origen'!$I233&gt;=edad_minima,'Hoja1_datos de origen'!$C233,"")</f>
        <v/>
      </c>
      <c r="D233" t="str">
        <f>IF(LEN($C233)&gt;0,(CONCATENATE('Hoja1_datos de origen'!$V233,"-",'Hoja1_datos de origen'!$R233,"-",TEXT('Hoja1_datos de origen'!$I233,"000"),"-",'Hoja1_datos de origen'!$C233)),"")</f>
        <v/>
      </c>
      <c r="E233" t="str">
        <f>IF(LEN($C233)&gt;0,COUNTIF($D:$D,"&gt;="&amp;$D233),"")</f>
        <v/>
      </c>
      <c r="F233" t="str">
        <f t="shared" si="4"/>
        <v/>
      </c>
      <c r="G233" t="str">
        <f t="shared" si="5"/>
        <v/>
      </c>
      <c r="H233" t="str">
        <f>IF(LEN($F233)&gt;0,INDEX('Hoja1_datos de origen'!$V:$V,MATCH($F233,$E:$E,0)),"")</f>
        <v/>
      </c>
      <c r="I233" t="str">
        <f>IF(LEN($F233)&gt;0,INDEX('Hoja1_datos de origen'!$R:$R,MATCH($F233,$E:$E,0)),"")</f>
        <v/>
      </c>
      <c r="J233" t="str">
        <f>IF(LEN($F233)&gt;0,IF(INDEX('Hoja1_datos de origen'!$F:$F,MATCH($F233,$E:$E,0))="","",INDEX('Hoja1_datos de origen'!$F:$F,MATCH($F233,$E:$E,0))),"")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  <c r="N233" t="str">
        <f>IF(LEN($F233)&gt;0,INDEX('Hoja1_datos de origen'!$U:$U,MATCH($F233,$E:$E,0)),"")</f>
        <v/>
      </c>
    </row>
    <row r="234" spans="3:14">
      <c r="C234" t="str">
        <f>IF('Hoja1_datos de origen'!$I234&gt;=edad_minima,'Hoja1_datos de origen'!$C234,"")</f>
        <v/>
      </c>
      <c r="D234" t="str">
        <f>IF(LEN($C234)&gt;0,(CONCATENATE('Hoja1_datos de origen'!$V234,"-",'Hoja1_datos de origen'!$R234,"-",TEXT('Hoja1_datos de origen'!$I234,"000"),"-",'Hoja1_datos de origen'!$C234)),"")</f>
        <v/>
      </c>
      <c r="E234" t="str">
        <f>IF(LEN($C234)&gt;0,COUNTIF($D:$D,"&gt;="&amp;$D234),"")</f>
        <v/>
      </c>
      <c r="F234" t="str">
        <f t="shared" si="4"/>
        <v/>
      </c>
      <c r="G234" t="str">
        <f t="shared" si="5"/>
        <v/>
      </c>
      <c r="H234" t="str">
        <f>IF(LEN($F234)&gt;0,INDEX('Hoja1_datos de origen'!$V:$V,MATCH($F234,$E:$E,0)),"")</f>
        <v/>
      </c>
      <c r="I234" t="str">
        <f>IF(LEN($F234)&gt;0,INDEX('Hoja1_datos de origen'!$R:$R,MATCH($F234,$E:$E,0)),"")</f>
        <v/>
      </c>
      <c r="J234" t="str">
        <f>IF(LEN($F234)&gt;0,IF(INDEX('Hoja1_datos de origen'!$F:$F,MATCH($F234,$E:$E,0))="","",INDEX('Hoja1_datos de origen'!$F:$F,MATCH($F234,$E:$E,0))),"")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  <c r="N234" t="str">
        <f>IF(LEN($F234)&gt;0,INDEX('Hoja1_datos de origen'!$U:$U,MATCH($F234,$E:$E,0)),"")</f>
        <v/>
      </c>
    </row>
    <row r="235" spans="3:14">
      <c r="C235" t="str">
        <f>IF('Hoja1_datos de origen'!$I235&gt;=edad_minima,'Hoja1_datos de origen'!$C235,"")</f>
        <v/>
      </c>
      <c r="D235" t="str">
        <f>IF(LEN($C235)&gt;0,(CONCATENATE('Hoja1_datos de origen'!$V235,"-",'Hoja1_datos de origen'!$R235,"-",TEXT('Hoja1_datos de origen'!$I235,"000"),"-",'Hoja1_datos de origen'!$C235)),"")</f>
        <v/>
      </c>
      <c r="E235" t="str">
        <f>IF(LEN($C235)&gt;0,COUNTIF($D:$D,"&gt;="&amp;$D235),"")</f>
        <v/>
      </c>
      <c r="F235" t="str">
        <f t="shared" si="4"/>
        <v/>
      </c>
      <c r="G235" t="str">
        <f t="shared" si="5"/>
        <v/>
      </c>
      <c r="H235" t="str">
        <f>IF(LEN($F235)&gt;0,INDEX('Hoja1_datos de origen'!$V:$V,MATCH($F235,$E:$E,0)),"")</f>
        <v/>
      </c>
      <c r="I235" t="str">
        <f>IF(LEN($F235)&gt;0,INDEX('Hoja1_datos de origen'!$R:$R,MATCH($F235,$E:$E,0)),"")</f>
        <v/>
      </c>
      <c r="J235" t="str">
        <f>IF(LEN($F235)&gt;0,IF(INDEX('Hoja1_datos de origen'!$F:$F,MATCH($F235,$E:$E,0))="","",INDEX('Hoja1_datos de origen'!$F:$F,MATCH($F235,$E:$E,0))),"")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  <c r="N235" t="str">
        <f>IF(LEN($F235)&gt;0,INDEX('Hoja1_datos de origen'!$U:$U,MATCH($F235,$E:$E,0)),"")</f>
        <v/>
      </c>
    </row>
    <row r="236" spans="3:14">
      <c r="C236" t="str">
        <f>IF('Hoja1_datos de origen'!$I236&gt;=edad_minima,'Hoja1_datos de origen'!$C236,"")</f>
        <v/>
      </c>
      <c r="D236" t="str">
        <f>IF(LEN($C236)&gt;0,(CONCATENATE('Hoja1_datos de origen'!$V236,"-",'Hoja1_datos de origen'!$R236,"-",TEXT('Hoja1_datos de origen'!$I236,"000"),"-",'Hoja1_datos de origen'!$C236)),"")</f>
        <v/>
      </c>
      <c r="E236" t="str">
        <f>IF(LEN($C236)&gt;0,COUNTIF($D:$D,"&gt;="&amp;$D236),"")</f>
        <v/>
      </c>
      <c r="F236" t="str">
        <f t="shared" si="4"/>
        <v/>
      </c>
      <c r="G236" t="str">
        <f t="shared" si="5"/>
        <v/>
      </c>
      <c r="H236" t="str">
        <f>IF(LEN($F236)&gt;0,INDEX('Hoja1_datos de origen'!$V:$V,MATCH($F236,$E:$E,0)),"")</f>
        <v/>
      </c>
      <c r="I236" t="str">
        <f>IF(LEN($F236)&gt;0,INDEX('Hoja1_datos de origen'!$R:$R,MATCH($F236,$E:$E,0)),"")</f>
        <v/>
      </c>
      <c r="J236" t="str">
        <f>IF(LEN($F236)&gt;0,IF(INDEX('Hoja1_datos de origen'!$F:$F,MATCH($F236,$E:$E,0))="","",INDEX('Hoja1_datos de origen'!$F:$F,MATCH($F236,$E:$E,0))),"")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  <c r="N236" t="str">
        <f>IF(LEN($F236)&gt;0,INDEX('Hoja1_datos de origen'!$U:$U,MATCH($F236,$E:$E,0)),"")</f>
        <v/>
      </c>
    </row>
    <row r="237" spans="3:14">
      <c r="C237" t="str">
        <f>IF('Hoja1_datos de origen'!$I237&gt;=edad_minima,'Hoja1_datos de origen'!$C237,"")</f>
        <v/>
      </c>
      <c r="D237" t="str">
        <f>IF(LEN($C237)&gt;0,(CONCATENATE('Hoja1_datos de origen'!$V237,"-",'Hoja1_datos de origen'!$R237,"-",TEXT('Hoja1_datos de origen'!$I237,"000"),"-",'Hoja1_datos de origen'!$C237)),"")</f>
        <v/>
      </c>
      <c r="E237" t="str">
        <f>IF(LEN($C237)&gt;0,COUNTIF($D:$D,"&gt;="&amp;$D237),"")</f>
        <v/>
      </c>
      <c r="F237" t="str">
        <f t="shared" si="4"/>
        <v/>
      </c>
      <c r="G237" t="str">
        <f t="shared" si="5"/>
        <v/>
      </c>
      <c r="H237" t="str">
        <f>IF(LEN($F237)&gt;0,INDEX('Hoja1_datos de origen'!$V:$V,MATCH($F237,$E:$E,0)),"")</f>
        <v/>
      </c>
      <c r="I237" t="str">
        <f>IF(LEN($F237)&gt;0,INDEX('Hoja1_datos de origen'!$R:$R,MATCH($F237,$E:$E,0)),"")</f>
        <v/>
      </c>
      <c r="J237" t="str">
        <f>IF(LEN($F237)&gt;0,IF(INDEX('Hoja1_datos de origen'!$F:$F,MATCH($F237,$E:$E,0))="","",INDEX('Hoja1_datos de origen'!$F:$F,MATCH($F237,$E:$E,0))),"")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  <c r="N237" t="str">
        <f>IF(LEN($F237)&gt;0,INDEX('Hoja1_datos de origen'!$U:$U,MATCH($F237,$E:$E,0)),"")</f>
        <v/>
      </c>
    </row>
    <row r="238" spans="3:14">
      <c r="C238" t="str">
        <f>IF('Hoja1_datos de origen'!$I238&gt;=edad_minima,'Hoja1_datos de origen'!$C238,"")</f>
        <v/>
      </c>
      <c r="D238" t="str">
        <f>IF(LEN($C238)&gt;0,(CONCATENATE('Hoja1_datos de origen'!$V238,"-",'Hoja1_datos de origen'!$R238,"-",TEXT('Hoja1_datos de origen'!$I238,"000"),"-",'Hoja1_datos de origen'!$C238)),"")</f>
        <v/>
      </c>
      <c r="E238" t="str">
        <f>IF(LEN($C238)&gt;0,COUNTIF($D:$D,"&gt;="&amp;$D238),"")</f>
        <v/>
      </c>
      <c r="F238" t="str">
        <f t="shared" si="4"/>
        <v/>
      </c>
      <c r="G238" t="str">
        <f t="shared" si="5"/>
        <v/>
      </c>
      <c r="H238" t="str">
        <f>IF(LEN($F238)&gt;0,INDEX('Hoja1_datos de origen'!$V:$V,MATCH($F238,$E:$E,0)),"")</f>
        <v/>
      </c>
      <c r="I238" t="str">
        <f>IF(LEN($F238)&gt;0,INDEX('Hoja1_datos de origen'!$R:$R,MATCH($F238,$E:$E,0)),"")</f>
        <v/>
      </c>
      <c r="J238" t="str">
        <f>IF(LEN($F238)&gt;0,IF(INDEX('Hoja1_datos de origen'!$F:$F,MATCH($F238,$E:$E,0))="","",INDEX('Hoja1_datos de origen'!$F:$F,MATCH($F238,$E:$E,0))),"")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  <c r="N238" t="str">
        <f>IF(LEN($F238)&gt;0,INDEX('Hoja1_datos de origen'!$U:$U,MATCH($F238,$E:$E,0)),"")</f>
        <v/>
      </c>
    </row>
    <row r="239" spans="3:14">
      <c r="C239" t="str">
        <f>IF('Hoja1_datos de origen'!$I239&gt;=edad_minima,'Hoja1_datos de origen'!$C239,"")</f>
        <v/>
      </c>
      <c r="D239" t="str">
        <f>IF(LEN($C239)&gt;0,(CONCATENATE('Hoja1_datos de origen'!$V239,"-",'Hoja1_datos de origen'!$R239,"-",TEXT('Hoja1_datos de origen'!$I239,"000"),"-",'Hoja1_datos de origen'!$C239)),"")</f>
        <v/>
      </c>
      <c r="E239" t="str">
        <f>IF(LEN($C239)&gt;0,COUNTIF($D:$D,"&gt;="&amp;$D239),"")</f>
        <v/>
      </c>
      <c r="F239" t="str">
        <f t="shared" si="4"/>
        <v/>
      </c>
      <c r="G239" t="str">
        <f t="shared" si="5"/>
        <v/>
      </c>
      <c r="H239" t="str">
        <f>IF(LEN($F239)&gt;0,INDEX('Hoja1_datos de origen'!$V:$V,MATCH($F239,$E:$E,0)),"")</f>
        <v/>
      </c>
      <c r="I239" t="str">
        <f>IF(LEN($F239)&gt;0,INDEX('Hoja1_datos de origen'!$R:$R,MATCH($F239,$E:$E,0)),"")</f>
        <v/>
      </c>
      <c r="J239" t="str">
        <f>IF(LEN($F239)&gt;0,IF(INDEX('Hoja1_datos de origen'!$F:$F,MATCH($F239,$E:$E,0))="","",INDEX('Hoja1_datos de origen'!$F:$F,MATCH($F239,$E:$E,0))),"")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  <c r="N239" t="str">
        <f>IF(LEN($F239)&gt;0,INDEX('Hoja1_datos de origen'!$U:$U,MATCH($F239,$E:$E,0)),"")</f>
        <v/>
      </c>
    </row>
    <row r="240" spans="3:14">
      <c r="C240" t="str">
        <f>IF('Hoja1_datos de origen'!$I240&gt;=edad_minima,'Hoja1_datos de origen'!$C240,"")</f>
        <v/>
      </c>
      <c r="D240" t="str">
        <f>IF(LEN($C240)&gt;0,(CONCATENATE('Hoja1_datos de origen'!$V240,"-",'Hoja1_datos de origen'!$R240,"-",TEXT('Hoja1_datos de origen'!$I240,"000"),"-",'Hoja1_datos de origen'!$C240)),"")</f>
        <v/>
      </c>
      <c r="E240" t="str">
        <f>IF(LEN($C240)&gt;0,COUNTIF($D:$D,"&gt;="&amp;$D240),"")</f>
        <v/>
      </c>
      <c r="F240" t="str">
        <f t="shared" si="4"/>
        <v/>
      </c>
      <c r="G240" t="str">
        <f t="shared" si="5"/>
        <v/>
      </c>
      <c r="H240" t="str">
        <f>IF(LEN($F240)&gt;0,INDEX('Hoja1_datos de origen'!$V:$V,MATCH($F240,$E:$E,0)),"")</f>
        <v/>
      </c>
      <c r="I240" t="str">
        <f>IF(LEN($F240)&gt;0,INDEX('Hoja1_datos de origen'!$R:$R,MATCH($F240,$E:$E,0)),"")</f>
        <v/>
      </c>
      <c r="J240" t="str">
        <f>IF(LEN($F240)&gt;0,IF(INDEX('Hoja1_datos de origen'!$F:$F,MATCH($F240,$E:$E,0))="","",INDEX('Hoja1_datos de origen'!$F:$F,MATCH($F240,$E:$E,0))),"")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  <c r="N240" t="str">
        <f>IF(LEN($F240)&gt;0,INDEX('Hoja1_datos de origen'!$U:$U,MATCH($F240,$E:$E,0)),"")</f>
        <v/>
      </c>
    </row>
    <row r="241" spans="3:14">
      <c r="C241" t="str">
        <f>IF('Hoja1_datos de origen'!$I241&gt;=edad_minima,'Hoja1_datos de origen'!$C241,"")</f>
        <v/>
      </c>
      <c r="D241" t="str">
        <f>IF(LEN($C241)&gt;0,(CONCATENATE('Hoja1_datos de origen'!$V241,"-",'Hoja1_datos de origen'!$R241,"-",TEXT('Hoja1_datos de origen'!$I241,"000"),"-",'Hoja1_datos de origen'!$C241)),"")</f>
        <v/>
      </c>
      <c r="E241" t="str">
        <f>IF(LEN($C241)&gt;0,COUNTIF($D:$D,"&gt;="&amp;$D241),"")</f>
        <v/>
      </c>
      <c r="F241" t="str">
        <f t="shared" si="4"/>
        <v/>
      </c>
      <c r="G241" t="str">
        <f t="shared" si="5"/>
        <v/>
      </c>
      <c r="H241" t="str">
        <f>IF(LEN($F241)&gt;0,INDEX('Hoja1_datos de origen'!$V:$V,MATCH($F241,$E:$E,0)),"")</f>
        <v/>
      </c>
      <c r="I241" t="str">
        <f>IF(LEN($F241)&gt;0,INDEX('Hoja1_datos de origen'!$R:$R,MATCH($F241,$E:$E,0)),"")</f>
        <v/>
      </c>
      <c r="J241" t="str">
        <f>IF(LEN($F241)&gt;0,IF(INDEX('Hoja1_datos de origen'!$F:$F,MATCH($F241,$E:$E,0))="","",INDEX('Hoja1_datos de origen'!$F:$F,MATCH($F241,$E:$E,0))),"")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  <c r="N241" t="str">
        <f>IF(LEN($F241)&gt;0,INDEX('Hoja1_datos de origen'!$U:$U,MATCH($F241,$E:$E,0)),"")</f>
        <v/>
      </c>
    </row>
    <row r="242" spans="3:14">
      <c r="C242" t="str">
        <f>IF('Hoja1_datos de origen'!$I242&gt;=edad_minima,'Hoja1_datos de origen'!$C242,"")</f>
        <v/>
      </c>
      <c r="D242" t="str">
        <f>IF(LEN($C242)&gt;0,(CONCATENATE('Hoja1_datos de origen'!$V242,"-",'Hoja1_datos de origen'!$R242,"-",TEXT('Hoja1_datos de origen'!$I242,"000"),"-",'Hoja1_datos de origen'!$C242)),"")</f>
        <v/>
      </c>
      <c r="E242" t="str">
        <f>IF(LEN($C242)&gt;0,COUNTIF($D:$D,"&gt;="&amp;$D242),"")</f>
        <v/>
      </c>
      <c r="F242" t="str">
        <f t="shared" si="4"/>
        <v/>
      </c>
      <c r="G242" t="str">
        <f t="shared" si="5"/>
        <v/>
      </c>
      <c r="H242" t="str">
        <f>IF(LEN($F242)&gt;0,INDEX('Hoja1_datos de origen'!$V:$V,MATCH($F242,$E:$E,0)),"")</f>
        <v/>
      </c>
      <c r="I242" t="str">
        <f>IF(LEN($F242)&gt;0,INDEX('Hoja1_datos de origen'!$R:$R,MATCH($F242,$E:$E,0)),"")</f>
        <v/>
      </c>
      <c r="J242" t="str">
        <f>IF(LEN($F242)&gt;0,IF(INDEX('Hoja1_datos de origen'!$F:$F,MATCH($F242,$E:$E,0))="","",INDEX('Hoja1_datos de origen'!$F:$F,MATCH($F242,$E:$E,0))),"")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  <c r="N242" t="str">
        <f>IF(LEN($F242)&gt;0,INDEX('Hoja1_datos de origen'!$U:$U,MATCH($F242,$E:$E,0)),"")</f>
        <v/>
      </c>
    </row>
    <row r="243" spans="3:14">
      <c r="C243" t="str">
        <f>IF('Hoja1_datos de origen'!$I243&gt;=edad_minima,'Hoja1_datos de origen'!$C243,"")</f>
        <v/>
      </c>
      <c r="D243" t="str">
        <f>IF(LEN($C243)&gt;0,(CONCATENATE('Hoja1_datos de origen'!$V243,"-",'Hoja1_datos de origen'!$R243,"-",TEXT('Hoja1_datos de origen'!$I243,"000"),"-",'Hoja1_datos de origen'!$C243)),"")</f>
        <v/>
      </c>
      <c r="E243" t="str">
        <f>IF(LEN($C243)&gt;0,COUNTIF($D:$D,"&gt;="&amp;$D243),"")</f>
        <v/>
      </c>
      <c r="F243" t="str">
        <f t="shared" si="4"/>
        <v/>
      </c>
      <c r="G243" t="str">
        <f t="shared" si="5"/>
        <v/>
      </c>
      <c r="H243" t="str">
        <f>IF(LEN($F243)&gt;0,INDEX('Hoja1_datos de origen'!$V:$V,MATCH($F243,$E:$E,0)),"")</f>
        <v/>
      </c>
      <c r="I243" t="str">
        <f>IF(LEN($F243)&gt;0,INDEX('Hoja1_datos de origen'!$R:$R,MATCH($F243,$E:$E,0)),"")</f>
        <v/>
      </c>
      <c r="J243" t="str">
        <f>IF(LEN($F243)&gt;0,IF(INDEX('Hoja1_datos de origen'!$F:$F,MATCH($F243,$E:$E,0))="","",INDEX('Hoja1_datos de origen'!$F:$F,MATCH($F243,$E:$E,0))),"")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  <c r="N243" t="str">
        <f>IF(LEN($F243)&gt;0,INDEX('Hoja1_datos de origen'!$U:$U,MATCH($F243,$E:$E,0)),"")</f>
        <v/>
      </c>
    </row>
    <row r="244" spans="3:14">
      <c r="C244" t="str">
        <f>IF('Hoja1_datos de origen'!$I244&gt;=edad_minima,'Hoja1_datos de origen'!$C244,"")</f>
        <v/>
      </c>
      <c r="D244" t="str">
        <f>IF(LEN($C244)&gt;0,(CONCATENATE('Hoja1_datos de origen'!$V244,"-",'Hoja1_datos de origen'!$R244,"-",TEXT('Hoja1_datos de origen'!$I244,"000"),"-",'Hoja1_datos de origen'!$C244)),"")</f>
        <v/>
      </c>
      <c r="E244" t="str">
        <f>IF(LEN($C244)&gt;0,COUNTIF($D:$D,"&gt;="&amp;$D244),"")</f>
        <v/>
      </c>
      <c r="F244" t="str">
        <f t="shared" si="4"/>
        <v/>
      </c>
      <c r="G244" t="str">
        <f t="shared" si="5"/>
        <v/>
      </c>
      <c r="H244" t="str">
        <f>IF(LEN($F244)&gt;0,INDEX('Hoja1_datos de origen'!$V:$V,MATCH($F244,$E:$E,0)),"")</f>
        <v/>
      </c>
      <c r="I244" t="str">
        <f>IF(LEN($F244)&gt;0,INDEX('Hoja1_datos de origen'!$R:$R,MATCH($F244,$E:$E,0)),"")</f>
        <v/>
      </c>
      <c r="J244" t="str">
        <f>IF(LEN($F244)&gt;0,IF(INDEX('Hoja1_datos de origen'!$F:$F,MATCH($F244,$E:$E,0))="","",INDEX('Hoja1_datos de origen'!$F:$F,MATCH($F244,$E:$E,0))),"")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  <c r="N244" t="str">
        <f>IF(LEN($F244)&gt;0,INDEX('Hoja1_datos de origen'!$U:$U,MATCH($F244,$E:$E,0)),"")</f>
        <v/>
      </c>
    </row>
    <row r="245" spans="3:14">
      <c r="C245" t="str">
        <f>IF('Hoja1_datos de origen'!$I245&gt;=edad_minima,'Hoja1_datos de origen'!$C245,"")</f>
        <v/>
      </c>
      <c r="D245" t="str">
        <f>IF(LEN($C245)&gt;0,(CONCATENATE('Hoja1_datos de origen'!$V245,"-",'Hoja1_datos de origen'!$R245,"-",TEXT('Hoja1_datos de origen'!$I245,"000"),"-",'Hoja1_datos de origen'!$C245)),"")</f>
        <v/>
      </c>
      <c r="E245" t="str">
        <f>IF(LEN($C245)&gt;0,COUNTIF($D:$D,"&gt;="&amp;$D245),"")</f>
        <v/>
      </c>
      <c r="F245" t="str">
        <f t="shared" si="4"/>
        <v/>
      </c>
      <c r="G245" t="str">
        <f t="shared" si="5"/>
        <v/>
      </c>
      <c r="H245" t="str">
        <f>IF(LEN($F245)&gt;0,INDEX('Hoja1_datos de origen'!$V:$V,MATCH($F245,$E:$E,0)),"")</f>
        <v/>
      </c>
      <c r="I245" t="str">
        <f>IF(LEN($F245)&gt;0,INDEX('Hoja1_datos de origen'!$R:$R,MATCH($F245,$E:$E,0)),"")</f>
        <v/>
      </c>
      <c r="J245" t="str">
        <f>IF(LEN($F245)&gt;0,IF(INDEX('Hoja1_datos de origen'!$F:$F,MATCH($F245,$E:$E,0))="","",INDEX('Hoja1_datos de origen'!$F:$F,MATCH($F245,$E:$E,0))),"")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  <c r="N245" t="str">
        <f>IF(LEN($F245)&gt;0,INDEX('Hoja1_datos de origen'!$U:$U,MATCH($F245,$E:$E,0)),"")</f>
        <v/>
      </c>
    </row>
    <row r="246" spans="3:14">
      <c r="C246" t="str">
        <f>IF('Hoja1_datos de origen'!$I246&gt;=edad_minima,'Hoja1_datos de origen'!$C246,"")</f>
        <v/>
      </c>
      <c r="D246" t="str">
        <f>IF(LEN($C246)&gt;0,(CONCATENATE('Hoja1_datos de origen'!$V246,"-",'Hoja1_datos de origen'!$R246,"-",TEXT('Hoja1_datos de origen'!$I246,"000"),"-",'Hoja1_datos de origen'!$C246)),"")</f>
        <v/>
      </c>
      <c r="E246" t="str">
        <f>IF(LEN($C246)&gt;0,COUNTIF($D:$D,"&gt;="&amp;$D246),"")</f>
        <v/>
      </c>
      <c r="F246" t="str">
        <f t="shared" si="4"/>
        <v/>
      </c>
      <c r="G246" t="str">
        <f t="shared" si="5"/>
        <v/>
      </c>
      <c r="H246" t="str">
        <f>IF(LEN($F246)&gt;0,INDEX('Hoja1_datos de origen'!$V:$V,MATCH($F246,$E:$E,0)),"")</f>
        <v/>
      </c>
      <c r="I246" t="str">
        <f>IF(LEN($F246)&gt;0,INDEX('Hoja1_datos de origen'!$R:$R,MATCH($F246,$E:$E,0)),"")</f>
        <v/>
      </c>
      <c r="J246" t="str">
        <f>IF(LEN($F246)&gt;0,IF(INDEX('Hoja1_datos de origen'!$F:$F,MATCH($F246,$E:$E,0))="","",INDEX('Hoja1_datos de origen'!$F:$F,MATCH($F246,$E:$E,0))),"")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  <c r="N246" t="str">
        <f>IF(LEN($F246)&gt;0,INDEX('Hoja1_datos de origen'!$U:$U,MATCH($F246,$E:$E,0)),"")</f>
        <v/>
      </c>
    </row>
    <row r="247" spans="3:14">
      <c r="C247" t="str">
        <f>IF('Hoja1_datos de origen'!$I247&gt;=edad_minima,'Hoja1_datos de origen'!$C247,"")</f>
        <v/>
      </c>
      <c r="D247" t="str">
        <f>IF(LEN($C247)&gt;0,(CONCATENATE('Hoja1_datos de origen'!$V247,"-",'Hoja1_datos de origen'!$R247,"-",TEXT('Hoja1_datos de origen'!$I247,"000"),"-",'Hoja1_datos de origen'!$C247)),"")</f>
        <v/>
      </c>
      <c r="E247" t="str">
        <f>IF(LEN($C247)&gt;0,COUNTIF($D:$D,"&gt;="&amp;$D247),"")</f>
        <v/>
      </c>
      <c r="F247" t="str">
        <f t="shared" si="4"/>
        <v/>
      </c>
      <c r="G247" t="str">
        <f t="shared" si="5"/>
        <v/>
      </c>
      <c r="H247" t="str">
        <f>IF(LEN($F247)&gt;0,INDEX('Hoja1_datos de origen'!$V:$V,MATCH($F247,$E:$E,0)),"")</f>
        <v/>
      </c>
      <c r="I247" t="str">
        <f>IF(LEN($F247)&gt;0,INDEX('Hoja1_datos de origen'!$R:$R,MATCH($F247,$E:$E,0)),"")</f>
        <v/>
      </c>
      <c r="J247" t="str">
        <f>IF(LEN($F247)&gt;0,IF(INDEX('Hoja1_datos de origen'!$F:$F,MATCH($F247,$E:$E,0))="","",INDEX('Hoja1_datos de origen'!$F:$F,MATCH($F247,$E:$E,0))),"")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  <c r="N247" t="str">
        <f>IF(LEN($F247)&gt;0,INDEX('Hoja1_datos de origen'!$U:$U,MATCH($F247,$E:$E,0)),"")</f>
        <v/>
      </c>
    </row>
    <row r="248" spans="3:14">
      <c r="C248" t="str">
        <f>IF('Hoja1_datos de origen'!$I248&gt;=edad_minima,'Hoja1_datos de origen'!$C248,"")</f>
        <v/>
      </c>
      <c r="D248" t="str">
        <f>IF(LEN($C248)&gt;0,(CONCATENATE('Hoja1_datos de origen'!$V248,"-",'Hoja1_datos de origen'!$R248,"-",TEXT('Hoja1_datos de origen'!$I248,"000"),"-",'Hoja1_datos de origen'!$C248)),"")</f>
        <v/>
      </c>
      <c r="E248" t="str">
        <f>IF(LEN($C248)&gt;0,COUNTIF($D:$D,"&gt;="&amp;$D248),"")</f>
        <v/>
      </c>
      <c r="F248" t="str">
        <f t="shared" si="4"/>
        <v/>
      </c>
      <c r="G248" t="str">
        <f t="shared" si="5"/>
        <v/>
      </c>
      <c r="H248" t="str">
        <f>IF(LEN($F248)&gt;0,INDEX('Hoja1_datos de origen'!$V:$V,MATCH($F248,$E:$E,0)),"")</f>
        <v/>
      </c>
      <c r="I248" t="str">
        <f>IF(LEN($F248)&gt;0,INDEX('Hoja1_datos de origen'!$R:$R,MATCH($F248,$E:$E,0)),"")</f>
        <v/>
      </c>
      <c r="J248" t="str">
        <f>IF(LEN($F248)&gt;0,IF(INDEX('Hoja1_datos de origen'!$F:$F,MATCH($F248,$E:$E,0))="","",INDEX('Hoja1_datos de origen'!$F:$F,MATCH($F248,$E:$E,0))),"")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  <c r="N248" t="str">
        <f>IF(LEN($F248)&gt;0,INDEX('Hoja1_datos de origen'!$U:$U,MATCH($F248,$E:$E,0)),"")</f>
        <v/>
      </c>
    </row>
    <row r="249" spans="3:14">
      <c r="C249" t="str">
        <f>IF('Hoja1_datos de origen'!$I249&gt;=edad_minima,'Hoja1_datos de origen'!$C249,"")</f>
        <v/>
      </c>
      <c r="D249" t="str">
        <f>IF(LEN($C249)&gt;0,(CONCATENATE('Hoja1_datos de origen'!$V249,"-",'Hoja1_datos de origen'!$R249,"-",TEXT('Hoja1_datos de origen'!$I249,"000"),"-",'Hoja1_datos de origen'!$C249)),"")</f>
        <v/>
      </c>
      <c r="E249" t="str">
        <f>IF(LEN($C249)&gt;0,COUNTIF($D:$D,"&gt;="&amp;$D249),"")</f>
        <v/>
      </c>
      <c r="F249" t="str">
        <f t="shared" si="4"/>
        <v/>
      </c>
      <c r="G249" t="str">
        <f t="shared" si="5"/>
        <v/>
      </c>
      <c r="H249" t="str">
        <f>IF(LEN($F249)&gt;0,INDEX('Hoja1_datos de origen'!$V:$V,MATCH($F249,$E:$E,0)),"")</f>
        <v/>
      </c>
      <c r="I249" t="str">
        <f>IF(LEN($F249)&gt;0,INDEX('Hoja1_datos de origen'!$R:$R,MATCH($F249,$E:$E,0)),"")</f>
        <v/>
      </c>
      <c r="J249" t="str">
        <f>IF(LEN($F249)&gt;0,IF(INDEX('Hoja1_datos de origen'!$F:$F,MATCH($F249,$E:$E,0))="","",INDEX('Hoja1_datos de origen'!$F:$F,MATCH($F249,$E:$E,0))),"")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  <c r="N249" t="str">
        <f>IF(LEN($F249)&gt;0,INDEX('Hoja1_datos de origen'!$U:$U,MATCH($F249,$E:$E,0)),"")</f>
        <v/>
      </c>
    </row>
    <row r="250" spans="3:14">
      <c r="C250" t="str">
        <f>IF('Hoja1_datos de origen'!$I250&gt;=edad_minima,'Hoja1_datos de origen'!$C250,"")</f>
        <v/>
      </c>
      <c r="D250" t="str">
        <f>IF(LEN($C250)&gt;0,(CONCATENATE('Hoja1_datos de origen'!$V250,"-",'Hoja1_datos de origen'!$R250,"-",TEXT('Hoja1_datos de origen'!$I250,"000"),"-",'Hoja1_datos de origen'!$C250)),"")</f>
        <v/>
      </c>
      <c r="E250" t="str">
        <f>IF(LEN($C250)&gt;0,COUNTIF($D:$D,"&gt;="&amp;$D250),"")</f>
        <v/>
      </c>
      <c r="F250" t="str">
        <f t="shared" si="4"/>
        <v/>
      </c>
      <c r="G250" t="str">
        <f t="shared" si="5"/>
        <v/>
      </c>
      <c r="H250" t="str">
        <f>IF(LEN($F250)&gt;0,INDEX('Hoja1_datos de origen'!$V:$V,MATCH($F250,$E:$E,0)),"")</f>
        <v/>
      </c>
      <c r="I250" t="str">
        <f>IF(LEN($F250)&gt;0,INDEX('Hoja1_datos de origen'!$R:$R,MATCH($F250,$E:$E,0)),"")</f>
        <v/>
      </c>
      <c r="J250" t="str">
        <f>IF(LEN($F250)&gt;0,IF(INDEX('Hoja1_datos de origen'!$F:$F,MATCH($F250,$E:$E,0))="","",INDEX('Hoja1_datos de origen'!$F:$F,MATCH($F250,$E:$E,0))),"")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  <c r="N250" t="str">
        <f>IF(LEN($F250)&gt;0,INDEX('Hoja1_datos de origen'!$U:$U,MATCH($F250,$E:$E,0)),"")</f>
        <v/>
      </c>
    </row>
    <row r="251" spans="3:14">
      <c r="C251" t="str">
        <f>IF('Hoja1_datos de origen'!$I251&gt;=edad_minima,'Hoja1_datos de origen'!$C251,"")</f>
        <v/>
      </c>
      <c r="D251" t="str">
        <f>IF(LEN($C251)&gt;0,(CONCATENATE('Hoja1_datos de origen'!$V251,"-",'Hoja1_datos de origen'!$R251,"-",TEXT('Hoja1_datos de origen'!$I251,"000"),"-",'Hoja1_datos de origen'!$C251)),"")</f>
        <v/>
      </c>
      <c r="E251" t="str">
        <f>IF(LEN($C251)&gt;0,COUNTIF($D:$D,"&gt;="&amp;$D251),"")</f>
        <v/>
      </c>
      <c r="F251" t="str">
        <f t="shared" si="4"/>
        <v/>
      </c>
      <c r="G251" t="str">
        <f t="shared" si="5"/>
        <v/>
      </c>
      <c r="H251" t="str">
        <f>IF(LEN($F251)&gt;0,INDEX('Hoja1_datos de origen'!$V:$V,MATCH($F251,$E:$E,0)),"")</f>
        <v/>
      </c>
      <c r="I251" t="str">
        <f>IF(LEN($F251)&gt;0,INDEX('Hoja1_datos de origen'!$R:$R,MATCH($F251,$E:$E,0)),"")</f>
        <v/>
      </c>
      <c r="J251" t="str">
        <f>IF(LEN($F251)&gt;0,IF(INDEX('Hoja1_datos de origen'!$F:$F,MATCH($F251,$E:$E,0))="","",INDEX('Hoja1_datos de origen'!$F:$F,MATCH($F251,$E:$E,0))),"")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  <c r="N251" t="str">
        <f>IF(LEN($F251)&gt;0,INDEX('Hoja1_datos de origen'!$U:$U,MATCH($F251,$E:$E,0)),"")</f>
        <v/>
      </c>
    </row>
    <row r="252" spans="3:14">
      <c r="C252" t="str">
        <f>IF('Hoja1_datos de origen'!$I252&gt;=edad_minima,'Hoja1_datos de origen'!$C252,"")</f>
        <v/>
      </c>
      <c r="D252" t="str">
        <f>IF(LEN($C252)&gt;0,(CONCATENATE('Hoja1_datos de origen'!$V252,"-",'Hoja1_datos de origen'!$R252,"-",TEXT('Hoja1_datos de origen'!$I252,"000"),"-",'Hoja1_datos de origen'!$C252)),"")</f>
        <v/>
      </c>
      <c r="E252" t="str">
        <f>IF(LEN($C252)&gt;0,COUNTIF($D:$D,"&gt;="&amp;$D252),"")</f>
        <v/>
      </c>
      <c r="F252" t="str">
        <f t="shared" si="4"/>
        <v/>
      </c>
      <c r="G252" t="str">
        <f t="shared" si="5"/>
        <v/>
      </c>
      <c r="H252" t="str">
        <f>IF(LEN($F252)&gt;0,INDEX('Hoja1_datos de origen'!$V:$V,MATCH($F252,$E:$E,0)),"")</f>
        <v/>
      </c>
      <c r="I252" t="str">
        <f>IF(LEN($F252)&gt;0,INDEX('Hoja1_datos de origen'!$R:$R,MATCH($F252,$E:$E,0)),"")</f>
        <v/>
      </c>
      <c r="J252" t="str">
        <f>IF(LEN($F252)&gt;0,IF(INDEX('Hoja1_datos de origen'!$F:$F,MATCH($F252,$E:$E,0))="","",INDEX('Hoja1_datos de origen'!$F:$F,MATCH($F252,$E:$E,0))),"")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  <c r="N252" t="str">
        <f>IF(LEN($F252)&gt;0,INDEX('Hoja1_datos de origen'!$U:$U,MATCH($F252,$E:$E,0)),"")</f>
        <v/>
      </c>
    </row>
    <row r="253" spans="3:14">
      <c r="C253" t="str">
        <f>IF('Hoja1_datos de origen'!$I253&gt;=edad_minima,'Hoja1_datos de origen'!$C253,"")</f>
        <v/>
      </c>
      <c r="D253" t="str">
        <f>IF(LEN($C253)&gt;0,(CONCATENATE('Hoja1_datos de origen'!$V253,"-",'Hoja1_datos de origen'!$R253,"-",TEXT('Hoja1_datos de origen'!$I253,"000"),"-",'Hoja1_datos de origen'!$C253)),"")</f>
        <v/>
      </c>
      <c r="E253" t="str">
        <f>IF(LEN($C253)&gt;0,COUNTIF($D:$D,"&gt;="&amp;$D253),"")</f>
        <v/>
      </c>
      <c r="F253" t="str">
        <f t="shared" si="4"/>
        <v/>
      </c>
      <c r="G253" t="str">
        <f t="shared" si="5"/>
        <v/>
      </c>
      <c r="H253" t="str">
        <f>IF(LEN($F253)&gt;0,INDEX('Hoja1_datos de origen'!$V:$V,MATCH($F253,$E:$E,0)),"")</f>
        <v/>
      </c>
      <c r="I253" t="str">
        <f>IF(LEN($F253)&gt;0,INDEX('Hoja1_datos de origen'!$R:$R,MATCH($F253,$E:$E,0)),"")</f>
        <v/>
      </c>
      <c r="J253" t="str">
        <f>IF(LEN($F253)&gt;0,IF(INDEX('Hoja1_datos de origen'!$F:$F,MATCH($F253,$E:$E,0))="","",INDEX('Hoja1_datos de origen'!$F:$F,MATCH($F253,$E:$E,0))),"")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  <c r="N253" t="str">
        <f>IF(LEN($F253)&gt;0,INDEX('Hoja1_datos de origen'!$U:$U,MATCH($F253,$E:$E,0)),"")</f>
        <v/>
      </c>
    </row>
    <row r="254" spans="3:14">
      <c r="C254" t="str">
        <f>IF('Hoja1_datos de origen'!$I254&gt;=edad_minima,'Hoja1_datos de origen'!$C254,"")</f>
        <v/>
      </c>
      <c r="D254" t="str">
        <f>IF(LEN($C254)&gt;0,(CONCATENATE('Hoja1_datos de origen'!$V254,"-",'Hoja1_datos de origen'!$R254,"-",TEXT('Hoja1_datos de origen'!$I254,"000"),"-",'Hoja1_datos de origen'!$C254)),"")</f>
        <v/>
      </c>
      <c r="E254" t="str">
        <f>IF(LEN($C254)&gt;0,COUNTIF($D:$D,"&gt;="&amp;$D254),"")</f>
        <v/>
      </c>
      <c r="F254" t="str">
        <f t="shared" si="4"/>
        <v/>
      </c>
      <c r="G254" t="str">
        <f t="shared" si="5"/>
        <v/>
      </c>
      <c r="H254" t="str">
        <f>IF(LEN($F254)&gt;0,INDEX('Hoja1_datos de origen'!$V:$V,MATCH($F254,$E:$E,0)),"")</f>
        <v/>
      </c>
      <c r="I254" t="str">
        <f>IF(LEN($F254)&gt;0,INDEX('Hoja1_datos de origen'!$R:$R,MATCH($F254,$E:$E,0)),"")</f>
        <v/>
      </c>
      <c r="J254" t="str">
        <f>IF(LEN($F254)&gt;0,IF(INDEX('Hoja1_datos de origen'!$F:$F,MATCH($F254,$E:$E,0))="","",INDEX('Hoja1_datos de origen'!$F:$F,MATCH($F254,$E:$E,0))),"")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  <c r="N254" t="str">
        <f>IF(LEN($F254)&gt;0,INDEX('Hoja1_datos de origen'!$U:$U,MATCH($F254,$E:$E,0)),"")</f>
        <v/>
      </c>
    </row>
    <row r="255" spans="3:14">
      <c r="C255" t="str">
        <f>IF('Hoja1_datos de origen'!$I255&gt;=edad_minima,'Hoja1_datos de origen'!$C255,"")</f>
        <v/>
      </c>
      <c r="D255" t="str">
        <f>IF(LEN($C255)&gt;0,(CONCATENATE('Hoja1_datos de origen'!$V255,"-",'Hoja1_datos de origen'!$R255,"-",TEXT('Hoja1_datos de origen'!$I255,"000"),"-",'Hoja1_datos de origen'!$C255)),"")</f>
        <v/>
      </c>
      <c r="E255" t="str">
        <f>IF(LEN($C255)&gt;0,COUNTIF($D:$D,"&gt;="&amp;$D255),"")</f>
        <v/>
      </c>
      <c r="F255" t="str">
        <f t="shared" si="4"/>
        <v/>
      </c>
      <c r="G255" t="str">
        <f t="shared" si="5"/>
        <v/>
      </c>
      <c r="H255" t="str">
        <f>IF(LEN($F255)&gt;0,INDEX('Hoja1_datos de origen'!$V:$V,MATCH($F255,$E:$E,0)),"")</f>
        <v/>
      </c>
      <c r="I255" t="str">
        <f>IF(LEN($F255)&gt;0,INDEX('Hoja1_datos de origen'!$R:$R,MATCH($F255,$E:$E,0)),"")</f>
        <v/>
      </c>
      <c r="J255" t="str">
        <f>IF(LEN($F255)&gt;0,IF(INDEX('Hoja1_datos de origen'!$F:$F,MATCH($F255,$E:$E,0))="","",INDEX('Hoja1_datos de origen'!$F:$F,MATCH($F255,$E:$E,0))),"")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  <c r="N255" t="str">
        <f>IF(LEN($F255)&gt;0,INDEX('Hoja1_datos de origen'!$U:$U,MATCH($F255,$E:$E,0)),"")</f>
        <v/>
      </c>
    </row>
    <row r="256" spans="3:14">
      <c r="C256" t="str">
        <f>IF('Hoja1_datos de origen'!$I256&gt;=edad_minima,'Hoja1_datos de origen'!$C256,"")</f>
        <v/>
      </c>
      <c r="D256" t="str">
        <f>IF(LEN($C256)&gt;0,(CONCATENATE('Hoja1_datos de origen'!$V256,"-",'Hoja1_datos de origen'!$R256,"-",TEXT('Hoja1_datos de origen'!$I256,"000"),"-",'Hoja1_datos de origen'!$C256)),"")</f>
        <v/>
      </c>
      <c r="E256" t="str">
        <f>IF(LEN($C256)&gt;0,COUNTIF($D:$D,"&gt;="&amp;$D256),"")</f>
        <v/>
      </c>
      <c r="F256" t="str">
        <f t="shared" si="4"/>
        <v/>
      </c>
      <c r="G256" t="str">
        <f t="shared" si="5"/>
        <v/>
      </c>
      <c r="H256" t="str">
        <f>IF(LEN($F256)&gt;0,INDEX('Hoja1_datos de origen'!$V:$V,MATCH($F256,$E:$E,0)),"")</f>
        <v/>
      </c>
      <c r="I256" t="str">
        <f>IF(LEN($F256)&gt;0,INDEX('Hoja1_datos de origen'!$R:$R,MATCH($F256,$E:$E,0)),"")</f>
        <v/>
      </c>
      <c r="J256" t="str">
        <f>IF(LEN($F256)&gt;0,IF(INDEX('Hoja1_datos de origen'!$F:$F,MATCH($F256,$E:$E,0))="","",INDEX('Hoja1_datos de origen'!$F:$F,MATCH($F256,$E:$E,0))),"")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  <c r="N256" t="str">
        <f>IF(LEN($F256)&gt;0,INDEX('Hoja1_datos de origen'!$U:$U,MATCH($F256,$E:$E,0)),"")</f>
        <v/>
      </c>
    </row>
    <row r="257" spans="3:14">
      <c r="C257" t="str">
        <f>IF('Hoja1_datos de origen'!$I257&gt;=edad_minima,'Hoja1_datos de origen'!$C257,"")</f>
        <v/>
      </c>
      <c r="D257" t="str">
        <f>IF(LEN($C257)&gt;0,(CONCATENATE('Hoja1_datos de origen'!$V257,"-",'Hoja1_datos de origen'!$R257,"-",TEXT('Hoja1_datos de origen'!$I257,"000"),"-",'Hoja1_datos de origen'!$C257)),"")</f>
        <v/>
      </c>
      <c r="E257" t="str">
        <f>IF(LEN($C257)&gt;0,COUNTIF($D:$D,"&gt;="&amp;$D257),"")</f>
        <v/>
      </c>
      <c r="F257" t="str">
        <f t="shared" si="4"/>
        <v/>
      </c>
      <c r="G257" t="str">
        <f t="shared" si="5"/>
        <v/>
      </c>
      <c r="H257" t="str">
        <f>IF(LEN($F257)&gt;0,INDEX('Hoja1_datos de origen'!$V:$V,MATCH($F257,$E:$E,0)),"")</f>
        <v/>
      </c>
      <c r="I257" t="str">
        <f>IF(LEN($F257)&gt;0,INDEX('Hoja1_datos de origen'!$R:$R,MATCH($F257,$E:$E,0)),"")</f>
        <v/>
      </c>
      <c r="J257" t="str">
        <f>IF(LEN($F257)&gt;0,IF(INDEX('Hoja1_datos de origen'!$F:$F,MATCH($F257,$E:$E,0))="","",INDEX('Hoja1_datos de origen'!$F:$F,MATCH($F257,$E:$E,0))),"")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  <c r="N257" t="str">
        <f>IF(LEN($F257)&gt;0,INDEX('Hoja1_datos de origen'!$U:$U,MATCH($F257,$E:$E,0)),"")</f>
        <v/>
      </c>
    </row>
    <row r="258" spans="3:14">
      <c r="C258" t="str">
        <f>IF('Hoja1_datos de origen'!$I258&gt;=edad_minima,'Hoja1_datos de origen'!$C258,"")</f>
        <v/>
      </c>
      <c r="D258" t="str">
        <f>IF(LEN($C258)&gt;0,(CONCATENATE('Hoja1_datos de origen'!$V258,"-",'Hoja1_datos de origen'!$R258,"-",TEXT('Hoja1_datos de origen'!$I258,"000"),"-",'Hoja1_datos de origen'!$C258)),"")</f>
        <v/>
      </c>
      <c r="E258" t="str">
        <f>IF(LEN($C258)&gt;0,COUNTIF($D:$D,"&gt;="&amp;$D258),"")</f>
        <v/>
      </c>
      <c r="F258" t="str">
        <f t="shared" si="4"/>
        <v/>
      </c>
      <c r="G258" t="str">
        <f t="shared" si="5"/>
        <v/>
      </c>
      <c r="H258" t="str">
        <f>IF(LEN($F258)&gt;0,INDEX('Hoja1_datos de origen'!$V:$V,MATCH($F258,$E:$E,0)),"")</f>
        <v/>
      </c>
      <c r="I258" t="str">
        <f>IF(LEN($F258)&gt;0,INDEX('Hoja1_datos de origen'!$R:$R,MATCH($F258,$E:$E,0)),"")</f>
        <v/>
      </c>
      <c r="J258" t="str">
        <f>IF(LEN($F258)&gt;0,IF(INDEX('Hoja1_datos de origen'!$F:$F,MATCH($F258,$E:$E,0))="","",INDEX('Hoja1_datos de origen'!$F:$F,MATCH($F258,$E:$E,0))),"")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  <c r="N258" t="str">
        <f>IF(LEN($F258)&gt;0,INDEX('Hoja1_datos de origen'!$U:$U,MATCH($F258,$E:$E,0)),"")</f>
        <v/>
      </c>
    </row>
    <row r="259" spans="3:14">
      <c r="C259" t="str">
        <f>IF('Hoja1_datos de origen'!$I259&gt;=edad_minima,'Hoja1_datos de origen'!$C259,"")</f>
        <v/>
      </c>
      <c r="D259" t="str">
        <f>IF(LEN($C259)&gt;0,(CONCATENATE('Hoja1_datos de origen'!$V259,"-",'Hoja1_datos de origen'!$R259,"-",TEXT('Hoja1_datos de origen'!$I259,"000"),"-",'Hoja1_datos de origen'!$C259)),"")</f>
        <v/>
      </c>
      <c r="E259" t="str">
        <f>IF(LEN($C259)&gt;0,COUNTIF($D:$D,"&gt;="&amp;$D259),"")</f>
        <v/>
      </c>
      <c r="F259" t="str">
        <f t="shared" ref="F259:F322" si="6">IFERROR(SMALL($E:$E,ROW()-1),"")</f>
        <v/>
      </c>
      <c r="G259" t="str">
        <f t="shared" ref="G259:G322" si="7">INDEX($D:$D,MATCH($F259,$E:$E,0))</f>
        <v/>
      </c>
      <c r="H259" t="str">
        <f>IF(LEN($F259)&gt;0,INDEX('Hoja1_datos de origen'!$V:$V,MATCH($F259,$E:$E,0)),"")</f>
        <v/>
      </c>
      <c r="I259" t="str">
        <f>IF(LEN($F259)&gt;0,INDEX('Hoja1_datos de origen'!$R:$R,MATCH($F259,$E:$E,0)),"")</f>
        <v/>
      </c>
      <c r="J259" t="str">
        <f>IF(LEN($F259)&gt;0,IF(INDEX('Hoja1_datos de origen'!$F:$F,MATCH($F259,$E:$E,0))="","",INDEX('Hoja1_datos de origen'!$F:$F,MATCH($F259,$E:$E,0))),"")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  <c r="N259" t="str">
        <f>IF(LEN($F259)&gt;0,INDEX('Hoja1_datos de origen'!$U:$U,MATCH($F259,$E:$E,0)),"")</f>
        <v/>
      </c>
    </row>
    <row r="260" spans="3:14">
      <c r="C260" t="str">
        <f>IF('Hoja1_datos de origen'!$I260&gt;=edad_minima,'Hoja1_datos de origen'!$C260,"")</f>
        <v/>
      </c>
      <c r="D260" t="str">
        <f>IF(LEN($C260)&gt;0,(CONCATENATE('Hoja1_datos de origen'!$V260,"-",'Hoja1_datos de origen'!$R260,"-",TEXT('Hoja1_datos de origen'!$I260,"000"),"-",'Hoja1_datos de origen'!$C260)),"")</f>
        <v/>
      </c>
      <c r="E260" t="str">
        <f>IF(LEN($C260)&gt;0,COUNTIF($D:$D,"&gt;="&amp;$D260),"")</f>
        <v/>
      </c>
      <c r="F260" t="str">
        <f t="shared" si="6"/>
        <v/>
      </c>
      <c r="G260" t="str">
        <f t="shared" si="7"/>
        <v/>
      </c>
      <c r="H260" t="str">
        <f>IF(LEN($F260)&gt;0,INDEX('Hoja1_datos de origen'!$V:$V,MATCH($F260,$E:$E,0)),"")</f>
        <v/>
      </c>
      <c r="I260" t="str">
        <f>IF(LEN($F260)&gt;0,INDEX('Hoja1_datos de origen'!$R:$R,MATCH($F260,$E:$E,0)),"")</f>
        <v/>
      </c>
      <c r="J260" t="str">
        <f>IF(LEN($F260)&gt;0,IF(INDEX('Hoja1_datos de origen'!$F:$F,MATCH($F260,$E:$E,0))="","",INDEX('Hoja1_datos de origen'!$F:$F,MATCH($F260,$E:$E,0))),"")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  <c r="N260" t="str">
        <f>IF(LEN($F260)&gt;0,INDEX('Hoja1_datos de origen'!$U:$U,MATCH($F260,$E:$E,0)),"")</f>
        <v/>
      </c>
    </row>
    <row r="261" spans="3:14">
      <c r="C261" t="str">
        <f>IF('Hoja1_datos de origen'!$I261&gt;=edad_minima,'Hoja1_datos de origen'!$C261,"")</f>
        <v/>
      </c>
      <c r="D261" t="str">
        <f>IF(LEN($C261)&gt;0,(CONCATENATE('Hoja1_datos de origen'!$V261,"-",'Hoja1_datos de origen'!$R261,"-",TEXT('Hoja1_datos de origen'!$I261,"000"),"-",'Hoja1_datos de origen'!$C261)),"")</f>
        <v/>
      </c>
      <c r="E261" t="str">
        <f>IF(LEN($C261)&gt;0,COUNTIF($D:$D,"&gt;="&amp;$D261),"")</f>
        <v/>
      </c>
      <c r="F261" t="str">
        <f t="shared" si="6"/>
        <v/>
      </c>
      <c r="G261" t="str">
        <f t="shared" si="7"/>
        <v/>
      </c>
      <c r="H261" t="str">
        <f>IF(LEN($F261)&gt;0,INDEX('Hoja1_datos de origen'!$V:$V,MATCH($F261,$E:$E,0)),"")</f>
        <v/>
      </c>
      <c r="I261" t="str">
        <f>IF(LEN($F261)&gt;0,INDEX('Hoja1_datos de origen'!$R:$R,MATCH($F261,$E:$E,0)),"")</f>
        <v/>
      </c>
      <c r="J261" t="str">
        <f>IF(LEN($F261)&gt;0,IF(INDEX('Hoja1_datos de origen'!$F:$F,MATCH($F261,$E:$E,0))="","",INDEX('Hoja1_datos de origen'!$F:$F,MATCH($F261,$E:$E,0))),"")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  <c r="N261" t="str">
        <f>IF(LEN($F261)&gt;0,INDEX('Hoja1_datos de origen'!$U:$U,MATCH($F261,$E:$E,0)),"")</f>
        <v/>
      </c>
    </row>
    <row r="262" spans="3:14">
      <c r="C262" t="str">
        <f>IF('Hoja1_datos de origen'!$I262&gt;=edad_minima,'Hoja1_datos de origen'!$C262,"")</f>
        <v/>
      </c>
      <c r="D262" t="str">
        <f>IF(LEN($C262)&gt;0,(CONCATENATE('Hoja1_datos de origen'!$V262,"-",'Hoja1_datos de origen'!$R262,"-",TEXT('Hoja1_datos de origen'!$I262,"000"),"-",'Hoja1_datos de origen'!$C262)),"")</f>
        <v/>
      </c>
      <c r="E262" t="str">
        <f>IF(LEN($C262)&gt;0,COUNTIF($D:$D,"&gt;="&amp;$D262),"")</f>
        <v/>
      </c>
      <c r="F262" t="str">
        <f t="shared" si="6"/>
        <v/>
      </c>
      <c r="G262" t="str">
        <f t="shared" si="7"/>
        <v/>
      </c>
      <c r="H262" t="str">
        <f>IF(LEN($F262)&gt;0,INDEX('Hoja1_datos de origen'!$V:$V,MATCH($F262,$E:$E,0)),"")</f>
        <v/>
      </c>
      <c r="I262" t="str">
        <f>IF(LEN($F262)&gt;0,INDEX('Hoja1_datos de origen'!$R:$R,MATCH($F262,$E:$E,0)),"")</f>
        <v/>
      </c>
      <c r="J262" t="str">
        <f>IF(LEN($F262)&gt;0,IF(INDEX('Hoja1_datos de origen'!$F:$F,MATCH($F262,$E:$E,0))="","",INDEX('Hoja1_datos de origen'!$F:$F,MATCH($F262,$E:$E,0))),"")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  <c r="N262" t="str">
        <f>IF(LEN($F262)&gt;0,INDEX('Hoja1_datos de origen'!$U:$U,MATCH($F262,$E:$E,0)),"")</f>
        <v/>
      </c>
    </row>
    <row r="263" spans="3:14">
      <c r="C263" t="str">
        <f>IF('Hoja1_datos de origen'!$I263&gt;=edad_minima,'Hoja1_datos de origen'!$C263,"")</f>
        <v/>
      </c>
      <c r="D263" t="str">
        <f>IF(LEN($C263)&gt;0,(CONCATENATE('Hoja1_datos de origen'!$V263,"-",'Hoja1_datos de origen'!$R263,"-",TEXT('Hoja1_datos de origen'!$I263,"000"),"-",'Hoja1_datos de origen'!$C263)),"")</f>
        <v/>
      </c>
      <c r="E263" t="str">
        <f>IF(LEN($C263)&gt;0,COUNTIF($D:$D,"&gt;="&amp;$D263),"")</f>
        <v/>
      </c>
      <c r="F263" t="str">
        <f t="shared" si="6"/>
        <v/>
      </c>
      <c r="G263" t="str">
        <f t="shared" si="7"/>
        <v/>
      </c>
      <c r="H263" t="str">
        <f>IF(LEN($F263)&gt;0,INDEX('Hoja1_datos de origen'!$V:$V,MATCH($F263,$E:$E,0)),"")</f>
        <v/>
      </c>
      <c r="I263" t="str">
        <f>IF(LEN($F263)&gt;0,INDEX('Hoja1_datos de origen'!$R:$R,MATCH($F263,$E:$E,0)),"")</f>
        <v/>
      </c>
      <c r="J263" t="str">
        <f>IF(LEN($F263)&gt;0,IF(INDEX('Hoja1_datos de origen'!$F:$F,MATCH($F263,$E:$E,0))="","",INDEX('Hoja1_datos de origen'!$F:$F,MATCH($F263,$E:$E,0))),"")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  <c r="N263" t="str">
        <f>IF(LEN($F263)&gt;0,INDEX('Hoja1_datos de origen'!$U:$U,MATCH($F263,$E:$E,0)),"")</f>
        <v/>
      </c>
    </row>
    <row r="264" spans="3:14">
      <c r="C264" t="str">
        <f>IF('Hoja1_datos de origen'!$I264&gt;=edad_minima,'Hoja1_datos de origen'!$C264,"")</f>
        <v/>
      </c>
      <c r="D264" t="str">
        <f>IF(LEN($C264)&gt;0,(CONCATENATE('Hoja1_datos de origen'!$V264,"-",'Hoja1_datos de origen'!$R264,"-",TEXT('Hoja1_datos de origen'!$I264,"000"),"-",'Hoja1_datos de origen'!$C264)),"")</f>
        <v/>
      </c>
      <c r="E264" t="str">
        <f>IF(LEN($C264)&gt;0,COUNTIF($D:$D,"&gt;="&amp;$D264),"")</f>
        <v/>
      </c>
      <c r="F264" t="str">
        <f t="shared" si="6"/>
        <v/>
      </c>
      <c r="G264" t="str">
        <f t="shared" si="7"/>
        <v/>
      </c>
      <c r="H264" t="str">
        <f>IF(LEN($F264)&gt;0,INDEX('Hoja1_datos de origen'!$V:$V,MATCH($F264,$E:$E,0)),"")</f>
        <v/>
      </c>
      <c r="I264" t="str">
        <f>IF(LEN($F264)&gt;0,INDEX('Hoja1_datos de origen'!$R:$R,MATCH($F264,$E:$E,0)),"")</f>
        <v/>
      </c>
      <c r="J264" t="str">
        <f>IF(LEN($F264)&gt;0,IF(INDEX('Hoja1_datos de origen'!$F:$F,MATCH($F264,$E:$E,0))="","",INDEX('Hoja1_datos de origen'!$F:$F,MATCH($F264,$E:$E,0))),"")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  <c r="N264" t="str">
        <f>IF(LEN($F264)&gt;0,INDEX('Hoja1_datos de origen'!$U:$U,MATCH($F264,$E:$E,0)),"")</f>
        <v/>
      </c>
    </row>
    <row r="265" spans="3:14">
      <c r="C265" t="str">
        <f>IF('Hoja1_datos de origen'!$I265&gt;=edad_minima,'Hoja1_datos de origen'!$C265,"")</f>
        <v/>
      </c>
      <c r="D265" t="str">
        <f>IF(LEN($C265)&gt;0,(CONCATENATE('Hoja1_datos de origen'!$V265,"-",'Hoja1_datos de origen'!$R265,"-",TEXT('Hoja1_datos de origen'!$I265,"000"),"-",'Hoja1_datos de origen'!$C265)),"")</f>
        <v/>
      </c>
      <c r="E265" t="str">
        <f>IF(LEN($C265)&gt;0,COUNTIF($D:$D,"&gt;="&amp;$D265),"")</f>
        <v/>
      </c>
      <c r="F265" t="str">
        <f t="shared" si="6"/>
        <v/>
      </c>
      <c r="G265" t="str">
        <f t="shared" si="7"/>
        <v/>
      </c>
      <c r="H265" t="str">
        <f>IF(LEN($F265)&gt;0,INDEX('Hoja1_datos de origen'!$V:$V,MATCH($F265,$E:$E,0)),"")</f>
        <v/>
      </c>
      <c r="I265" t="str">
        <f>IF(LEN($F265)&gt;0,INDEX('Hoja1_datos de origen'!$R:$R,MATCH($F265,$E:$E,0)),"")</f>
        <v/>
      </c>
      <c r="J265" t="str">
        <f>IF(LEN($F265)&gt;0,IF(INDEX('Hoja1_datos de origen'!$F:$F,MATCH($F265,$E:$E,0))="","",INDEX('Hoja1_datos de origen'!$F:$F,MATCH($F265,$E:$E,0))),"")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  <c r="N265" t="str">
        <f>IF(LEN($F265)&gt;0,INDEX('Hoja1_datos de origen'!$U:$U,MATCH($F265,$E:$E,0)),"")</f>
        <v/>
      </c>
    </row>
    <row r="266" spans="3:14">
      <c r="C266" t="str">
        <f>IF('Hoja1_datos de origen'!$I266&gt;=edad_minima,'Hoja1_datos de origen'!$C266,"")</f>
        <v/>
      </c>
      <c r="D266" t="str">
        <f>IF(LEN($C266)&gt;0,(CONCATENATE('Hoja1_datos de origen'!$V266,"-",'Hoja1_datos de origen'!$R266,"-",TEXT('Hoja1_datos de origen'!$I266,"000"),"-",'Hoja1_datos de origen'!$C266)),"")</f>
        <v/>
      </c>
      <c r="E266" t="str">
        <f>IF(LEN($C266)&gt;0,COUNTIF($D:$D,"&gt;="&amp;$D266),"")</f>
        <v/>
      </c>
      <c r="F266" t="str">
        <f t="shared" si="6"/>
        <v/>
      </c>
      <c r="G266" t="str">
        <f t="shared" si="7"/>
        <v/>
      </c>
      <c r="H266" t="str">
        <f>IF(LEN($F266)&gt;0,INDEX('Hoja1_datos de origen'!$V:$V,MATCH($F266,$E:$E,0)),"")</f>
        <v/>
      </c>
      <c r="I266" t="str">
        <f>IF(LEN($F266)&gt;0,INDEX('Hoja1_datos de origen'!$R:$R,MATCH($F266,$E:$E,0)),"")</f>
        <v/>
      </c>
      <c r="J266" t="str">
        <f>IF(LEN($F266)&gt;0,IF(INDEX('Hoja1_datos de origen'!$F:$F,MATCH($F266,$E:$E,0))="","",INDEX('Hoja1_datos de origen'!$F:$F,MATCH($F266,$E:$E,0))),"")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  <c r="N266" t="str">
        <f>IF(LEN($F266)&gt;0,INDEX('Hoja1_datos de origen'!$U:$U,MATCH($F266,$E:$E,0)),"")</f>
        <v/>
      </c>
    </row>
    <row r="267" spans="3:14">
      <c r="C267" t="str">
        <f>IF('Hoja1_datos de origen'!$I267&gt;=edad_minima,'Hoja1_datos de origen'!$C267,"")</f>
        <v/>
      </c>
      <c r="D267" t="str">
        <f>IF(LEN($C267)&gt;0,(CONCATENATE('Hoja1_datos de origen'!$V267,"-",'Hoja1_datos de origen'!$R267,"-",TEXT('Hoja1_datos de origen'!$I267,"000"),"-",'Hoja1_datos de origen'!$C267)),"")</f>
        <v/>
      </c>
      <c r="E267" t="str">
        <f>IF(LEN($C267)&gt;0,COUNTIF($D:$D,"&gt;="&amp;$D267),"")</f>
        <v/>
      </c>
      <c r="F267" t="str">
        <f t="shared" si="6"/>
        <v/>
      </c>
      <c r="G267" t="str">
        <f t="shared" si="7"/>
        <v/>
      </c>
      <c r="H267" t="str">
        <f>IF(LEN($F267)&gt;0,INDEX('Hoja1_datos de origen'!$V:$V,MATCH($F267,$E:$E,0)),"")</f>
        <v/>
      </c>
      <c r="I267" t="str">
        <f>IF(LEN($F267)&gt;0,INDEX('Hoja1_datos de origen'!$R:$R,MATCH($F267,$E:$E,0)),"")</f>
        <v/>
      </c>
      <c r="J267" t="str">
        <f>IF(LEN($F267)&gt;0,IF(INDEX('Hoja1_datos de origen'!$F:$F,MATCH($F267,$E:$E,0))="","",INDEX('Hoja1_datos de origen'!$F:$F,MATCH($F267,$E:$E,0))),"")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  <c r="N267" t="str">
        <f>IF(LEN($F267)&gt;0,INDEX('Hoja1_datos de origen'!$U:$U,MATCH($F267,$E:$E,0)),"")</f>
        <v/>
      </c>
    </row>
    <row r="268" spans="3:14">
      <c r="C268" t="str">
        <f>IF('Hoja1_datos de origen'!$I268&gt;=edad_minima,'Hoja1_datos de origen'!$C268,"")</f>
        <v/>
      </c>
      <c r="D268" t="str">
        <f>IF(LEN($C268)&gt;0,(CONCATENATE('Hoja1_datos de origen'!$V268,"-",'Hoja1_datos de origen'!$R268,"-",TEXT('Hoja1_datos de origen'!$I268,"000"),"-",'Hoja1_datos de origen'!$C268)),"")</f>
        <v/>
      </c>
      <c r="E268" t="str">
        <f>IF(LEN($C268)&gt;0,COUNTIF($D:$D,"&gt;="&amp;$D268),"")</f>
        <v/>
      </c>
      <c r="F268" t="str">
        <f t="shared" si="6"/>
        <v/>
      </c>
      <c r="G268" t="str">
        <f t="shared" si="7"/>
        <v/>
      </c>
      <c r="H268" t="str">
        <f>IF(LEN($F268)&gt;0,INDEX('Hoja1_datos de origen'!$V:$V,MATCH($F268,$E:$E,0)),"")</f>
        <v/>
      </c>
      <c r="I268" t="str">
        <f>IF(LEN($F268)&gt;0,INDEX('Hoja1_datos de origen'!$R:$R,MATCH($F268,$E:$E,0)),"")</f>
        <v/>
      </c>
      <c r="J268" t="str">
        <f>IF(LEN($F268)&gt;0,IF(INDEX('Hoja1_datos de origen'!$F:$F,MATCH($F268,$E:$E,0))="","",INDEX('Hoja1_datos de origen'!$F:$F,MATCH($F268,$E:$E,0))),"")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  <c r="N268" t="str">
        <f>IF(LEN($F268)&gt;0,INDEX('Hoja1_datos de origen'!$U:$U,MATCH($F268,$E:$E,0)),"")</f>
        <v/>
      </c>
    </row>
    <row r="269" spans="3:14">
      <c r="C269" t="str">
        <f>IF('Hoja1_datos de origen'!$I269&gt;=edad_minima,'Hoja1_datos de origen'!$C269,"")</f>
        <v/>
      </c>
      <c r="D269" t="str">
        <f>IF(LEN($C269)&gt;0,(CONCATENATE('Hoja1_datos de origen'!$V269,"-",'Hoja1_datos de origen'!$R269,"-",TEXT('Hoja1_datos de origen'!$I269,"000"),"-",'Hoja1_datos de origen'!$C269)),"")</f>
        <v/>
      </c>
      <c r="E269" t="str">
        <f>IF(LEN($C269)&gt;0,COUNTIF($D:$D,"&gt;="&amp;$D269),"")</f>
        <v/>
      </c>
      <c r="F269" t="str">
        <f t="shared" si="6"/>
        <v/>
      </c>
      <c r="G269" t="str">
        <f t="shared" si="7"/>
        <v/>
      </c>
      <c r="H269" t="str">
        <f>IF(LEN($F269)&gt;0,INDEX('Hoja1_datos de origen'!$V:$V,MATCH($F269,$E:$E,0)),"")</f>
        <v/>
      </c>
      <c r="I269" t="str">
        <f>IF(LEN($F269)&gt;0,INDEX('Hoja1_datos de origen'!$R:$R,MATCH($F269,$E:$E,0)),"")</f>
        <v/>
      </c>
      <c r="J269" t="str">
        <f>IF(LEN($F269)&gt;0,IF(INDEX('Hoja1_datos de origen'!$F:$F,MATCH($F269,$E:$E,0))="","",INDEX('Hoja1_datos de origen'!$F:$F,MATCH($F269,$E:$E,0))),"")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  <c r="N269" t="str">
        <f>IF(LEN($F269)&gt;0,INDEX('Hoja1_datos de origen'!$U:$U,MATCH($F269,$E:$E,0)),"")</f>
        <v/>
      </c>
    </row>
    <row r="270" spans="3:14">
      <c r="C270" t="str">
        <f>IF('Hoja1_datos de origen'!$I270&gt;=edad_minima,'Hoja1_datos de origen'!$C270,"")</f>
        <v/>
      </c>
      <c r="D270" t="str">
        <f>IF(LEN($C270)&gt;0,(CONCATENATE('Hoja1_datos de origen'!$V270,"-",'Hoja1_datos de origen'!$R270,"-",TEXT('Hoja1_datos de origen'!$I270,"000"),"-",'Hoja1_datos de origen'!$C270)),"")</f>
        <v/>
      </c>
      <c r="E270" t="str">
        <f>IF(LEN($C270)&gt;0,COUNTIF($D:$D,"&gt;="&amp;$D270),"")</f>
        <v/>
      </c>
      <c r="F270" t="str">
        <f t="shared" si="6"/>
        <v/>
      </c>
      <c r="G270" t="str">
        <f t="shared" si="7"/>
        <v/>
      </c>
      <c r="H270" t="str">
        <f>IF(LEN($F270)&gt;0,INDEX('Hoja1_datos de origen'!$V:$V,MATCH($F270,$E:$E,0)),"")</f>
        <v/>
      </c>
      <c r="I270" t="str">
        <f>IF(LEN($F270)&gt;0,INDEX('Hoja1_datos de origen'!$R:$R,MATCH($F270,$E:$E,0)),"")</f>
        <v/>
      </c>
      <c r="J270" t="str">
        <f>IF(LEN($F270)&gt;0,IF(INDEX('Hoja1_datos de origen'!$F:$F,MATCH($F270,$E:$E,0))="","",INDEX('Hoja1_datos de origen'!$F:$F,MATCH($F270,$E:$E,0))),"")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  <c r="N270" t="str">
        <f>IF(LEN($F270)&gt;0,INDEX('Hoja1_datos de origen'!$U:$U,MATCH($F270,$E:$E,0)),"")</f>
        <v/>
      </c>
    </row>
    <row r="271" spans="3:14">
      <c r="C271" t="str">
        <f>IF('Hoja1_datos de origen'!$I271&gt;=edad_minima,'Hoja1_datos de origen'!$C271,"")</f>
        <v/>
      </c>
      <c r="D271" t="str">
        <f>IF(LEN($C271)&gt;0,(CONCATENATE('Hoja1_datos de origen'!$V271,"-",'Hoja1_datos de origen'!$R271,"-",TEXT('Hoja1_datos de origen'!$I271,"000"),"-",'Hoja1_datos de origen'!$C271)),"")</f>
        <v/>
      </c>
      <c r="E271" t="str">
        <f>IF(LEN($C271)&gt;0,COUNTIF($D:$D,"&gt;="&amp;$D271),"")</f>
        <v/>
      </c>
      <c r="F271" t="str">
        <f t="shared" si="6"/>
        <v/>
      </c>
      <c r="G271" t="str">
        <f t="shared" si="7"/>
        <v/>
      </c>
      <c r="H271" t="str">
        <f>IF(LEN($F271)&gt;0,INDEX('Hoja1_datos de origen'!$V:$V,MATCH($F271,$E:$E,0)),"")</f>
        <v/>
      </c>
      <c r="I271" t="str">
        <f>IF(LEN($F271)&gt;0,INDEX('Hoja1_datos de origen'!$R:$R,MATCH($F271,$E:$E,0)),"")</f>
        <v/>
      </c>
      <c r="J271" t="str">
        <f>IF(LEN($F271)&gt;0,IF(INDEX('Hoja1_datos de origen'!$F:$F,MATCH($F271,$E:$E,0))="","",INDEX('Hoja1_datos de origen'!$F:$F,MATCH($F271,$E:$E,0))),"")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  <c r="N271" t="str">
        <f>IF(LEN($F271)&gt;0,INDEX('Hoja1_datos de origen'!$U:$U,MATCH($F271,$E:$E,0)),"")</f>
        <v/>
      </c>
    </row>
    <row r="272" spans="3:14">
      <c r="C272" t="str">
        <f>IF('Hoja1_datos de origen'!$I272&gt;=edad_minima,'Hoja1_datos de origen'!$C272,"")</f>
        <v/>
      </c>
      <c r="D272" t="str">
        <f>IF(LEN($C272)&gt;0,(CONCATENATE('Hoja1_datos de origen'!$V272,"-",'Hoja1_datos de origen'!$R272,"-",TEXT('Hoja1_datos de origen'!$I272,"000"),"-",'Hoja1_datos de origen'!$C272)),"")</f>
        <v/>
      </c>
      <c r="E272" t="str">
        <f>IF(LEN($C272)&gt;0,COUNTIF($D:$D,"&gt;="&amp;$D272),"")</f>
        <v/>
      </c>
      <c r="F272" t="str">
        <f t="shared" si="6"/>
        <v/>
      </c>
      <c r="G272" t="str">
        <f t="shared" si="7"/>
        <v/>
      </c>
      <c r="H272" t="str">
        <f>IF(LEN($F272)&gt;0,INDEX('Hoja1_datos de origen'!$V:$V,MATCH($F272,$E:$E,0)),"")</f>
        <v/>
      </c>
      <c r="I272" t="str">
        <f>IF(LEN($F272)&gt;0,INDEX('Hoja1_datos de origen'!$R:$R,MATCH($F272,$E:$E,0)),"")</f>
        <v/>
      </c>
      <c r="J272" t="str">
        <f>IF(LEN($F272)&gt;0,IF(INDEX('Hoja1_datos de origen'!$F:$F,MATCH($F272,$E:$E,0))="","",INDEX('Hoja1_datos de origen'!$F:$F,MATCH($F272,$E:$E,0))),"")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  <c r="N272" t="str">
        <f>IF(LEN($F272)&gt;0,INDEX('Hoja1_datos de origen'!$U:$U,MATCH($F272,$E:$E,0)),"")</f>
        <v/>
      </c>
    </row>
    <row r="273" spans="3:14">
      <c r="C273" t="str">
        <f>IF('Hoja1_datos de origen'!$I273&gt;=edad_minima,'Hoja1_datos de origen'!$C273,"")</f>
        <v/>
      </c>
      <c r="D273" t="str">
        <f>IF(LEN($C273)&gt;0,(CONCATENATE('Hoja1_datos de origen'!$V273,"-",'Hoja1_datos de origen'!$R273,"-",TEXT('Hoja1_datos de origen'!$I273,"000"),"-",'Hoja1_datos de origen'!$C273)),"")</f>
        <v/>
      </c>
      <c r="E273" t="str">
        <f>IF(LEN($C273)&gt;0,COUNTIF($D:$D,"&gt;="&amp;$D273),"")</f>
        <v/>
      </c>
      <c r="F273" t="str">
        <f t="shared" si="6"/>
        <v/>
      </c>
      <c r="G273" t="str">
        <f t="shared" si="7"/>
        <v/>
      </c>
      <c r="H273" t="str">
        <f>IF(LEN($F273)&gt;0,INDEX('Hoja1_datos de origen'!$V:$V,MATCH($F273,$E:$E,0)),"")</f>
        <v/>
      </c>
      <c r="I273" t="str">
        <f>IF(LEN($F273)&gt;0,INDEX('Hoja1_datos de origen'!$R:$R,MATCH($F273,$E:$E,0)),"")</f>
        <v/>
      </c>
      <c r="J273" t="str">
        <f>IF(LEN($F273)&gt;0,IF(INDEX('Hoja1_datos de origen'!$F:$F,MATCH($F273,$E:$E,0))="","",INDEX('Hoja1_datos de origen'!$F:$F,MATCH($F273,$E:$E,0))),"")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  <c r="N273" t="str">
        <f>IF(LEN($F273)&gt;0,INDEX('Hoja1_datos de origen'!$U:$U,MATCH($F273,$E:$E,0)),"")</f>
        <v/>
      </c>
    </row>
    <row r="274" spans="3:14">
      <c r="C274" t="str">
        <f>IF('Hoja1_datos de origen'!$I274&gt;=edad_minima,'Hoja1_datos de origen'!$C274,"")</f>
        <v/>
      </c>
      <c r="D274" t="str">
        <f>IF(LEN($C274)&gt;0,(CONCATENATE('Hoja1_datos de origen'!$V274,"-",'Hoja1_datos de origen'!$R274,"-",TEXT('Hoja1_datos de origen'!$I274,"000"),"-",'Hoja1_datos de origen'!$C274)),"")</f>
        <v/>
      </c>
      <c r="E274" t="str">
        <f>IF(LEN($C274)&gt;0,COUNTIF($D:$D,"&gt;="&amp;$D274),"")</f>
        <v/>
      </c>
      <c r="F274" t="str">
        <f t="shared" si="6"/>
        <v/>
      </c>
      <c r="G274" t="str">
        <f t="shared" si="7"/>
        <v/>
      </c>
      <c r="H274" t="str">
        <f>IF(LEN($F274)&gt;0,INDEX('Hoja1_datos de origen'!$V:$V,MATCH($F274,$E:$E,0)),"")</f>
        <v/>
      </c>
      <c r="I274" t="str">
        <f>IF(LEN($F274)&gt;0,INDEX('Hoja1_datos de origen'!$R:$R,MATCH($F274,$E:$E,0)),"")</f>
        <v/>
      </c>
      <c r="J274" t="str">
        <f>IF(LEN($F274)&gt;0,IF(INDEX('Hoja1_datos de origen'!$F:$F,MATCH($F274,$E:$E,0))="","",INDEX('Hoja1_datos de origen'!$F:$F,MATCH($F274,$E:$E,0))),"")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  <c r="N274" t="str">
        <f>IF(LEN($F274)&gt;0,INDEX('Hoja1_datos de origen'!$U:$U,MATCH($F274,$E:$E,0)),"")</f>
        <v/>
      </c>
    </row>
    <row r="275" spans="3:14">
      <c r="C275" t="str">
        <f>IF('Hoja1_datos de origen'!$I275&gt;=edad_minima,'Hoja1_datos de origen'!$C275,"")</f>
        <v/>
      </c>
      <c r="D275" t="str">
        <f>IF(LEN($C275)&gt;0,(CONCATENATE('Hoja1_datos de origen'!$V275,"-",'Hoja1_datos de origen'!$R275,"-",TEXT('Hoja1_datos de origen'!$I275,"000"),"-",'Hoja1_datos de origen'!$C275)),"")</f>
        <v/>
      </c>
      <c r="E275" t="str">
        <f>IF(LEN($C275)&gt;0,COUNTIF($D:$D,"&gt;="&amp;$D275),"")</f>
        <v/>
      </c>
      <c r="F275" t="str">
        <f t="shared" si="6"/>
        <v/>
      </c>
      <c r="G275" t="str">
        <f t="shared" si="7"/>
        <v/>
      </c>
      <c r="H275" t="str">
        <f>IF(LEN($F275)&gt;0,INDEX('Hoja1_datos de origen'!$V:$V,MATCH($F275,$E:$E,0)),"")</f>
        <v/>
      </c>
      <c r="I275" t="str">
        <f>IF(LEN($F275)&gt;0,INDEX('Hoja1_datos de origen'!$R:$R,MATCH($F275,$E:$E,0)),"")</f>
        <v/>
      </c>
      <c r="J275" t="str">
        <f>IF(LEN($F275)&gt;0,IF(INDEX('Hoja1_datos de origen'!$F:$F,MATCH($F275,$E:$E,0))="","",INDEX('Hoja1_datos de origen'!$F:$F,MATCH($F275,$E:$E,0))),"")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  <c r="N275" t="str">
        <f>IF(LEN($F275)&gt;0,INDEX('Hoja1_datos de origen'!$U:$U,MATCH($F275,$E:$E,0)),"")</f>
        <v/>
      </c>
    </row>
    <row r="276" spans="3:14">
      <c r="C276" t="str">
        <f>IF('Hoja1_datos de origen'!$I276&gt;=edad_minima,'Hoja1_datos de origen'!$C276,"")</f>
        <v/>
      </c>
      <c r="D276" t="str">
        <f>IF(LEN($C276)&gt;0,(CONCATENATE('Hoja1_datos de origen'!$V276,"-",'Hoja1_datos de origen'!$R276,"-",TEXT('Hoja1_datos de origen'!$I276,"000"),"-",'Hoja1_datos de origen'!$C276)),"")</f>
        <v/>
      </c>
      <c r="E276" t="str">
        <f>IF(LEN($C276)&gt;0,COUNTIF($D:$D,"&gt;="&amp;$D276),"")</f>
        <v/>
      </c>
      <c r="F276" t="str">
        <f t="shared" si="6"/>
        <v/>
      </c>
      <c r="G276" t="str">
        <f t="shared" si="7"/>
        <v/>
      </c>
      <c r="H276" t="str">
        <f>IF(LEN($F276)&gt;0,INDEX('Hoja1_datos de origen'!$V:$V,MATCH($F276,$E:$E,0)),"")</f>
        <v/>
      </c>
      <c r="I276" t="str">
        <f>IF(LEN($F276)&gt;0,INDEX('Hoja1_datos de origen'!$R:$R,MATCH($F276,$E:$E,0)),"")</f>
        <v/>
      </c>
      <c r="J276" t="str">
        <f>IF(LEN($F276)&gt;0,IF(INDEX('Hoja1_datos de origen'!$F:$F,MATCH($F276,$E:$E,0))="","",INDEX('Hoja1_datos de origen'!$F:$F,MATCH($F276,$E:$E,0))),"")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  <c r="N276" t="str">
        <f>IF(LEN($F276)&gt;0,INDEX('Hoja1_datos de origen'!$U:$U,MATCH($F276,$E:$E,0)),"")</f>
        <v/>
      </c>
    </row>
    <row r="277" spans="3:14">
      <c r="C277" t="str">
        <f>IF('Hoja1_datos de origen'!$I277&gt;=edad_minima,'Hoja1_datos de origen'!$C277,"")</f>
        <v/>
      </c>
      <c r="D277" t="str">
        <f>IF(LEN($C277)&gt;0,(CONCATENATE('Hoja1_datos de origen'!$V277,"-",'Hoja1_datos de origen'!$R277,"-",TEXT('Hoja1_datos de origen'!$I277,"000"),"-",'Hoja1_datos de origen'!$C277)),"")</f>
        <v/>
      </c>
      <c r="E277" t="str">
        <f>IF(LEN($C277)&gt;0,COUNTIF($D:$D,"&gt;="&amp;$D277),"")</f>
        <v/>
      </c>
      <c r="F277" t="str">
        <f t="shared" si="6"/>
        <v/>
      </c>
      <c r="G277" t="str">
        <f t="shared" si="7"/>
        <v/>
      </c>
      <c r="H277" t="str">
        <f>IF(LEN($F277)&gt;0,INDEX('Hoja1_datos de origen'!$V:$V,MATCH($F277,$E:$E,0)),"")</f>
        <v/>
      </c>
      <c r="I277" t="str">
        <f>IF(LEN($F277)&gt;0,INDEX('Hoja1_datos de origen'!$R:$R,MATCH($F277,$E:$E,0)),"")</f>
        <v/>
      </c>
      <c r="J277" t="str">
        <f>IF(LEN($F277)&gt;0,IF(INDEX('Hoja1_datos de origen'!$F:$F,MATCH($F277,$E:$E,0))="","",INDEX('Hoja1_datos de origen'!$F:$F,MATCH($F277,$E:$E,0))),"")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  <c r="N277" t="str">
        <f>IF(LEN($F277)&gt;0,INDEX('Hoja1_datos de origen'!$U:$U,MATCH($F277,$E:$E,0)),"")</f>
        <v/>
      </c>
    </row>
    <row r="278" spans="3:14">
      <c r="C278" t="str">
        <f>IF('Hoja1_datos de origen'!$I278&gt;=edad_minima,'Hoja1_datos de origen'!$C278,"")</f>
        <v/>
      </c>
      <c r="D278" t="str">
        <f>IF(LEN($C278)&gt;0,(CONCATENATE('Hoja1_datos de origen'!$V278,"-",'Hoja1_datos de origen'!$R278,"-",TEXT('Hoja1_datos de origen'!$I278,"000"),"-",'Hoja1_datos de origen'!$C278)),"")</f>
        <v/>
      </c>
      <c r="E278" t="str">
        <f>IF(LEN($C278)&gt;0,COUNTIF($D:$D,"&gt;="&amp;$D278),"")</f>
        <v/>
      </c>
      <c r="F278" t="str">
        <f t="shared" si="6"/>
        <v/>
      </c>
      <c r="G278" t="str">
        <f t="shared" si="7"/>
        <v/>
      </c>
      <c r="H278" t="str">
        <f>IF(LEN($F278)&gt;0,INDEX('Hoja1_datos de origen'!$V:$V,MATCH($F278,$E:$E,0)),"")</f>
        <v/>
      </c>
      <c r="I278" t="str">
        <f>IF(LEN($F278)&gt;0,INDEX('Hoja1_datos de origen'!$R:$R,MATCH($F278,$E:$E,0)),"")</f>
        <v/>
      </c>
      <c r="J278" t="str">
        <f>IF(LEN($F278)&gt;0,IF(INDEX('Hoja1_datos de origen'!$F:$F,MATCH($F278,$E:$E,0))="","",INDEX('Hoja1_datos de origen'!$F:$F,MATCH($F278,$E:$E,0))),"")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  <c r="N278" t="str">
        <f>IF(LEN($F278)&gt;0,INDEX('Hoja1_datos de origen'!$U:$U,MATCH($F278,$E:$E,0)),"")</f>
        <v/>
      </c>
    </row>
    <row r="279" spans="3:14">
      <c r="C279" t="str">
        <f>IF('Hoja1_datos de origen'!$I279&gt;=edad_minima,'Hoja1_datos de origen'!$C279,"")</f>
        <v/>
      </c>
      <c r="D279" t="str">
        <f>IF(LEN($C279)&gt;0,(CONCATENATE('Hoja1_datos de origen'!$V279,"-",'Hoja1_datos de origen'!$R279,"-",TEXT('Hoja1_datos de origen'!$I279,"000"),"-",'Hoja1_datos de origen'!$C279)),"")</f>
        <v/>
      </c>
      <c r="E279" t="str">
        <f>IF(LEN($C279)&gt;0,COUNTIF($D:$D,"&gt;="&amp;$D279),"")</f>
        <v/>
      </c>
      <c r="F279" t="str">
        <f t="shared" si="6"/>
        <v/>
      </c>
      <c r="G279" t="str">
        <f t="shared" si="7"/>
        <v/>
      </c>
      <c r="H279" t="str">
        <f>IF(LEN($F279)&gt;0,INDEX('Hoja1_datos de origen'!$V:$V,MATCH($F279,$E:$E,0)),"")</f>
        <v/>
      </c>
      <c r="I279" t="str">
        <f>IF(LEN($F279)&gt;0,INDEX('Hoja1_datos de origen'!$R:$R,MATCH($F279,$E:$E,0)),"")</f>
        <v/>
      </c>
      <c r="J279" t="str">
        <f>IF(LEN($F279)&gt;0,IF(INDEX('Hoja1_datos de origen'!$F:$F,MATCH($F279,$E:$E,0))="","",INDEX('Hoja1_datos de origen'!$F:$F,MATCH($F279,$E:$E,0))),"")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  <c r="N279" t="str">
        <f>IF(LEN($F279)&gt;0,INDEX('Hoja1_datos de origen'!$U:$U,MATCH($F279,$E:$E,0)),"")</f>
        <v/>
      </c>
    </row>
    <row r="280" spans="3:14">
      <c r="C280" t="str">
        <f>IF('Hoja1_datos de origen'!$I280&gt;=edad_minima,'Hoja1_datos de origen'!$C280,"")</f>
        <v/>
      </c>
      <c r="D280" t="str">
        <f>IF(LEN($C280)&gt;0,(CONCATENATE('Hoja1_datos de origen'!$V280,"-",'Hoja1_datos de origen'!$R280,"-",TEXT('Hoja1_datos de origen'!$I280,"000"),"-",'Hoja1_datos de origen'!$C280)),"")</f>
        <v/>
      </c>
      <c r="E280" t="str">
        <f>IF(LEN($C280)&gt;0,COUNTIF($D:$D,"&gt;="&amp;$D280),"")</f>
        <v/>
      </c>
      <c r="F280" t="str">
        <f t="shared" si="6"/>
        <v/>
      </c>
      <c r="G280" t="str">
        <f t="shared" si="7"/>
        <v/>
      </c>
      <c r="H280" t="str">
        <f>IF(LEN($F280)&gt;0,INDEX('Hoja1_datos de origen'!$V:$V,MATCH($F280,$E:$E,0)),"")</f>
        <v/>
      </c>
      <c r="I280" t="str">
        <f>IF(LEN($F280)&gt;0,INDEX('Hoja1_datos de origen'!$R:$R,MATCH($F280,$E:$E,0)),"")</f>
        <v/>
      </c>
      <c r="J280" t="str">
        <f>IF(LEN($F280)&gt;0,IF(INDEX('Hoja1_datos de origen'!$F:$F,MATCH($F280,$E:$E,0))="","",INDEX('Hoja1_datos de origen'!$F:$F,MATCH($F280,$E:$E,0))),"")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  <c r="N280" t="str">
        <f>IF(LEN($F280)&gt;0,INDEX('Hoja1_datos de origen'!$U:$U,MATCH($F280,$E:$E,0)),"")</f>
        <v/>
      </c>
    </row>
    <row r="281" spans="3:14">
      <c r="C281" t="str">
        <f>IF('Hoja1_datos de origen'!$I281&gt;=edad_minima,'Hoja1_datos de origen'!$C281,"")</f>
        <v/>
      </c>
      <c r="D281" t="str">
        <f>IF(LEN($C281)&gt;0,(CONCATENATE('Hoja1_datos de origen'!$V281,"-",'Hoja1_datos de origen'!$R281,"-",TEXT('Hoja1_datos de origen'!$I281,"000"),"-",'Hoja1_datos de origen'!$C281)),"")</f>
        <v/>
      </c>
      <c r="E281" t="str">
        <f>IF(LEN($C281)&gt;0,COUNTIF($D:$D,"&gt;="&amp;$D281),"")</f>
        <v/>
      </c>
      <c r="F281" t="str">
        <f t="shared" si="6"/>
        <v/>
      </c>
      <c r="G281" t="str">
        <f t="shared" si="7"/>
        <v/>
      </c>
      <c r="H281" t="str">
        <f>IF(LEN($F281)&gt;0,INDEX('Hoja1_datos de origen'!$V:$V,MATCH($F281,$E:$E,0)),"")</f>
        <v/>
      </c>
      <c r="I281" t="str">
        <f>IF(LEN($F281)&gt;0,INDEX('Hoja1_datos de origen'!$R:$R,MATCH($F281,$E:$E,0)),"")</f>
        <v/>
      </c>
      <c r="J281" t="str">
        <f>IF(LEN($F281)&gt;0,IF(INDEX('Hoja1_datos de origen'!$F:$F,MATCH($F281,$E:$E,0))="","",INDEX('Hoja1_datos de origen'!$F:$F,MATCH($F281,$E:$E,0))),"")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  <c r="N281" t="str">
        <f>IF(LEN($F281)&gt;0,INDEX('Hoja1_datos de origen'!$U:$U,MATCH($F281,$E:$E,0)),"")</f>
        <v/>
      </c>
    </row>
    <row r="282" spans="3:14">
      <c r="C282" t="str">
        <f>IF('Hoja1_datos de origen'!$I282&gt;=edad_minima,'Hoja1_datos de origen'!$C282,"")</f>
        <v/>
      </c>
      <c r="D282" t="str">
        <f>IF(LEN($C282)&gt;0,(CONCATENATE('Hoja1_datos de origen'!$V282,"-",'Hoja1_datos de origen'!$R282,"-",TEXT('Hoja1_datos de origen'!$I282,"000"),"-",'Hoja1_datos de origen'!$C282)),"")</f>
        <v/>
      </c>
      <c r="E282" t="str">
        <f>IF(LEN($C282)&gt;0,COUNTIF($D:$D,"&gt;="&amp;$D282),"")</f>
        <v/>
      </c>
      <c r="F282" t="str">
        <f t="shared" si="6"/>
        <v/>
      </c>
      <c r="G282" t="str">
        <f t="shared" si="7"/>
        <v/>
      </c>
      <c r="H282" t="str">
        <f>IF(LEN($F282)&gt;0,INDEX('Hoja1_datos de origen'!$V:$V,MATCH($F282,$E:$E,0)),"")</f>
        <v/>
      </c>
      <c r="I282" t="str">
        <f>IF(LEN($F282)&gt;0,INDEX('Hoja1_datos de origen'!$R:$R,MATCH($F282,$E:$E,0)),"")</f>
        <v/>
      </c>
      <c r="J282" t="str">
        <f>IF(LEN($F282)&gt;0,IF(INDEX('Hoja1_datos de origen'!$F:$F,MATCH($F282,$E:$E,0))="","",INDEX('Hoja1_datos de origen'!$F:$F,MATCH($F282,$E:$E,0))),"")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  <c r="N282" t="str">
        <f>IF(LEN($F282)&gt;0,INDEX('Hoja1_datos de origen'!$U:$U,MATCH($F282,$E:$E,0)),"")</f>
        <v/>
      </c>
    </row>
    <row r="283" spans="3:14">
      <c r="C283" t="str">
        <f>IF('Hoja1_datos de origen'!$I283&gt;=edad_minima,'Hoja1_datos de origen'!$C283,"")</f>
        <v/>
      </c>
      <c r="D283" t="str">
        <f>IF(LEN($C283)&gt;0,(CONCATENATE('Hoja1_datos de origen'!$V283,"-",'Hoja1_datos de origen'!$R283,"-",TEXT('Hoja1_datos de origen'!$I283,"000"),"-",'Hoja1_datos de origen'!$C283)),"")</f>
        <v/>
      </c>
      <c r="E283" t="str">
        <f>IF(LEN($C283)&gt;0,COUNTIF($D:$D,"&gt;="&amp;$D283),"")</f>
        <v/>
      </c>
      <c r="F283" t="str">
        <f t="shared" si="6"/>
        <v/>
      </c>
      <c r="G283" t="str">
        <f t="shared" si="7"/>
        <v/>
      </c>
      <c r="H283" t="str">
        <f>IF(LEN($F283)&gt;0,INDEX('Hoja1_datos de origen'!$V:$V,MATCH($F283,$E:$E,0)),"")</f>
        <v/>
      </c>
      <c r="I283" t="str">
        <f>IF(LEN($F283)&gt;0,INDEX('Hoja1_datos de origen'!$R:$R,MATCH($F283,$E:$E,0)),"")</f>
        <v/>
      </c>
      <c r="J283" t="str">
        <f>IF(LEN($F283)&gt;0,IF(INDEX('Hoja1_datos de origen'!$F:$F,MATCH($F283,$E:$E,0))="","",INDEX('Hoja1_datos de origen'!$F:$F,MATCH($F283,$E:$E,0))),"")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  <c r="N283" t="str">
        <f>IF(LEN($F283)&gt;0,INDEX('Hoja1_datos de origen'!$U:$U,MATCH($F283,$E:$E,0)),"")</f>
        <v/>
      </c>
    </row>
    <row r="284" spans="3:14">
      <c r="C284" t="str">
        <f>IF('Hoja1_datos de origen'!$I284&gt;=edad_minima,'Hoja1_datos de origen'!$C284,"")</f>
        <v/>
      </c>
      <c r="D284" t="str">
        <f>IF(LEN($C284)&gt;0,(CONCATENATE('Hoja1_datos de origen'!$V284,"-",'Hoja1_datos de origen'!$R284,"-",TEXT('Hoja1_datos de origen'!$I284,"000"),"-",'Hoja1_datos de origen'!$C284)),"")</f>
        <v/>
      </c>
      <c r="E284" t="str">
        <f>IF(LEN($C284)&gt;0,COUNTIF($D:$D,"&gt;="&amp;$D284),"")</f>
        <v/>
      </c>
      <c r="F284" t="str">
        <f t="shared" si="6"/>
        <v/>
      </c>
      <c r="G284" t="str">
        <f t="shared" si="7"/>
        <v/>
      </c>
      <c r="H284" t="str">
        <f>IF(LEN($F284)&gt;0,INDEX('Hoja1_datos de origen'!$V:$V,MATCH($F284,$E:$E,0)),"")</f>
        <v/>
      </c>
      <c r="I284" t="str">
        <f>IF(LEN($F284)&gt;0,INDEX('Hoja1_datos de origen'!$R:$R,MATCH($F284,$E:$E,0)),"")</f>
        <v/>
      </c>
      <c r="J284" t="str">
        <f>IF(LEN($F284)&gt;0,IF(INDEX('Hoja1_datos de origen'!$F:$F,MATCH($F284,$E:$E,0))="","",INDEX('Hoja1_datos de origen'!$F:$F,MATCH($F284,$E:$E,0))),"")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  <c r="N284" t="str">
        <f>IF(LEN($F284)&gt;0,INDEX('Hoja1_datos de origen'!$U:$U,MATCH($F284,$E:$E,0)),"")</f>
        <v/>
      </c>
    </row>
    <row r="285" spans="3:14">
      <c r="C285" t="str">
        <f>IF('Hoja1_datos de origen'!$I285&gt;=edad_minima,'Hoja1_datos de origen'!$C285,"")</f>
        <v/>
      </c>
      <c r="D285" t="str">
        <f>IF(LEN($C285)&gt;0,(CONCATENATE('Hoja1_datos de origen'!$V285,"-",'Hoja1_datos de origen'!$R285,"-",TEXT('Hoja1_datos de origen'!$I285,"000"),"-",'Hoja1_datos de origen'!$C285)),"")</f>
        <v/>
      </c>
      <c r="E285" t="str">
        <f>IF(LEN($C285)&gt;0,COUNTIF($D:$D,"&gt;="&amp;$D285),"")</f>
        <v/>
      </c>
      <c r="F285" t="str">
        <f t="shared" si="6"/>
        <v/>
      </c>
      <c r="G285" t="str">
        <f t="shared" si="7"/>
        <v/>
      </c>
      <c r="H285" t="str">
        <f>IF(LEN($F285)&gt;0,INDEX('Hoja1_datos de origen'!$V:$V,MATCH($F285,$E:$E,0)),"")</f>
        <v/>
      </c>
      <c r="I285" t="str">
        <f>IF(LEN($F285)&gt;0,INDEX('Hoja1_datos de origen'!$R:$R,MATCH($F285,$E:$E,0)),"")</f>
        <v/>
      </c>
      <c r="J285" t="str">
        <f>IF(LEN($F285)&gt;0,IF(INDEX('Hoja1_datos de origen'!$F:$F,MATCH($F285,$E:$E,0))="","",INDEX('Hoja1_datos de origen'!$F:$F,MATCH($F285,$E:$E,0))),"")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  <c r="N285" t="str">
        <f>IF(LEN($F285)&gt;0,INDEX('Hoja1_datos de origen'!$U:$U,MATCH($F285,$E:$E,0)),"")</f>
        <v/>
      </c>
    </row>
    <row r="286" spans="3:14">
      <c r="C286" t="str">
        <f>IF('Hoja1_datos de origen'!$I286&gt;=edad_minima,'Hoja1_datos de origen'!$C286,"")</f>
        <v/>
      </c>
      <c r="D286" t="str">
        <f>IF(LEN($C286)&gt;0,(CONCATENATE('Hoja1_datos de origen'!$V286,"-",'Hoja1_datos de origen'!$R286,"-",TEXT('Hoja1_datos de origen'!$I286,"000"),"-",'Hoja1_datos de origen'!$C286)),"")</f>
        <v/>
      </c>
      <c r="E286" t="str">
        <f>IF(LEN($C286)&gt;0,COUNTIF($D:$D,"&gt;="&amp;$D286),"")</f>
        <v/>
      </c>
      <c r="F286" t="str">
        <f t="shared" si="6"/>
        <v/>
      </c>
      <c r="G286" t="str">
        <f t="shared" si="7"/>
        <v/>
      </c>
      <c r="H286" t="str">
        <f>IF(LEN($F286)&gt;0,INDEX('Hoja1_datos de origen'!$V:$V,MATCH($F286,$E:$E,0)),"")</f>
        <v/>
      </c>
      <c r="I286" t="str">
        <f>IF(LEN($F286)&gt;0,INDEX('Hoja1_datos de origen'!$R:$R,MATCH($F286,$E:$E,0)),"")</f>
        <v/>
      </c>
      <c r="J286" t="str">
        <f>IF(LEN($F286)&gt;0,IF(INDEX('Hoja1_datos de origen'!$F:$F,MATCH($F286,$E:$E,0))="","",INDEX('Hoja1_datos de origen'!$F:$F,MATCH($F286,$E:$E,0))),"")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  <c r="N286" t="str">
        <f>IF(LEN($F286)&gt;0,INDEX('Hoja1_datos de origen'!$U:$U,MATCH($F286,$E:$E,0)),"")</f>
        <v/>
      </c>
    </row>
    <row r="287" spans="3:14">
      <c r="C287" t="str">
        <f>IF('Hoja1_datos de origen'!$I287&gt;=edad_minima,'Hoja1_datos de origen'!$C287,"")</f>
        <v/>
      </c>
      <c r="D287" t="str">
        <f>IF(LEN($C287)&gt;0,(CONCATENATE('Hoja1_datos de origen'!$V287,"-",'Hoja1_datos de origen'!$R287,"-",TEXT('Hoja1_datos de origen'!$I287,"000"),"-",'Hoja1_datos de origen'!$C287)),"")</f>
        <v/>
      </c>
      <c r="E287" t="str">
        <f>IF(LEN($C287)&gt;0,COUNTIF($D:$D,"&gt;="&amp;$D287),"")</f>
        <v/>
      </c>
      <c r="F287" t="str">
        <f t="shared" si="6"/>
        <v/>
      </c>
      <c r="G287" t="str">
        <f t="shared" si="7"/>
        <v/>
      </c>
      <c r="H287" t="str">
        <f>IF(LEN($F287)&gt;0,INDEX('Hoja1_datos de origen'!$V:$V,MATCH($F287,$E:$E,0)),"")</f>
        <v/>
      </c>
      <c r="I287" t="str">
        <f>IF(LEN($F287)&gt;0,INDEX('Hoja1_datos de origen'!$R:$R,MATCH($F287,$E:$E,0)),"")</f>
        <v/>
      </c>
      <c r="J287" t="str">
        <f>IF(LEN($F287)&gt;0,IF(INDEX('Hoja1_datos de origen'!$F:$F,MATCH($F287,$E:$E,0))="","",INDEX('Hoja1_datos de origen'!$F:$F,MATCH($F287,$E:$E,0))),"")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  <c r="N287" t="str">
        <f>IF(LEN($F287)&gt;0,INDEX('Hoja1_datos de origen'!$U:$U,MATCH($F287,$E:$E,0)),"")</f>
        <v/>
      </c>
    </row>
    <row r="288" spans="3:14">
      <c r="C288" t="str">
        <f>IF('Hoja1_datos de origen'!$I288&gt;=edad_minima,'Hoja1_datos de origen'!$C288,"")</f>
        <v/>
      </c>
      <c r="D288" t="str">
        <f>IF(LEN($C288)&gt;0,(CONCATENATE('Hoja1_datos de origen'!$V288,"-",'Hoja1_datos de origen'!$R288,"-",TEXT('Hoja1_datos de origen'!$I288,"000"),"-",'Hoja1_datos de origen'!$C288)),"")</f>
        <v/>
      </c>
      <c r="E288" t="str">
        <f>IF(LEN($C288)&gt;0,COUNTIF($D:$D,"&gt;="&amp;$D288),"")</f>
        <v/>
      </c>
      <c r="F288" t="str">
        <f t="shared" si="6"/>
        <v/>
      </c>
      <c r="G288" t="str">
        <f t="shared" si="7"/>
        <v/>
      </c>
      <c r="H288" t="str">
        <f>IF(LEN($F288)&gt;0,INDEX('Hoja1_datos de origen'!$V:$V,MATCH($F288,$E:$E,0)),"")</f>
        <v/>
      </c>
      <c r="I288" t="str">
        <f>IF(LEN($F288)&gt;0,INDEX('Hoja1_datos de origen'!$R:$R,MATCH($F288,$E:$E,0)),"")</f>
        <v/>
      </c>
      <c r="J288" t="str">
        <f>IF(LEN($F288)&gt;0,IF(INDEX('Hoja1_datos de origen'!$F:$F,MATCH($F288,$E:$E,0))="","",INDEX('Hoja1_datos de origen'!$F:$F,MATCH($F288,$E:$E,0))),"")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  <c r="N288" t="str">
        <f>IF(LEN($F288)&gt;0,INDEX('Hoja1_datos de origen'!$U:$U,MATCH($F288,$E:$E,0)),"")</f>
        <v/>
      </c>
    </row>
    <row r="289" spans="3:14">
      <c r="C289" t="str">
        <f>IF('Hoja1_datos de origen'!$I289&gt;=edad_minima,'Hoja1_datos de origen'!$C289,"")</f>
        <v/>
      </c>
      <c r="D289" t="str">
        <f>IF(LEN($C289)&gt;0,(CONCATENATE('Hoja1_datos de origen'!$V289,"-",'Hoja1_datos de origen'!$R289,"-",TEXT('Hoja1_datos de origen'!$I289,"000"),"-",'Hoja1_datos de origen'!$C289)),"")</f>
        <v/>
      </c>
      <c r="E289" t="str">
        <f>IF(LEN($C289)&gt;0,COUNTIF($D:$D,"&gt;="&amp;$D289),"")</f>
        <v/>
      </c>
      <c r="F289" t="str">
        <f t="shared" si="6"/>
        <v/>
      </c>
      <c r="G289" t="str">
        <f t="shared" si="7"/>
        <v/>
      </c>
      <c r="H289" t="str">
        <f>IF(LEN($F289)&gt;0,INDEX('Hoja1_datos de origen'!$V:$V,MATCH($F289,$E:$E,0)),"")</f>
        <v/>
      </c>
      <c r="I289" t="str">
        <f>IF(LEN($F289)&gt;0,INDEX('Hoja1_datos de origen'!$R:$R,MATCH($F289,$E:$E,0)),"")</f>
        <v/>
      </c>
      <c r="J289" t="str">
        <f>IF(LEN($F289)&gt;0,IF(INDEX('Hoja1_datos de origen'!$F:$F,MATCH($F289,$E:$E,0))="","",INDEX('Hoja1_datos de origen'!$F:$F,MATCH($F289,$E:$E,0))),"")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  <c r="N289" t="str">
        <f>IF(LEN($F289)&gt;0,INDEX('Hoja1_datos de origen'!$U:$U,MATCH($F289,$E:$E,0)),"")</f>
        <v/>
      </c>
    </row>
    <row r="290" spans="3:14">
      <c r="C290" t="str">
        <f>IF('Hoja1_datos de origen'!$I290&gt;=edad_minima,'Hoja1_datos de origen'!$C290,"")</f>
        <v/>
      </c>
      <c r="D290" t="str">
        <f>IF(LEN($C290)&gt;0,(CONCATENATE('Hoja1_datos de origen'!$V290,"-",'Hoja1_datos de origen'!$R290,"-",TEXT('Hoja1_datos de origen'!$I290,"000"),"-",'Hoja1_datos de origen'!$C290)),"")</f>
        <v/>
      </c>
      <c r="E290" t="str">
        <f>IF(LEN($C290)&gt;0,COUNTIF($D:$D,"&gt;="&amp;$D290),"")</f>
        <v/>
      </c>
      <c r="F290" t="str">
        <f t="shared" si="6"/>
        <v/>
      </c>
      <c r="G290" t="str">
        <f t="shared" si="7"/>
        <v/>
      </c>
      <c r="H290" t="str">
        <f>IF(LEN($F290)&gt;0,INDEX('Hoja1_datos de origen'!$V:$V,MATCH($F290,$E:$E,0)),"")</f>
        <v/>
      </c>
      <c r="I290" t="str">
        <f>IF(LEN($F290)&gt;0,INDEX('Hoja1_datos de origen'!$R:$R,MATCH($F290,$E:$E,0)),"")</f>
        <v/>
      </c>
      <c r="J290" t="str">
        <f>IF(LEN($F290)&gt;0,IF(INDEX('Hoja1_datos de origen'!$F:$F,MATCH($F290,$E:$E,0))="","",INDEX('Hoja1_datos de origen'!$F:$F,MATCH($F290,$E:$E,0))),"")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  <c r="N290" t="str">
        <f>IF(LEN($F290)&gt;0,INDEX('Hoja1_datos de origen'!$U:$U,MATCH($F290,$E:$E,0)),"")</f>
        <v/>
      </c>
    </row>
    <row r="291" spans="3:14">
      <c r="C291" t="str">
        <f>IF('Hoja1_datos de origen'!$I291&gt;=edad_minima,'Hoja1_datos de origen'!$C291,"")</f>
        <v/>
      </c>
      <c r="D291" t="str">
        <f>IF(LEN($C291)&gt;0,(CONCATENATE('Hoja1_datos de origen'!$V291,"-",'Hoja1_datos de origen'!$R291,"-",TEXT('Hoja1_datos de origen'!$I291,"000"),"-",'Hoja1_datos de origen'!$C291)),"")</f>
        <v/>
      </c>
      <c r="E291" t="str">
        <f>IF(LEN($C291)&gt;0,COUNTIF($D:$D,"&gt;="&amp;$D291),"")</f>
        <v/>
      </c>
      <c r="F291" t="str">
        <f t="shared" si="6"/>
        <v/>
      </c>
      <c r="G291" t="str">
        <f t="shared" si="7"/>
        <v/>
      </c>
      <c r="H291" t="str">
        <f>IF(LEN($F291)&gt;0,INDEX('Hoja1_datos de origen'!$V:$V,MATCH($F291,$E:$E,0)),"")</f>
        <v/>
      </c>
      <c r="I291" t="str">
        <f>IF(LEN($F291)&gt;0,INDEX('Hoja1_datos de origen'!$R:$R,MATCH($F291,$E:$E,0)),"")</f>
        <v/>
      </c>
      <c r="J291" t="str">
        <f>IF(LEN($F291)&gt;0,IF(INDEX('Hoja1_datos de origen'!$F:$F,MATCH($F291,$E:$E,0))="","",INDEX('Hoja1_datos de origen'!$F:$F,MATCH($F291,$E:$E,0))),"")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  <c r="N291" t="str">
        <f>IF(LEN($F291)&gt;0,INDEX('Hoja1_datos de origen'!$U:$U,MATCH($F291,$E:$E,0)),"")</f>
        <v/>
      </c>
    </row>
    <row r="292" spans="3:14">
      <c r="C292" t="str">
        <f>IF('Hoja1_datos de origen'!$I292&gt;=edad_minima,'Hoja1_datos de origen'!$C292,"")</f>
        <v/>
      </c>
      <c r="D292" t="str">
        <f>IF(LEN($C292)&gt;0,(CONCATENATE('Hoja1_datos de origen'!$V292,"-",'Hoja1_datos de origen'!$R292,"-",TEXT('Hoja1_datos de origen'!$I292,"000"),"-",'Hoja1_datos de origen'!$C292)),"")</f>
        <v/>
      </c>
      <c r="E292" t="str">
        <f>IF(LEN($C292)&gt;0,COUNTIF($D:$D,"&gt;="&amp;$D292),"")</f>
        <v/>
      </c>
      <c r="F292" t="str">
        <f t="shared" si="6"/>
        <v/>
      </c>
      <c r="G292" t="str">
        <f t="shared" si="7"/>
        <v/>
      </c>
      <c r="H292" t="str">
        <f>IF(LEN($F292)&gt;0,INDEX('Hoja1_datos de origen'!$V:$V,MATCH($F292,$E:$E,0)),"")</f>
        <v/>
      </c>
      <c r="I292" t="str">
        <f>IF(LEN($F292)&gt;0,INDEX('Hoja1_datos de origen'!$R:$R,MATCH($F292,$E:$E,0)),"")</f>
        <v/>
      </c>
      <c r="J292" t="str">
        <f>IF(LEN($F292)&gt;0,IF(INDEX('Hoja1_datos de origen'!$F:$F,MATCH($F292,$E:$E,0))="","",INDEX('Hoja1_datos de origen'!$F:$F,MATCH($F292,$E:$E,0))),"")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  <c r="N292" t="str">
        <f>IF(LEN($F292)&gt;0,INDEX('Hoja1_datos de origen'!$U:$U,MATCH($F292,$E:$E,0)),"")</f>
        <v/>
      </c>
    </row>
    <row r="293" spans="3:14">
      <c r="C293" t="str">
        <f>IF('Hoja1_datos de origen'!$I293&gt;=edad_minima,'Hoja1_datos de origen'!$C293,"")</f>
        <v/>
      </c>
      <c r="D293" t="str">
        <f>IF(LEN($C293)&gt;0,(CONCATENATE('Hoja1_datos de origen'!$V293,"-",'Hoja1_datos de origen'!$R293,"-",TEXT('Hoja1_datos de origen'!$I293,"000"),"-",'Hoja1_datos de origen'!$C293)),"")</f>
        <v/>
      </c>
      <c r="E293" t="str">
        <f>IF(LEN($C293)&gt;0,COUNTIF($D:$D,"&gt;="&amp;$D293),"")</f>
        <v/>
      </c>
      <c r="F293" t="str">
        <f t="shared" si="6"/>
        <v/>
      </c>
      <c r="G293" t="str">
        <f t="shared" si="7"/>
        <v/>
      </c>
      <c r="H293" t="str">
        <f>IF(LEN($F293)&gt;0,INDEX('Hoja1_datos de origen'!$V:$V,MATCH($F293,$E:$E,0)),"")</f>
        <v/>
      </c>
      <c r="I293" t="str">
        <f>IF(LEN($F293)&gt;0,INDEX('Hoja1_datos de origen'!$R:$R,MATCH($F293,$E:$E,0)),"")</f>
        <v/>
      </c>
      <c r="J293" t="str">
        <f>IF(LEN($F293)&gt;0,IF(INDEX('Hoja1_datos de origen'!$F:$F,MATCH($F293,$E:$E,0))="","",INDEX('Hoja1_datos de origen'!$F:$F,MATCH($F293,$E:$E,0))),"")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  <c r="N293" t="str">
        <f>IF(LEN($F293)&gt;0,INDEX('Hoja1_datos de origen'!$U:$U,MATCH($F293,$E:$E,0)),"")</f>
        <v/>
      </c>
    </row>
    <row r="294" spans="3:14">
      <c r="C294" t="str">
        <f>IF('Hoja1_datos de origen'!$I294&gt;=edad_minima,'Hoja1_datos de origen'!$C294,"")</f>
        <v/>
      </c>
      <c r="D294" t="str">
        <f>IF(LEN($C294)&gt;0,(CONCATENATE('Hoja1_datos de origen'!$V294,"-",'Hoja1_datos de origen'!$R294,"-",TEXT('Hoja1_datos de origen'!$I294,"000"),"-",'Hoja1_datos de origen'!$C294)),"")</f>
        <v/>
      </c>
      <c r="E294" t="str">
        <f>IF(LEN($C294)&gt;0,COUNTIF($D:$D,"&gt;="&amp;$D294),"")</f>
        <v/>
      </c>
      <c r="F294" t="str">
        <f t="shared" si="6"/>
        <v/>
      </c>
      <c r="G294" t="str">
        <f t="shared" si="7"/>
        <v/>
      </c>
      <c r="H294" t="str">
        <f>IF(LEN($F294)&gt;0,INDEX('Hoja1_datos de origen'!$V:$V,MATCH($F294,$E:$E,0)),"")</f>
        <v/>
      </c>
      <c r="I294" t="str">
        <f>IF(LEN($F294)&gt;0,INDEX('Hoja1_datos de origen'!$R:$R,MATCH($F294,$E:$E,0)),"")</f>
        <v/>
      </c>
      <c r="J294" t="str">
        <f>IF(LEN($F294)&gt;0,IF(INDEX('Hoja1_datos de origen'!$F:$F,MATCH($F294,$E:$E,0))="","",INDEX('Hoja1_datos de origen'!$F:$F,MATCH($F294,$E:$E,0))),"")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  <c r="N294" t="str">
        <f>IF(LEN($F294)&gt;0,INDEX('Hoja1_datos de origen'!$U:$U,MATCH($F294,$E:$E,0)),"")</f>
        <v/>
      </c>
    </row>
    <row r="295" spans="3:14">
      <c r="C295" t="str">
        <f>IF('Hoja1_datos de origen'!$I295&gt;=edad_minima,'Hoja1_datos de origen'!$C295,"")</f>
        <v/>
      </c>
      <c r="D295" t="str">
        <f>IF(LEN($C295)&gt;0,(CONCATENATE('Hoja1_datos de origen'!$V295,"-",'Hoja1_datos de origen'!$R295,"-",TEXT('Hoja1_datos de origen'!$I295,"000"),"-",'Hoja1_datos de origen'!$C295)),"")</f>
        <v/>
      </c>
      <c r="E295" t="str">
        <f>IF(LEN($C295)&gt;0,COUNTIF($D:$D,"&gt;="&amp;$D295),"")</f>
        <v/>
      </c>
      <c r="F295" t="str">
        <f t="shared" si="6"/>
        <v/>
      </c>
      <c r="G295" t="str">
        <f t="shared" si="7"/>
        <v/>
      </c>
      <c r="H295" t="str">
        <f>IF(LEN($F295)&gt;0,INDEX('Hoja1_datos de origen'!$V:$V,MATCH($F295,$E:$E,0)),"")</f>
        <v/>
      </c>
      <c r="I295" t="str">
        <f>IF(LEN($F295)&gt;0,INDEX('Hoja1_datos de origen'!$R:$R,MATCH($F295,$E:$E,0)),"")</f>
        <v/>
      </c>
      <c r="J295" t="str">
        <f>IF(LEN($F295)&gt;0,IF(INDEX('Hoja1_datos de origen'!$F:$F,MATCH($F295,$E:$E,0))="","",INDEX('Hoja1_datos de origen'!$F:$F,MATCH($F295,$E:$E,0))),"")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  <c r="N295" t="str">
        <f>IF(LEN($F295)&gt;0,INDEX('Hoja1_datos de origen'!$U:$U,MATCH($F295,$E:$E,0)),"")</f>
        <v/>
      </c>
    </row>
    <row r="296" spans="3:14">
      <c r="C296" t="str">
        <f>IF('Hoja1_datos de origen'!$I296&gt;=edad_minima,'Hoja1_datos de origen'!$C296,"")</f>
        <v/>
      </c>
      <c r="D296" t="str">
        <f>IF(LEN($C296)&gt;0,(CONCATENATE('Hoja1_datos de origen'!$V296,"-",'Hoja1_datos de origen'!$R296,"-",TEXT('Hoja1_datos de origen'!$I296,"000"),"-",'Hoja1_datos de origen'!$C296)),"")</f>
        <v/>
      </c>
      <c r="E296" t="str">
        <f>IF(LEN($C296)&gt;0,COUNTIF($D:$D,"&gt;="&amp;$D296),"")</f>
        <v/>
      </c>
      <c r="F296" t="str">
        <f t="shared" si="6"/>
        <v/>
      </c>
      <c r="G296" t="str">
        <f t="shared" si="7"/>
        <v/>
      </c>
      <c r="H296" t="str">
        <f>IF(LEN($F296)&gt;0,INDEX('Hoja1_datos de origen'!$V:$V,MATCH($F296,$E:$E,0)),"")</f>
        <v/>
      </c>
      <c r="I296" t="str">
        <f>IF(LEN($F296)&gt;0,INDEX('Hoja1_datos de origen'!$R:$R,MATCH($F296,$E:$E,0)),"")</f>
        <v/>
      </c>
      <c r="J296" t="str">
        <f>IF(LEN($F296)&gt;0,IF(INDEX('Hoja1_datos de origen'!$F:$F,MATCH($F296,$E:$E,0))="","",INDEX('Hoja1_datos de origen'!$F:$F,MATCH($F296,$E:$E,0))),"")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  <c r="N296" t="str">
        <f>IF(LEN($F296)&gt;0,INDEX('Hoja1_datos de origen'!$U:$U,MATCH($F296,$E:$E,0)),"")</f>
        <v/>
      </c>
    </row>
    <row r="297" spans="3:14">
      <c r="C297" t="str">
        <f>IF('Hoja1_datos de origen'!$I297&gt;=edad_minima,'Hoja1_datos de origen'!$C297,"")</f>
        <v/>
      </c>
      <c r="D297" t="str">
        <f>IF(LEN($C297)&gt;0,(CONCATENATE('Hoja1_datos de origen'!$V297,"-",'Hoja1_datos de origen'!$R297,"-",TEXT('Hoja1_datos de origen'!$I297,"000"),"-",'Hoja1_datos de origen'!$C297)),"")</f>
        <v/>
      </c>
      <c r="E297" t="str">
        <f>IF(LEN($C297)&gt;0,COUNTIF($D:$D,"&gt;="&amp;$D297),"")</f>
        <v/>
      </c>
      <c r="F297" t="str">
        <f t="shared" si="6"/>
        <v/>
      </c>
      <c r="G297" t="str">
        <f t="shared" si="7"/>
        <v/>
      </c>
      <c r="H297" t="str">
        <f>IF(LEN($F297)&gt;0,INDEX('Hoja1_datos de origen'!$V:$V,MATCH($F297,$E:$E,0)),"")</f>
        <v/>
      </c>
      <c r="I297" t="str">
        <f>IF(LEN($F297)&gt;0,INDEX('Hoja1_datos de origen'!$R:$R,MATCH($F297,$E:$E,0)),"")</f>
        <v/>
      </c>
      <c r="J297" t="str">
        <f>IF(LEN($F297)&gt;0,IF(INDEX('Hoja1_datos de origen'!$F:$F,MATCH($F297,$E:$E,0))="","",INDEX('Hoja1_datos de origen'!$F:$F,MATCH($F297,$E:$E,0))),"")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  <c r="N297" t="str">
        <f>IF(LEN($F297)&gt;0,INDEX('Hoja1_datos de origen'!$U:$U,MATCH($F297,$E:$E,0)),"")</f>
        <v/>
      </c>
    </row>
    <row r="298" spans="3:14">
      <c r="C298" t="str">
        <f>IF('Hoja1_datos de origen'!$I298&gt;=edad_minima,'Hoja1_datos de origen'!$C298,"")</f>
        <v/>
      </c>
      <c r="D298" t="str">
        <f>IF(LEN($C298)&gt;0,(CONCATENATE('Hoja1_datos de origen'!$V298,"-",'Hoja1_datos de origen'!$R298,"-",TEXT('Hoja1_datos de origen'!$I298,"000"),"-",'Hoja1_datos de origen'!$C298)),"")</f>
        <v/>
      </c>
      <c r="E298" t="str">
        <f>IF(LEN($C298)&gt;0,COUNTIF($D:$D,"&gt;="&amp;$D298),"")</f>
        <v/>
      </c>
      <c r="F298" t="str">
        <f t="shared" si="6"/>
        <v/>
      </c>
      <c r="G298" t="str">
        <f t="shared" si="7"/>
        <v/>
      </c>
      <c r="H298" t="str">
        <f>IF(LEN($F298)&gt;0,INDEX('Hoja1_datos de origen'!$V:$V,MATCH($F298,$E:$E,0)),"")</f>
        <v/>
      </c>
      <c r="I298" t="str">
        <f>IF(LEN($F298)&gt;0,INDEX('Hoja1_datos de origen'!$R:$R,MATCH($F298,$E:$E,0)),"")</f>
        <v/>
      </c>
      <c r="J298" t="str">
        <f>IF(LEN($F298)&gt;0,IF(INDEX('Hoja1_datos de origen'!$F:$F,MATCH($F298,$E:$E,0))="","",INDEX('Hoja1_datos de origen'!$F:$F,MATCH($F298,$E:$E,0))),"")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  <c r="N298" t="str">
        <f>IF(LEN($F298)&gt;0,INDEX('Hoja1_datos de origen'!$U:$U,MATCH($F298,$E:$E,0)),"")</f>
        <v/>
      </c>
    </row>
    <row r="299" spans="3:14">
      <c r="C299" t="str">
        <f>IF('Hoja1_datos de origen'!$I299&gt;=edad_minima,'Hoja1_datos de origen'!$C299,"")</f>
        <v/>
      </c>
      <c r="D299" t="str">
        <f>IF(LEN($C299)&gt;0,(CONCATENATE('Hoja1_datos de origen'!$V299,"-",'Hoja1_datos de origen'!$R299,"-",TEXT('Hoja1_datos de origen'!$I299,"000"),"-",'Hoja1_datos de origen'!$C299)),"")</f>
        <v/>
      </c>
      <c r="E299" t="str">
        <f>IF(LEN($C299)&gt;0,COUNTIF($D:$D,"&gt;="&amp;$D299),"")</f>
        <v/>
      </c>
      <c r="F299" t="str">
        <f t="shared" si="6"/>
        <v/>
      </c>
      <c r="G299" t="str">
        <f t="shared" si="7"/>
        <v/>
      </c>
      <c r="H299" t="str">
        <f>IF(LEN($F299)&gt;0,INDEX('Hoja1_datos de origen'!$V:$V,MATCH($F299,$E:$E,0)),"")</f>
        <v/>
      </c>
      <c r="I299" t="str">
        <f>IF(LEN($F299)&gt;0,INDEX('Hoja1_datos de origen'!$R:$R,MATCH($F299,$E:$E,0)),"")</f>
        <v/>
      </c>
      <c r="J299" t="str">
        <f>IF(LEN($F299)&gt;0,IF(INDEX('Hoja1_datos de origen'!$F:$F,MATCH($F299,$E:$E,0))="","",INDEX('Hoja1_datos de origen'!$F:$F,MATCH($F299,$E:$E,0))),"")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  <c r="N299" t="str">
        <f>IF(LEN($F299)&gt;0,INDEX('Hoja1_datos de origen'!$U:$U,MATCH($F299,$E:$E,0)),"")</f>
        <v/>
      </c>
    </row>
    <row r="300" spans="3:14">
      <c r="C300" t="str">
        <f>IF('Hoja1_datos de origen'!$I300&gt;=edad_minima,'Hoja1_datos de origen'!$C300,"")</f>
        <v/>
      </c>
      <c r="D300" t="str">
        <f>IF(LEN($C300)&gt;0,(CONCATENATE('Hoja1_datos de origen'!$V300,"-",'Hoja1_datos de origen'!$R300,"-",TEXT('Hoja1_datos de origen'!$I300,"000"),"-",'Hoja1_datos de origen'!$C300)),"")</f>
        <v/>
      </c>
      <c r="E300" t="str">
        <f>IF(LEN($C300)&gt;0,COUNTIF($D:$D,"&gt;="&amp;$D300),"")</f>
        <v/>
      </c>
      <c r="F300" t="str">
        <f t="shared" si="6"/>
        <v/>
      </c>
      <c r="G300" t="str">
        <f t="shared" si="7"/>
        <v/>
      </c>
      <c r="H300" t="str">
        <f>IF(LEN($F300)&gt;0,INDEX('Hoja1_datos de origen'!$V:$V,MATCH($F300,$E:$E,0)),"")</f>
        <v/>
      </c>
      <c r="I300" t="str">
        <f>IF(LEN($F300)&gt;0,INDEX('Hoja1_datos de origen'!$R:$R,MATCH($F300,$E:$E,0)),"")</f>
        <v/>
      </c>
      <c r="J300" t="str">
        <f>IF(LEN($F300)&gt;0,IF(INDEX('Hoja1_datos de origen'!$F:$F,MATCH($F300,$E:$E,0))="","",INDEX('Hoja1_datos de origen'!$F:$F,MATCH($F300,$E:$E,0))),"")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  <c r="N300" t="str">
        <f>IF(LEN($F300)&gt;0,INDEX('Hoja1_datos de origen'!$U:$U,MATCH($F300,$E:$E,0)),"")</f>
        <v/>
      </c>
    </row>
    <row r="301" spans="3:14">
      <c r="C301" t="str">
        <f>IF('Hoja1_datos de origen'!$I301&gt;=edad_minima,'Hoja1_datos de origen'!$C301,"")</f>
        <v/>
      </c>
      <c r="D301" t="str">
        <f>IF(LEN($C301)&gt;0,(CONCATENATE('Hoja1_datos de origen'!$V301,"-",'Hoja1_datos de origen'!$R301,"-",TEXT('Hoja1_datos de origen'!$I301,"000"),"-",'Hoja1_datos de origen'!$C301)),"")</f>
        <v/>
      </c>
      <c r="E301" t="str">
        <f>IF(LEN($C301)&gt;0,COUNTIF($D:$D,"&gt;="&amp;$D301),"")</f>
        <v/>
      </c>
      <c r="F301" t="str">
        <f t="shared" si="6"/>
        <v/>
      </c>
      <c r="G301" t="str">
        <f t="shared" si="7"/>
        <v/>
      </c>
      <c r="H301" t="str">
        <f>IF(LEN($F301)&gt;0,INDEX('Hoja1_datos de origen'!$V:$V,MATCH($F301,$E:$E,0)),"")</f>
        <v/>
      </c>
      <c r="I301" t="str">
        <f>IF(LEN($F301)&gt;0,INDEX('Hoja1_datos de origen'!$R:$R,MATCH($F301,$E:$E,0)),"")</f>
        <v/>
      </c>
      <c r="J301" t="str">
        <f>IF(LEN($F301)&gt;0,IF(INDEX('Hoja1_datos de origen'!$F:$F,MATCH($F301,$E:$E,0))="","",INDEX('Hoja1_datos de origen'!$F:$F,MATCH($F301,$E:$E,0))),"")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  <c r="N301" t="str">
        <f>IF(LEN($F301)&gt;0,INDEX('Hoja1_datos de origen'!$U:$U,MATCH($F301,$E:$E,0)),"")</f>
        <v/>
      </c>
    </row>
    <row r="302" spans="3:14">
      <c r="C302" t="str">
        <f>IF('Hoja1_datos de origen'!$I302&gt;=edad_minima,'Hoja1_datos de origen'!$C302,"")</f>
        <v/>
      </c>
      <c r="D302" t="str">
        <f>IF(LEN($C302)&gt;0,(CONCATENATE('Hoja1_datos de origen'!$V302,"-",'Hoja1_datos de origen'!$R302,"-",TEXT('Hoja1_datos de origen'!$I302,"000"),"-",'Hoja1_datos de origen'!$C302)),"")</f>
        <v/>
      </c>
      <c r="E302" t="str">
        <f>IF(LEN($C302)&gt;0,COUNTIF($D:$D,"&gt;="&amp;$D302),"")</f>
        <v/>
      </c>
      <c r="F302" t="str">
        <f t="shared" si="6"/>
        <v/>
      </c>
      <c r="G302" t="str">
        <f t="shared" si="7"/>
        <v/>
      </c>
      <c r="H302" t="str">
        <f>IF(LEN($F302)&gt;0,INDEX('Hoja1_datos de origen'!$V:$V,MATCH($F302,$E:$E,0)),"")</f>
        <v/>
      </c>
      <c r="I302" t="str">
        <f>IF(LEN($F302)&gt;0,INDEX('Hoja1_datos de origen'!$R:$R,MATCH($F302,$E:$E,0)),"")</f>
        <v/>
      </c>
      <c r="J302" t="str">
        <f>IF(LEN($F302)&gt;0,IF(INDEX('Hoja1_datos de origen'!$F:$F,MATCH($F302,$E:$E,0))="","",INDEX('Hoja1_datos de origen'!$F:$F,MATCH($F302,$E:$E,0))),"")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  <c r="N302" t="str">
        <f>IF(LEN($F302)&gt;0,INDEX('Hoja1_datos de origen'!$U:$U,MATCH($F302,$E:$E,0)),"")</f>
        <v/>
      </c>
    </row>
    <row r="303" spans="3:14">
      <c r="C303" t="str">
        <f>IF('Hoja1_datos de origen'!$I303&gt;=edad_minima,'Hoja1_datos de origen'!$C303,"")</f>
        <v/>
      </c>
      <c r="D303" t="str">
        <f>IF(LEN($C303)&gt;0,(CONCATENATE('Hoja1_datos de origen'!$V303,"-",'Hoja1_datos de origen'!$R303,"-",TEXT('Hoja1_datos de origen'!$I303,"000"),"-",'Hoja1_datos de origen'!$C303)),"")</f>
        <v/>
      </c>
      <c r="E303" t="str">
        <f>IF(LEN($C303)&gt;0,COUNTIF($D:$D,"&gt;="&amp;$D303),"")</f>
        <v/>
      </c>
      <c r="F303" t="str">
        <f t="shared" si="6"/>
        <v/>
      </c>
      <c r="G303" t="str">
        <f t="shared" si="7"/>
        <v/>
      </c>
      <c r="H303" t="str">
        <f>IF(LEN($F303)&gt;0,INDEX('Hoja1_datos de origen'!$V:$V,MATCH($F303,$E:$E,0)),"")</f>
        <v/>
      </c>
      <c r="I303" t="str">
        <f>IF(LEN($F303)&gt;0,INDEX('Hoja1_datos de origen'!$R:$R,MATCH($F303,$E:$E,0)),"")</f>
        <v/>
      </c>
      <c r="J303" t="str">
        <f>IF(LEN($F303)&gt;0,IF(INDEX('Hoja1_datos de origen'!$F:$F,MATCH($F303,$E:$E,0))="","",INDEX('Hoja1_datos de origen'!$F:$F,MATCH($F303,$E:$E,0))),"")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  <c r="N303" t="str">
        <f>IF(LEN($F303)&gt;0,INDEX('Hoja1_datos de origen'!$U:$U,MATCH($F303,$E:$E,0)),"")</f>
        <v/>
      </c>
    </row>
    <row r="304" spans="3:14">
      <c r="C304" t="str">
        <f>IF('Hoja1_datos de origen'!$I304&gt;=edad_minima,'Hoja1_datos de origen'!$C304,"")</f>
        <v/>
      </c>
      <c r="D304" t="str">
        <f>IF(LEN($C304)&gt;0,(CONCATENATE('Hoja1_datos de origen'!$V304,"-",'Hoja1_datos de origen'!$R304,"-",TEXT('Hoja1_datos de origen'!$I304,"000"),"-",'Hoja1_datos de origen'!$C304)),"")</f>
        <v/>
      </c>
      <c r="E304" t="str">
        <f>IF(LEN($C304)&gt;0,COUNTIF($D:$D,"&gt;="&amp;$D304),"")</f>
        <v/>
      </c>
      <c r="F304" t="str">
        <f t="shared" si="6"/>
        <v/>
      </c>
      <c r="G304" t="str">
        <f t="shared" si="7"/>
        <v/>
      </c>
      <c r="H304" t="str">
        <f>IF(LEN($F304)&gt;0,INDEX('Hoja1_datos de origen'!$V:$V,MATCH($F304,$E:$E,0)),"")</f>
        <v/>
      </c>
      <c r="I304" t="str">
        <f>IF(LEN($F304)&gt;0,INDEX('Hoja1_datos de origen'!$R:$R,MATCH($F304,$E:$E,0)),"")</f>
        <v/>
      </c>
      <c r="J304" t="str">
        <f>IF(LEN($F304)&gt;0,IF(INDEX('Hoja1_datos de origen'!$F:$F,MATCH($F304,$E:$E,0))="","",INDEX('Hoja1_datos de origen'!$F:$F,MATCH($F304,$E:$E,0))),"")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  <c r="N304" t="str">
        <f>IF(LEN($F304)&gt;0,INDEX('Hoja1_datos de origen'!$U:$U,MATCH($F304,$E:$E,0)),"")</f>
        <v/>
      </c>
    </row>
    <row r="305" spans="3:14">
      <c r="C305" t="str">
        <f>IF('Hoja1_datos de origen'!$I305&gt;=edad_minima,'Hoja1_datos de origen'!$C305,"")</f>
        <v/>
      </c>
      <c r="D305" t="str">
        <f>IF(LEN($C305)&gt;0,(CONCATENATE('Hoja1_datos de origen'!$V305,"-",'Hoja1_datos de origen'!$R305,"-",TEXT('Hoja1_datos de origen'!$I305,"000"),"-",'Hoja1_datos de origen'!$C305)),"")</f>
        <v/>
      </c>
      <c r="E305" t="str">
        <f>IF(LEN($C305)&gt;0,COUNTIF($D:$D,"&gt;="&amp;$D305),"")</f>
        <v/>
      </c>
      <c r="F305" t="str">
        <f t="shared" si="6"/>
        <v/>
      </c>
      <c r="G305" t="str">
        <f t="shared" si="7"/>
        <v/>
      </c>
      <c r="H305" t="str">
        <f>IF(LEN($F305)&gt;0,INDEX('Hoja1_datos de origen'!$V:$V,MATCH($F305,$E:$E,0)),"")</f>
        <v/>
      </c>
      <c r="I305" t="str">
        <f>IF(LEN($F305)&gt;0,INDEX('Hoja1_datos de origen'!$R:$R,MATCH($F305,$E:$E,0)),"")</f>
        <v/>
      </c>
      <c r="J305" t="str">
        <f>IF(LEN($F305)&gt;0,IF(INDEX('Hoja1_datos de origen'!$F:$F,MATCH($F305,$E:$E,0))="","",INDEX('Hoja1_datos de origen'!$F:$F,MATCH($F305,$E:$E,0))),"")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  <c r="N305" t="str">
        <f>IF(LEN($F305)&gt;0,INDEX('Hoja1_datos de origen'!$U:$U,MATCH($F305,$E:$E,0)),"")</f>
        <v/>
      </c>
    </row>
    <row r="306" spans="3:14">
      <c r="C306" t="str">
        <f>IF('Hoja1_datos de origen'!$I306&gt;=edad_minima,'Hoja1_datos de origen'!$C306,"")</f>
        <v/>
      </c>
      <c r="D306" t="str">
        <f>IF(LEN($C306)&gt;0,(CONCATENATE('Hoja1_datos de origen'!$V306,"-",'Hoja1_datos de origen'!$R306,"-",TEXT('Hoja1_datos de origen'!$I306,"000"),"-",'Hoja1_datos de origen'!$C306)),"")</f>
        <v/>
      </c>
      <c r="E306" t="str">
        <f>IF(LEN($C306)&gt;0,COUNTIF($D:$D,"&gt;="&amp;$D306),"")</f>
        <v/>
      </c>
      <c r="F306" t="str">
        <f t="shared" si="6"/>
        <v/>
      </c>
      <c r="G306" t="str">
        <f t="shared" si="7"/>
        <v/>
      </c>
      <c r="H306" t="str">
        <f>IF(LEN($F306)&gt;0,INDEX('Hoja1_datos de origen'!$V:$V,MATCH($F306,$E:$E,0)),"")</f>
        <v/>
      </c>
      <c r="I306" t="str">
        <f>IF(LEN($F306)&gt;0,INDEX('Hoja1_datos de origen'!$R:$R,MATCH($F306,$E:$E,0)),"")</f>
        <v/>
      </c>
      <c r="J306" t="str">
        <f>IF(LEN($F306)&gt;0,IF(INDEX('Hoja1_datos de origen'!$F:$F,MATCH($F306,$E:$E,0))="","",INDEX('Hoja1_datos de origen'!$F:$F,MATCH($F306,$E:$E,0))),"")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  <c r="N306" t="str">
        <f>IF(LEN($F306)&gt;0,INDEX('Hoja1_datos de origen'!$U:$U,MATCH($F306,$E:$E,0)),"")</f>
        <v/>
      </c>
    </row>
    <row r="307" spans="3:14">
      <c r="C307" t="str">
        <f>IF('Hoja1_datos de origen'!$I307&gt;=edad_minima,'Hoja1_datos de origen'!$C307,"")</f>
        <v/>
      </c>
      <c r="D307" t="str">
        <f>IF(LEN($C307)&gt;0,(CONCATENATE('Hoja1_datos de origen'!$V307,"-",'Hoja1_datos de origen'!$R307,"-",TEXT('Hoja1_datos de origen'!$I307,"000"),"-",'Hoja1_datos de origen'!$C307)),"")</f>
        <v/>
      </c>
      <c r="E307" t="str">
        <f>IF(LEN($C307)&gt;0,COUNTIF($D:$D,"&gt;="&amp;$D307),"")</f>
        <v/>
      </c>
      <c r="F307" t="str">
        <f t="shared" si="6"/>
        <v/>
      </c>
      <c r="G307" t="str">
        <f t="shared" si="7"/>
        <v/>
      </c>
      <c r="H307" t="str">
        <f>IF(LEN($F307)&gt;0,INDEX('Hoja1_datos de origen'!$V:$V,MATCH($F307,$E:$E,0)),"")</f>
        <v/>
      </c>
      <c r="I307" t="str">
        <f>IF(LEN($F307)&gt;0,INDEX('Hoja1_datos de origen'!$R:$R,MATCH($F307,$E:$E,0)),"")</f>
        <v/>
      </c>
      <c r="J307" t="str">
        <f>IF(LEN($F307)&gt;0,IF(INDEX('Hoja1_datos de origen'!$F:$F,MATCH($F307,$E:$E,0))="","",INDEX('Hoja1_datos de origen'!$F:$F,MATCH($F307,$E:$E,0))),"")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  <c r="N307" t="str">
        <f>IF(LEN($F307)&gt;0,INDEX('Hoja1_datos de origen'!$U:$U,MATCH($F307,$E:$E,0)),"")</f>
        <v/>
      </c>
    </row>
    <row r="308" spans="3:14">
      <c r="C308" t="str">
        <f>IF('Hoja1_datos de origen'!$I308&gt;=edad_minima,'Hoja1_datos de origen'!$C308,"")</f>
        <v/>
      </c>
      <c r="D308" t="str">
        <f>IF(LEN($C308)&gt;0,(CONCATENATE('Hoja1_datos de origen'!$V308,"-",'Hoja1_datos de origen'!$R308,"-",TEXT('Hoja1_datos de origen'!$I308,"000"),"-",'Hoja1_datos de origen'!$C308)),"")</f>
        <v/>
      </c>
      <c r="E308" t="str">
        <f>IF(LEN($C308)&gt;0,COUNTIF($D:$D,"&gt;="&amp;$D308),"")</f>
        <v/>
      </c>
      <c r="F308" t="str">
        <f t="shared" si="6"/>
        <v/>
      </c>
      <c r="G308" t="str">
        <f t="shared" si="7"/>
        <v/>
      </c>
      <c r="H308" t="str">
        <f>IF(LEN($F308)&gt;0,INDEX('Hoja1_datos de origen'!$V:$V,MATCH($F308,$E:$E,0)),"")</f>
        <v/>
      </c>
      <c r="I308" t="str">
        <f>IF(LEN($F308)&gt;0,INDEX('Hoja1_datos de origen'!$R:$R,MATCH($F308,$E:$E,0)),"")</f>
        <v/>
      </c>
      <c r="J308" t="str">
        <f>IF(LEN($F308)&gt;0,IF(INDEX('Hoja1_datos de origen'!$F:$F,MATCH($F308,$E:$E,0))="","",INDEX('Hoja1_datos de origen'!$F:$F,MATCH($F308,$E:$E,0))),"")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  <c r="N308" t="str">
        <f>IF(LEN($F308)&gt;0,INDEX('Hoja1_datos de origen'!$U:$U,MATCH($F308,$E:$E,0)),"")</f>
        <v/>
      </c>
    </row>
    <row r="309" spans="3:14">
      <c r="C309" t="str">
        <f>IF('Hoja1_datos de origen'!$I309&gt;=edad_minima,'Hoja1_datos de origen'!$C309,"")</f>
        <v/>
      </c>
      <c r="D309" t="str">
        <f>IF(LEN($C309)&gt;0,(CONCATENATE('Hoja1_datos de origen'!$V309,"-",'Hoja1_datos de origen'!$R309,"-",TEXT('Hoja1_datos de origen'!$I309,"000"),"-",'Hoja1_datos de origen'!$C309)),"")</f>
        <v/>
      </c>
      <c r="E309" t="str">
        <f>IF(LEN($C309)&gt;0,COUNTIF($D:$D,"&gt;="&amp;$D309),"")</f>
        <v/>
      </c>
      <c r="F309" t="str">
        <f t="shared" si="6"/>
        <v/>
      </c>
      <c r="G309" t="str">
        <f t="shared" si="7"/>
        <v/>
      </c>
      <c r="H309" t="str">
        <f>IF(LEN($F309)&gt;0,INDEX('Hoja1_datos de origen'!$V:$V,MATCH($F309,$E:$E,0)),"")</f>
        <v/>
      </c>
      <c r="I309" t="str">
        <f>IF(LEN($F309)&gt;0,INDEX('Hoja1_datos de origen'!$R:$R,MATCH($F309,$E:$E,0)),"")</f>
        <v/>
      </c>
      <c r="J309" t="str">
        <f>IF(LEN($F309)&gt;0,IF(INDEX('Hoja1_datos de origen'!$F:$F,MATCH($F309,$E:$E,0))="","",INDEX('Hoja1_datos de origen'!$F:$F,MATCH($F309,$E:$E,0))),"")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  <c r="N309" t="str">
        <f>IF(LEN($F309)&gt;0,INDEX('Hoja1_datos de origen'!$U:$U,MATCH($F309,$E:$E,0)),"")</f>
        <v/>
      </c>
    </row>
    <row r="310" spans="3:14">
      <c r="C310" t="str">
        <f>IF('Hoja1_datos de origen'!$I310&gt;=edad_minima,'Hoja1_datos de origen'!$C310,"")</f>
        <v/>
      </c>
      <c r="D310" t="str">
        <f>IF(LEN($C310)&gt;0,(CONCATENATE('Hoja1_datos de origen'!$V310,"-",'Hoja1_datos de origen'!$R310,"-",TEXT('Hoja1_datos de origen'!$I310,"000"),"-",'Hoja1_datos de origen'!$C310)),"")</f>
        <v/>
      </c>
      <c r="E310" t="str">
        <f>IF(LEN($C310)&gt;0,COUNTIF($D:$D,"&gt;="&amp;$D310),"")</f>
        <v/>
      </c>
      <c r="F310" t="str">
        <f t="shared" si="6"/>
        <v/>
      </c>
      <c r="G310" t="str">
        <f t="shared" si="7"/>
        <v/>
      </c>
      <c r="H310" t="str">
        <f>IF(LEN($F310)&gt;0,INDEX('Hoja1_datos de origen'!$V:$V,MATCH($F310,$E:$E,0)),"")</f>
        <v/>
      </c>
      <c r="I310" t="str">
        <f>IF(LEN($F310)&gt;0,INDEX('Hoja1_datos de origen'!$R:$R,MATCH($F310,$E:$E,0)),"")</f>
        <v/>
      </c>
      <c r="J310" t="str">
        <f>IF(LEN($F310)&gt;0,IF(INDEX('Hoja1_datos de origen'!$F:$F,MATCH($F310,$E:$E,0))="","",INDEX('Hoja1_datos de origen'!$F:$F,MATCH($F310,$E:$E,0))),"")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  <c r="N310" t="str">
        <f>IF(LEN($F310)&gt;0,INDEX('Hoja1_datos de origen'!$U:$U,MATCH($F310,$E:$E,0)),"")</f>
        <v/>
      </c>
    </row>
    <row r="311" spans="3:14">
      <c r="C311" t="str">
        <f>IF('Hoja1_datos de origen'!$I311&gt;=edad_minima,'Hoja1_datos de origen'!$C311,"")</f>
        <v/>
      </c>
      <c r="D311" t="str">
        <f>IF(LEN($C311)&gt;0,(CONCATENATE('Hoja1_datos de origen'!$V311,"-",'Hoja1_datos de origen'!$R311,"-",TEXT('Hoja1_datos de origen'!$I311,"000"),"-",'Hoja1_datos de origen'!$C311)),"")</f>
        <v/>
      </c>
      <c r="E311" t="str">
        <f>IF(LEN($C311)&gt;0,COUNTIF($D:$D,"&gt;="&amp;$D311),"")</f>
        <v/>
      </c>
      <c r="F311" t="str">
        <f t="shared" si="6"/>
        <v/>
      </c>
      <c r="G311" t="str">
        <f t="shared" si="7"/>
        <v/>
      </c>
      <c r="H311" t="str">
        <f>IF(LEN($F311)&gt;0,INDEX('Hoja1_datos de origen'!$V:$V,MATCH($F311,$E:$E,0)),"")</f>
        <v/>
      </c>
      <c r="I311" t="str">
        <f>IF(LEN($F311)&gt;0,INDEX('Hoja1_datos de origen'!$R:$R,MATCH($F311,$E:$E,0)),"")</f>
        <v/>
      </c>
      <c r="J311" t="str">
        <f>IF(LEN($F311)&gt;0,IF(INDEX('Hoja1_datos de origen'!$F:$F,MATCH($F311,$E:$E,0))="","",INDEX('Hoja1_datos de origen'!$F:$F,MATCH($F311,$E:$E,0))),"")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  <c r="N311" t="str">
        <f>IF(LEN($F311)&gt;0,INDEX('Hoja1_datos de origen'!$U:$U,MATCH($F311,$E:$E,0)),"")</f>
        <v/>
      </c>
    </row>
    <row r="312" spans="3:14">
      <c r="C312" t="str">
        <f>IF('Hoja1_datos de origen'!$I312&gt;=edad_minima,'Hoja1_datos de origen'!$C312,"")</f>
        <v/>
      </c>
      <c r="D312" t="str">
        <f>IF(LEN($C312)&gt;0,(CONCATENATE('Hoja1_datos de origen'!$V312,"-",'Hoja1_datos de origen'!$R312,"-",TEXT('Hoja1_datos de origen'!$I312,"000"),"-",'Hoja1_datos de origen'!$C312)),"")</f>
        <v/>
      </c>
      <c r="E312" t="str">
        <f>IF(LEN($C312)&gt;0,COUNTIF($D:$D,"&gt;="&amp;$D312),"")</f>
        <v/>
      </c>
      <c r="F312" t="str">
        <f t="shared" si="6"/>
        <v/>
      </c>
      <c r="G312" t="str">
        <f t="shared" si="7"/>
        <v/>
      </c>
      <c r="H312" t="str">
        <f>IF(LEN($F312)&gt;0,INDEX('Hoja1_datos de origen'!$V:$V,MATCH($F312,$E:$E,0)),"")</f>
        <v/>
      </c>
      <c r="I312" t="str">
        <f>IF(LEN($F312)&gt;0,INDEX('Hoja1_datos de origen'!$R:$R,MATCH($F312,$E:$E,0)),"")</f>
        <v/>
      </c>
      <c r="J312" t="str">
        <f>IF(LEN($F312)&gt;0,IF(INDEX('Hoja1_datos de origen'!$F:$F,MATCH($F312,$E:$E,0))="","",INDEX('Hoja1_datos de origen'!$F:$F,MATCH($F312,$E:$E,0))),"")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  <c r="N312" t="str">
        <f>IF(LEN($F312)&gt;0,INDEX('Hoja1_datos de origen'!$U:$U,MATCH($F312,$E:$E,0)),"")</f>
        <v/>
      </c>
    </row>
    <row r="313" spans="3:14">
      <c r="C313" t="str">
        <f>IF('Hoja1_datos de origen'!$I313&gt;=edad_minima,'Hoja1_datos de origen'!$C313,"")</f>
        <v/>
      </c>
      <c r="D313" t="str">
        <f>IF(LEN($C313)&gt;0,(CONCATENATE('Hoja1_datos de origen'!$V313,"-",'Hoja1_datos de origen'!$R313,"-",TEXT('Hoja1_datos de origen'!$I313,"000"),"-",'Hoja1_datos de origen'!$C313)),"")</f>
        <v/>
      </c>
      <c r="E313" t="str">
        <f>IF(LEN($C313)&gt;0,COUNTIF($D:$D,"&gt;="&amp;$D313),"")</f>
        <v/>
      </c>
      <c r="F313" t="str">
        <f t="shared" si="6"/>
        <v/>
      </c>
      <c r="G313" t="str">
        <f t="shared" si="7"/>
        <v/>
      </c>
      <c r="H313" t="str">
        <f>IF(LEN($F313)&gt;0,INDEX('Hoja1_datos de origen'!$V:$V,MATCH($F313,$E:$E,0)),"")</f>
        <v/>
      </c>
      <c r="I313" t="str">
        <f>IF(LEN($F313)&gt;0,INDEX('Hoja1_datos de origen'!$R:$R,MATCH($F313,$E:$E,0)),"")</f>
        <v/>
      </c>
      <c r="J313" t="str">
        <f>IF(LEN($F313)&gt;0,IF(INDEX('Hoja1_datos de origen'!$F:$F,MATCH($F313,$E:$E,0))="","",INDEX('Hoja1_datos de origen'!$F:$F,MATCH($F313,$E:$E,0))),"")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  <c r="N313" t="str">
        <f>IF(LEN($F313)&gt;0,INDEX('Hoja1_datos de origen'!$U:$U,MATCH($F313,$E:$E,0)),"")</f>
        <v/>
      </c>
    </row>
    <row r="314" spans="3:14">
      <c r="C314" t="str">
        <f>IF('Hoja1_datos de origen'!$I314&gt;=edad_minima,'Hoja1_datos de origen'!$C314,"")</f>
        <v/>
      </c>
      <c r="D314" t="str">
        <f>IF(LEN($C314)&gt;0,(CONCATENATE('Hoja1_datos de origen'!$V314,"-",'Hoja1_datos de origen'!$R314,"-",TEXT('Hoja1_datos de origen'!$I314,"000"),"-",'Hoja1_datos de origen'!$C314)),"")</f>
        <v/>
      </c>
      <c r="E314" t="str">
        <f>IF(LEN($C314)&gt;0,COUNTIF($D:$D,"&gt;="&amp;$D314),"")</f>
        <v/>
      </c>
      <c r="F314" t="str">
        <f t="shared" si="6"/>
        <v/>
      </c>
      <c r="G314" t="str">
        <f t="shared" si="7"/>
        <v/>
      </c>
      <c r="H314" t="str">
        <f>IF(LEN($F314)&gt;0,INDEX('Hoja1_datos de origen'!$V:$V,MATCH($F314,$E:$E,0)),"")</f>
        <v/>
      </c>
      <c r="I314" t="str">
        <f>IF(LEN($F314)&gt;0,INDEX('Hoja1_datos de origen'!$R:$R,MATCH($F314,$E:$E,0)),"")</f>
        <v/>
      </c>
      <c r="J314" t="str">
        <f>IF(LEN($F314)&gt;0,IF(INDEX('Hoja1_datos de origen'!$F:$F,MATCH($F314,$E:$E,0))="","",INDEX('Hoja1_datos de origen'!$F:$F,MATCH($F314,$E:$E,0))),"")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  <c r="N314" t="str">
        <f>IF(LEN($F314)&gt;0,INDEX('Hoja1_datos de origen'!$U:$U,MATCH($F314,$E:$E,0)),"")</f>
        <v/>
      </c>
    </row>
    <row r="315" spans="3:14">
      <c r="C315" t="str">
        <f>IF('Hoja1_datos de origen'!$I315&gt;=edad_minima,'Hoja1_datos de origen'!$C315,"")</f>
        <v/>
      </c>
      <c r="D315" t="str">
        <f>IF(LEN($C315)&gt;0,(CONCATENATE('Hoja1_datos de origen'!$V315,"-",'Hoja1_datos de origen'!$R315,"-",TEXT('Hoja1_datos de origen'!$I315,"000"),"-",'Hoja1_datos de origen'!$C315)),"")</f>
        <v/>
      </c>
      <c r="E315" t="str">
        <f>IF(LEN($C315)&gt;0,COUNTIF($D:$D,"&gt;="&amp;$D315),"")</f>
        <v/>
      </c>
      <c r="F315" t="str">
        <f t="shared" si="6"/>
        <v/>
      </c>
      <c r="G315" t="str">
        <f t="shared" si="7"/>
        <v/>
      </c>
      <c r="H315" t="str">
        <f>IF(LEN($F315)&gt;0,INDEX('Hoja1_datos de origen'!$V:$V,MATCH($F315,$E:$E,0)),"")</f>
        <v/>
      </c>
      <c r="I315" t="str">
        <f>IF(LEN($F315)&gt;0,INDEX('Hoja1_datos de origen'!$R:$R,MATCH($F315,$E:$E,0)),"")</f>
        <v/>
      </c>
      <c r="J315" t="str">
        <f>IF(LEN($F315)&gt;0,IF(INDEX('Hoja1_datos de origen'!$F:$F,MATCH($F315,$E:$E,0))="","",INDEX('Hoja1_datos de origen'!$F:$F,MATCH($F315,$E:$E,0))),"")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  <c r="N315" t="str">
        <f>IF(LEN($F315)&gt;0,INDEX('Hoja1_datos de origen'!$U:$U,MATCH($F315,$E:$E,0)),"")</f>
        <v/>
      </c>
    </row>
    <row r="316" spans="3:14">
      <c r="C316" t="str">
        <f>IF('Hoja1_datos de origen'!$I316&gt;=edad_minima,'Hoja1_datos de origen'!$C316,"")</f>
        <v/>
      </c>
      <c r="D316" t="str">
        <f>IF(LEN($C316)&gt;0,(CONCATENATE('Hoja1_datos de origen'!$V316,"-",'Hoja1_datos de origen'!$R316,"-",TEXT('Hoja1_datos de origen'!$I316,"000"),"-",'Hoja1_datos de origen'!$C316)),"")</f>
        <v/>
      </c>
      <c r="E316" t="str">
        <f>IF(LEN($C316)&gt;0,COUNTIF($D:$D,"&gt;="&amp;$D316),"")</f>
        <v/>
      </c>
      <c r="F316" t="str">
        <f t="shared" si="6"/>
        <v/>
      </c>
      <c r="G316" t="str">
        <f t="shared" si="7"/>
        <v/>
      </c>
      <c r="H316" t="str">
        <f>IF(LEN($F316)&gt;0,INDEX('Hoja1_datos de origen'!$V:$V,MATCH($F316,$E:$E,0)),"")</f>
        <v/>
      </c>
      <c r="I316" t="str">
        <f>IF(LEN($F316)&gt;0,INDEX('Hoja1_datos de origen'!$R:$R,MATCH($F316,$E:$E,0)),"")</f>
        <v/>
      </c>
      <c r="J316" t="str">
        <f>IF(LEN($F316)&gt;0,IF(INDEX('Hoja1_datos de origen'!$F:$F,MATCH($F316,$E:$E,0))="","",INDEX('Hoja1_datos de origen'!$F:$F,MATCH($F316,$E:$E,0))),"")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  <c r="N316" t="str">
        <f>IF(LEN($F316)&gt;0,INDEX('Hoja1_datos de origen'!$U:$U,MATCH($F316,$E:$E,0)),"")</f>
        <v/>
      </c>
    </row>
    <row r="317" spans="3:14">
      <c r="C317" t="str">
        <f>IF('Hoja1_datos de origen'!$I317&gt;=edad_minima,'Hoja1_datos de origen'!$C317,"")</f>
        <v/>
      </c>
      <c r="D317" t="str">
        <f>IF(LEN($C317)&gt;0,(CONCATENATE('Hoja1_datos de origen'!$V317,"-",'Hoja1_datos de origen'!$R317,"-",TEXT('Hoja1_datos de origen'!$I317,"000"),"-",'Hoja1_datos de origen'!$C317)),"")</f>
        <v/>
      </c>
      <c r="E317" t="str">
        <f>IF(LEN($C317)&gt;0,COUNTIF($D:$D,"&gt;="&amp;$D317),"")</f>
        <v/>
      </c>
      <c r="F317" t="str">
        <f t="shared" si="6"/>
        <v/>
      </c>
      <c r="G317" t="str">
        <f t="shared" si="7"/>
        <v/>
      </c>
      <c r="H317" t="str">
        <f>IF(LEN($F317)&gt;0,INDEX('Hoja1_datos de origen'!$V:$V,MATCH($F317,$E:$E,0)),"")</f>
        <v/>
      </c>
      <c r="I317" t="str">
        <f>IF(LEN($F317)&gt;0,INDEX('Hoja1_datos de origen'!$R:$R,MATCH($F317,$E:$E,0)),"")</f>
        <v/>
      </c>
      <c r="J317" t="str">
        <f>IF(LEN($F317)&gt;0,IF(INDEX('Hoja1_datos de origen'!$F:$F,MATCH($F317,$E:$E,0))="","",INDEX('Hoja1_datos de origen'!$F:$F,MATCH($F317,$E:$E,0))),"")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  <c r="N317" t="str">
        <f>IF(LEN($F317)&gt;0,INDEX('Hoja1_datos de origen'!$U:$U,MATCH($F317,$E:$E,0)),"")</f>
        <v/>
      </c>
    </row>
    <row r="318" spans="3:14">
      <c r="C318" t="str">
        <f>IF('Hoja1_datos de origen'!$I318&gt;=edad_minima,'Hoja1_datos de origen'!$C318,"")</f>
        <v/>
      </c>
      <c r="D318" t="str">
        <f>IF(LEN($C318)&gt;0,(CONCATENATE('Hoja1_datos de origen'!$V318,"-",'Hoja1_datos de origen'!$R318,"-",TEXT('Hoja1_datos de origen'!$I318,"000"),"-",'Hoja1_datos de origen'!$C318)),"")</f>
        <v/>
      </c>
      <c r="E318" t="str">
        <f>IF(LEN($C318)&gt;0,COUNTIF($D:$D,"&gt;="&amp;$D318),"")</f>
        <v/>
      </c>
      <c r="F318" t="str">
        <f t="shared" si="6"/>
        <v/>
      </c>
      <c r="G318" t="str">
        <f t="shared" si="7"/>
        <v/>
      </c>
      <c r="H318" t="str">
        <f>IF(LEN($F318)&gt;0,INDEX('Hoja1_datos de origen'!$V:$V,MATCH($F318,$E:$E,0)),"")</f>
        <v/>
      </c>
      <c r="I318" t="str">
        <f>IF(LEN($F318)&gt;0,INDEX('Hoja1_datos de origen'!$R:$R,MATCH($F318,$E:$E,0)),"")</f>
        <v/>
      </c>
      <c r="J318" t="str">
        <f>IF(LEN($F318)&gt;0,IF(INDEX('Hoja1_datos de origen'!$F:$F,MATCH($F318,$E:$E,0))="","",INDEX('Hoja1_datos de origen'!$F:$F,MATCH($F318,$E:$E,0))),"")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  <c r="N318" t="str">
        <f>IF(LEN($F318)&gt;0,INDEX('Hoja1_datos de origen'!$U:$U,MATCH($F318,$E:$E,0)),"")</f>
        <v/>
      </c>
    </row>
    <row r="319" spans="3:14">
      <c r="C319" t="str">
        <f>IF('Hoja1_datos de origen'!$I319&gt;=edad_minima,'Hoja1_datos de origen'!$C319,"")</f>
        <v/>
      </c>
      <c r="D319" t="str">
        <f>IF(LEN($C319)&gt;0,(CONCATENATE('Hoja1_datos de origen'!$V319,"-",'Hoja1_datos de origen'!$R319,"-",TEXT('Hoja1_datos de origen'!$I319,"000"),"-",'Hoja1_datos de origen'!$C319)),"")</f>
        <v/>
      </c>
      <c r="E319" t="str">
        <f>IF(LEN($C319)&gt;0,COUNTIF($D:$D,"&gt;="&amp;$D319),"")</f>
        <v/>
      </c>
      <c r="F319" t="str">
        <f t="shared" si="6"/>
        <v/>
      </c>
      <c r="G319" t="str">
        <f t="shared" si="7"/>
        <v/>
      </c>
      <c r="H319" t="str">
        <f>IF(LEN($F319)&gt;0,INDEX('Hoja1_datos de origen'!$V:$V,MATCH($F319,$E:$E,0)),"")</f>
        <v/>
      </c>
      <c r="I319" t="str">
        <f>IF(LEN($F319)&gt;0,INDEX('Hoja1_datos de origen'!$R:$R,MATCH($F319,$E:$E,0)),"")</f>
        <v/>
      </c>
      <c r="J319" t="str">
        <f>IF(LEN($F319)&gt;0,IF(INDEX('Hoja1_datos de origen'!$F:$F,MATCH($F319,$E:$E,0))="","",INDEX('Hoja1_datos de origen'!$F:$F,MATCH($F319,$E:$E,0))),"")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  <c r="N319" t="str">
        <f>IF(LEN($F319)&gt;0,INDEX('Hoja1_datos de origen'!$U:$U,MATCH($F319,$E:$E,0)),"")</f>
        <v/>
      </c>
    </row>
    <row r="320" spans="3:14">
      <c r="C320" t="str">
        <f>IF('Hoja1_datos de origen'!$I320&gt;=edad_minima,'Hoja1_datos de origen'!$C320,"")</f>
        <v/>
      </c>
      <c r="D320" t="str">
        <f>IF(LEN($C320)&gt;0,(CONCATENATE('Hoja1_datos de origen'!$V320,"-",'Hoja1_datos de origen'!$R320,"-",TEXT('Hoja1_datos de origen'!$I320,"000"),"-",'Hoja1_datos de origen'!$C320)),"")</f>
        <v/>
      </c>
      <c r="E320" t="str">
        <f>IF(LEN($C320)&gt;0,COUNTIF($D:$D,"&gt;="&amp;$D320),"")</f>
        <v/>
      </c>
      <c r="F320" t="str">
        <f t="shared" si="6"/>
        <v/>
      </c>
      <c r="G320" t="str">
        <f t="shared" si="7"/>
        <v/>
      </c>
      <c r="H320" t="str">
        <f>IF(LEN($F320)&gt;0,INDEX('Hoja1_datos de origen'!$V:$V,MATCH($F320,$E:$E,0)),"")</f>
        <v/>
      </c>
      <c r="I320" t="str">
        <f>IF(LEN($F320)&gt;0,INDEX('Hoja1_datos de origen'!$R:$R,MATCH($F320,$E:$E,0)),"")</f>
        <v/>
      </c>
      <c r="J320" t="str">
        <f>IF(LEN($F320)&gt;0,IF(INDEX('Hoja1_datos de origen'!$F:$F,MATCH($F320,$E:$E,0))="","",INDEX('Hoja1_datos de origen'!$F:$F,MATCH($F320,$E:$E,0))),"")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  <c r="N320" t="str">
        <f>IF(LEN($F320)&gt;0,INDEX('Hoja1_datos de origen'!$U:$U,MATCH($F320,$E:$E,0)),"")</f>
        <v/>
      </c>
    </row>
    <row r="321" spans="3:14">
      <c r="C321" t="str">
        <f>IF('Hoja1_datos de origen'!$I321&gt;=edad_minima,'Hoja1_datos de origen'!$C321,"")</f>
        <v/>
      </c>
      <c r="D321" t="str">
        <f>IF(LEN($C321)&gt;0,(CONCATENATE('Hoja1_datos de origen'!$V321,"-",'Hoja1_datos de origen'!$R321,"-",TEXT('Hoja1_datos de origen'!$I321,"000"),"-",'Hoja1_datos de origen'!$C321)),"")</f>
        <v/>
      </c>
      <c r="E321" t="str">
        <f>IF(LEN($C321)&gt;0,COUNTIF($D:$D,"&gt;="&amp;$D321),"")</f>
        <v/>
      </c>
      <c r="F321" t="str">
        <f t="shared" si="6"/>
        <v/>
      </c>
      <c r="G321" t="str">
        <f t="shared" si="7"/>
        <v/>
      </c>
      <c r="H321" t="str">
        <f>IF(LEN($F321)&gt;0,INDEX('Hoja1_datos de origen'!$V:$V,MATCH($F321,$E:$E,0)),"")</f>
        <v/>
      </c>
      <c r="I321" t="str">
        <f>IF(LEN($F321)&gt;0,INDEX('Hoja1_datos de origen'!$R:$R,MATCH($F321,$E:$E,0)),"")</f>
        <v/>
      </c>
      <c r="J321" t="str">
        <f>IF(LEN($F321)&gt;0,IF(INDEX('Hoja1_datos de origen'!$F:$F,MATCH($F321,$E:$E,0))="","",INDEX('Hoja1_datos de origen'!$F:$F,MATCH($F321,$E:$E,0))),"")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  <c r="N321" t="str">
        <f>IF(LEN($F321)&gt;0,INDEX('Hoja1_datos de origen'!$U:$U,MATCH($F321,$E:$E,0)),"")</f>
        <v/>
      </c>
    </row>
    <row r="322" spans="3:14">
      <c r="C322" t="str">
        <f>IF('Hoja1_datos de origen'!$I322&gt;=edad_minima,'Hoja1_datos de origen'!$C322,"")</f>
        <v/>
      </c>
      <c r="D322" t="str">
        <f>IF(LEN($C322)&gt;0,(CONCATENATE('Hoja1_datos de origen'!$V322,"-",'Hoja1_datos de origen'!$R322,"-",TEXT('Hoja1_datos de origen'!$I322,"000"),"-",'Hoja1_datos de origen'!$C322)),"")</f>
        <v/>
      </c>
      <c r="E322" t="str">
        <f>IF(LEN($C322)&gt;0,COUNTIF($D:$D,"&gt;="&amp;$D322),"")</f>
        <v/>
      </c>
      <c r="F322" t="str">
        <f t="shared" si="6"/>
        <v/>
      </c>
      <c r="G322" t="str">
        <f t="shared" si="7"/>
        <v/>
      </c>
      <c r="H322" t="str">
        <f>IF(LEN($F322)&gt;0,INDEX('Hoja1_datos de origen'!$V:$V,MATCH($F322,$E:$E,0)),"")</f>
        <v/>
      </c>
      <c r="I322" t="str">
        <f>IF(LEN($F322)&gt;0,INDEX('Hoja1_datos de origen'!$R:$R,MATCH($F322,$E:$E,0)),"")</f>
        <v/>
      </c>
      <c r="J322" t="str">
        <f>IF(LEN($F322)&gt;0,IF(INDEX('Hoja1_datos de origen'!$F:$F,MATCH($F322,$E:$E,0))="","",INDEX('Hoja1_datos de origen'!$F:$F,MATCH($F322,$E:$E,0))),"")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  <c r="N322" t="str">
        <f>IF(LEN($F322)&gt;0,INDEX('Hoja1_datos de origen'!$U:$U,MATCH($F322,$E:$E,0)),"")</f>
        <v/>
      </c>
    </row>
    <row r="323" spans="3:14">
      <c r="C323" t="str">
        <f>IF('Hoja1_datos de origen'!$I323&gt;=edad_minima,'Hoja1_datos de origen'!$C323,"")</f>
        <v/>
      </c>
      <c r="D323" t="str">
        <f>IF(LEN($C323)&gt;0,(CONCATENATE('Hoja1_datos de origen'!$V323,"-",'Hoja1_datos de origen'!$R323,"-",TEXT('Hoja1_datos de origen'!$I323,"000"),"-",'Hoja1_datos de origen'!$C323)),"")</f>
        <v/>
      </c>
      <c r="E323" t="str">
        <f>IF(LEN($C323)&gt;0,COUNTIF($D:$D,"&gt;="&amp;$D323),"")</f>
        <v/>
      </c>
      <c r="F323" t="str">
        <f t="shared" ref="F323:F386" si="8">IFERROR(SMALL($E:$E,ROW()-1),"")</f>
        <v/>
      </c>
      <c r="G323" t="str">
        <f t="shared" ref="G323:G386" si="9">INDEX($D:$D,MATCH($F323,$E:$E,0))</f>
        <v/>
      </c>
      <c r="H323" t="str">
        <f>IF(LEN($F323)&gt;0,INDEX('Hoja1_datos de origen'!$V:$V,MATCH($F323,$E:$E,0)),"")</f>
        <v/>
      </c>
      <c r="I323" t="str">
        <f>IF(LEN($F323)&gt;0,INDEX('Hoja1_datos de origen'!$R:$R,MATCH($F323,$E:$E,0)),"")</f>
        <v/>
      </c>
      <c r="J323" t="str">
        <f>IF(LEN($F323)&gt;0,IF(INDEX('Hoja1_datos de origen'!$F:$F,MATCH($F323,$E:$E,0))="","",INDEX('Hoja1_datos de origen'!$F:$F,MATCH($F323,$E:$E,0))),"")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  <c r="N323" t="str">
        <f>IF(LEN($F323)&gt;0,INDEX('Hoja1_datos de origen'!$U:$U,MATCH($F323,$E:$E,0)),"")</f>
        <v/>
      </c>
    </row>
    <row r="324" spans="3:14">
      <c r="C324" t="str">
        <f>IF('Hoja1_datos de origen'!$I324&gt;=edad_minima,'Hoja1_datos de origen'!$C324,"")</f>
        <v/>
      </c>
      <c r="D324" t="str">
        <f>IF(LEN($C324)&gt;0,(CONCATENATE('Hoja1_datos de origen'!$V324,"-",'Hoja1_datos de origen'!$R324,"-",TEXT('Hoja1_datos de origen'!$I324,"000"),"-",'Hoja1_datos de origen'!$C324)),"")</f>
        <v/>
      </c>
      <c r="E324" t="str">
        <f>IF(LEN($C324)&gt;0,COUNTIF($D:$D,"&gt;="&amp;$D324),"")</f>
        <v/>
      </c>
      <c r="F324" t="str">
        <f t="shared" si="8"/>
        <v/>
      </c>
      <c r="G324" t="str">
        <f t="shared" si="9"/>
        <v/>
      </c>
      <c r="H324" t="str">
        <f>IF(LEN($F324)&gt;0,INDEX('Hoja1_datos de origen'!$V:$V,MATCH($F324,$E:$E,0)),"")</f>
        <v/>
      </c>
      <c r="I324" t="str">
        <f>IF(LEN($F324)&gt;0,INDEX('Hoja1_datos de origen'!$R:$R,MATCH($F324,$E:$E,0)),"")</f>
        <v/>
      </c>
      <c r="J324" t="str">
        <f>IF(LEN($F324)&gt;0,IF(INDEX('Hoja1_datos de origen'!$F:$F,MATCH($F324,$E:$E,0))="","",INDEX('Hoja1_datos de origen'!$F:$F,MATCH($F324,$E:$E,0))),"")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  <c r="N324" t="str">
        <f>IF(LEN($F324)&gt;0,INDEX('Hoja1_datos de origen'!$U:$U,MATCH($F324,$E:$E,0)),"")</f>
        <v/>
      </c>
    </row>
    <row r="325" spans="3:14">
      <c r="C325" t="str">
        <f>IF('Hoja1_datos de origen'!$I325&gt;=edad_minima,'Hoja1_datos de origen'!$C325,"")</f>
        <v/>
      </c>
      <c r="D325" t="str">
        <f>IF(LEN($C325)&gt;0,(CONCATENATE('Hoja1_datos de origen'!$V325,"-",'Hoja1_datos de origen'!$R325,"-",TEXT('Hoja1_datos de origen'!$I325,"000"),"-",'Hoja1_datos de origen'!$C325)),"")</f>
        <v/>
      </c>
      <c r="E325" t="str">
        <f>IF(LEN($C325)&gt;0,COUNTIF($D:$D,"&gt;="&amp;$D325),"")</f>
        <v/>
      </c>
      <c r="F325" t="str">
        <f t="shared" si="8"/>
        <v/>
      </c>
      <c r="G325" t="str">
        <f t="shared" si="9"/>
        <v/>
      </c>
      <c r="H325" t="str">
        <f>IF(LEN($F325)&gt;0,INDEX('Hoja1_datos de origen'!$V:$V,MATCH($F325,$E:$E,0)),"")</f>
        <v/>
      </c>
      <c r="I325" t="str">
        <f>IF(LEN($F325)&gt;0,INDEX('Hoja1_datos de origen'!$R:$R,MATCH($F325,$E:$E,0)),"")</f>
        <v/>
      </c>
      <c r="J325" t="str">
        <f>IF(LEN($F325)&gt;0,IF(INDEX('Hoja1_datos de origen'!$F:$F,MATCH($F325,$E:$E,0))="","",INDEX('Hoja1_datos de origen'!$F:$F,MATCH($F325,$E:$E,0))),"")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  <c r="N325" t="str">
        <f>IF(LEN($F325)&gt;0,INDEX('Hoja1_datos de origen'!$U:$U,MATCH($F325,$E:$E,0)),"")</f>
        <v/>
      </c>
    </row>
    <row r="326" spans="3:14">
      <c r="C326" t="str">
        <f>IF('Hoja1_datos de origen'!$I326&gt;=edad_minima,'Hoja1_datos de origen'!$C326,"")</f>
        <v/>
      </c>
      <c r="D326" t="str">
        <f>IF(LEN($C326)&gt;0,(CONCATENATE('Hoja1_datos de origen'!$V326,"-",'Hoja1_datos de origen'!$R326,"-",TEXT('Hoja1_datos de origen'!$I326,"000"),"-",'Hoja1_datos de origen'!$C326)),"")</f>
        <v/>
      </c>
      <c r="E326" t="str">
        <f>IF(LEN($C326)&gt;0,COUNTIF($D:$D,"&gt;="&amp;$D326),"")</f>
        <v/>
      </c>
      <c r="F326" t="str">
        <f t="shared" si="8"/>
        <v/>
      </c>
      <c r="G326" t="str">
        <f t="shared" si="9"/>
        <v/>
      </c>
      <c r="H326" t="str">
        <f>IF(LEN($F326)&gt;0,INDEX('Hoja1_datos de origen'!$V:$V,MATCH($F326,$E:$E,0)),"")</f>
        <v/>
      </c>
      <c r="I326" t="str">
        <f>IF(LEN($F326)&gt;0,INDEX('Hoja1_datos de origen'!$R:$R,MATCH($F326,$E:$E,0)),"")</f>
        <v/>
      </c>
      <c r="J326" t="str">
        <f>IF(LEN($F326)&gt;0,IF(INDEX('Hoja1_datos de origen'!$F:$F,MATCH($F326,$E:$E,0))="","",INDEX('Hoja1_datos de origen'!$F:$F,MATCH($F326,$E:$E,0))),"")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  <c r="N326" t="str">
        <f>IF(LEN($F326)&gt;0,INDEX('Hoja1_datos de origen'!$U:$U,MATCH($F326,$E:$E,0)),"")</f>
        <v/>
      </c>
    </row>
    <row r="327" spans="3:14">
      <c r="C327" t="str">
        <f>IF('Hoja1_datos de origen'!$I327&gt;=edad_minima,'Hoja1_datos de origen'!$C327,"")</f>
        <v/>
      </c>
      <c r="D327" t="str">
        <f>IF(LEN($C327)&gt;0,(CONCATENATE('Hoja1_datos de origen'!$V327,"-",'Hoja1_datos de origen'!$R327,"-",TEXT('Hoja1_datos de origen'!$I327,"000"),"-",'Hoja1_datos de origen'!$C327)),"")</f>
        <v/>
      </c>
      <c r="E327" t="str">
        <f>IF(LEN($C327)&gt;0,COUNTIF($D:$D,"&gt;="&amp;$D327),"")</f>
        <v/>
      </c>
      <c r="F327" t="str">
        <f t="shared" si="8"/>
        <v/>
      </c>
      <c r="G327" t="str">
        <f t="shared" si="9"/>
        <v/>
      </c>
      <c r="H327" t="str">
        <f>IF(LEN($F327)&gt;0,INDEX('Hoja1_datos de origen'!$V:$V,MATCH($F327,$E:$E,0)),"")</f>
        <v/>
      </c>
      <c r="I327" t="str">
        <f>IF(LEN($F327)&gt;0,INDEX('Hoja1_datos de origen'!$R:$R,MATCH($F327,$E:$E,0)),"")</f>
        <v/>
      </c>
      <c r="J327" t="str">
        <f>IF(LEN($F327)&gt;0,IF(INDEX('Hoja1_datos de origen'!$F:$F,MATCH($F327,$E:$E,0))="","",INDEX('Hoja1_datos de origen'!$F:$F,MATCH($F327,$E:$E,0))),"")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  <c r="N327" t="str">
        <f>IF(LEN($F327)&gt;0,INDEX('Hoja1_datos de origen'!$U:$U,MATCH($F327,$E:$E,0)),"")</f>
        <v/>
      </c>
    </row>
    <row r="328" spans="3:14">
      <c r="C328" t="str">
        <f>IF('Hoja1_datos de origen'!$I328&gt;=edad_minima,'Hoja1_datos de origen'!$C328,"")</f>
        <v/>
      </c>
      <c r="D328" t="str">
        <f>IF(LEN($C328)&gt;0,(CONCATENATE('Hoja1_datos de origen'!$V328,"-",'Hoja1_datos de origen'!$R328,"-",TEXT('Hoja1_datos de origen'!$I328,"000"),"-",'Hoja1_datos de origen'!$C328)),"")</f>
        <v/>
      </c>
      <c r="E328" t="str">
        <f>IF(LEN($C328)&gt;0,COUNTIF($D:$D,"&gt;="&amp;$D328),"")</f>
        <v/>
      </c>
      <c r="F328" t="str">
        <f t="shared" si="8"/>
        <v/>
      </c>
      <c r="G328" t="str">
        <f t="shared" si="9"/>
        <v/>
      </c>
      <c r="H328" t="str">
        <f>IF(LEN($F328)&gt;0,INDEX('Hoja1_datos de origen'!$V:$V,MATCH($F328,$E:$E,0)),"")</f>
        <v/>
      </c>
      <c r="I328" t="str">
        <f>IF(LEN($F328)&gt;0,INDEX('Hoja1_datos de origen'!$R:$R,MATCH($F328,$E:$E,0)),"")</f>
        <v/>
      </c>
      <c r="J328" t="str">
        <f>IF(LEN($F328)&gt;0,IF(INDEX('Hoja1_datos de origen'!$F:$F,MATCH($F328,$E:$E,0))="","",INDEX('Hoja1_datos de origen'!$F:$F,MATCH($F328,$E:$E,0))),"")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  <c r="N328" t="str">
        <f>IF(LEN($F328)&gt;0,INDEX('Hoja1_datos de origen'!$U:$U,MATCH($F328,$E:$E,0)),"")</f>
        <v/>
      </c>
    </row>
    <row r="329" spans="3:14">
      <c r="C329" t="str">
        <f>IF('Hoja1_datos de origen'!$I329&gt;=edad_minima,'Hoja1_datos de origen'!$C329,"")</f>
        <v/>
      </c>
      <c r="D329" t="str">
        <f>IF(LEN($C329)&gt;0,(CONCATENATE('Hoja1_datos de origen'!$V329,"-",'Hoja1_datos de origen'!$R329,"-",TEXT('Hoja1_datos de origen'!$I329,"000"),"-",'Hoja1_datos de origen'!$C329)),"")</f>
        <v/>
      </c>
      <c r="E329" t="str">
        <f>IF(LEN($C329)&gt;0,COUNTIF($D:$D,"&gt;="&amp;$D329),"")</f>
        <v/>
      </c>
      <c r="F329" t="str">
        <f t="shared" si="8"/>
        <v/>
      </c>
      <c r="G329" t="str">
        <f t="shared" si="9"/>
        <v/>
      </c>
      <c r="H329" t="str">
        <f>IF(LEN($F329)&gt;0,INDEX('Hoja1_datos de origen'!$V:$V,MATCH($F329,$E:$E,0)),"")</f>
        <v/>
      </c>
      <c r="I329" t="str">
        <f>IF(LEN($F329)&gt;0,INDEX('Hoja1_datos de origen'!$R:$R,MATCH($F329,$E:$E,0)),"")</f>
        <v/>
      </c>
      <c r="J329" t="str">
        <f>IF(LEN($F329)&gt;0,IF(INDEX('Hoja1_datos de origen'!$F:$F,MATCH($F329,$E:$E,0))="","",INDEX('Hoja1_datos de origen'!$F:$F,MATCH($F329,$E:$E,0))),"")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  <c r="N329" t="str">
        <f>IF(LEN($F329)&gt;0,INDEX('Hoja1_datos de origen'!$U:$U,MATCH($F329,$E:$E,0)),"")</f>
        <v/>
      </c>
    </row>
    <row r="330" spans="3:14">
      <c r="C330" t="str">
        <f>IF('Hoja1_datos de origen'!$I330&gt;=edad_minima,'Hoja1_datos de origen'!$C330,"")</f>
        <v/>
      </c>
      <c r="D330" t="str">
        <f>IF(LEN($C330)&gt;0,(CONCATENATE('Hoja1_datos de origen'!$V330,"-",'Hoja1_datos de origen'!$R330,"-",TEXT('Hoja1_datos de origen'!$I330,"000"),"-",'Hoja1_datos de origen'!$C330)),"")</f>
        <v/>
      </c>
      <c r="E330" t="str">
        <f>IF(LEN($C330)&gt;0,COUNTIF($D:$D,"&gt;="&amp;$D330),"")</f>
        <v/>
      </c>
      <c r="F330" t="str">
        <f t="shared" si="8"/>
        <v/>
      </c>
      <c r="G330" t="str">
        <f t="shared" si="9"/>
        <v/>
      </c>
      <c r="H330" t="str">
        <f>IF(LEN($F330)&gt;0,INDEX('Hoja1_datos de origen'!$V:$V,MATCH($F330,$E:$E,0)),"")</f>
        <v/>
      </c>
      <c r="I330" t="str">
        <f>IF(LEN($F330)&gt;0,INDEX('Hoja1_datos de origen'!$R:$R,MATCH($F330,$E:$E,0)),"")</f>
        <v/>
      </c>
      <c r="J330" t="str">
        <f>IF(LEN($F330)&gt;0,IF(INDEX('Hoja1_datos de origen'!$F:$F,MATCH($F330,$E:$E,0))="","",INDEX('Hoja1_datos de origen'!$F:$F,MATCH($F330,$E:$E,0))),"")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  <c r="N330" t="str">
        <f>IF(LEN($F330)&gt;0,INDEX('Hoja1_datos de origen'!$U:$U,MATCH($F330,$E:$E,0)),"")</f>
        <v/>
      </c>
    </row>
    <row r="331" spans="3:14">
      <c r="C331" t="str">
        <f>IF('Hoja1_datos de origen'!$I331&gt;=edad_minima,'Hoja1_datos de origen'!$C331,"")</f>
        <v/>
      </c>
      <c r="D331" t="str">
        <f>IF(LEN($C331)&gt;0,(CONCATENATE('Hoja1_datos de origen'!$V331,"-",'Hoja1_datos de origen'!$R331,"-",TEXT('Hoja1_datos de origen'!$I331,"000"),"-",'Hoja1_datos de origen'!$C331)),"")</f>
        <v/>
      </c>
      <c r="E331" t="str">
        <f>IF(LEN($C331)&gt;0,COUNTIF($D:$D,"&gt;="&amp;$D331),"")</f>
        <v/>
      </c>
      <c r="F331" t="str">
        <f t="shared" si="8"/>
        <v/>
      </c>
      <c r="G331" t="str">
        <f t="shared" si="9"/>
        <v/>
      </c>
      <c r="H331" t="str">
        <f>IF(LEN($F331)&gt;0,INDEX('Hoja1_datos de origen'!$V:$V,MATCH($F331,$E:$E,0)),"")</f>
        <v/>
      </c>
      <c r="I331" t="str">
        <f>IF(LEN($F331)&gt;0,INDEX('Hoja1_datos de origen'!$R:$R,MATCH($F331,$E:$E,0)),"")</f>
        <v/>
      </c>
      <c r="J331" t="str">
        <f>IF(LEN($F331)&gt;0,IF(INDEX('Hoja1_datos de origen'!$F:$F,MATCH($F331,$E:$E,0))="","",INDEX('Hoja1_datos de origen'!$F:$F,MATCH($F331,$E:$E,0))),"")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  <c r="N331" t="str">
        <f>IF(LEN($F331)&gt;0,INDEX('Hoja1_datos de origen'!$U:$U,MATCH($F331,$E:$E,0)),"")</f>
        <v/>
      </c>
    </row>
    <row r="332" spans="3:14">
      <c r="C332" t="str">
        <f>IF('Hoja1_datos de origen'!$I332&gt;=edad_minima,'Hoja1_datos de origen'!$C332,"")</f>
        <v/>
      </c>
      <c r="D332" t="str">
        <f>IF(LEN($C332)&gt;0,(CONCATENATE('Hoja1_datos de origen'!$V332,"-",'Hoja1_datos de origen'!$R332,"-",TEXT('Hoja1_datos de origen'!$I332,"000"),"-",'Hoja1_datos de origen'!$C332)),"")</f>
        <v/>
      </c>
      <c r="E332" t="str">
        <f>IF(LEN($C332)&gt;0,COUNTIF($D:$D,"&gt;="&amp;$D332),"")</f>
        <v/>
      </c>
      <c r="F332" t="str">
        <f t="shared" si="8"/>
        <v/>
      </c>
      <c r="G332" t="str">
        <f t="shared" si="9"/>
        <v/>
      </c>
      <c r="H332" t="str">
        <f>IF(LEN($F332)&gt;0,INDEX('Hoja1_datos de origen'!$V:$V,MATCH($F332,$E:$E,0)),"")</f>
        <v/>
      </c>
      <c r="I332" t="str">
        <f>IF(LEN($F332)&gt;0,INDEX('Hoja1_datos de origen'!$R:$R,MATCH($F332,$E:$E,0)),"")</f>
        <v/>
      </c>
      <c r="J332" t="str">
        <f>IF(LEN($F332)&gt;0,IF(INDEX('Hoja1_datos de origen'!$F:$F,MATCH($F332,$E:$E,0))="","",INDEX('Hoja1_datos de origen'!$F:$F,MATCH($F332,$E:$E,0))),"")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  <c r="N332" t="str">
        <f>IF(LEN($F332)&gt;0,INDEX('Hoja1_datos de origen'!$U:$U,MATCH($F332,$E:$E,0)),"")</f>
        <v/>
      </c>
    </row>
    <row r="333" spans="3:14">
      <c r="C333" t="str">
        <f>IF('Hoja1_datos de origen'!$I333&gt;=edad_minima,'Hoja1_datos de origen'!$C333,"")</f>
        <v/>
      </c>
      <c r="D333" t="str">
        <f>IF(LEN($C333)&gt;0,(CONCATENATE('Hoja1_datos de origen'!$V333,"-",'Hoja1_datos de origen'!$R333,"-",TEXT('Hoja1_datos de origen'!$I333,"000"),"-",'Hoja1_datos de origen'!$C333)),"")</f>
        <v/>
      </c>
      <c r="E333" t="str">
        <f>IF(LEN($C333)&gt;0,COUNTIF($D:$D,"&gt;="&amp;$D333),"")</f>
        <v/>
      </c>
      <c r="F333" t="str">
        <f t="shared" si="8"/>
        <v/>
      </c>
      <c r="G333" t="str">
        <f t="shared" si="9"/>
        <v/>
      </c>
      <c r="H333" t="str">
        <f>IF(LEN($F333)&gt;0,INDEX('Hoja1_datos de origen'!$V:$V,MATCH($F333,$E:$E,0)),"")</f>
        <v/>
      </c>
      <c r="I333" t="str">
        <f>IF(LEN($F333)&gt;0,INDEX('Hoja1_datos de origen'!$R:$R,MATCH($F333,$E:$E,0)),"")</f>
        <v/>
      </c>
      <c r="J333" t="str">
        <f>IF(LEN($F333)&gt;0,IF(INDEX('Hoja1_datos de origen'!$F:$F,MATCH($F333,$E:$E,0))="","",INDEX('Hoja1_datos de origen'!$F:$F,MATCH($F333,$E:$E,0))),"")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  <c r="N333" t="str">
        <f>IF(LEN($F333)&gt;0,INDEX('Hoja1_datos de origen'!$U:$U,MATCH($F333,$E:$E,0)),"")</f>
        <v/>
      </c>
    </row>
    <row r="334" spans="3:14">
      <c r="C334" t="str">
        <f>IF('Hoja1_datos de origen'!$I334&gt;=edad_minima,'Hoja1_datos de origen'!$C334,"")</f>
        <v/>
      </c>
      <c r="D334" t="str">
        <f>IF(LEN($C334)&gt;0,(CONCATENATE('Hoja1_datos de origen'!$V334,"-",'Hoja1_datos de origen'!$R334,"-",TEXT('Hoja1_datos de origen'!$I334,"000"),"-",'Hoja1_datos de origen'!$C334)),"")</f>
        <v/>
      </c>
      <c r="E334" t="str">
        <f>IF(LEN($C334)&gt;0,COUNTIF($D:$D,"&gt;="&amp;$D334),"")</f>
        <v/>
      </c>
      <c r="F334" t="str">
        <f t="shared" si="8"/>
        <v/>
      </c>
      <c r="G334" t="str">
        <f t="shared" si="9"/>
        <v/>
      </c>
      <c r="H334" t="str">
        <f>IF(LEN($F334)&gt;0,INDEX('Hoja1_datos de origen'!$V:$V,MATCH($F334,$E:$E,0)),"")</f>
        <v/>
      </c>
      <c r="I334" t="str">
        <f>IF(LEN($F334)&gt;0,INDEX('Hoja1_datos de origen'!$R:$R,MATCH($F334,$E:$E,0)),"")</f>
        <v/>
      </c>
      <c r="J334" t="str">
        <f>IF(LEN($F334)&gt;0,IF(INDEX('Hoja1_datos de origen'!$F:$F,MATCH($F334,$E:$E,0))="","",INDEX('Hoja1_datos de origen'!$F:$F,MATCH($F334,$E:$E,0))),"")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  <c r="N334" t="str">
        <f>IF(LEN($F334)&gt;0,INDEX('Hoja1_datos de origen'!$U:$U,MATCH($F334,$E:$E,0)),"")</f>
        <v/>
      </c>
    </row>
    <row r="335" spans="3:14">
      <c r="C335" t="str">
        <f>IF('Hoja1_datos de origen'!$I335&gt;=edad_minima,'Hoja1_datos de origen'!$C335,"")</f>
        <v/>
      </c>
      <c r="D335" t="str">
        <f>IF(LEN($C335)&gt;0,(CONCATENATE('Hoja1_datos de origen'!$V335,"-",'Hoja1_datos de origen'!$R335,"-",TEXT('Hoja1_datos de origen'!$I335,"000"),"-",'Hoja1_datos de origen'!$C335)),"")</f>
        <v/>
      </c>
      <c r="E335" t="str">
        <f>IF(LEN($C335)&gt;0,COUNTIF($D:$D,"&gt;="&amp;$D335),"")</f>
        <v/>
      </c>
      <c r="F335" t="str">
        <f t="shared" si="8"/>
        <v/>
      </c>
      <c r="G335" t="str">
        <f t="shared" si="9"/>
        <v/>
      </c>
      <c r="H335" t="str">
        <f>IF(LEN($F335)&gt;0,INDEX('Hoja1_datos de origen'!$V:$V,MATCH($F335,$E:$E,0)),"")</f>
        <v/>
      </c>
      <c r="I335" t="str">
        <f>IF(LEN($F335)&gt;0,INDEX('Hoja1_datos de origen'!$R:$R,MATCH($F335,$E:$E,0)),"")</f>
        <v/>
      </c>
      <c r="J335" t="str">
        <f>IF(LEN($F335)&gt;0,IF(INDEX('Hoja1_datos de origen'!$F:$F,MATCH($F335,$E:$E,0))="","",INDEX('Hoja1_datos de origen'!$F:$F,MATCH($F335,$E:$E,0))),"")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  <c r="N335" t="str">
        <f>IF(LEN($F335)&gt;0,INDEX('Hoja1_datos de origen'!$U:$U,MATCH($F335,$E:$E,0)),"")</f>
        <v/>
      </c>
    </row>
    <row r="336" spans="3:14">
      <c r="C336" t="str">
        <f>IF('Hoja1_datos de origen'!$I336&gt;=edad_minima,'Hoja1_datos de origen'!$C336,"")</f>
        <v/>
      </c>
      <c r="D336" t="str">
        <f>IF(LEN($C336)&gt;0,(CONCATENATE('Hoja1_datos de origen'!$V336,"-",'Hoja1_datos de origen'!$R336,"-",TEXT('Hoja1_datos de origen'!$I336,"000"),"-",'Hoja1_datos de origen'!$C336)),"")</f>
        <v/>
      </c>
      <c r="E336" t="str">
        <f>IF(LEN($C336)&gt;0,COUNTIF($D:$D,"&gt;="&amp;$D336),"")</f>
        <v/>
      </c>
      <c r="F336" t="str">
        <f t="shared" si="8"/>
        <v/>
      </c>
      <c r="G336" t="str">
        <f t="shared" si="9"/>
        <v/>
      </c>
      <c r="H336" t="str">
        <f>IF(LEN($F336)&gt;0,INDEX('Hoja1_datos de origen'!$V:$V,MATCH($F336,$E:$E,0)),"")</f>
        <v/>
      </c>
      <c r="I336" t="str">
        <f>IF(LEN($F336)&gt;0,INDEX('Hoja1_datos de origen'!$R:$R,MATCH($F336,$E:$E,0)),"")</f>
        <v/>
      </c>
      <c r="J336" t="str">
        <f>IF(LEN($F336)&gt;0,IF(INDEX('Hoja1_datos de origen'!$F:$F,MATCH($F336,$E:$E,0))="","",INDEX('Hoja1_datos de origen'!$F:$F,MATCH($F336,$E:$E,0))),"")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  <c r="N336" t="str">
        <f>IF(LEN($F336)&gt;0,INDEX('Hoja1_datos de origen'!$U:$U,MATCH($F336,$E:$E,0)),"")</f>
        <v/>
      </c>
    </row>
    <row r="337" spans="3:14">
      <c r="C337" t="str">
        <f>IF('Hoja1_datos de origen'!$I337&gt;=edad_minima,'Hoja1_datos de origen'!$C337,"")</f>
        <v/>
      </c>
      <c r="D337" t="str">
        <f>IF(LEN($C337)&gt;0,(CONCATENATE('Hoja1_datos de origen'!$V337,"-",'Hoja1_datos de origen'!$R337,"-",TEXT('Hoja1_datos de origen'!$I337,"000"),"-",'Hoja1_datos de origen'!$C337)),"")</f>
        <v/>
      </c>
      <c r="E337" t="str">
        <f>IF(LEN($C337)&gt;0,COUNTIF($D:$D,"&gt;="&amp;$D337),"")</f>
        <v/>
      </c>
      <c r="F337" t="str">
        <f t="shared" si="8"/>
        <v/>
      </c>
      <c r="G337" t="str">
        <f t="shared" si="9"/>
        <v/>
      </c>
      <c r="H337" t="str">
        <f>IF(LEN($F337)&gt;0,INDEX('Hoja1_datos de origen'!$V:$V,MATCH($F337,$E:$E,0)),"")</f>
        <v/>
      </c>
      <c r="I337" t="str">
        <f>IF(LEN($F337)&gt;0,INDEX('Hoja1_datos de origen'!$R:$R,MATCH($F337,$E:$E,0)),"")</f>
        <v/>
      </c>
      <c r="J337" t="str">
        <f>IF(LEN($F337)&gt;0,IF(INDEX('Hoja1_datos de origen'!$F:$F,MATCH($F337,$E:$E,0))="","",INDEX('Hoja1_datos de origen'!$F:$F,MATCH($F337,$E:$E,0))),"")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  <c r="N337" t="str">
        <f>IF(LEN($F337)&gt;0,INDEX('Hoja1_datos de origen'!$U:$U,MATCH($F337,$E:$E,0)),"")</f>
        <v/>
      </c>
    </row>
    <row r="338" spans="3:14">
      <c r="C338" t="str">
        <f>IF('Hoja1_datos de origen'!$I338&gt;=edad_minima,'Hoja1_datos de origen'!$C338,"")</f>
        <v/>
      </c>
      <c r="D338" t="str">
        <f>IF(LEN($C338)&gt;0,(CONCATENATE('Hoja1_datos de origen'!$V338,"-",'Hoja1_datos de origen'!$R338,"-",TEXT('Hoja1_datos de origen'!$I338,"000"),"-",'Hoja1_datos de origen'!$C338)),"")</f>
        <v/>
      </c>
      <c r="E338" t="str">
        <f>IF(LEN($C338)&gt;0,COUNTIF($D:$D,"&gt;="&amp;$D338),"")</f>
        <v/>
      </c>
      <c r="F338" t="str">
        <f t="shared" si="8"/>
        <v/>
      </c>
      <c r="G338" t="str">
        <f t="shared" si="9"/>
        <v/>
      </c>
      <c r="H338" t="str">
        <f>IF(LEN($F338)&gt;0,INDEX('Hoja1_datos de origen'!$V:$V,MATCH($F338,$E:$E,0)),"")</f>
        <v/>
      </c>
      <c r="I338" t="str">
        <f>IF(LEN($F338)&gt;0,INDEX('Hoja1_datos de origen'!$R:$R,MATCH($F338,$E:$E,0)),"")</f>
        <v/>
      </c>
      <c r="J338" t="str">
        <f>IF(LEN($F338)&gt;0,IF(INDEX('Hoja1_datos de origen'!$F:$F,MATCH($F338,$E:$E,0))="","",INDEX('Hoja1_datos de origen'!$F:$F,MATCH($F338,$E:$E,0))),"")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  <c r="N338" t="str">
        <f>IF(LEN($F338)&gt;0,INDEX('Hoja1_datos de origen'!$U:$U,MATCH($F338,$E:$E,0)),"")</f>
        <v/>
      </c>
    </row>
    <row r="339" spans="3:14">
      <c r="C339" t="str">
        <f>IF('Hoja1_datos de origen'!$I339&gt;=edad_minima,'Hoja1_datos de origen'!$C339,"")</f>
        <v/>
      </c>
      <c r="D339" t="str">
        <f>IF(LEN($C339)&gt;0,(CONCATENATE('Hoja1_datos de origen'!$V339,"-",'Hoja1_datos de origen'!$R339,"-",TEXT('Hoja1_datos de origen'!$I339,"000"),"-",'Hoja1_datos de origen'!$C339)),"")</f>
        <v/>
      </c>
      <c r="E339" t="str">
        <f>IF(LEN($C339)&gt;0,COUNTIF($D:$D,"&gt;="&amp;$D339),"")</f>
        <v/>
      </c>
      <c r="F339" t="str">
        <f t="shared" si="8"/>
        <v/>
      </c>
      <c r="G339" t="str">
        <f t="shared" si="9"/>
        <v/>
      </c>
      <c r="H339" t="str">
        <f>IF(LEN($F339)&gt;0,INDEX('Hoja1_datos de origen'!$V:$V,MATCH($F339,$E:$E,0)),"")</f>
        <v/>
      </c>
      <c r="I339" t="str">
        <f>IF(LEN($F339)&gt;0,INDEX('Hoja1_datos de origen'!$R:$R,MATCH($F339,$E:$E,0)),"")</f>
        <v/>
      </c>
      <c r="J339" t="str">
        <f>IF(LEN($F339)&gt;0,IF(INDEX('Hoja1_datos de origen'!$F:$F,MATCH($F339,$E:$E,0))="","",INDEX('Hoja1_datos de origen'!$F:$F,MATCH($F339,$E:$E,0))),"")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  <c r="N339" t="str">
        <f>IF(LEN($F339)&gt;0,INDEX('Hoja1_datos de origen'!$U:$U,MATCH($F339,$E:$E,0)),"")</f>
        <v/>
      </c>
    </row>
    <row r="340" spans="3:14">
      <c r="C340" t="str">
        <f>IF('Hoja1_datos de origen'!$I340&gt;=edad_minima,'Hoja1_datos de origen'!$C340,"")</f>
        <v/>
      </c>
      <c r="D340" t="str">
        <f>IF(LEN($C340)&gt;0,(CONCATENATE('Hoja1_datos de origen'!$V340,"-",'Hoja1_datos de origen'!$R340,"-",TEXT('Hoja1_datos de origen'!$I340,"000"),"-",'Hoja1_datos de origen'!$C340)),"")</f>
        <v/>
      </c>
      <c r="E340" t="str">
        <f>IF(LEN($C340)&gt;0,COUNTIF($D:$D,"&gt;="&amp;$D340),"")</f>
        <v/>
      </c>
      <c r="F340" t="str">
        <f t="shared" si="8"/>
        <v/>
      </c>
      <c r="G340" t="str">
        <f t="shared" si="9"/>
        <v/>
      </c>
      <c r="H340" t="str">
        <f>IF(LEN($F340)&gt;0,INDEX('Hoja1_datos de origen'!$V:$V,MATCH($F340,$E:$E,0)),"")</f>
        <v/>
      </c>
      <c r="I340" t="str">
        <f>IF(LEN($F340)&gt;0,INDEX('Hoja1_datos de origen'!$R:$R,MATCH($F340,$E:$E,0)),"")</f>
        <v/>
      </c>
      <c r="J340" t="str">
        <f>IF(LEN($F340)&gt;0,IF(INDEX('Hoja1_datos de origen'!$F:$F,MATCH($F340,$E:$E,0))="","",INDEX('Hoja1_datos de origen'!$F:$F,MATCH($F340,$E:$E,0))),"")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  <c r="N340" t="str">
        <f>IF(LEN($F340)&gt;0,INDEX('Hoja1_datos de origen'!$U:$U,MATCH($F340,$E:$E,0)),"")</f>
        <v/>
      </c>
    </row>
    <row r="341" spans="3:14">
      <c r="C341" t="str">
        <f>IF('Hoja1_datos de origen'!$I341&gt;=edad_minima,'Hoja1_datos de origen'!$C341,"")</f>
        <v/>
      </c>
      <c r="D341" t="str">
        <f>IF(LEN($C341)&gt;0,(CONCATENATE('Hoja1_datos de origen'!$V341,"-",'Hoja1_datos de origen'!$R341,"-",TEXT('Hoja1_datos de origen'!$I341,"000"),"-",'Hoja1_datos de origen'!$C341)),"")</f>
        <v/>
      </c>
      <c r="E341" t="str">
        <f>IF(LEN($C341)&gt;0,COUNTIF($D:$D,"&gt;="&amp;$D341),"")</f>
        <v/>
      </c>
      <c r="F341" t="str">
        <f t="shared" si="8"/>
        <v/>
      </c>
      <c r="G341" t="str">
        <f t="shared" si="9"/>
        <v/>
      </c>
      <c r="H341" t="str">
        <f>IF(LEN($F341)&gt;0,INDEX('Hoja1_datos de origen'!$V:$V,MATCH($F341,$E:$E,0)),"")</f>
        <v/>
      </c>
      <c r="I341" t="str">
        <f>IF(LEN($F341)&gt;0,INDEX('Hoja1_datos de origen'!$R:$R,MATCH($F341,$E:$E,0)),"")</f>
        <v/>
      </c>
      <c r="J341" t="str">
        <f>IF(LEN($F341)&gt;0,IF(INDEX('Hoja1_datos de origen'!$F:$F,MATCH($F341,$E:$E,0))="","",INDEX('Hoja1_datos de origen'!$F:$F,MATCH($F341,$E:$E,0))),"")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  <c r="N341" t="str">
        <f>IF(LEN($F341)&gt;0,INDEX('Hoja1_datos de origen'!$U:$U,MATCH($F341,$E:$E,0)),"")</f>
        <v/>
      </c>
    </row>
    <row r="342" spans="3:14">
      <c r="C342" t="str">
        <f>IF('Hoja1_datos de origen'!$I342&gt;=edad_minima,'Hoja1_datos de origen'!$C342,"")</f>
        <v/>
      </c>
      <c r="D342" t="str">
        <f>IF(LEN($C342)&gt;0,(CONCATENATE('Hoja1_datos de origen'!$V342,"-",'Hoja1_datos de origen'!$R342,"-",TEXT('Hoja1_datos de origen'!$I342,"000"),"-",'Hoja1_datos de origen'!$C342)),"")</f>
        <v/>
      </c>
      <c r="E342" t="str">
        <f>IF(LEN($C342)&gt;0,COUNTIF($D:$D,"&gt;="&amp;$D342),"")</f>
        <v/>
      </c>
      <c r="F342" t="str">
        <f t="shared" si="8"/>
        <v/>
      </c>
      <c r="G342" t="str">
        <f t="shared" si="9"/>
        <v/>
      </c>
      <c r="H342" t="str">
        <f>IF(LEN($F342)&gt;0,INDEX('Hoja1_datos de origen'!$V:$V,MATCH($F342,$E:$E,0)),"")</f>
        <v/>
      </c>
      <c r="I342" t="str">
        <f>IF(LEN($F342)&gt;0,INDEX('Hoja1_datos de origen'!$R:$R,MATCH($F342,$E:$E,0)),"")</f>
        <v/>
      </c>
      <c r="J342" t="str">
        <f>IF(LEN($F342)&gt;0,IF(INDEX('Hoja1_datos de origen'!$F:$F,MATCH($F342,$E:$E,0))="","",INDEX('Hoja1_datos de origen'!$F:$F,MATCH($F342,$E:$E,0))),"")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  <c r="N342" t="str">
        <f>IF(LEN($F342)&gt;0,INDEX('Hoja1_datos de origen'!$U:$U,MATCH($F342,$E:$E,0)),"")</f>
        <v/>
      </c>
    </row>
    <row r="343" spans="3:14">
      <c r="C343" t="str">
        <f>IF('Hoja1_datos de origen'!$I343&gt;=edad_minima,'Hoja1_datos de origen'!$C343,"")</f>
        <v/>
      </c>
      <c r="D343" t="str">
        <f>IF(LEN($C343)&gt;0,(CONCATENATE('Hoja1_datos de origen'!$V343,"-",'Hoja1_datos de origen'!$R343,"-",TEXT('Hoja1_datos de origen'!$I343,"000"),"-",'Hoja1_datos de origen'!$C343)),"")</f>
        <v/>
      </c>
      <c r="E343" t="str">
        <f>IF(LEN($C343)&gt;0,COUNTIF($D:$D,"&gt;="&amp;$D343),"")</f>
        <v/>
      </c>
      <c r="F343" t="str">
        <f t="shared" si="8"/>
        <v/>
      </c>
      <c r="G343" t="str">
        <f t="shared" si="9"/>
        <v/>
      </c>
      <c r="H343" t="str">
        <f>IF(LEN($F343)&gt;0,INDEX('Hoja1_datos de origen'!$V:$V,MATCH($F343,$E:$E,0)),"")</f>
        <v/>
      </c>
      <c r="I343" t="str">
        <f>IF(LEN($F343)&gt;0,INDEX('Hoja1_datos de origen'!$R:$R,MATCH($F343,$E:$E,0)),"")</f>
        <v/>
      </c>
      <c r="J343" t="str">
        <f>IF(LEN($F343)&gt;0,IF(INDEX('Hoja1_datos de origen'!$F:$F,MATCH($F343,$E:$E,0))="","",INDEX('Hoja1_datos de origen'!$F:$F,MATCH($F343,$E:$E,0))),"")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  <c r="N343" t="str">
        <f>IF(LEN($F343)&gt;0,INDEX('Hoja1_datos de origen'!$U:$U,MATCH($F343,$E:$E,0)),"")</f>
        <v/>
      </c>
    </row>
    <row r="344" spans="3:14">
      <c r="C344" t="str">
        <f>IF('Hoja1_datos de origen'!$I344&gt;=edad_minima,'Hoja1_datos de origen'!$C344,"")</f>
        <v/>
      </c>
      <c r="D344" t="str">
        <f>IF(LEN($C344)&gt;0,(CONCATENATE('Hoja1_datos de origen'!$V344,"-",'Hoja1_datos de origen'!$R344,"-",TEXT('Hoja1_datos de origen'!$I344,"000"),"-",'Hoja1_datos de origen'!$C344)),"")</f>
        <v/>
      </c>
      <c r="E344" t="str">
        <f>IF(LEN($C344)&gt;0,COUNTIF($D:$D,"&gt;="&amp;$D344),"")</f>
        <v/>
      </c>
      <c r="F344" t="str">
        <f t="shared" si="8"/>
        <v/>
      </c>
      <c r="G344" t="str">
        <f t="shared" si="9"/>
        <v/>
      </c>
      <c r="H344" t="str">
        <f>IF(LEN($F344)&gt;0,INDEX('Hoja1_datos de origen'!$V:$V,MATCH($F344,$E:$E,0)),"")</f>
        <v/>
      </c>
      <c r="I344" t="str">
        <f>IF(LEN($F344)&gt;0,INDEX('Hoja1_datos de origen'!$R:$R,MATCH($F344,$E:$E,0)),"")</f>
        <v/>
      </c>
      <c r="J344" t="str">
        <f>IF(LEN($F344)&gt;0,IF(INDEX('Hoja1_datos de origen'!$F:$F,MATCH($F344,$E:$E,0))="","",INDEX('Hoja1_datos de origen'!$F:$F,MATCH($F344,$E:$E,0))),"")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  <c r="N344" t="str">
        <f>IF(LEN($F344)&gt;0,INDEX('Hoja1_datos de origen'!$U:$U,MATCH($F344,$E:$E,0)),"")</f>
        <v/>
      </c>
    </row>
    <row r="345" spans="3:14">
      <c r="C345" t="str">
        <f>IF('Hoja1_datos de origen'!$I345&gt;=edad_minima,'Hoja1_datos de origen'!$C345,"")</f>
        <v/>
      </c>
      <c r="D345" t="str">
        <f>IF(LEN($C345)&gt;0,(CONCATENATE('Hoja1_datos de origen'!$V345,"-",'Hoja1_datos de origen'!$R345,"-",TEXT('Hoja1_datos de origen'!$I345,"000"),"-",'Hoja1_datos de origen'!$C345)),"")</f>
        <v/>
      </c>
      <c r="E345" t="str">
        <f>IF(LEN($C345)&gt;0,COUNTIF($D:$D,"&gt;="&amp;$D345),"")</f>
        <v/>
      </c>
      <c r="F345" t="str">
        <f t="shared" si="8"/>
        <v/>
      </c>
      <c r="G345" t="str">
        <f t="shared" si="9"/>
        <v/>
      </c>
      <c r="H345" t="str">
        <f>IF(LEN($F345)&gt;0,INDEX('Hoja1_datos de origen'!$V:$V,MATCH($F345,$E:$E,0)),"")</f>
        <v/>
      </c>
      <c r="I345" t="str">
        <f>IF(LEN($F345)&gt;0,INDEX('Hoja1_datos de origen'!$R:$R,MATCH($F345,$E:$E,0)),"")</f>
        <v/>
      </c>
      <c r="J345" t="str">
        <f>IF(LEN($F345)&gt;0,IF(INDEX('Hoja1_datos de origen'!$F:$F,MATCH($F345,$E:$E,0))="","",INDEX('Hoja1_datos de origen'!$F:$F,MATCH($F345,$E:$E,0))),"")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  <c r="N345" t="str">
        <f>IF(LEN($F345)&gt;0,INDEX('Hoja1_datos de origen'!$U:$U,MATCH($F345,$E:$E,0)),"")</f>
        <v/>
      </c>
    </row>
    <row r="346" spans="3:14">
      <c r="C346" t="str">
        <f>IF('Hoja1_datos de origen'!$I346&gt;=edad_minima,'Hoja1_datos de origen'!$C346,"")</f>
        <v/>
      </c>
      <c r="D346" t="str">
        <f>IF(LEN($C346)&gt;0,(CONCATENATE('Hoja1_datos de origen'!$V346,"-",'Hoja1_datos de origen'!$R346,"-",TEXT('Hoja1_datos de origen'!$I346,"000"),"-",'Hoja1_datos de origen'!$C346)),"")</f>
        <v/>
      </c>
      <c r="E346" t="str">
        <f>IF(LEN($C346)&gt;0,COUNTIF($D:$D,"&gt;="&amp;$D346),"")</f>
        <v/>
      </c>
      <c r="F346" t="str">
        <f t="shared" si="8"/>
        <v/>
      </c>
      <c r="G346" t="str">
        <f t="shared" si="9"/>
        <v/>
      </c>
      <c r="H346" t="str">
        <f>IF(LEN($F346)&gt;0,INDEX('Hoja1_datos de origen'!$V:$V,MATCH($F346,$E:$E,0)),"")</f>
        <v/>
      </c>
      <c r="I346" t="str">
        <f>IF(LEN($F346)&gt;0,INDEX('Hoja1_datos de origen'!$R:$R,MATCH($F346,$E:$E,0)),"")</f>
        <v/>
      </c>
      <c r="J346" t="str">
        <f>IF(LEN($F346)&gt;0,IF(INDEX('Hoja1_datos de origen'!$F:$F,MATCH($F346,$E:$E,0))="","",INDEX('Hoja1_datos de origen'!$F:$F,MATCH($F346,$E:$E,0))),"")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  <c r="N346" t="str">
        <f>IF(LEN($F346)&gt;0,INDEX('Hoja1_datos de origen'!$U:$U,MATCH($F346,$E:$E,0)),"")</f>
        <v/>
      </c>
    </row>
    <row r="347" spans="3:14">
      <c r="C347" t="str">
        <f>IF('Hoja1_datos de origen'!$I347&gt;=edad_minima,'Hoja1_datos de origen'!$C347,"")</f>
        <v/>
      </c>
      <c r="D347" t="str">
        <f>IF(LEN($C347)&gt;0,(CONCATENATE('Hoja1_datos de origen'!$V347,"-",'Hoja1_datos de origen'!$R347,"-",TEXT('Hoja1_datos de origen'!$I347,"000"),"-",'Hoja1_datos de origen'!$C347)),"")</f>
        <v/>
      </c>
      <c r="E347" t="str">
        <f>IF(LEN($C347)&gt;0,COUNTIF($D:$D,"&gt;="&amp;$D347),"")</f>
        <v/>
      </c>
      <c r="F347" t="str">
        <f t="shared" si="8"/>
        <v/>
      </c>
      <c r="G347" t="str">
        <f t="shared" si="9"/>
        <v/>
      </c>
      <c r="H347" t="str">
        <f>IF(LEN($F347)&gt;0,INDEX('Hoja1_datos de origen'!$V:$V,MATCH($F347,$E:$E,0)),"")</f>
        <v/>
      </c>
      <c r="I347" t="str">
        <f>IF(LEN($F347)&gt;0,INDEX('Hoja1_datos de origen'!$R:$R,MATCH($F347,$E:$E,0)),"")</f>
        <v/>
      </c>
      <c r="J347" t="str">
        <f>IF(LEN($F347)&gt;0,IF(INDEX('Hoja1_datos de origen'!$F:$F,MATCH($F347,$E:$E,0))="","",INDEX('Hoja1_datos de origen'!$F:$F,MATCH($F347,$E:$E,0))),"")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  <c r="N347" t="str">
        <f>IF(LEN($F347)&gt;0,INDEX('Hoja1_datos de origen'!$U:$U,MATCH($F347,$E:$E,0)),"")</f>
        <v/>
      </c>
    </row>
    <row r="348" spans="3:14">
      <c r="C348" t="str">
        <f>IF('Hoja1_datos de origen'!$I348&gt;=edad_minima,'Hoja1_datos de origen'!$C348,"")</f>
        <v/>
      </c>
      <c r="D348" t="str">
        <f>IF(LEN($C348)&gt;0,(CONCATENATE('Hoja1_datos de origen'!$V348,"-",'Hoja1_datos de origen'!$R348,"-",TEXT('Hoja1_datos de origen'!$I348,"000"),"-",'Hoja1_datos de origen'!$C348)),"")</f>
        <v/>
      </c>
      <c r="E348" t="str">
        <f>IF(LEN($C348)&gt;0,COUNTIF($D:$D,"&gt;="&amp;$D348),"")</f>
        <v/>
      </c>
      <c r="F348" t="str">
        <f t="shared" si="8"/>
        <v/>
      </c>
      <c r="G348" t="str">
        <f t="shared" si="9"/>
        <v/>
      </c>
      <c r="H348" t="str">
        <f>IF(LEN($F348)&gt;0,INDEX('Hoja1_datos de origen'!$V:$V,MATCH($F348,$E:$E,0)),"")</f>
        <v/>
      </c>
      <c r="I348" t="str">
        <f>IF(LEN($F348)&gt;0,INDEX('Hoja1_datos de origen'!$R:$R,MATCH($F348,$E:$E,0)),"")</f>
        <v/>
      </c>
      <c r="J348" t="str">
        <f>IF(LEN($F348)&gt;0,IF(INDEX('Hoja1_datos de origen'!$F:$F,MATCH($F348,$E:$E,0))="","",INDEX('Hoja1_datos de origen'!$F:$F,MATCH($F348,$E:$E,0))),"")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  <c r="N348" t="str">
        <f>IF(LEN($F348)&gt;0,INDEX('Hoja1_datos de origen'!$U:$U,MATCH($F348,$E:$E,0)),"")</f>
        <v/>
      </c>
    </row>
    <row r="349" spans="3:14">
      <c r="C349" t="str">
        <f>IF('Hoja1_datos de origen'!$I349&gt;=edad_minima,'Hoja1_datos de origen'!$C349,"")</f>
        <v/>
      </c>
      <c r="D349" t="str">
        <f>IF(LEN($C349)&gt;0,(CONCATENATE('Hoja1_datos de origen'!$V349,"-",'Hoja1_datos de origen'!$R349,"-",TEXT('Hoja1_datos de origen'!$I349,"000"),"-",'Hoja1_datos de origen'!$C349)),"")</f>
        <v/>
      </c>
      <c r="E349" t="str">
        <f>IF(LEN($C349)&gt;0,COUNTIF($D:$D,"&gt;="&amp;$D349),"")</f>
        <v/>
      </c>
      <c r="F349" t="str">
        <f t="shared" si="8"/>
        <v/>
      </c>
      <c r="G349" t="str">
        <f t="shared" si="9"/>
        <v/>
      </c>
      <c r="H349" t="str">
        <f>IF(LEN($F349)&gt;0,INDEX('Hoja1_datos de origen'!$V:$V,MATCH($F349,$E:$E,0)),"")</f>
        <v/>
      </c>
      <c r="I349" t="str">
        <f>IF(LEN($F349)&gt;0,INDEX('Hoja1_datos de origen'!$R:$R,MATCH($F349,$E:$E,0)),"")</f>
        <v/>
      </c>
      <c r="J349" t="str">
        <f>IF(LEN($F349)&gt;0,IF(INDEX('Hoja1_datos de origen'!$F:$F,MATCH($F349,$E:$E,0))="","",INDEX('Hoja1_datos de origen'!$F:$F,MATCH($F349,$E:$E,0))),"")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  <c r="N349" t="str">
        <f>IF(LEN($F349)&gt;0,INDEX('Hoja1_datos de origen'!$U:$U,MATCH($F349,$E:$E,0)),"")</f>
        <v/>
      </c>
    </row>
    <row r="350" spans="3:14">
      <c r="C350" t="str">
        <f>IF('Hoja1_datos de origen'!$I350&gt;=edad_minima,'Hoja1_datos de origen'!$C350,"")</f>
        <v/>
      </c>
      <c r="D350" t="str">
        <f>IF(LEN($C350)&gt;0,(CONCATENATE('Hoja1_datos de origen'!$V350,"-",'Hoja1_datos de origen'!$R350,"-",TEXT('Hoja1_datos de origen'!$I350,"000"),"-",'Hoja1_datos de origen'!$C350)),"")</f>
        <v/>
      </c>
      <c r="E350" t="str">
        <f>IF(LEN($C350)&gt;0,COUNTIF($D:$D,"&gt;="&amp;$D350),"")</f>
        <v/>
      </c>
      <c r="F350" t="str">
        <f t="shared" si="8"/>
        <v/>
      </c>
      <c r="G350" t="str">
        <f t="shared" si="9"/>
        <v/>
      </c>
      <c r="H350" t="str">
        <f>IF(LEN($F350)&gt;0,INDEX('Hoja1_datos de origen'!$V:$V,MATCH($F350,$E:$E,0)),"")</f>
        <v/>
      </c>
      <c r="I350" t="str">
        <f>IF(LEN($F350)&gt;0,INDEX('Hoja1_datos de origen'!$R:$R,MATCH($F350,$E:$E,0)),"")</f>
        <v/>
      </c>
      <c r="J350" t="str">
        <f>IF(LEN($F350)&gt;0,IF(INDEX('Hoja1_datos de origen'!$F:$F,MATCH($F350,$E:$E,0))="","",INDEX('Hoja1_datos de origen'!$F:$F,MATCH($F350,$E:$E,0))),"")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  <c r="N350" t="str">
        <f>IF(LEN($F350)&gt;0,INDEX('Hoja1_datos de origen'!$U:$U,MATCH($F350,$E:$E,0)),"")</f>
        <v/>
      </c>
    </row>
    <row r="351" spans="3:14">
      <c r="C351" t="str">
        <f>IF('Hoja1_datos de origen'!$I351&gt;=edad_minima,'Hoja1_datos de origen'!$C351,"")</f>
        <v/>
      </c>
      <c r="D351" t="str">
        <f>IF(LEN($C351)&gt;0,(CONCATENATE('Hoja1_datos de origen'!$V351,"-",'Hoja1_datos de origen'!$R351,"-",TEXT('Hoja1_datos de origen'!$I351,"000"),"-",'Hoja1_datos de origen'!$C351)),"")</f>
        <v/>
      </c>
      <c r="E351" t="str">
        <f>IF(LEN($C351)&gt;0,COUNTIF($D:$D,"&gt;="&amp;$D351),"")</f>
        <v/>
      </c>
      <c r="F351" t="str">
        <f t="shared" si="8"/>
        <v/>
      </c>
      <c r="G351" t="str">
        <f t="shared" si="9"/>
        <v/>
      </c>
      <c r="H351" t="str">
        <f>IF(LEN($F351)&gt;0,INDEX('Hoja1_datos de origen'!$V:$V,MATCH($F351,$E:$E,0)),"")</f>
        <v/>
      </c>
      <c r="I351" t="str">
        <f>IF(LEN($F351)&gt;0,INDEX('Hoja1_datos de origen'!$R:$R,MATCH($F351,$E:$E,0)),"")</f>
        <v/>
      </c>
      <c r="J351" t="str">
        <f>IF(LEN($F351)&gt;0,IF(INDEX('Hoja1_datos de origen'!$F:$F,MATCH($F351,$E:$E,0))="","",INDEX('Hoja1_datos de origen'!$F:$F,MATCH($F351,$E:$E,0))),"")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  <c r="N351" t="str">
        <f>IF(LEN($F351)&gt;0,INDEX('Hoja1_datos de origen'!$U:$U,MATCH($F351,$E:$E,0)),"")</f>
        <v/>
      </c>
    </row>
    <row r="352" spans="3:14">
      <c r="C352" t="str">
        <f>IF('Hoja1_datos de origen'!$I352&gt;=edad_minima,'Hoja1_datos de origen'!$C352,"")</f>
        <v/>
      </c>
      <c r="D352" t="str">
        <f>IF(LEN($C352)&gt;0,(CONCATENATE('Hoja1_datos de origen'!$V352,"-",'Hoja1_datos de origen'!$R352,"-",TEXT('Hoja1_datos de origen'!$I352,"000"),"-",'Hoja1_datos de origen'!$C352)),"")</f>
        <v/>
      </c>
      <c r="E352" t="str">
        <f>IF(LEN($C352)&gt;0,COUNTIF($D:$D,"&gt;="&amp;$D352),"")</f>
        <v/>
      </c>
      <c r="F352" t="str">
        <f t="shared" si="8"/>
        <v/>
      </c>
      <c r="G352" t="str">
        <f t="shared" si="9"/>
        <v/>
      </c>
      <c r="H352" t="str">
        <f>IF(LEN($F352)&gt;0,INDEX('Hoja1_datos de origen'!$V:$V,MATCH($F352,$E:$E,0)),"")</f>
        <v/>
      </c>
      <c r="I352" t="str">
        <f>IF(LEN($F352)&gt;0,INDEX('Hoja1_datos de origen'!$R:$R,MATCH($F352,$E:$E,0)),"")</f>
        <v/>
      </c>
      <c r="J352" t="str">
        <f>IF(LEN($F352)&gt;0,IF(INDEX('Hoja1_datos de origen'!$F:$F,MATCH($F352,$E:$E,0))="","",INDEX('Hoja1_datos de origen'!$F:$F,MATCH($F352,$E:$E,0))),"")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  <c r="N352" t="str">
        <f>IF(LEN($F352)&gt;0,INDEX('Hoja1_datos de origen'!$U:$U,MATCH($F352,$E:$E,0)),"")</f>
        <v/>
      </c>
    </row>
    <row r="353" spans="3:14">
      <c r="C353" t="str">
        <f>IF('Hoja1_datos de origen'!$I353&gt;=edad_minima,'Hoja1_datos de origen'!$C353,"")</f>
        <v/>
      </c>
      <c r="D353" t="str">
        <f>IF(LEN($C353)&gt;0,(CONCATENATE('Hoja1_datos de origen'!$V353,"-",'Hoja1_datos de origen'!$R353,"-",TEXT('Hoja1_datos de origen'!$I353,"000"),"-",'Hoja1_datos de origen'!$C353)),"")</f>
        <v/>
      </c>
      <c r="E353" t="str">
        <f>IF(LEN($C353)&gt;0,COUNTIF($D:$D,"&gt;="&amp;$D353),"")</f>
        <v/>
      </c>
      <c r="F353" t="str">
        <f t="shared" si="8"/>
        <v/>
      </c>
      <c r="G353" t="str">
        <f t="shared" si="9"/>
        <v/>
      </c>
      <c r="H353" t="str">
        <f>IF(LEN($F353)&gt;0,INDEX('Hoja1_datos de origen'!$V:$V,MATCH($F353,$E:$E,0)),"")</f>
        <v/>
      </c>
      <c r="I353" t="str">
        <f>IF(LEN($F353)&gt;0,INDEX('Hoja1_datos de origen'!$R:$R,MATCH($F353,$E:$E,0)),"")</f>
        <v/>
      </c>
      <c r="J353" t="str">
        <f>IF(LEN($F353)&gt;0,IF(INDEX('Hoja1_datos de origen'!$F:$F,MATCH($F353,$E:$E,0))="","",INDEX('Hoja1_datos de origen'!$F:$F,MATCH($F353,$E:$E,0))),"")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  <c r="N353" t="str">
        <f>IF(LEN($F353)&gt;0,INDEX('Hoja1_datos de origen'!$U:$U,MATCH($F353,$E:$E,0)),"")</f>
        <v/>
      </c>
    </row>
    <row r="354" spans="3:14">
      <c r="C354" t="str">
        <f>IF('Hoja1_datos de origen'!$I354&gt;=edad_minima,'Hoja1_datos de origen'!$C354,"")</f>
        <v/>
      </c>
      <c r="D354" t="str">
        <f>IF(LEN($C354)&gt;0,(CONCATENATE('Hoja1_datos de origen'!$V354,"-",'Hoja1_datos de origen'!$R354,"-",TEXT('Hoja1_datos de origen'!$I354,"000"),"-",'Hoja1_datos de origen'!$C354)),"")</f>
        <v/>
      </c>
      <c r="E354" t="str">
        <f>IF(LEN($C354)&gt;0,COUNTIF($D:$D,"&gt;="&amp;$D354),"")</f>
        <v/>
      </c>
      <c r="F354" t="str">
        <f t="shared" si="8"/>
        <v/>
      </c>
      <c r="G354" t="str">
        <f t="shared" si="9"/>
        <v/>
      </c>
      <c r="H354" t="str">
        <f>IF(LEN($F354)&gt;0,INDEX('Hoja1_datos de origen'!$V:$V,MATCH($F354,$E:$E,0)),"")</f>
        <v/>
      </c>
      <c r="I354" t="str">
        <f>IF(LEN($F354)&gt;0,INDEX('Hoja1_datos de origen'!$R:$R,MATCH($F354,$E:$E,0)),"")</f>
        <v/>
      </c>
      <c r="J354" t="str">
        <f>IF(LEN($F354)&gt;0,IF(INDEX('Hoja1_datos de origen'!$F:$F,MATCH($F354,$E:$E,0))="","",INDEX('Hoja1_datos de origen'!$F:$F,MATCH($F354,$E:$E,0))),"")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  <c r="N354" t="str">
        <f>IF(LEN($F354)&gt;0,INDEX('Hoja1_datos de origen'!$U:$U,MATCH($F354,$E:$E,0)),"")</f>
        <v/>
      </c>
    </row>
    <row r="355" spans="3:14">
      <c r="C355" t="str">
        <f>IF('Hoja1_datos de origen'!$I355&gt;=edad_minima,'Hoja1_datos de origen'!$C355,"")</f>
        <v/>
      </c>
      <c r="D355" t="str">
        <f>IF(LEN($C355)&gt;0,(CONCATENATE('Hoja1_datos de origen'!$V355,"-",'Hoja1_datos de origen'!$R355,"-",TEXT('Hoja1_datos de origen'!$I355,"000"),"-",'Hoja1_datos de origen'!$C355)),"")</f>
        <v/>
      </c>
      <c r="E355" t="str">
        <f>IF(LEN($C355)&gt;0,COUNTIF($D:$D,"&gt;="&amp;$D355),"")</f>
        <v/>
      </c>
      <c r="F355" t="str">
        <f t="shared" si="8"/>
        <v/>
      </c>
      <c r="G355" t="str">
        <f t="shared" si="9"/>
        <v/>
      </c>
      <c r="H355" t="str">
        <f>IF(LEN($F355)&gt;0,INDEX('Hoja1_datos de origen'!$V:$V,MATCH($F355,$E:$E,0)),"")</f>
        <v/>
      </c>
      <c r="I355" t="str">
        <f>IF(LEN($F355)&gt;0,INDEX('Hoja1_datos de origen'!$R:$R,MATCH($F355,$E:$E,0)),"")</f>
        <v/>
      </c>
      <c r="J355" t="str">
        <f>IF(LEN($F355)&gt;0,IF(INDEX('Hoja1_datos de origen'!$F:$F,MATCH($F355,$E:$E,0))="","",INDEX('Hoja1_datos de origen'!$F:$F,MATCH($F355,$E:$E,0))),"")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  <c r="N355" t="str">
        <f>IF(LEN($F355)&gt;0,INDEX('Hoja1_datos de origen'!$U:$U,MATCH($F355,$E:$E,0)),"")</f>
        <v/>
      </c>
    </row>
    <row r="356" spans="3:14">
      <c r="C356" t="str">
        <f>IF('Hoja1_datos de origen'!$I356&gt;=edad_minima,'Hoja1_datos de origen'!$C356,"")</f>
        <v/>
      </c>
      <c r="D356" t="str">
        <f>IF(LEN($C356)&gt;0,(CONCATENATE('Hoja1_datos de origen'!$V356,"-",'Hoja1_datos de origen'!$R356,"-",TEXT('Hoja1_datos de origen'!$I356,"000"),"-",'Hoja1_datos de origen'!$C356)),"")</f>
        <v/>
      </c>
      <c r="E356" t="str">
        <f>IF(LEN($C356)&gt;0,COUNTIF($D:$D,"&gt;="&amp;$D356),"")</f>
        <v/>
      </c>
      <c r="F356" t="str">
        <f t="shared" si="8"/>
        <v/>
      </c>
      <c r="G356" t="str">
        <f t="shared" si="9"/>
        <v/>
      </c>
      <c r="H356" t="str">
        <f>IF(LEN($F356)&gt;0,INDEX('Hoja1_datos de origen'!$V:$V,MATCH($F356,$E:$E,0)),"")</f>
        <v/>
      </c>
      <c r="I356" t="str">
        <f>IF(LEN($F356)&gt;0,INDEX('Hoja1_datos de origen'!$R:$R,MATCH($F356,$E:$E,0)),"")</f>
        <v/>
      </c>
      <c r="J356" t="str">
        <f>IF(LEN($F356)&gt;0,IF(INDEX('Hoja1_datos de origen'!$F:$F,MATCH($F356,$E:$E,0))="","",INDEX('Hoja1_datos de origen'!$F:$F,MATCH($F356,$E:$E,0))),"")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  <c r="N356" t="str">
        <f>IF(LEN($F356)&gt;0,INDEX('Hoja1_datos de origen'!$U:$U,MATCH($F356,$E:$E,0)),"")</f>
        <v/>
      </c>
    </row>
    <row r="357" spans="3:14">
      <c r="C357" t="str">
        <f>IF('Hoja1_datos de origen'!$I357&gt;=edad_minima,'Hoja1_datos de origen'!$C357,"")</f>
        <v/>
      </c>
      <c r="D357" t="str">
        <f>IF(LEN($C357)&gt;0,(CONCATENATE('Hoja1_datos de origen'!$V357,"-",'Hoja1_datos de origen'!$R357,"-",TEXT('Hoja1_datos de origen'!$I357,"000"),"-",'Hoja1_datos de origen'!$C357)),"")</f>
        <v/>
      </c>
      <c r="E357" t="str">
        <f>IF(LEN($C357)&gt;0,COUNTIF($D:$D,"&gt;="&amp;$D357),"")</f>
        <v/>
      </c>
      <c r="F357" t="str">
        <f t="shared" si="8"/>
        <v/>
      </c>
      <c r="G357" t="str">
        <f t="shared" si="9"/>
        <v/>
      </c>
      <c r="H357" t="str">
        <f>IF(LEN($F357)&gt;0,INDEX('Hoja1_datos de origen'!$V:$V,MATCH($F357,$E:$E,0)),"")</f>
        <v/>
      </c>
      <c r="I357" t="str">
        <f>IF(LEN($F357)&gt;0,INDEX('Hoja1_datos de origen'!$R:$R,MATCH($F357,$E:$E,0)),"")</f>
        <v/>
      </c>
      <c r="J357" t="str">
        <f>IF(LEN($F357)&gt;0,IF(INDEX('Hoja1_datos de origen'!$F:$F,MATCH($F357,$E:$E,0))="","",INDEX('Hoja1_datos de origen'!$F:$F,MATCH($F357,$E:$E,0))),"")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  <c r="N357" t="str">
        <f>IF(LEN($F357)&gt;0,INDEX('Hoja1_datos de origen'!$U:$U,MATCH($F357,$E:$E,0)),"")</f>
        <v/>
      </c>
    </row>
    <row r="358" spans="3:14">
      <c r="C358" t="str">
        <f>IF('Hoja1_datos de origen'!$I358&gt;=edad_minima,'Hoja1_datos de origen'!$C358,"")</f>
        <v/>
      </c>
      <c r="D358" t="str">
        <f>IF(LEN($C358)&gt;0,(CONCATENATE('Hoja1_datos de origen'!$V358,"-",'Hoja1_datos de origen'!$R358,"-",TEXT('Hoja1_datos de origen'!$I358,"000"),"-",'Hoja1_datos de origen'!$C358)),"")</f>
        <v/>
      </c>
      <c r="E358" t="str">
        <f>IF(LEN($C358)&gt;0,COUNTIF($D:$D,"&gt;="&amp;$D358),"")</f>
        <v/>
      </c>
      <c r="F358" t="str">
        <f t="shared" si="8"/>
        <v/>
      </c>
      <c r="G358" t="str">
        <f t="shared" si="9"/>
        <v/>
      </c>
      <c r="H358" t="str">
        <f>IF(LEN($F358)&gt;0,INDEX('Hoja1_datos de origen'!$V:$V,MATCH($F358,$E:$E,0)),"")</f>
        <v/>
      </c>
      <c r="I358" t="str">
        <f>IF(LEN($F358)&gt;0,INDEX('Hoja1_datos de origen'!$R:$R,MATCH($F358,$E:$E,0)),"")</f>
        <v/>
      </c>
      <c r="J358" t="str">
        <f>IF(LEN($F358)&gt;0,IF(INDEX('Hoja1_datos de origen'!$F:$F,MATCH($F358,$E:$E,0))="","",INDEX('Hoja1_datos de origen'!$F:$F,MATCH($F358,$E:$E,0))),"")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  <c r="N358" t="str">
        <f>IF(LEN($F358)&gt;0,INDEX('Hoja1_datos de origen'!$U:$U,MATCH($F358,$E:$E,0)),"")</f>
        <v/>
      </c>
    </row>
    <row r="359" spans="3:14">
      <c r="C359" t="str">
        <f>IF('Hoja1_datos de origen'!$I359&gt;=edad_minima,'Hoja1_datos de origen'!$C359,"")</f>
        <v/>
      </c>
      <c r="D359" t="str">
        <f>IF(LEN($C359)&gt;0,(CONCATENATE('Hoja1_datos de origen'!$V359,"-",'Hoja1_datos de origen'!$R359,"-",TEXT('Hoja1_datos de origen'!$I359,"000"),"-",'Hoja1_datos de origen'!$C359)),"")</f>
        <v/>
      </c>
      <c r="E359" t="str">
        <f>IF(LEN($C359)&gt;0,COUNTIF($D:$D,"&gt;="&amp;$D359),"")</f>
        <v/>
      </c>
      <c r="F359" t="str">
        <f t="shared" si="8"/>
        <v/>
      </c>
      <c r="G359" t="str">
        <f t="shared" si="9"/>
        <v/>
      </c>
      <c r="H359" t="str">
        <f>IF(LEN($F359)&gt;0,INDEX('Hoja1_datos de origen'!$V:$V,MATCH($F359,$E:$E,0)),"")</f>
        <v/>
      </c>
      <c r="I359" t="str">
        <f>IF(LEN($F359)&gt;0,INDEX('Hoja1_datos de origen'!$R:$R,MATCH($F359,$E:$E,0)),"")</f>
        <v/>
      </c>
      <c r="J359" t="str">
        <f>IF(LEN($F359)&gt;0,IF(INDEX('Hoja1_datos de origen'!$F:$F,MATCH($F359,$E:$E,0))="","",INDEX('Hoja1_datos de origen'!$F:$F,MATCH($F359,$E:$E,0))),"")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  <c r="N359" t="str">
        <f>IF(LEN($F359)&gt;0,INDEX('Hoja1_datos de origen'!$U:$U,MATCH($F359,$E:$E,0)),"")</f>
        <v/>
      </c>
    </row>
    <row r="360" spans="3:14">
      <c r="C360" t="str">
        <f>IF('Hoja1_datos de origen'!$I360&gt;=edad_minima,'Hoja1_datos de origen'!$C360,"")</f>
        <v/>
      </c>
      <c r="D360" t="str">
        <f>IF(LEN($C360)&gt;0,(CONCATENATE('Hoja1_datos de origen'!$V360,"-",'Hoja1_datos de origen'!$R360,"-",TEXT('Hoja1_datos de origen'!$I360,"000"),"-",'Hoja1_datos de origen'!$C360)),"")</f>
        <v/>
      </c>
      <c r="E360" t="str">
        <f>IF(LEN($C360)&gt;0,COUNTIF($D:$D,"&gt;="&amp;$D360),"")</f>
        <v/>
      </c>
      <c r="F360" t="str">
        <f t="shared" si="8"/>
        <v/>
      </c>
      <c r="G360" t="str">
        <f t="shared" si="9"/>
        <v/>
      </c>
      <c r="H360" t="str">
        <f>IF(LEN($F360)&gt;0,INDEX('Hoja1_datos de origen'!$V:$V,MATCH($F360,$E:$E,0)),"")</f>
        <v/>
      </c>
      <c r="I360" t="str">
        <f>IF(LEN($F360)&gt;0,INDEX('Hoja1_datos de origen'!$R:$R,MATCH($F360,$E:$E,0)),"")</f>
        <v/>
      </c>
      <c r="J360" t="str">
        <f>IF(LEN($F360)&gt;0,IF(INDEX('Hoja1_datos de origen'!$F:$F,MATCH($F360,$E:$E,0))="","",INDEX('Hoja1_datos de origen'!$F:$F,MATCH($F360,$E:$E,0))),"")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  <c r="N360" t="str">
        <f>IF(LEN($F360)&gt;0,INDEX('Hoja1_datos de origen'!$U:$U,MATCH($F360,$E:$E,0)),"")</f>
        <v/>
      </c>
    </row>
    <row r="361" spans="3:14">
      <c r="C361" t="str">
        <f>IF('Hoja1_datos de origen'!$I361&gt;=edad_minima,'Hoja1_datos de origen'!$C361,"")</f>
        <v/>
      </c>
      <c r="D361" t="str">
        <f>IF(LEN($C361)&gt;0,(CONCATENATE('Hoja1_datos de origen'!$V361,"-",'Hoja1_datos de origen'!$R361,"-",TEXT('Hoja1_datos de origen'!$I361,"000"),"-",'Hoja1_datos de origen'!$C361)),"")</f>
        <v/>
      </c>
      <c r="E361" t="str">
        <f>IF(LEN($C361)&gt;0,COUNTIF($D:$D,"&gt;="&amp;$D361),"")</f>
        <v/>
      </c>
      <c r="F361" t="str">
        <f t="shared" si="8"/>
        <v/>
      </c>
      <c r="G361" t="str">
        <f t="shared" si="9"/>
        <v/>
      </c>
      <c r="H361" t="str">
        <f>IF(LEN($F361)&gt;0,INDEX('Hoja1_datos de origen'!$V:$V,MATCH($F361,$E:$E,0)),"")</f>
        <v/>
      </c>
      <c r="I361" t="str">
        <f>IF(LEN($F361)&gt;0,INDEX('Hoja1_datos de origen'!$R:$R,MATCH($F361,$E:$E,0)),"")</f>
        <v/>
      </c>
      <c r="J361" t="str">
        <f>IF(LEN($F361)&gt;0,IF(INDEX('Hoja1_datos de origen'!$F:$F,MATCH($F361,$E:$E,0))="","",INDEX('Hoja1_datos de origen'!$F:$F,MATCH($F361,$E:$E,0))),"")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  <c r="N361" t="str">
        <f>IF(LEN($F361)&gt;0,INDEX('Hoja1_datos de origen'!$U:$U,MATCH($F361,$E:$E,0)),"")</f>
        <v/>
      </c>
    </row>
    <row r="362" spans="3:14">
      <c r="C362" t="str">
        <f>IF('Hoja1_datos de origen'!$I362&gt;=edad_minima,'Hoja1_datos de origen'!$C362,"")</f>
        <v/>
      </c>
      <c r="D362" t="str">
        <f>IF(LEN($C362)&gt;0,(CONCATENATE('Hoja1_datos de origen'!$V362,"-",'Hoja1_datos de origen'!$R362,"-",TEXT('Hoja1_datos de origen'!$I362,"000"),"-",'Hoja1_datos de origen'!$C362)),"")</f>
        <v/>
      </c>
      <c r="E362" t="str">
        <f>IF(LEN($C362)&gt;0,COUNTIF($D:$D,"&gt;="&amp;$D362),"")</f>
        <v/>
      </c>
      <c r="F362" t="str">
        <f t="shared" si="8"/>
        <v/>
      </c>
      <c r="G362" t="str">
        <f t="shared" si="9"/>
        <v/>
      </c>
      <c r="H362" t="str">
        <f>IF(LEN($F362)&gt;0,INDEX('Hoja1_datos de origen'!$V:$V,MATCH($F362,$E:$E,0)),"")</f>
        <v/>
      </c>
      <c r="I362" t="str">
        <f>IF(LEN($F362)&gt;0,INDEX('Hoja1_datos de origen'!$R:$R,MATCH($F362,$E:$E,0)),"")</f>
        <v/>
      </c>
      <c r="J362" t="str">
        <f>IF(LEN($F362)&gt;0,IF(INDEX('Hoja1_datos de origen'!$F:$F,MATCH($F362,$E:$E,0))="","",INDEX('Hoja1_datos de origen'!$F:$F,MATCH($F362,$E:$E,0))),"")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  <c r="N362" t="str">
        <f>IF(LEN($F362)&gt;0,INDEX('Hoja1_datos de origen'!$U:$U,MATCH($F362,$E:$E,0)),"")</f>
        <v/>
      </c>
    </row>
    <row r="363" spans="3:14">
      <c r="C363" t="str">
        <f>IF('Hoja1_datos de origen'!$I363&gt;=edad_minima,'Hoja1_datos de origen'!$C363,"")</f>
        <v/>
      </c>
      <c r="D363" t="str">
        <f>IF(LEN($C363)&gt;0,(CONCATENATE('Hoja1_datos de origen'!$V363,"-",'Hoja1_datos de origen'!$R363,"-",TEXT('Hoja1_datos de origen'!$I363,"000"),"-",'Hoja1_datos de origen'!$C363)),"")</f>
        <v/>
      </c>
      <c r="E363" t="str">
        <f>IF(LEN($C363)&gt;0,COUNTIF($D:$D,"&gt;="&amp;$D363),"")</f>
        <v/>
      </c>
      <c r="F363" t="str">
        <f t="shared" si="8"/>
        <v/>
      </c>
      <c r="G363" t="str">
        <f t="shared" si="9"/>
        <v/>
      </c>
      <c r="H363" t="str">
        <f>IF(LEN($F363)&gt;0,INDEX('Hoja1_datos de origen'!$V:$V,MATCH($F363,$E:$E,0)),"")</f>
        <v/>
      </c>
      <c r="I363" t="str">
        <f>IF(LEN($F363)&gt;0,INDEX('Hoja1_datos de origen'!$R:$R,MATCH($F363,$E:$E,0)),"")</f>
        <v/>
      </c>
      <c r="J363" t="str">
        <f>IF(LEN($F363)&gt;0,IF(INDEX('Hoja1_datos de origen'!$F:$F,MATCH($F363,$E:$E,0))="","",INDEX('Hoja1_datos de origen'!$F:$F,MATCH($F363,$E:$E,0))),"")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  <c r="N363" t="str">
        <f>IF(LEN($F363)&gt;0,INDEX('Hoja1_datos de origen'!$U:$U,MATCH($F363,$E:$E,0)),"")</f>
        <v/>
      </c>
    </row>
    <row r="364" spans="3:14">
      <c r="C364" t="str">
        <f>IF('Hoja1_datos de origen'!$I364&gt;=edad_minima,'Hoja1_datos de origen'!$C364,"")</f>
        <v/>
      </c>
      <c r="D364" t="str">
        <f>IF(LEN($C364)&gt;0,(CONCATENATE('Hoja1_datos de origen'!$V364,"-",'Hoja1_datos de origen'!$R364,"-",TEXT('Hoja1_datos de origen'!$I364,"000"),"-",'Hoja1_datos de origen'!$C364)),"")</f>
        <v/>
      </c>
      <c r="E364" t="str">
        <f>IF(LEN($C364)&gt;0,COUNTIF($D:$D,"&gt;="&amp;$D364),"")</f>
        <v/>
      </c>
      <c r="F364" t="str">
        <f t="shared" si="8"/>
        <v/>
      </c>
      <c r="G364" t="str">
        <f t="shared" si="9"/>
        <v/>
      </c>
      <c r="H364" t="str">
        <f>IF(LEN($F364)&gt;0,INDEX('Hoja1_datos de origen'!$V:$V,MATCH($F364,$E:$E,0)),"")</f>
        <v/>
      </c>
      <c r="I364" t="str">
        <f>IF(LEN($F364)&gt;0,INDEX('Hoja1_datos de origen'!$R:$R,MATCH($F364,$E:$E,0)),"")</f>
        <v/>
      </c>
      <c r="J364" t="str">
        <f>IF(LEN($F364)&gt;0,IF(INDEX('Hoja1_datos de origen'!$F:$F,MATCH($F364,$E:$E,0))="","",INDEX('Hoja1_datos de origen'!$F:$F,MATCH($F364,$E:$E,0))),"")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  <c r="N364" t="str">
        <f>IF(LEN($F364)&gt;0,INDEX('Hoja1_datos de origen'!$U:$U,MATCH($F364,$E:$E,0)),"")</f>
        <v/>
      </c>
    </row>
    <row r="365" spans="3:14">
      <c r="C365" t="str">
        <f>IF('Hoja1_datos de origen'!$I365&gt;=edad_minima,'Hoja1_datos de origen'!$C365,"")</f>
        <v/>
      </c>
      <c r="D365" t="str">
        <f>IF(LEN($C365)&gt;0,(CONCATENATE('Hoja1_datos de origen'!$V365,"-",'Hoja1_datos de origen'!$R365,"-",TEXT('Hoja1_datos de origen'!$I365,"000"),"-",'Hoja1_datos de origen'!$C365)),"")</f>
        <v/>
      </c>
      <c r="E365" t="str">
        <f>IF(LEN($C365)&gt;0,COUNTIF($D:$D,"&gt;="&amp;$D365),"")</f>
        <v/>
      </c>
      <c r="F365" t="str">
        <f t="shared" si="8"/>
        <v/>
      </c>
      <c r="G365" t="str">
        <f t="shared" si="9"/>
        <v/>
      </c>
      <c r="H365" t="str">
        <f>IF(LEN($F365)&gt;0,INDEX('Hoja1_datos de origen'!$V:$V,MATCH($F365,$E:$E,0)),"")</f>
        <v/>
      </c>
      <c r="I365" t="str">
        <f>IF(LEN($F365)&gt;0,INDEX('Hoja1_datos de origen'!$R:$R,MATCH($F365,$E:$E,0)),"")</f>
        <v/>
      </c>
      <c r="J365" t="str">
        <f>IF(LEN($F365)&gt;0,IF(INDEX('Hoja1_datos de origen'!$F:$F,MATCH($F365,$E:$E,0))="","",INDEX('Hoja1_datos de origen'!$F:$F,MATCH($F365,$E:$E,0))),"")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  <c r="N365" t="str">
        <f>IF(LEN($F365)&gt;0,INDEX('Hoja1_datos de origen'!$U:$U,MATCH($F365,$E:$E,0)),"")</f>
        <v/>
      </c>
    </row>
    <row r="366" spans="3:14">
      <c r="C366" t="str">
        <f>IF('Hoja1_datos de origen'!$I366&gt;=edad_minima,'Hoja1_datos de origen'!$C366,"")</f>
        <v/>
      </c>
      <c r="D366" t="str">
        <f>IF(LEN($C366)&gt;0,(CONCATENATE('Hoja1_datos de origen'!$V366,"-",'Hoja1_datos de origen'!$R366,"-",TEXT('Hoja1_datos de origen'!$I366,"000"),"-",'Hoja1_datos de origen'!$C366)),"")</f>
        <v/>
      </c>
      <c r="E366" t="str">
        <f>IF(LEN($C366)&gt;0,COUNTIF($D:$D,"&gt;="&amp;$D366),"")</f>
        <v/>
      </c>
      <c r="F366" t="str">
        <f t="shared" si="8"/>
        <v/>
      </c>
      <c r="G366" t="str">
        <f t="shared" si="9"/>
        <v/>
      </c>
      <c r="H366" t="str">
        <f>IF(LEN($F366)&gt;0,INDEX('Hoja1_datos de origen'!$V:$V,MATCH($F366,$E:$E,0)),"")</f>
        <v/>
      </c>
      <c r="I366" t="str">
        <f>IF(LEN($F366)&gt;0,INDEX('Hoja1_datos de origen'!$R:$R,MATCH($F366,$E:$E,0)),"")</f>
        <v/>
      </c>
      <c r="J366" t="str">
        <f>IF(LEN($F366)&gt;0,IF(INDEX('Hoja1_datos de origen'!$F:$F,MATCH($F366,$E:$E,0))="","",INDEX('Hoja1_datos de origen'!$F:$F,MATCH($F366,$E:$E,0))),"")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  <c r="N366" t="str">
        <f>IF(LEN($F366)&gt;0,INDEX('Hoja1_datos de origen'!$U:$U,MATCH($F366,$E:$E,0)),"")</f>
        <v/>
      </c>
    </row>
    <row r="367" spans="3:14">
      <c r="C367" t="str">
        <f>IF('Hoja1_datos de origen'!$I367&gt;=edad_minima,'Hoja1_datos de origen'!$C367,"")</f>
        <v/>
      </c>
      <c r="D367" t="str">
        <f>IF(LEN($C367)&gt;0,(CONCATENATE('Hoja1_datos de origen'!$V367,"-",'Hoja1_datos de origen'!$R367,"-",TEXT('Hoja1_datos de origen'!$I367,"000"),"-",'Hoja1_datos de origen'!$C367)),"")</f>
        <v/>
      </c>
      <c r="E367" t="str">
        <f>IF(LEN($C367)&gt;0,COUNTIF($D:$D,"&gt;="&amp;$D367),"")</f>
        <v/>
      </c>
      <c r="F367" t="str">
        <f t="shared" si="8"/>
        <v/>
      </c>
      <c r="G367" t="str">
        <f t="shared" si="9"/>
        <v/>
      </c>
      <c r="H367" t="str">
        <f>IF(LEN($F367)&gt;0,INDEX('Hoja1_datos de origen'!$V:$V,MATCH($F367,$E:$E,0)),"")</f>
        <v/>
      </c>
      <c r="I367" t="str">
        <f>IF(LEN($F367)&gt;0,INDEX('Hoja1_datos de origen'!$R:$R,MATCH($F367,$E:$E,0)),"")</f>
        <v/>
      </c>
      <c r="J367" t="str">
        <f>IF(LEN($F367)&gt;0,IF(INDEX('Hoja1_datos de origen'!$F:$F,MATCH($F367,$E:$E,0))="","",INDEX('Hoja1_datos de origen'!$F:$F,MATCH($F367,$E:$E,0))),"")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  <c r="N367" t="str">
        <f>IF(LEN($F367)&gt;0,INDEX('Hoja1_datos de origen'!$U:$U,MATCH($F367,$E:$E,0)),"")</f>
        <v/>
      </c>
    </row>
    <row r="368" spans="3:14">
      <c r="C368" t="str">
        <f>IF('Hoja1_datos de origen'!$I368&gt;=edad_minima,'Hoja1_datos de origen'!$C368,"")</f>
        <v/>
      </c>
      <c r="D368" t="str">
        <f>IF(LEN($C368)&gt;0,(CONCATENATE('Hoja1_datos de origen'!$V368,"-",'Hoja1_datos de origen'!$R368,"-",TEXT('Hoja1_datos de origen'!$I368,"000"),"-",'Hoja1_datos de origen'!$C368)),"")</f>
        <v/>
      </c>
      <c r="E368" t="str">
        <f>IF(LEN($C368)&gt;0,COUNTIF($D:$D,"&gt;="&amp;$D368),"")</f>
        <v/>
      </c>
      <c r="F368" t="str">
        <f t="shared" si="8"/>
        <v/>
      </c>
      <c r="G368" t="str">
        <f t="shared" si="9"/>
        <v/>
      </c>
      <c r="H368" t="str">
        <f>IF(LEN($F368)&gt;0,INDEX('Hoja1_datos de origen'!$V:$V,MATCH($F368,$E:$E,0)),"")</f>
        <v/>
      </c>
      <c r="I368" t="str">
        <f>IF(LEN($F368)&gt;0,INDEX('Hoja1_datos de origen'!$R:$R,MATCH($F368,$E:$E,0)),"")</f>
        <v/>
      </c>
      <c r="J368" t="str">
        <f>IF(LEN($F368)&gt;0,IF(INDEX('Hoja1_datos de origen'!$F:$F,MATCH($F368,$E:$E,0))="","",INDEX('Hoja1_datos de origen'!$F:$F,MATCH($F368,$E:$E,0))),"")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  <c r="N368" t="str">
        <f>IF(LEN($F368)&gt;0,INDEX('Hoja1_datos de origen'!$U:$U,MATCH($F368,$E:$E,0)),"")</f>
        <v/>
      </c>
    </row>
    <row r="369" spans="3:14">
      <c r="C369" t="str">
        <f>IF('Hoja1_datos de origen'!$I369&gt;=edad_minima,'Hoja1_datos de origen'!$C369,"")</f>
        <v/>
      </c>
      <c r="D369" t="str">
        <f>IF(LEN($C369)&gt;0,(CONCATENATE('Hoja1_datos de origen'!$V369,"-",'Hoja1_datos de origen'!$R369,"-",TEXT('Hoja1_datos de origen'!$I369,"000"),"-",'Hoja1_datos de origen'!$C369)),"")</f>
        <v/>
      </c>
      <c r="E369" t="str">
        <f>IF(LEN($C369)&gt;0,COUNTIF($D:$D,"&gt;="&amp;$D369),"")</f>
        <v/>
      </c>
      <c r="F369" t="str">
        <f t="shared" si="8"/>
        <v/>
      </c>
      <c r="G369" t="str">
        <f t="shared" si="9"/>
        <v/>
      </c>
      <c r="H369" t="str">
        <f>IF(LEN($F369)&gt;0,INDEX('Hoja1_datos de origen'!$V:$V,MATCH($F369,$E:$E,0)),"")</f>
        <v/>
      </c>
      <c r="I369" t="str">
        <f>IF(LEN($F369)&gt;0,INDEX('Hoja1_datos de origen'!$R:$R,MATCH($F369,$E:$E,0)),"")</f>
        <v/>
      </c>
      <c r="J369" t="str">
        <f>IF(LEN($F369)&gt;0,IF(INDEX('Hoja1_datos de origen'!$F:$F,MATCH($F369,$E:$E,0))="","",INDEX('Hoja1_datos de origen'!$F:$F,MATCH($F369,$E:$E,0))),"")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  <c r="N369" t="str">
        <f>IF(LEN($F369)&gt;0,INDEX('Hoja1_datos de origen'!$U:$U,MATCH($F369,$E:$E,0)),"")</f>
        <v/>
      </c>
    </row>
    <row r="370" spans="3:14">
      <c r="C370" t="str">
        <f>IF('Hoja1_datos de origen'!$I370&gt;=edad_minima,'Hoja1_datos de origen'!$C370,"")</f>
        <v/>
      </c>
      <c r="D370" t="str">
        <f>IF(LEN($C370)&gt;0,(CONCATENATE('Hoja1_datos de origen'!$V370,"-",'Hoja1_datos de origen'!$R370,"-",TEXT('Hoja1_datos de origen'!$I370,"000"),"-",'Hoja1_datos de origen'!$C370)),"")</f>
        <v/>
      </c>
      <c r="E370" t="str">
        <f>IF(LEN($C370)&gt;0,COUNTIF($D:$D,"&gt;="&amp;$D370),"")</f>
        <v/>
      </c>
      <c r="F370" t="str">
        <f t="shared" si="8"/>
        <v/>
      </c>
      <c r="G370" t="str">
        <f t="shared" si="9"/>
        <v/>
      </c>
      <c r="H370" t="str">
        <f>IF(LEN($F370)&gt;0,INDEX('Hoja1_datos de origen'!$V:$V,MATCH($F370,$E:$E,0)),"")</f>
        <v/>
      </c>
      <c r="I370" t="str">
        <f>IF(LEN($F370)&gt;0,INDEX('Hoja1_datos de origen'!$R:$R,MATCH($F370,$E:$E,0)),"")</f>
        <v/>
      </c>
      <c r="J370" t="str">
        <f>IF(LEN($F370)&gt;0,IF(INDEX('Hoja1_datos de origen'!$F:$F,MATCH($F370,$E:$E,0))="","",INDEX('Hoja1_datos de origen'!$F:$F,MATCH($F370,$E:$E,0))),"")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  <c r="N370" t="str">
        <f>IF(LEN($F370)&gt;0,INDEX('Hoja1_datos de origen'!$U:$U,MATCH($F370,$E:$E,0)),"")</f>
        <v/>
      </c>
    </row>
    <row r="371" spans="3:14">
      <c r="C371" t="str">
        <f>IF('Hoja1_datos de origen'!$I371&gt;=edad_minima,'Hoja1_datos de origen'!$C371,"")</f>
        <v/>
      </c>
      <c r="D371" t="str">
        <f>IF(LEN($C371)&gt;0,(CONCATENATE('Hoja1_datos de origen'!$V371,"-",'Hoja1_datos de origen'!$R371,"-",TEXT('Hoja1_datos de origen'!$I371,"000"),"-",'Hoja1_datos de origen'!$C371)),"")</f>
        <v/>
      </c>
      <c r="E371" t="str">
        <f>IF(LEN($C371)&gt;0,COUNTIF($D:$D,"&gt;="&amp;$D371),"")</f>
        <v/>
      </c>
      <c r="F371" t="str">
        <f t="shared" si="8"/>
        <v/>
      </c>
      <c r="G371" t="str">
        <f t="shared" si="9"/>
        <v/>
      </c>
      <c r="H371" t="str">
        <f>IF(LEN($F371)&gt;0,INDEX('Hoja1_datos de origen'!$V:$V,MATCH($F371,$E:$E,0)),"")</f>
        <v/>
      </c>
      <c r="I371" t="str">
        <f>IF(LEN($F371)&gt;0,INDEX('Hoja1_datos de origen'!$R:$R,MATCH($F371,$E:$E,0)),"")</f>
        <v/>
      </c>
      <c r="J371" t="str">
        <f>IF(LEN($F371)&gt;0,IF(INDEX('Hoja1_datos de origen'!$F:$F,MATCH($F371,$E:$E,0))="","",INDEX('Hoja1_datos de origen'!$F:$F,MATCH($F371,$E:$E,0))),"")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  <c r="N371" t="str">
        <f>IF(LEN($F371)&gt;0,INDEX('Hoja1_datos de origen'!$U:$U,MATCH($F371,$E:$E,0)),"")</f>
        <v/>
      </c>
    </row>
    <row r="372" spans="3:14">
      <c r="C372" t="str">
        <f>IF('Hoja1_datos de origen'!$I372&gt;=edad_minima,'Hoja1_datos de origen'!$C372,"")</f>
        <v/>
      </c>
      <c r="D372" t="str">
        <f>IF(LEN($C372)&gt;0,(CONCATENATE('Hoja1_datos de origen'!$V372,"-",'Hoja1_datos de origen'!$R372,"-",TEXT('Hoja1_datos de origen'!$I372,"000"),"-",'Hoja1_datos de origen'!$C372)),"")</f>
        <v/>
      </c>
      <c r="E372" t="str">
        <f>IF(LEN($C372)&gt;0,COUNTIF($D:$D,"&gt;="&amp;$D372),"")</f>
        <v/>
      </c>
      <c r="F372" t="str">
        <f t="shared" si="8"/>
        <v/>
      </c>
      <c r="G372" t="str">
        <f t="shared" si="9"/>
        <v/>
      </c>
      <c r="H372" t="str">
        <f>IF(LEN($F372)&gt;0,INDEX('Hoja1_datos de origen'!$V:$V,MATCH($F372,$E:$E,0)),"")</f>
        <v/>
      </c>
      <c r="I372" t="str">
        <f>IF(LEN($F372)&gt;0,INDEX('Hoja1_datos de origen'!$R:$R,MATCH($F372,$E:$E,0)),"")</f>
        <v/>
      </c>
      <c r="J372" t="str">
        <f>IF(LEN($F372)&gt;0,IF(INDEX('Hoja1_datos de origen'!$F:$F,MATCH($F372,$E:$E,0))="","",INDEX('Hoja1_datos de origen'!$F:$F,MATCH($F372,$E:$E,0))),"")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  <c r="N372" t="str">
        <f>IF(LEN($F372)&gt;0,INDEX('Hoja1_datos de origen'!$U:$U,MATCH($F372,$E:$E,0)),"")</f>
        <v/>
      </c>
    </row>
    <row r="373" spans="3:14">
      <c r="C373" t="str">
        <f>IF('Hoja1_datos de origen'!$I373&gt;=edad_minima,'Hoja1_datos de origen'!$C373,"")</f>
        <v/>
      </c>
      <c r="D373" t="str">
        <f>IF(LEN($C373)&gt;0,(CONCATENATE('Hoja1_datos de origen'!$V373,"-",'Hoja1_datos de origen'!$R373,"-",TEXT('Hoja1_datos de origen'!$I373,"000"),"-",'Hoja1_datos de origen'!$C373)),"")</f>
        <v/>
      </c>
      <c r="E373" t="str">
        <f>IF(LEN($C373)&gt;0,COUNTIF($D:$D,"&gt;="&amp;$D373),"")</f>
        <v/>
      </c>
      <c r="F373" t="str">
        <f t="shared" si="8"/>
        <v/>
      </c>
      <c r="G373" t="str">
        <f t="shared" si="9"/>
        <v/>
      </c>
      <c r="H373" t="str">
        <f>IF(LEN($F373)&gt;0,INDEX('Hoja1_datos de origen'!$V:$V,MATCH($F373,$E:$E,0)),"")</f>
        <v/>
      </c>
      <c r="I373" t="str">
        <f>IF(LEN($F373)&gt;0,INDEX('Hoja1_datos de origen'!$R:$R,MATCH($F373,$E:$E,0)),"")</f>
        <v/>
      </c>
      <c r="J373" t="str">
        <f>IF(LEN($F373)&gt;0,IF(INDEX('Hoja1_datos de origen'!$F:$F,MATCH($F373,$E:$E,0))="","",INDEX('Hoja1_datos de origen'!$F:$F,MATCH($F373,$E:$E,0))),"")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  <c r="N373" t="str">
        <f>IF(LEN($F373)&gt;0,INDEX('Hoja1_datos de origen'!$U:$U,MATCH($F373,$E:$E,0)),"")</f>
        <v/>
      </c>
    </row>
    <row r="374" spans="3:14">
      <c r="C374" t="str">
        <f>IF('Hoja1_datos de origen'!$I374&gt;=edad_minima,'Hoja1_datos de origen'!$C374,"")</f>
        <v/>
      </c>
      <c r="D374" t="str">
        <f>IF(LEN($C374)&gt;0,(CONCATENATE('Hoja1_datos de origen'!$V374,"-",'Hoja1_datos de origen'!$R374,"-",TEXT('Hoja1_datos de origen'!$I374,"000"),"-",'Hoja1_datos de origen'!$C374)),"")</f>
        <v/>
      </c>
      <c r="E374" t="str">
        <f>IF(LEN($C374)&gt;0,COUNTIF($D:$D,"&gt;="&amp;$D374),"")</f>
        <v/>
      </c>
      <c r="F374" t="str">
        <f t="shared" si="8"/>
        <v/>
      </c>
      <c r="G374" t="str">
        <f t="shared" si="9"/>
        <v/>
      </c>
      <c r="H374" t="str">
        <f>IF(LEN($F374)&gt;0,INDEX('Hoja1_datos de origen'!$V:$V,MATCH($F374,$E:$E,0)),"")</f>
        <v/>
      </c>
      <c r="I374" t="str">
        <f>IF(LEN($F374)&gt;0,INDEX('Hoja1_datos de origen'!$R:$R,MATCH($F374,$E:$E,0)),"")</f>
        <v/>
      </c>
      <c r="J374" t="str">
        <f>IF(LEN($F374)&gt;0,IF(INDEX('Hoja1_datos de origen'!$F:$F,MATCH($F374,$E:$E,0))="","",INDEX('Hoja1_datos de origen'!$F:$F,MATCH($F374,$E:$E,0))),"")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  <c r="N374" t="str">
        <f>IF(LEN($F374)&gt;0,INDEX('Hoja1_datos de origen'!$U:$U,MATCH($F374,$E:$E,0)),"")</f>
        <v/>
      </c>
    </row>
    <row r="375" spans="3:14">
      <c r="C375" t="str">
        <f>IF('Hoja1_datos de origen'!$I375&gt;=edad_minima,'Hoja1_datos de origen'!$C375,"")</f>
        <v/>
      </c>
      <c r="D375" t="str">
        <f>IF(LEN($C375)&gt;0,(CONCATENATE('Hoja1_datos de origen'!$V375,"-",'Hoja1_datos de origen'!$R375,"-",TEXT('Hoja1_datos de origen'!$I375,"000"),"-",'Hoja1_datos de origen'!$C375)),"")</f>
        <v/>
      </c>
      <c r="E375" t="str">
        <f>IF(LEN($C375)&gt;0,COUNTIF($D:$D,"&gt;="&amp;$D375),"")</f>
        <v/>
      </c>
      <c r="F375" t="str">
        <f t="shared" si="8"/>
        <v/>
      </c>
      <c r="G375" t="str">
        <f t="shared" si="9"/>
        <v/>
      </c>
      <c r="H375" t="str">
        <f>IF(LEN($F375)&gt;0,INDEX('Hoja1_datos de origen'!$V:$V,MATCH($F375,$E:$E,0)),"")</f>
        <v/>
      </c>
      <c r="I375" t="str">
        <f>IF(LEN($F375)&gt;0,INDEX('Hoja1_datos de origen'!$R:$R,MATCH($F375,$E:$E,0)),"")</f>
        <v/>
      </c>
      <c r="J375" t="str">
        <f>IF(LEN($F375)&gt;0,IF(INDEX('Hoja1_datos de origen'!$F:$F,MATCH($F375,$E:$E,0))="","",INDEX('Hoja1_datos de origen'!$F:$F,MATCH($F375,$E:$E,0))),"")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  <c r="N375" t="str">
        <f>IF(LEN($F375)&gt;0,INDEX('Hoja1_datos de origen'!$U:$U,MATCH($F375,$E:$E,0)),"")</f>
        <v/>
      </c>
    </row>
    <row r="376" spans="3:14">
      <c r="C376" t="str">
        <f>IF('Hoja1_datos de origen'!$I376&gt;=edad_minima,'Hoja1_datos de origen'!$C376,"")</f>
        <v/>
      </c>
      <c r="D376" t="str">
        <f>IF(LEN($C376)&gt;0,(CONCATENATE('Hoja1_datos de origen'!$V376,"-",'Hoja1_datos de origen'!$R376,"-",TEXT('Hoja1_datos de origen'!$I376,"000"),"-",'Hoja1_datos de origen'!$C376)),"")</f>
        <v/>
      </c>
      <c r="E376" t="str">
        <f>IF(LEN($C376)&gt;0,COUNTIF($D:$D,"&gt;="&amp;$D376),"")</f>
        <v/>
      </c>
      <c r="F376" t="str">
        <f t="shared" si="8"/>
        <v/>
      </c>
      <c r="G376" t="str">
        <f t="shared" si="9"/>
        <v/>
      </c>
      <c r="H376" t="str">
        <f>IF(LEN($F376)&gt;0,INDEX('Hoja1_datos de origen'!$V:$V,MATCH($F376,$E:$E,0)),"")</f>
        <v/>
      </c>
      <c r="I376" t="str">
        <f>IF(LEN($F376)&gt;0,INDEX('Hoja1_datos de origen'!$R:$R,MATCH($F376,$E:$E,0)),"")</f>
        <v/>
      </c>
      <c r="J376" t="str">
        <f>IF(LEN($F376)&gt;0,IF(INDEX('Hoja1_datos de origen'!$F:$F,MATCH($F376,$E:$E,0))="","",INDEX('Hoja1_datos de origen'!$F:$F,MATCH($F376,$E:$E,0))),"")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  <c r="N376" t="str">
        <f>IF(LEN($F376)&gt;0,INDEX('Hoja1_datos de origen'!$U:$U,MATCH($F376,$E:$E,0)),"")</f>
        <v/>
      </c>
    </row>
    <row r="377" spans="3:14">
      <c r="C377" t="str">
        <f>IF('Hoja1_datos de origen'!$I377&gt;=edad_minima,'Hoja1_datos de origen'!$C377,"")</f>
        <v/>
      </c>
      <c r="D377" t="str">
        <f>IF(LEN($C377)&gt;0,(CONCATENATE('Hoja1_datos de origen'!$V377,"-",'Hoja1_datos de origen'!$R377,"-",TEXT('Hoja1_datos de origen'!$I377,"000"),"-",'Hoja1_datos de origen'!$C377)),"")</f>
        <v/>
      </c>
      <c r="E377" t="str">
        <f>IF(LEN($C377)&gt;0,COUNTIF($D:$D,"&gt;="&amp;$D377),"")</f>
        <v/>
      </c>
      <c r="F377" t="str">
        <f t="shared" si="8"/>
        <v/>
      </c>
      <c r="G377" t="str">
        <f t="shared" si="9"/>
        <v/>
      </c>
      <c r="H377" t="str">
        <f>IF(LEN($F377)&gt;0,INDEX('Hoja1_datos de origen'!$V:$V,MATCH($F377,$E:$E,0)),"")</f>
        <v/>
      </c>
      <c r="I377" t="str">
        <f>IF(LEN($F377)&gt;0,INDEX('Hoja1_datos de origen'!$R:$R,MATCH($F377,$E:$E,0)),"")</f>
        <v/>
      </c>
      <c r="J377" t="str">
        <f>IF(LEN($F377)&gt;0,IF(INDEX('Hoja1_datos de origen'!$F:$F,MATCH($F377,$E:$E,0))="","",INDEX('Hoja1_datos de origen'!$F:$F,MATCH($F377,$E:$E,0))),"")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  <c r="N377" t="str">
        <f>IF(LEN($F377)&gt;0,INDEX('Hoja1_datos de origen'!$U:$U,MATCH($F377,$E:$E,0)),"")</f>
        <v/>
      </c>
    </row>
    <row r="378" spans="3:14">
      <c r="C378" t="str">
        <f>IF('Hoja1_datos de origen'!$I378&gt;=edad_minima,'Hoja1_datos de origen'!$C378,"")</f>
        <v/>
      </c>
      <c r="D378" t="str">
        <f>IF(LEN($C378)&gt;0,(CONCATENATE('Hoja1_datos de origen'!$V378,"-",'Hoja1_datos de origen'!$R378,"-",TEXT('Hoja1_datos de origen'!$I378,"000"),"-",'Hoja1_datos de origen'!$C378)),"")</f>
        <v/>
      </c>
      <c r="E378" t="str">
        <f>IF(LEN($C378)&gt;0,COUNTIF($D:$D,"&gt;="&amp;$D378),"")</f>
        <v/>
      </c>
      <c r="F378" t="str">
        <f t="shared" si="8"/>
        <v/>
      </c>
      <c r="G378" t="str">
        <f t="shared" si="9"/>
        <v/>
      </c>
      <c r="H378" t="str">
        <f>IF(LEN($F378)&gt;0,INDEX('Hoja1_datos de origen'!$V:$V,MATCH($F378,$E:$E,0)),"")</f>
        <v/>
      </c>
      <c r="I378" t="str">
        <f>IF(LEN($F378)&gt;0,INDEX('Hoja1_datos de origen'!$R:$R,MATCH($F378,$E:$E,0)),"")</f>
        <v/>
      </c>
      <c r="J378" t="str">
        <f>IF(LEN($F378)&gt;0,IF(INDEX('Hoja1_datos de origen'!$F:$F,MATCH($F378,$E:$E,0))="","",INDEX('Hoja1_datos de origen'!$F:$F,MATCH($F378,$E:$E,0))),"")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  <c r="N378" t="str">
        <f>IF(LEN($F378)&gt;0,INDEX('Hoja1_datos de origen'!$U:$U,MATCH($F378,$E:$E,0)),"")</f>
        <v/>
      </c>
    </row>
    <row r="379" spans="3:14">
      <c r="C379" t="str">
        <f>IF('Hoja1_datos de origen'!$I379&gt;=edad_minima,'Hoja1_datos de origen'!$C379,"")</f>
        <v/>
      </c>
      <c r="D379" t="str">
        <f>IF(LEN($C379)&gt;0,(CONCATENATE('Hoja1_datos de origen'!$V379,"-",'Hoja1_datos de origen'!$R379,"-",TEXT('Hoja1_datos de origen'!$I379,"000"),"-",'Hoja1_datos de origen'!$C379)),"")</f>
        <v/>
      </c>
      <c r="E379" t="str">
        <f>IF(LEN($C379)&gt;0,COUNTIF($D:$D,"&gt;="&amp;$D379),"")</f>
        <v/>
      </c>
      <c r="F379" t="str">
        <f t="shared" si="8"/>
        <v/>
      </c>
      <c r="G379" t="str">
        <f t="shared" si="9"/>
        <v/>
      </c>
      <c r="H379" t="str">
        <f>IF(LEN($F379)&gt;0,INDEX('Hoja1_datos de origen'!$V:$V,MATCH($F379,$E:$E,0)),"")</f>
        <v/>
      </c>
      <c r="I379" t="str">
        <f>IF(LEN($F379)&gt;0,INDEX('Hoja1_datos de origen'!$R:$R,MATCH($F379,$E:$E,0)),"")</f>
        <v/>
      </c>
      <c r="J379" t="str">
        <f>IF(LEN($F379)&gt;0,IF(INDEX('Hoja1_datos de origen'!$F:$F,MATCH($F379,$E:$E,0))="","",INDEX('Hoja1_datos de origen'!$F:$F,MATCH($F379,$E:$E,0))),"")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  <c r="N379" t="str">
        <f>IF(LEN($F379)&gt;0,INDEX('Hoja1_datos de origen'!$U:$U,MATCH($F379,$E:$E,0)),"")</f>
        <v/>
      </c>
    </row>
    <row r="380" spans="3:14">
      <c r="C380" t="str">
        <f>IF('Hoja1_datos de origen'!$I380&gt;=edad_minima,'Hoja1_datos de origen'!$C380,"")</f>
        <v/>
      </c>
      <c r="D380" t="str">
        <f>IF(LEN($C380)&gt;0,(CONCATENATE('Hoja1_datos de origen'!$V380,"-",'Hoja1_datos de origen'!$R380,"-",TEXT('Hoja1_datos de origen'!$I380,"000"),"-",'Hoja1_datos de origen'!$C380)),"")</f>
        <v/>
      </c>
      <c r="E380" t="str">
        <f>IF(LEN($C380)&gt;0,COUNTIF($D:$D,"&gt;="&amp;$D380),"")</f>
        <v/>
      </c>
      <c r="F380" t="str">
        <f t="shared" si="8"/>
        <v/>
      </c>
      <c r="G380" t="str">
        <f t="shared" si="9"/>
        <v/>
      </c>
      <c r="H380" t="str">
        <f>IF(LEN($F380)&gt;0,INDEX('Hoja1_datos de origen'!$V:$V,MATCH($F380,$E:$E,0)),"")</f>
        <v/>
      </c>
      <c r="I380" t="str">
        <f>IF(LEN($F380)&gt;0,INDEX('Hoja1_datos de origen'!$R:$R,MATCH($F380,$E:$E,0)),"")</f>
        <v/>
      </c>
      <c r="J380" t="str">
        <f>IF(LEN($F380)&gt;0,IF(INDEX('Hoja1_datos de origen'!$F:$F,MATCH($F380,$E:$E,0))="","",INDEX('Hoja1_datos de origen'!$F:$F,MATCH($F380,$E:$E,0))),"")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  <c r="N380" t="str">
        <f>IF(LEN($F380)&gt;0,INDEX('Hoja1_datos de origen'!$U:$U,MATCH($F380,$E:$E,0)),"")</f>
        <v/>
      </c>
    </row>
    <row r="381" spans="3:14">
      <c r="C381" t="str">
        <f>IF('Hoja1_datos de origen'!$I381&gt;=edad_minima,'Hoja1_datos de origen'!$C381,"")</f>
        <v/>
      </c>
      <c r="D381" t="str">
        <f>IF(LEN($C381)&gt;0,(CONCATENATE('Hoja1_datos de origen'!$V381,"-",'Hoja1_datos de origen'!$R381,"-",TEXT('Hoja1_datos de origen'!$I381,"000"),"-",'Hoja1_datos de origen'!$C381)),"")</f>
        <v/>
      </c>
      <c r="E381" t="str">
        <f>IF(LEN($C381)&gt;0,COUNTIF($D:$D,"&gt;="&amp;$D381),"")</f>
        <v/>
      </c>
      <c r="F381" t="str">
        <f t="shared" si="8"/>
        <v/>
      </c>
      <c r="G381" t="str">
        <f t="shared" si="9"/>
        <v/>
      </c>
      <c r="H381" t="str">
        <f>IF(LEN($F381)&gt;0,INDEX('Hoja1_datos de origen'!$V:$V,MATCH($F381,$E:$E,0)),"")</f>
        <v/>
      </c>
      <c r="I381" t="str">
        <f>IF(LEN($F381)&gt;0,INDEX('Hoja1_datos de origen'!$R:$R,MATCH($F381,$E:$E,0)),"")</f>
        <v/>
      </c>
      <c r="J381" t="str">
        <f>IF(LEN($F381)&gt;0,IF(INDEX('Hoja1_datos de origen'!$F:$F,MATCH($F381,$E:$E,0))="","",INDEX('Hoja1_datos de origen'!$F:$F,MATCH($F381,$E:$E,0))),"")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  <c r="N381" t="str">
        <f>IF(LEN($F381)&gt;0,INDEX('Hoja1_datos de origen'!$U:$U,MATCH($F381,$E:$E,0)),"")</f>
        <v/>
      </c>
    </row>
    <row r="382" spans="3:14">
      <c r="C382" t="str">
        <f>IF('Hoja1_datos de origen'!$I382&gt;=edad_minima,'Hoja1_datos de origen'!$C382,"")</f>
        <v/>
      </c>
      <c r="D382" t="str">
        <f>IF(LEN($C382)&gt;0,(CONCATENATE('Hoja1_datos de origen'!$V382,"-",'Hoja1_datos de origen'!$R382,"-",TEXT('Hoja1_datos de origen'!$I382,"000"),"-",'Hoja1_datos de origen'!$C382)),"")</f>
        <v/>
      </c>
      <c r="E382" t="str">
        <f>IF(LEN($C382)&gt;0,COUNTIF($D:$D,"&gt;="&amp;$D382),"")</f>
        <v/>
      </c>
      <c r="F382" t="str">
        <f t="shared" si="8"/>
        <v/>
      </c>
      <c r="G382" t="str">
        <f t="shared" si="9"/>
        <v/>
      </c>
      <c r="H382" t="str">
        <f>IF(LEN($F382)&gt;0,INDEX('Hoja1_datos de origen'!$V:$V,MATCH($F382,$E:$E,0)),"")</f>
        <v/>
      </c>
      <c r="I382" t="str">
        <f>IF(LEN($F382)&gt;0,INDEX('Hoja1_datos de origen'!$R:$R,MATCH($F382,$E:$E,0)),"")</f>
        <v/>
      </c>
      <c r="J382" t="str">
        <f>IF(LEN($F382)&gt;0,IF(INDEX('Hoja1_datos de origen'!$F:$F,MATCH($F382,$E:$E,0))="","",INDEX('Hoja1_datos de origen'!$F:$F,MATCH($F382,$E:$E,0))),"")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  <c r="N382" t="str">
        <f>IF(LEN($F382)&gt;0,INDEX('Hoja1_datos de origen'!$U:$U,MATCH($F382,$E:$E,0)),"")</f>
        <v/>
      </c>
    </row>
    <row r="383" spans="3:14">
      <c r="C383" t="str">
        <f>IF('Hoja1_datos de origen'!$I383&gt;=edad_minima,'Hoja1_datos de origen'!$C383,"")</f>
        <v/>
      </c>
      <c r="D383" t="str">
        <f>IF(LEN($C383)&gt;0,(CONCATENATE('Hoja1_datos de origen'!$V383,"-",'Hoja1_datos de origen'!$R383,"-",TEXT('Hoja1_datos de origen'!$I383,"000"),"-",'Hoja1_datos de origen'!$C383)),"")</f>
        <v/>
      </c>
      <c r="E383" t="str">
        <f>IF(LEN($C383)&gt;0,COUNTIF($D:$D,"&gt;="&amp;$D383),"")</f>
        <v/>
      </c>
      <c r="F383" t="str">
        <f t="shared" si="8"/>
        <v/>
      </c>
      <c r="G383" t="str">
        <f t="shared" si="9"/>
        <v/>
      </c>
      <c r="H383" t="str">
        <f>IF(LEN($F383)&gt;0,INDEX('Hoja1_datos de origen'!$V:$V,MATCH($F383,$E:$E,0)),"")</f>
        <v/>
      </c>
      <c r="I383" t="str">
        <f>IF(LEN($F383)&gt;0,INDEX('Hoja1_datos de origen'!$R:$R,MATCH($F383,$E:$E,0)),"")</f>
        <v/>
      </c>
      <c r="J383" t="str">
        <f>IF(LEN($F383)&gt;0,IF(INDEX('Hoja1_datos de origen'!$F:$F,MATCH($F383,$E:$E,0))="","",INDEX('Hoja1_datos de origen'!$F:$F,MATCH($F383,$E:$E,0))),"")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  <c r="N383" t="str">
        <f>IF(LEN($F383)&gt;0,INDEX('Hoja1_datos de origen'!$U:$U,MATCH($F383,$E:$E,0)),"")</f>
        <v/>
      </c>
    </row>
    <row r="384" spans="3:14">
      <c r="C384" t="str">
        <f>IF('Hoja1_datos de origen'!$I384&gt;=edad_minima,'Hoja1_datos de origen'!$C384,"")</f>
        <v/>
      </c>
      <c r="D384" t="str">
        <f>IF(LEN($C384)&gt;0,(CONCATENATE('Hoja1_datos de origen'!$V384,"-",'Hoja1_datos de origen'!$R384,"-",TEXT('Hoja1_datos de origen'!$I384,"000"),"-",'Hoja1_datos de origen'!$C384)),"")</f>
        <v/>
      </c>
      <c r="E384" t="str">
        <f>IF(LEN($C384)&gt;0,COUNTIF($D:$D,"&gt;="&amp;$D384),"")</f>
        <v/>
      </c>
      <c r="F384" t="str">
        <f t="shared" si="8"/>
        <v/>
      </c>
      <c r="G384" t="str">
        <f t="shared" si="9"/>
        <v/>
      </c>
      <c r="H384" t="str">
        <f>IF(LEN($F384)&gt;0,INDEX('Hoja1_datos de origen'!$V:$V,MATCH($F384,$E:$E,0)),"")</f>
        <v/>
      </c>
      <c r="I384" t="str">
        <f>IF(LEN($F384)&gt;0,INDEX('Hoja1_datos de origen'!$R:$R,MATCH($F384,$E:$E,0)),"")</f>
        <v/>
      </c>
      <c r="J384" t="str">
        <f>IF(LEN($F384)&gt;0,IF(INDEX('Hoja1_datos de origen'!$F:$F,MATCH($F384,$E:$E,0))="","",INDEX('Hoja1_datos de origen'!$F:$F,MATCH($F384,$E:$E,0))),"")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  <c r="N384" t="str">
        <f>IF(LEN($F384)&gt;0,INDEX('Hoja1_datos de origen'!$U:$U,MATCH($F384,$E:$E,0)),"")</f>
        <v/>
      </c>
    </row>
    <row r="385" spans="3:14">
      <c r="C385" t="str">
        <f>IF('Hoja1_datos de origen'!$I385&gt;=edad_minima,'Hoja1_datos de origen'!$C385,"")</f>
        <v/>
      </c>
      <c r="D385" t="str">
        <f>IF(LEN($C385)&gt;0,(CONCATENATE('Hoja1_datos de origen'!$V385,"-",'Hoja1_datos de origen'!$R385,"-",TEXT('Hoja1_datos de origen'!$I385,"000"),"-",'Hoja1_datos de origen'!$C385)),"")</f>
        <v/>
      </c>
      <c r="E385" t="str">
        <f>IF(LEN($C385)&gt;0,COUNTIF($D:$D,"&gt;="&amp;$D385),"")</f>
        <v/>
      </c>
      <c r="F385" t="str">
        <f t="shared" si="8"/>
        <v/>
      </c>
      <c r="G385" t="str">
        <f t="shared" si="9"/>
        <v/>
      </c>
      <c r="H385" t="str">
        <f>IF(LEN($F385)&gt;0,INDEX('Hoja1_datos de origen'!$V:$V,MATCH($F385,$E:$E,0)),"")</f>
        <v/>
      </c>
      <c r="I385" t="str">
        <f>IF(LEN($F385)&gt;0,INDEX('Hoja1_datos de origen'!$R:$R,MATCH($F385,$E:$E,0)),"")</f>
        <v/>
      </c>
      <c r="J385" t="str">
        <f>IF(LEN($F385)&gt;0,IF(INDEX('Hoja1_datos de origen'!$F:$F,MATCH($F385,$E:$E,0))="","",INDEX('Hoja1_datos de origen'!$F:$F,MATCH($F385,$E:$E,0))),"")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  <c r="N385" t="str">
        <f>IF(LEN($F385)&gt;0,INDEX('Hoja1_datos de origen'!$U:$U,MATCH($F385,$E:$E,0)),"")</f>
        <v/>
      </c>
    </row>
    <row r="386" spans="3:14">
      <c r="C386" t="str">
        <f>IF('Hoja1_datos de origen'!$I386&gt;=edad_minima,'Hoja1_datos de origen'!$C386,"")</f>
        <v/>
      </c>
      <c r="D386" t="str">
        <f>IF(LEN($C386)&gt;0,(CONCATENATE('Hoja1_datos de origen'!$V386,"-",'Hoja1_datos de origen'!$R386,"-",TEXT('Hoja1_datos de origen'!$I386,"000"),"-",'Hoja1_datos de origen'!$C386)),"")</f>
        <v/>
      </c>
      <c r="E386" t="str">
        <f>IF(LEN($C386)&gt;0,COUNTIF($D:$D,"&gt;="&amp;$D386),"")</f>
        <v/>
      </c>
      <c r="F386" t="str">
        <f t="shared" si="8"/>
        <v/>
      </c>
      <c r="G386" t="str">
        <f t="shared" si="9"/>
        <v/>
      </c>
      <c r="H386" t="str">
        <f>IF(LEN($F386)&gt;0,INDEX('Hoja1_datos de origen'!$V:$V,MATCH($F386,$E:$E,0)),"")</f>
        <v/>
      </c>
      <c r="I386" t="str">
        <f>IF(LEN($F386)&gt;0,INDEX('Hoja1_datos de origen'!$R:$R,MATCH($F386,$E:$E,0)),"")</f>
        <v/>
      </c>
      <c r="J386" t="str">
        <f>IF(LEN($F386)&gt;0,IF(INDEX('Hoja1_datos de origen'!$F:$F,MATCH($F386,$E:$E,0))="","",INDEX('Hoja1_datos de origen'!$F:$F,MATCH($F386,$E:$E,0))),"")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  <c r="N386" t="str">
        <f>IF(LEN($F386)&gt;0,INDEX('Hoja1_datos de origen'!$U:$U,MATCH($F386,$E:$E,0)),"")</f>
        <v/>
      </c>
    </row>
    <row r="387" spans="3:14">
      <c r="C387" t="str">
        <f>IF('Hoja1_datos de origen'!$I387&gt;=edad_minima,'Hoja1_datos de origen'!$C387,"")</f>
        <v/>
      </c>
      <c r="D387" t="str">
        <f>IF(LEN($C387)&gt;0,(CONCATENATE('Hoja1_datos de origen'!$V387,"-",'Hoja1_datos de origen'!$R387,"-",TEXT('Hoja1_datos de origen'!$I387,"000"),"-",'Hoja1_datos de origen'!$C387)),"")</f>
        <v/>
      </c>
      <c r="E387" t="str">
        <f>IF(LEN($C387)&gt;0,COUNTIF($D:$D,"&gt;="&amp;$D387),"")</f>
        <v/>
      </c>
      <c r="F387" t="str">
        <f t="shared" ref="F387:F450" si="10">IFERROR(SMALL($E:$E,ROW()-1),"")</f>
        <v/>
      </c>
      <c r="G387" t="str">
        <f t="shared" ref="G387:G450" si="11">INDEX($D:$D,MATCH($F387,$E:$E,0))</f>
        <v/>
      </c>
      <c r="H387" t="str">
        <f>IF(LEN($F387)&gt;0,INDEX('Hoja1_datos de origen'!$V:$V,MATCH($F387,$E:$E,0)),"")</f>
        <v/>
      </c>
      <c r="I387" t="str">
        <f>IF(LEN($F387)&gt;0,INDEX('Hoja1_datos de origen'!$R:$R,MATCH($F387,$E:$E,0)),"")</f>
        <v/>
      </c>
      <c r="J387" t="str">
        <f>IF(LEN($F387)&gt;0,IF(INDEX('Hoja1_datos de origen'!$F:$F,MATCH($F387,$E:$E,0))="","",INDEX('Hoja1_datos de origen'!$F:$F,MATCH($F387,$E:$E,0))),"")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  <c r="N387" t="str">
        <f>IF(LEN($F387)&gt;0,INDEX('Hoja1_datos de origen'!$U:$U,MATCH($F387,$E:$E,0)),"")</f>
        <v/>
      </c>
    </row>
    <row r="388" spans="3:14">
      <c r="C388" t="str">
        <f>IF('Hoja1_datos de origen'!$I388&gt;=edad_minima,'Hoja1_datos de origen'!$C388,"")</f>
        <v/>
      </c>
      <c r="D388" t="str">
        <f>IF(LEN($C388)&gt;0,(CONCATENATE('Hoja1_datos de origen'!$V388,"-",'Hoja1_datos de origen'!$R388,"-",TEXT('Hoja1_datos de origen'!$I388,"000"),"-",'Hoja1_datos de origen'!$C388)),"")</f>
        <v/>
      </c>
      <c r="E388" t="str">
        <f>IF(LEN($C388)&gt;0,COUNTIF($D:$D,"&gt;="&amp;$D388),"")</f>
        <v/>
      </c>
      <c r="F388" t="str">
        <f t="shared" si="10"/>
        <v/>
      </c>
      <c r="G388" t="str">
        <f t="shared" si="11"/>
        <v/>
      </c>
      <c r="H388" t="str">
        <f>IF(LEN($F388)&gt;0,INDEX('Hoja1_datos de origen'!$V:$V,MATCH($F388,$E:$E,0)),"")</f>
        <v/>
      </c>
      <c r="I388" t="str">
        <f>IF(LEN($F388)&gt;0,INDEX('Hoja1_datos de origen'!$R:$R,MATCH($F388,$E:$E,0)),"")</f>
        <v/>
      </c>
      <c r="J388" t="str">
        <f>IF(LEN($F388)&gt;0,IF(INDEX('Hoja1_datos de origen'!$F:$F,MATCH($F388,$E:$E,0))="","",INDEX('Hoja1_datos de origen'!$F:$F,MATCH($F388,$E:$E,0))),"")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  <c r="N388" t="str">
        <f>IF(LEN($F388)&gt;0,INDEX('Hoja1_datos de origen'!$U:$U,MATCH($F388,$E:$E,0)),"")</f>
        <v/>
      </c>
    </row>
    <row r="389" spans="3:14">
      <c r="C389" t="str">
        <f>IF('Hoja1_datos de origen'!$I389&gt;=edad_minima,'Hoja1_datos de origen'!$C389,"")</f>
        <v/>
      </c>
      <c r="D389" t="str">
        <f>IF(LEN($C389)&gt;0,(CONCATENATE('Hoja1_datos de origen'!$V389,"-",'Hoja1_datos de origen'!$R389,"-",TEXT('Hoja1_datos de origen'!$I389,"000"),"-",'Hoja1_datos de origen'!$C389)),"")</f>
        <v/>
      </c>
      <c r="E389" t="str">
        <f>IF(LEN($C389)&gt;0,COUNTIF($D:$D,"&gt;="&amp;$D389),"")</f>
        <v/>
      </c>
      <c r="F389" t="str">
        <f t="shared" si="10"/>
        <v/>
      </c>
      <c r="G389" t="str">
        <f t="shared" si="11"/>
        <v/>
      </c>
      <c r="H389" t="str">
        <f>IF(LEN($F389)&gt;0,INDEX('Hoja1_datos de origen'!$V:$V,MATCH($F389,$E:$E,0)),"")</f>
        <v/>
      </c>
      <c r="I389" t="str">
        <f>IF(LEN($F389)&gt;0,INDEX('Hoja1_datos de origen'!$R:$R,MATCH($F389,$E:$E,0)),"")</f>
        <v/>
      </c>
      <c r="J389" t="str">
        <f>IF(LEN($F389)&gt;0,IF(INDEX('Hoja1_datos de origen'!$F:$F,MATCH($F389,$E:$E,0))="","",INDEX('Hoja1_datos de origen'!$F:$F,MATCH($F389,$E:$E,0))),"")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  <c r="N389" t="str">
        <f>IF(LEN($F389)&gt;0,INDEX('Hoja1_datos de origen'!$U:$U,MATCH($F389,$E:$E,0)),"")</f>
        <v/>
      </c>
    </row>
    <row r="390" spans="3:14">
      <c r="C390" t="str">
        <f>IF('Hoja1_datos de origen'!$I390&gt;=edad_minima,'Hoja1_datos de origen'!$C390,"")</f>
        <v/>
      </c>
      <c r="D390" t="str">
        <f>IF(LEN($C390)&gt;0,(CONCATENATE('Hoja1_datos de origen'!$V390,"-",'Hoja1_datos de origen'!$R390,"-",TEXT('Hoja1_datos de origen'!$I390,"000"),"-",'Hoja1_datos de origen'!$C390)),"")</f>
        <v/>
      </c>
      <c r="E390" t="str">
        <f>IF(LEN($C390)&gt;0,COUNTIF($D:$D,"&gt;="&amp;$D390),"")</f>
        <v/>
      </c>
      <c r="F390" t="str">
        <f t="shared" si="10"/>
        <v/>
      </c>
      <c r="G390" t="str">
        <f t="shared" si="11"/>
        <v/>
      </c>
      <c r="H390" t="str">
        <f>IF(LEN($F390)&gt;0,INDEX('Hoja1_datos de origen'!$V:$V,MATCH($F390,$E:$E,0)),"")</f>
        <v/>
      </c>
      <c r="I390" t="str">
        <f>IF(LEN($F390)&gt;0,INDEX('Hoja1_datos de origen'!$R:$R,MATCH($F390,$E:$E,0)),"")</f>
        <v/>
      </c>
      <c r="J390" t="str">
        <f>IF(LEN($F390)&gt;0,IF(INDEX('Hoja1_datos de origen'!$F:$F,MATCH($F390,$E:$E,0))="","",INDEX('Hoja1_datos de origen'!$F:$F,MATCH($F390,$E:$E,0))),"")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  <c r="N390" t="str">
        <f>IF(LEN($F390)&gt;0,INDEX('Hoja1_datos de origen'!$U:$U,MATCH($F390,$E:$E,0)),"")</f>
        <v/>
      </c>
    </row>
    <row r="391" spans="3:14">
      <c r="C391" t="str">
        <f>IF('Hoja1_datos de origen'!$I391&gt;=edad_minima,'Hoja1_datos de origen'!$C391,"")</f>
        <v/>
      </c>
      <c r="D391" t="str">
        <f>IF(LEN($C391)&gt;0,(CONCATENATE('Hoja1_datos de origen'!$V391,"-",'Hoja1_datos de origen'!$R391,"-",TEXT('Hoja1_datos de origen'!$I391,"000"),"-",'Hoja1_datos de origen'!$C391)),"")</f>
        <v/>
      </c>
      <c r="E391" t="str">
        <f>IF(LEN($C391)&gt;0,COUNTIF($D:$D,"&gt;="&amp;$D391),"")</f>
        <v/>
      </c>
      <c r="F391" t="str">
        <f t="shared" si="10"/>
        <v/>
      </c>
      <c r="G391" t="str">
        <f t="shared" si="11"/>
        <v/>
      </c>
      <c r="H391" t="str">
        <f>IF(LEN($F391)&gt;0,INDEX('Hoja1_datos de origen'!$V:$V,MATCH($F391,$E:$E,0)),"")</f>
        <v/>
      </c>
      <c r="I391" t="str">
        <f>IF(LEN($F391)&gt;0,INDEX('Hoja1_datos de origen'!$R:$R,MATCH($F391,$E:$E,0)),"")</f>
        <v/>
      </c>
      <c r="J391" t="str">
        <f>IF(LEN($F391)&gt;0,IF(INDEX('Hoja1_datos de origen'!$F:$F,MATCH($F391,$E:$E,0))="","",INDEX('Hoja1_datos de origen'!$F:$F,MATCH($F391,$E:$E,0))),"")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  <c r="N391" t="str">
        <f>IF(LEN($F391)&gt;0,INDEX('Hoja1_datos de origen'!$U:$U,MATCH($F391,$E:$E,0)),"")</f>
        <v/>
      </c>
    </row>
    <row r="392" spans="3:14">
      <c r="C392" t="str">
        <f>IF('Hoja1_datos de origen'!$I392&gt;=edad_minima,'Hoja1_datos de origen'!$C392,"")</f>
        <v/>
      </c>
      <c r="D392" t="str">
        <f>IF(LEN($C392)&gt;0,(CONCATENATE('Hoja1_datos de origen'!$V392,"-",'Hoja1_datos de origen'!$R392,"-",TEXT('Hoja1_datos de origen'!$I392,"000"),"-",'Hoja1_datos de origen'!$C392)),"")</f>
        <v/>
      </c>
      <c r="E392" t="str">
        <f>IF(LEN($C392)&gt;0,COUNTIF($D:$D,"&gt;="&amp;$D392),"")</f>
        <v/>
      </c>
      <c r="F392" t="str">
        <f t="shared" si="10"/>
        <v/>
      </c>
      <c r="G392" t="str">
        <f t="shared" si="11"/>
        <v/>
      </c>
      <c r="H392" t="str">
        <f>IF(LEN($F392)&gt;0,INDEX('Hoja1_datos de origen'!$V:$V,MATCH($F392,$E:$E,0)),"")</f>
        <v/>
      </c>
      <c r="I392" t="str">
        <f>IF(LEN($F392)&gt;0,INDEX('Hoja1_datos de origen'!$R:$R,MATCH($F392,$E:$E,0)),"")</f>
        <v/>
      </c>
      <c r="J392" t="str">
        <f>IF(LEN($F392)&gt;0,IF(INDEX('Hoja1_datos de origen'!$F:$F,MATCH($F392,$E:$E,0))="","",INDEX('Hoja1_datos de origen'!$F:$F,MATCH($F392,$E:$E,0))),"")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  <c r="N392" t="str">
        <f>IF(LEN($F392)&gt;0,INDEX('Hoja1_datos de origen'!$U:$U,MATCH($F392,$E:$E,0)),"")</f>
        <v/>
      </c>
    </row>
    <row r="393" spans="3:14">
      <c r="C393" t="str">
        <f>IF('Hoja1_datos de origen'!$I393&gt;=edad_minima,'Hoja1_datos de origen'!$C393,"")</f>
        <v/>
      </c>
      <c r="D393" t="str">
        <f>IF(LEN($C393)&gt;0,(CONCATENATE('Hoja1_datos de origen'!$V393,"-",'Hoja1_datos de origen'!$R393,"-",TEXT('Hoja1_datos de origen'!$I393,"000"),"-",'Hoja1_datos de origen'!$C393)),"")</f>
        <v/>
      </c>
      <c r="E393" t="str">
        <f>IF(LEN($C393)&gt;0,COUNTIF($D:$D,"&gt;="&amp;$D393),"")</f>
        <v/>
      </c>
      <c r="F393" t="str">
        <f t="shared" si="10"/>
        <v/>
      </c>
      <c r="G393" t="str">
        <f t="shared" si="11"/>
        <v/>
      </c>
      <c r="H393" t="str">
        <f>IF(LEN($F393)&gt;0,INDEX('Hoja1_datos de origen'!$V:$V,MATCH($F393,$E:$E,0)),"")</f>
        <v/>
      </c>
      <c r="I393" t="str">
        <f>IF(LEN($F393)&gt;0,INDEX('Hoja1_datos de origen'!$R:$R,MATCH($F393,$E:$E,0)),"")</f>
        <v/>
      </c>
      <c r="J393" t="str">
        <f>IF(LEN($F393)&gt;0,IF(INDEX('Hoja1_datos de origen'!$F:$F,MATCH($F393,$E:$E,0))="","",INDEX('Hoja1_datos de origen'!$F:$F,MATCH($F393,$E:$E,0))),"")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  <c r="N393" t="str">
        <f>IF(LEN($F393)&gt;0,INDEX('Hoja1_datos de origen'!$U:$U,MATCH($F393,$E:$E,0)),"")</f>
        <v/>
      </c>
    </row>
    <row r="394" spans="3:14">
      <c r="C394" t="str">
        <f>IF('Hoja1_datos de origen'!$I394&gt;=edad_minima,'Hoja1_datos de origen'!$C394,"")</f>
        <v/>
      </c>
      <c r="D394" t="str">
        <f>IF(LEN($C394)&gt;0,(CONCATENATE('Hoja1_datos de origen'!$V394,"-",'Hoja1_datos de origen'!$R394,"-",TEXT('Hoja1_datos de origen'!$I394,"000"),"-",'Hoja1_datos de origen'!$C394)),"")</f>
        <v/>
      </c>
      <c r="E394" t="str">
        <f>IF(LEN($C394)&gt;0,COUNTIF($D:$D,"&gt;="&amp;$D394),"")</f>
        <v/>
      </c>
      <c r="F394" t="str">
        <f t="shared" si="10"/>
        <v/>
      </c>
      <c r="G394" t="str">
        <f t="shared" si="11"/>
        <v/>
      </c>
      <c r="H394" t="str">
        <f>IF(LEN($F394)&gt;0,INDEX('Hoja1_datos de origen'!$V:$V,MATCH($F394,$E:$E,0)),"")</f>
        <v/>
      </c>
      <c r="I394" t="str">
        <f>IF(LEN($F394)&gt;0,INDEX('Hoja1_datos de origen'!$R:$R,MATCH($F394,$E:$E,0)),"")</f>
        <v/>
      </c>
      <c r="J394" t="str">
        <f>IF(LEN($F394)&gt;0,IF(INDEX('Hoja1_datos de origen'!$F:$F,MATCH($F394,$E:$E,0))="","",INDEX('Hoja1_datos de origen'!$F:$F,MATCH($F394,$E:$E,0))),"")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  <c r="N394" t="str">
        <f>IF(LEN($F394)&gt;0,INDEX('Hoja1_datos de origen'!$U:$U,MATCH($F394,$E:$E,0)),"")</f>
        <v/>
      </c>
    </row>
    <row r="395" spans="3:14">
      <c r="C395" t="str">
        <f>IF('Hoja1_datos de origen'!$I395&gt;=edad_minima,'Hoja1_datos de origen'!$C395,"")</f>
        <v/>
      </c>
      <c r="D395" t="str">
        <f>IF(LEN($C395)&gt;0,(CONCATENATE('Hoja1_datos de origen'!$V395,"-",'Hoja1_datos de origen'!$R395,"-",TEXT('Hoja1_datos de origen'!$I395,"000"),"-",'Hoja1_datos de origen'!$C395)),"")</f>
        <v/>
      </c>
      <c r="E395" t="str">
        <f>IF(LEN($C395)&gt;0,COUNTIF($D:$D,"&gt;="&amp;$D395),"")</f>
        <v/>
      </c>
      <c r="F395" t="str">
        <f t="shared" si="10"/>
        <v/>
      </c>
      <c r="G395" t="str">
        <f t="shared" si="11"/>
        <v/>
      </c>
      <c r="H395" t="str">
        <f>IF(LEN($F395)&gt;0,INDEX('Hoja1_datos de origen'!$V:$V,MATCH($F395,$E:$E,0)),"")</f>
        <v/>
      </c>
      <c r="I395" t="str">
        <f>IF(LEN($F395)&gt;0,INDEX('Hoja1_datos de origen'!$R:$R,MATCH($F395,$E:$E,0)),"")</f>
        <v/>
      </c>
      <c r="J395" t="str">
        <f>IF(LEN($F395)&gt;0,IF(INDEX('Hoja1_datos de origen'!$F:$F,MATCH($F395,$E:$E,0))="","",INDEX('Hoja1_datos de origen'!$F:$F,MATCH($F395,$E:$E,0))),"")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  <c r="N395" t="str">
        <f>IF(LEN($F395)&gt;0,INDEX('Hoja1_datos de origen'!$U:$U,MATCH($F395,$E:$E,0)),"")</f>
        <v/>
      </c>
    </row>
    <row r="396" spans="3:14">
      <c r="C396" t="str">
        <f>IF('Hoja1_datos de origen'!$I396&gt;=edad_minima,'Hoja1_datos de origen'!$C396,"")</f>
        <v/>
      </c>
      <c r="D396" t="str">
        <f>IF(LEN($C396)&gt;0,(CONCATENATE('Hoja1_datos de origen'!$V396,"-",'Hoja1_datos de origen'!$R396,"-",TEXT('Hoja1_datos de origen'!$I396,"000"),"-",'Hoja1_datos de origen'!$C396)),"")</f>
        <v/>
      </c>
      <c r="E396" t="str">
        <f>IF(LEN($C396)&gt;0,COUNTIF($D:$D,"&gt;="&amp;$D396),"")</f>
        <v/>
      </c>
      <c r="F396" t="str">
        <f t="shared" si="10"/>
        <v/>
      </c>
      <c r="G396" t="str">
        <f t="shared" si="11"/>
        <v/>
      </c>
      <c r="H396" t="str">
        <f>IF(LEN($F396)&gt;0,INDEX('Hoja1_datos de origen'!$V:$V,MATCH($F396,$E:$E,0)),"")</f>
        <v/>
      </c>
      <c r="I396" t="str">
        <f>IF(LEN($F396)&gt;0,INDEX('Hoja1_datos de origen'!$R:$R,MATCH($F396,$E:$E,0)),"")</f>
        <v/>
      </c>
      <c r="J396" t="str">
        <f>IF(LEN($F396)&gt;0,IF(INDEX('Hoja1_datos de origen'!$F:$F,MATCH($F396,$E:$E,0))="","",INDEX('Hoja1_datos de origen'!$F:$F,MATCH($F396,$E:$E,0))),"")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  <c r="N396" t="str">
        <f>IF(LEN($F396)&gt;0,INDEX('Hoja1_datos de origen'!$U:$U,MATCH($F396,$E:$E,0)),"")</f>
        <v/>
      </c>
    </row>
    <row r="397" spans="3:14">
      <c r="C397" t="str">
        <f>IF('Hoja1_datos de origen'!$I397&gt;=edad_minima,'Hoja1_datos de origen'!$C397,"")</f>
        <v/>
      </c>
      <c r="D397" t="str">
        <f>IF(LEN($C397)&gt;0,(CONCATENATE('Hoja1_datos de origen'!$V397,"-",'Hoja1_datos de origen'!$R397,"-",TEXT('Hoja1_datos de origen'!$I397,"000"),"-",'Hoja1_datos de origen'!$C397)),"")</f>
        <v/>
      </c>
      <c r="E397" t="str">
        <f>IF(LEN($C397)&gt;0,COUNTIF($D:$D,"&gt;="&amp;$D397),"")</f>
        <v/>
      </c>
      <c r="F397" t="str">
        <f t="shared" si="10"/>
        <v/>
      </c>
      <c r="G397" t="str">
        <f t="shared" si="11"/>
        <v/>
      </c>
      <c r="H397" t="str">
        <f>IF(LEN($F397)&gt;0,INDEX('Hoja1_datos de origen'!$V:$V,MATCH($F397,$E:$E,0)),"")</f>
        <v/>
      </c>
      <c r="I397" t="str">
        <f>IF(LEN($F397)&gt;0,INDEX('Hoja1_datos de origen'!$R:$R,MATCH($F397,$E:$E,0)),"")</f>
        <v/>
      </c>
      <c r="J397" t="str">
        <f>IF(LEN($F397)&gt;0,IF(INDEX('Hoja1_datos de origen'!$F:$F,MATCH($F397,$E:$E,0))="","",INDEX('Hoja1_datos de origen'!$F:$F,MATCH($F397,$E:$E,0))),"")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  <c r="N397" t="str">
        <f>IF(LEN($F397)&gt;0,INDEX('Hoja1_datos de origen'!$U:$U,MATCH($F397,$E:$E,0)),"")</f>
        <v/>
      </c>
    </row>
    <row r="398" spans="3:14">
      <c r="C398" t="str">
        <f>IF('Hoja1_datos de origen'!$I398&gt;=edad_minima,'Hoja1_datos de origen'!$C398,"")</f>
        <v/>
      </c>
      <c r="D398" t="str">
        <f>IF(LEN($C398)&gt;0,(CONCATENATE('Hoja1_datos de origen'!$V398,"-",'Hoja1_datos de origen'!$R398,"-",TEXT('Hoja1_datos de origen'!$I398,"000"),"-",'Hoja1_datos de origen'!$C398)),"")</f>
        <v/>
      </c>
      <c r="E398" t="str">
        <f>IF(LEN($C398)&gt;0,COUNTIF($D:$D,"&gt;="&amp;$D398),"")</f>
        <v/>
      </c>
      <c r="F398" t="str">
        <f t="shared" si="10"/>
        <v/>
      </c>
      <c r="G398" t="str">
        <f t="shared" si="11"/>
        <v/>
      </c>
      <c r="H398" t="str">
        <f>IF(LEN($F398)&gt;0,INDEX('Hoja1_datos de origen'!$V:$V,MATCH($F398,$E:$E,0)),"")</f>
        <v/>
      </c>
      <c r="I398" t="str">
        <f>IF(LEN($F398)&gt;0,INDEX('Hoja1_datos de origen'!$R:$R,MATCH($F398,$E:$E,0)),"")</f>
        <v/>
      </c>
      <c r="J398" t="str">
        <f>IF(LEN($F398)&gt;0,IF(INDEX('Hoja1_datos de origen'!$F:$F,MATCH($F398,$E:$E,0))="","",INDEX('Hoja1_datos de origen'!$F:$F,MATCH($F398,$E:$E,0))),"")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  <c r="N398" t="str">
        <f>IF(LEN($F398)&gt;0,INDEX('Hoja1_datos de origen'!$U:$U,MATCH($F398,$E:$E,0)),"")</f>
        <v/>
      </c>
    </row>
    <row r="399" spans="3:14">
      <c r="C399" t="str">
        <f>IF('Hoja1_datos de origen'!$I399&gt;=edad_minima,'Hoja1_datos de origen'!$C399,"")</f>
        <v/>
      </c>
      <c r="D399" t="str">
        <f>IF(LEN($C399)&gt;0,(CONCATENATE('Hoja1_datos de origen'!$V399,"-",'Hoja1_datos de origen'!$R399,"-",TEXT('Hoja1_datos de origen'!$I399,"000"),"-",'Hoja1_datos de origen'!$C399)),"")</f>
        <v/>
      </c>
      <c r="E399" t="str">
        <f>IF(LEN($C399)&gt;0,COUNTIF($D:$D,"&gt;="&amp;$D399),"")</f>
        <v/>
      </c>
      <c r="F399" t="str">
        <f t="shared" si="10"/>
        <v/>
      </c>
      <c r="G399" t="str">
        <f t="shared" si="11"/>
        <v/>
      </c>
      <c r="H399" t="str">
        <f>IF(LEN($F399)&gt;0,INDEX('Hoja1_datos de origen'!$V:$V,MATCH($F399,$E:$E,0)),"")</f>
        <v/>
      </c>
      <c r="I399" t="str">
        <f>IF(LEN($F399)&gt;0,INDEX('Hoja1_datos de origen'!$R:$R,MATCH($F399,$E:$E,0)),"")</f>
        <v/>
      </c>
      <c r="J399" t="str">
        <f>IF(LEN($F399)&gt;0,IF(INDEX('Hoja1_datos de origen'!$F:$F,MATCH($F399,$E:$E,0))="","",INDEX('Hoja1_datos de origen'!$F:$F,MATCH($F399,$E:$E,0))),"")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  <c r="N399" t="str">
        <f>IF(LEN($F399)&gt;0,INDEX('Hoja1_datos de origen'!$U:$U,MATCH($F399,$E:$E,0)),"")</f>
        <v/>
      </c>
    </row>
    <row r="400" spans="3:14">
      <c r="C400" t="str">
        <f>IF('Hoja1_datos de origen'!$I400&gt;=edad_minima,'Hoja1_datos de origen'!$C400,"")</f>
        <v/>
      </c>
      <c r="D400" t="str">
        <f>IF(LEN($C400)&gt;0,(CONCATENATE('Hoja1_datos de origen'!$V400,"-",'Hoja1_datos de origen'!$R400,"-",TEXT('Hoja1_datos de origen'!$I400,"000"),"-",'Hoja1_datos de origen'!$C400)),"")</f>
        <v/>
      </c>
      <c r="E400" t="str">
        <f>IF(LEN($C400)&gt;0,COUNTIF($D:$D,"&gt;="&amp;$D400),"")</f>
        <v/>
      </c>
      <c r="F400" t="str">
        <f t="shared" si="10"/>
        <v/>
      </c>
      <c r="G400" t="str">
        <f t="shared" si="11"/>
        <v/>
      </c>
      <c r="H400" t="str">
        <f>IF(LEN($F400)&gt;0,INDEX('Hoja1_datos de origen'!$V:$V,MATCH($F400,$E:$E,0)),"")</f>
        <v/>
      </c>
      <c r="I400" t="str">
        <f>IF(LEN($F400)&gt;0,INDEX('Hoja1_datos de origen'!$R:$R,MATCH($F400,$E:$E,0)),"")</f>
        <v/>
      </c>
      <c r="J400" t="str">
        <f>IF(LEN($F400)&gt;0,IF(INDEX('Hoja1_datos de origen'!$F:$F,MATCH($F400,$E:$E,0))="","",INDEX('Hoja1_datos de origen'!$F:$F,MATCH($F400,$E:$E,0))),"")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  <c r="N400" t="str">
        <f>IF(LEN($F400)&gt;0,INDEX('Hoja1_datos de origen'!$U:$U,MATCH($F400,$E:$E,0)),"")</f>
        <v/>
      </c>
    </row>
    <row r="401" spans="3:14">
      <c r="C401" t="str">
        <f>IF('Hoja1_datos de origen'!$I401&gt;=edad_minima,'Hoja1_datos de origen'!$C401,"")</f>
        <v/>
      </c>
      <c r="D401" t="str">
        <f>IF(LEN($C401)&gt;0,(CONCATENATE('Hoja1_datos de origen'!$V401,"-",'Hoja1_datos de origen'!$R401,"-",TEXT('Hoja1_datos de origen'!$I401,"000"),"-",'Hoja1_datos de origen'!$C401)),"")</f>
        <v/>
      </c>
      <c r="E401" t="str">
        <f>IF(LEN($C401)&gt;0,COUNTIF($D:$D,"&gt;="&amp;$D401),"")</f>
        <v/>
      </c>
      <c r="F401" t="str">
        <f t="shared" si="10"/>
        <v/>
      </c>
      <c r="G401" t="str">
        <f t="shared" si="11"/>
        <v/>
      </c>
      <c r="H401" t="str">
        <f>IF(LEN($F401)&gt;0,INDEX('Hoja1_datos de origen'!$V:$V,MATCH($F401,$E:$E,0)),"")</f>
        <v/>
      </c>
      <c r="I401" t="str">
        <f>IF(LEN($F401)&gt;0,INDEX('Hoja1_datos de origen'!$R:$R,MATCH($F401,$E:$E,0)),"")</f>
        <v/>
      </c>
      <c r="J401" t="str">
        <f>IF(LEN($F401)&gt;0,IF(INDEX('Hoja1_datos de origen'!$F:$F,MATCH($F401,$E:$E,0))="","",INDEX('Hoja1_datos de origen'!$F:$F,MATCH($F401,$E:$E,0))),"")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  <c r="N401" t="str">
        <f>IF(LEN($F401)&gt;0,INDEX('Hoja1_datos de origen'!$U:$U,MATCH($F401,$E:$E,0)),"")</f>
        <v/>
      </c>
    </row>
    <row r="402" spans="3:14">
      <c r="C402" t="str">
        <f>IF('Hoja1_datos de origen'!$I402&gt;=edad_minima,'Hoja1_datos de origen'!$C402,"")</f>
        <v/>
      </c>
      <c r="D402" t="str">
        <f>IF(LEN($C402)&gt;0,(CONCATENATE('Hoja1_datos de origen'!$V402,"-",'Hoja1_datos de origen'!$R402,"-",TEXT('Hoja1_datos de origen'!$I402,"000"),"-",'Hoja1_datos de origen'!$C402)),"")</f>
        <v/>
      </c>
      <c r="E402" t="str">
        <f>IF(LEN($C402)&gt;0,COUNTIF($D:$D,"&gt;="&amp;$D402),"")</f>
        <v/>
      </c>
      <c r="F402" t="str">
        <f t="shared" si="10"/>
        <v/>
      </c>
      <c r="G402" t="str">
        <f t="shared" si="11"/>
        <v/>
      </c>
      <c r="H402" t="str">
        <f>IF(LEN($F402)&gt;0,INDEX('Hoja1_datos de origen'!$V:$V,MATCH($F402,$E:$E,0)),"")</f>
        <v/>
      </c>
      <c r="I402" t="str">
        <f>IF(LEN($F402)&gt;0,INDEX('Hoja1_datos de origen'!$R:$R,MATCH($F402,$E:$E,0)),"")</f>
        <v/>
      </c>
      <c r="J402" t="str">
        <f>IF(LEN($F402)&gt;0,IF(INDEX('Hoja1_datos de origen'!$F:$F,MATCH($F402,$E:$E,0))="","",INDEX('Hoja1_datos de origen'!$F:$F,MATCH($F402,$E:$E,0))),"")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  <c r="N402" t="str">
        <f>IF(LEN($F402)&gt;0,INDEX('Hoja1_datos de origen'!$U:$U,MATCH($F402,$E:$E,0)),"")</f>
        <v/>
      </c>
    </row>
    <row r="403" spans="3:14">
      <c r="C403" t="str">
        <f>IF('Hoja1_datos de origen'!$I403&gt;=edad_minima,'Hoja1_datos de origen'!$C403,"")</f>
        <v/>
      </c>
      <c r="D403" t="str">
        <f>IF(LEN($C403)&gt;0,(CONCATENATE('Hoja1_datos de origen'!$V403,"-",'Hoja1_datos de origen'!$R403,"-",TEXT('Hoja1_datos de origen'!$I403,"000"),"-",'Hoja1_datos de origen'!$C403)),"")</f>
        <v/>
      </c>
      <c r="E403" t="str">
        <f>IF(LEN($C403)&gt;0,COUNTIF($D:$D,"&gt;="&amp;$D403),"")</f>
        <v/>
      </c>
      <c r="F403" t="str">
        <f t="shared" si="10"/>
        <v/>
      </c>
      <c r="G403" t="str">
        <f t="shared" si="11"/>
        <v/>
      </c>
      <c r="H403" t="str">
        <f>IF(LEN($F403)&gt;0,INDEX('Hoja1_datos de origen'!$V:$V,MATCH($F403,$E:$E,0)),"")</f>
        <v/>
      </c>
      <c r="I403" t="str">
        <f>IF(LEN($F403)&gt;0,INDEX('Hoja1_datos de origen'!$R:$R,MATCH($F403,$E:$E,0)),"")</f>
        <v/>
      </c>
      <c r="J403" t="str">
        <f>IF(LEN($F403)&gt;0,IF(INDEX('Hoja1_datos de origen'!$F:$F,MATCH($F403,$E:$E,0))="","",INDEX('Hoja1_datos de origen'!$F:$F,MATCH($F403,$E:$E,0))),"")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  <c r="N403" t="str">
        <f>IF(LEN($F403)&gt;0,INDEX('Hoja1_datos de origen'!$U:$U,MATCH($F403,$E:$E,0)),"")</f>
        <v/>
      </c>
    </row>
    <row r="404" spans="3:14">
      <c r="C404" t="str">
        <f>IF('Hoja1_datos de origen'!$I404&gt;=edad_minima,'Hoja1_datos de origen'!$C404,"")</f>
        <v/>
      </c>
      <c r="D404" t="str">
        <f>IF(LEN($C404)&gt;0,(CONCATENATE('Hoja1_datos de origen'!$V404,"-",'Hoja1_datos de origen'!$R404,"-",TEXT('Hoja1_datos de origen'!$I404,"000"),"-",'Hoja1_datos de origen'!$C404)),"")</f>
        <v/>
      </c>
      <c r="E404" t="str">
        <f>IF(LEN($C404)&gt;0,COUNTIF($D:$D,"&gt;="&amp;$D404),"")</f>
        <v/>
      </c>
      <c r="F404" t="str">
        <f t="shared" si="10"/>
        <v/>
      </c>
      <c r="G404" t="str">
        <f t="shared" si="11"/>
        <v/>
      </c>
      <c r="H404" t="str">
        <f>IF(LEN($F404)&gt;0,INDEX('Hoja1_datos de origen'!$V:$V,MATCH($F404,$E:$E,0)),"")</f>
        <v/>
      </c>
      <c r="I404" t="str">
        <f>IF(LEN($F404)&gt;0,INDEX('Hoja1_datos de origen'!$R:$R,MATCH($F404,$E:$E,0)),"")</f>
        <v/>
      </c>
      <c r="J404" t="str">
        <f>IF(LEN($F404)&gt;0,IF(INDEX('Hoja1_datos de origen'!$F:$F,MATCH($F404,$E:$E,0))="","",INDEX('Hoja1_datos de origen'!$F:$F,MATCH($F404,$E:$E,0))),"")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  <c r="N404" t="str">
        <f>IF(LEN($F404)&gt;0,INDEX('Hoja1_datos de origen'!$U:$U,MATCH($F404,$E:$E,0)),"")</f>
        <v/>
      </c>
    </row>
    <row r="405" spans="3:14">
      <c r="C405" t="str">
        <f>IF('Hoja1_datos de origen'!$I405&gt;=edad_minima,'Hoja1_datos de origen'!$C405,"")</f>
        <v/>
      </c>
      <c r="D405" t="str">
        <f>IF(LEN($C405)&gt;0,(CONCATENATE('Hoja1_datos de origen'!$V405,"-",'Hoja1_datos de origen'!$R405,"-",TEXT('Hoja1_datos de origen'!$I405,"000"),"-",'Hoja1_datos de origen'!$C405)),"")</f>
        <v/>
      </c>
      <c r="E405" t="str">
        <f>IF(LEN($C405)&gt;0,COUNTIF($D:$D,"&gt;="&amp;$D405),"")</f>
        <v/>
      </c>
      <c r="F405" t="str">
        <f t="shared" si="10"/>
        <v/>
      </c>
      <c r="G405" t="str">
        <f t="shared" si="11"/>
        <v/>
      </c>
      <c r="H405" t="str">
        <f>IF(LEN($F405)&gt;0,INDEX('Hoja1_datos de origen'!$V:$V,MATCH($F405,$E:$E,0)),"")</f>
        <v/>
      </c>
      <c r="I405" t="str">
        <f>IF(LEN($F405)&gt;0,INDEX('Hoja1_datos de origen'!$R:$R,MATCH($F405,$E:$E,0)),"")</f>
        <v/>
      </c>
      <c r="J405" t="str">
        <f>IF(LEN($F405)&gt;0,IF(INDEX('Hoja1_datos de origen'!$F:$F,MATCH($F405,$E:$E,0))="","",INDEX('Hoja1_datos de origen'!$F:$F,MATCH($F405,$E:$E,0))),"")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  <c r="N405" t="str">
        <f>IF(LEN($F405)&gt;0,INDEX('Hoja1_datos de origen'!$U:$U,MATCH($F405,$E:$E,0)),"")</f>
        <v/>
      </c>
    </row>
    <row r="406" spans="3:14">
      <c r="C406" t="str">
        <f>IF('Hoja1_datos de origen'!$I406&gt;=edad_minima,'Hoja1_datos de origen'!$C406,"")</f>
        <v/>
      </c>
      <c r="D406" t="str">
        <f>IF(LEN($C406)&gt;0,(CONCATENATE('Hoja1_datos de origen'!$V406,"-",'Hoja1_datos de origen'!$R406,"-",TEXT('Hoja1_datos de origen'!$I406,"000"),"-",'Hoja1_datos de origen'!$C406)),"")</f>
        <v/>
      </c>
      <c r="E406" t="str">
        <f>IF(LEN($C406)&gt;0,COUNTIF($D:$D,"&gt;="&amp;$D406),"")</f>
        <v/>
      </c>
      <c r="F406" t="str">
        <f t="shared" si="10"/>
        <v/>
      </c>
      <c r="G406" t="str">
        <f t="shared" si="11"/>
        <v/>
      </c>
      <c r="H406" t="str">
        <f>IF(LEN($F406)&gt;0,INDEX('Hoja1_datos de origen'!$V:$V,MATCH($F406,$E:$E,0)),"")</f>
        <v/>
      </c>
      <c r="I406" t="str">
        <f>IF(LEN($F406)&gt;0,INDEX('Hoja1_datos de origen'!$R:$R,MATCH($F406,$E:$E,0)),"")</f>
        <v/>
      </c>
      <c r="J406" t="str">
        <f>IF(LEN($F406)&gt;0,IF(INDEX('Hoja1_datos de origen'!$F:$F,MATCH($F406,$E:$E,0))="","",INDEX('Hoja1_datos de origen'!$F:$F,MATCH($F406,$E:$E,0))),"")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  <c r="N406" t="str">
        <f>IF(LEN($F406)&gt;0,INDEX('Hoja1_datos de origen'!$U:$U,MATCH($F406,$E:$E,0)),"")</f>
        <v/>
      </c>
    </row>
    <row r="407" spans="3:14">
      <c r="C407" t="str">
        <f>IF('Hoja1_datos de origen'!$I407&gt;=edad_minima,'Hoja1_datos de origen'!$C407,"")</f>
        <v/>
      </c>
      <c r="D407" t="str">
        <f>IF(LEN($C407)&gt;0,(CONCATENATE('Hoja1_datos de origen'!$V407,"-",'Hoja1_datos de origen'!$R407,"-",TEXT('Hoja1_datos de origen'!$I407,"000"),"-",'Hoja1_datos de origen'!$C407)),"")</f>
        <v/>
      </c>
      <c r="E407" t="str">
        <f>IF(LEN($C407)&gt;0,COUNTIF($D:$D,"&gt;="&amp;$D407),"")</f>
        <v/>
      </c>
      <c r="F407" t="str">
        <f t="shared" si="10"/>
        <v/>
      </c>
      <c r="G407" t="str">
        <f t="shared" si="11"/>
        <v/>
      </c>
      <c r="H407" t="str">
        <f>IF(LEN($F407)&gt;0,INDEX('Hoja1_datos de origen'!$V:$V,MATCH($F407,$E:$E,0)),"")</f>
        <v/>
      </c>
      <c r="I407" t="str">
        <f>IF(LEN($F407)&gt;0,INDEX('Hoja1_datos de origen'!$R:$R,MATCH($F407,$E:$E,0)),"")</f>
        <v/>
      </c>
      <c r="J407" t="str">
        <f>IF(LEN($F407)&gt;0,IF(INDEX('Hoja1_datos de origen'!$F:$F,MATCH($F407,$E:$E,0))="","",INDEX('Hoja1_datos de origen'!$F:$F,MATCH($F407,$E:$E,0))),"")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  <c r="N407" t="str">
        <f>IF(LEN($F407)&gt;0,INDEX('Hoja1_datos de origen'!$U:$U,MATCH($F407,$E:$E,0)),"")</f>
        <v/>
      </c>
    </row>
    <row r="408" spans="3:14">
      <c r="C408" t="str">
        <f>IF('Hoja1_datos de origen'!$I408&gt;=edad_minima,'Hoja1_datos de origen'!$C408,"")</f>
        <v/>
      </c>
      <c r="D408" t="str">
        <f>IF(LEN($C408)&gt;0,(CONCATENATE('Hoja1_datos de origen'!$V408,"-",'Hoja1_datos de origen'!$R408,"-",TEXT('Hoja1_datos de origen'!$I408,"000"),"-",'Hoja1_datos de origen'!$C408)),"")</f>
        <v/>
      </c>
      <c r="E408" t="str">
        <f>IF(LEN($C408)&gt;0,COUNTIF($D:$D,"&gt;="&amp;$D408),"")</f>
        <v/>
      </c>
      <c r="F408" t="str">
        <f t="shared" si="10"/>
        <v/>
      </c>
      <c r="G408" t="str">
        <f t="shared" si="11"/>
        <v/>
      </c>
      <c r="H408" t="str">
        <f>IF(LEN($F408)&gt;0,INDEX('Hoja1_datos de origen'!$V:$V,MATCH($F408,$E:$E,0)),"")</f>
        <v/>
      </c>
      <c r="I408" t="str">
        <f>IF(LEN($F408)&gt;0,INDEX('Hoja1_datos de origen'!$R:$R,MATCH($F408,$E:$E,0)),"")</f>
        <v/>
      </c>
      <c r="J408" t="str">
        <f>IF(LEN($F408)&gt;0,IF(INDEX('Hoja1_datos de origen'!$F:$F,MATCH($F408,$E:$E,0))="","",INDEX('Hoja1_datos de origen'!$F:$F,MATCH($F408,$E:$E,0))),"")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  <c r="N408" t="str">
        <f>IF(LEN($F408)&gt;0,INDEX('Hoja1_datos de origen'!$U:$U,MATCH($F408,$E:$E,0)),"")</f>
        <v/>
      </c>
    </row>
    <row r="409" spans="3:14">
      <c r="C409" t="str">
        <f>IF('Hoja1_datos de origen'!$I409&gt;=edad_minima,'Hoja1_datos de origen'!$C409,"")</f>
        <v/>
      </c>
      <c r="D409" t="str">
        <f>IF(LEN($C409)&gt;0,(CONCATENATE('Hoja1_datos de origen'!$V409,"-",'Hoja1_datos de origen'!$R409,"-",TEXT('Hoja1_datos de origen'!$I409,"000"),"-",'Hoja1_datos de origen'!$C409)),"")</f>
        <v/>
      </c>
      <c r="E409" t="str">
        <f>IF(LEN($C409)&gt;0,COUNTIF($D:$D,"&gt;="&amp;$D409),"")</f>
        <v/>
      </c>
      <c r="F409" t="str">
        <f t="shared" si="10"/>
        <v/>
      </c>
      <c r="G409" t="str">
        <f t="shared" si="11"/>
        <v/>
      </c>
      <c r="H409" t="str">
        <f>IF(LEN($F409)&gt;0,INDEX('Hoja1_datos de origen'!$V:$V,MATCH($F409,$E:$E,0)),"")</f>
        <v/>
      </c>
      <c r="I409" t="str">
        <f>IF(LEN($F409)&gt;0,INDEX('Hoja1_datos de origen'!$R:$R,MATCH($F409,$E:$E,0)),"")</f>
        <v/>
      </c>
      <c r="J409" t="str">
        <f>IF(LEN($F409)&gt;0,IF(INDEX('Hoja1_datos de origen'!$F:$F,MATCH($F409,$E:$E,0))="","",INDEX('Hoja1_datos de origen'!$F:$F,MATCH($F409,$E:$E,0))),"")</f>
        <v/>
      </c>
      <c r="K409" s="10" t="str">
        <f>IF(LEN($F409)&gt;0,INDEX('Hoja1_datos de origen'!$I:$I,MATCH($F409,$E:$E,0)),"")</f>
        <v/>
      </c>
      <c r="L409" s="10" t="str">
        <f>IF(LEN($F409)&gt;0,INDEX('Hoja1_datos de origen'!$G:$G,MATCH($F409,$E:$E,0)),"")</f>
        <v/>
      </c>
      <c r="M409" t="str">
        <f>IF(LEN($F409)&gt;0,INDEX('Hoja1_datos de origen'!$C:$C,MATCH($F409,$E:$E,0)),"")</f>
        <v/>
      </c>
      <c r="N409" t="str">
        <f>IF(LEN($F409)&gt;0,INDEX('Hoja1_datos de origen'!$U:$U,MATCH($F409,$E:$E,0)),"")</f>
        <v/>
      </c>
    </row>
    <row r="410" spans="3:14">
      <c r="C410" t="str">
        <f>IF('Hoja1_datos de origen'!$I410&gt;=edad_minima,'Hoja1_datos de origen'!$C410,"")</f>
        <v/>
      </c>
      <c r="D410" t="str">
        <f>IF(LEN($C410)&gt;0,(CONCATENATE('Hoja1_datos de origen'!$V410,"-",'Hoja1_datos de origen'!$R410,"-",TEXT('Hoja1_datos de origen'!$I410,"000"),"-",'Hoja1_datos de origen'!$C410)),"")</f>
        <v/>
      </c>
      <c r="E410" t="str">
        <f>IF(LEN($C410)&gt;0,COUNTIF($D:$D,"&gt;="&amp;$D410),"")</f>
        <v/>
      </c>
      <c r="F410" t="str">
        <f t="shared" si="10"/>
        <v/>
      </c>
      <c r="G410" t="str">
        <f t="shared" si="11"/>
        <v/>
      </c>
      <c r="H410" t="str">
        <f>IF(LEN($F410)&gt;0,INDEX('Hoja1_datos de origen'!$V:$V,MATCH($F410,$E:$E,0)),"")</f>
        <v/>
      </c>
      <c r="I410" t="str">
        <f>IF(LEN($F410)&gt;0,INDEX('Hoja1_datos de origen'!$R:$R,MATCH($F410,$E:$E,0)),"")</f>
        <v/>
      </c>
      <c r="J410" t="str">
        <f>IF(LEN($F410)&gt;0,IF(INDEX('Hoja1_datos de origen'!$F:$F,MATCH($F410,$E:$E,0))="","",INDEX('Hoja1_datos de origen'!$F:$F,MATCH($F410,$E:$E,0))),"")</f>
        <v/>
      </c>
      <c r="K410" s="10" t="str">
        <f>IF(LEN($F410)&gt;0,INDEX('Hoja1_datos de origen'!$I:$I,MATCH($F410,$E:$E,0)),"")</f>
        <v/>
      </c>
      <c r="L410" s="10" t="str">
        <f>IF(LEN($F410)&gt;0,INDEX('Hoja1_datos de origen'!$G:$G,MATCH($F410,$E:$E,0)),"")</f>
        <v/>
      </c>
      <c r="M410" t="str">
        <f>IF(LEN($F410)&gt;0,INDEX('Hoja1_datos de origen'!$C:$C,MATCH($F410,$E:$E,0)),"")</f>
        <v/>
      </c>
      <c r="N410" t="str">
        <f>IF(LEN($F410)&gt;0,INDEX('Hoja1_datos de origen'!$U:$U,MATCH($F410,$E:$E,0)),"")</f>
        <v/>
      </c>
    </row>
    <row r="411" spans="3:14">
      <c r="C411" t="str">
        <f>IF('Hoja1_datos de origen'!$I411&gt;=edad_minima,'Hoja1_datos de origen'!$C411,"")</f>
        <v/>
      </c>
      <c r="D411" t="str">
        <f>IF(LEN($C411)&gt;0,(CONCATENATE('Hoja1_datos de origen'!$V411,"-",'Hoja1_datos de origen'!$R411,"-",TEXT('Hoja1_datos de origen'!$I411,"000"),"-",'Hoja1_datos de origen'!$C411)),"")</f>
        <v/>
      </c>
      <c r="E411" t="str">
        <f>IF(LEN($C411)&gt;0,COUNTIF($D:$D,"&gt;="&amp;$D411),"")</f>
        <v/>
      </c>
      <c r="F411" t="str">
        <f t="shared" si="10"/>
        <v/>
      </c>
      <c r="G411" t="str">
        <f t="shared" si="11"/>
        <v/>
      </c>
      <c r="H411" t="str">
        <f>IF(LEN($F411)&gt;0,INDEX('Hoja1_datos de origen'!$V:$V,MATCH($F411,$E:$E,0)),"")</f>
        <v/>
      </c>
      <c r="I411" t="str">
        <f>IF(LEN($F411)&gt;0,INDEX('Hoja1_datos de origen'!$R:$R,MATCH($F411,$E:$E,0)),"")</f>
        <v/>
      </c>
      <c r="J411" t="str">
        <f>IF(LEN($F411)&gt;0,IF(INDEX('Hoja1_datos de origen'!$F:$F,MATCH($F411,$E:$E,0))="","",INDEX('Hoja1_datos de origen'!$F:$F,MATCH($F411,$E:$E,0))),"")</f>
        <v/>
      </c>
      <c r="K411" s="10" t="str">
        <f>IF(LEN($F411)&gt;0,INDEX('Hoja1_datos de origen'!$I:$I,MATCH($F411,$E:$E,0)),"")</f>
        <v/>
      </c>
      <c r="L411" s="10" t="str">
        <f>IF(LEN($F411)&gt;0,INDEX('Hoja1_datos de origen'!$G:$G,MATCH($F411,$E:$E,0)),"")</f>
        <v/>
      </c>
      <c r="M411" t="str">
        <f>IF(LEN($F411)&gt;0,INDEX('Hoja1_datos de origen'!$C:$C,MATCH($F411,$E:$E,0)),"")</f>
        <v/>
      </c>
      <c r="N411" t="str">
        <f>IF(LEN($F411)&gt;0,INDEX('Hoja1_datos de origen'!$U:$U,MATCH($F411,$E:$E,0)),"")</f>
        <v/>
      </c>
    </row>
    <row r="412" spans="3:14">
      <c r="C412" t="str">
        <f>IF('Hoja1_datos de origen'!$I412&gt;=edad_minima,'Hoja1_datos de origen'!$C412,"")</f>
        <v/>
      </c>
      <c r="D412" t="str">
        <f>IF(LEN($C412)&gt;0,(CONCATENATE('Hoja1_datos de origen'!$V412,"-",'Hoja1_datos de origen'!$R412,"-",TEXT('Hoja1_datos de origen'!$I412,"000"),"-",'Hoja1_datos de origen'!$C412)),"")</f>
        <v/>
      </c>
      <c r="E412" t="str">
        <f>IF(LEN($C412)&gt;0,COUNTIF($D:$D,"&gt;="&amp;$D412),"")</f>
        <v/>
      </c>
      <c r="F412" t="str">
        <f t="shared" si="10"/>
        <v/>
      </c>
      <c r="G412" t="str">
        <f t="shared" si="11"/>
        <v/>
      </c>
      <c r="H412" t="str">
        <f>IF(LEN($F412)&gt;0,INDEX('Hoja1_datos de origen'!$V:$V,MATCH($F412,$E:$E,0)),"")</f>
        <v/>
      </c>
      <c r="I412" t="str">
        <f>IF(LEN($F412)&gt;0,INDEX('Hoja1_datos de origen'!$R:$R,MATCH($F412,$E:$E,0)),"")</f>
        <v/>
      </c>
      <c r="J412" t="str">
        <f>IF(LEN($F412)&gt;0,IF(INDEX('Hoja1_datos de origen'!$F:$F,MATCH($F412,$E:$E,0))="","",INDEX('Hoja1_datos de origen'!$F:$F,MATCH($F412,$E:$E,0))),"")</f>
        <v/>
      </c>
      <c r="K412" s="10" t="str">
        <f>IF(LEN($F412)&gt;0,INDEX('Hoja1_datos de origen'!$I:$I,MATCH($F412,$E:$E,0)),"")</f>
        <v/>
      </c>
      <c r="L412" s="10" t="str">
        <f>IF(LEN($F412)&gt;0,INDEX('Hoja1_datos de origen'!$G:$G,MATCH($F412,$E:$E,0)),"")</f>
        <v/>
      </c>
      <c r="M412" t="str">
        <f>IF(LEN($F412)&gt;0,INDEX('Hoja1_datos de origen'!$C:$C,MATCH($F412,$E:$E,0)),"")</f>
        <v/>
      </c>
      <c r="N412" t="str">
        <f>IF(LEN($F412)&gt;0,INDEX('Hoja1_datos de origen'!$U:$U,MATCH($F412,$E:$E,0)),"")</f>
        <v/>
      </c>
    </row>
    <row r="413" spans="3:14">
      <c r="C413" t="str">
        <f>IF('Hoja1_datos de origen'!$I413&gt;=edad_minima,'Hoja1_datos de origen'!$C413,"")</f>
        <v/>
      </c>
      <c r="D413" t="str">
        <f>IF(LEN($C413)&gt;0,(CONCATENATE('Hoja1_datos de origen'!$V413,"-",'Hoja1_datos de origen'!$R413,"-",TEXT('Hoja1_datos de origen'!$I413,"000"),"-",'Hoja1_datos de origen'!$C413)),"")</f>
        <v/>
      </c>
      <c r="E413" t="str">
        <f>IF(LEN($C413)&gt;0,COUNTIF($D:$D,"&gt;="&amp;$D413),"")</f>
        <v/>
      </c>
      <c r="F413" t="str">
        <f t="shared" si="10"/>
        <v/>
      </c>
      <c r="G413" t="str">
        <f t="shared" si="11"/>
        <v/>
      </c>
      <c r="H413" t="str">
        <f>IF(LEN($F413)&gt;0,INDEX('Hoja1_datos de origen'!$V:$V,MATCH($F413,$E:$E,0)),"")</f>
        <v/>
      </c>
      <c r="I413" t="str">
        <f>IF(LEN($F413)&gt;0,INDEX('Hoja1_datos de origen'!$R:$R,MATCH($F413,$E:$E,0)),"")</f>
        <v/>
      </c>
      <c r="J413" t="str">
        <f>IF(LEN($F413)&gt;0,IF(INDEX('Hoja1_datos de origen'!$F:$F,MATCH($F413,$E:$E,0))="","",INDEX('Hoja1_datos de origen'!$F:$F,MATCH($F413,$E:$E,0))),"")</f>
        <v/>
      </c>
      <c r="K413" s="10" t="str">
        <f>IF(LEN($F413)&gt;0,INDEX('Hoja1_datos de origen'!$I:$I,MATCH($F413,$E:$E,0)),"")</f>
        <v/>
      </c>
      <c r="L413" s="10" t="str">
        <f>IF(LEN($F413)&gt;0,INDEX('Hoja1_datos de origen'!$G:$G,MATCH($F413,$E:$E,0)),"")</f>
        <v/>
      </c>
      <c r="M413" t="str">
        <f>IF(LEN($F413)&gt;0,INDEX('Hoja1_datos de origen'!$C:$C,MATCH($F413,$E:$E,0)),"")</f>
        <v/>
      </c>
      <c r="N413" t="str">
        <f>IF(LEN($F413)&gt;0,INDEX('Hoja1_datos de origen'!$U:$U,MATCH($F413,$E:$E,0)),"")</f>
        <v/>
      </c>
    </row>
    <row r="414" spans="3:14">
      <c r="C414" t="str">
        <f>IF('Hoja1_datos de origen'!$I414&gt;=edad_minima,'Hoja1_datos de origen'!$C414,"")</f>
        <v/>
      </c>
      <c r="D414" t="str">
        <f>IF(LEN($C414)&gt;0,(CONCATENATE('Hoja1_datos de origen'!$V414,"-",'Hoja1_datos de origen'!$R414,"-",TEXT('Hoja1_datos de origen'!$I414,"000"),"-",'Hoja1_datos de origen'!$C414)),"")</f>
        <v/>
      </c>
      <c r="E414" t="str">
        <f>IF(LEN($C414)&gt;0,COUNTIF($D:$D,"&gt;="&amp;$D414),"")</f>
        <v/>
      </c>
      <c r="F414" t="str">
        <f t="shared" si="10"/>
        <v/>
      </c>
      <c r="G414" t="str">
        <f t="shared" si="11"/>
        <v/>
      </c>
      <c r="H414" t="str">
        <f>IF(LEN($F414)&gt;0,INDEX('Hoja1_datos de origen'!$V:$V,MATCH($F414,$E:$E,0)),"")</f>
        <v/>
      </c>
      <c r="I414" t="str">
        <f>IF(LEN($F414)&gt;0,INDEX('Hoja1_datos de origen'!$R:$R,MATCH($F414,$E:$E,0)),"")</f>
        <v/>
      </c>
      <c r="J414" t="str">
        <f>IF(LEN($F414)&gt;0,IF(INDEX('Hoja1_datos de origen'!$F:$F,MATCH($F414,$E:$E,0))="","",INDEX('Hoja1_datos de origen'!$F:$F,MATCH($F414,$E:$E,0))),"")</f>
        <v/>
      </c>
      <c r="K414" s="10" t="str">
        <f>IF(LEN($F414)&gt;0,INDEX('Hoja1_datos de origen'!$I:$I,MATCH($F414,$E:$E,0)),"")</f>
        <v/>
      </c>
      <c r="L414" s="10" t="str">
        <f>IF(LEN($F414)&gt;0,INDEX('Hoja1_datos de origen'!$G:$G,MATCH($F414,$E:$E,0)),"")</f>
        <v/>
      </c>
      <c r="M414" t="str">
        <f>IF(LEN($F414)&gt;0,INDEX('Hoja1_datos de origen'!$C:$C,MATCH($F414,$E:$E,0)),"")</f>
        <v/>
      </c>
      <c r="N414" t="str">
        <f>IF(LEN($F414)&gt;0,INDEX('Hoja1_datos de origen'!$U:$U,MATCH($F414,$E:$E,0)),"")</f>
        <v/>
      </c>
    </row>
    <row r="415" spans="3:14">
      <c r="C415" t="str">
        <f>IF('Hoja1_datos de origen'!$I415&gt;=edad_minima,'Hoja1_datos de origen'!$C415,"")</f>
        <v/>
      </c>
      <c r="D415" t="str">
        <f>IF(LEN($C415)&gt;0,(CONCATENATE('Hoja1_datos de origen'!$V415,"-",'Hoja1_datos de origen'!$R415,"-",TEXT('Hoja1_datos de origen'!$I415,"000"),"-",'Hoja1_datos de origen'!$C415)),"")</f>
        <v/>
      </c>
      <c r="E415" t="str">
        <f>IF(LEN($C415)&gt;0,COUNTIF($D:$D,"&gt;="&amp;$D415),"")</f>
        <v/>
      </c>
      <c r="F415" t="str">
        <f t="shared" si="10"/>
        <v/>
      </c>
      <c r="G415" t="str">
        <f t="shared" si="11"/>
        <v/>
      </c>
      <c r="H415" t="str">
        <f>IF(LEN($F415)&gt;0,INDEX('Hoja1_datos de origen'!$V:$V,MATCH($F415,$E:$E,0)),"")</f>
        <v/>
      </c>
      <c r="I415" t="str">
        <f>IF(LEN($F415)&gt;0,INDEX('Hoja1_datos de origen'!$R:$R,MATCH($F415,$E:$E,0)),"")</f>
        <v/>
      </c>
      <c r="J415" t="str">
        <f>IF(LEN($F415)&gt;0,IF(INDEX('Hoja1_datos de origen'!$F:$F,MATCH($F415,$E:$E,0))="","",INDEX('Hoja1_datos de origen'!$F:$F,MATCH($F415,$E:$E,0))),"")</f>
        <v/>
      </c>
      <c r="K415" s="10" t="str">
        <f>IF(LEN($F415)&gt;0,INDEX('Hoja1_datos de origen'!$I:$I,MATCH($F415,$E:$E,0)),"")</f>
        <v/>
      </c>
      <c r="L415" s="10" t="str">
        <f>IF(LEN($F415)&gt;0,INDEX('Hoja1_datos de origen'!$G:$G,MATCH($F415,$E:$E,0)),"")</f>
        <v/>
      </c>
      <c r="M415" t="str">
        <f>IF(LEN($F415)&gt;0,INDEX('Hoja1_datos de origen'!$C:$C,MATCH($F415,$E:$E,0)),"")</f>
        <v/>
      </c>
      <c r="N415" t="str">
        <f>IF(LEN($F415)&gt;0,INDEX('Hoja1_datos de origen'!$U:$U,MATCH($F415,$E:$E,0)),"")</f>
        <v/>
      </c>
    </row>
    <row r="416" spans="3:14">
      <c r="C416" t="str">
        <f>IF('Hoja1_datos de origen'!$I416&gt;=edad_minima,'Hoja1_datos de origen'!$C416,"")</f>
        <v/>
      </c>
      <c r="D416" t="str">
        <f>IF(LEN($C416)&gt;0,(CONCATENATE('Hoja1_datos de origen'!$V416,"-",'Hoja1_datos de origen'!$R416,"-",TEXT('Hoja1_datos de origen'!$I416,"000"),"-",'Hoja1_datos de origen'!$C416)),"")</f>
        <v/>
      </c>
      <c r="E416" t="str">
        <f>IF(LEN($C416)&gt;0,COUNTIF($D:$D,"&gt;="&amp;$D416),"")</f>
        <v/>
      </c>
      <c r="F416" t="str">
        <f t="shared" si="10"/>
        <v/>
      </c>
      <c r="G416" t="str">
        <f t="shared" si="11"/>
        <v/>
      </c>
      <c r="H416" t="str">
        <f>IF(LEN($F416)&gt;0,INDEX('Hoja1_datos de origen'!$V:$V,MATCH($F416,$E:$E,0)),"")</f>
        <v/>
      </c>
      <c r="I416" t="str">
        <f>IF(LEN($F416)&gt;0,INDEX('Hoja1_datos de origen'!$R:$R,MATCH($F416,$E:$E,0)),"")</f>
        <v/>
      </c>
      <c r="J416" t="str">
        <f>IF(LEN($F416)&gt;0,IF(INDEX('Hoja1_datos de origen'!$F:$F,MATCH($F416,$E:$E,0))="","",INDEX('Hoja1_datos de origen'!$F:$F,MATCH($F416,$E:$E,0))),"")</f>
        <v/>
      </c>
      <c r="K416" s="10" t="str">
        <f>IF(LEN($F416)&gt;0,INDEX('Hoja1_datos de origen'!$I:$I,MATCH($F416,$E:$E,0)),"")</f>
        <v/>
      </c>
      <c r="L416" s="10" t="str">
        <f>IF(LEN($F416)&gt;0,INDEX('Hoja1_datos de origen'!$G:$G,MATCH($F416,$E:$E,0)),"")</f>
        <v/>
      </c>
      <c r="M416" t="str">
        <f>IF(LEN($F416)&gt;0,INDEX('Hoja1_datos de origen'!$C:$C,MATCH($F416,$E:$E,0)),"")</f>
        <v/>
      </c>
      <c r="N416" t="str">
        <f>IF(LEN($F416)&gt;0,INDEX('Hoja1_datos de origen'!$U:$U,MATCH($F416,$E:$E,0)),"")</f>
        <v/>
      </c>
    </row>
    <row r="417" spans="3:14">
      <c r="C417" t="str">
        <f>IF('Hoja1_datos de origen'!$I417&gt;=edad_minima,'Hoja1_datos de origen'!$C417,"")</f>
        <v/>
      </c>
      <c r="D417" t="str">
        <f>IF(LEN($C417)&gt;0,(CONCATENATE('Hoja1_datos de origen'!$V417,"-",'Hoja1_datos de origen'!$R417,"-",TEXT('Hoja1_datos de origen'!$I417,"000"),"-",'Hoja1_datos de origen'!$C417)),"")</f>
        <v/>
      </c>
      <c r="E417" t="str">
        <f>IF(LEN($C417)&gt;0,COUNTIF($D:$D,"&gt;="&amp;$D417),"")</f>
        <v/>
      </c>
      <c r="F417" t="str">
        <f t="shared" si="10"/>
        <v/>
      </c>
      <c r="G417" t="str">
        <f t="shared" si="11"/>
        <v/>
      </c>
      <c r="H417" t="str">
        <f>IF(LEN($F417)&gt;0,INDEX('Hoja1_datos de origen'!$V:$V,MATCH($F417,$E:$E,0)),"")</f>
        <v/>
      </c>
      <c r="I417" t="str">
        <f>IF(LEN($F417)&gt;0,INDEX('Hoja1_datos de origen'!$R:$R,MATCH($F417,$E:$E,0)),"")</f>
        <v/>
      </c>
      <c r="J417" t="str">
        <f>IF(LEN($F417)&gt;0,IF(INDEX('Hoja1_datos de origen'!$F:$F,MATCH($F417,$E:$E,0))="","",INDEX('Hoja1_datos de origen'!$F:$F,MATCH($F417,$E:$E,0))),"")</f>
        <v/>
      </c>
      <c r="K417" s="10" t="str">
        <f>IF(LEN($F417)&gt;0,INDEX('Hoja1_datos de origen'!$I:$I,MATCH($F417,$E:$E,0)),"")</f>
        <v/>
      </c>
      <c r="L417" s="10" t="str">
        <f>IF(LEN($F417)&gt;0,INDEX('Hoja1_datos de origen'!$G:$G,MATCH($F417,$E:$E,0)),"")</f>
        <v/>
      </c>
      <c r="M417" t="str">
        <f>IF(LEN($F417)&gt;0,INDEX('Hoja1_datos de origen'!$C:$C,MATCH($F417,$E:$E,0)),"")</f>
        <v/>
      </c>
      <c r="N417" t="str">
        <f>IF(LEN($F417)&gt;0,INDEX('Hoja1_datos de origen'!$U:$U,MATCH($F417,$E:$E,0)),"")</f>
        <v/>
      </c>
    </row>
    <row r="418" spans="3:14">
      <c r="C418" t="str">
        <f>IF('Hoja1_datos de origen'!$I418&gt;=edad_minima,'Hoja1_datos de origen'!$C418,"")</f>
        <v/>
      </c>
      <c r="D418" t="str">
        <f>IF(LEN($C418)&gt;0,(CONCATENATE('Hoja1_datos de origen'!$V418,"-",'Hoja1_datos de origen'!$R418,"-",TEXT('Hoja1_datos de origen'!$I418,"000"),"-",'Hoja1_datos de origen'!$C418)),"")</f>
        <v/>
      </c>
      <c r="E418" t="str">
        <f>IF(LEN($C418)&gt;0,COUNTIF($D:$D,"&gt;="&amp;$D418),"")</f>
        <v/>
      </c>
      <c r="F418" t="str">
        <f t="shared" si="10"/>
        <v/>
      </c>
      <c r="G418" t="str">
        <f t="shared" si="11"/>
        <v/>
      </c>
      <c r="H418" t="str">
        <f>IF(LEN($F418)&gt;0,INDEX('Hoja1_datos de origen'!$V:$V,MATCH($F418,$E:$E,0)),"")</f>
        <v/>
      </c>
      <c r="I418" t="str">
        <f>IF(LEN($F418)&gt;0,INDEX('Hoja1_datos de origen'!$R:$R,MATCH($F418,$E:$E,0)),"")</f>
        <v/>
      </c>
      <c r="J418" t="str">
        <f>IF(LEN($F418)&gt;0,IF(INDEX('Hoja1_datos de origen'!$F:$F,MATCH($F418,$E:$E,0))="","",INDEX('Hoja1_datos de origen'!$F:$F,MATCH($F418,$E:$E,0))),"")</f>
        <v/>
      </c>
      <c r="K418" s="10" t="str">
        <f>IF(LEN($F418)&gt;0,INDEX('Hoja1_datos de origen'!$I:$I,MATCH($F418,$E:$E,0)),"")</f>
        <v/>
      </c>
      <c r="L418" s="10" t="str">
        <f>IF(LEN($F418)&gt;0,INDEX('Hoja1_datos de origen'!$G:$G,MATCH($F418,$E:$E,0)),"")</f>
        <v/>
      </c>
      <c r="M418" t="str">
        <f>IF(LEN($F418)&gt;0,INDEX('Hoja1_datos de origen'!$C:$C,MATCH($F418,$E:$E,0)),"")</f>
        <v/>
      </c>
      <c r="N418" t="str">
        <f>IF(LEN($F418)&gt;0,INDEX('Hoja1_datos de origen'!$U:$U,MATCH($F418,$E:$E,0)),"")</f>
        <v/>
      </c>
    </row>
    <row r="419" spans="3:14">
      <c r="C419" t="str">
        <f>IF('Hoja1_datos de origen'!$I419&gt;=edad_minima,'Hoja1_datos de origen'!$C419,"")</f>
        <v/>
      </c>
      <c r="D419" t="str">
        <f>IF(LEN($C419)&gt;0,(CONCATENATE('Hoja1_datos de origen'!$V419,"-",'Hoja1_datos de origen'!$R419,"-",TEXT('Hoja1_datos de origen'!$I419,"000"),"-",'Hoja1_datos de origen'!$C419)),"")</f>
        <v/>
      </c>
      <c r="E419" t="str">
        <f>IF(LEN($C419)&gt;0,COUNTIF($D:$D,"&gt;="&amp;$D419),"")</f>
        <v/>
      </c>
      <c r="F419" t="str">
        <f t="shared" si="10"/>
        <v/>
      </c>
      <c r="G419" t="str">
        <f t="shared" si="11"/>
        <v/>
      </c>
      <c r="H419" t="str">
        <f>IF(LEN($F419)&gt;0,INDEX('Hoja1_datos de origen'!$V:$V,MATCH($F419,$E:$E,0)),"")</f>
        <v/>
      </c>
      <c r="I419" t="str">
        <f>IF(LEN($F419)&gt;0,INDEX('Hoja1_datos de origen'!$R:$R,MATCH($F419,$E:$E,0)),"")</f>
        <v/>
      </c>
      <c r="J419" t="str">
        <f>IF(LEN($F419)&gt;0,IF(INDEX('Hoja1_datos de origen'!$F:$F,MATCH($F419,$E:$E,0))="","",INDEX('Hoja1_datos de origen'!$F:$F,MATCH($F419,$E:$E,0))),"")</f>
        <v/>
      </c>
      <c r="K419" s="10" t="str">
        <f>IF(LEN($F419)&gt;0,INDEX('Hoja1_datos de origen'!$I:$I,MATCH($F419,$E:$E,0)),"")</f>
        <v/>
      </c>
      <c r="L419" s="10" t="str">
        <f>IF(LEN($F419)&gt;0,INDEX('Hoja1_datos de origen'!$G:$G,MATCH($F419,$E:$E,0)),"")</f>
        <v/>
      </c>
      <c r="M419" t="str">
        <f>IF(LEN($F419)&gt;0,INDEX('Hoja1_datos de origen'!$C:$C,MATCH($F419,$E:$E,0)),"")</f>
        <v/>
      </c>
      <c r="N419" t="str">
        <f>IF(LEN($F419)&gt;0,INDEX('Hoja1_datos de origen'!$U:$U,MATCH($F419,$E:$E,0)),"")</f>
        <v/>
      </c>
    </row>
    <row r="420" spans="3:14">
      <c r="C420" t="str">
        <f>IF('Hoja1_datos de origen'!$I420&gt;=edad_minima,'Hoja1_datos de origen'!$C420,"")</f>
        <v/>
      </c>
      <c r="D420" t="str">
        <f>IF(LEN($C420)&gt;0,(CONCATENATE('Hoja1_datos de origen'!$V420,"-",'Hoja1_datos de origen'!$R420,"-",TEXT('Hoja1_datos de origen'!$I420,"000"),"-",'Hoja1_datos de origen'!$C420)),"")</f>
        <v/>
      </c>
      <c r="E420" t="str">
        <f>IF(LEN($C420)&gt;0,COUNTIF($D:$D,"&gt;="&amp;$D420),"")</f>
        <v/>
      </c>
      <c r="F420" t="str">
        <f t="shared" si="10"/>
        <v/>
      </c>
      <c r="G420" t="str">
        <f t="shared" si="11"/>
        <v/>
      </c>
      <c r="H420" t="str">
        <f>IF(LEN($F420)&gt;0,INDEX('Hoja1_datos de origen'!$V:$V,MATCH($F420,$E:$E,0)),"")</f>
        <v/>
      </c>
      <c r="I420" t="str">
        <f>IF(LEN($F420)&gt;0,INDEX('Hoja1_datos de origen'!$R:$R,MATCH($F420,$E:$E,0)),"")</f>
        <v/>
      </c>
      <c r="J420" t="str">
        <f>IF(LEN($F420)&gt;0,IF(INDEX('Hoja1_datos de origen'!$F:$F,MATCH($F420,$E:$E,0))="","",INDEX('Hoja1_datos de origen'!$F:$F,MATCH($F420,$E:$E,0))),"")</f>
        <v/>
      </c>
      <c r="K420" s="10" t="str">
        <f>IF(LEN($F420)&gt;0,INDEX('Hoja1_datos de origen'!$I:$I,MATCH($F420,$E:$E,0)),"")</f>
        <v/>
      </c>
      <c r="L420" s="10" t="str">
        <f>IF(LEN($F420)&gt;0,INDEX('Hoja1_datos de origen'!$G:$G,MATCH($F420,$E:$E,0)),"")</f>
        <v/>
      </c>
      <c r="M420" t="str">
        <f>IF(LEN($F420)&gt;0,INDEX('Hoja1_datos de origen'!$C:$C,MATCH($F420,$E:$E,0)),"")</f>
        <v/>
      </c>
      <c r="N420" t="str">
        <f>IF(LEN($F420)&gt;0,INDEX('Hoja1_datos de origen'!$U:$U,MATCH($F420,$E:$E,0)),"")</f>
        <v/>
      </c>
    </row>
    <row r="421" spans="3:14">
      <c r="C421" t="str">
        <f>IF('Hoja1_datos de origen'!$I421&gt;=edad_minima,'Hoja1_datos de origen'!$C421,"")</f>
        <v/>
      </c>
      <c r="D421" t="str">
        <f>IF(LEN($C421)&gt;0,(CONCATENATE('Hoja1_datos de origen'!$V421,"-",'Hoja1_datos de origen'!$R421,"-",TEXT('Hoja1_datos de origen'!$I421,"000"),"-",'Hoja1_datos de origen'!$C421)),"")</f>
        <v/>
      </c>
      <c r="E421" t="str">
        <f>IF(LEN($C421)&gt;0,COUNTIF($D:$D,"&gt;="&amp;$D421),"")</f>
        <v/>
      </c>
      <c r="F421" t="str">
        <f t="shared" si="10"/>
        <v/>
      </c>
      <c r="G421" t="str">
        <f t="shared" si="11"/>
        <v/>
      </c>
      <c r="H421" t="str">
        <f>IF(LEN($F421)&gt;0,INDEX('Hoja1_datos de origen'!$V:$V,MATCH($F421,$E:$E,0)),"")</f>
        <v/>
      </c>
      <c r="I421" t="str">
        <f>IF(LEN($F421)&gt;0,INDEX('Hoja1_datos de origen'!$R:$R,MATCH($F421,$E:$E,0)),"")</f>
        <v/>
      </c>
      <c r="J421" t="str">
        <f>IF(LEN($F421)&gt;0,IF(INDEX('Hoja1_datos de origen'!$F:$F,MATCH($F421,$E:$E,0))="","",INDEX('Hoja1_datos de origen'!$F:$F,MATCH($F421,$E:$E,0))),"")</f>
        <v/>
      </c>
      <c r="K421" s="10" t="str">
        <f>IF(LEN($F421)&gt;0,INDEX('Hoja1_datos de origen'!$I:$I,MATCH($F421,$E:$E,0)),"")</f>
        <v/>
      </c>
      <c r="L421" s="10" t="str">
        <f>IF(LEN($F421)&gt;0,INDEX('Hoja1_datos de origen'!$G:$G,MATCH($F421,$E:$E,0)),"")</f>
        <v/>
      </c>
      <c r="M421" t="str">
        <f>IF(LEN($F421)&gt;0,INDEX('Hoja1_datos de origen'!$C:$C,MATCH($F421,$E:$E,0)),"")</f>
        <v/>
      </c>
      <c r="N421" t="str">
        <f>IF(LEN($F421)&gt;0,INDEX('Hoja1_datos de origen'!$U:$U,MATCH($F421,$E:$E,0)),"")</f>
        <v/>
      </c>
    </row>
    <row r="422" spans="3:14">
      <c r="C422" t="str">
        <f>IF('Hoja1_datos de origen'!$I422&gt;=edad_minima,'Hoja1_datos de origen'!$C422,"")</f>
        <v/>
      </c>
      <c r="D422" t="str">
        <f>IF(LEN($C422)&gt;0,(CONCATENATE('Hoja1_datos de origen'!$V422,"-",'Hoja1_datos de origen'!$R422,"-",TEXT('Hoja1_datos de origen'!$I422,"000"),"-",'Hoja1_datos de origen'!$C422)),"")</f>
        <v/>
      </c>
      <c r="E422" t="str">
        <f>IF(LEN($C422)&gt;0,COUNTIF($D:$D,"&gt;="&amp;$D422),"")</f>
        <v/>
      </c>
      <c r="F422" t="str">
        <f t="shared" si="10"/>
        <v/>
      </c>
      <c r="G422" t="str">
        <f t="shared" si="11"/>
        <v/>
      </c>
      <c r="H422" t="str">
        <f>IF(LEN($F422)&gt;0,INDEX('Hoja1_datos de origen'!$V:$V,MATCH($F422,$E:$E,0)),"")</f>
        <v/>
      </c>
      <c r="I422" t="str">
        <f>IF(LEN($F422)&gt;0,INDEX('Hoja1_datos de origen'!$R:$R,MATCH($F422,$E:$E,0)),"")</f>
        <v/>
      </c>
      <c r="J422" t="str">
        <f>IF(LEN($F422)&gt;0,IF(INDEX('Hoja1_datos de origen'!$F:$F,MATCH($F422,$E:$E,0))="","",INDEX('Hoja1_datos de origen'!$F:$F,MATCH($F422,$E:$E,0))),"")</f>
        <v/>
      </c>
      <c r="K422" s="10" t="str">
        <f>IF(LEN($F422)&gt;0,INDEX('Hoja1_datos de origen'!$I:$I,MATCH($F422,$E:$E,0)),"")</f>
        <v/>
      </c>
      <c r="L422" s="10" t="str">
        <f>IF(LEN($F422)&gt;0,INDEX('Hoja1_datos de origen'!$G:$G,MATCH($F422,$E:$E,0)),"")</f>
        <v/>
      </c>
      <c r="M422" t="str">
        <f>IF(LEN($F422)&gt;0,INDEX('Hoja1_datos de origen'!$C:$C,MATCH($F422,$E:$E,0)),"")</f>
        <v/>
      </c>
      <c r="N422" t="str">
        <f>IF(LEN($F422)&gt;0,INDEX('Hoja1_datos de origen'!$U:$U,MATCH($F422,$E:$E,0)),"")</f>
        <v/>
      </c>
    </row>
    <row r="423" spans="3:14">
      <c r="C423" t="str">
        <f>IF('Hoja1_datos de origen'!$I423&gt;=edad_minima,'Hoja1_datos de origen'!$C423,"")</f>
        <v/>
      </c>
      <c r="D423" t="str">
        <f>IF(LEN($C423)&gt;0,(CONCATENATE('Hoja1_datos de origen'!$V423,"-",'Hoja1_datos de origen'!$R423,"-",TEXT('Hoja1_datos de origen'!$I423,"000"),"-",'Hoja1_datos de origen'!$C423)),"")</f>
        <v/>
      </c>
      <c r="E423" t="str">
        <f>IF(LEN($C423)&gt;0,COUNTIF($D:$D,"&gt;="&amp;$D423),"")</f>
        <v/>
      </c>
      <c r="F423" t="str">
        <f t="shared" si="10"/>
        <v/>
      </c>
      <c r="G423" t="str">
        <f t="shared" si="11"/>
        <v/>
      </c>
      <c r="H423" t="str">
        <f>IF(LEN($F423)&gt;0,INDEX('Hoja1_datos de origen'!$V:$V,MATCH($F423,$E:$E,0)),"")</f>
        <v/>
      </c>
      <c r="I423" t="str">
        <f>IF(LEN($F423)&gt;0,INDEX('Hoja1_datos de origen'!$R:$R,MATCH($F423,$E:$E,0)),"")</f>
        <v/>
      </c>
      <c r="J423" t="str">
        <f>IF(LEN($F423)&gt;0,IF(INDEX('Hoja1_datos de origen'!$F:$F,MATCH($F423,$E:$E,0))="","",INDEX('Hoja1_datos de origen'!$F:$F,MATCH($F423,$E:$E,0))),"")</f>
        <v/>
      </c>
      <c r="K423" s="10" t="str">
        <f>IF(LEN($F423)&gt;0,INDEX('Hoja1_datos de origen'!$I:$I,MATCH($F423,$E:$E,0)),"")</f>
        <v/>
      </c>
      <c r="L423" s="10" t="str">
        <f>IF(LEN($F423)&gt;0,INDEX('Hoja1_datos de origen'!$G:$G,MATCH($F423,$E:$E,0)),"")</f>
        <v/>
      </c>
      <c r="M423" t="str">
        <f>IF(LEN($F423)&gt;0,INDEX('Hoja1_datos de origen'!$C:$C,MATCH($F423,$E:$E,0)),"")</f>
        <v/>
      </c>
      <c r="N423" t="str">
        <f>IF(LEN($F423)&gt;0,INDEX('Hoja1_datos de origen'!$U:$U,MATCH($F423,$E:$E,0)),"")</f>
        <v/>
      </c>
    </row>
    <row r="424" spans="3:14">
      <c r="C424" t="str">
        <f>IF('Hoja1_datos de origen'!$I424&gt;=edad_minima,'Hoja1_datos de origen'!$C424,"")</f>
        <v/>
      </c>
      <c r="D424" t="str">
        <f>IF(LEN($C424)&gt;0,(CONCATENATE('Hoja1_datos de origen'!$V424,"-",'Hoja1_datos de origen'!$R424,"-",TEXT('Hoja1_datos de origen'!$I424,"000"),"-",'Hoja1_datos de origen'!$C424)),"")</f>
        <v/>
      </c>
      <c r="E424" t="str">
        <f>IF(LEN($C424)&gt;0,COUNTIF($D:$D,"&gt;="&amp;$D424),"")</f>
        <v/>
      </c>
      <c r="F424" t="str">
        <f t="shared" si="10"/>
        <v/>
      </c>
      <c r="G424" t="str">
        <f t="shared" si="11"/>
        <v/>
      </c>
      <c r="H424" t="str">
        <f>IF(LEN($F424)&gt;0,INDEX('Hoja1_datos de origen'!$V:$V,MATCH($F424,$E:$E,0)),"")</f>
        <v/>
      </c>
      <c r="I424" t="str">
        <f>IF(LEN($F424)&gt;0,INDEX('Hoja1_datos de origen'!$R:$R,MATCH($F424,$E:$E,0)),"")</f>
        <v/>
      </c>
      <c r="J424" t="str">
        <f>IF(LEN($F424)&gt;0,IF(INDEX('Hoja1_datos de origen'!$F:$F,MATCH($F424,$E:$E,0))="","",INDEX('Hoja1_datos de origen'!$F:$F,MATCH($F424,$E:$E,0))),"")</f>
        <v/>
      </c>
      <c r="K424" s="10" t="str">
        <f>IF(LEN($F424)&gt;0,INDEX('Hoja1_datos de origen'!$I:$I,MATCH($F424,$E:$E,0)),"")</f>
        <v/>
      </c>
      <c r="L424" s="10" t="str">
        <f>IF(LEN($F424)&gt;0,INDEX('Hoja1_datos de origen'!$G:$G,MATCH($F424,$E:$E,0)),"")</f>
        <v/>
      </c>
      <c r="M424" t="str">
        <f>IF(LEN($F424)&gt;0,INDEX('Hoja1_datos de origen'!$C:$C,MATCH($F424,$E:$E,0)),"")</f>
        <v/>
      </c>
      <c r="N424" t="str">
        <f>IF(LEN($F424)&gt;0,INDEX('Hoja1_datos de origen'!$U:$U,MATCH($F424,$E:$E,0)),"")</f>
        <v/>
      </c>
    </row>
    <row r="425" spans="3:14">
      <c r="C425" t="str">
        <f>IF('Hoja1_datos de origen'!$I425&gt;=edad_minima,'Hoja1_datos de origen'!$C425,"")</f>
        <v/>
      </c>
      <c r="D425" t="str">
        <f>IF(LEN($C425)&gt;0,(CONCATENATE('Hoja1_datos de origen'!$V425,"-",'Hoja1_datos de origen'!$R425,"-",TEXT('Hoja1_datos de origen'!$I425,"000"),"-",'Hoja1_datos de origen'!$C425)),"")</f>
        <v/>
      </c>
      <c r="E425" t="str">
        <f>IF(LEN($C425)&gt;0,COUNTIF($D:$D,"&gt;="&amp;$D425),"")</f>
        <v/>
      </c>
      <c r="F425" t="str">
        <f t="shared" si="10"/>
        <v/>
      </c>
      <c r="G425" t="str">
        <f t="shared" si="11"/>
        <v/>
      </c>
      <c r="H425" t="str">
        <f>IF(LEN($F425)&gt;0,INDEX('Hoja1_datos de origen'!$V:$V,MATCH($F425,$E:$E,0)),"")</f>
        <v/>
      </c>
      <c r="I425" t="str">
        <f>IF(LEN($F425)&gt;0,INDEX('Hoja1_datos de origen'!$R:$R,MATCH($F425,$E:$E,0)),"")</f>
        <v/>
      </c>
      <c r="J425" t="str">
        <f>IF(LEN($F425)&gt;0,IF(INDEX('Hoja1_datos de origen'!$F:$F,MATCH($F425,$E:$E,0))="","",INDEX('Hoja1_datos de origen'!$F:$F,MATCH($F425,$E:$E,0))),"")</f>
        <v/>
      </c>
      <c r="K425" s="10" t="str">
        <f>IF(LEN($F425)&gt;0,INDEX('Hoja1_datos de origen'!$I:$I,MATCH($F425,$E:$E,0)),"")</f>
        <v/>
      </c>
      <c r="L425" s="10" t="str">
        <f>IF(LEN($F425)&gt;0,INDEX('Hoja1_datos de origen'!$G:$G,MATCH($F425,$E:$E,0)),"")</f>
        <v/>
      </c>
      <c r="M425" t="str">
        <f>IF(LEN($F425)&gt;0,INDEX('Hoja1_datos de origen'!$C:$C,MATCH($F425,$E:$E,0)),"")</f>
        <v/>
      </c>
      <c r="N425" t="str">
        <f>IF(LEN($F425)&gt;0,INDEX('Hoja1_datos de origen'!$U:$U,MATCH($F425,$E:$E,0)),"")</f>
        <v/>
      </c>
    </row>
    <row r="426" spans="3:14">
      <c r="C426" t="str">
        <f>IF('Hoja1_datos de origen'!$I426&gt;=edad_minima,'Hoja1_datos de origen'!$C426,"")</f>
        <v/>
      </c>
      <c r="D426" t="str">
        <f>IF(LEN($C426)&gt;0,(CONCATENATE('Hoja1_datos de origen'!$V426,"-",'Hoja1_datos de origen'!$R426,"-",TEXT('Hoja1_datos de origen'!$I426,"000"),"-",'Hoja1_datos de origen'!$C426)),"")</f>
        <v/>
      </c>
      <c r="E426" t="str">
        <f>IF(LEN($C426)&gt;0,COUNTIF($D:$D,"&gt;="&amp;$D426),"")</f>
        <v/>
      </c>
      <c r="F426" t="str">
        <f t="shared" si="10"/>
        <v/>
      </c>
      <c r="G426" t="str">
        <f t="shared" si="11"/>
        <v/>
      </c>
      <c r="H426" t="str">
        <f>IF(LEN($F426)&gt;0,INDEX('Hoja1_datos de origen'!$V:$V,MATCH($F426,$E:$E,0)),"")</f>
        <v/>
      </c>
      <c r="I426" t="str">
        <f>IF(LEN($F426)&gt;0,INDEX('Hoja1_datos de origen'!$R:$R,MATCH($F426,$E:$E,0)),"")</f>
        <v/>
      </c>
      <c r="J426" t="str">
        <f>IF(LEN($F426)&gt;0,IF(INDEX('Hoja1_datos de origen'!$F:$F,MATCH($F426,$E:$E,0))="","",INDEX('Hoja1_datos de origen'!$F:$F,MATCH($F426,$E:$E,0))),"")</f>
        <v/>
      </c>
      <c r="K426" s="10" t="str">
        <f>IF(LEN($F426)&gt;0,INDEX('Hoja1_datos de origen'!$I:$I,MATCH($F426,$E:$E,0)),"")</f>
        <v/>
      </c>
      <c r="L426" s="10" t="str">
        <f>IF(LEN($F426)&gt;0,INDEX('Hoja1_datos de origen'!$G:$G,MATCH($F426,$E:$E,0)),"")</f>
        <v/>
      </c>
      <c r="M426" t="str">
        <f>IF(LEN($F426)&gt;0,INDEX('Hoja1_datos de origen'!$C:$C,MATCH($F426,$E:$E,0)),"")</f>
        <v/>
      </c>
      <c r="N426" t="str">
        <f>IF(LEN($F426)&gt;0,INDEX('Hoja1_datos de origen'!$U:$U,MATCH($F426,$E:$E,0)),"")</f>
        <v/>
      </c>
    </row>
    <row r="427" spans="3:14">
      <c r="C427" t="str">
        <f>IF('Hoja1_datos de origen'!$I427&gt;=edad_minima,'Hoja1_datos de origen'!$C427,"")</f>
        <v/>
      </c>
      <c r="D427" t="str">
        <f>IF(LEN($C427)&gt;0,(CONCATENATE('Hoja1_datos de origen'!$V427,"-",'Hoja1_datos de origen'!$R427,"-",TEXT('Hoja1_datos de origen'!$I427,"000"),"-",'Hoja1_datos de origen'!$C427)),"")</f>
        <v/>
      </c>
      <c r="E427" t="str">
        <f>IF(LEN($C427)&gt;0,COUNTIF($D:$D,"&gt;="&amp;$D427),"")</f>
        <v/>
      </c>
      <c r="F427" t="str">
        <f t="shared" si="10"/>
        <v/>
      </c>
      <c r="G427" t="str">
        <f t="shared" si="11"/>
        <v/>
      </c>
      <c r="H427" t="str">
        <f>IF(LEN($F427)&gt;0,INDEX('Hoja1_datos de origen'!$V:$V,MATCH($F427,$E:$E,0)),"")</f>
        <v/>
      </c>
      <c r="I427" t="str">
        <f>IF(LEN($F427)&gt;0,INDEX('Hoja1_datos de origen'!$R:$R,MATCH($F427,$E:$E,0)),"")</f>
        <v/>
      </c>
      <c r="J427" t="str">
        <f>IF(LEN($F427)&gt;0,IF(INDEX('Hoja1_datos de origen'!$F:$F,MATCH($F427,$E:$E,0))="","",INDEX('Hoja1_datos de origen'!$F:$F,MATCH($F427,$E:$E,0))),"")</f>
        <v/>
      </c>
      <c r="K427" s="10" t="str">
        <f>IF(LEN($F427)&gt;0,INDEX('Hoja1_datos de origen'!$I:$I,MATCH($F427,$E:$E,0)),"")</f>
        <v/>
      </c>
      <c r="L427" s="10" t="str">
        <f>IF(LEN($F427)&gt;0,INDEX('Hoja1_datos de origen'!$G:$G,MATCH($F427,$E:$E,0)),"")</f>
        <v/>
      </c>
      <c r="M427" t="str">
        <f>IF(LEN($F427)&gt;0,INDEX('Hoja1_datos de origen'!$C:$C,MATCH($F427,$E:$E,0)),"")</f>
        <v/>
      </c>
      <c r="N427" t="str">
        <f>IF(LEN($F427)&gt;0,INDEX('Hoja1_datos de origen'!$U:$U,MATCH($F427,$E:$E,0)),"")</f>
        <v/>
      </c>
    </row>
    <row r="428" spans="3:14">
      <c r="C428" t="str">
        <f>IF('Hoja1_datos de origen'!$I428&gt;=edad_minima,'Hoja1_datos de origen'!$C428,"")</f>
        <v/>
      </c>
      <c r="D428" t="str">
        <f>IF(LEN($C428)&gt;0,(CONCATENATE('Hoja1_datos de origen'!$V428,"-",'Hoja1_datos de origen'!$R428,"-",TEXT('Hoja1_datos de origen'!$I428,"000"),"-",'Hoja1_datos de origen'!$C428)),"")</f>
        <v/>
      </c>
      <c r="E428" t="str">
        <f>IF(LEN($C428)&gt;0,COUNTIF($D:$D,"&gt;="&amp;$D428),"")</f>
        <v/>
      </c>
      <c r="F428" t="str">
        <f t="shared" si="10"/>
        <v/>
      </c>
      <c r="G428" t="str">
        <f t="shared" si="11"/>
        <v/>
      </c>
      <c r="H428" t="str">
        <f>IF(LEN($F428)&gt;0,INDEX('Hoja1_datos de origen'!$V:$V,MATCH($F428,$E:$E,0)),"")</f>
        <v/>
      </c>
      <c r="I428" t="str">
        <f>IF(LEN($F428)&gt;0,INDEX('Hoja1_datos de origen'!$R:$R,MATCH($F428,$E:$E,0)),"")</f>
        <v/>
      </c>
      <c r="J428" t="str">
        <f>IF(LEN($F428)&gt;0,IF(INDEX('Hoja1_datos de origen'!$F:$F,MATCH($F428,$E:$E,0))="","",INDEX('Hoja1_datos de origen'!$F:$F,MATCH($F428,$E:$E,0))),"")</f>
        <v/>
      </c>
      <c r="K428" s="10" t="str">
        <f>IF(LEN($F428)&gt;0,INDEX('Hoja1_datos de origen'!$I:$I,MATCH($F428,$E:$E,0)),"")</f>
        <v/>
      </c>
      <c r="L428" s="10" t="str">
        <f>IF(LEN($F428)&gt;0,INDEX('Hoja1_datos de origen'!$G:$G,MATCH($F428,$E:$E,0)),"")</f>
        <v/>
      </c>
      <c r="M428" t="str">
        <f>IF(LEN($F428)&gt;0,INDEX('Hoja1_datos de origen'!$C:$C,MATCH($F428,$E:$E,0)),"")</f>
        <v/>
      </c>
      <c r="N428" t="str">
        <f>IF(LEN($F428)&gt;0,INDEX('Hoja1_datos de origen'!$U:$U,MATCH($F428,$E:$E,0)),"")</f>
        <v/>
      </c>
    </row>
    <row r="429" spans="3:14">
      <c r="C429" t="str">
        <f>IF('Hoja1_datos de origen'!$I429&gt;=edad_minima,'Hoja1_datos de origen'!$C429,"")</f>
        <v/>
      </c>
      <c r="D429" t="str">
        <f>IF(LEN($C429)&gt;0,(CONCATENATE('Hoja1_datos de origen'!$V429,"-",'Hoja1_datos de origen'!$R429,"-",TEXT('Hoja1_datos de origen'!$I429,"000"),"-",'Hoja1_datos de origen'!$C429)),"")</f>
        <v/>
      </c>
      <c r="E429" t="str">
        <f>IF(LEN($C429)&gt;0,COUNTIF($D:$D,"&gt;="&amp;$D429),"")</f>
        <v/>
      </c>
      <c r="F429" t="str">
        <f t="shared" si="10"/>
        <v/>
      </c>
      <c r="G429" t="str">
        <f t="shared" si="11"/>
        <v/>
      </c>
      <c r="H429" t="str">
        <f>IF(LEN($F429)&gt;0,INDEX('Hoja1_datos de origen'!$V:$V,MATCH($F429,$E:$E,0)),"")</f>
        <v/>
      </c>
      <c r="I429" t="str">
        <f>IF(LEN($F429)&gt;0,INDEX('Hoja1_datos de origen'!$R:$R,MATCH($F429,$E:$E,0)),"")</f>
        <v/>
      </c>
      <c r="J429" t="str">
        <f>IF(LEN($F429)&gt;0,IF(INDEX('Hoja1_datos de origen'!$F:$F,MATCH($F429,$E:$E,0))="","",INDEX('Hoja1_datos de origen'!$F:$F,MATCH($F429,$E:$E,0))),"")</f>
        <v/>
      </c>
      <c r="K429" s="10" t="str">
        <f>IF(LEN($F429)&gt;0,INDEX('Hoja1_datos de origen'!$I:$I,MATCH($F429,$E:$E,0)),"")</f>
        <v/>
      </c>
      <c r="L429" s="10" t="str">
        <f>IF(LEN($F429)&gt;0,INDEX('Hoja1_datos de origen'!$G:$G,MATCH($F429,$E:$E,0)),"")</f>
        <v/>
      </c>
      <c r="M429" t="str">
        <f>IF(LEN($F429)&gt;0,INDEX('Hoja1_datos de origen'!$C:$C,MATCH($F429,$E:$E,0)),"")</f>
        <v/>
      </c>
      <c r="N429" t="str">
        <f>IF(LEN($F429)&gt;0,INDEX('Hoja1_datos de origen'!$U:$U,MATCH($F429,$E:$E,0)),"")</f>
        <v/>
      </c>
    </row>
    <row r="430" spans="3:14">
      <c r="C430" t="str">
        <f>IF('Hoja1_datos de origen'!$I430&gt;=edad_minima,'Hoja1_datos de origen'!$C430,"")</f>
        <v/>
      </c>
      <c r="D430" t="str">
        <f>IF(LEN($C430)&gt;0,(CONCATENATE('Hoja1_datos de origen'!$V430,"-",'Hoja1_datos de origen'!$R430,"-",TEXT('Hoja1_datos de origen'!$I430,"000"),"-",'Hoja1_datos de origen'!$C430)),"")</f>
        <v/>
      </c>
      <c r="E430" t="str">
        <f>IF(LEN($C430)&gt;0,COUNTIF($D:$D,"&gt;="&amp;$D430),"")</f>
        <v/>
      </c>
      <c r="F430" t="str">
        <f t="shared" si="10"/>
        <v/>
      </c>
      <c r="G430" t="str">
        <f t="shared" si="11"/>
        <v/>
      </c>
      <c r="H430" t="str">
        <f>IF(LEN($F430)&gt;0,INDEX('Hoja1_datos de origen'!$V:$V,MATCH($F430,$E:$E,0)),"")</f>
        <v/>
      </c>
      <c r="I430" t="str">
        <f>IF(LEN($F430)&gt;0,INDEX('Hoja1_datos de origen'!$R:$R,MATCH($F430,$E:$E,0)),"")</f>
        <v/>
      </c>
      <c r="J430" t="str">
        <f>IF(LEN($F430)&gt;0,IF(INDEX('Hoja1_datos de origen'!$F:$F,MATCH($F430,$E:$E,0))="","",INDEX('Hoja1_datos de origen'!$F:$F,MATCH($F430,$E:$E,0))),"")</f>
        <v/>
      </c>
      <c r="K430" s="10" t="str">
        <f>IF(LEN($F430)&gt;0,INDEX('Hoja1_datos de origen'!$I:$I,MATCH($F430,$E:$E,0)),"")</f>
        <v/>
      </c>
      <c r="L430" s="10" t="str">
        <f>IF(LEN($F430)&gt;0,INDEX('Hoja1_datos de origen'!$G:$G,MATCH($F430,$E:$E,0)),"")</f>
        <v/>
      </c>
      <c r="M430" t="str">
        <f>IF(LEN($F430)&gt;0,INDEX('Hoja1_datos de origen'!$C:$C,MATCH($F430,$E:$E,0)),"")</f>
        <v/>
      </c>
      <c r="N430" t="str">
        <f>IF(LEN($F430)&gt;0,INDEX('Hoja1_datos de origen'!$U:$U,MATCH($F430,$E:$E,0)),"")</f>
        <v/>
      </c>
    </row>
    <row r="431" spans="3:14">
      <c r="C431" t="str">
        <f>IF('Hoja1_datos de origen'!$I431&gt;=edad_minima,'Hoja1_datos de origen'!$C431,"")</f>
        <v/>
      </c>
      <c r="D431" t="str">
        <f>IF(LEN($C431)&gt;0,(CONCATENATE('Hoja1_datos de origen'!$V431,"-",'Hoja1_datos de origen'!$R431,"-",TEXT('Hoja1_datos de origen'!$I431,"000"),"-",'Hoja1_datos de origen'!$C431)),"")</f>
        <v/>
      </c>
      <c r="E431" t="str">
        <f>IF(LEN($C431)&gt;0,COUNTIF($D:$D,"&gt;="&amp;$D431),"")</f>
        <v/>
      </c>
      <c r="F431" t="str">
        <f t="shared" si="10"/>
        <v/>
      </c>
      <c r="G431" t="str">
        <f t="shared" si="11"/>
        <v/>
      </c>
      <c r="H431" t="str">
        <f>IF(LEN($F431)&gt;0,INDEX('Hoja1_datos de origen'!$V:$V,MATCH($F431,$E:$E,0)),"")</f>
        <v/>
      </c>
      <c r="I431" t="str">
        <f>IF(LEN($F431)&gt;0,INDEX('Hoja1_datos de origen'!$R:$R,MATCH($F431,$E:$E,0)),"")</f>
        <v/>
      </c>
      <c r="J431" t="str">
        <f>IF(LEN($F431)&gt;0,IF(INDEX('Hoja1_datos de origen'!$F:$F,MATCH($F431,$E:$E,0))="","",INDEX('Hoja1_datos de origen'!$F:$F,MATCH($F431,$E:$E,0))),"")</f>
        <v/>
      </c>
      <c r="K431" s="10" t="str">
        <f>IF(LEN($F431)&gt;0,INDEX('Hoja1_datos de origen'!$I:$I,MATCH($F431,$E:$E,0)),"")</f>
        <v/>
      </c>
      <c r="L431" s="10" t="str">
        <f>IF(LEN($F431)&gt;0,INDEX('Hoja1_datos de origen'!$G:$G,MATCH($F431,$E:$E,0)),"")</f>
        <v/>
      </c>
      <c r="M431" t="str">
        <f>IF(LEN($F431)&gt;0,INDEX('Hoja1_datos de origen'!$C:$C,MATCH($F431,$E:$E,0)),"")</f>
        <v/>
      </c>
      <c r="N431" t="str">
        <f>IF(LEN($F431)&gt;0,INDEX('Hoja1_datos de origen'!$U:$U,MATCH($F431,$E:$E,0)),"")</f>
        <v/>
      </c>
    </row>
    <row r="432" spans="3:14">
      <c r="C432" t="str">
        <f>IF('Hoja1_datos de origen'!$I432&gt;=edad_minima,'Hoja1_datos de origen'!$C432,"")</f>
        <v/>
      </c>
      <c r="D432" t="str">
        <f>IF(LEN($C432)&gt;0,(CONCATENATE('Hoja1_datos de origen'!$V432,"-",'Hoja1_datos de origen'!$R432,"-",TEXT('Hoja1_datos de origen'!$I432,"000"),"-",'Hoja1_datos de origen'!$C432)),"")</f>
        <v/>
      </c>
      <c r="E432" t="str">
        <f>IF(LEN($C432)&gt;0,COUNTIF($D:$D,"&gt;="&amp;$D432),"")</f>
        <v/>
      </c>
      <c r="F432" t="str">
        <f t="shared" si="10"/>
        <v/>
      </c>
      <c r="G432" t="str">
        <f t="shared" si="11"/>
        <v/>
      </c>
      <c r="H432" t="str">
        <f>IF(LEN($F432)&gt;0,INDEX('Hoja1_datos de origen'!$V:$V,MATCH($F432,$E:$E,0)),"")</f>
        <v/>
      </c>
      <c r="I432" t="str">
        <f>IF(LEN($F432)&gt;0,INDEX('Hoja1_datos de origen'!$R:$R,MATCH($F432,$E:$E,0)),"")</f>
        <v/>
      </c>
      <c r="J432" t="str">
        <f>IF(LEN($F432)&gt;0,IF(INDEX('Hoja1_datos de origen'!$F:$F,MATCH($F432,$E:$E,0))="","",INDEX('Hoja1_datos de origen'!$F:$F,MATCH($F432,$E:$E,0))),"")</f>
        <v/>
      </c>
      <c r="K432" s="10" t="str">
        <f>IF(LEN($F432)&gt;0,INDEX('Hoja1_datos de origen'!$I:$I,MATCH($F432,$E:$E,0)),"")</f>
        <v/>
      </c>
      <c r="L432" s="10" t="str">
        <f>IF(LEN($F432)&gt;0,INDEX('Hoja1_datos de origen'!$G:$G,MATCH($F432,$E:$E,0)),"")</f>
        <v/>
      </c>
      <c r="M432" t="str">
        <f>IF(LEN($F432)&gt;0,INDEX('Hoja1_datos de origen'!$C:$C,MATCH($F432,$E:$E,0)),"")</f>
        <v/>
      </c>
      <c r="N432" t="str">
        <f>IF(LEN($F432)&gt;0,INDEX('Hoja1_datos de origen'!$U:$U,MATCH($F432,$E:$E,0)),"")</f>
        <v/>
      </c>
    </row>
    <row r="433" spans="3:14">
      <c r="C433" t="str">
        <f>IF('Hoja1_datos de origen'!$I433&gt;=edad_minima,'Hoja1_datos de origen'!$C433,"")</f>
        <v/>
      </c>
      <c r="D433" t="str">
        <f>IF(LEN($C433)&gt;0,(CONCATENATE('Hoja1_datos de origen'!$V433,"-",'Hoja1_datos de origen'!$R433,"-",TEXT('Hoja1_datos de origen'!$I433,"000"),"-",'Hoja1_datos de origen'!$C433)),"")</f>
        <v/>
      </c>
      <c r="E433" t="str">
        <f>IF(LEN($C433)&gt;0,COUNTIF($D:$D,"&gt;="&amp;$D433),"")</f>
        <v/>
      </c>
      <c r="F433" t="str">
        <f t="shared" si="10"/>
        <v/>
      </c>
      <c r="G433" t="str">
        <f t="shared" si="11"/>
        <v/>
      </c>
      <c r="H433" t="str">
        <f>IF(LEN($F433)&gt;0,INDEX('Hoja1_datos de origen'!$V:$V,MATCH($F433,$E:$E,0)),"")</f>
        <v/>
      </c>
      <c r="I433" t="str">
        <f>IF(LEN($F433)&gt;0,INDEX('Hoja1_datos de origen'!$R:$R,MATCH($F433,$E:$E,0)),"")</f>
        <v/>
      </c>
      <c r="J433" t="str">
        <f>IF(LEN($F433)&gt;0,IF(INDEX('Hoja1_datos de origen'!$F:$F,MATCH($F433,$E:$E,0))="","",INDEX('Hoja1_datos de origen'!$F:$F,MATCH($F433,$E:$E,0))),"")</f>
        <v/>
      </c>
      <c r="K433" s="10" t="str">
        <f>IF(LEN($F433)&gt;0,INDEX('Hoja1_datos de origen'!$I:$I,MATCH($F433,$E:$E,0)),"")</f>
        <v/>
      </c>
      <c r="L433" s="10" t="str">
        <f>IF(LEN($F433)&gt;0,INDEX('Hoja1_datos de origen'!$G:$G,MATCH($F433,$E:$E,0)),"")</f>
        <v/>
      </c>
      <c r="M433" t="str">
        <f>IF(LEN($F433)&gt;0,INDEX('Hoja1_datos de origen'!$C:$C,MATCH($F433,$E:$E,0)),"")</f>
        <v/>
      </c>
      <c r="N433" t="str">
        <f>IF(LEN($F433)&gt;0,INDEX('Hoja1_datos de origen'!$U:$U,MATCH($F433,$E:$E,0)),"")</f>
        <v/>
      </c>
    </row>
    <row r="434" spans="3:14">
      <c r="C434" t="str">
        <f>IF('Hoja1_datos de origen'!$I434&gt;=edad_minima,'Hoja1_datos de origen'!$C434,"")</f>
        <v/>
      </c>
      <c r="D434" t="str">
        <f>IF(LEN($C434)&gt;0,(CONCATENATE('Hoja1_datos de origen'!$V434,"-",'Hoja1_datos de origen'!$R434,"-",TEXT('Hoja1_datos de origen'!$I434,"000"),"-",'Hoja1_datos de origen'!$C434)),"")</f>
        <v/>
      </c>
      <c r="E434" t="str">
        <f>IF(LEN($C434)&gt;0,COUNTIF($D:$D,"&gt;="&amp;$D434),"")</f>
        <v/>
      </c>
      <c r="F434" t="str">
        <f t="shared" si="10"/>
        <v/>
      </c>
      <c r="G434" t="str">
        <f t="shared" si="11"/>
        <v/>
      </c>
      <c r="H434" t="str">
        <f>IF(LEN($F434)&gt;0,INDEX('Hoja1_datos de origen'!$V:$V,MATCH($F434,$E:$E,0)),"")</f>
        <v/>
      </c>
      <c r="I434" t="str">
        <f>IF(LEN($F434)&gt;0,INDEX('Hoja1_datos de origen'!$R:$R,MATCH($F434,$E:$E,0)),"")</f>
        <v/>
      </c>
      <c r="J434" t="str">
        <f>IF(LEN($F434)&gt;0,IF(INDEX('Hoja1_datos de origen'!$F:$F,MATCH($F434,$E:$E,0))="","",INDEX('Hoja1_datos de origen'!$F:$F,MATCH($F434,$E:$E,0))),"")</f>
        <v/>
      </c>
      <c r="K434" s="10" t="str">
        <f>IF(LEN($F434)&gt;0,INDEX('Hoja1_datos de origen'!$I:$I,MATCH($F434,$E:$E,0)),"")</f>
        <v/>
      </c>
      <c r="L434" s="10" t="str">
        <f>IF(LEN($F434)&gt;0,INDEX('Hoja1_datos de origen'!$G:$G,MATCH($F434,$E:$E,0)),"")</f>
        <v/>
      </c>
      <c r="M434" t="str">
        <f>IF(LEN($F434)&gt;0,INDEX('Hoja1_datos de origen'!$C:$C,MATCH($F434,$E:$E,0)),"")</f>
        <v/>
      </c>
      <c r="N434" t="str">
        <f>IF(LEN($F434)&gt;0,INDEX('Hoja1_datos de origen'!$U:$U,MATCH($F434,$E:$E,0)),"")</f>
        <v/>
      </c>
    </row>
    <row r="435" spans="3:14">
      <c r="C435" t="str">
        <f>IF('Hoja1_datos de origen'!$I435&gt;=edad_minima,'Hoja1_datos de origen'!$C435,"")</f>
        <v/>
      </c>
      <c r="D435" t="str">
        <f>IF(LEN($C435)&gt;0,(CONCATENATE('Hoja1_datos de origen'!$V435,"-",'Hoja1_datos de origen'!$R435,"-",TEXT('Hoja1_datos de origen'!$I435,"000"),"-",'Hoja1_datos de origen'!$C435)),"")</f>
        <v/>
      </c>
      <c r="E435" t="str">
        <f>IF(LEN($C435)&gt;0,COUNTIF($D:$D,"&gt;="&amp;$D435),"")</f>
        <v/>
      </c>
      <c r="F435" t="str">
        <f t="shared" si="10"/>
        <v/>
      </c>
      <c r="G435" t="str">
        <f t="shared" si="11"/>
        <v/>
      </c>
      <c r="H435" t="str">
        <f>IF(LEN($F435)&gt;0,INDEX('Hoja1_datos de origen'!$V:$V,MATCH($F435,$E:$E,0)),"")</f>
        <v/>
      </c>
      <c r="I435" t="str">
        <f>IF(LEN($F435)&gt;0,INDEX('Hoja1_datos de origen'!$R:$R,MATCH($F435,$E:$E,0)),"")</f>
        <v/>
      </c>
      <c r="J435" t="str">
        <f>IF(LEN($F435)&gt;0,IF(INDEX('Hoja1_datos de origen'!$F:$F,MATCH($F435,$E:$E,0))="","",INDEX('Hoja1_datos de origen'!$F:$F,MATCH($F435,$E:$E,0))),"")</f>
        <v/>
      </c>
      <c r="K435" s="10" t="str">
        <f>IF(LEN($F435)&gt;0,INDEX('Hoja1_datos de origen'!$I:$I,MATCH($F435,$E:$E,0)),"")</f>
        <v/>
      </c>
      <c r="L435" s="10" t="str">
        <f>IF(LEN($F435)&gt;0,INDEX('Hoja1_datos de origen'!$G:$G,MATCH($F435,$E:$E,0)),"")</f>
        <v/>
      </c>
      <c r="M435" t="str">
        <f>IF(LEN($F435)&gt;0,INDEX('Hoja1_datos de origen'!$C:$C,MATCH($F435,$E:$E,0)),"")</f>
        <v/>
      </c>
      <c r="N435" t="str">
        <f>IF(LEN($F435)&gt;0,INDEX('Hoja1_datos de origen'!$U:$U,MATCH($F435,$E:$E,0)),"")</f>
        <v/>
      </c>
    </row>
    <row r="436" spans="3:14">
      <c r="C436" t="str">
        <f>IF('Hoja1_datos de origen'!$I436&gt;=edad_minima,'Hoja1_datos de origen'!$C436,"")</f>
        <v/>
      </c>
      <c r="D436" t="str">
        <f>IF(LEN($C436)&gt;0,(CONCATENATE('Hoja1_datos de origen'!$V436,"-",'Hoja1_datos de origen'!$R436,"-",TEXT('Hoja1_datos de origen'!$I436,"000"),"-",'Hoja1_datos de origen'!$C436)),"")</f>
        <v/>
      </c>
      <c r="E436" t="str">
        <f>IF(LEN($C436)&gt;0,COUNTIF($D:$D,"&gt;="&amp;$D436),"")</f>
        <v/>
      </c>
      <c r="F436" t="str">
        <f t="shared" si="10"/>
        <v/>
      </c>
      <c r="G436" t="str">
        <f t="shared" si="11"/>
        <v/>
      </c>
      <c r="H436" t="str">
        <f>IF(LEN($F436)&gt;0,INDEX('Hoja1_datos de origen'!$V:$V,MATCH($F436,$E:$E,0)),"")</f>
        <v/>
      </c>
      <c r="I436" t="str">
        <f>IF(LEN($F436)&gt;0,INDEX('Hoja1_datos de origen'!$R:$R,MATCH($F436,$E:$E,0)),"")</f>
        <v/>
      </c>
      <c r="J436" t="str">
        <f>IF(LEN($F436)&gt;0,IF(INDEX('Hoja1_datos de origen'!$F:$F,MATCH($F436,$E:$E,0))="","",INDEX('Hoja1_datos de origen'!$F:$F,MATCH($F436,$E:$E,0))),"")</f>
        <v/>
      </c>
      <c r="K436" s="10" t="str">
        <f>IF(LEN($F436)&gt;0,INDEX('Hoja1_datos de origen'!$I:$I,MATCH($F436,$E:$E,0)),"")</f>
        <v/>
      </c>
      <c r="L436" s="10" t="str">
        <f>IF(LEN($F436)&gt;0,INDEX('Hoja1_datos de origen'!$G:$G,MATCH($F436,$E:$E,0)),"")</f>
        <v/>
      </c>
      <c r="M436" t="str">
        <f>IF(LEN($F436)&gt;0,INDEX('Hoja1_datos de origen'!$C:$C,MATCH($F436,$E:$E,0)),"")</f>
        <v/>
      </c>
      <c r="N436" t="str">
        <f>IF(LEN($F436)&gt;0,INDEX('Hoja1_datos de origen'!$U:$U,MATCH($F436,$E:$E,0)),"")</f>
        <v/>
      </c>
    </row>
    <row r="437" spans="3:14">
      <c r="C437" t="str">
        <f>IF('Hoja1_datos de origen'!$I437&gt;=edad_minima,'Hoja1_datos de origen'!$C437,"")</f>
        <v/>
      </c>
      <c r="D437" t="str">
        <f>IF(LEN($C437)&gt;0,(CONCATENATE('Hoja1_datos de origen'!$V437,"-",'Hoja1_datos de origen'!$R437,"-",TEXT('Hoja1_datos de origen'!$I437,"000"),"-",'Hoja1_datos de origen'!$C437)),"")</f>
        <v/>
      </c>
      <c r="E437" t="str">
        <f>IF(LEN($C437)&gt;0,COUNTIF($D:$D,"&gt;="&amp;$D437),"")</f>
        <v/>
      </c>
      <c r="F437" t="str">
        <f t="shared" si="10"/>
        <v/>
      </c>
      <c r="G437" t="str">
        <f t="shared" si="11"/>
        <v/>
      </c>
      <c r="H437" t="str">
        <f>IF(LEN($F437)&gt;0,INDEX('Hoja1_datos de origen'!$V:$V,MATCH($F437,$E:$E,0)),"")</f>
        <v/>
      </c>
      <c r="I437" t="str">
        <f>IF(LEN($F437)&gt;0,INDEX('Hoja1_datos de origen'!$R:$R,MATCH($F437,$E:$E,0)),"")</f>
        <v/>
      </c>
      <c r="J437" t="str">
        <f>IF(LEN($F437)&gt;0,IF(INDEX('Hoja1_datos de origen'!$F:$F,MATCH($F437,$E:$E,0))="","",INDEX('Hoja1_datos de origen'!$F:$F,MATCH($F437,$E:$E,0))),"")</f>
        <v/>
      </c>
      <c r="K437" s="10" t="str">
        <f>IF(LEN($F437)&gt;0,INDEX('Hoja1_datos de origen'!$I:$I,MATCH($F437,$E:$E,0)),"")</f>
        <v/>
      </c>
      <c r="L437" s="10" t="str">
        <f>IF(LEN($F437)&gt;0,INDEX('Hoja1_datos de origen'!$G:$G,MATCH($F437,$E:$E,0)),"")</f>
        <v/>
      </c>
      <c r="M437" t="str">
        <f>IF(LEN($F437)&gt;0,INDEX('Hoja1_datos de origen'!$C:$C,MATCH($F437,$E:$E,0)),"")</f>
        <v/>
      </c>
      <c r="N437" t="str">
        <f>IF(LEN($F437)&gt;0,INDEX('Hoja1_datos de origen'!$U:$U,MATCH($F437,$E:$E,0)),"")</f>
        <v/>
      </c>
    </row>
    <row r="438" spans="3:14">
      <c r="C438" t="str">
        <f>IF('Hoja1_datos de origen'!$I438&gt;=edad_minima,'Hoja1_datos de origen'!$C438,"")</f>
        <v/>
      </c>
      <c r="D438" t="str">
        <f>IF(LEN($C438)&gt;0,(CONCATENATE('Hoja1_datos de origen'!$V438,"-",'Hoja1_datos de origen'!$R438,"-",TEXT('Hoja1_datos de origen'!$I438,"000"),"-",'Hoja1_datos de origen'!$C438)),"")</f>
        <v/>
      </c>
      <c r="E438" t="str">
        <f>IF(LEN($C438)&gt;0,COUNTIF($D:$D,"&gt;="&amp;$D438),"")</f>
        <v/>
      </c>
      <c r="F438" t="str">
        <f t="shared" si="10"/>
        <v/>
      </c>
      <c r="G438" t="str">
        <f t="shared" si="11"/>
        <v/>
      </c>
      <c r="H438" t="str">
        <f>IF(LEN($F438)&gt;0,INDEX('Hoja1_datos de origen'!$V:$V,MATCH($F438,$E:$E,0)),"")</f>
        <v/>
      </c>
      <c r="I438" t="str">
        <f>IF(LEN($F438)&gt;0,INDEX('Hoja1_datos de origen'!$R:$R,MATCH($F438,$E:$E,0)),"")</f>
        <v/>
      </c>
      <c r="J438" t="str">
        <f>IF(LEN($F438)&gt;0,IF(INDEX('Hoja1_datos de origen'!$F:$F,MATCH($F438,$E:$E,0))="","",INDEX('Hoja1_datos de origen'!$F:$F,MATCH($F438,$E:$E,0))),"")</f>
        <v/>
      </c>
      <c r="K438" s="10" t="str">
        <f>IF(LEN($F438)&gt;0,INDEX('Hoja1_datos de origen'!$I:$I,MATCH($F438,$E:$E,0)),"")</f>
        <v/>
      </c>
      <c r="L438" s="10" t="str">
        <f>IF(LEN($F438)&gt;0,INDEX('Hoja1_datos de origen'!$G:$G,MATCH($F438,$E:$E,0)),"")</f>
        <v/>
      </c>
      <c r="M438" t="str">
        <f>IF(LEN($F438)&gt;0,INDEX('Hoja1_datos de origen'!$C:$C,MATCH($F438,$E:$E,0)),"")</f>
        <v/>
      </c>
      <c r="N438" t="str">
        <f>IF(LEN($F438)&gt;0,INDEX('Hoja1_datos de origen'!$U:$U,MATCH($F438,$E:$E,0)),"")</f>
        <v/>
      </c>
    </row>
    <row r="439" spans="3:14">
      <c r="C439" t="str">
        <f>IF('Hoja1_datos de origen'!$I439&gt;=edad_minima,'Hoja1_datos de origen'!$C439,"")</f>
        <v/>
      </c>
      <c r="D439" t="str">
        <f>IF(LEN($C439)&gt;0,(CONCATENATE('Hoja1_datos de origen'!$V439,"-",'Hoja1_datos de origen'!$R439,"-",TEXT('Hoja1_datos de origen'!$I439,"000"),"-",'Hoja1_datos de origen'!$C439)),"")</f>
        <v/>
      </c>
      <c r="E439" t="str">
        <f>IF(LEN($C439)&gt;0,COUNTIF($D:$D,"&gt;="&amp;$D439),"")</f>
        <v/>
      </c>
      <c r="F439" t="str">
        <f t="shared" si="10"/>
        <v/>
      </c>
      <c r="G439" t="str">
        <f t="shared" si="11"/>
        <v/>
      </c>
      <c r="H439" t="str">
        <f>IF(LEN($F439)&gt;0,INDEX('Hoja1_datos de origen'!$V:$V,MATCH($F439,$E:$E,0)),"")</f>
        <v/>
      </c>
      <c r="I439" t="str">
        <f>IF(LEN($F439)&gt;0,INDEX('Hoja1_datos de origen'!$R:$R,MATCH($F439,$E:$E,0)),"")</f>
        <v/>
      </c>
      <c r="J439" t="str">
        <f>IF(LEN($F439)&gt;0,IF(INDEX('Hoja1_datos de origen'!$F:$F,MATCH($F439,$E:$E,0))="","",INDEX('Hoja1_datos de origen'!$F:$F,MATCH($F439,$E:$E,0))),"")</f>
        <v/>
      </c>
      <c r="K439" s="10" t="str">
        <f>IF(LEN($F439)&gt;0,INDEX('Hoja1_datos de origen'!$I:$I,MATCH($F439,$E:$E,0)),"")</f>
        <v/>
      </c>
      <c r="L439" s="10" t="str">
        <f>IF(LEN($F439)&gt;0,INDEX('Hoja1_datos de origen'!$G:$G,MATCH($F439,$E:$E,0)),"")</f>
        <v/>
      </c>
      <c r="M439" t="str">
        <f>IF(LEN($F439)&gt;0,INDEX('Hoja1_datos de origen'!$C:$C,MATCH($F439,$E:$E,0)),"")</f>
        <v/>
      </c>
      <c r="N439" t="str">
        <f>IF(LEN($F439)&gt;0,INDEX('Hoja1_datos de origen'!$U:$U,MATCH($F439,$E:$E,0)),"")</f>
        <v/>
      </c>
    </row>
    <row r="440" spans="3:14">
      <c r="C440" t="str">
        <f>IF('Hoja1_datos de origen'!$I440&gt;=edad_minima,'Hoja1_datos de origen'!$C440,"")</f>
        <v/>
      </c>
      <c r="D440" t="str">
        <f>IF(LEN($C440)&gt;0,(CONCATENATE('Hoja1_datos de origen'!$V440,"-",'Hoja1_datos de origen'!$R440,"-",TEXT('Hoja1_datos de origen'!$I440,"000"),"-",'Hoja1_datos de origen'!$C440)),"")</f>
        <v/>
      </c>
      <c r="E440" t="str">
        <f>IF(LEN($C440)&gt;0,COUNTIF($D:$D,"&gt;="&amp;$D440),"")</f>
        <v/>
      </c>
      <c r="F440" t="str">
        <f t="shared" si="10"/>
        <v/>
      </c>
      <c r="G440" t="str">
        <f t="shared" si="11"/>
        <v/>
      </c>
      <c r="H440" t="str">
        <f>IF(LEN($F440)&gt;0,INDEX('Hoja1_datos de origen'!$V:$V,MATCH($F440,$E:$E,0)),"")</f>
        <v/>
      </c>
      <c r="I440" t="str">
        <f>IF(LEN($F440)&gt;0,INDEX('Hoja1_datos de origen'!$R:$R,MATCH($F440,$E:$E,0)),"")</f>
        <v/>
      </c>
      <c r="J440" t="str">
        <f>IF(LEN($F440)&gt;0,IF(INDEX('Hoja1_datos de origen'!$F:$F,MATCH($F440,$E:$E,0))="","",INDEX('Hoja1_datos de origen'!$F:$F,MATCH($F440,$E:$E,0))),"")</f>
        <v/>
      </c>
      <c r="K440" s="10" t="str">
        <f>IF(LEN($F440)&gt;0,INDEX('Hoja1_datos de origen'!$I:$I,MATCH($F440,$E:$E,0)),"")</f>
        <v/>
      </c>
      <c r="L440" s="10" t="str">
        <f>IF(LEN($F440)&gt;0,INDEX('Hoja1_datos de origen'!$G:$G,MATCH($F440,$E:$E,0)),"")</f>
        <v/>
      </c>
      <c r="M440" t="str">
        <f>IF(LEN($F440)&gt;0,INDEX('Hoja1_datos de origen'!$C:$C,MATCH($F440,$E:$E,0)),"")</f>
        <v/>
      </c>
      <c r="N440" t="str">
        <f>IF(LEN($F440)&gt;0,INDEX('Hoja1_datos de origen'!$U:$U,MATCH($F440,$E:$E,0)),"")</f>
        <v/>
      </c>
    </row>
    <row r="441" spans="3:14">
      <c r="C441" t="str">
        <f>IF('Hoja1_datos de origen'!$I441&gt;=edad_minima,'Hoja1_datos de origen'!$C441,"")</f>
        <v/>
      </c>
      <c r="D441" t="str">
        <f>IF(LEN($C441)&gt;0,(CONCATENATE('Hoja1_datos de origen'!$V441,"-",'Hoja1_datos de origen'!$R441,"-",TEXT('Hoja1_datos de origen'!$I441,"000"),"-",'Hoja1_datos de origen'!$C441)),"")</f>
        <v/>
      </c>
      <c r="E441" t="str">
        <f>IF(LEN($C441)&gt;0,COUNTIF($D:$D,"&gt;="&amp;$D441),"")</f>
        <v/>
      </c>
      <c r="F441" t="str">
        <f t="shared" si="10"/>
        <v/>
      </c>
      <c r="G441" t="str">
        <f t="shared" si="11"/>
        <v/>
      </c>
      <c r="H441" t="str">
        <f>IF(LEN($F441)&gt;0,INDEX('Hoja1_datos de origen'!$V:$V,MATCH($F441,$E:$E,0)),"")</f>
        <v/>
      </c>
      <c r="I441" t="str">
        <f>IF(LEN($F441)&gt;0,INDEX('Hoja1_datos de origen'!$R:$R,MATCH($F441,$E:$E,0)),"")</f>
        <v/>
      </c>
      <c r="J441" t="str">
        <f>IF(LEN($F441)&gt;0,IF(INDEX('Hoja1_datos de origen'!$F:$F,MATCH($F441,$E:$E,0))="","",INDEX('Hoja1_datos de origen'!$F:$F,MATCH($F441,$E:$E,0))),"")</f>
        <v/>
      </c>
      <c r="K441" s="10" t="str">
        <f>IF(LEN($F441)&gt;0,INDEX('Hoja1_datos de origen'!$I:$I,MATCH($F441,$E:$E,0)),"")</f>
        <v/>
      </c>
      <c r="L441" s="10" t="str">
        <f>IF(LEN($F441)&gt;0,INDEX('Hoja1_datos de origen'!$G:$G,MATCH($F441,$E:$E,0)),"")</f>
        <v/>
      </c>
      <c r="M441" t="str">
        <f>IF(LEN($F441)&gt;0,INDEX('Hoja1_datos de origen'!$C:$C,MATCH($F441,$E:$E,0)),"")</f>
        <v/>
      </c>
      <c r="N441" t="str">
        <f>IF(LEN($F441)&gt;0,INDEX('Hoja1_datos de origen'!$U:$U,MATCH($F441,$E:$E,0)),"")</f>
        <v/>
      </c>
    </row>
    <row r="442" spans="3:14">
      <c r="C442" t="str">
        <f>IF('Hoja1_datos de origen'!$I442&gt;=edad_minima,'Hoja1_datos de origen'!$C442,"")</f>
        <v/>
      </c>
      <c r="D442" t="str">
        <f>IF(LEN($C442)&gt;0,(CONCATENATE('Hoja1_datos de origen'!$V442,"-",'Hoja1_datos de origen'!$R442,"-",TEXT('Hoja1_datos de origen'!$I442,"000"),"-",'Hoja1_datos de origen'!$C442)),"")</f>
        <v/>
      </c>
      <c r="E442" t="str">
        <f>IF(LEN($C442)&gt;0,COUNTIF($D:$D,"&gt;="&amp;$D442),"")</f>
        <v/>
      </c>
      <c r="F442" t="str">
        <f t="shared" si="10"/>
        <v/>
      </c>
      <c r="G442" t="str">
        <f t="shared" si="11"/>
        <v/>
      </c>
      <c r="H442" t="str">
        <f>IF(LEN($F442)&gt;0,INDEX('Hoja1_datos de origen'!$V:$V,MATCH($F442,$E:$E,0)),"")</f>
        <v/>
      </c>
      <c r="I442" t="str">
        <f>IF(LEN($F442)&gt;0,INDEX('Hoja1_datos de origen'!$R:$R,MATCH($F442,$E:$E,0)),"")</f>
        <v/>
      </c>
      <c r="J442" t="str">
        <f>IF(LEN($F442)&gt;0,IF(INDEX('Hoja1_datos de origen'!$F:$F,MATCH($F442,$E:$E,0))="","",INDEX('Hoja1_datos de origen'!$F:$F,MATCH($F442,$E:$E,0))),"")</f>
        <v/>
      </c>
      <c r="K442" s="10" t="str">
        <f>IF(LEN($F442)&gt;0,INDEX('Hoja1_datos de origen'!$I:$I,MATCH($F442,$E:$E,0)),"")</f>
        <v/>
      </c>
      <c r="L442" s="10" t="str">
        <f>IF(LEN($F442)&gt;0,INDEX('Hoja1_datos de origen'!$G:$G,MATCH($F442,$E:$E,0)),"")</f>
        <v/>
      </c>
      <c r="M442" t="str">
        <f>IF(LEN($F442)&gt;0,INDEX('Hoja1_datos de origen'!$C:$C,MATCH($F442,$E:$E,0)),"")</f>
        <v/>
      </c>
      <c r="N442" t="str">
        <f>IF(LEN($F442)&gt;0,INDEX('Hoja1_datos de origen'!$U:$U,MATCH($F442,$E:$E,0)),"")</f>
        <v/>
      </c>
    </row>
    <row r="443" spans="3:14">
      <c r="C443" t="str">
        <f>IF('Hoja1_datos de origen'!$I443&gt;=edad_minima,'Hoja1_datos de origen'!$C443,"")</f>
        <v/>
      </c>
      <c r="D443" t="str">
        <f>IF(LEN($C443)&gt;0,(CONCATENATE('Hoja1_datos de origen'!$V443,"-",'Hoja1_datos de origen'!$R443,"-",TEXT('Hoja1_datos de origen'!$I443,"000"),"-",'Hoja1_datos de origen'!$C443)),"")</f>
        <v/>
      </c>
      <c r="E443" t="str">
        <f>IF(LEN($C443)&gt;0,COUNTIF($D:$D,"&gt;="&amp;$D443),"")</f>
        <v/>
      </c>
      <c r="F443" t="str">
        <f t="shared" si="10"/>
        <v/>
      </c>
      <c r="G443" t="str">
        <f t="shared" si="11"/>
        <v/>
      </c>
      <c r="H443" t="str">
        <f>IF(LEN($F443)&gt;0,INDEX('Hoja1_datos de origen'!$V:$V,MATCH($F443,$E:$E,0)),"")</f>
        <v/>
      </c>
      <c r="I443" t="str">
        <f>IF(LEN($F443)&gt;0,INDEX('Hoja1_datos de origen'!$R:$R,MATCH($F443,$E:$E,0)),"")</f>
        <v/>
      </c>
      <c r="J443" t="str">
        <f>IF(LEN($F443)&gt;0,IF(INDEX('Hoja1_datos de origen'!$F:$F,MATCH($F443,$E:$E,0))="","",INDEX('Hoja1_datos de origen'!$F:$F,MATCH($F443,$E:$E,0))),"")</f>
        <v/>
      </c>
      <c r="K443" s="10" t="str">
        <f>IF(LEN($F443)&gt;0,INDEX('Hoja1_datos de origen'!$I:$I,MATCH($F443,$E:$E,0)),"")</f>
        <v/>
      </c>
      <c r="L443" s="10" t="str">
        <f>IF(LEN($F443)&gt;0,INDEX('Hoja1_datos de origen'!$G:$G,MATCH($F443,$E:$E,0)),"")</f>
        <v/>
      </c>
      <c r="M443" t="str">
        <f>IF(LEN($F443)&gt;0,INDEX('Hoja1_datos de origen'!$C:$C,MATCH($F443,$E:$E,0)),"")</f>
        <v/>
      </c>
      <c r="N443" t="str">
        <f>IF(LEN($F443)&gt;0,INDEX('Hoja1_datos de origen'!$U:$U,MATCH($F443,$E:$E,0)),"")</f>
        <v/>
      </c>
    </row>
    <row r="444" spans="3:14">
      <c r="C444" t="str">
        <f>IF('Hoja1_datos de origen'!$I444&gt;=edad_minima,'Hoja1_datos de origen'!$C444,"")</f>
        <v/>
      </c>
      <c r="D444" t="str">
        <f>IF(LEN($C444)&gt;0,(CONCATENATE('Hoja1_datos de origen'!$V444,"-",'Hoja1_datos de origen'!$R444,"-",TEXT('Hoja1_datos de origen'!$I444,"000"),"-",'Hoja1_datos de origen'!$C444)),"")</f>
        <v/>
      </c>
      <c r="E444" t="str">
        <f>IF(LEN($C444)&gt;0,COUNTIF($D:$D,"&gt;="&amp;$D444),"")</f>
        <v/>
      </c>
      <c r="F444" t="str">
        <f t="shared" si="10"/>
        <v/>
      </c>
      <c r="G444" t="str">
        <f t="shared" si="11"/>
        <v/>
      </c>
      <c r="H444" t="str">
        <f>IF(LEN($F444)&gt;0,INDEX('Hoja1_datos de origen'!$V:$V,MATCH($F444,$E:$E,0)),"")</f>
        <v/>
      </c>
      <c r="I444" t="str">
        <f>IF(LEN($F444)&gt;0,INDEX('Hoja1_datos de origen'!$R:$R,MATCH($F444,$E:$E,0)),"")</f>
        <v/>
      </c>
      <c r="J444" t="str">
        <f>IF(LEN($F444)&gt;0,IF(INDEX('Hoja1_datos de origen'!$F:$F,MATCH($F444,$E:$E,0))="","",INDEX('Hoja1_datos de origen'!$F:$F,MATCH($F444,$E:$E,0))),"")</f>
        <v/>
      </c>
      <c r="K444" s="10" t="str">
        <f>IF(LEN($F444)&gt;0,INDEX('Hoja1_datos de origen'!$I:$I,MATCH($F444,$E:$E,0)),"")</f>
        <v/>
      </c>
      <c r="L444" s="10" t="str">
        <f>IF(LEN($F444)&gt;0,INDEX('Hoja1_datos de origen'!$G:$G,MATCH($F444,$E:$E,0)),"")</f>
        <v/>
      </c>
      <c r="M444" t="str">
        <f>IF(LEN($F444)&gt;0,INDEX('Hoja1_datos de origen'!$C:$C,MATCH($F444,$E:$E,0)),"")</f>
        <v/>
      </c>
      <c r="N444" t="str">
        <f>IF(LEN($F444)&gt;0,INDEX('Hoja1_datos de origen'!$U:$U,MATCH($F444,$E:$E,0)),"")</f>
        <v/>
      </c>
    </row>
    <row r="445" spans="3:14">
      <c r="C445" t="str">
        <f>IF('Hoja1_datos de origen'!$I445&gt;=edad_minima,'Hoja1_datos de origen'!$C445,"")</f>
        <v/>
      </c>
      <c r="D445" t="str">
        <f>IF(LEN($C445)&gt;0,(CONCATENATE('Hoja1_datos de origen'!$V445,"-",'Hoja1_datos de origen'!$R445,"-",TEXT('Hoja1_datos de origen'!$I445,"000"),"-",'Hoja1_datos de origen'!$C445)),"")</f>
        <v/>
      </c>
      <c r="E445" t="str">
        <f>IF(LEN($C445)&gt;0,COUNTIF($D:$D,"&gt;="&amp;$D445),"")</f>
        <v/>
      </c>
      <c r="F445" t="str">
        <f t="shared" si="10"/>
        <v/>
      </c>
      <c r="G445" t="str">
        <f t="shared" si="11"/>
        <v/>
      </c>
      <c r="H445" t="str">
        <f>IF(LEN($F445)&gt;0,INDEX('Hoja1_datos de origen'!$V:$V,MATCH($F445,$E:$E,0)),"")</f>
        <v/>
      </c>
      <c r="I445" t="str">
        <f>IF(LEN($F445)&gt;0,INDEX('Hoja1_datos de origen'!$R:$R,MATCH($F445,$E:$E,0)),"")</f>
        <v/>
      </c>
      <c r="J445" t="str">
        <f>IF(LEN($F445)&gt;0,IF(INDEX('Hoja1_datos de origen'!$F:$F,MATCH($F445,$E:$E,0))="","",INDEX('Hoja1_datos de origen'!$F:$F,MATCH($F445,$E:$E,0))),"")</f>
        <v/>
      </c>
      <c r="K445" s="10" t="str">
        <f>IF(LEN($F445)&gt;0,INDEX('Hoja1_datos de origen'!$I:$I,MATCH($F445,$E:$E,0)),"")</f>
        <v/>
      </c>
      <c r="L445" s="10" t="str">
        <f>IF(LEN($F445)&gt;0,INDEX('Hoja1_datos de origen'!$G:$G,MATCH($F445,$E:$E,0)),"")</f>
        <v/>
      </c>
      <c r="M445" t="str">
        <f>IF(LEN($F445)&gt;0,INDEX('Hoja1_datos de origen'!$C:$C,MATCH($F445,$E:$E,0)),"")</f>
        <v/>
      </c>
      <c r="N445" t="str">
        <f>IF(LEN($F445)&gt;0,INDEX('Hoja1_datos de origen'!$U:$U,MATCH($F445,$E:$E,0)),"")</f>
        <v/>
      </c>
    </row>
    <row r="446" spans="3:14">
      <c r="C446" t="str">
        <f>IF('Hoja1_datos de origen'!$I446&gt;=edad_minima,'Hoja1_datos de origen'!$C446,"")</f>
        <v/>
      </c>
      <c r="D446" t="str">
        <f>IF(LEN($C446)&gt;0,(CONCATENATE('Hoja1_datos de origen'!$V446,"-",'Hoja1_datos de origen'!$R446,"-",TEXT('Hoja1_datos de origen'!$I446,"000"),"-",'Hoja1_datos de origen'!$C446)),"")</f>
        <v/>
      </c>
      <c r="E446" t="str">
        <f>IF(LEN($C446)&gt;0,COUNTIF($D:$D,"&gt;="&amp;$D446),"")</f>
        <v/>
      </c>
      <c r="F446" t="str">
        <f t="shared" si="10"/>
        <v/>
      </c>
      <c r="G446" t="str">
        <f t="shared" si="11"/>
        <v/>
      </c>
      <c r="H446" t="str">
        <f>IF(LEN($F446)&gt;0,INDEX('Hoja1_datos de origen'!$V:$V,MATCH($F446,$E:$E,0)),"")</f>
        <v/>
      </c>
      <c r="I446" t="str">
        <f>IF(LEN($F446)&gt;0,INDEX('Hoja1_datos de origen'!$R:$R,MATCH($F446,$E:$E,0)),"")</f>
        <v/>
      </c>
      <c r="J446" t="str">
        <f>IF(LEN($F446)&gt;0,IF(INDEX('Hoja1_datos de origen'!$F:$F,MATCH($F446,$E:$E,0))="","",INDEX('Hoja1_datos de origen'!$F:$F,MATCH($F446,$E:$E,0))),"")</f>
        <v/>
      </c>
      <c r="K446" s="10" t="str">
        <f>IF(LEN($F446)&gt;0,INDEX('Hoja1_datos de origen'!$I:$I,MATCH($F446,$E:$E,0)),"")</f>
        <v/>
      </c>
      <c r="L446" s="10" t="str">
        <f>IF(LEN($F446)&gt;0,INDEX('Hoja1_datos de origen'!$G:$G,MATCH($F446,$E:$E,0)),"")</f>
        <v/>
      </c>
      <c r="M446" t="str">
        <f>IF(LEN($F446)&gt;0,INDEX('Hoja1_datos de origen'!$C:$C,MATCH($F446,$E:$E,0)),"")</f>
        <v/>
      </c>
      <c r="N446" t="str">
        <f>IF(LEN($F446)&gt;0,INDEX('Hoja1_datos de origen'!$U:$U,MATCH($F446,$E:$E,0)),"")</f>
        <v/>
      </c>
    </row>
    <row r="447" spans="3:14">
      <c r="C447" t="str">
        <f>IF('Hoja1_datos de origen'!$I447&gt;=edad_minima,'Hoja1_datos de origen'!$C447,"")</f>
        <v/>
      </c>
      <c r="D447" t="str">
        <f>IF(LEN($C447)&gt;0,(CONCATENATE('Hoja1_datos de origen'!$V447,"-",'Hoja1_datos de origen'!$R447,"-",TEXT('Hoja1_datos de origen'!$I447,"000"),"-",'Hoja1_datos de origen'!$C447)),"")</f>
        <v/>
      </c>
      <c r="E447" t="str">
        <f>IF(LEN($C447)&gt;0,COUNTIF($D:$D,"&gt;="&amp;$D447),"")</f>
        <v/>
      </c>
      <c r="F447" t="str">
        <f t="shared" si="10"/>
        <v/>
      </c>
      <c r="G447" t="str">
        <f t="shared" si="11"/>
        <v/>
      </c>
      <c r="H447" t="str">
        <f>IF(LEN($F447)&gt;0,INDEX('Hoja1_datos de origen'!$V:$V,MATCH($F447,$E:$E,0)),"")</f>
        <v/>
      </c>
      <c r="I447" t="str">
        <f>IF(LEN($F447)&gt;0,INDEX('Hoja1_datos de origen'!$R:$R,MATCH($F447,$E:$E,0)),"")</f>
        <v/>
      </c>
      <c r="J447" t="str">
        <f>IF(LEN($F447)&gt;0,IF(INDEX('Hoja1_datos de origen'!$F:$F,MATCH($F447,$E:$E,0))="","",INDEX('Hoja1_datos de origen'!$F:$F,MATCH($F447,$E:$E,0))),"")</f>
        <v/>
      </c>
      <c r="K447" s="10" t="str">
        <f>IF(LEN($F447)&gt;0,INDEX('Hoja1_datos de origen'!$I:$I,MATCH($F447,$E:$E,0)),"")</f>
        <v/>
      </c>
      <c r="L447" s="10" t="str">
        <f>IF(LEN($F447)&gt;0,INDEX('Hoja1_datos de origen'!$G:$G,MATCH($F447,$E:$E,0)),"")</f>
        <v/>
      </c>
      <c r="M447" t="str">
        <f>IF(LEN($F447)&gt;0,INDEX('Hoja1_datos de origen'!$C:$C,MATCH($F447,$E:$E,0)),"")</f>
        <v/>
      </c>
      <c r="N447" t="str">
        <f>IF(LEN($F447)&gt;0,INDEX('Hoja1_datos de origen'!$U:$U,MATCH($F447,$E:$E,0)),"")</f>
        <v/>
      </c>
    </row>
    <row r="448" spans="3:14">
      <c r="C448" t="str">
        <f>IF('Hoja1_datos de origen'!$I448&gt;=edad_minima,'Hoja1_datos de origen'!$C448,"")</f>
        <v/>
      </c>
      <c r="D448" t="str">
        <f>IF(LEN($C448)&gt;0,(CONCATENATE('Hoja1_datos de origen'!$V448,"-",'Hoja1_datos de origen'!$R448,"-",TEXT('Hoja1_datos de origen'!$I448,"000"),"-",'Hoja1_datos de origen'!$C448)),"")</f>
        <v/>
      </c>
      <c r="E448" t="str">
        <f>IF(LEN($C448)&gt;0,COUNTIF($D:$D,"&gt;="&amp;$D448),"")</f>
        <v/>
      </c>
      <c r="F448" t="str">
        <f t="shared" si="10"/>
        <v/>
      </c>
      <c r="G448" t="str">
        <f t="shared" si="11"/>
        <v/>
      </c>
      <c r="H448" t="str">
        <f>IF(LEN($F448)&gt;0,INDEX('Hoja1_datos de origen'!$V:$V,MATCH($F448,$E:$E,0)),"")</f>
        <v/>
      </c>
      <c r="I448" t="str">
        <f>IF(LEN($F448)&gt;0,INDEX('Hoja1_datos de origen'!$R:$R,MATCH($F448,$E:$E,0)),"")</f>
        <v/>
      </c>
      <c r="J448" t="str">
        <f>IF(LEN($F448)&gt;0,IF(INDEX('Hoja1_datos de origen'!$F:$F,MATCH($F448,$E:$E,0))="","",INDEX('Hoja1_datos de origen'!$F:$F,MATCH($F448,$E:$E,0))),"")</f>
        <v/>
      </c>
      <c r="K448" s="10" t="str">
        <f>IF(LEN($F448)&gt;0,INDEX('Hoja1_datos de origen'!$I:$I,MATCH($F448,$E:$E,0)),"")</f>
        <v/>
      </c>
      <c r="L448" s="10" t="str">
        <f>IF(LEN($F448)&gt;0,INDEX('Hoja1_datos de origen'!$G:$G,MATCH($F448,$E:$E,0)),"")</f>
        <v/>
      </c>
      <c r="M448" t="str">
        <f>IF(LEN($F448)&gt;0,INDEX('Hoja1_datos de origen'!$C:$C,MATCH($F448,$E:$E,0)),"")</f>
        <v/>
      </c>
      <c r="N448" t="str">
        <f>IF(LEN($F448)&gt;0,INDEX('Hoja1_datos de origen'!$U:$U,MATCH($F448,$E:$E,0)),"")</f>
        <v/>
      </c>
    </row>
    <row r="449" spans="3:14">
      <c r="C449" t="str">
        <f>IF('Hoja1_datos de origen'!$I449&gt;=edad_minima,'Hoja1_datos de origen'!$C449,"")</f>
        <v/>
      </c>
      <c r="D449" t="str">
        <f>IF(LEN($C449)&gt;0,(CONCATENATE('Hoja1_datos de origen'!$V449,"-",'Hoja1_datos de origen'!$R449,"-",TEXT('Hoja1_datos de origen'!$I449,"000"),"-",'Hoja1_datos de origen'!$C449)),"")</f>
        <v/>
      </c>
      <c r="E449" t="str">
        <f>IF(LEN($C449)&gt;0,COUNTIF($D:$D,"&gt;="&amp;$D449),"")</f>
        <v/>
      </c>
      <c r="F449" t="str">
        <f t="shared" si="10"/>
        <v/>
      </c>
      <c r="G449" t="str">
        <f t="shared" si="11"/>
        <v/>
      </c>
      <c r="H449" t="str">
        <f>IF(LEN($F449)&gt;0,INDEX('Hoja1_datos de origen'!$V:$V,MATCH($F449,$E:$E,0)),"")</f>
        <v/>
      </c>
      <c r="I449" t="str">
        <f>IF(LEN($F449)&gt;0,INDEX('Hoja1_datos de origen'!$R:$R,MATCH($F449,$E:$E,0)),"")</f>
        <v/>
      </c>
      <c r="J449" t="str">
        <f>IF(LEN($F449)&gt;0,IF(INDEX('Hoja1_datos de origen'!$F:$F,MATCH($F449,$E:$E,0))="","",INDEX('Hoja1_datos de origen'!$F:$F,MATCH($F449,$E:$E,0))),"")</f>
        <v/>
      </c>
      <c r="K449" s="10" t="str">
        <f>IF(LEN($F449)&gt;0,INDEX('Hoja1_datos de origen'!$I:$I,MATCH($F449,$E:$E,0)),"")</f>
        <v/>
      </c>
      <c r="L449" s="10" t="str">
        <f>IF(LEN($F449)&gt;0,INDEX('Hoja1_datos de origen'!$G:$G,MATCH($F449,$E:$E,0)),"")</f>
        <v/>
      </c>
      <c r="M449" t="str">
        <f>IF(LEN($F449)&gt;0,INDEX('Hoja1_datos de origen'!$C:$C,MATCH($F449,$E:$E,0)),"")</f>
        <v/>
      </c>
      <c r="N449" t="str">
        <f>IF(LEN($F449)&gt;0,INDEX('Hoja1_datos de origen'!$U:$U,MATCH($F449,$E:$E,0)),"")</f>
        <v/>
      </c>
    </row>
    <row r="450" spans="3:14">
      <c r="C450" t="str">
        <f>IF('Hoja1_datos de origen'!$I450&gt;=edad_minima,'Hoja1_datos de origen'!$C450,"")</f>
        <v/>
      </c>
      <c r="D450" t="str">
        <f>IF(LEN($C450)&gt;0,(CONCATENATE('Hoja1_datos de origen'!$V450,"-",'Hoja1_datos de origen'!$R450,"-",TEXT('Hoja1_datos de origen'!$I450,"000"),"-",'Hoja1_datos de origen'!$C450)),"")</f>
        <v/>
      </c>
      <c r="E450" t="str">
        <f>IF(LEN($C450)&gt;0,COUNTIF($D:$D,"&gt;="&amp;$D450),"")</f>
        <v/>
      </c>
      <c r="F450" t="str">
        <f t="shared" si="10"/>
        <v/>
      </c>
      <c r="G450" t="str">
        <f t="shared" si="11"/>
        <v/>
      </c>
      <c r="H450" t="str">
        <f>IF(LEN($F450)&gt;0,INDEX('Hoja1_datos de origen'!$V:$V,MATCH($F450,$E:$E,0)),"")</f>
        <v/>
      </c>
      <c r="I450" t="str">
        <f>IF(LEN($F450)&gt;0,INDEX('Hoja1_datos de origen'!$R:$R,MATCH($F450,$E:$E,0)),"")</f>
        <v/>
      </c>
      <c r="J450" t="str">
        <f>IF(LEN($F450)&gt;0,IF(INDEX('Hoja1_datos de origen'!$F:$F,MATCH($F450,$E:$E,0))="","",INDEX('Hoja1_datos de origen'!$F:$F,MATCH($F450,$E:$E,0))),"")</f>
        <v/>
      </c>
      <c r="K450" s="10" t="str">
        <f>IF(LEN($F450)&gt;0,INDEX('Hoja1_datos de origen'!$I:$I,MATCH($F450,$E:$E,0)),"")</f>
        <v/>
      </c>
      <c r="L450" s="10" t="str">
        <f>IF(LEN($F450)&gt;0,INDEX('Hoja1_datos de origen'!$G:$G,MATCH($F450,$E:$E,0)),"")</f>
        <v/>
      </c>
      <c r="M450" t="str">
        <f>IF(LEN($F450)&gt;0,INDEX('Hoja1_datos de origen'!$C:$C,MATCH($F450,$E:$E,0)),"")</f>
        <v/>
      </c>
      <c r="N450" t="str">
        <f>IF(LEN($F450)&gt;0,INDEX('Hoja1_datos de origen'!$U:$U,MATCH($F450,$E:$E,0)),"")</f>
        <v/>
      </c>
    </row>
    <row r="451" spans="3:14">
      <c r="C451" t="str">
        <f>IF('Hoja1_datos de origen'!$I451&gt;=edad_minima,'Hoja1_datos de origen'!$C451,"")</f>
        <v/>
      </c>
      <c r="D451" t="str">
        <f>IF(LEN($C451)&gt;0,(CONCATENATE('Hoja1_datos de origen'!$V451,"-",'Hoja1_datos de origen'!$R451,"-",TEXT('Hoja1_datos de origen'!$I451,"000"),"-",'Hoja1_datos de origen'!$C451)),"")</f>
        <v/>
      </c>
      <c r="E451" t="str">
        <f>IF(LEN($C451)&gt;0,COUNTIF($D:$D,"&gt;="&amp;$D451),"")</f>
        <v/>
      </c>
      <c r="F451" t="str">
        <f t="shared" ref="F451:F514" si="12">IFERROR(SMALL($E:$E,ROW()-1),"")</f>
        <v/>
      </c>
      <c r="G451" t="str">
        <f t="shared" ref="G451:G514" si="13">INDEX($D:$D,MATCH($F451,$E:$E,0))</f>
        <v/>
      </c>
      <c r="H451" t="str">
        <f>IF(LEN($F451)&gt;0,INDEX('Hoja1_datos de origen'!$V:$V,MATCH($F451,$E:$E,0)),"")</f>
        <v/>
      </c>
      <c r="I451" t="str">
        <f>IF(LEN($F451)&gt;0,INDEX('Hoja1_datos de origen'!$R:$R,MATCH($F451,$E:$E,0)),"")</f>
        <v/>
      </c>
      <c r="J451" t="str">
        <f>IF(LEN($F451)&gt;0,IF(INDEX('Hoja1_datos de origen'!$F:$F,MATCH($F451,$E:$E,0))="","",INDEX('Hoja1_datos de origen'!$F:$F,MATCH($F451,$E:$E,0))),"")</f>
        <v/>
      </c>
      <c r="K451" s="10" t="str">
        <f>IF(LEN($F451)&gt;0,INDEX('Hoja1_datos de origen'!$I:$I,MATCH($F451,$E:$E,0)),"")</f>
        <v/>
      </c>
      <c r="L451" s="10" t="str">
        <f>IF(LEN($F451)&gt;0,INDEX('Hoja1_datos de origen'!$G:$G,MATCH($F451,$E:$E,0)),"")</f>
        <v/>
      </c>
      <c r="M451" t="str">
        <f>IF(LEN($F451)&gt;0,INDEX('Hoja1_datos de origen'!$C:$C,MATCH($F451,$E:$E,0)),"")</f>
        <v/>
      </c>
      <c r="N451" t="str">
        <f>IF(LEN($F451)&gt;0,INDEX('Hoja1_datos de origen'!$U:$U,MATCH($F451,$E:$E,0)),"")</f>
        <v/>
      </c>
    </row>
    <row r="452" spans="3:14">
      <c r="C452" t="str">
        <f>IF('Hoja1_datos de origen'!$I452&gt;=edad_minima,'Hoja1_datos de origen'!$C452,"")</f>
        <v/>
      </c>
      <c r="D452" t="str">
        <f>IF(LEN($C452)&gt;0,(CONCATENATE('Hoja1_datos de origen'!$V452,"-",'Hoja1_datos de origen'!$R452,"-",TEXT('Hoja1_datos de origen'!$I452,"000"),"-",'Hoja1_datos de origen'!$C452)),"")</f>
        <v/>
      </c>
      <c r="E452" t="str">
        <f>IF(LEN($C452)&gt;0,COUNTIF($D:$D,"&gt;="&amp;$D452),"")</f>
        <v/>
      </c>
      <c r="F452" t="str">
        <f t="shared" si="12"/>
        <v/>
      </c>
      <c r="G452" t="str">
        <f t="shared" si="13"/>
        <v/>
      </c>
      <c r="H452" t="str">
        <f>IF(LEN($F452)&gt;0,INDEX('Hoja1_datos de origen'!$V:$V,MATCH($F452,$E:$E,0)),"")</f>
        <v/>
      </c>
      <c r="I452" t="str">
        <f>IF(LEN($F452)&gt;0,INDEX('Hoja1_datos de origen'!$R:$R,MATCH($F452,$E:$E,0)),"")</f>
        <v/>
      </c>
      <c r="J452" t="str">
        <f>IF(LEN($F452)&gt;0,IF(INDEX('Hoja1_datos de origen'!$F:$F,MATCH($F452,$E:$E,0))="","",INDEX('Hoja1_datos de origen'!$F:$F,MATCH($F452,$E:$E,0))),"")</f>
        <v/>
      </c>
      <c r="K452" s="10" t="str">
        <f>IF(LEN($F452)&gt;0,INDEX('Hoja1_datos de origen'!$I:$I,MATCH($F452,$E:$E,0)),"")</f>
        <v/>
      </c>
      <c r="L452" s="10" t="str">
        <f>IF(LEN($F452)&gt;0,INDEX('Hoja1_datos de origen'!$G:$G,MATCH($F452,$E:$E,0)),"")</f>
        <v/>
      </c>
      <c r="M452" t="str">
        <f>IF(LEN($F452)&gt;0,INDEX('Hoja1_datos de origen'!$C:$C,MATCH($F452,$E:$E,0)),"")</f>
        <v/>
      </c>
      <c r="N452" t="str">
        <f>IF(LEN($F452)&gt;0,INDEX('Hoja1_datos de origen'!$U:$U,MATCH($F452,$E:$E,0)),"")</f>
        <v/>
      </c>
    </row>
    <row r="453" spans="3:14">
      <c r="C453" t="str">
        <f>IF('Hoja1_datos de origen'!$I453&gt;=edad_minima,'Hoja1_datos de origen'!$C453,"")</f>
        <v/>
      </c>
      <c r="D453" t="str">
        <f>IF(LEN($C453)&gt;0,(CONCATENATE('Hoja1_datos de origen'!$V453,"-",'Hoja1_datos de origen'!$R453,"-",TEXT('Hoja1_datos de origen'!$I453,"000"),"-",'Hoja1_datos de origen'!$C453)),"")</f>
        <v/>
      </c>
      <c r="E453" t="str">
        <f>IF(LEN($C453)&gt;0,COUNTIF($D:$D,"&gt;="&amp;$D453),"")</f>
        <v/>
      </c>
      <c r="F453" t="str">
        <f t="shared" si="12"/>
        <v/>
      </c>
      <c r="G453" t="str">
        <f t="shared" si="13"/>
        <v/>
      </c>
      <c r="H453" t="str">
        <f>IF(LEN($F453)&gt;0,INDEX('Hoja1_datos de origen'!$V:$V,MATCH($F453,$E:$E,0)),"")</f>
        <v/>
      </c>
      <c r="I453" t="str">
        <f>IF(LEN($F453)&gt;0,INDEX('Hoja1_datos de origen'!$R:$R,MATCH($F453,$E:$E,0)),"")</f>
        <v/>
      </c>
      <c r="J453" t="str">
        <f>IF(LEN($F453)&gt;0,IF(INDEX('Hoja1_datos de origen'!$F:$F,MATCH($F453,$E:$E,0))="","",INDEX('Hoja1_datos de origen'!$F:$F,MATCH($F453,$E:$E,0))),"")</f>
        <v/>
      </c>
      <c r="K453" s="10" t="str">
        <f>IF(LEN($F453)&gt;0,INDEX('Hoja1_datos de origen'!$I:$I,MATCH($F453,$E:$E,0)),"")</f>
        <v/>
      </c>
      <c r="L453" s="10" t="str">
        <f>IF(LEN($F453)&gt;0,INDEX('Hoja1_datos de origen'!$G:$G,MATCH($F453,$E:$E,0)),"")</f>
        <v/>
      </c>
      <c r="M453" t="str">
        <f>IF(LEN($F453)&gt;0,INDEX('Hoja1_datos de origen'!$C:$C,MATCH($F453,$E:$E,0)),"")</f>
        <v/>
      </c>
      <c r="N453" t="str">
        <f>IF(LEN($F453)&gt;0,INDEX('Hoja1_datos de origen'!$U:$U,MATCH($F453,$E:$E,0)),"")</f>
        <v/>
      </c>
    </row>
    <row r="454" spans="3:14">
      <c r="C454" t="str">
        <f>IF('Hoja1_datos de origen'!$I454&gt;=edad_minima,'Hoja1_datos de origen'!$C454,"")</f>
        <v/>
      </c>
      <c r="D454" t="str">
        <f>IF(LEN($C454)&gt;0,(CONCATENATE('Hoja1_datos de origen'!$V454,"-",'Hoja1_datos de origen'!$R454,"-",TEXT('Hoja1_datos de origen'!$I454,"000"),"-",'Hoja1_datos de origen'!$C454)),"")</f>
        <v/>
      </c>
      <c r="E454" t="str">
        <f>IF(LEN($C454)&gt;0,COUNTIF($D:$D,"&gt;="&amp;$D454),"")</f>
        <v/>
      </c>
      <c r="F454" t="str">
        <f t="shared" si="12"/>
        <v/>
      </c>
      <c r="G454" t="str">
        <f t="shared" si="13"/>
        <v/>
      </c>
      <c r="H454" t="str">
        <f>IF(LEN($F454)&gt;0,INDEX('Hoja1_datos de origen'!$V:$V,MATCH($F454,$E:$E,0)),"")</f>
        <v/>
      </c>
      <c r="I454" t="str">
        <f>IF(LEN($F454)&gt;0,INDEX('Hoja1_datos de origen'!$R:$R,MATCH($F454,$E:$E,0)),"")</f>
        <v/>
      </c>
      <c r="J454" t="str">
        <f>IF(LEN($F454)&gt;0,IF(INDEX('Hoja1_datos de origen'!$F:$F,MATCH($F454,$E:$E,0))="","",INDEX('Hoja1_datos de origen'!$F:$F,MATCH($F454,$E:$E,0))),"")</f>
        <v/>
      </c>
      <c r="K454" s="10" t="str">
        <f>IF(LEN($F454)&gt;0,INDEX('Hoja1_datos de origen'!$I:$I,MATCH($F454,$E:$E,0)),"")</f>
        <v/>
      </c>
      <c r="L454" s="10" t="str">
        <f>IF(LEN($F454)&gt;0,INDEX('Hoja1_datos de origen'!$G:$G,MATCH($F454,$E:$E,0)),"")</f>
        <v/>
      </c>
      <c r="M454" t="str">
        <f>IF(LEN($F454)&gt;0,INDEX('Hoja1_datos de origen'!$C:$C,MATCH($F454,$E:$E,0)),"")</f>
        <v/>
      </c>
      <c r="N454" t="str">
        <f>IF(LEN($F454)&gt;0,INDEX('Hoja1_datos de origen'!$U:$U,MATCH($F454,$E:$E,0)),"")</f>
        <v/>
      </c>
    </row>
    <row r="455" spans="3:14">
      <c r="C455" t="str">
        <f>IF('Hoja1_datos de origen'!$I455&gt;=edad_minima,'Hoja1_datos de origen'!$C455,"")</f>
        <v/>
      </c>
      <c r="D455" t="str">
        <f>IF(LEN($C455)&gt;0,(CONCATENATE('Hoja1_datos de origen'!$V455,"-",'Hoja1_datos de origen'!$R455,"-",TEXT('Hoja1_datos de origen'!$I455,"000"),"-",'Hoja1_datos de origen'!$C455)),"")</f>
        <v/>
      </c>
      <c r="E455" t="str">
        <f>IF(LEN($C455)&gt;0,COUNTIF($D:$D,"&gt;="&amp;$D455),"")</f>
        <v/>
      </c>
      <c r="F455" t="str">
        <f t="shared" si="12"/>
        <v/>
      </c>
      <c r="G455" t="str">
        <f t="shared" si="13"/>
        <v/>
      </c>
      <c r="H455" t="str">
        <f>IF(LEN($F455)&gt;0,INDEX('Hoja1_datos de origen'!$V:$V,MATCH($F455,$E:$E,0)),"")</f>
        <v/>
      </c>
      <c r="I455" t="str">
        <f>IF(LEN($F455)&gt;0,INDEX('Hoja1_datos de origen'!$R:$R,MATCH($F455,$E:$E,0)),"")</f>
        <v/>
      </c>
      <c r="J455" t="str">
        <f>IF(LEN($F455)&gt;0,IF(INDEX('Hoja1_datos de origen'!$F:$F,MATCH($F455,$E:$E,0))="","",INDEX('Hoja1_datos de origen'!$F:$F,MATCH($F455,$E:$E,0))),"")</f>
        <v/>
      </c>
      <c r="K455" s="10" t="str">
        <f>IF(LEN($F455)&gt;0,INDEX('Hoja1_datos de origen'!$I:$I,MATCH($F455,$E:$E,0)),"")</f>
        <v/>
      </c>
      <c r="L455" s="10" t="str">
        <f>IF(LEN($F455)&gt;0,INDEX('Hoja1_datos de origen'!$G:$G,MATCH($F455,$E:$E,0)),"")</f>
        <v/>
      </c>
      <c r="M455" t="str">
        <f>IF(LEN($F455)&gt;0,INDEX('Hoja1_datos de origen'!$C:$C,MATCH($F455,$E:$E,0)),"")</f>
        <v/>
      </c>
      <c r="N455" t="str">
        <f>IF(LEN($F455)&gt;0,INDEX('Hoja1_datos de origen'!$U:$U,MATCH($F455,$E:$E,0)),"")</f>
        <v/>
      </c>
    </row>
    <row r="456" spans="3:14">
      <c r="C456" t="str">
        <f>IF('Hoja1_datos de origen'!$I456&gt;=edad_minima,'Hoja1_datos de origen'!$C456,"")</f>
        <v/>
      </c>
      <c r="D456" t="str">
        <f>IF(LEN($C456)&gt;0,(CONCATENATE('Hoja1_datos de origen'!$V456,"-",'Hoja1_datos de origen'!$R456,"-",TEXT('Hoja1_datos de origen'!$I456,"000"),"-",'Hoja1_datos de origen'!$C456)),"")</f>
        <v/>
      </c>
      <c r="E456" t="str">
        <f>IF(LEN($C456)&gt;0,COUNTIF($D:$D,"&gt;="&amp;$D456),"")</f>
        <v/>
      </c>
      <c r="F456" t="str">
        <f t="shared" si="12"/>
        <v/>
      </c>
      <c r="G456" t="str">
        <f t="shared" si="13"/>
        <v/>
      </c>
      <c r="H456" t="str">
        <f>IF(LEN($F456)&gt;0,INDEX('Hoja1_datos de origen'!$V:$V,MATCH($F456,$E:$E,0)),"")</f>
        <v/>
      </c>
      <c r="I456" t="str">
        <f>IF(LEN($F456)&gt;0,INDEX('Hoja1_datos de origen'!$R:$R,MATCH($F456,$E:$E,0)),"")</f>
        <v/>
      </c>
      <c r="J456" t="str">
        <f>IF(LEN($F456)&gt;0,IF(INDEX('Hoja1_datos de origen'!$F:$F,MATCH($F456,$E:$E,0))="","",INDEX('Hoja1_datos de origen'!$F:$F,MATCH($F456,$E:$E,0))),"")</f>
        <v/>
      </c>
      <c r="K456" s="10" t="str">
        <f>IF(LEN($F456)&gt;0,INDEX('Hoja1_datos de origen'!$I:$I,MATCH($F456,$E:$E,0)),"")</f>
        <v/>
      </c>
      <c r="L456" s="10" t="str">
        <f>IF(LEN($F456)&gt;0,INDEX('Hoja1_datos de origen'!$G:$G,MATCH($F456,$E:$E,0)),"")</f>
        <v/>
      </c>
      <c r="M456" t="str">
        <f>IF(LEN($F456)&gt;0,INDEX('Hoja1_datos de origen'!$C:$C,MATCH($F456,$E:$E,0)),"")</f>
        <v/>
      </c>
      <c r="N456" t="str">
        <f>IF(LEN($F456)&gt;0,INDEX('Hoja1_datos de origen'!$U:$U,MATCH($F456,$E:$E,0)),"")</f>
        <v/>
      </c>
    </row>
    <row r="457" spans="3:14">
      <c r="C457" t="str">
        <f>IF('Hoja1_datos de origen'!$I457&gt;=edad_minima,'Hoja1_datos de origen'!$C457,"")</f>
        <v/>
      </c>
      <c r="D457" t="str">
        <f>IF(LEN($C457)&gt;0,(CONCATENATE('Hoja1_datos de origen'!$V457,"-",'Hoja1_datos de origen'!$R457,"-",TEXT('Hoja1_datos de origen'!$I457,"000"),"-",'Hoja1_datos de origen'!$C457)),"")</f>
        <v/>
      </c>
      <c r="E457" t="str">
        <f>IF(LEN($C457)&gt;0,COUNTIF($D:$D,"&gt;="&amp;$D457),"")</f>
        <v/>
      </c>
      <c r="F457" t="str">
        <f t="shared" si="12"/>
        <v/>
      </c>
      <c r="G457" t="str">
        <f t="shared" si="13"/>
        <v/>
      </c>
      <c r="H457" t="str">
        <f>IF(LEN($F457)&gt;0,INDEX('Hoja1_datos de origen'!$V:$V,MATCH($F457,$E:$E,0)),"")</f>
        <v/>
      </c>
      <c r="I457" t="str">
        <f>IF(LEN($F457)&gt;0,INDEX('Hoja1_datos de origen'!$R:$R,MATCH($F457,$E:$E,0)),"")</f>
        <v/>
      </c>
      <c r="J457" t="str">
        <f>IF(LEN($F457)&gt;0,IF(INDEX('Hoja1_datos de origen'!$F:$F,MATCH($F457,$E:$E,0))="","",INDEX('Hoja1_datos de origen'!$F:$F,MATCH($F457,$E:$E,0))),"")</f>
        <v/>
      </c>
      <c r="K457" s="10" t="str">
        <f>IF(LEN($F457)&gt;0,INDEX('Hoja1_datos de origen'!$I:$I,MATCH($F457,$E:$E,0)),"")</f>
        <v/>
      </c>
      <c r="L457" s="10" t="str">
        <f>IF(LEN($F457)&gt;0,INDEX('Hoja1_datos de origen'!$G:$G,MATCH($F457,$E:$E,0)),"")</f>
        <v/>
      </c>
      <c r="M457" t="str">
        <f>IF(LEN($F457)&gt;0,INDEX('Hoja1_datos de origen'!$C:$C,MATCH($F457,$E:$E,0)),"")</f>
        <v/>
      </c>
      <c r="N457" t="str">
        <f>IF(LEN($F457)&gt;0,INDEX('Hoja1_datos de origen'!$U:$U,MATCH($F457,$E:$E,0)),"")</f>
        <v/>
      </c>
    </row>
    <row r="458" spans="3:14">
      <c r="C458" t="str">
        <f>IF('Hoja1_datos de origen'!$I458&gt;=edad_minima,'Hoja1_datos de origen'!$C458,"")</f>
        <v/>
      </c>
      <c r="D458" t="str">
        <f>IF(LEN($C458)&gt;0,(CONCATENATE('Hoja1_datos de origen'!$V458,"-",'Hoja1_datos de origen'!$R458,"-",TEXT('Hoja1_datos de origen'!$I458,"000"),"-",'Hoja1_datos de origen'!$C458)),"")</f>
        <v/>
      </c>
      <c r="E458" t="str">
        <f>IF(LEN($C458)&gt;0,COUNTIF($D:$D,"&gt;="&amp;$D458),"")</f>
        <v/>
      </c>
      <c r="F458" t="str">
        <f t="shared" si="12"/>
        <v/>
      </c>
      <c r="G458" t="str">
        <f t="shared" si="13"/>
        <v/>
      </c>
      <c r="H458" t="str">
        <f>IF(LEN($F458)&gt;0,INDEX('Hoja1_datos de origen'!$V:$V,MATCH($F458,$E:$E,0)),"")</f>
        <v/>
      </c>
      <c r="I458" t="str">
        <f>IF(LEN($F458)&gt;0,INDEX('Hoja1_datos de origen'!$R:$R,MATCH($F458,$E:$E,0)),"")</f>
        <v/>
      </c>
      <c r="J458" t="str">
        <f>IF(LEN($F458)&gt;0,IF(INDEX('Hoja1_datos de origen'!$F:$F,MATCH($F458,$E:$E,0))="","",INDEX('Hoja1_datos de origen'!$F:$F,MATCH($F458,$E:$E,0))),"")</f>
        <v/>
      </c>
      <c r="K458" s="10" t="str">
        <f>IF(LEN($F458)&gt;0,INDEX('Hoja1_datos de origen'!$I:$I,MATCH($F458,$E:$E,0)),"")</f>
        <v/>
      </c>
      <c r="L458" s="10" t="str">
        <f>IF(LEN($F458)&gt;0,INDEX('Hoja1_datos de origen'!$G:$G,MATCH($F458,$E:$E,0)),"")</f>
        <v/>
      </c>
      <c r="M458" t="str">
        <f>IF(LEN($F458)&gt;0,INDEX('Hoja1_datos de origen'!$C:$C,MATCH($F458,$E:$E,0)),"")</f>
        <v/>
      </c>
      <c r="N458" t="str">
        <f>IF(LEN($F458)&gt;0,INDEX('Hoja1_datos de origen'!$U:$U,MATCH($F458,$E:$E,0)),"")</f>
        <v/>
      </c>
    </row>
    <row r="459" spans="3:14">
      <c r="C459" t="str">
        <f>IF('Hoja1_datos de origen'!$I459&gt;=edad_minima,'Hoja1_datos de origen'!$C459,"")</f>
        <v/>
      </c>
      <c r="D459" t="str">
        <f>IF(LEN($C459)&gt;0,(CONCATENATE('Hoja1_datos de origen'!$V459,"-",'Hoja1_datos de origen'!$R459,"-",TEXT('Hoja1_datos de origen'!$I459,"000"),"-",'Hoja1_datos de origen'!$C459)),"")</f>
        <v/>
      </c>
      <c r="E459" t="str">
        <f>IF(LEN($C459)&gt;0,COUNTIF($D:$D,"&gt;="&amp;$D459),"")</f>
        <v/>
      </c>
      <c r="F459" t="str">
        <f t="shared" si="12"/>
        <v/>
      </c>
      <c r="G459" t="str">
        <f t="shared" si="13"/>
        <v/>
      </c>
      <c r="H459" t="str">
        <f>IF(LEN($F459)&gt;0,INDEX('Hoja1_datos de origen'!$V:$V,MATCH($F459,$E:$E,0)),"")</f>
        <v/>
      </c>
      <c r="I459" t="str">
        <f>IF(LEN($F459)&gt;0,INDEX('Hoja1_datos de origen'!$R:$R,MATCH($F459,$E:$E,0)),"")</f>
        <v/>
      </c>
      <c r="J459" t="str">
        <f>IF(LEN($F459)&gt;0,IF(INDEX('Hoja1_datos de origen'!$F:$F,MATCH($F459,$E:$E,0))="","",INDEX('Hoja1_datos de origen'!$F:$F,MATCH($F459,$E:$E,0))),"")</f>
        <v/>
      </c>
      <c r="K459" s="10" t="str">
        <f>IF(LEN($F459)&gt;0,INDEX('Hoja1_datos de origen'!$I:$I,MATCH($F459,$E:$E,0)),"")</f>
        <v/>
      </c>
      <c r="L459" s="10" t="str">
        <f>IF(LEN($F459)&gt;0,INDEX('Hoja1_datos de origen'!$G:$G,MATCH($F459,$E:$E,0)),"")</f>
        <v/>
      </c>
      <c r="M459" t="str">
        <f>IF(LEN($F459)&gt;0,INDEX('Hoja1_datos de origen'!$C:$C,MATCH($F459,$E:$E,0)),"")</f>
        <v/>
      </c>
      <c r="N459" t="str">
        <f>IF(LEN($F459)&gt;0,INDEX('Hoja1_datos de origen'!$U:$U,MATCH($F459,$E:$E,0)),"")</f>
        <v/>
      </c>
    </row>
    <row r="460" spans="3:14">
      <c r="C460" t="str">
        <f>IF('Hoja1_datos de origen'!$I460&gt;=edad_minima,'Hoja1_datos de origen'!$C460,"")</f>
        <v/>
      </c>
      <c r="D460" t="str">
        <f>IF(LEN($C460)&gt;0,(CONCATENATE('Hoja1_datos de origen'!$V460,"-",'Hoja1_datos de origen'!$R460,"-",TEXT('Hoja1_datos de origen'!$I460,"000"),"-",'Hoja1_datos de origen'!$C460)),"")</f>
        <v/>
      </c>
      <c r="E460" t="str">
        <f>IF(LEN($C460)&gt;0,COUNTIF($D:$D,"&gt;="&amp;$D460),"")</f>
        <v/>
      </c>
      <c r="F460" t="str">
        <f t="shared" si="12"/>
        <v/>
      </c>
      <c r="G460" t="str">
        <f t="shared" si="13"/>
        <v/>
      </c>
      <c r="H460" t="str">
        <f>IF(LEN($F460)&gt;0,INDEX('Hoja1_datos de origen'!$V:$V,MATCH($F460,$E:$E,0)),"")</f>
        <v/>
      </c>
      <c r="I460" t="str">
        <f>IF(LEN($F460)&gt;0,INDEX('Hoja1_datos de origen'!$R:$R,MATCH($F460,$E:$E,0)),"")</f>
        <v/>
      </c>
      <c r="J460" t="str">
        <f>IF(LEN($F460)&gt;0,IF(INDEX('Hoja1_datos de origen'!$F:$F,MATCH($F460,$E:$E,0))="","",INDEX('Hoja1_datos de origen'!$F:$F,MATCH($F460,$E:$E,0))),"")</f>
        <v/>
      </c>
      <c r="K460" s="10" t="str">
        <f>IF(LEN($F460)&gt;0,INDEX('Hoja1_datos de origen'!$I:$I,MATCH($F460,$E:$E,0)),"")</f>
        <v/>
      </c>
      <c r="L460" s="10" t="str">
        <f>IF(LEN($F460)&gt;0,INDEX('Hoja1_datos de origen'!$G:$G,MATCH($F460,$E:$E,0)),"")</f>
        <v/>
      </c>
      <c r="M460" t="str">
        <f>IF(LEN($F460)&gt;0,INDEX('Hoja1_datos de origen'!$C:$C,MATCH($F460,$E:$E,0)),"")</f>
        <v/>
      </c>
      <c r="N460" t="str">
        <f>IF(LEN($F460)&gt;0,INDEX('Hoja1_datos de origen'!$U:$U,MATCH($F460,$E:$E,0)),"")</f>
        <v/>
      </c>
    </row>
    <row r="461" spans="3:14">
      <c r="C461" t="str">
        <f>IF('Hoja1_datos de origen'!$I461&gt;=edad_minima,'Hoja1_datos de origen'!$C461,"")</f>
        <v/>
      </c>
      <c r="D461" t="str">
        <f>IF(LEN($C461)&gt;0,(CONCATENATE('Hoja1_datos de origen'!$V461,"-",'Hoja1_datos de origen'!$R461,"-",TEXT('Hoja1_datos de origen'!$I461,"000"),"-",'Hoja1_datos de origen'!$C461)),"")</f>
        <v/>
      </c>
      <c r="E461" t="str">
        <f>IF(LEN($C461)&gt;0,COUNTIF($D:$D,"&gt;="&amp;$D461),"")</f>
        <v/>
      </c>
      <c r="F461" t="str">
        <f t="shared" si="12"/>
        <v/>
      </c>
      <c r="G461" t="str">
        <f t="shared" si="13"/>
        <v/>
      </c>
      <c r="H461" t="str">
        <f>IF(LEN($F461)&gt;0,INDEX('Hoja1_datos de origen'!$V:$V,MATCH($F461,$E:$E,0)),"")</f>
        <v/>
      </c>
      <c r="I461" t="str">
        <f>IF(LEN($F461)&gt;0,INDEX('Hoja1_datos de origen'!$R:$R,MATCH($F461,$E:$E,0)),"")</f>
        <v/>
      </c>
      <c r="J461" t="str">
        <f>IF(LEN($F461)&gt;0,IF(INDEX('Hoja1_datos de origen'!$F:$F,MATCH($F461,$E:$E,0))="","",INDEX('Hoja1_datos de origen'!$F:$F,MATCH($F461,$E:$E,0))),"")</f>
        <v/>
      </c>
      <c r="K461" s="10" t="str">
        <f>IF(LEN($F461)&gt;0,INDEX('Hoja1_datos de origen'!$I:$I,MATCH($F461,$E:$E,0)),"")</f>
        <v/>
      </c>
      <c r="L461" s="10" t="str">
        <f>IF(LEN($F461)&gt;0,INDEX('Hoja1_datos de origen'!$G:$G,MATCH($F461,$E:$E,0)),"")</f>
        <v/>
      </c>
      <c r="M461" t="str">
        <f>IF(LEN($F461)&gt;0,INDEX('Hoja1_datos de origen'!$C:$C,MATCH($F461,$E:$E,0)),"")</f>
        <v/>
      </c>
      <c r="N461" t="str">
        <f>IF(LEN($F461)&gt;0,INDEX('Hoja1_datos de origen'!$U:$U,MATCH($F461,$E:$E,0)),"")</f>
        <v/>
      </c>
    </row>
    <row r="462" spans="3:14">
      <c r="C462" t="str">
        <f>IF('Hoja1_datos de origen'!$I462&gt;=edad_minima,'Hoja1_datos de origen'!$C462,"")</f>
        <v/>
      </c>
      <c r="D462" t="str">
        <f>IF(LEN($C462)&gt;0,(CONCATENATE('Hoja1_datos de origen'!$V462,"-",'Hoja1_datos de origen'!$R462,"-",TEXT('Hoja1_datos de origen'!$I462,"000"),"-",'Hoja1_datos de origen'!$C462)),"")</f>
        <v/>
      </c>
      <c r="E462" t="str">
        <f>IF(LEN($C462)&gt;0,COUNTIF($D:$D,"&gt;="&amp;$D462),"")</f>
        <v/>
      </c>
      <c r="F462" t="str">
        <f t="shared" si="12"/>
        <v/>
      </c>
      <c r="G462" t="str">
        <f t="shared" si="13"/>
        <v/>
      </c>
      <c r="H462" t="str">
        <f>IF(LEN($F462)&gt;0,INDEX('Hoja1_datos de origen'!$V:$V,MATCH($F462,$E:$E,0)),"")</f>
        <v/>
      </c>
      <c r="I462" t="str">
        <f>IF(LEN($F462)&gt;0,INDEX('Hoja1_datos de origen'!$R:$R,MATCH($F462,$E:$E,0)),"")</f>
        <v/>
      </c>
      <c r="J462" t="str">
        <f>IF(LEN($F462)&gt;0,IF(INDEX('Hoja1_datos de origen'!$F:$F,MATCH($F462,$E:$E,0))="","",INDEX('Hoja1_datos de origen'!$F:$F,MATCH($F462,$E:$E,0))),"")</f>
        <v/>
      </c>
      <c r="K462" s="10" t="str">
        <f>IF(LEN($F462)&gt;0,INDEX('Hoja1_datos de origen'!$I:$I,MATCH($F462,$E:$E,0)),"")</f>
        <v/>
      </c>
      <c r="L462" s="10" t="str">
        <f>IF(LEN($F462)&gt;0,INDEX('Hoja1_datos de origen'!$G:$G,MATCH($F462,$E:$E,0)),"")</f>
        <v/>
      </c>
      <c r="M462" t="str">
        <f>IF(LEN($F462)&gt;0,INDEX('Hoja1_datos de origen'!$C:$C,MATCH($F462,$E:$E,0)),"")</f>
        <v/>
      </c>
      <c r="N462" t="str">
        <f>IF(LEN($F462)&gt;0,INDEX('Hoja1_datos de origen'!$U:$U,MATCH($F462,$E:$E,0)),"")</f>
        <v/>
      </c>
    </row>
    <row r="463" spans="3:14">
      <c r="C463" t="str">
        <f>IF('Hoja1_datos de origen'!$I463&gt;=edad_minima,'Hoja1_datos de origen'!$C463,"")</f>
        <v/>
      </c>
      <c r="D463" t="str">
        <f>IF(LEN($C463)&gt;0,(CONCATENATE('Hoja1_datos de origen'!$V463,"-",'Hoja1_datos de origen'!$R463,"-",TEXT('Hoja1_datos de origen'!$I463,"000"),"-",'Hoja1_datos de origen'!$C463)),"")</f>
        <v/>
      </c>
      <c r="E463" t="str">
        <f>IF(LEN($C463)&gt;0,COUNTIF($D:$D,"&gt;="&amp;$D463),"")</f>
        <v/>
      </c>
      <c r="F463" t="str">
        <f t="shared" si="12"/>
        <v/>
      </c>
      <c r="G463" t="str">
        <f t="shared" si="13"/>
        <v/>
      </c>
      <c r="H463" t="str">
        <f>IF(LEN($F463)&gt;0,INDEX('Hoja1_datos de origen'!$V:$V,MATCH($F463,$E:$E,0)),"")</f>
        <v/>
      </c>
      <c r="I463" t="str">
        <f>IF(LEN($F463)&gt;0,INDEX('Hoja1_datos de origen'!$R:$R,MATCH($F463,$E:$E,0)),"")</f>
        <v/>
      </c>
      <c r="J463" t="str">
        <f>IF(LEN($F463)&gt;0,IF(INDEX('Hoja1_datos de origen'!$F:$F,MATCH($F463,$E:$E,0))="","",INDEX('Hoja1_datos de origen'!$F:$F,MATCH($F463,$E:$E,0))),"")</f>
        <v/>
      </c>
      <c r="K463" s="10" t="str">
        <f>IF(LEN($F463)&gt;0,INDEX('Hoja1_datos de origen'!$I:$I,MATCH($F463,$E:$E,0)),"")</f>
        <v/>
      </c>
      <c r="L463" s="10" t="str">
        <f>IF(LEN($F463)&gt;0,INDEX('Hoja1_datos de origen'!$G:$G,MATCH($F463,$E:$E,0)),"")</f>
        <v/>
      </c>
      <c r="M463" t="str">
        <f>IF(LEN($F463)&gt;0,INDEX('Hoja1_datos de origen'!$C:$C,MATCH($F463,$E:$E,0)),"")</f>
        <v/>
      </c>
      <c r="N463" t="str">
        <f>IF(LEN($F463)&gt;0,INDEX('Hoja1_datos de origen'!$U:$U,MATCH($F463,$E:$E,0)),"")</f>
        <v/>
      </c>
    </row>
    <row r="464" spans="3:14">
      <c r="C464" t="str">
        <f>IF('Hoja1_datos de origen'!$I464&gt;=edad_minima,'Hoja1_datos de origen'!$C464,"")</f>
        <v/>
      </c>
      <c r="D464" t="str">
        <f>IF(LEN($C464)&gt;0,(CONCATENATE('Hoja1_datos de origen'!$V464,"-",'Hoja1_datos de origen'!$R464,"-",TEXT('Hoja1_datos de origen'!$I464,"000"),"-",'Hoja1_datos de origen'!$C464)),"")</f>
        <v/>
      </c>
      <c r="E464" t="str">
        <f>IF(LEN($C464)&gt;0,COUNTIF($D:$D,"&gt;="&amp;$D464),"")</f>
        <v/>
      </c>
      <c r="F464" t="str">
        <f t="shared" si="12"/>
        <v/>
      </c>
      <c r="G464" t="str">
        <f t="shared" si="13"/>
        <v/>
      </c>
      <c r="H464" t="str">
        <f>IF(LEN($F464)&gt;0,INDEX('Hoja1_datos de origen'!$V:$V,MATCH($F464,$E:$E,0)),"")</f>
        <v/>
      </c>
      <c r="I464" t="str">
        <f>IF(LEN($F464)&gt;0,INDEX('Hoja1_datos de origen'!$R:$R,MATCH($F464,$E:$E,0)),"")</f>
        <v/>
      </c>
      <c r="J464" t="str">
        <f>IF(LEN($F464)&gt;0,IF(INDEX('Hoja1_datos de origen'!$F:$F,MATCH($F464,$E:$E,0))="","",INDEX('Hoja1_datos de origen'!$F:$F,MATCH($F464,$E:$E,0))),"")</f>
        <v/>
      </c>
      <c r="K464" s="10" t="str">
        <f>IF(LEN($F464)&gt;0,INDEX('Hoja1_datos de origen'!$I:$I,MATCH($F464,$E:$E,0)),"")</f>
        <v/>
      </c>
      <c r="L464" s="10" t="str">
        <f>IF(LEN($F464)&gt;0,INDEX('Hoja1_datos de origen'!$G:$G,MATCH($F464,$E:$E,0)),"")</f>
        <v/>
      </c>
      <c r="M464" t="str">
        <f>IF(LEN($F464)&gt;0,INDEX('Hoja1_datos de origen'!$C:$C,MATCH($F464,$E:$E,0)),"")</f>
        <v/>
      </c>
      <c r="N464" t="str">
        <f>IF(LEN($F464)&gt;0,INDEX('Hoja1_datos de origen'!$U:$U,MATCH($F464,$E:$E,0)),"")</f>
        <v/>
      </c>
    </row>
    <row r="465" spans="3:14">
      <c r="C465" t="str">
        <f>IF('Hoja1_datos de origen'!$I465&gt;=edad_minima,'Hoja1_datos de origen'!$C465,"")</f>
        <v/>
      </c>
      <c r="D465" t="str">
        <f>IF(LEN($C465)&gt;0,(CONCATENATE('Hoja1_datos de origen'!$V465,"-",'Hoja1_datos de origen'!$R465,"-",TEXT('Hoja1_datos de origen'!$I465,"000"),"-",'Hoja1_datos de origen'!$C465)),"")</f>
        <v/>
      </c>
      <c r="E465" t="str">
        <f>IF(LEN($C465)&gt;0,COUNTIF($D:$D,"&gt;="&amp;$D465),"")</f>
        <v/>
      </c>
      <c r="F465" t="str">
        <f t="shared" si="12"/>
        <v/>
      </c>
      <c r="G465" t="str">
        <f t="shared" si="13"/>
        <v/>
      </c>
      <c r="H465" t="str">
        <f>IF(LEN($F465)&gt;0,INDEX('Hoja1_datos de origen'!$V:$V,MATCH($F465,$E:$E,0)),"")</f>
        <v/>
      </c>
      <c r="I465" t="str">
        <f>IF(LEN($F465)&gt;0,INDEX('Hoja1_datos de origen'!$R:$R,MATCH($F465,$E:$E,0)),"")</f>
        <v/>
      </c>
      <c r="J465" t="str">
        <f>IF(LEN($F465)&gt;0,IF(INDEX('Hoja1_datos de origen'!$F:$F,MATCH($F465,$E:$E,0))="","",INDEX('Hoja1_datos de origen'!$F:$F,MATCH($F465,$E:$E,0))),"")</f>
        <v/>
      </c>
      <c r="K465" s="10" t="str">
        <f>IF(LEN($F465)&gt;0,INDEX('Hoja1_datos de origen'!$I:$I,MATCH($F465,$E:$E,0)),"")</f>
        <v/>
      </c>
      <c r="L465" s="10" t="str">
        <f>IF(LEN($F465)&gt;0,INDEX('Hoja1_datos de origen'!$G:$G,MATCH($F465,$E:$E,0)),"")</f>
        <v/>
      </c>
      <c r="M465" t="str">
        <f>IF(LEN($F465)&gt;0,INDEX('Hoja1_datos de origen'!$C:$C,MATCH($F465,$E:$E,0)),"")</f>
        <v/>
      </c>
      <c r="N465" t="str">
        <f>IF(LEN($F465)&gt;0,INDEX('Hoja1_datos de origen'!$U:$U,MATCH($F465,$E:$E,0)),"")</f>
        <v/>
      </c>
    </row>
    <row r="466" spans="3:14">
      <c r="C466" t="str">
        <f>IF('Hoja1_datos de origen'!$I466&gt;=edad_minima,'Hoja1_datos de origen'!$C466,"")</f>
        <v/>
      </c>
      <c r="D466" t="str">
        <f>IF(LEN($C466)&gt;0,(CONCATENATE('Hoja1_datos de origen'!$V466,"-",'Hoja1_datos de origen'!$R466,"-",TEXT('Hoja1_datos de origen'!$I466,"000"),"-",'Hoja1_datos de origen'!$C466)),"")</f>
        <v/>
      </c>
      <c r="E466" t="str">
        <f>IF(LEN($C466)&gt;0,COUNTIF($D:$D,"&gt;="&amp;$D466),"")</f>
        <v/>
      </c>
      <c r="F466" t="str">
        <f t="shared" si="12"/>
        <v/>
      </c>
      <c r="G466" t="str">
        <f t="shared" si="13"/>
        <v/>
      </c>
      <c r="H466" t="str">
        <f>IF(LEN($F466)&gt;0,INDEX('Hoja1_datos de origen'!$V:$V,MATCH($F466,$E:$E,0)),"")</f>
        <v/>
      </c>
      <c r="I466" t="str">
        <f>IF(LEN($F466)&gt;0,INDEX('Hoja1_datos de origen'!$R:$R,MATCH($F466,$E:$E,0)),"")</f>
        <v/>
      </c>
      <c r="J466" t="str">
        <f>IF(LEN($F466)&gt;0,IF(INDEX('Hoja1_datos de origen'!$F:$F,MATCH($F466,$E:$E,0))="","",INDEX('Hoja1_datos de origen'!$F:$F,MATCH($F466,$E:$E,0))),"")</f>
        <v/>
      </c>
      <c r="K466" s="10" t="str">
        <f>IF(LEN($F466)&gt;0,INDEX('Hoja1_datos de origen'!$I:$I,MATCH($F466,$E:$E,0)),"")</f>
        <v/>
      </c>
      <c r="L466" s="10" t="str">
        <f>IF(LEN($F466)&gt;0,INDEX('Hoja1_datos de origen'!$G:$G,MATCH($F466,$E:$E,0)),"")</f>
        <v/>
      </c>
      <c r="M466" t="str">
        <f>IF(LEN($F466)&gt;0,INDEX('Hoja1_datos de origen'!$C:$C,MATCH($F466,$E:$E,0)),"")</f>
        <v/>
      </c>
      <c r="N466" t="str">
        <f>IF(LEN($F466)&gt;0,INDEX('Hoja1_datos de origen'!$U:$U,MATCH($F466,$E:$E,0)),"")</f>
        <v/>
      </c>
    </row>
    <row r="467" spans="3:14">
      <c r="C467" t="str">
        <f>IF('Hoja1_datos de origen'!$I467&gt;=edad_minima,'Hoja1_datos de origen'!$C467,"")</f>
        <v/>
      </c>
      <c r="D467" t="str">
        <f>IF(LEN($C467)&gt;0,(CONCATENATE('Hoja1_datos de origen'!$V467,"-",'Hoja1_datos de origen'!$R467,"-",TEXT('Hoja1_datos de origen'!$I467,"000"),"-",'Hoja1_datos de origen'!$C467)),"")</f>
        <v/>
      </c>
      <c r="E467" t="str">
        <f>IF(LEN($C467)&gt;0,COUNTIF($D:$D,"&gt;="&amp;$D467),"")</f>
        <v/>
      </c>
      <c r="F467" t="str">
        <f t="shared" si="12"/>
        <v/>
      </c>
      <c r="G467" t="str">
        <f t="shared" si="13"/>
        <v/>
      </c>
      <c r="H467" t="str">
        <f>IF(LEN($F467)&gt;0,INDEX('Hoja1_datos de origen'!$V:$V,MATCH($F467,$E:$E,0)),"")</f>
        <v/>
      </c>
      <c r="I467" t="str">
        <f>IF(LEN($F467)&gt;0,INDEX('Hoja1_datos de origen'!$R:$R,MATCH($F467,$E:$E,0)),"")</f>
        <v/>
      </c>
      <c r="J467" t="str">
        <f>IF(LEN($F467)&gt;0,IF(INDEX('Hoja1_datos de origen'!$F:$F,MATCH($F467,$E:$E,0))="","",INDEX('Hoja1_datos de origen'!$F:$F,MATCH($F467,$E:$E,0))),"")</f>
        <v/>
      </c>
      <c r="K467" s="10" t="str">
        <f>IF(LEN($F467)&gt;0,INDEX('Hoja1_datos de origen'!$I:$I,MATCH($F467,$E:$E,0)),"")</f>
        <v/>
      </c>
      <c r="L467" s="10" t="str">
        <f>IF(LEN($F467)&gt;0,INDEX('Hoja1_datos de origen'!$G:$G,MATCH($F467,$E:$E,0)),"")</f>
        <v/>
      </c>
      <c r="M467" t="str">
        <f>IF(LEN($F467)&gt;0,INDEX('Hoja1_datos de origen'!$C:$C,MATCH($F467,$E:$E,0)),"")</f>
        <v/>
      </c>
      <c r="N467" t="str">
        <f>IF(LEN($F467)&gt;0,INDEX('Hoja1_datos de origen'!$U:$U,MATCH($F467,$E:$E,0)),"")</f>
        <v/>
      </c>
    </row>
    <row r="468" spans="3:14">
      <c r="C468" t="str">
        <f>IF('Hoja1_datos de origen'!$I468&gt;=edad_minima,'Hoja1_datos de origen'!$C468,"")</f>
        <v/>
      </c>
      <c r="D468" t="str">
        <f>IF(LEN($C468)&gt;0,(CONCATENATE('Hoja1_datos de origen'!$V468,"-",'Hoja1_datos de origen'!$R468,"-",TEXT('Hoja1_datos de origen'!$I468,"000"),"-",'Hoja1_datos de origen'!$C468)),"")</f>
        <v/>
      </c>
      <c r="E468" t="str">
        <f>IF(LEN($C468)&gt;0,COUNTIF($D:$D,"&gt;="&amp;$D468),"")</f>
        <v/>
      </c>
      <c r="F468" t="str">
        <f t="shared" si="12"/>
        <v/>
      </c>
      <c r="G468" t="str">
        <f t="shared" si="13"/>
        <v/>
      </c>
      <c r="H468" t="str">
        <f>IF(LEN($F468)&gt;0,INDEX('Hoja1_datos de origen'!$V:$V,MATCH($F468,$E:$E,0)),"")</f>
        <v/>
      </c>
      <c r="I468" t="str">
        <f>IF(LEN($F468)&gt;0,INDEX('Hoja1_datos de origen'!$R:$R,MATCH($F468,$E:$E,0)),"")</f>
        <v/>
      </c>
      <c r="J468" t="str">
        <f>IF(LEN($F468)&gt;0,IF(INDEX('Hoja1_datos de origen'!$F:$F,MATCH($F468,$E:$E,0))="","",INDEX('Hoja1_datos de origen'!$F:$F,MATCH($F468,$E:$E,0))),"")</f>
        <v/>
      </c>
      <c r="K468" s="10" t="str">
        <f>IF(LEN($F468)&gt;0,INDEX('Hoja1_datos de origen'!$I:$I,MATCH($F468,$E:$E,0)),"")</f>
        <v/>
      </c>
      <c r="L468" s="10" t="str">
        <f>IF(LEN($F468)&gt;0,INDEX('Hoja1_datos de origen'!$G:$G,MATCH($F468,$E:$E,0)),"")</f>
        <v/>
      </c>
      <c r="M468" t="str">
        <f>IF(LEN($F468)&gt;0,INDEX('Hoja1_datos de origen'!$C:$C,MATCH($F468,$E:$E,0)),"")</f>
        <v/>
      </c>
      <c r="N468" t="str">
        <f>IF(LEN($F468)&gt;0,INDEX('Hoja1_datos de origen'!$U:$U,MATCH($F468,$E:$E,0)),"")</f>
        <v/>
      </c>
    </row>
    <row r="469" spans="3:14">
      <c r="C469" t="str">
        <f>IF('Hoja1_datos de origen'!$I469&gt;=edad_minima,'Hoja1_datos de origen'!$C469,"")</f>
        <v/>
      </c>
      <c r="D469" t="str">
        <f>IF(LEN($C469)&gt;0,(CONCATENATE('Hoja1_datos de origen'!$V469,"-",'Hoja1_datos de origen'!$R469,"-",TEXT('Hoja1_datos de origen'!$I469,"000"),"-",'Hoja1_datos de origen'!$C469)),"")</f>
        <v/>
      </c>
      <c r="E469" t="str">
        <f>IF(LEN($C469)&gt;0,COUNTIF($D:$D,"&gt;="&amp;$D469),"")</f>
        <v/>
      </c>
      <c r="F469" t="str">
        <f t="shared" si="12"/>
        <v/>
      </c>
      <c r="G469" t="str">
        <f t="shared" si="13"/>
        <v/>
      </c>
      <c r="H469" t="str">
        <f>IF(LEN($F469)&gt;0,INDEX('Hoja1_datos de origen'!$V:$V,MATCH($F469,$E:$E,0)),"")</f>
        <v/>
      </c>
      <c r="I469" t="str">
        <f>IF(LEN($F469)&gt;0,INDEX('Hoja1_datos de origen'!$R:$R,MATCH($F469,$E:$E,0)),"")</f>
        <v/>
      </c>
      <c r="J469" t="str">
        <f>IF(LEN($F469)&gt;0,IF(INDEX('Hoja1_datos de origen'!$F:$F,MATCH($F469,$E:$E,0))="","",INDEX('Hoja1_datos de origen'!$F:$F,MATCH($F469,$E:$E,0))),"")</f>
        <v/>
      </c>
      <c r="K469" s="10" t="str">
        <f>IF(LEN($F469)&gt;0,INDEX('Hoja1_datos de origen'!$I:$I,MATCH($F469,$E:$E,0)),"")</f>
        <v/>
      </c>
      <c r="L469" s="10" t="str">
        <f>IF(LEN($F469)&gt;0,INDEX('Hoja1_datos de origen'!$G:$G,MATCH($F469,$E:$E,0)),"")</f>
        <v/>
      </c>
      <c r="M469" t="str">
        <f>IF(LEN($F469)&gt;0,INDEX('Hoja1_datos de origen'!$C:$C,MATCH($F469,$E:$E,0)),"")</f>
        <v/>
      </c>
      <c r="N469" t="str">
        <f>IF(LEN($F469)&gt;0,INDEX('Hoja1_datos de origen'!$U:$U,MATCH($F469,$E:$E,0)),"")</f>
        <v/>
      </c>
    </row>
    <row r="470" spans="3:14">
      <c r="C470" t="str">
        <f>IF('Hoja1_datos de origen'!$I470&gt;=edad_minima,'Hoja1_datos de origen'!$C470,"")</f>
        <v/>
      </c>
      <c r="D470" t="str">
        <f>IF(LEN($C470)&gt;0,(CONCATENATE('Hoja1_datos de origen'!$V470,"-",'Hoja1_datos de origen'!$R470,"-",TEXT('Hoja1_datos de origen'!$I470,"000"),"-",'Hoja1_datos de origen'!$C470)),"")</f>
        <v/>
      </c>
      <c r="E470" t="str">
        <f>IF(LEN($C470)&gt;0,COUNTIF($D:$D,"&gt;="&amp;$D470),"")</f>
        <v/>
      </c>
      <c r="F470" t="str">
        <f t="shared" si="12"/>
        <v/>
      </c>
      <c r="G470" t="str">
        <f t="shared" si="13"/>
        <v/>
      </c>
      <c r="H470" t="str">
        <f>IF(LEN($F470)&gt;0,INDEX('Hoja1_datos de origen'!$V:$V,MATCH($F470,$E:$E,0)),"")</f>
        <v/>
      </c>
      <c r="I470" t="str">
        <f>IF(LEN($F470)&gt;0,INDEX('Hoja1_datos de origen'!$R:$R,MATCH($F470,$E:$E,0)),"")</f>
        <v/>
      </c>
      <c r="J470" t="str">
        <f>IF(LEN($F470)&gt;0,IF(INDEX('Hoja1_datos de origen'!$F:$F,MATCH($F470,$E:$E,0))="","",INDEX('Hoja1_datos de origen'!$F:$F,MATCH($F470,$E:$E,0))),"")</f>
        <v/>
      </c>
      <c r="K470" s="10" t="str">
        <f>IF(LEN($F470)&gt;0,INDEX('Hoja1_datos de origen'!$I:$I,MATCH($F470,$E:$E,0)),"")</f>
        <v/>
      </c>
      <c r="L470" s="10" t="str">
        <f>IF(LEN($F470)&gt;0,INDEX('Hoja1_datos de origen'!$G:$G,MATCH($F470,$E:$E,0)),"")</f>
        <v/>
      </c>
      <c r="M470" t="str">
        <f>IF(LEN($F470)&gt;0,INDEX('Hoja1_datos de origen'!$C:$C,MATCH($F470,$E:$E,0)),"")</f>
        <v/>
      </c>
      <c r="N470" t="str">
        <f>IF(LEN($F470)&gt;0,INDEX('Hoja1_datos de origen'!$U:$U,MATCH($F470,$E:$E,0)),"")</f>
        <v/>
      </c>
    </row>
    <row r="471" spans="3:14">
      <c r="C471" t="str">
        <f>IF('Hoja1_datos de origen'!$I471&gt;=edad_minima,'Hoja1_datos de origen'!$C471,"")</f>
        <v/>
      </c>
      <c r="D471" t="str">
        <f>IF(LEN($C471)&gt;0,(CONCATENATE('Hoja1_datos de origen'!$V471,"-",'Hoja1_datos de origen'!$R471,"-",TEXT('Hoja1_datos de origen'!$I471,"000"),"-",'Hoja1_datos de origen'!$C471)),"")</f>
        <v/>
      </c>
      <c r="E471" t="str">
        <f>IF(LEN($C471)&gt;0,COUNTIF($D:$D,"&gt;="&amp;$D471),"")</f>
        <v/>
      </c>
      <c r="F471" t="str">
        <f t="shared" si="12"/>
        <v/>
      </c>
      <c r="G471" t="str">
        <f t="shared" si="13"/>
        <v/>
      </c>
      <c r="H471" t="str">
        <f>IF(LEN($F471)&gt;0,INDEX('Hoja1_datos de origen'!$V:$V,MATCH($F471,$E:$E,0)),"")</f>
        <v/>
      </c>
      <c r="I471" t="str">
        <f>IF(LEN($F471)&gt;0,INDEX('Hoja1_datos de origen'!$R:$R,MATCH($F471,$E:$E,0)),"")</f>
        <v/>
      </c>
      <c r="J471" t="str">
        <f>IF(LEN($F471)&gt;0,IF(INDEX('Hoja1_datos de origen'!$F:$F,MATCH($F471,$E:$E,0))="","",INDEX('Hoja1_datos de origen'!$F:$F,MATCH($F471,$E:$E,0))),"")</f>
        <v/>
      </c>
      <c r="K471" s="10" t="str">
        <f>IF(LEN($F471)&gt;0,INDEX('Hoja1_datos de origen'!$I:$I,MATCH($F471,$E:$E,0)),"")</f>
        <v/>
      </c>
      <c r="L471" s="10" t="str">
        <f>IF(LEN($F471)&gt;0,INDEX('Hoja1_datos de origen'!$G:$G,MATCH($F471,$E:$E,0)),"")</f>
        <v/>
      </c>
      <c r="M471" t="str">
        <f>IF(LEN($F471)&gt;0,INDEX('Hoja1_datos de origen'!$C:$C,MATCH($F471,$E:$E,0)),"")</f>
        <v/>
      </c>
      <c r="N471" t="str">
        <f>IF(LEN($F471)&gt;0,INDEX('Hoja1_datos de origen'!$U:$U,MATCH($F471,$E:$E,0)),"")</f>
        <v/>
      </c>
    </row>
    <row r="472" spans="3:14">
      <c r="C472" t="str">
        <f>IF('Hoja1_datos de origen'!$I472&gt;=edad_minima,'Hoja1_datos de origen'!$C472,"")</f>
        <v/>
      </c>
      <c r="D472" t="str">
        <f>IF(LEN($C472)&gt;0,(CONCATENATE('Hoja1_datos de origen'!$V472,"-",'Hoja1_datos de origen'!$R472,"-",TEXT('Hoja1_datos de origen'!$I472,"000"),"-",'Hoja1_datos de origen'!$C472)),"")</f>
        <v/>
      </c>
      <c r="E472" t="str">
        <f>IF(LEN($C472)&gt;0,COUNTIF($D:$D,"&gt;="&amp;$D472),"")</f>
        <v/>
      </c>
      <c r="F472" t="str">
        <f t="shared" si="12"/>
        <v/>
      </c>
      <c r="G472" t="str">
        <f t="shared" si="13"/>
        <v/>
      </c>
      <c r="H472" t="str">
        <f>IF(LEN($F472)&gt;0,INDEX('Hoja1_datos de origen'!$V:$V,MATCH($F472,$E:$E,0)),"")</f>
        <v/>
      </c>
      <c r="I472" t="str">
        <f>IF(LEN($F472)&gt;0,INDEX('Hoja1_datos de origen'!$R:$R,MATCH($F472,$E:$E,0)),"")</f>
        <v/>
      </c>
      <c r="J472" t="str">
        <f>IF(LEN($F472)&gt;0,IF(INDEX('Hoja1_datos de origen'!$F:$F,MATCH($F472,$E:$E,0))="","",INDEX('Hoja1_datos de origen'!$F:$F,MATCH($F472,$E:$E,0))),"")</f>
        <v/>
      </c>
      <c r="K472" s="10" t="str">
        <f>IF(LEN($F472)&gt;0,INDEX('Hoja1_datos de origen'!$I:$I,MATCH($F472,$E:$E,0)),"")</f>
        <v/>
      </c>
      <c r="L472" s="10" t="str">
        <f>IF(LEN($F472)&gt;0,INDEX('Hoja1_datos de origen'!$G:$G,MATCH($F472,$E:$E,0)),"")</f>
        <v/>
      </c>
      <c r="M472" t="str">
        <f>IF(LEN($F472)&gt;0,INDEX('Hoja1_datos de origen'!$C:$C,MATCH($F472,$E:$E,0)),"")</f>
        <v/>
      </c>
      <c r="N472" t="str">
        <f>IF(LEN($F472)&gt;0,INDEX('Hoja1_datos de origen'!$U:$U,MATCH($F472,$E:$E,0)),"")</f>
        <v/>
      </c>
    </row>
    <row r="473" spans="3:14">
      <c r="C473" t="str">
        <f>IF('Hoja1_datos de origen'!$I473&gt;=edad_minima,'Hoja1_datos de origen'!$C473,"")</f>
        <v/>
      </c>
      <c r="D473" t="str">
        <f>IF(LEN($C473)&gt;0,(CONCATENATE('Hoja1_datos de origen'!$V473,"-",'Hoja1_datos de origen'!$R473,"-",TEXT('Hoja1_datos de origen'!$I473,"000"),"-",'Hoja1_datos de origen'!$C473)),"")</f>
        <v/>
      </c>
      <c r="E473" t="str">
        <f>IF(LEN($C473)&gt;0,COUNTIF($D:$D,"&gt;="&amp;$D473),"")</f>
        <v/>
      </c>
      <c r="F473" t="str">
        <f t="shared" si="12"/>
        <v/>
      </c>
      <c r="G473" t="str">
        <f t="shared" si="13"/>
        <v/>
      </c>
      <c r="H473" t="str">
        <f>IF(LEN($F473)&gt;0,INDEX('Hoja1_datos de origen'!$V:$V,MATCH($F473,$E:$E,0)),"")</f>
        <v/>
      </c>
      <c r="I473" t="str">
        <f>IF(LEN($F473)&gt;0,INDEX('Hoja1_datos de origen'!$R:$R,MATCH($F473,$E:$E,0)),"")</f>
        <v/>
      </c>
      <c r="J473" t="str">
        <f>IF(LEN($F473)&gt;0,IF(INDEX('Hoja1_datos de origen'!$F:$F,MATCH($F473,$E:$E,0))="","",INDEX('Hoja1_datos de origen'!$F:$F,MATCH($F473,$E:$E,0))),"")</f>
        <v/>
      </c>
      <c r="K473" s="10" t="str">
        <f>IF(LEN($F473)&gt;0,INDEX('Hoja1_datos de origen'!$I:$I,MATCH($F473,$E:$E,0)),"")</f>
        <v/>
      </c>
      <c r="L473" s="10" t="str">
        <f>IF(LEN($F473)&gt;0,INDEX('Hoja1_datos de origen'!$G:$G,MATCH($F473,$E:$E,0)),"")</f>
        <v/>
      </c>
      <c r="M473" t="str">
        <f>IF(LEN($F473)&gt;0,INDEX('Hoja1_datos de origen'!$C:$C,MATCH($F473,$E:$E,0)),"")</f>
        <v/>
      </c>
      <c r="N473" t="str">
        <f>IF(LEN($F473)&gt;0,INDEX('Hoja1_datos de origen'!$U:$U,MATCH($F473,$E:$E,0)),"")</f>
        <v/>
      </c>
    </row>
    <row r="474" spans="3:14">
      <c r="C474" t="str">
        <f>IF('Hoja1_datos de origen'!$I474&gt;=edad_minima,'Hoja1_datos de origen'!$C474,"")</f>
        <v/>
      </c>
      <c r="D474" t="str">
        <f>IF(LEN($C474)&gt;0,(CONCATENATE('Hoja1_datos de origen'!$V474,"-",'Hoja1_datos de origen'!$R474,"-",TEXT('Hoja1_datos de origen'!$I474,"000"),"-",'Hoja1_datos de origen'!$C474)),"")</f>
        <v/>
      </c>
      <c r="E474" t="str">
        <f>IF(LEN($C474)&gt;0,COUNTIF($D:$D,"&gt;="&amp;$D474),"")</f>
        <v/>
      </c>
      <c r="F474" t="str">
        <f t="shared" si="12"/>
        <v/>
      </c>
      <c r="G474" t="str">
        <f t="shared" si="13"/>
        <v/>
      </c>
      <c r="H474" t="str">
        <f>IF(LEN($F474)&gt;0,INDEX('Hoja1_datos de origen'!$V:$V,MATCH($F474,$E:$E,0)),"")</f>
        <v/>
      </c>
      <c r="I474" t="str">
        <f>IF(LEN($F474)&gt;0,INDEX('Hoja1_datos de origen'!$R:$R,MATCH($F474,$E:$E,0)),"")</f>
        <v/>
      </c>
      <c r="J474" t="str">
        <f>IF(LEN($F474)&gt;0,IF(INDEX('Hoja1_datos de origen'!$F:$F,MATCH($F474,$E:$E,0))="","",INDEX('Hoja1_datos de origen'!$F:$F,MATCH($F474,$E:$E,0))),"")</f>
        <v/>
      </c>
      <c r="K474" s="10" t="str">
        <f>IF(LEN($F474)&gt;0,INDEX('Hoja1_datos de origen'!$I:$I,MATCH($F474,$E:$E,0)),"")</f>
        <v/>
      </c>
      <c r="L474" s="10" t="str">
        <f>IF(LEN($F474)&gt;0,INDEX('Hoja1_datos de origen'!$G:$G,MATCH($F474,$E:$E,0)),"")</f>
        <v/>
      </c>
      <c r="M474" t="str">
        <f>IF(LEN($F474)&gt;0,INDEX('Hoja1_datos de origen'!$C:$C,MATCH($F474,$E:$E,0)),"")</f>
        <v/>
      </c>
      <c r="N474" t="str">
        <f>IF(LEN($F474)&gt;0,INDEX('Hoja1_datos de origen'!$U:$U,MATCH($F474,$E:$E,0)),"")</f>
        <v/>
      </c>
    </row>
    <row r="475" spans="3:14">
      <c r="C475" t="str">
        <f>IF('Hoja1_datos de origen'!$I475&gt;=edad_minima,'Hoja1_datos de origen'!$C475,"")</f>
        <v/>
      </c>
      <c r="D475" t="str">
        <f>IF(LEN($C475)&gt;0,(CONCATENATE('Hoja1_datos de origen'!$V475,"-",'Hoja1_datos de origen'!$R475,"-",TEXT('Hoja1_datos de origen'!$I475,"000"),"-",'Hoja1_datos de origen'!$C475)),"")</f>
        <v/>
      </c>
      <c r="E475" t="str">
        <f>IF(LEN($C475)&gt;0,COUNTIF($D:$D,"&gt;="&amp;$D475),"")</f>
        <v/>
      </c>
      <c r="F475" t="str">
        <f t="shared" si="12"/>
        <v/>
      </c>
      <c r="G475" t="str">
        <f t="shared" si="13"/>
        <v/>
      </c>
      <c r="H475" t="str">
        <f>IF(LEN($F475)&gt;0,INDEX('Hoja1_datos de origen'!$V:$V,MATCH($F475,$E:$E,0)),"")</f>
        <v/>
      </c>
      <c r="I475" t="str">
        <f>IF(LEN($F475)&gt;0,INDEX('Hoja1_datos de origen'!$R:$R,MATCH($F475,$E:$E,0)),"")</f>
        <v/>
      </c>
      <c r="J475" t="str">
        <f>IF(LEN($F475)&gt;0,IF(INDEX('Hoja1_datos de origen'!$F:$F,MATCH($F475,$E:$E,0))="","",INDEX('Hoja1_datos de origen'!$F:$F,MATCH($F475,$E:$E,0))),"")</f>
        <v/>
      </c>
      <c r="K475" s="10" t="str">
        <f>IF(LEN($F475)&gt;0,INDEX('Hoja1_datos de origen'!$I:$I,MATCH($F475,$E:$E,0)),"")</f>
        <v/>
      </c>
      <c r="L475" s="10" t="str">
        <f>IF(LEN($F475)&gt;0,INDEX('Hoja1_datos de origen'!$G:$G,MATCH($F475,$E:$E,0)),"")</f>
        <v/>
      </c>
      <c r="M475" t="str">
        <f>IF(LEN($F475)&gt;0,INDEX('Hoja1_datos de origen'!$C:$C,MATCH($F475,$E:$E,0)),"")</f>
        <v/>
      </c>
      <c r="N475" t="str">
        <f>IF(LEN($F475)&gt;0,INDEX('Hoja1_datos de origen'!$U:$U,MATCH($F475,$E:$E,0)),"")</f>
        <v/>
      </c>
    </row>
    <row r="476" spans="3:14">
      <c r="C476" t="str">
        <f>IF('Hoja1_datos de origen'!$I476&gt;=edad_minima,'Hoja1_datos de origen'!$C476,"")</f>
        <v/>
      </c>
      <c r="D476" t="str">
        <f>IF(LEN($C476)&gt;0,(CONCATENATE('Hoja1_datos de origen'!$V476,"-",'Hoja1_datos de origen'!$R476,"-",TEXT('Hoja1_datos de origen'!$I476,"000"),"-",'Hoja1_datos de origen'!$C476)),"")</f>
        <v/>
      </c>
      <c r="E476" t="str">
        <f>IF(LEN($C476)&gt;0,COUNTIF($D:$D,"&gt;="&amp;$D476),"")</f>
        <v/>
      </c>
      <c r="F476" t="str">
        <f t="shared" si="12"/>
        <v/>
      </c>
      <c r="G476" t="str">
        <f t="shared" si="13"/>
        <v/>
      </c>
      <c r="H476" t="str">
        <f>IF(LEN($F476)&gt;0,INDEX('Hoja1_datos de origen'!$V:$V,MATCH($F476,$E:$E,0)),"")</f>
        <v/>
      </c>
      <c r="I476" t="str">
        <f>IF(LEN($F476)&gt;0,INDEX('Hoja1_datos de origen'!$R:$R,MATCH($F476,$E:$E,0)),"")</f>
        <v/>
      </c>
      <c r="J476" t="str">
        <f>IF(LEN($F476)&gt;0,IF(INDEX('Hoja1_datos de origen'!$F:$F,MATCH($F476,$E:$E,0))="","",INDEX('Hoja1_datos de origen'!$F:$F,MATCH($F476,$E:$E,0))),"")</f>
        <v/>
      </c>
      <c r="K476" s="10" t="str">
        <f>IF(LEN($F476)&gt;0,INDEX('Hoja1_datos de origen'!$I:$I,MATCH($F476,$E:$E,0)),"")</f>
        <v/>
      </c>
      <c r="L476" s="10" t="str">
        <f>IF(LEN($F476)&gt;0,INDEX('Hoja1_datos de origen'!$G:$G,MATCH($F476,$E:$E,0)),"")</f>
        <v/>
      </c>
      <c r="M476" t="str">
        <f>IF(LEN($F476)&gt;0,INDEX('Hoja1_datos de origen'!$C:$C,MATCH($F476,$E:$E,0)),"")</f>
        <v/>
      </c>
      <c r="N476" t="str">
        <f>IF(LEN($F476)&gt;0,INDEX('Hoja1_datos de origen'!$U:$U,MATCH($F476,$E:$E,0)),"")</f>
        <v/>
      </c>
    </row>
    <row r="477" spans="3:14">
      <c r="C477" t="str">
        <f>IF('Hoja1_datos de origen'!$I477&gt;=edad_minima,'Hoja1_datos de origen'!$C477,"")</f>
        <v/>
      </c>
      <c r="D477" t="str">
        <f>IF(LEN($C477)&gt;0,(CONCATENATE('Hoja1_datos de origen'!$V477,"-",'Hoja1_datos de origen'!$R477,"-",TEXT('Hoja1_datos de origen'!$I477,"000"),"-",'Hoja1_datos de origen'!$C477)),"")</f>
        <v/>
      </c>
      <c r="E477" t="str">
        <f>IF(LEN($C477)&gt;0,COUNTIF($D:$D,"&gt;="&amp;$D477),"")</f>
        <v/>
      </c>
      <c r="F477" t="str">
        <f t="shared" si="12"/>
        <v/>
      </c>
      <c r="G477" t="str">
        <f t="shared" si="13"/>
        <v/>
      </c>
      <c r="H477" t="str">
        <f>IF(LEN($F477)&gt;0,INDEX('Hoja1_datos de origen'!$V:$V,MATCH($F477,$E:$E,0)),"")</f>
        <v/>
      </c>
      <c r="I477" t="str">
        <f>IF(LEN($F477)&gt;0,INDEX('Hoja1_datos de origen'!$R:$R,MATCH($F477,$E:$E,0)),"")</f>
        <v/>
      </c>
      <c r="J477" t="str">
        <f>IF(LEN($F477)&gt;0,IF(INDEX('Hoja1_datos de origen'!$F:$F,MATCH($F477,$E:$E,0))="","",INDEX('Hoja1_datos de origen'!$F:$F,MATCH($F477,$E:$E,0))),"")</f>
        <v/>
      </c>
      <c r="K477" s="10" t="str">
        <f>IF(LEN($F477)&gt;0,INDEX('Hoja1_datos de origen'!$I:$I,MATCH($F477,$E:$E,0)),"")</f>
        <v/>
      </c>
      <c r="L477" s="10" t="str">
        <f>IF(LEN($F477)&gt;0,INDEX('Hoja1_datos de origen'!$G:$G,MATCH($F477,$E:$E,0)),"")</f>
        <v/>
      </c>
      <c r="M477" t="str">
        <f>IF(LEN($F477)&gt;0,INDEX('Hoja1_datos de origen'!$C:$C,MATCH($F477,$E:$E,0)),"")</f>
        <v/>
      </c>
      <c r="N477" t="str">
        <f>IF(LEN($F477)&gt;0,INDEX('Hoja1_datos de origen'!$U:$U,MATCH($F477,$E:$E,0)),"")</f>
        <v/>
      </c>
    </row>
    <row r="478" spans="3:14">
      <c r="C478" t="str">
        <f>IF('Hoja1_datos de origen'!$I478&gt;=edad_minima,'Hoja1_datos de origen'!$C478,"")</f>
        <v/>
      </c>
      <c r="D478" t="str">
        <f>IF(LEN($C478)&gt;0,(CONCATENATE('Hoja1_datos de origen'!$V478,"-",'Hoja1_datos de origen'!$R478,"-",TEXT('Hoja1_datos de origen'!$I478,"000"),"-",'Hoja1_datos de origen'!$C478)),"")</f>
        <v/>
      </c>
      <c r="E478" t="str">
        <f>IF(LEN($C478)&gt;0,COUNTIF($D:$D,"&gt;="&amp;$D478),"")</f>
        <v/>
      </c>
      <c r="F478" t="str">
        <f t="shared" si="12"/>
        <v/>
      </c>
      <c r="G478" t="str">
        <f t="shared" si="13"/>
        <v/>
      </c>
      <c r="H478" t="str">
        <f>IF(LEN($F478)&gt;0,INDEX('Hoja1_datos de origen'!$V:$V,MATCH($F478,$E:$E,0)),"")</f>
        <v/>
      </c>
      <c r="I478" t="str">
        <f>IF(LEN($F478)&gt;0,INDEX('Hoja1_datos de origen'!$R:$R,MATCH($F478,$E:$E,0)),"")</f>
        <v/>
      </c>
      <c r="J478" t="str">
        <f>IF(LEN($F478)&gt;0,IF(INDEX('Hoja1_datos de origen'!$F:$F,MATCH($F478,$E:$E,0))="","",INDEX('Hoja1_datos de origen'!$F:$F,MATCH($F478,$E:$E,0))),"")</f>
        <v/>
      </c>
      <c r="K478" s="10" t="str">
        <f>IF(LEN($F478)&gt;0,INDEX('Hoja1_datos de origen'!$I:$I,MATCH($F478,$E:$E,0)),"")</f>
        <v/>
      </c>
      <c r="L478" s="10" t="str">
        <f>IF(LEN($F478)&gt;0,INDEX('Hoja1_datos de origen'!$G:$G,MATCH($F478,$E:$E,0)),"")</f>
        <v/>
      </c>
      <c r="M478" t="str">
        <f>IF(LEN($F478)&gt;0,INDEX('Hoja1_datos de origen'!$C:$C,MATCH($F478,$E:$E,0)),"")</f>
        <v/>
      </c>
      <c r="N478" t="str">
        <f>IF(LEN($F478)&gt;0,INDEX('Hoja1_datos de origen'!$U:$U,MATCH($F478,$E:$E,0)),"")</f>
        <v/>
      </c>
    </row>
    <row r="479" spans="3:14">
      <c r="C479" t="str">
        <f>IF('Hoja1_datos de origen'!$I479&gt;=edad_minima,'Hoja1_datos de origen'!$C479,"")</f>
        <v/>
      </c>
      <c r="D479" t="str">
        <f>IF(LEN($C479)&gt;0,(CONCATENATE('Hoja1_datos de origen'!$V479,"-",'Hoja1_datos de origen'!$R479,"-",TEXT('Hoja1_datos de origen'!$I479,"000"),"-",'Hoja1_datos de origen'!$C479)),"")</f>
        <v/>
      </c>
      <c r="E479" t="str">
        <f>IF(LEN($C479)&gt;0,COUNTIF($D:$D,"&gt;="&amp;$D479),"")</f>
        <v/>
      </c>
      <c r="F479" t="str">
        <f t="shared" si="12"/>
        <v/>
      </c>
      <c r="G479" t="str">
        <f t="shared" si="13"/>
        <v/>
      </c>
      <c r="H479" t="str">
        <f>IF(LEN($F479)&gt;0,INDEX('Hoja1_datos de origen'!$V:$V,MATCH($F479,$E:$E,0)),"")</f>
        <v/>
      </c>
      <c r="I479" t="str">
        <f>IF(LEN($F479)&gt;0,INDEX('Hoja1_datos de origen'!$R:$R,MATCH($F479,$E:$E,0)),"")</f>
        <v/>
      </c>
      <c r="J479" t="str">
        <f>IF(LEN($F479)&gt;0,IF(INDEX('Hoja1_datos de origen'!$F:$F,MATCH($F479,$E:$E,0))="","",INDEX('Hoja1_datos de origen'!$F:$F,MATCH($F479,$E:$E,0))),"")</f>
        <v/>
      </c>
      <c r="K479" s="10" t="str">
        <f>IF(LEN($F479)&gt;0,INDEX('Hoja1_datos de origen'!$I:$I,MATCH($F479,$E:$E,0)),"")</f>
        <v/>
      </c>
      <c r="L479" s="10" t="str">
        <f>IF(LEN($F479)&gt;0,INDEX('Hoja1_datos de origen'!$G:$G,MATCH($F479,$E:$E,0)),"")</f>
        <v/>
      </c>
      <c r="M479" t="str">
        <f>IF(LEN($F479)&gt;0,INDEX('Hoja1_datos de origen'!$C:$C,MATCH($F479,$E:$E,0)),"")</f>
        <v/>
      </c>
      <c r="N479" t="str">
        <f>IF(LEN($F479)&gt;0,INDEX('Hoja1_datos de origen'!$U:$U,MATCH($F479,$E:$E,0)),"")</f>
        <v/>
      </c>
    </row>
    <row r="480" spans="3:14">
      <c r="C480" t="str">
        <f>IF('Hoja1_datos de origen'!$I480&gt;=edad_minima,'Hoja1_datos de origen'!$C480,"")</f>
        <v/>
      </c>
      <c r="D480" t="str">
        <f>IF(LEN($C480)&gt;0,(CONCATENATE('Hoja1_datos de origen'!$V480,"-",'Hoja1_datos de origen'!$R480,"-",TEXT('Hoja1_datos de origen'!$I480,"000"),"-",'Hoja1_datos de origen'!$C480)),"")</f>
        <v/>
      </c>
      <c r="E480" t="str">
        <f>IF(LEN($C480)&gt;0,COUNTIF($D:$D,"&gt;="&amp;$D480),"")</f>
        <v/>
      </c>
      <c r="F480" t="str">
        <f t="shared" si="12"/>
        <v/>
      </c>
      <c r="G480" t="str">
        <f t="shared" si="13"/>
        <v/>
      </c>
      <c r="H480" t="str">
        <f>IF(LEN($F480)&gt;0,INDEX('Hoja1_datos de origen'!$V:$V,MATCH($F480,$E:$E,0)),"")</f>
        <v/>
      </c>
      <c r="I480" t="str">
        <f>IF(LEN($F480)&gt;0,INDEX('Hoja1_datos de origen'!$R:$R,MATCH($F480,$E:$E,0)),"")</f>
        <v/>
      </c>
      <c r="J480" t="str">
        <f>IF(LEN($F480)&gt;0,IF(INDEX('Hoja1_datos de origen'!$F:$F,MATCH($F480,$E:$E,0))="","",INDEX('Hoja1_datos de origen'!$F:$F,MATCH($F480,$E:$E,0))),"")</f>
        <v/>
      </c>
      <c r="K480" s="10" t="str">
        <f>IF(LEN($F480)&gt;0,INDEX('Hoja1_datos de origen'!$I:$I,MATCH($F480,$E:$E,0)),"")</f>
        <v/>
      </c>
      <c r="L480" s="10" t="str">
        <f>IF(LEN($F480)&gt;0,INDEX('Hoja1_datos de origen'!$G:$G,MATCH($F480,$E:$E,0)),"")</f>
        <v/>
      </c>
      <c r="M480" t="str">
        <f>IF(LEN($F480)&gt;0,INDEX('Hoja1_datos de origen'!$C:$C,MATCH($F480,$E:$E,0)),"")</f>
        <v/>
      </c>
      <c r="N480" t="str">
        <f>IF(LEN($F480)&gt;0,INDEX('Hoja1_datos de origen'!$U:$U,MATCH($F480,$E:$E,0)),"")</f>
        <v/>
      </c>
    </row>
    <row r="481" spans="3:14">
      <c r="C481" t="str">
        <f>IF('Hoja1_datos de origen'!$I481&gt;=edad_minima,'Hoja1_datos de origen'!$C481,"")</f>
        <v/>
      </c>
      <c r="D481" t="str">
        <f>IF(LEN($C481)&gt;0,(CONCATENATE('Hoja1_datos de origen'!$V481,"-",'Hoja1_datos de origen'!$R481,"-",TEXT('Hoja1_datos de origen'!$I481,"000"),"-",'Hoja1_datos de origen'!$C481)),"")</f>
        <v/>
      </c>
      <c r="E481" t="str">
        <f>IF(LEN($C481)&gt;0,COUNTIF($D:$D,"&gt;="&amp;$D481),"")</f>
        <v/>
      </c>
      <c r="F481" t="str">
        <f t="shared" si="12"/>
        <v/>
      </c>
      <c r="G481" t="str">
        <f t="shared" si="13"/>
        <v/>
      </c>
      <c r="H481" t="str">
        <f>IF(LEN($F481)&gt;0,INDEX('Hoja1_datos de origen'!$V:$V,MATCH($F481,$E:$E,0)),"")</f>
        <v/>
      </c>
      <c r="I481" t="str">
        <f>IF(LEN($F481)&gt;0,INDEX('Hoja1_datos de origen'!$R:$R,MATCH($F481,$E:$E,0)),"")</f>
        <v/>
      </c>
      <c r="J481" t="str">
        <f>IF(LEN($F481)&gt;0,IF(INDEX('Hoja1_datos de origen'!$F:$F,MATCH($F481,$E:$E,0))="","",INDEX('Hoja1_datos de origen'!$F:$F,MATCH($F481,$E:$E,0))),"")</f>
        <v/>
      </c>
      <c r="K481" s="10" t="str">
        <f>IF(LEN($F481)&gt;0,INDEX('Hoja1_datos de origen'!$I:$I,MATCH($F481,$E:$E,0)),"")</f>
        <v/>
      </c>
      <c r="L481" s="10" t="str">
        <f>IF(LEN($F481)&gt;0,INDEX('Hoja1_datos de origen'!$G:$G,MATCH($F481,$E:$E,0)),"")</f>
        <v/>
      </c>
      <c r="M481" t="str">
        <f>IF(LEN($F481)&gt;0,INDEX('Hoja1_datos de origen'!$C:$C,MATCH($F481,$E:$E,0)),"")</f>
        <v/>
      </c>
      <c r="N481" t="str">
        <f>IF(LEN($F481)&gt;0,INDEX('Hoja1_datos de origen'!$U:$U,MATCH($F481,$E:$E,0)),"")</f>
        <v/>
      </c>
    </row>
    <row r="482" spans="3:14">
      <c r="C482" t="str">
        <f>IF('Hoja1_datos de origen'!$I482&gt;=edad_minima,'Hoja1_datos de origen'!$C482,"")</f>
        <v/>
      </c>
      <c r="D482" t="str">
        <f>IF(LEN($C482)&gt;0,(CONCATENATE('Hoja1_datos de origen'!$V482,"-",'Hoja1_datos de origen'!$R482,"-",TEXT('Hoja1_datos de origen'!$I482,"000"),"-",'Hoja1_datos de origen'!$C482)),"")</f>
        <v/>
      </c>
      <c r="E482" t="str">
        <f>IF(LEN($C482)&gt;0,COUNTIF($D:$D,"&gt;="&amp;$D482),"")</f>
        <v/>
      </c>
      <c r="F482" t="str">
        <f t="shared" si="12"/>
        <v/>
      </c>
      <c r="G482" t="str">
        <f t="shared" si="13"/>
        <v/>
      </c>
      <c r="H482" t="str">
        <f>IF(LEN($F482)&gt;0,INDEX('Hoja1_datos de origen'!$V:$V,MATCH($F482,$E:$E,0)),"")</f>
        <v/>
      </c>
      <c r="I482" t="str">
        <f>IF(LEN($F482)&gt;0,INDEX('Hoja1_datos de origen'!$R:$R,MATCH($F482,$E:$E,0)),"")</f>
        <v/>
      </c>
      <c r="J482" t="str">
        <f>IF(LEN($F482)&gt;0,IF(INDEX('Hoja1_datos de origen'!$F:$F,MATCH($F482,$E:$E,0))="","",INDEX('Hoja1_datos de origen'!$F:$F,MATCH($F482,$E:$E,0))),"")</f>
        <v/>
      </c>
      <c r="K482" s="10" t="str">
        <f>IF(LEN($F482)&gt;0,INDEX('Hoja1_datos de origen'!$I:$I,MATCH($F482,$E:$E,0)),"")</f>
        <v/>
      </c>
      <c r="L482" s="10" t="str">
        <f>IF(LEN($F482)&gt;0,INDEX('Hoja1_datos de origen'!$G:$G,MATCH($F482,$E:$E,0)),"")</f>
        <v/>
      </c>
      <c r="M482" t="str">
        <f>IF(LEN($F482)&gt;0,INDEX('Hoja1_datos de origen'!$C:$C,MATCH($F482,$E:$E,0)),"")</f>
        <v/>
      </c>
      <c r="N482" t="str">
        <f>IF(LEN($F482)&gt;0,INDEX('Hoja1_datos de origen'!$U:$U,MATCH($F482,$E:$E,0)),"")</f>
        <v/>
      </c>
    </row>
    <row r="483" spans="3:14">
      <c r="C483" t="str">
        <f>IF('Hoja1_datos de origen'!$I483&gt;=edad_minima,'Hoja1_datos de origen'!$C483,"")</f>
        <v/>
      </c>
      <c r="D483" t="str">
        <f>IF(LEN($C483)&gt;0,(CONCATENATE('Hoja1_datos de origen'!$V483,"-",'Hoja1_datos de origen'!$R483,"-",TEXT('Hoja1_datos de origen'!$I483,"000"),"-",'Hoja1_datos de origen'!$C483)),"")</f>
        <v/>
      </c>
      <c r="E483" t="str">
        <f>IF(LEN($C483)&gt;0,COUNTIF($D:$D,"&gt;="&amp;$D483),"")</f>
        <v/>
      </c>
      <c r="F483" t="str">
        <f t="shared" si="12"/>
        <v/>
      </c>
      <c r="G483" t="str">
        <f t="shared" si="13"/>
        <v/>
      </c>
      <c r="H483" t="str">
        <f>IF(LEN($F483)&gt;0,INDEX('Hoja1_datos de origen'!$V:$V,MATCH($F483,$E:$E,0)),"")</f>
        <v/>
      </c>
      <c r="I483" t="str">
        <f>IF(LEN($F483)&gt;0,INDEX('Hoja1_datos de origen'!$R:$R,MATCH($F483,$E:$E,0)),"")</f>
        <v/>
      </c>
      <c r="J483" t="str">
        <f>IF(LEN($F483)&gt;0,IF(INDEX('Hoja1_datos de origen'!$F:$F,MATCH($F483,$E:$E,0))="","",INDEX('Hoja1_datos de origen'!$F:$F,MATCH($F483,$E:$E,0))),"")</f>
        <v/>
      </c>
      <c r="K483" s="10" t="str">
        <f>IF(LEN($F483)&gt;0,INDEX('Hoja1_datos de origen'!$I:$I,MATCH($F483,$E:$E,0)),"")</f>
        <v/>
      </c>
      <c r="L483" s="10" t="str">
        <f>IF(LEN($F483)&gt;0,INDEX('Hoja1_datos de origen'!$G:$G,MATCH($F483,$E:$E,0)),"")</f>
        <v/>
      </c>
      <c r="M483" t="str">
        <f>IF(LEN($F483)&gt;0,INDEX('Hoja1_datos de origen'!$C:$C,MATCH($F483,$E:$E,0)),"")</f>
        <v/>
      </c>
      <c r="N483" t="str">
        <f>IF(LEN($F483)&gt;0,INDEX('Hoja1_datos de origen'!$U:$U,MATCH($F483,$E:$E,0)),"")</f>
        <v/>
      </c>
    </row>
    <row r="484" spans="3:14">
      <c r="C484" t="str">
        <f>IF('Hoja1_datos de origen'!$I484&gt;=edad_minima,'Hoja1_datos de origen'!$C484,"")</f>
        <v/>
      </c>
      <c r="D484" t="str">
        <f>IF(LEN($C484)&gt;0,(CONCATENATE('Hoja1_datos de origen'!$V484,"-",'Hoja1_datos de origen'!$R484,"-",TEXT('Hoja1_datos de origen'!$I484,"000"),"-",'Hoja1_datos de origen'!$C484)),"")</f>
        <v/>
      </c>
      <c r="E484" t="str">
        <f>IF(LEN($C484)&gt;0,COUNTIF($D:$D,"&gt;="&amp;$D484),"")</f>
        <v/>
      </c>
      <c r="F484" t="str">
        <f t="shared" si="12"/>
        <v/>
      </c>
      <c r="G484" t="str">
        <f t="shared" si="13"/>
        <v/>
      </c>
      <c r="H484" t="str">
        <f>IF(LEN($F484)&gt;0,INDEX('Hoja1_datos de origen'!$V:$V,MATCH($F484,$E:$E,0)),"")</f>
        <v/>
      </c>
      <c r="I484" t="str">
        <f>IF(LEN($F484)&gt;0,INDEX('Hoja1_datos de origen'!$R:$R,MATCH($F484,$E:$E,0)),"")</f>
        <v/>
      </c>
      <c r="J484" t="str">
        <f>IF(LEN($F484)&gt;0,IF(INDEX('Hoja1_datos de origen'!$F:$F,MATCH($F484,$E:$E,0))="","",INDEX('Hoja1_datos de origen'!$F:$F,MATCH($F484,$E:$E,0))),"")</f>
        <v/>
      </c>
      <c r="K484" s="10" t="str">
        <f>IF(LEN($F484)&gt;0,INDEX('Hoja1_datos de origen'!$I:$I,MATCH($F484,$E:$E,0)),"")</f>
        <v/>
      </c>
      <c r="L484" s="10" t="str">
        <f>IF(LEN($F484)&gt;0,INDEX('Hoja1_datos de origen'!$G:$G,MATCH($F484,$E:$E,0)),"")</f>
        <v/>
      </c>
      <c r="M484" t="str">
        <f>IF(LEN($F484)&gt;0,INDEX('Hoja1_datos de origen'!$C:$C,MATCH($F484,$E:$E,0)),"")</f>
        <v/>
      </c>
      <c r="N484" t="str">
        <f>IF(LEN($F484)&gt;0,INDEX('Hoja1_datos de origen'!$U:$U,MATCH($F484,$E:$E,0)),"")</f>
        <v/>
      </c>
    </row>
    <row r="485" spans="3:14">
      <c r="C485" t="str">
        <f>IF('Hoja1_datos de origen'!$I485&gt;=edad_minima,'Hoja1_datos de origen'!$C485,"")</f>
        <v/>
      </c>
      <c r="D485" t="str">
        <f>IF(LEN($C485)&gt;0,(CONCATENATE('Hoja1_datos de origen'!$V485,"-",'Hoja1_datos de origen'!$R485,"-",TEXT('Hoja1_datos de origen'!$I485,"000"),"-",'Hoja1_datos de origen'!$C485)),"")</f>
        <v/>
      </c>
      <c r="E485" t="str">
        <f>IF(LEN($C485)&gt;0,COUNTIF($D:$D,"&gt;="&amp;$D485),"")</f>
        <v/>
      </c>
      <c r="F485" t="str">
        <f t="shared" si="12"/>
        <v/>
      </c>
      <c r="G485" t="str">
        <f t="shared" si="13"/>
        <v/>
      </c>
      <c r="H485" t="str">
        <f>IF(LEN($F485)&gt;0,INDEX('Hoja1_datos de origen'!$V:$V,MATCH($F485,$E:$E,0)),"")</f>
        <v/>
      </c>
      <c r="I485" t="str">
        <f>IF(LEN($F485)&gt;0,INDEX('Hoja1_datos de origen'!$R:$R,MATCH($F485,$E:$E,0)),"")</f>
        <v/>
      </c>
      <c r="J485" t="str">
        <f>IF(LEN($F485)&gt;0,IF(INDEX('Hoja1_datos de origen'!$F:$F,MATCH($F485,$E:$E,0))="","",INDEX('Hoja1_datos de origen'!$F:$F,MATCH($F485,$E:$E,0))),"")</f>
        <v/>
      </c>
      <c r="K485" s="10" t="str">
        <f>IF(LEN($F485)&gt;0,INDEX('Hoja1_datos de origen'!$I:$I,MATCH($F485,$E:$E,0)),"")</f>
        <v/>
      </c>
      <c r="L485" s="10" t="str">
        <f>IF(LEN($F485)&gt;0,INDEX('Hoja1_datos de origen'!$G:$G,MATCH($F485,$E:$E,0)),"")</f>
        <v/>
      </c>
      <c r="M485" t="str">
        <f>IF(LEN($F485)&gt;0,INDEX('Hoja1_datos de origen'!$C:$C,MATCH($F485,$E:$E,0)),"")</f>
        <v/>
      </c>
      <c r="N485" t="str">
        <f>IF(LEN($F485)&gt;0,INDEX('Hoja1_datos de origen'!$U:$U,MATCH($F485,$E:$E,0)),"")</f>
        <v/>
      </c>
    </row>
    <row r="486" spans="3:14">
      <c r="C486" t="str">
        <f>IF('Hoja1_datos de origen'!$I486&gt;=edad_minima,'Hoja1_datos de origen'!$C486,"")</f>
        <v/>
      </c>
      <c r="D486" t="str">
        <f>IF(LEN($C486)&gt;0,(CONCATENATE('Hoja1_datos de origen'!$V486,"-",'Hoja1_datos de origen'!$R486,"-",TEXT('Hoja1_datos de origen'!$I486,"000"),"-",'Hoja1_datos de origen'!$C486)),"")</f>
        <v/>
      </c>
      <c r="E486" t="str">
        <f>IF(LEN($C486)&gt;0,COUNTIF($D:$D,"&gt;="&amp;$D486),"")</f>
        <v/>
      </c>
      <c r="F486" t="str">
        <f t="shared" si="12"/>
        <v/>
      </c>
      <c r="G486" t="str">
        <f t="shared" si="13"/>
        <v/>
      </c>
      <c r="H486" t="str">
        <f>IF(LEN($F486)&gt;0,INDEX('Hoja1_datos de origen'!$V:$V,MATCH($F486,$E:$E,0)),"")</f>
        <v/>
      </c>
      <c r="I486" t="str">
        <f>IF(LEN($F486)&gt;0,INDEX('Hoja1_datos de origen'!$R:$R,MATCH($F486,$E:$E,0)),"")</f>
        <v/>
      </c>
      <c r="J486" t="str">
        <f>IF(LEN($F486)&gt;0,IF(INDEX('Hoja1_datos de origen'!$F:$F,MATCH($F486,$E:$E,0))="","",INDEX('Hoja1_datos de origen'!$F:$F,MATCH($F486,$E:$E,0))),"")</f>
        <v/>
      </c>
      <c r="K486" s="10" t="str">
        <f>IF(LEN($F486)&gt;0,INDEX('Hoja1_datos de origen'!$I:$I,MATCH($F486,$E:$E,0)),"")</f>
        <v/>
      </c>
      <c r="L486" s="10" t="str">
        <f>IF(LEN($F486)&gt;0,INDEX('Hoja1_datos de origen'!$G:$G,MATCH($F486,$E:$E,0)),"")</f>
        <v/>
      </c>
      <c r="M486" t="str">
        <f>IF(LEN($F486)&gt;0,INDEX('Hoja1_datos de origen'!$C:$C,MATCH($F486,$E:$E,0)),"")</f>
        <v/>
      </c>
      <c r="N486" t="str">
        <f>IF(LEN($F486)&gt;0,INDEX('Hoja1_datos de origen'!$U:$U,MATCH($F486,$E:$E,0)),"")</f>
        <v/>
      </c>
    </row>
    <row r="487" spans="3:14">
      <c r="C487" t="str">
        <f>IF('Hoja1_datos de origen'!$I487&gt;=edad_minima,'Hoja1_datos de origen'!$C487,"")</f>
        <v/>
      </c>
      <c r="D487" t="str">
        <f>IF(LEN($C487)&gt;0,(CONCATENATE('Hoja1_datos de origen'!$V487,"-",'Hoja1_datos de origen'!$R487,"-",TEXT('Hoja1_datos de origen'!$I487,"000"),"-",'Hoja1_datos de origen'!$C487)),"")</f>
        <v/>
      </c>
      <c r="E487" t="str">
        <f>IF(LEN($C487)&gt;0,COUNTIF($D:$D,"&gt;="&amp;$D487),"")</f>
        <v/>
      </c>
      <c r="F487" t="str">
        <f t="shared" si="12"/>
        <v/>
      </c>
      <c r="G487" t="str">
        <f t="shared" si="13"/>
        <v/>
      </c>
      <c r="H487" t="str">
        <f>IF(LEN($F487)&gt;0,INDEX('Hoja1_datos de origen'!$V:$V,MATCH($F487,$E:$E,0)),"")</f>
        <v/>
      </c>
      <c r="I487" t="str">
        <f>IF(LEN($F487)&gt;0,INDEX('Hoja1_datos de origen'!$R:$R,MATCH($F487,$E:$E,0)),"")</f>
        <v/>
      </c>
      <c r="J487" t="str">
        <f>IF(LEN($F487)&gt;0,IF(INDEX('Hoja1_datos de origen'!$F:$F,MATCH($F487,$E:$E,0))="","",INDEX('Hoja1_datos de origen'!$F:$F,MATCH($F487,$E:$E,0))),"")</f>
        <v/>
      </c>
      <c r="K487" s="10" t="str">
        <f>IF(LEN($F487)&gt;0,INDEX('Hoja1_datos de origen'!$I:$I,MATCH($F487,$E:$E,0)),"")</f>
        <v/>
      </c>
      <c r="L487" s="10" t="str">
        <f>IF(LEN($F487)&gt;0,INDEX('Hoja1_datos de origen'!$G:$G,MATCH($F487,$E:$E,0)),"")</f>
        <v/>
      </c>
      <c r="M487" t="str">
        <f>IF(LEN($F487)&gt;0,INDEX('Hoja1_datos de origen'!$C:$C,MATCH($F487,$E:$E,0)),"")</f>
        <v/>
      </c>
      <c r="N487" t="str">
        <f>IF(LEN($F487)&gt;0,INDEX('Hoja1_datos de origen'!$U:$U,MATCH($F487,$E:$E,0)),"")</f>
        <v/>
      </c>
    </row>
    <row r="488" spans="3:14">
      <c r="C488" t="str">
        <f>IF('Hoja1_datos de origen'!$I488&gt;=edad_minima,'Hoja1_datos de origen'!$C488,"")</f>
        <v/>
      </c>
      <c r="D488" t="str">
        <f>IF(LEN($C488)&gt;0,(CONCATENATE('Hoja1_datos de origen'!$V488,"-",'Hoja1_datos de origen'!$R488,"-",TEXT('Hoja1_datos de origen'!$I488,"000"),"-",'Hoja1_datos de origen'!$C488)),"")</f>
        <v/>
      </c>
      <c r="E488" t="str">
        <f>IF(LEN($C488)&gt;0,COUNTIF($D:$D,"&gt;="&amp;$D488),"")</f>
        <v/>
      </c>
      <c r="F488" t="str">
        <f t="shared" si="12"/>
        <v/>
      </c>
      <c r="G488" t="str">
        <f t="shared" si="13"/>
        <v/>
      </c>
      <c r="H488" t="str">
        <f>IF(LEN($F488)&gt;0,INDEX('Hoja1_datos de origen'!$V:$V,MATCH($F488,$E:$E,0)),"")</f>
        <v/>
      </c>
      <c r="I488" t="str">
        <f>IF(LEN($F488)&gt;0,INDEX('Hoja1_datos de origen'!$R:$R,MATCH($F488,$E:$E,0)),"")</f>
        <v/>
      </c>
      <c r="J488" t="str">
        <f>IF(LEN($F488)&gt;0,IF(INDEX('Hoja1_datos de origen'!$F:$F,MATCH($F488,$E:$E,0))="","",INDEX('Hoja1_datos de origen'!$F:$F,MATCH($F488,$E:$E,0))),"")</f>
        <v/>
      </c>
      <c r="K488" s="10" t="str">
        <f>IF(LEN($F488)&gt;0,INDEX('Hoja1_datos de origen'!$I:$I,MATCH($F488,$E:$E,0)),"")</f>
        <v/>
      </c>
      <c r="L488" s="10" t="str">
        <f>IF(LEN($F488)&gt;0,INDEX('Hoja1_datos de origen'!$G:$G,MATCH($F488,$E:$E,0)),"")</f>
        <v/>
      </c>
      <c r="M488" t="str">
        <f>IF(LEN($F488)&gt;0,INDEX('Hoja1_datos de origen'!$C:$C,MATCH($F488,$E:$E,0)),"")</f>
        <v/>
      </c>
      <c r="N488" t="str">
        <f>IF(LEN($F488)&gt;0,INDEX('Hoja1_datos de origen'!$U:$U,MATCH($F488,$E:$E,0)),"")</f>
        <v/>
      </c>
    </row>
    <row r="489" spans="3:14">
      <c r="C489" t="str">
        <f>IF('Hoja1_datos de origen'!$I489&gt;=edad_minima,'Hoja1_datos de origen'!$C489,"")</f>
        <v/>
      </c>
      <c r="D489" t="str">
        <f>IF(LEN($C489)&gt;0,(CONCATENATE('Hoja1_datos de origen'!$V489,"-",'Hoja1_datos de origen'!$R489,"-",TEXT('Hoja1_datos de origen'!$I489,"000"),"-",'Hoja1_datos de origen'!$C489)),"")</f>
        <v/>
      </c>
      <c r="E489" t="str">
        <f>IF(LEN($C489)&gt;0,COUNTIF($D:$D,"&gt;="&amp;$D489),"")</f>
        <v/>
      </c>
      <c r="F489" t="str">
        <f t="shared" si="12"/>
        <v/>
      </c>
      <c r="G489" t="str">
        <f t="shared" si="13"/>
        <v/>
      </c>
      <c r="H489" t="str">
        <f>IF(LEN($F489)&gt;0,INDEX('Hoja1_datos de origen'!$V:$V,MATCH($F489,$E:$E,0)),"")</f>
        <v/>
      </c>
      <c r="I489" t="str">
        <f>IF(LEN($F489)&gt;0,INDEX('Hoja1_datos de origen'!$R:$R,MATCH($F489,$E:$E,0)),"")</f>
        <v/>
      </c>
      <c r="J489" t="str">
        <f>IF(LEN($F489)&gt;0,IF(INDEX('Hoja1_datos de origen'!$F:$F,MATCH($F489,$E:$E,0))="","",INDEX('Hoja1_datos de origen'!$F:$F,MATCH($F489,$E:$E,0))),"")</f>
        <v/>
      </c>
      <c r="K489" s="10" t="str">
        <f>IF(LEN($F489)&gt;0,INDEX('Hoja1_datos de origen'!$I:$I,MATCH($F489,$E:$E,0)),"")</f>
        <v/>
      </c>
      <c r="L489" s="10" t="str">
        <f>IF(LEN($F489)&gt;0,INDEX('Hoja1_datos de origen'!$G:$G,MATCH($F489,$E:$E,0)),"")</f>
        <v/>
      </c>
      <c r="M489" t="str">
        <f>IF(LEN($F489)&gt;0,INDEX('Hoja1_datos de origen'!$C:$C,MATCH($F489,$E:$E,0)),"")</f>
        <v/>
      </c>
      <c r="N489" t="str">
        <f>IF(LEN($F489)&gt;0,INDEX('Hoja1_datos de origen'!$U:$U,MATCH($F489,$E:$E,0)),"")</f>
        <v/>
      </c>
    </row>
    <row r="490" spans="3:14">
      <c r="C490" t="str">
        <f>IF('Hoja1_datos de origen'!$I490&gt;=edad_minima,'Hoja1_datos de origen'!$C490,"")</f>
        <v/>
      </c>
      <c r="D490" t="str">
        <f>IF(LEN($C490)&gt;0,(CONCATENATE('Hoja1_datos de origen'!$V490,"-",'Hoja1_datos de origen'!$R490,"-",TEXT('Hoja1_datos de origen'!$I490,"000"),"-",'Hoja1_datos de origen'!$C490)),"")</f>
        <v/>
      </c>
      <c r="E490" t="str">
        <f>IF(LEN($C490)&gt;0,COUNTIF($D:$D,"&gt;="&amp;$D490),"")</f>
        <v/>
      </c>
      <c r="F490" t="str">
        <f t="shared" si="12"/>
        <v/>
      </c>
      <c r="G490" t="str">
        <f t="shared" si="13"/>
        <v/>
      </c>
      <c r="H490" t="str">
        <f>IF(LEN($F490)&gt;0,INDEX('Hoja1_datos de origen'!$V:$V,MATCH($F490,$E:$E,0)),"")</f>
        <v/>
      </c>
      <c r="I490" t="str">
        <f>IF(LEN($F490)&gt;0,INDEX('Hoja1_datos de origen'!$R:$R,MATCH($F490,$E:$E,0)),"")</f>
        <v/>
      </c>
      <c r="J490" t="str">
        <f>IF(LEN($F490)&gt;0,IF(INDEX('Hoja1_datos de origen'!$F:$F,MATCH($F490,$E:$E,0))="","",INDEX('Hoja1_datos de origen'!$F:$F,MATCH($F490,$E:$E,0))),"")</f>
        <v/>
      </c>
      <c r="K490" s="10" t="str">
        <f>IF(LEN($F490)&gt;0,INDEX('Hoja1_datos de origen'!$I:$I,MATCH($F490,$E:$E,0)),"")</f>
        <v/>
      </c>
      <c r="L490" s="10" t="str">
        <f>IF(LEN($F490)&gt;0,INDEX('Hoja1_datos de origen'!$G:$G,MATCH($F490,$E:$E,0)),"")</f>
        <v/>
      </c>
      <c r="M490" t="str">
        <f>IF(LEN($F490)&gt;0,INDEX('Hoja1_datos de origen'!$C:$C,MATCH($F490,$E:$E,0)),"")</f>
        <v/>
      </c>
      <c r="N490" t="str">
        <f>IF(LEN($F490)&gt;0,INDEX('Hoja1_datos de origen'!$U:$U,MATCH($F490,$E:$E,0)),"")</f>
        <v/>
      </c>
    </row>
    <row r="491" spans="3:14">
      <c r="C491" t="str">
        <f>IF('Hoja1_datos de origen'!$I491&gt;=edad_minima,'Hoja1_datos de origen'!$C491,"")</f>
        <v/>
      </c>
      <c r="D491" t="str">
        <f>IF(LEN($C491)&gt;0,(CONCATENATE('Hoja1_datos de origen'!$V491,"-",'Hoja1_datos de origen'!$R491,"-",TEXT('Hoja1_datos de origen'!$I491,"000"),"-",'Hoja1_datos de origen'!$C491)),"")</f>
        <v/>
      </c>
      <c r="E491" t="str">
        <f>IF(LEN($C491)&gt;0,COUNTIF($D:$D,"&gt;="&amp;$D491),"")</f>
        <v/>
      </c>
      <c r="F491" t="str">
        <f t="shared" si="12"/>
        <v/>
      </c>
      <c r="G491" t="str">
        <f t="shared" si="13"/>
        <v/>
      </c>
      <c r="H491" t="str">
        <f>IF(LEN($F491)&gt;0,INDEX('Hoja1_datos de origen'!$V:$V,MATCH($F491,$E:$E,0)),"")</f>
        <v/>
      </c>
      <c r="I491" t="str">
        <f>IF(LEN($F491)&gt;0,INDEX('Hoja1_datos de origen'!$R:$R,MATCH($F491,$E:$E,0)),"")</f>
        <v/>
      </c>
      <c r="J491" t="str">
        <f>IF(LEN($F491)&gt;0,IF(INDEX('Hoja1_datos de origen'!$F:$F,MATCH($F491,$E:$E,0))="","",INDEX('Hoja1_datos de origen'!$F:$F,MATCH($F491,$E:$E,0))),"")</f>
        <v/>
      </c>
      <c r="K491" s="10" t="str">
        <f>IF(LEN($F491)&gt;0,INDEX('Hoja1_datos de origen'!$I:$I,MATCH($F491,$E:$E,0)),"")</f>
        <v/>
      </c>
      <c r="L491" s="10" t="str">
        <f>IF(LEN($F491)&gt;0,INDEX('Hoja1_datos de origen'!$G:$G,MATCH($F491,$E:$E,0)),"")</f>
        <v/>
      </c>
      <c r="M491" t="str">
        <f>IF(LEN($F491)&gt;0,INDEX('Hoja1_datos de origen'!$C:$C,MATCH($F491,$E:$E,0)),"")</f>
        <v/>
      </c>
      <c r="N491" t="str">
        <f>IF(LEN($F491)&gt;0,INDEX('Hoja1_datos de origen'!$U:$U,MATCH($F491,$E:$E,0)),"")</f>
        <v/>
      </c>
    </row>
    <row r="492" spans="3:14">
      <c r="C492" t="str">
        <f>IF('Hoja1_datos de origen'!$I492&gt;=edad_minima,'Hoja1_datos de origen'!$C492,"")</f>
        <v/>
      </c>
      <c r="D492" t="str">
        <f>IF(LEN($C492)&gt;0,(CONCATENATE('Hoja1_datos de origen'!$V492,"-",'Hoja1_datos de origen'!$R492,"-",TEXT('Hoja1_datos de origen'!$I492,"000"),"-",'Hoja1_datos de origen'!$C492)),"")</f>
        <v/>
      </c>
      <c r="E492" t="str">
        <f>IF(LEN($C492)&gt;0,COUNTIF($D:$D,"&gt;="&amp;$D492),"")</f>
        <v/>
      </c>
      <c r="F492" t="str">
        <f t="shared" si="12"/>
        <v/>
      </c>
      <c r="G492" t="str">
        <f t="shared" si="13"/>
        <v/>
      </c>
      <c r="H492" t="str">
        <f>IF(LEN($F492)&gt;0,INDEX('Hoja1_datos de origen'!$V:$V,MATCH($F492,$E:$E,0)),"")</f>
        <v/>
      </c>
      <c r="I492" t="str">
        <f>IF(LEN($F492)&gt;0,INDEX('Hoja1_datos de origen'!$R:$R,MATCH($F492,$E:$E,0)),"")</f>
        <v/>
      </c>
      <c r="J492" t="str">
        <f>IF(LEN($F492)&gt;0,IF(INDEX('Hoja1_datos de origen'!$F:$F,MATCH($F492,$E:$E,0))="","",INDEX('Hoja1_datos de origen'!$F:$F,MATCH($F492,$E:$E,0))),"")</f>
        <v/>
      </c>
      <c r="K492" s="10" t="str">
        <f>IF(LEN($F492)&gt;0,INDEX('Hoja1_datos de origen'!$I:$I,MATCH($F492,$E:$E,0)),"")</f>
        <v/>
      </c>
      <c r="L492" s="10" t="str">
        <f>IF(LEN($F492)&gt;0,INDEX('Hoja1_datos de origen'!$G:$G,MATCH($F492,$E:$E,0)),"")</f>
        <v/>
      </c>
      <c r="M492" t="str">
        <f>IF(LEN($F492)&gt;0,INDEX('Hoja1_datos de origen'!$C:$C,MATCH($F492,$E:$E,0)),"")</f>
        <v/>
      </c>
      <c r="N492" t="str">
        <f>IF(LEN($F492)&gt;0,INDEX('Hoja1_datos de origen'!$U:$U,MATCH($F492,$E:$E,0)),"")</f>
        <v/>
      </c>
    </row>
    <row r="493" spans="3:14">
      <c r="C493" t="str">
        <f>IF('Hoja1_datos de origen'!$I493&gt;=edad_minima,'Hoja1_datos de origen'!$C493,"")</f>
        <v/>
      </c>
      <c r="D493" t="str">
        <f>IF(LEN($C493)&gt;0,(CONCATENATE('Hoja1_datos de origen'!$V493,"-",'Hoja1_datos de origen'!$R493,"-",TEXT('Hoja1_datos de origen'!$I493,"000"),"-",'Hoja1_datos de origen'!$C493)),"")</f>
        <v/>
      </c>
      <c r="E493" t="str">
        <f>IF(LEN($C493)&gt;0,COUNTIF($D:$D,"&gt;="&amp;$D493),"")</f>
        <v/>
      </c>
      <c r="F493" t="str">
        <f t="shared" si="12"/>
        <v/>
      </c>
      <c r="G493" t="str">
        <f t="shared" si="13"/>
        <v/>
      </c>
      <c r="H493" t="str">
        <f>IF(LEN($F493)&gt;0,INDEX('Hoja1_datos de origen'!$V:$V,MATCH($F493,$E:$E,0)),"")</f>
        <v/>
      </c>
      <c r="I493" t="str">
        <f>IF(LEN($F493)&gt;0,INDEX('Hoja1_datos de origen'!$R:$R,MATCH($F493,$E:$E,0)),"")</f>
        <v/>
      </c>
      <c r="J493" t="str">
        <f>IF(LEN($F493)&gt;0,IF(INDEX('Hoja1_datos de origen'!$F:$F,MATCH($F493,$E:$E,0))="","",INDEX('Hoja1_datos de origen'!$F:$F,MATCH($F493,$E:$E,0))),"")</f>
        <v/>
      </c>
      <c r="K493" s="10" t="str">
        <f>IF(LEN($F493)&gt;0,INDEX('Hoja1_datos de origen'!$I:$I,MATCH($F493,$E:$E,0)),"")</f>
        <v/>
      </c>
      <c r="L493" s="10" t="str">
        <f>IF(LEN($F493)&gt;0,INDEX('Hoja1_datos de origen'!$G:$G,MATCH($F493,$E:$E,0)),"")</f>
        <v/>
      </c>
      <c r="M493" t="str">
        <f>IF(LEN($F493)&gt;0,INDEX('Hoja1_datos de origen'!$C:$C,MATCH($F493,$E:$E,0)),"")</f>
        <v/>
      </c>
      <c r="N493" t="str">
        <f>IF(LEN($F493)&gt;0,INDEX('Hoja1_datos de origen'!$U:$U,MATCH($F493,$E:$E,0)),"")</f>
        <v/>
      </c>
    </row>
    <row r="494" spans="3:14">
      <c r="C494" t="str">
        <f>IF('Hoja1_datos de origen'!$I494&gt;=edad_minima,'Hoja1_datos de origen'!$C494,"")</f>
        <v/>
      </c>
      <c r="D494" t="str">
        <f>IF(LEN($C494)&gt;0,(CONCATENATE('Hoja1_datos de origen'!$V494,"-",'Hoja1_datos de origen'!$R494,"-",TEXT('Hoja1_datos de origen'!$I494,"000"),"-",'Hoja1_datos de origen'!$C494)),"")</f>
        <v/>
      </c>
      <c r="E494" t="str">
        <f>IF(LEN($C494)&gt;0,COUNTIF($D:$D,"&gt;="&amp;$D494),"")</f>
        <v/>
      </c>
      <c r="F494" t="str">
        <f t="shared" si="12"/>
        <v/>
      </c>
      <c r="G494" t="str">
        <f t="shared" si="13"/>
        <v/>
      </c>
      <c r="H494" t="str">
        <f>IF(LEN($F494)&gt;0,INDEX('Hoja1_datos de origen'!$V:$V,MATCH($F494,$E:$E,0)),"")</f>
        <v/>
      </c>
      <c r="I494" t="str">
        <f>IF(LEN($F494)&gt;0,INDEX('Hoja1_datos de origen'!$R:$R,MATCH($F494,$E:$E,0)),"")</f>
        <v/>
      </c>
      <c r="J494" t="str">
        <f>IF(LEN($F494)&gt;0,IF(INDEX('Hoja1_datos de origen'!$F:$F,MATCH($F494,$E:$E,0))="","",INDEX('Hoja1_datos de origen'!$F:$F,MATCH($F494,$E:$E,0))),"")</f>
        <v/>
      </c>
      <c r="K494" s="10" t="str">
        <f>IF(LEN($F494)&gt;0,INDEX('Hoja1_datos de origen'!$I:$I,MATCH($F494,$E:$E,0)),"")</f>
        <v/>
      </c>
      <c r="L494" s="10" t="str">
        <f>IF(LEN($F494)&gt;0,INDEX('Hoja1_datos de origen'!$G:$G,MATCH($F494,$E:$E,0)),"")</f>
        <v/>
      </c>
      <c r="M494" t="str">
        <f>IF(LEN($F494)&gt;0,INDEX('Hoja1_datos de origen'!$C:$C,MATCH($F494,$E:$E,0)),"")</f>
        <v/>
      </c>
      <c r="N494" t="str">
        <f>IF(LEN($F494)&gt;0,INDEX('Hoja1_datos de origen'!$U:$U,MATCH($F494,$E:$E,0)),"")</f>
        <v/>
      </c>
    </row>
    <row r="495" spans="3:14">
      <c r="C495" t="str">
        <f>IF('Hoja1_datos de origen'!$I495&gt;=edad_minima,'Hoja1_datos de origen'!$C495,"")</f>
        <v/>
      </c>
      <c r="D495" t="str">
        <f>IF(LEN($C495)&gt;0,(CONCATENATE('Hoja1_datos de origen'!$V495,"-",'Hoja1_datos de origen'!$R495,"-",TEXT('Hoja1_datos de origen'!$I495,"000"),"-",'Hoja1_datos de origen'!$C495)),"")</f>
        <v/>
      </c>
      <c r="E495" t="str">
        <f>IF(LEN($C495)&gt;0,COUNTIF($D:$D,"&gt;="&amp;$D495),"")</f>
        <v/>
      </c>
      <c r="F495" t="str">
        <f t="shared" si="12"/>
        <v/>
      </c>
      <c r="G495" t="str">
        <f t="shared" si="13"/>
        <v/>
      </c>
      <c r="H495" t="str">
        <f>IF(LEN($F495)&gt;0,INDEX('Hoja1_datos de origen'!$V:$V,MATCH($F495,$E:$E,0)),"")</f>
        <v/>
      </c>
      <c r="I495" t="str">
        <f>IF(LEN($F495)&gt;0,INDEX('Hoja1_datos de origen'!$R:$R,MATCH($F495,$E:$E,0)),"")</f>
        <v/>
      </c>
      <c r="J495" t="str">
        <f>IF(LEN($F495)&gt;0,IF(INDEX('Hoja1_datos de origen'!$F:$F,MATCH($F495,$E:$E,0))="","",INDEX('Hoja1_datos de origen'!$F:$F,MATCH($F495,$E:$E,0))),"")</f>
        <v/>
      </c>
      <c r="K495" s="10" t="str">
        <f>IF(LEN($F495)&gt;0,INDEX('Hoja1_datos de origen'!$I:$I,MATCH($F495,$E:$E,0)),"")</f>
        <v/>
      </c>
      <c r="L495" s="10" t="str">
        <f>IF(LEN($F495)&gt;0,INDEX('Hoja1_datos de origen'!$G:$G,MATCH($F495,$E:$E,0)),"")</f>
        <v/>
      </c>
      <c r="M495" t="str">
        <f>IF(LEN($F495)&gt;0,INDEX('Hoja1_datos de origen'!$C:$C,MATCH($F495,$E:$E,0)),"")</f>
        <v/>
      </c>
      <c r="N495" t="str">
        <f>IF(LEN($F495)&gt;0,INDEX('Hoja1_datos de origen'!$U:$U,MATCH($F495,$E:$E,0)),"")</f>
        <v/>
      </c>
    </row>
    <row r="496" spans="3:14">
      <c r="C496" t="str">
        <f>IF('Hoja1_datos de origen'!$I496&gt;=edad_minima,'Hoja1_datos de origen'!$C496,"")</f>
        <v/>
      </c>
      <c r="D496" t="str">
        <f>IF(LEN($C496)&gt;0,(CONCATENATE('Hoja1_datos de origen'!$V496,"-",'Hoja1_datos de origen'!$R496,"-",TEXT('Hoja1_datos de origen'!$I496,"000"),"-",'Hoja1_datos de origen'!$C496)),"")</f>
        <v/>
      </c>
      <c r="E496" t="str">
        <f>IF(LEN($C496)&gt;0,COUNTIF($D:$D,"&gt;="&amp;$D496),"")</f>
        <v/>
      </c>
      <c r="F496" t="str">
        <f t="shared" si="12"/>
        <v/>
      </c>
      <c r="G496" t="str">
        <f t="shared" si="13"/>
        <v/>
      </c>
      <c r="H496" t="str">
        <f>IF(LEN($F496)&gt;0,INDEX('Hoja1_datos de origen'!$V:$V,MATCH($F496,$E:$E,0)),"")</f>
        <v/>
      </c>
      <c r="I496" t="str">
        <f>IF(LEN($F496)&gt;0,INDEX('Hoja1_datos de origen'!$R:$R,MATCH($F496,$E:$E,0)),"")</f>
        <v/>
      </c>
      <c r="J496" t="str">
        <f>IF(LEN($F496)&gt;0,IF(INDEX('Hoja1_datos de origen'!$F:$F,MATCH($F496,$E:$E,0))="","",INDEX('Hoja1_datos de origen'!$F:$F,MATCH($F496,$E:$E,0))),"")</f>
        <v/>
      </c>
      <c r="K496" s="10" t="str">
        <f>IF(LEN($F496)&gt;0,INDEX('Hoja1_datos de origen'!$I:$I,MATCH($F496,$E:$E,0)),"")</f>
        <v/>
      </c>
      <c r="L496" s="10" t="str">
        <f>IF(LEN($F496)&gt;0,INDEX('Hoja1_datos de origen'!$G:$G,MATCH($F496,$E:$E,0)),"")</f>
        <v/>
      </c>
      <c r="M496" t="str">
        <f>IF(LEN($F496)&gt;0,INDEX('Hoja1_datos de origen'!$C:$C,MATCH($F496,$E:$E,0)),"")</f>
        <v/>
      </c>
      <c r="N496" t="str">
        <f>IF(LEN($F496)&gt;0,INDEX('Hoja1_datos de origen'!$U:$U,MATCH($F496,$E:$E,0)),"")</f>
        <v/>
      </c>
    </row>
    <row r="497" spans="3:14">
      <c r="C497" t="str">
        <f>IF('Hoja1_datos de origen'!$I497&gt;=edad_minima,'Hoja1_datos de origen'!$C497,"")</f>
        <v/>
      </c>
      <c r="D497" t="str">
        <f>IF(LEN($C497)&gt;0,(CONCATENATE('Hoja1_datos de origen'!$V497,"-",'Hoja1_datos de origen'!$R497,"-",TEXT('Hoja1_datos de origen'!$I497,"000"),"-",'Hoja1_datos de origen'!$C497)),"")</f>
        <v/>
      </c>
      <c r="E497" t="str">
        <f>IF(LEN($C497)&gt;0,COUNTIF($D:$D,"&gt;="&amp;$D497),"")</f>
        <v/>
      </c>
      <c r="F497" t="str">
        <f t="shared" si="12"/>
        <v/>
      </c>
      <c r="G497" t="str">
        <f t="shared" si="13"/>
        <v/>
      </c>
      <c r="H497" t="str">
        <f>IF(LEN($F497)&gt;0,INDEX('Hoja1_datos de origen'!$V:$V,MATCH($F497,$E:$E,0)),"")</f>
        <v/>
      </c>
      <c r="I497" t="str">
        <f>IF(LEN($F497)&gt;0,INDEX('Hoja1_datos de origen'!$R:$R,MATCH($F497,$E:$E,0)),"")</f>
        <v/>
      </c>
      <c r="J497" t="str">
        <f>IF(LEN($F497)&gt;0,IF(INDEX('Hoja1_datos de origen'!$F:$F,MATCH($F497,$E:$E,0))="","",INDEX('Hoja1_datos de origen'!$F:$F,MATCH($F497,$E:$E,0))),"")</f>
        <v/>
      </c>
      <c r="K497" s="10" t="str">
        <f>IF(LEN($F497)&gt;0,INDEX('Hoja1_datos de origen'!$I:$I,MATCH($F497,$E:$E,0)),"")</f>
        <v/>
      </c>
      <c r="L497" s="10" t="str">
        <f>IF(LEN($F497)&gt;0,INDEX('Hoja1_datos de origen'!$G:$G,MATCH($F497,$E:$E,0)),"")</f>
        <v/>
      </c>
      <c r="M497" t="str">
        <f>IF(LEN($F497)&gt;0,INDEX('Hoja1_datos de origen'!$C:$C,MATCH($F497,$E:$E,0)),"")</f>
        <v/>
      </c>
      <c r="N497" t="str">
        <f>IF(LEN($F497)&gt;0,INDEX('Hoja1_datos de origen'!$U:$U,MATCH($F497,$E:$E,0)),"")</f>
        <v/>
      </c>
    </row>
    <row r="498" spans="3:14">
      <c r="C498" t="str">
        <f>IF('Hoja1_datos de origen'!$I498&gt;=edad_minima,'Hoja1_datos de origen'!$C498,"")</f>
        <v/>
      </c>
      <c r="D498" t="str">
        <f>IF(LEN($C498)&gt;0,(CONCATENATE('Hoja1_datos de origen'!$V498,"-",'Hoja1_datos de origen'!$R498,"-",TEXT('Hoja1_datos de origen'!$I498,"000"),"-",'Hoja1_datos de origen'!$C498)),"")</f>
        <v/>
      </c>
      <c r="E498" t="str">
        <f>IF(LEN($C498)&gt;0,COUNTIF($D:$D,"&gt;="&amp;$D498),"")</f>
        <v/>
      </c>
      <c r="F498" t="str">
        <f t="shared" si="12"/>
        <v/>
      </c>
      <c r="G498" t="str">
        <f t="shared" si="13"/>
        <v/>
      </c>
      <c r="H498" t="str">
        <f>IF(LEN($F498)&gt;0,INDEX('Hoja1_datos de origen'!$V:$V,MATCH($F498,$E:$E,0)),"")</f>
        <v/>
      </c>
      <c r="I498" t="str">
        <f>IF(LEN($F498)&gt;0,INDEX('Hoja1_datos de origen'!$R:$R,MATCH($F498,$E:$E,0)),"")</f>
        <v/>
      </c>
      <c r="J498" t="str">
        <f>IF(LEN($F498)&gt;0,IF(INDEX('Hoja1_datos de origen'!$F:$F,MATCH($F498,$E:$E,0))="","",INDEX('Hoja1_datos de origen'!$F:$F,MATCH($F498,$E:$E,0))),"")</f>
        <v/>
      </c>
      <c r="K498" s="10" t="str">
        <f>IF(LEN($F498)&gt;0,INDEX('Hoja1_datos de origen'!$I:$I,MATCH($F498,$E:$E,0)),"")</f>
        <v/>
      </c>
      <c r="L498" s="10" t="str">
        <f>IF(LEN($F498)&gt;0,INDEX('Hoja1_datos de origen'!$G:$G,MATCH($F498,$E:$E,0)),"")</f>
        <v/>
      </c>
      <c r="M498" t="str">
        <f>IF(LEN($F498)&gt;0,INDEX('Hoja1_datos de origen'!$C:$C,MATCH($F498,$E:$E,0)),"")</f>
        <v/>
      </c>
      <c r="N498" t="str">
        <f>IF(LEN($F498)&gt;0,INDEX('Hoja1_datos de origen'!$U:$U,MATCH($F498,$E:$E,0)),"")</f>
        <v/>
      </c>
    </row>
    <row r="499" spans="3:14">
      <c r="C499" t="str">
        <f>IF('Hoja1_datos de origen'!$I499&gt;=edad_minima,'Hoja1_datos de origen'!$C499,"")</f>
        <v/>
      </c>
      <c r="D499" t="str">
        <f>IF(LEN($C499)&gt;0,(CONCATENATE('Hoja1_datos de origen'!$V499,"-",'Hoja1_datos de origen'!$R499,"-",TEXT('Hoja1_datos de origen'!$I499,"000"),"-",'Hoja1_datos de origen'!$C499)),"")</f>
        <v/>
      </c>
      <c r="E499" t="str">
        <f>IF(LEN($C499)&gt;0,COUNTIF($D:$D,"&gt;="&amp;$D499),"")</f>
        <v/>
      </c>
      <c r="F499" t="str">
        <f t="shared" si="12"/>
        <v/>
      </c>
      <c r="G499" t="str">
        <f t="shared" si="13"/>
        <v/>
      </c>
      <c r="H499" t="str">
        <f>IF(LEN($F499)&gt;0,INDEX('Hoja1_datos de origen'!$V:$V,MATCH($F499,$E:$E,0)),"")</f>
        <v/>
      </c>
      <c r="I499" t="str">
        <f>IF(LEN($F499)&gt;0,INDEX('Hoja1_datos de origen'!$R:$R,MATCH($F499,$E:$E,0)),"")</f>
        <v/>
      </c>
      <c r="J499" t="str">
        <f>IF(LEN($F499)&gt;0,IF(INDEX('Hoja1_datos de origen'!$F:$F,MATCH($F499,$E:$E,0))="","",INDEX('Hoja1_datos de origen'!$F:$F,MATCH($F499,$E:$E,0))),"")</f>
        <v/>
      </c>
      <c r="K499" s="10" t="str">
        <f>IF(LEN($F499)&gt;0,INDEX('Hoja1_datos de origen'!$I:$I,MATCH($F499,$E:$E,0)),"")</f>
        <v/>
      </c>
      <c r="L499" s="10" t="str">
        <f>IF(LEN($F499)&gt;0,INDEX('Hoja1_datos de origen'!$G:$G,MATCH($F499,$E:$E,0)),"")</f>
        <v/>
      </c>
      <c r="M499" t="str">
        <f>IF(LEN($F499)&gt;0,INDEX('Hoja1_datos de origen'!$C:$C,MATCH($F499,$E:$E,0)),"")</f>
        <v/>
      </c>
      <c r="N499" t="str">
        <f>IF(LEN($F499)&gt;0,INDEX('Hoja1_datos de origen'!$U:$U,MATCH($F499,$E:$E,0)),"")</f>
        <v/>
      </c>
    </row>
    <row r="500" spans="3:14">
      <c r="C500" t="str">
        <f>IF('Hoja1_datos de origen'!$I500&gt;=edad_minima,'Hoja1_datos de origen'!$C500,"")</f>
        <v/>
      </c>
      <c r="D500" t="str">
        <f>IF(LEN($C500)&gt;0,(CONCATENATE('Hoja1_datos de origen'!$V500,"-",'Hoja1_datos de origen'!$R500,"-",TEXT('Hoja1_datos de origen'!$I500,"000"),"-",'Hoja1_datos de origen'!$C500)),"")</f>
        <v/>
      </c>
      <c r="E500" t="str">
        <f>IF(LEN($C500)&gt;0,COUNTIF($D:$D,"&gt;="&amp;$D500),"")</f>
        <v/>
      </c>
      <c r="F500" t="str">
        <f t="shared" si="12"/>
        <v/>
      </c>
      <c r="G500" t="str">
        <f t="shared" si="13"/>
        <v/>
      </c>
      <c r="H500" t="str">
        <f>IF(LEN($F500)&gt;0,INDEX('Hoja1_datos de origen'!$V:$V,MATCH($F500,$E:$E,0)),"")</f>
        <v/>
      </c>
      <c r="I500" t="str">
        <f>IF(LEN($F500)&gt;0,INDEX('Hoja1_datos de origen'!$R:$R,MATCH($F500,$E:$E,0)),"")</f>
        <v/>
      </c>
      <c r="J500" t="str">
        <f>IF(LEN($F500)&gt;0,IF(INDEX('Hoja1_datos de origen'!$F:$F,MATCH($F500,$E:$E,0))="","",INDEX('Hoja1_datos de origen'!$F:$F,MATCH($F500,$E:$E,0))),"")</f>
        <v/>
      </c>
      <c r="K500" s="10" t="str">
        <f>IF(LEN($F500)&gt;0,INDEX('Hoja1_datos de origen'!$I:$I,MATCH($F500,$E:$E,0)),"")</f>
        <v/>
      </c>
      <c r="L500" s="10" t="str">
        <f>IF(LEN($F500)&gt;0,INDEX('Hoja1_datos de origen'!$G:$G,MATCH($F500,$E:$E,0)),"")</f>
        <v/>
      </c>
      <c r="M500" t="str">
        <f>IF(LEN($F500)&gt;0,INDEX('Hoja1_datos de origen'!$C:$C,MATCH($F500,$E:$E,0)),"")</f>
        <v/>
      </c>
      <c r="N500" t="str">
        <f>IF(LEN($F500)&gt;0,INDEX('Hoja1_datos de origen'!$U:$U,MATCH($F500,$E:$E,0)),"")</f>
        <v/>
      </c>
    </row>
    <row r="501" spans="3:14">
      <c r="C501" t="str">
        <f>IF('Hoja1_datos de origen'!$I501&gt;=edad_minima,'Hoja1_datos de origen'!$C501,"")</f>
        <v/>
      </c>
      <c r="D501" t="str">
        <f>IF(LEN($C501)&gt;0,(CONCATENATE('Hoja1_datos de origen'!$V501,"-",'Hoja1_datos de origen'!$R501,"-",TEXT('Hoja1_datos de origen'!$I501,"000"),"-",'Hoja1_datos de origen'!$C501)),"")</f>
        <v/>
      </c>
      <c r="E501" t="str">
        <f>IF(LEN($C501)&gt;0,COUNTIF($D:$D,"&gt;="&amp;$D501),"")</f>
        <v/>
      </c>
      <c r="F501" t="str">
        <f t="shared" si="12"/>
        <v/>
      </c>
      <c r="G501" t="str">
        <f t="shared" si="13"/>
        <v/>
      </c>
      <c r="H501" t="str">
        <f>IF(LEN($F501)&gt;0,INDEX('Hoja1_datos de origen'!$V:$V,MATCH($F501,$E:$E,0)),"")</f>
        <v/>
      </c>
      <c r="I501" t="str">
        <f>IF(LEN($F501)&gt;0,INDEX('Hoja1_datos de origen'!$R:$R,MATCH($F501,$E:$E,0)),"")</f>
        <v/>
      </c>
      <c r="J501" t="str">
        <f>IF(LEN($F501)&gt;0,IF(INDEX('Hoja1_datos de origen'!$F:$F,MATCH($F501,$E:$E,0))="","",INDEX('Hoja1_datos de origen'!$F:$F,MATCH($F501,$E:$E,0))),"")</f>
        <v/>
      </c>
      <c r="K501" s="10" t="str">
        <f>IF(LEN($F501)&gt;0,INDEX('Hoja1_datos de origen'!$I:$I,MATCH($F501,$E:$E,0)),"")</f>
        <v/>
      </c>
      <c r="L501" s="10" t="str">
        <f>IF(LEN($F501)&gt;0,INDEX('Hoja1_datos de origen'!$G:$G,MATCH($F501,$E:$E,0)),"")</f>
        <v/>
      </c>
      <c r="M501" t="str">
        <f>IF(LEN($F501)&gt;0,INDEX('Hoja1_datos de origen'!$C:$C,MATCH($F501,$E:$E,0)),"")</f>
        <v/>
      </c>
      <c r="N501" t="str">
        <f>IF(LEN($F501)&gt;0,INDEX('Hoja1_datos de origen'!$U:$U,MATCH($F501,$E:$E,0)),"")</f>
        <v/>
      </c>
    </row>
    <row r="502" spans="3:14">
      <c r="C502" t="str">
        <f>IF('Hoja1_datos de origen'!$I502&gt;=edad_minima,'Hoja1_datos de origen'!$C502,"")</f>
        <v/>
      </c>
      <c r="D502" t="str">
        <f>IF(LEN($C502)&gt;0,(CONCATENATE('Hoja1_datos de origen'!$V502,"-",'Hoja1_datos de origen'!$R502,"-",TEXT('Hoja1_datos de origen'!$I502,"000"),"-",'Hoja1_datos de origen'!$C502)),"")</f>
        <v/>
      </c>
      <c r="E502" t="str">
        <f>IF(LEN($C502)&gt;0,COUNTIF($D:$D,"&gt;="&amp;$D502),"")</f>
        <v/>
      </c>
      <c r="F502" t="str">
        <f t="shared" si="12"/>
        <v/>
      </c>
      <c r="G502" t="str">
        <f t="shared" si="13"/>
        <v/>
      </c>
      <c r="H502" t="str">
        <f>IF(LEN($F502)&gt;0,INDEX('Hoja1_datos de origen'!$V:$V,MATCH($F502,$E:$E,0)),"")</f>
        <v/>
      </c>
      <c r="I502" t="str">
        <f>IF(LEN($F502)&gt;0,INDEX('Hoja1_datos de origen'!$R:$R,MATCH($F502,$E:$E,0)),"")</f>
        <v/>
      </c>
      <c r="J502" t="str">
        <f>IF(LEN($F502)&gt;0,IF(INDEX('Hoja1_datos de origen'!$F:$F,MATCH($F502,$E:$E,0))="","",INDEX('Hoja1_datos de origen'!$F:$F,MATCH($F502,$E:$E,0))),"")</f>
        <v/>
      </c>
      <c r="K502" s="10" t="str">
        <f>IF(LEN($F502)&gt;0,INDEX('Hoja1_datos de origen'!$I:$I,MATCH($F502,$E:$E,0)),"")</f>
        <v/>
      </c>
      <c r="L502" s="10" t="str">
        <f>IF(LEN($F502)&gt;0,INDEX('Hoja1_datos de origen'!$G:$G,MATCH($F502,$E:$E,0)),"")</f>
        <v/>
      </c>
      <c r="M502" t="str">
        <f>IF(LEN($F502)&gt;0,INDEX('Hoja1_datos de origen'!$C:$C,MATCH($F502,$E:$E,0)),"")</f>
        <v/>
      </c>
      <c r="N502" t="str">
        <f>IF(LEN($F502)&gt;0,INDEX('Hoja1_datos de origen'!$U:$U,MATCH($F502,$E:$E,0)),"")</f>
        <v/>
      </c>
    </row>
    <row r="503" spans="3:14">
      <c r="C503" t="str">
        <f>IF('Hoja1_datos de origen'!$I503&gt;=edad_minima,'Hoja1_datos de origen'!$C503,"")</f>
        <v/>
      </c>
      <c r="D503" t="str">
        <f>IF(LEN($C503)&gt;0,(CONCATENATE('Hoja1_datos de origen'!$V503,"-",'Hoja1_datos de origen'!$R503,"-",TEXT('Hoja1_datos de origen'!$I503,"000"),"-",'Hoja1_datos de origen'!$C503)),"")</f>
        <v/>
      </c>
      <c r="E503" t="str">
        <f>IF(LEN($C503)&gt;0,COUNTIF($D:$D,"&gt;="&amp;$D503),"")</f>
        <v/>
      </c>
      <c r="F503" t="str">
        <f t="shared" si="12"/>
        <v/>
      </c>
      <c r="G503" t="str">
        <f t="shared" si="13"/>
        <v/>
      </c>
      <c r="H503" t="str">
        <f>IF(LEN($F503)&gt;0,INDEX('Hoja1_datos de origen'!$V:$V,MATCH($F503,$E:$E,0)),"")</f>
        <v/>
      </c>
      <c r="I503" t="str">
        <f>IF(LEN($F503)&gt;0,INDEX('Hoja1_datos de origen'!$R:$R,MATCH($F503,$E:$E,0)),"")</f>
        <v/>
      </c>
      <c r="J503" t="str">
        <f>IF(LEN($F503)&gt;0,IF(INDEX('Hoja1_datos de origen'!$F:$F,MATCH($F503,$E:$E,0))="","",INDEX('Hoja1_datos de origen'!$F:$F,MATCH($F503,$E:$E,0))),"")</f>
        <v/>
      </c>
      <c r="K503" s="10" t="str">
        <f>IF(LEN($F503)&gt;0,INDEX('Hoja1_datos de origen'!$I:$I,MATCH($F503,$E:$E,0)),"")</f>
        <v/>
      </c>
      <c r="L503" s="10" t="str">
        <f>IF(LEN($F503)&gt;0,INDEX('Hoja1_datos de origen'!$G:$G,MATCH($F503,$E:$E,0)),"")</f>
        <v/>
      </c>
      <c r="M503" t="str">
        <f>IF(LEN($F503)&gt;0,INDEX('Hoja1_datos de origen'!$C:$C,MATCH($F503,$E:$E,0)),"")</f>
        <v/>
      </c>
      <c r="N503" t="str">
        <f>IF(LEN($F503)&gt;0,INDEX('Hoja1_datos de origen'!$U:$U,MATCH($F503,$E:$E,0)),"")</f>
        <v/>
      </c>
    </row>
    <row r="504" spans="3:14">
      <c r="C504" t="str">
        <f>IF('Hoja1_datos de origen'!$I504&gt;=edad_minima,'Hoja1_datos de origen'!$C504,"")</f>
        <v/>
      </c>
      <c r="D504" t="str">
        <f>IF(LEN($C504)&gt;0,(CONCATENATE('Hoja1_datos de origen'!$V504,"-",'Hoja1_datos de origen'!$R504,"-",TEXT('Hoja1_datos de origen'!$I504,"000"),"-",'Hoja1_datos de origen'!$C504)),"")</f>
        <v/>
      </c>
      <c r="E504" t="str">
        <f>IF(LEN($C504)&gt;0,COUNTIF($D:$D,"&gt;="&amp;$D504),"")</f>
        <v/>
      </c>
      <c r="F504" t="str">
        <f t="shared" si="12"/>
        <v/>
      </c>
      <c r="G504" t="str">
        <f t="shared" si="13"/>
        <v/>
      </c>
      <c r="H504" t="str">
        <f>IF(LEN($F504)&gt;0,INDEX('Hoja1_datos de origen'!$V:$V,MATCH($F504,$E:$E,0)),"")</f>
        <v/>
      </c>
      <c r="I504" t="str">
        <f>IF(LEN($F504)&gt;0,INDEX('Hoja1_datos de origen'!$R:$R,MATCH($F504,$E:$E,0)),"")</f>
        <v/>
      </c>
      <c r="J504" t="str">
        <f>IF(LEN($F504)&gt;0,IF(INDEX('Hoja1_datos de origen'!$F:$F,MATCH($F504,$E:$E,0))="","",INDEX('Hoja1_datos de origen'!$F:$F,MATCH($F504,$E:$E,0))),"")</f>
        <v/>
      </c>
      <c r="K504" s="10" t="str">
        <f>IF(LEN($F504)&gt;0,INDEX('Hoja1_datos de origen'!$I:$I,MATCH($F504,$E:$E,0)),"")</f>
        <v/>
      </c>
      <c r="L504" s="10" t="str">
        <f>IF(LEN($F504)&gt;0,INDEX('Hoja1_datos de origen'!$G:$G,MATCH($F504,$E:$E,0)),"")</f>
        <v/>
      </c>
      <c r="M504" t="str">
        <f>IF(LEN($F504)&gt;0,INDEX('Hoja1_datos de origen'!$C:$C,MATCH($F504,$E:$E,0)),"")</f>
        <v/>
      </c>
      <c r="N504" t="str">
        <f>IF(LEN($F504)&gt;0,INDEX('Hoja1_datos de origen'!$U:$U,MATCH($F504,$E:$E,0)),"")</f>
        <v/>
      </c>
    </row>
    <row r="505" spans="3:14">
      <c r="C505" t="str">
        <f>IF('Hoja1_datos de origen'!$I505&gt;=edad_minima,'Hoja1_datos de origen'!$C505,"")</f>
        <v/>
      </c>
      <c r="D505" t="str">
        <f>IF(LEN($C505)&gt;0,(CONCATENATE('Hoja1_datos de origen'!$V505,"-",'Hoja1_datos de origen'!$R505,"-",TEXT('Hoja1_datos de origen'!$I505,"000"),"-",'Hoja1_datos de origen'!$C505)),"")</f>
        <v/>
      </c>
      <c r="E505" t="str">
        <f>IF(LEN($C505)&gt;0,COUNTIF($D:$D,"&gt;="&amp;$D505),"")</f>
        <v/>
      </c>
      <c r="F505" t="str">
        <f t="shared" si="12"/>
        <v/>
      </c>
      <c r="G505" t="str">
        <f t="shared" si="13"/>
        <v/>
      </c>
      <c r="H505" t="str">
        <f>IF(LEN($F505)&gt;0,INDEX('Hoja1_datos de origen'!$V:$V,MATCH($F505,$E:$E,0)),"")</f>
        <v/>
      </c>
      <c r="I505" t="str">
        <f>IF(LEN($F505)&gt;0,INDEX('Hoja1_datos de origen'!$R:$R,MATCH($F505,$E:$E,0)),"")</f>
        <v/>
      </c>
      <c r="J505" t="str">
        <f>IF(LEN($F505)&gt;0,IF(INDEX('Hoja1_datos de origen'!$F:$F,MATCH($F505,$E:$E,0))="","",INDEX('Hoja1_datos de origen'!$F:$F,MATCH($F505,$E:$E,0))),"")</f>
        <v/>
      </c>
      <c r="K505" s="10" t="str">
        <f>IF(LEN($F505)&gt;0,INDEX('Hoja1_datos de origen'!$I:$I,MATCH($F505,$E:$E,0)),"")</f>
        <v/>
      </c>
      <c r="L505" s="10" t="str">
        <f>IF(LEN($F505)&gt;0,INDEX('Hoja1_datos de origen'!$G:$G,MATCH($F505,$E:$E,0)),"")</f>
        <v/>
      </c>
      <c r="M505" t="str">
        <f>IF(LEN($F505)&gt;0,INDEX('Hoja1_datos de origen'!$C:$C,MATCH($F505,$E:$E,0)),"")</f>
        <v/>
      </c>
      <c r="N505" t="str">
        <f>IF(LEN($F505)&gt;0,INDEX('Hoja1_datos de origen'!$U:$U,MATCH($F505,$E:$E,0)),"")</f>
        <v/>
      </c>
    </row>
    <row r="506" spans="3:14">
      <c r="C506" t="str">
        <f>IF('Hoja1_datos de origen'!$I506&gt;=edad_minima,'Hoja1_datos de origen'!$C506,"")</f>
        <v/>
      </c>
      <c r="D506" t="str">
        <f>IF(LEN($C506)&gt;0,(CONCATENATE('Hoja1_datos de origen'!$V506,"-",'Hoja1_datos de origen'!$R506,"-",TEXT('Hoja1_datos de origen'!$I506,"000"),"-",'Hoja1_datos de origen'!$C506)),"")</f>
        <v/>
      </c>
      <c r="E506" t="str">
        <f>IF(LEN($C506)&gt;0,COUNTIF($D:$D,"&gt;="&amp;$D506),"")</f>
        <v/>
      </c>
      <c r="F506" t="str">
        <f t="shared" si="12"/>
        <v/>
      </c>
      <c r="G506" t="str">
        <f t="shared" si="13"/>
        <v/>
      </c>
      <c r="H506" t="str">
        <f>IF(LEN($F506)&gt;0,INDEX('Hoja1_datos de origen'!$V:$V,MATCH($F506,$E:$E,0)),"")</f>
        <v/>
      </c>
      <c r="I506" t="str">
        <f>IF(LEN($F506)&gt;0,INDEX('Hoja1_datos de origen'!$R:$R,MATCH($F506,$E:$E,0)),"")</f>
        <v/>
      </c>
      <c r="J506" t="str">
        <f>IF(LEN($F506)&gt;0,IF(INDEX('Hoja1_datos de origen'!$F:$F,MATCH($F506,$E:$E,0))="","",INDEX('Hoja1_datos de origen'!$F:$F,MATCH($F506,$E:$E,0))),"")</f>
        <v/>
      </c>
      <c r="K506" s="10" t="str">
        <f>IF(LEN($F506)&gt;0,INDEX('Hoja1_datos de origen'!$I:$I,MATCH($F506,$E:$E,0)),"")</f>
        <v/>
      </c>
      <c r="L506" s="10" t="str">
        <f>IF(LEN($F506)&gt;0,INDEX('Hoja1_datos de origen'!$G:$G,MATCH($F506,$E:$E,0)),"")</f>
        <v/>
      </c>
      <c r="M506" t="str">
        <f>IF(LEN($F506)&gt;0,INDEX('Hoja1_datos de origen'!$C:$C,MATCH($F506,$E:$E,0)),"")</f>
        <v/>
      </c>
      <c r="N506" t="str">
        <f>IF(LEN($F506)&gt;0,INDEX('Hoja1_datos de origen'!$U:$U,MATCH($F506,$E:$E,0)),"")</f>
        <v/>
      </c>
    </row>
    <row r="507" spans="3:14">
      <c r="C507" t="str">
        <f>IF('Hoja1_datos de origen'!$I507&gt;=edad_minima,'Hoja1_datos de origen'!$C507,"")</f>
        <v/>
      </c>
      <c r="D507" t="str">
        <f>IF(LEN($C507)&gt;0,(CONCATENATE('Hoja1_datos de origen'!$V507,"-",'Hoja1_datos de origen'!$R507,"-",TEXT('Hoja1_datos de origen'!$I507,"000"),"-",'Hoja1_datos de origen'!$C507)),"")</f>
        <v/>
      </c>
      <c r="E507" t="str">
        <f>IF(LEN($C507)&gt;0,COUNTIF($D:$D,"&gt;="&amp;$D507),"")</f>
        <v/>
      </c>
      <c r="F507" t="str">
        <f t="shared" si="12"/>
        <v/>
      </c>
      <c r="G507" t="str">
        <f t="shared" si="13"/>
        <v/>
      </c>
      <c r="H507" t="str">
        <f>IF(LEN($F507)&gt;0,INDEX('Hoja1_datos de origen'!$V:$V,MATCH($F507,$E:$E,0)),"")</f>
        <v/>
      </c>
      <c r="I507" t="str">
        <f>IF(LEN($F507)&gt;0,INDEX('Hoja1_datos de origen'!$R:$R,MATCH($F507,$E:$E,0)),"")</f>
        <v/>
      </c>
      <c r="J507" t="str">
        <f>IF(LEN($F507)&gt;0,IF(INDEX('Hoja1_datos de origen'!$F:$F,MATCH($F507,$E:$E,0))="","",INDEX('Hoja1_datos de origen'!$F:$F,MATCH($F507,$E:$E,0))),"")</f>
        <v/>
      </c>
      <c r="K507" s="10" t="str">
        <f>IF(LEN($F507)&gt;0,INDEX('Hoja1_datos de origen'!$I:$I,MATCH($F507,$E:$E,0)),"")</f>
        <v/>
      </c>
      <c r="L507" s="10" t="str">
        <f>IF(LEN($F507)&gt;0,INDEX('Hoja1_datos de origen'!$G:$G,MATCH($F507,$E:$E,0)),"")</f>
        <v/>
      </c>
      <c r="M507" t="str">
        <f>IF(LEN($F507)&gt;0,INDEX('Hoja1_datos de origen'!$C:$C,MATCH($F507,$E:$E,0)),"")</f>
        <v/>
      </c>
      <c r="N507" t="str">
        <f>IF(LEN($F507)&gt;0,INDEX('Hoja1_datos de origen'!$U:$U,MATCH($F507,$E:$E,0)),"")</f>
        <v/>
      </c>
    </row>
    <row r="508" spans="3:14">
      <c r="C508" t="str">
        <f>IF('Hoja1_datos de origen'!$I508&gt;=edad_minima,'Hoja1_datos de origen'!$C508,"")</f>
        <v/>
      </c>
      <c r="D508" t="str">
        <f>IF(LEN($C508)&gt;0,(CONCATENATE('Hoja1_datos de origen'!$V508,"-",'Hoja1_datos de origen'!$R508,"-",TEXT('Hoja1_datos de origen'!$I508,"000"),"-",'Hoja1_datos de origen'!$C508)),"")</f>
        <v/>
      </c>
      <c r="E508" t="str">
        <f>IF(LEN($C508)&gt;0,COUNTIF($D:$D,"&gt;="&amp;$D508),"")</f>
        <v/>
      </c>
      <c r="F508" t="str">
        <f t="shared" si="12"/>
        <v/>
      </c>
      <c r="G508" t="str">
        <f t="shared" si="13"/>
        <v/>
      </c>
      <c r="H508" t="str">
        <f>IF(LEN($F508)&gt;0,INDEX('Hoja1_datos de origen'!$V:$V,MATCH($F508,$E:$E,0)),"")</f>
        <v/>
      </c>
      <c r="I508" t="str">
        <f>IF(LEN($F508)&gt;0,INDEX('Hoja1_datos de origen'!$R:$R,MATCH($F508,$E:$E,0)),"")</f>
        <v/>
      </c>
      <c r="J508" t="str">
        <f>IF(LEN($F508)&gt;0,IF(INDEX('Hoja1_datos de origen'!$F:$F,MATCH($F508,$E:$E,0))="","",INDEX('Hoja1_datos de origen'!$F:$F,MATCH($F508,$E:$E,0))),"")</f>
        <v/>
      </c>
      <c r="K508" s="10" t="str">
        <f>IF(LEN($F508)&gt;0,INDEX('Hoja1_datos de origen'!$I:$I,MATCH($F508,$E:$E,0)),"")</f>
        <v/>
      </c>
      <c r="L508" s="10" t="str">
        <f>IF(LEN($F508)&gt;0,INDEX('Hoja1_datos de origen'!$G:$G,MATCH($F508,$E:$E,0)),"")</f>
        <v/>
      </c>
      <c r="M508" t="str">
        <f>IF(LEN($F508)&gt;0,INDEX('Hoja1_datos de origen'!$C:$C,MATCH($F508,$E:$E,0)),"")</f>
        <v/>
      </c>
      <c r="N508" t="str">
        <f>IF(LEN($F508)&gt;0,INDEX('Hoja1_datos de origen'!$U:$U,MATCH($F508,$E:$E,0)),"")</f>
        <v/>
      </c>
    </row>
    <row r="509" spans="3:14">
      <c r="C509" t="str">
        <f>IF('Hoja1_datos de origen'!$I509&gt;=edad_minima,'Hoja1_datos de origen'!$C509,"")</f>
        <v/>
      </c>
      <c r="D509" t="str">
        <f>IF(LEN($C509)&gt;0,(CONCATENATE('Hoja1_datos de origen'!$V509,"-",'Hoja1_datos de origen'!$R509,"-",TEXT('Hoja1_datos de origen'!$I509,"000"),"-",'Hoja1_datos de origen'!$C509)),"")</f>
        <v/>
      </c>
      <c r="E509" t="str">
        <f>IF(LEN($C509)&gt;0,COUNTIF($D:$D,"&gt;="&amp;$D509),"")</f>
        <v/>
      </c>
      <c r="F509" t="str">
        <f t="shared" si="12"/>
        <v/>
      </c>
      <c r="G509" t="str">
        <f t="shared" si="13"/>
        <v/>
      </c>
      <c r="H509" t="str">
        <f>IF(LEN($F509)&gt;0,INDEX('Hoja1_datos de origen'!$V:$V,MATCH($F509,$E:$E,0)),"")</f>
        <v/>
      </c>
      <c r="I509" t="str">
        <f>IF(LEN($F509)&gt;0,INDEX('Hoja1_datos de origen'!$R:$R,MATCH($F509,$E:$E,0)),"")</f>
        <v/>
      </c>
      <c r="J509" t="str">
        <f>IF(LEN($F509)&gt;0,IF(INDEX('Hoja1_datos de origen'!$F:$F,MATCH($F509,$E:$E,0))="","",INDEX('Hoja1_datos de origen'!$F:$F,MATCH($F509,$E:$E,0))),"")</f>
        <v/>
      </c>
      <c r="K509" s="10" t="str">
        <f>IF(LEN($F509)&gt;0,INDEX('Hoja1_datos de origen'!$I:$I,MATCH($F509,$E:$E,0)),"")</f>
        <v/>
      </c>
      <c r="L509" s="10" t="str">
        <f>IF(LEN($F509)&gt;0,INDEX('Hoja1_datos de origen'!$G:$G,MATCH($F509,$E:$E,0)),"")</f>
        <v/>
      </c>
      <c r="M509" t="str">
        <f>IF(LEN($F509)&gt;0,INDEX('Hoja1_datos de origen'!$C:$C,MATCH($F509,$E:$E,0)),"")</f>
        <v/>
      </c>
      <c r="N509" t="str">
        <f>IF(LEN($F509)&gt;0,INDEX('Hoja1_datos de origen'!$U:$U,MATCH($F509,$E:$E,0)),"")</f>
        <v/>
      </c>
    </row>
    <row r="510" spans="3:14">
      <c r="C510" t="str">
        <f>IF('Hoja1_datos de origen'!$I510&gt;=edad_minima,'Hoja1_datos de origen'!$C510,"")</f>
        <v/>
      </c>
      <c r="D510" t="str">
        <f>IF(LEN($C510)&gt;0,(CONCATENATE('Hoja1_datos de origen'!$V510,"-",'Hoja1_datos de origen'!$R510,"-",TEXT('Hoja1_datos de origen'!$I510,"000"),"-",'Hoja1_datos de origen'!$C510)),"")</f>
        <v/>
      </c>
      <c r="E510" t="str">
        <f>IF(LEN($C510)&gt;0,COUNTIF($D:$D,"&gt;="&amp;$D510),"")</f>
        <v/>
      </c>
      <c r="F510" t="str">
        <f t="shared" si="12"/>
        <v/>
      </c>
      <c r="G510" t="str">
        <f t="shared" si="13"/>
        <v/>
      </c>
      <c r="H510" t="str">
        <f>IF(LEN($F510)&gt;0,INDEX('Hoja1_datos de origen'!$V:$V,MATCH($F510,$E:$E,0)),"")</f>
        <v/>
      </c>
      <c r="I510" t="str">
        <f>IF(LEN($F510)&gt;0,INDEX('Hoja1_datos de origen'!$R:$R,MATCH($F510,$E:$E,0)),"")</f>
        <v/>
      </c>
      <c r="J510" t="str">
        <f>IF(LEN($F510)&gt;0,IF(INDEX('Hoja1_datos de origen'!$F:$F,MATCH($F510,$E:$E,0))="","",INDEX('Hoja1_datos de origen'!$F:$F,MATCH($F510,$E:$E,0))),"")</f>
        <v/>
      </c>
      <c r="K510" s="10" t="str">
        <f>IF(LEN($F510)&gt;0,INDEX('Hoja1_datos de origen'!$I:$I,MATCH($F510,$E:$E,0)),"")</f>
        <v/>
      </c>
      <c r="L510" s="10" t="str">
        <f>IF(LEN($F510)&gt;0,INDEX('Hoja1_datos de origen'!$G:$G,MATCH($F510,$E:$E,0)),"")</f>
        <v/>
      </c>
      <c r="M510" t="str">
        <f>IF(LEN($F510)&gt;0,INDEX('Hoja1_datos de origen'!$C:$C,MATCH($F510,$E:$E,0)),"")</f>
        <v/>
      </c>
      <c r="N510" t="str">
        <f>IF(LEN($F510)&gt;0,INDEX('Hoja1_datos de origen'!$U:$U,MATCH($F510,$E:$E,0)),"")</f>
        <v/>
      </c>
    </row>
    <row r="511" spans="3:14">
      <c r="C511" t="str">
        <f>IF('Hoja1_datos de origen'!$I511&gt;=edad_minima,'Hoja1_datos de origen'!$C511,"")</f>
        <v/>
      </c>
      <c r="D511" t="str">
        <f>IF(LEN($C511)&gt;0,(CONCATENATE('Hoja1_datos de origen'!$V511,"-",'Hoja1_datos de origen'!$R511,"-",TEXT('Hoja1_datos de origen'!$I511,"000"),"-",'Hoja1_datos de origen'!$C511)),"")</f>
        <v/>
      </c>
      <c r="E511" t="str">
        <f>IF(LEN($C511)&gt;0,COUNTIF($D:$D,"&gt;="&amp;$D511),"")</f>
        <v/>
      </c>
      <c r="F511" t="str">
        <f t="shared" si="12"/>
        <v/>
      </c>
      <c r="G511" t="str">
        <f t="shared" si="13"/>
        <v/>
      </c>
      <c r="H511" t="str">
        <f>IF(LEN($F511)&gt;0,INDEX('Hoja1_datos de origen'!$V:$V,MATCH($F511,$E:$E,0)),"")</f>
        <v/>
      </c>
      <c r="I511" t="str">
        <f>IF(LEN($F511)&gt;0,INDEX('Hoja1_datos de origen'!$R:$R,MATCH($F511,$E:$E,0)),"")</f>
        <v/>
      </c>
      <c r="J511" t="str">
        <f>IF(LEN($F511)&gt;0,IF(INDEX('Hoja1_datos de origen'!$F:$F,MATCH($F511,$E:$E,0))="","",INDEX('Hoja1_datos de origen'!$F:$F,MATCH($F511,$E:$E,0))),"")</f>
        <v/>
      </c>
      <c r="K511" s="10" t="str">
        <f>IF(LEN($F511)&gt;0,INDEX('Hoja1_datos de origen'!$I:$I,MATCH($F511,$E:$E,0)),"")</f>
        <v/>
      </c>
      <c r="L511" s="10" t="str">
        <f>IF(LEN($F511)&gt;0,INDEX('Hoja1_datos de origen'!$G:$G,MATCH($F511,$E:$E,0)),"")</f>
        <v/>
      </c>
      <c r="M511" t="str">
        <f>IF(LEN($F511)&gt;0,INDEX('Hoja1_datos de origen'!$C:$C,MATCH($F511,$E:$E,0)),"")</f>
        <v/>
      </c>
      <c r="N511" t="str">
        <f>IF(LEN($F511)&gt;0,INDEX('Hoja1_datos de origen'!$U:$U,MATCH($F511,$E:$E,0)),"")</f>
        <v/>
      </c>
    </row>
    <row r="512" spans="3:14">
      <c r="C512" t="str">
        <f>IF('Hoja1_datos de origen'!$I512&gt;=edad_minima,'Hoja1_datos de origen'!$C512,"")</f>
        <v/>
      </c>
      <c r="D512" t="str">
        <f>IF(LEN($C512)&gt;0,(CONCATENATE('Hoja1_datos de origen'!$V512,"-",'Hoja1_datos de origen'!$R512,"-",TEXT('Hoja1_datos de origen'!$I512,"000"),"-",'Hoja1_datos de origen'!$C512)),"")</f>
        <v/>
      </c>
      <c r="E512" t="str">
        <f>IF(LEN($C512)&gt;0,COUNTIF($D:$D,"&gt;="&amp;$D512),"")</f>
        <v/>
      </c>
      <c r="F512" t="str">
        <f t="shared" si="12"/>
        <v/>
      </c>
      <c r="G512" t="str">
        <f t="shared" si="13"/>
        <v/>
      </c>
      <c r="H512" t="str">
        <f>IF(LEN($F512)&gt;0,INDEX('Hoja1_datos de origen'!$V:$V,MATCH($F512,$E:$E,0)),"")</f>
        <v/>
      </c>
      <c r="I512" t="str">
        <f>IF(LEN($F512)&gt;0,INDEX('Hoja1_datos de origen'!$R:$R,MATCH($F512,$E:$E,0)),"")</f>
        <v/>
      </c>
      <c r="J512" t="str">
        <f>IF(LEN($F512)&gt;0,IF(INDEX('Hoja1_datos de origen'!$F:$F,MATCH($F512,$E:$E,0))="","",INDEX('Hoja1_datos de origen'!$F:$F,MATCH($F512,$E:$E,0))),"")</f>
        <v/>
      </c>
      <c r="K512" s="10" t="str">
        <f>IF(LEN($F512)&gt;0,INDEX('Hoja1_datos de origen'!$I:$I,MATCH($F512,$E:$E,0)),"")</f>
        <v/>
      </c>
      <c r="L512" s="10" t="str">
        <f>IF(LEN($F512)&gt;0,INDEX('Hoja1_datos de origen'!$G:$G,MATCH($F512,$E:$E,0)),"")</f>
        <v/>
      </c>
      <c r="M512" t="str">
        <f>IF(LEN($F512)&gt;0,INDEX('Hoja1_datos de origen'!$C:$C,MATCH($F512,$E:$E,0)),"")</f>
        <v/>
      </c>
      <c r="N512" t="str">
        <f>IF(LEN($F512)&gt;0,INDEX('Hoja1_datos de origen'!$U:$U,MATCH($F512,$E:$E,0)),"")</f>
        <v/>
      </c>
    </row>
    <row r="513" spans="3:14">
      <c r="C513" t="str">
        <f>IF('Hoja1_datos de origen'!$I513&gt;=edad_minima,'Hoja1_datos de origen'!$C513,"")</f>
        <v/>
      </c>
      <c r="D513" t="str">
        <f>IF(LEN($C513)&gt;0,(CONCATENATE('Hoja1_datos de origen'!$V513,"-",'Hoja1_datos de origen'!$R513,"-",TEXT('Hoja1_datos de origen'!$I513,"000"),"-",'Hoja1_datos de origen'!$C513)),"")</f>
        <v/>
      </c>
      <c r="E513" t="str">
        <f>IF(LEN($C513)&gt;0,COUNTIF($D:$D,"&gt;="&amp;$D513),"")</f>
        <v/>
      </c>
      <c r="F513" t="str">
        <f t="shared" si="12"/>
        <v/>
      </c>
      <c r="G513" t="str">
        <f t="shared" si="13"/>
        <v/>
      </c>
      <c r="H513" t="str">
        <f>IF(LEN($F513)&gt;0,INDEX('Hoja1_datos de origen'!$V:$V,MATCH($F513,$E:$E,0)),"")</f>
        <v/>
      </c>
      <c r="I513" t="str">
        <f>IF(LEN($F513)&gt;0,INDEX('Hoja1_datos de origen'!$R:$R,MATCH($F513,$E:$E,0)),"")</f>
        <v/>
      </c>
      <c r="J513" t="str">
        <f>IF(LEN($F513)&gt;0,IF(INDEX('Hoja1_datos de origen'!$F:$F,MATCH($F513,$E:$E,0))="","",INDEX('Hoja1_datos de origen'!$F:$F,MATCH($F513,$E:$E,0))),"")</f>
        <v/>
      </c>
      <c r="K513" s="10" t="str">
        <f>IF(LEN($F513)&gt;0,INDEX('Hoja1_datos de origen'!$I:$I,MATCH($F513,$E:$E,0)),"")</f>
        <v/>
      </c>
      <c r="L513" s="10" t="str">
        <f>IF(LEN($F513)&gt;0,INDEX('Hoja1_datos de origen'!$G:$G,MATCH($F513,$E:$E,0)),"")</f>
        <v/>
      </c>
      <c r="M513" t="str">
        <f>IF(LEN($F513)&gt;0,INDEX('Hoja1_datos de origen'!$C:$C,MATCH($F513,$E:$E,0)),"")</f>
        <v/>
      </c>
      <c r="N513" t="str">
        <f>IF(LEN($F513)&gt;0,INDEX('Hoja1_datos de origen'!$U:$U,MATCH($F513,$E:$E,0)),"")</f>
        <v/>
      </c>
    </row>
    <row r="514" spans="3:14">
      <c r="C514" t="str">
        <f>IF('Hoja1_datos de origen'!$I514&gt;=edad_minima,'Hoja1_datos de origen'!$C514,"")</f>
        <v/>
      </c>
      <c r="D514" t="str">
        <f>IF(LEN($C514)&gt;0,(CONCATENATE('Hoja1_datos de origen'!$V514,"-",'Hoja1_datos de origen'!$R514,"-",TEXT('Hoja1_datos de origen'!$I514,"000"),"-",'Hoja1_datos de origen'!$C514)),"")</f>
        <v/>
      </c>
      <c r="E514" t="str">
        <f>IF(LEN($C514)&gt;0,COUNTIF($D:$D,"&gt;="&amp;$D514),"")</f>
        <v/>
      </c>
      <c r="F514" t="str">
        <f t="shared" si="12"/>
        <v/>
      </c>
      <c r="G514" t="str">
        <f t="shared" si="13"/>
        <v/>
      </c>
      <c r="H514" t="str">
        <f>IF(LEN($F514)&gt;0,INDEX('Hoja1_datos de origen'!$V:$V,MATCH($F514,$E:$E,0)),"")</f>
        <v/>
      </c>
      <c r="I514" t="str">
        <f>IF(LEN($F514)&gt;0,INDEX('Hoja1_datos de origen'!$R:$R,MATCH($F514,$E:$E,0)),"")</f>
        <v/>
      </c>
      <c r="J514" t="str">
        <f>IF(LEN($F514)&gt;0,IF(INDEX('Hoja1_datos de origen'!$F:$F,MATCH($F514,$E:$E,0))="","",INDEX('Hoja1_datos de origen'!$F:$F,MATCH($F514,$E:$E,0))),"")</f>
        <v/>
      </c>
      <c r="K514" s="10" t="str">
        <f>IF(LEN($F514)&gt;0,INDEX('Hoja1_datos de origen'!$I:$I,MATCH($F514,$E:$E,0)),"")</f>
        <v/>
      </c>
      <c r="L514" s="10" t="str">
        <f>IF(LEN($F514)&gt;0,INDEX('Hoja1_datos de origen'!$G:$G,MATCH($F514,$E:$E,0)),"")</f>
        <v/>
      </c>
      <c r="M514" t="str">
        <f>IF(LEN($F514)&gt;0,INDEX('Hoja1_datos de origen'!$C:$C,MATCH($F514,$E:$E,0)),"")</f>
        <v/>
      </c>
      <c r="N514" t="str">
        <f>IF(LEN($F514)&gt;0,INDEX('Hoja1_datos de origen'!$U:$U,MATCH($F514,$E:$E,0)),"")</f>
        <v/>
      </c>
    </row>
    <row r="515" spans="3:14">
      <c r="C515" t="str">
        <f>IF('Hoja1_datos de origen'!$I515&gt;=edad_minima,'Hoja1_datos de origen'!$C515,"")</f>
        <v/>
      </c>
      <c r="D515" t="str">
        <f>IF(LEN($C515)&gt;0,(CONCATENATE('Hoja1_datos de origen'!$V515,"-",'Hoja1_datos de origen'!$R515,"-",TEXT('Hoja1_datos de origen'!$I515,"000"),"-",'Hoja1_datos de origen'!$C515)),"")</f>
        <v/>
      </c>
      <c r="E515" t="str">
        <f>IF(LEN($C515)&gt;0,COUNTIF($D:$D,"&gt;="&amp;$D515),"")</f>
        <v/>
      </c>
      <c r="F515" t="str">
        <f t="shared" ref="F515:F578" si="14">IFERROR(SMALL($E:$E,ROW()-1),"")</f>
        <v/>
      </c>
      <c r="G515" t="str">
        <f t="shared" ref="G515:G578" si="15">INDEX($D:$D,MATCH($F515,$E:$E,0))</f>
        <v/>
      </c>
      <c r="H515" t="str">
        <f>IF(LEN($F515)&gt;0,INDEX('Hoja1_datos de origen'!$V:$V,MATCH($F515,$E:$E,0)),"")</f>
        <v/>
      </c>
      <c r="I515" t="str">
        <f>IF(LEN($F515)&gt;0,INDEX('Hoja1_datos de origen'!$R:$R,MATCH($F515,$E:$E,0)),"")</f>
        <v/>
      </c>
      <c r="J515" t="str">
        <f>IF(LEN($F515)&gt;0,IF(INDEX('Hoja1_datos de origen'!$F:$F,MATCH($F515,$E:$E,0))="","",INDEX('Hoja1_datos de origen'!$F:$F,MATCH($F515,$E:$E,0))),"")</f>
        <v/>
      </c>
      <c r="K515" s="10" t="str">
        <f>IF(LEN($F515)&gt;0,INDEX('Hoja1_datos de origen'!$I:$I,MATCH($F515,$E:$E,0)),"")</f>
        <v/>
      </c>
      <c r="L515" s="10" t="str">
        <f>IF(LEN($F515)&gt;0,INDEX('Hoja1_datos de origen'!$G:$G,MATCH($F515,$E:$E,0)),"")</f>
        <v/>
      </c>
      <c r="M515" t="str">
        <f>IF(LEN($F515)&gt;0,INDEX('Hoja1_datos de origen'!$C:$C,MATCH($F515,$E:$E,0)),"")</f>
        <v/>
      </c>
      <c r="N515" t="str">
        <f>IF(LEN($F515)&gt;0,INDEX('Hoja1_datos de origen'!$U:$U,MATCH($F515,$E:$E,0)),"")</f>
        <v/>
      </c>
    </row>
    <row r="516" spans="3:14">
      <c r="C516" t="str">
        <f>IF('Hoja1_datos de origen'!$I516&gt;=edad_minima,'Hoja1_datos de origen'!$C516,"")</f>
        <v/>
      </c>
      <c r="D516" t="str">
        <f>IF(LEN($C516)&gt;0,(CONCATENATE('Hoja1_datos de origen'!$V516,"-",'Hoja1_datos de origen'!$R516,"-",TEXT('Hoja1_datos de origen'!$I516,"000"),"-",'Hoja1_datos de origen'!$C516)),"")</f>
        <v/>
      </c>
      <c r="E516" t="str">
        <f>IF(LEN($C516)&gt;0,COUNTIF($D:$D,"&gt;="&amp;$D516),"")</f>
        <v/>
      </c>
      <c r="F516" t="str">
        <f t="shared" si="14"/>
        <v/>
      </c>
      <c r="G516" t="str">
        <f t="shared" si="15"/>
        <v/>
      </c>
      <c r="H516" t="str">
        <f>IF(LEN($F516)&gt;0,INDEX('Hoja1_datos de origen'!$V:$V,MATCH($F516,$E:$E,0)),"")</f>
        <v/>
      </c>
      <c r="I516" t="str">
        <f>IF(LEN($F516)&gt;0,INDEX('Hoja1_datos de origen'!$R:$R,MATCH($F516,$E:$E,0)),"")</f>
        <v/>
      </c>
      <c r="J516" t="str">
        <f>IF(LEN($F516)&gt;0,IF(INDEX('Hoja1_datos de origen'!$F:$F,MATCH($F516,$E:$E,0))="","",INDEX('Hoja1_datos de origen'!$F:$F,MATCH($F516,$E:$E,0))),"")</f>
        <v/>
      </c>
      <c r="K516" s="10" t="str">
        <f>IF(LEN($F516)&gt;0,INDEX('Hoja1_datos de origen'!$I:$I,MATCH($F516,$E:$E,0)),"")</f>
        <v/>
      </c>
      <c r="L516" s="10" t="str">
        <f>IF(LEN($F516)&gt;0,INDEX('Hoja1_datos de origen'!$G:$G,MATCH($F516,$E:$E,0)),"")</f>
        <v/>
      </c>
      <c r="M516" t="str">
        <f>IF(LEN($F516)&gt;0,INDEX('Hoja1_datos de origen'!$C:$C,MATCH($F516,$E:$E,0)),"")</f>
        <v/>
      </c>
      <c r="N516" t="str">
        <f>IF(LEN($F516)&gt;0,INDEX('Hoja1_datos de origen'!$U:$U,MATCH($F516,$E:$E,0)),"")</f>
        <v/>
      </c>
    </row>
    <row r="517" spans="3:14">
      <c r="C517" t="str">
        <f>IF('Hoja1_datos de origen'!$I517&gt;=edad_minima,'Hoja1_datos de origen'!$C517,"")</f>
        <v/>
      </c>
      <c r="D517" t="str">
        <f>IF(LEN($C517)&gt;0,(CONCATENATE('Hoja1_datos de origen'!$V517,"-",'Hoja1_datos de origen'!$R517,"-",TEXT('Hoja1_datos de origen'!$I517,"000"),"-",'Hoja1_datos de origen'!$C517)),"")</f>
        <v/>
      </c>
      <c r="E517" t="str">
        <f>IF(LEN($C517)&gt;0,COUNTIF($D:$D,"&gt;="&amp;$D517),"")</f>
        <v/>
      </c>
      <c r="F517" t="str">
        <f t="shared" si="14"/>
        <v/>
      </c>
      <c r="G517" t="str">
        <f t="shared" si="15"/>
        <v/>
      </c>
      <c r="H517" t="str">
        <f>IF(LEN($F517)&gt;0,INDEX('Hoja1_datos de origen'!$V:$V,MATCH($F517,$E:$E,0)),"")</f>
        <v/>
      </c>
      <c r="I517" t="str">
        <f>IF(LEN($F517)&gt;0,INDEX('Hoja1_datos de origen'!$R:$R,MATCH($F517,$E:$E,0)),"")</f>
        <v/>
      </c>
      <c r="J517" t="str">
        <f>IF(LEN($F517)&gt;0,IF(INDEX('Hoja1_datos de origen'!$F:$F,MATCH($F517,$E:$E,0))="","",INDEX('Hoja1_datos de origen'!$F:$F,MATCH($F517,$E:$E,0))),"")</f>
        <v/>
      </c>
      <c r="K517" s="10" t="str">
        <f>IF(LEN($F517)&gt;0,INDEX('Hoja1_datos de origen'!$I:$I,MATCH($F517,$E:$E,0)),"")</f>
        <v/>
      </c>
      <c r="L517" s="10" t="str">
        <f>IF(LEN($F517)&gt;0,INDEX('Hoja1_datos de origen'!$G:$G,MATCH($F517,$E:$E,0)),"")</f>
        <v/>
      </c>
      <c r="M517" t="str">
        <f>IF(LEN($F517)&gt;0,INDEX('Hoja1_datos de origen'!$C:$C,MATCH($F517,$E:$E,0)),"")</f>
        <v/>
      </c>
      <c r="N517" t="str">
        <f>IF(LEN($F517)&gt;0,INDEX('Hoja1_datos de origen'!$U:$U,MATCH($F517,$E:$E,0)),"")</f>
        <v/>
      </c>
    </row>
    <row r="518" spans="3:14">
      <c r="C518" t="str">
        <f>IF('Hoja1_datos de origen'!$I518&gt;=edad_minima,'Hoja1_datos de origen'!$C518,"")</f>
        <v/>
      </c>
      <c r="D518" t="str">
        <f>IF(LEN($C518)&gt;0,(CONCATENATE('Hoja1_datos de origen'!$V518,"-",'Hoja1_datos de origen'!$R518,"-",TEXT('Hoja1_datos de origen'!$I518,"000"),"-",'Hoja1_datos de origen'!$C518)),"")</f>
        <v/>
      </c>
      <c r="E518" t="str">
        <f>IF(LEN($C518)&gt;0,COUNTIF($D:$D,"&gt;="&amp;$D518),"")</f>
        <v/>
      </c>
      <c r="F518" t="str">
        <f t="shared" si="14"/>
        <v/>
      </c>
      <c r="G518" t="str">
        <f t="shared" si="15"/>
        <v/>
      </c>
      <c r="H518" t="str">
        <f>IF(LEN($F518)&gt;0,INDEX('Hoja1_datos de origen'!$V:$V,MATCH($F518,$E:$E,0)),"")</f>
        <v/>
      </c>
      <c r="I518" t="str">
        <f>IF(LEN($F518)&gt;0,INDEX('Hoja1_datos de origen'!$R:$R,MATCH($F518,$E:$E,0)),"")</f>
        <v/>
      </c>
      <c r="J518" t="str">
        <f>IF(LEN($F518)&gt;0,IF(INDEX('Hoja1_datos de origen'!$F:$F,MATCH($F518,$E:$E,0))="","",INDEX('Hoja1_datos de origen'!$F:$F,MATCH($F518,$E:$E,0))),"")</f>
        <v/>
      </c>
      <c r="K518" s="10" t="str">
        <f>IF(LEN($F518)&gt;0,INDEX('Hoja1_datos de origen'!$I:$I,MATCH($F518,$E:$E,0)),"")</f>
        <v/>
      </c>
      <c r="L518" s="10" t="str">
        <f>IF(LEN($F518)&gt;0,INDEX('Hoja1_datos de origen'!$G:$G,MATCH($F518,$E:$E,0)),"")</f>
        <v/>
      </c>
      <c r="M518" t="str">
        <f>IF(LEN($F518)&gt;0,INDEX('Hoja1_datos de origen'!$C:$C,MATCH($F518,$E:$E,0)),"")</f>
        <v/>
      </c>
      <c r="N518" t="str">
        <f>IF(LEN($F518)&gt;0,INDEX('Hoja1_datos de origen'!$U:$U,MATCH($F518,$E:$E,0)),"")</f>
        <v/>
      </c>
    </row>
    <row r="519" spans="3:14">
      <c r="C519" t="str">
        <f>IF('Hoja1_datos de origen'!$I519&gt;=edad_minima,'Hoja1_datos de origen'!$C519,"")</f>
        <v/>
      </c>
      <c r="D519" t="str">
        <f>IF(LEN($C519)&gt;0,(CONCATENATE('Hoja1_datos de origen'!$V519,"-",'Hoja1_datos de origen'!$R519,"-",TEXT('Hoja1_datos de origen'!$I519,"000"),"-",'Hoja1_datos de origen'!$C519)),"")</f>
        <v/>
      </c>
      <c r="E519" t="str">
        <f>IF(LEN($C519)&gt;0,COUNTIF($D:$D,"&gt;="&amp;$D519),"")</f>
        <v/>
      </c>
      <c r="F519" t="str">
        <f t="shared" si="14"/>
        <v/>
      </c>
      <c r="G519" t="str">
        <f t="shared" si="15"/>
        <v/>
      </c>
      <c r="H519" t="str">
        <f>IF(LEN($F519)&gt;0,INDEX('Hoja1_datos de origen'!$V:$V,MATCH($F519,$E:$E,0)),"")</f>
        <v/>
      </c>
      <c r="I519" t="str">
        <f>IF(LEN($F519)&gt;0,INDEX('Hoja1_datos de origen'!$R:$R,MATCH($F519,$E:$E,0)),"")</f>
        <v/>
      </c>
      <c r="J519" t="str">
        <f>IF(LEN($F519)&gt;0,IF(INDEX('Hoja1_datos de origen'!$F:$F,MATCH($F519,$E:$E,0))="","",INDEX('Hoja1_datos de origen'!$F:$F,MATCH($F519,$E:$E,0))),"")</f>
        <v/>
      </c>
      <c r="K519" s="10" t="str">
        <f>IF(LEN($F519)&gt;0,INDEX('Hoja1_datos de origen'!$I:$I,MATCH($F519,$E:$E,0)),"")</f>
        <v/>
      </c>
      <c r="L519" s="10" t="str">
        <f>IF(LEN($F519)&gt;0,INDEX('Hoja1_datos de origen'!$G:$G,MATCH($F519,$E:$E,0)),"")</f>
        <v/>
      </c>
      <c r="M519" t="str">
        <f>IF(LEN($F519)&gt;0,INDEX('Hoja1_datos de origen'!$C:$C,MATCH($F519,$E:$E,0)),"")</f>
        <v/>
      </c>
      <c r="N519" t="str">
        <f>IF(LEN($F519)&gt;0,INDEX('Hoja1_datos de origen'!$U:$U,MATCH($F519,$E:$E,0)),"")</f>
        <v/>
      </c>
    </row>
    <row r="520" spans="3:14">
      <c r="C520" t="str">
        <f>IF('Hoja1_datos de origen'!$I520&gt;=edad_minima,'Hoja1_datos de origen'!$C520,"")</f>
        <v/>
      </c>
      <c r="D520" t="str">
        <f>IF(LEN($C520)&gt;0,(CONCATENATE('Hoja1_datos de origen'!$V520,"-",'Hoja1_datos de origen'!$R520,"-",TEXT('Hoja1_datos de origen'!$I520,"000"),"-",'Hoja1_datos de origen'!$C520)),"")</f>
        <v/>
      </c>
      <c r="E520" t="str">
        <f>IF(LEN($C520)&gt;0,COUNTIF($D:$D,"&gt;="&amp;$D520),"")</f>
        <v/>
      </c>
      <c r="F520" t="str">
        <f t="shared" si="14"/>
        <v/>
      </c>
      <c r="G520" t="str">
        <f t="shared" si="15"/>
        <v/>
      </c>
      <c r="H520" t="str">
        <f>IF(LEN($F520)&gt;0,INDEX('Hoja1_datos de origen'!$V:$V,MATCH($F520,$E:$E,0)),"")</f>
        <v/>
      </c>
      <c r="I520" t="str">
        <f>IF(LEN($F520)&gt;0,INDEX('Hoja1_datos de origen'!$R:$R,MATCH($F520,$E:$E,0)),"")</f>
        <v/>
      </c>
      <c r="J520" t="str">
        <f>IF(LEN($F520)&gt;0,IF(INDEX('Hoja1_datos de origen'!$F:$F,MATCH($F520,$E:$E,0))="","",INDEX('Hoja1_datos de origen'!$F:$F,MATCH($F520,$E:$E,0))),"")</f>
        <v/>
      </c>
      <c r="K520" s="10" t="str">
        <f>IF(LEN($F520)&gt;0,INDEX('Hoja1_datos de origen'!$I:$I,MATCH($F520,$E:$E,0)),"")</f>
        <v/>
      </c>
      <c r="L520" s="10" t="str">
        <f>IF(LEN($F520)&gt;0,INDEX('Hoja1_datos de origen'!$G:$G,MATCH($F520,$E:$E,0)),"")</f>
        <v/>
      </c>
      <c r="M520" t="str">
        <f>IF(LEN($F520)&gt;0,INDEX('Hoja1_datos de origen'!$C:$C,MATCH($F520,$E:$E,0)),"")</f>
        <v/>
      </c>
      <c r="N520" t="str">
        <f>IF(LEN($F520)&gt;0,INDEX('Hoja1_datos de origen'!$U:$U,MATCH($F520,$E:$E,0)),"")</f>
        <v/>
      </c>
    </row>
    <row r="521" spans="3:14">
      <c r="C521" t="str">
        <f>IF('Hoja1_datos de origen'!$I521&gt;=edad_minima,'Hoja1_datos de origen'!$C521,"")</f>
        <v/>
      </c>
      <c r="D521" t="str">
        <f>IF(LEN($C521)&gt;0,(CONCATENATE('Hoja1_datos de origen'!$V521,"-",'Hoja1_datos de origen'!$R521,"-",TEXT('Hoja1_datos de origen'!$I521,"000"),"-",'Hoja1_datos de origen'!$C521)),"")</f>
        <v/>
      </c>
      <c r="E521" t="str">
        <f>IF(LEN($C521)&gt;0,COUNTIF($D:$D,"&gt;="&amp;$D521),"")</f>
        <v/>
      </c>
      <c r="F521" t="str">
        <f t="shared" si="14"/>
        <v/>
      </c>
      <c r="G521" t="str">
        <f t="shared" si="15"/>
        <v/>
      </c>
      <c r="H521" t="str">
        <f>IF(LEN($F521)&gt;0,INDEX('Hoja1_datos de origen'!$V:$V,MATCH($F521,$E:$E,0)),"")</f>
        <v/>
      </c>
      <c r="I521" t="str">
        <f>IF(LEN($F521)&gt;0,INDEX('Hoja1_datos de origen'!$R:$R,MATCH($F521,$E:$E,0)),"")</f>
        <v/>
      </c>
      <c r="J521" t="str">
        <f>IF(LEN($F521)&gt;0,IF(INDEX('Hoja1_datos de origen'!$F:$F,MATCH($F521,$E:$E,0))="","",INDEX('Hoja1_datos de origen'!$F:$F,MATCH($F521,$E:$E,0))),"")</f>
        <v/>
      </c>
      <c r="K521" s="10" t="str">
        <f>IF(LEN($F521)&gt;0,INDEX('Hoja1_datos de origen'!$I:$I,MATCH($F521,$E:$E,0)),"")</f>
        <v/>
      </c>
      <c r="L521" s="10" t="str">
        <f>IF(LEN($F521)&gt;0,INDEX('Hoja1_datos de origen'!$G:$G,MATCH($F521,$E:$E,0)),"")</f>
        <v/>
      </c>
      <c r="M521" t="str">
        <f>IF(LEN($F521)&gt;0,INDEX('Hoja1_datos de origen'!$C:$C,MATCH($F521,$E:$E,0)),"")</f>
        <v/>
      </c>
      <c r="N521" t="str">
        <f>IF(LEN($F521)&gt;0,INDEX('Hoja1_datos de origen'!$U:$U,MATCH($F521,$E:$E,0)),"")</f>
        <v/>
      </c>
    </row>
    <row r="522" spans="3:14">
      <c r="C522" t="str">
        <f>IF('Hoja1_datos de origen'!$I522&gt;=edad_minima,'Hoja1_datos de origen'!$C522,"")</f>
        <v/>
      </c>
      <c r="D522" t="str">
        <f>IF(LEN($C522)&gt;0,(CONCATENATE('Hoja1_datos de origen'!$V522,"-",'Hoja1_datos de origen'!$R522,"-",TEXT('Hoja1_datos de origen'!$I522,"000"),"-",'Hoja1_datos de origen'!$C522)),"")</f>
        <v/>
      </c>
      <c r="E522" t="str">
        <f>IF(LEN($C522)&gt;0,COUNTIF($D:$D,"&gt;="&amp;$D522),"")</f>
        <v/>
      </c>
      <c r="F522" t="str">
        <f t="shared" si="14"/>
        <v/>
      </c>
      <c r="G522" t="str">
        <f t="shared" si="15"/>
        <v/>
      </c>
      <c r="H522" t="str">
        <f>IF(LEN($F522)&gt;0,INDEX('Hoja1_datos de origen'!$V:$V,MATCH($F522,$E:$E,0)),"")</f>
        <v/>
      </c>
      <c r="I522" t="str">
        <f>IF(LEN($F522)&gt;0,INDEX('Hoja1_datos de origen'!$R:$R,MATCH($F522,$E:$E,0)),"")</f>
        <v/>
      </c>
      <c r="J522" t="str">
        <f>IF(LEN($F522)&gt;0,IF(INDEX('Hoja1_datos de origen'!$F:$F,MATCH($F522,$E:$E,0))="","",INDEX('Hoja1_datos de origen'!$F:$F,MATCH($F522,$E:$E,0))),"")</f>
        <v/>
      </c>
      <c r="K522" s="10" t="str">
        <f>IF(LEN($F522)&gt;0,INDEX('Hoja1_datos de origen'!$I:$I,MATCH($F522,$E:$E,0)),"")</f>
        <v/>
      </c>
      <c r="L522" s="10" t="str">
        <f>IF(LEN($F522)&gt;0,INDEX('Hoja1_datos de origen'!$G:$G,MATCH($F522,$E:$E,0)),"")</f>
        <v/>
      </c>
      <c r="M522" t="str">
        <f>IF(LEN($F522)&gt;0,INDEX('Hoja1_datos de origen'!$C:$C,MATCH($F522,$E:$E,0)),"")</f>
        <v/>
      </c>
      <c r="N522" t="str">
        <f>IF(LEN($F522)&gt;0,INDEX('Hoja1_datos de origen'!$U:$U,MATCH($F522,$E:$E,0)),"")</f>
        <v/>
      </c>
    </row>
    <row r="523" spans="3:14">
      <c r="C523" t="str">
        <f>IF('Hoja1_datos de origen'!$I523&gt;=edad_minima,'Hoja1_datos de origen'!$C523,"")</f>
        <v/>
      </c>
      <c r="D523" t="str">
        <f>IF(LEN($C523)&gt;0,(CONCATENATE('Hoja1_datos de origen'!$V523,"-",'Hoja1_datos de origen'!$R523,"-",TEXT('Hoja1_datos de origen'!$I523,"000"),"-",'Hoja1_datos de origen'!$C523)),"")</f>
        <v/>
      </c>
      <c r="E523" t="str">
        <f>IF(LEN($C523)&gt;0,COUNTIF($D:$D,"&gt;="&amp;$D523),"")</f>
        <v/>
      </c>
      <c r="F523" t="str">
        <f t="shared" si="14"/>
        <v/>
      </c>
      <c r="G523" t="str">
        <f t="shared" si="15"/>
        <v/>
      </c>
      <c r="H523" t="str">
        <f>IF(LEN($F523)&gt;0,INDEX('Hoja1_datos de origen'!$V:$V,MATCH($F523,$E:$E,0)),"")</f>
        <v/>
      </c>
      <c r="I523" t="str">
        <f>IF(LEN($F523)&gt;0,INDEX('Hoja1_datos de origen'!$R:$R,MATCH($F523,$E:$E,0)),"")</f>
        <v/>
      </c>
      <c r="J523" t="str">
        <f>IF(LEN($F523)&gt;0,IF(INDEX('Hoja1_datos de origen'!$F:$F,MATCH($F523,$E:$E,0))="","",INDEX('Hoja1_datos de origen'!$F:$F,MATCH($F523,$E:$E,0))),"")</f>
        <v/>
      </c>
      <c r="K523" s="10" t="str">
        <f>IF(LEN($F523)&gt;0,INDEX('Hoja1_datos de origen'!$I:$I,MATCH($F523,$E:$E,0)),"")</f>
        <v/>
      </c>
      <c r="L523" s="10" t="str">
        <f>IF(LEN($F523)&gt;0,INDEX('Hoja1_datos de origen'!$G:$G,MATCH($F523,$E:$E,0)),"")</f>
        <v/>
      </c>
      <c r="M523" t="str">
        <f>IF(LEN($F523)&gt;0,INDEX('Hoja1_datos de origen'!$C:$C,MATCH($F523,$E:$E,0)),"")</f>
        <v/>
      </c>
      <c r="N523" t="str">
        <f>IF(LEN($F523)&gt;0,INDEX('Hoja1_datos de origen'!$U:$U,MATCH($F523,$E:$E,0)),"")</f>
        <v/>
      </c>
    </row>
    <row r="524" spans="3:14">
      <c r="C524" t="str">
        <f>IF('Hoja1_datos de origen'!$I524&gt;=edad_minima,'Hoja1_datos de origen'!$C524,"")</f>
        <v/>
      </c>
      <c r="D524" t="str">
        <f>IF(LEN($C524)&gt;0,(CONCATENATE('Hoja1_datos de origen'!$V524,"-",'Hoja1_datos de origen'!$R524,"-",TEXT('Hoja1_datos de origen'!$I524,"000"),"-",'Hoja1_datos de origen'!$C524)),"")</f>
        <v/>
      </c>
      <c r="E524" t="str">
        <f>IF(LEN($C524)&gt;0,COUNTIF($D:$D,"&gt;="&amp;$D524),"")</f>
        <v/>
      </c>
      <c r="F524" t="str">
        <f t="shared" si="14"/>
        <v/>
      </c>
      <c r="G524" t="str">
        <f t="shared" si="15"/>
        <v/>
      </c>
      <c r="H524" t="str">
        <f>IF(LEN($F524)&gt;0,INDEX('Hoja1_datos de origen'!$V:$V,MATCH($F524,$E:$E,0)),"")</f>
        <v/>
      </c>
      <c r="I524" t="str">
        <f>IF(LEN($F524)&gt;0,INDEX('Hoja1_datos de origen'!$R:$R,MATCH($F524,$E:$E,0)),"")</f>
        <v/>
      </c>
      <c r="J524" t="str">
        <f>IF(LEN($F524)&gt;0,IF(INDEX('Hoja1_datos de origen'!$F:$F,MATCH($F524,$E:$E,0))="","",INDEX('Hoja1_datos de origen'!$F:$F,MATCH($F524,$E:$E,0))),"")</f>
        <v/>
      </c>
      <c r="K524" s="10" t="str">
        <f>IF(LEN($F524)&gt;0,INDEX('Hoja1_datos de origen'!$I:$I,MATCH($F524,$E:$E,0)),"")</f>
        <v/>
      </c>
      <c r="L524" s="10" t="str">
        <f>IF(LEN($F524)&gt;0,INDEX('Hoja1_datos de origen'!$G:$G,MATCH($F524,$E:$E,0)),"")</f>
        <v/>
      </c>
      <c r="M524" t="str">
        <f>IF(LEN($F524)&gt;0,INDEX('Hoja1_datos de origen'!$C:$C,MATCH($F524,$E:$E,0)),"")</f>
        <v/>
      </c>
      <c r="N524" t="str">
        <f>IF(LEN($F524)&gt;0,INDEX('Hoja1_datos de origen'!$U:$U,MATCH($F524,$E:$E,0)),"")</f>
        <v/>
      </c>
    </row>
    <row r="525" spans="3:14">
      <c r="C525" t="str">
        <f>IF('Hoja1_datos de origen'!$I525&gt;=edad_minima,'Hoja1_datos de origen'!$C525,"")</f>
        <v/>
      </c>
      <c r="D525" t="str">
        <f>IF(LEN($C525)&gt;0,(CONCATENATE('Hoja1_datos de origen'!$V525,"-",'Hoja1_datos de origen'!$R525,"-",TEXT('Hoja1_datos de origen'!$I525,"000"),"-",'Hoja1_datos de origen'!$C525)),"")</f>
        <v/>
      </c>
      <c r="E525" t="str">
        <f>IF(LEN($C525)&gt;0,COUNTIF($D:$D,"&gt;="&amp;$D525),"")</f>
        <v/>
      </c>
      <c r="F525" t="str">
        <f t="shared" si="14"/>
        <v/>
      </c>
      <c r="G525" t="str">
        <f t="shared" si="15"/>
        <v/>
      </c>
      <c r="H525" t="str">
        <f>IF(LEN($F525)&gt;0,INDEX('Hoja1_datos de origen'!$V:$V,MATCH($F525,$E:$E,0)),"")</f>
        <v/>
      </c>
      <c r="I525" t="str">
        <f>IF(LEN($F525)&gt;0,INDEX('Hoja1_datos de origen'!$R:$R,MATCH($F525,$E:$E,0)),"")</f>
        <v/>
      </c>
      <c r="J525" t="str">
        <f>IF(LEN($F525)&gt;0,IF(INDEX('Hoja1_datos de origen'!$F:$F,MATCH($F525,$E:$E,0))="","",INDEX('Hoja1_datos de origen'!$F:$F,MATCH($F525,$E:$E,0))),"")</f>
        <v/>
      </c>
      <c r="K525" s="10" t="str">
        <f>IF(LEN($F525)&gt;0,INDEX('Hoja1_datos de origen'!$I:$I,MATCH($F525,$E:$E,0)),"")</f>
        <v/>
      </c>
      <c r="L525" s="10" t="str">
        <f>IF(LEN($F525)&gt;0,INDEX('Hoja1_datos de origen'!$G:$G,MATCH($F525,$E:$E,0)),"")</f>
        <v/>
      </c>
      <c r="M525" t="str">
        <f>IF(LEN($F525)&gt;0,INDEX('Hoja1_datos de origen'!$C:$C,MATCH($F525,$E:$E,0)),"")</f>
        <v/>
      </c>
      <c r="N525" t="str">
        <f>IF(LEN($F525)&gt;0,INDEX('Hoja1_datos de origen'!$U:$U,MATCH($F525,$E:$E,0)),"")</f>
        <v/>
      </c>
    </row>
    <row r="526" spans="3:14">
      <c r="C526" t="str">
        <f>IF('Hoja1_datos de origen'!$I526&gt;=edad_minima,'Hoja1_datos de origen'!$C526,"")</f>
        <v/>
      </c>
      <c r="D526" t="str">
        <f>IF(LEN($C526)&gt;0,(CONCATENATE('Hoja1_datos de origen'!$V526,"-",'Hoja1_datos de origen'!$R526,"-",TEXT('Hoja1_datos de origen'!$I526,"000"),"-",'Hoja1_datos de origen'!$C526)),"")</f>
        <v/>
      </c>
      <c r="E526" t="str">
        <f>IF(LEN($C526)&gt;0,COUNTIF($D:$D,"&gt;="&amp;$D526),"")</f>
        <v/>
      </c>
      <c r="F526" t="str">
        <f t="shared" si="14"/>
        <v/>
      </c>
      <c r="G526" t="str">
        <f t="shared" si="15"/>
        <v/>
      </c>
      <c r="H526" t="str">
        <f>IF(LEN($F526)&gt;0,INDEX('Hoja1_datos de origen'!$V:$V,MATCH($F526,$E:$E,0)),"")</f>
        <v/>
      </c>
      <c r="I526" t="str">
        <f>IF(LEN($F526)&gt;0,INDEX('Hoja1_datos de origen'!$R:$R,MATCH($F526,$E:$E,0)),"")</f>
        <v/>
      </c>
      <c r="J526" t="str">
        <f>IF(LEN($F526)&gt;0,IF(INDEX('Hoja1_datos de origen'!$F:$F,MATCH($F526,$E:$E,0))="","",INDEX('Hoja1_datos de origen'!$F:$F,MATCH($F526,$E:$E,0))),"")</f>
        <v/>
      </c>
      <c r="K526" s="10" t="str">
        <f>IF(LEN($F526)&gt;0,INDEX('Hoja1_datos de origen'!$I:$I,MATCH($F526,$E:$E,0)),"")</f>
        <v/>
      </c>
      <c r="L526" s="10" t="str">
        <f>IF(LEN($F526)&gt;0,INDEX('Hoja1_datos de origen'!$G:$G,MATCH($F526,$E:$E,0)),"")</f>
        <v/>
      </c>
      <c r="M526" t="str">
        <f>IF(LEN($F526)&gt;0,INDEX('Hoja1_datos de origen'!$C:$C,MATCH($F526,$E:$E,0)),"")</f>
        <v/>
      </c>
      <c r="N526" t="str">
        <f>IF(LEN($F526)&gt;0,INDEX('Hoja1_datos de origen'!$U:$U,MATCH($F526,$E:$E,0)),"")</f>
        <v/>
      </c>
    </row>
    <row r="527" spans="3:14">
      <c r="C527" t="str">
        <f>IF('Hoja1_datos de origen'!$I527&gt;=edad_minima,'Hoja1_datos de origen'!$C527,"")</f>
        <v/>
      </c>
      <c r="D527" t="str">
        <f>IF(LEN($C527)&gt;0,(CONCATENATE('Hoja1_datos de origen'!$V527,"-",'Hoja1_datos de origen'!$R527,"-",TEXT('Hoja1_datos de origen'!$I527,"000"),"-",'Hoja1_datos de origen'!$C527)),"")</f>
        <v/>
      </c>
      <c r="E527" t="str">
        <f>IF(LEN($C527)&gt;0,COUNTIF($D:$D,"&gt;="&amp;$D527),"")</f>
        <v/>
      </c>
      <c r="F527" t="str">
        <f t="shared" si="14"/>
        <v/>
      </c>
      <c r="G527" t="str">
        <f t="shared" si="15"/>
        <v/>
      </c>
      <c r="H527" t="str">
        <f>IF(LEN($F527)&gt;0,INDEX('Hoja1_datos de origen'!$V:$V,MATCH($F527,$E:$E,0)),"")</f>
        <v/>
      </c>
      <c r="I527" t="str">
        <f>IF(LEN($F527)&gt;0,INDEX('Hoja1_datos de origen'!$R:$R,MATCH($F527,$E:$E,0)),"")</f>
        <v/>
      </c>
      <c r="J527" t="str">
        <f>IF(LEN($F527)&gt;0,IF(INDEX('Hoja1_datos de origen'!$F:$F,MATCH($F527,$E:$E,0))="","",INDEX('Hoja1_datos de origen'!$F:$F,MATCH($F527,$E:$E,0))),"")</f>
        <v/>
      </c>
      <c r="K527" s="10" t="str">
        <f>IF(LEN($F527)&gt;0,INDEX('Hoja1_datos de origen'!$I:$I,MATCH($F527,$E:$E,0)),"")</f>
        <v/>
      </c>
      <c r="L527" s="10" t="str">
        <f>IF(LEN($F527)&gt;0,INDEX('Hoja1_datos de origen'!$G:$G,MATCH($F527,$E:$E,0)),"")</f>
        <v/>
      </c>
      <c r="M527" t="str">
        <f>IF(LEN($F527)&gt;0,INDEX('Hoja1_datos de origen'!$C:$C,MATCH($F527,$E:$E,0)),"")</f>
        <v/>
      </c>
      <c r="N527" t="str">
        <f>IF(LEN($F527)&gt;0,INDEX('Hoja1_datos de origen'!$U:$U,MATCH($F527,$E:$E,0)),"")</f>
        <v/>
      </c>
    </row>
    <row r="528" spans="3:14">
      <c r="C528" t="str">
        <f>IF('Hoja1_datos de origen'!$I528&gt;=edad_minima,'Hoja1_datos de origen'!$C528,"")</f>
        <v/>
      </c>
      <c r="D528" t="str">
        <f>IF(LEN($C528)&gt;0,(CONCATENATE('Hoja1_datos de origen'!$V528,"-",'Hoja1_datos de origen'!$R528,"-",TEXT('Hoja1_datos de origen'!$I528,"000"),"-",'Hoja1_datos de origen'!$C528)),"")</f>
        <v/>
      </c>
      <c r="E528" t="str">
        <f>IF(LEN($C528)&gt;0,COUNTIF($D:$D,"&gt;="&amp;$D528),"")</f>
        <v/>
      </c>
      <c r="F528" t="str">
        <f t="shared" si="14"/>
        <v/>
      </c>
      <c r="G528" t="str">
        <f t="shared" si="15"/>
        <v/>
      </c>
      <c r="H528" t="str">
        <f>IF(LEN($F528)&gt;0,INDEX('Hoja1_datos de origen'!$V:$V,MATCH($F528,$E:$E,0)),"")</f>
        <v/>
      </c>
      <c r="I528" t="str">
        <f>IF(LEN($F528)&gt;0,INDEX('Hoja1_datos de origen'!$R:$R,MATCH($F528,$E:$E,0)),"")</f>
        <v/>
      </c>
      <c r="J528" t="str">
        <f>IF(LEN($F528)&gt;0,IF(INDEX('Hoja1_datos de origen'!$F:$F,MATCH($F528,$E:$E,0))="","",INDEX('Hoja1_datos de origen'!$F:$F,MATCH($F528,$E:$E,0))),"")</f>
        <v/>
      </c>
      <c r="K528" s="10" t="str">
        <f>IF(LEN($F528)&gt;0,INDEX('Hoja1_datos de origen'!$I:$I,MATCH($F528,$E:$E,0)),"")</f>
        <v/>
      </c>
      <c r="L528" s="10" t="str">
        <f>IF(LEN($F528)&gt;0,INDEX('Hoja1_datos de origen'!$G:$G,MATCH($F528,$E:$E,0)),"")</f>
        <v/>
      </c>
      <c r="M528" t="str">
        <f>IF(LEN($F528)&gt;0,INDEX('Hoja1_datos de origen'!$C:$C,MATCH($F528,$E:$E,0)),"")</f>
        <v/>
      </c>
      <c r="N528" t="str">
        <f>IF(LEN($F528)&gt;0,INDEX('Hoja1_datos de origen'!$U:$U,MATCH($F528,$E:$E,0)),"")</f>
        <v/>
      </c>
    </row>
    <row r="529" spans="3:14">
      <c r="C529" t="str">
        <f>IF('Hoja1_datos de origen'!$I529&gt;=edad_minima,'Hoja1_datos de origen'!$C529,"")</f>
        <v/>
      </c>
      <c r="D529" t="str">
        <f>IF(LEN($C529)&gt;0,(CONCATENATE('Hoja1_datos de origen'!$V529,"-",'Hoja1_datos de origen'!$R529,"-",TEXT('Hoja1_datos de origen'!$I529,"000"),"-",'Hoja1_datos de origen'!$C529)),"")</f>
        <v/>
      </c>
      <c r="E529" t="str">
        <f>IF(LEN($C529)&gt;0,COUNTIF($D:$D,"&gt;="&amp;$D529),"")</f>
        <v/>
      </c>
      <c r="F529" t="str">
        <f t="shared" si="14"/>
        <v/>
      </c>
      <c r="G529" t="str">
        <f t="shared" si="15"/>
        <v/>
      </c>
      <c r="H529" t="str">
        <f>IF(LEN($F529)&gt;0,INDEX('Hoja1_datos de origen'!$V:$V,MATCH($F529,$E:$E,0)),"")</f>
        <v/>
      </c>
      <c r="I529" t="str">
        <f>IF(LEN($F529)&gt;0,INDEX('Hoja1_datos de origen'!$R:$R,MATCH($F529,$E:$E,0)),"")</f>
        <v/>
      </c>
      <c r="J529" t="str">
        <f>IF(LEN($F529)&gt;0,IF(INDEX('Hoja1_datos de origen'!$F:$F,MATCH($F529,$E:$E,0))="","",INDEX('Hoja1_datos de origen'!$F:$F,MATCH($F529,$E:$E,0))),"")</f>
        <v/>
      </c>
      <c r="K529" s="10" t="str">
        <f>IF(LEN($F529)&gt;0,INDEX('Hoja1_datos de origen'!$I:$I,MATCH($F529,$E:$E,0)),"")</f>
        <v/>
      </c>
      <c r="L529" s="10" t="str">
        <f>IF(LEN($F529)&gt;0,INDEX('Hoja1_datos de origen'!$G:$G,MATCH($F529,$E:$E,0)),"")</f>
        <v/>
      </c>
      <c r="M529" t="str">
        <f>IF(LEN($F529)&gt;0,INDEX('Hoja1_datos de origen'!$C:$C,MATCH($F529,$E:$E,0)),"")</f>
        <v/>
      </c>
      <c r="N529" t="str">
        <f>IF(LEN($F529)&gt;0,INDEX('Hoja1_datos de origen'!$U:$U,MATCH($F529,$E:$E,0)),"")</f>
        <v/>
      </c>
    </row>
    <row r="530" spans="3:14">
      <c r="C530" t="str">
        <f>IF('Hoja1_datos de origen'!$I530&gt;=edad_minima,'Hoja1_datos de origen'!$C530,"")</f>
        <v/>
      </c>
      <c r="D530" t="str">
        <f>IF(LEN($C530)&gt;0,(CONCATENATE('Hoja1_datos de origen'!$V530,"-",'Hoja1_datos de origen'!$R530,"-",TEXT('Hoja1_datos de origen'!$I530,"000"),"-",'Hoja1_datos de origen'!$C530)),"")</f>
        <v/>
      </c>
      <c r="E530" t="str">
        <f>IF(LEN($C530)&gt;0,COUNTIF($D:$D,"&gt;="&amp;$D530),"")</f>
        <v/>
      </c>
      <c r="F530" t="str">
        <f t="shared" si="14"/>
        <v/>
      </c>
      <c r="G530" t="str">
        <f t="shared" si="15"/>
        <v/>
      </c>
      <c r="H530" t="str">
        <f>IF(LEN($F530)&gt;0,INDEX('Hoja1_datos de origen'!$V:$V,MATCH($F530,$E:$E,0)),"")</f>
        <v/>
      </c>
      <c r="I530" t="str">
        <f>IF(LEN($F530)&gt;0,INDEX('Hoja1_datos de origen'!$R:$R,MATCH($F530,$E:$E,0)),"")</f>
        <v/>
      </c>
      <c r="J530" t="str">
        <f>IF(LEN($F530)&gt;0,IF(INDEX('Hoja1_datos de origen'!$F:$F,MATCH($F530,$E:$E,0))="","",INDEX('Hoja1_datos de origen'!$F:$F,MATCH($F530,$E:$E,0))),"")</f>
        <v/>
      </c>
      <c r="K530" s="10" t="str">
        <f>IF(LEN($F530)&gt;0,INDEX('Hoja1_datos de origen'!$I:$I,MATCH($F530,$E:$E,0)),"")</f>
        <v/>
      </c>
      <c r="L530" s="10" t="str">
        <f>IF(LEN($F530)&gt;0,INDEX('Hoja1_datos de origen'!$G:$G,MATCH($F530,$E:$E,0)),"")</f>
        <v/>
      </c>
      <c r="M530" t="str">
        <f>IF(LEN($F530)&gt;0,INDEX('Hoja1_datos de origen'!$C:$C,MATCH($F530,$E:$E,0)),"")</f>
        <v/>
      </c>
      <c r="N530" t="str">
        <f>IF(LEN($F530)&gt;0,INDEX('Hoja1_datos de origen'!$U:$U,MATCH($F530,$E:$E,0)),"")</f>
        <v/>
      </c>
    </row>
    <row r="531" spans="3:14">
      <c r="C531" t="str">
        <f>IF('Hoja1_datos de origen'!$I531&gt;=edad_minima,'Hoja1_datos de origen'!$C531,"")</f>
        <v/>
      </c>
      <c r="D531" t="str">
        <f>IF(LEN($C531)&gt;0,(CONCATENATE('Hoja1_datos de origen'!$V531,"-",'Hoja1_datos de origen'!$R531,"-",TEXT('Hoja1_datos de origen'!$I531,"000"),"-",'Hoja1_datos de origen'!$C531)),"")</f>
        <v/>
      </c>
      <c r="E531" t="str">
        <f>IF(LEN($C531)&gt;0,COUNTIF($D:$D,"&gt;="&amp;$D531),"")</f>
        <v/>
      </c>
      <c r="F531" t="str">
        <f t="shared" si="14"/>
        <v/>
      </c>
      <c r="G531" t="str">
        <f t="shared" si="15"/>
        <v/>
      </c>
      <c r="H531" t="str">
        <f>IF(LEN($F531)&gt;0,INDEX('Hoja1_datos de origen'!$V:$V,MATCH($F531,$E:$E,0)),"")</f>
        <v/>
      </c>
      <c r="I531" t="str">
        <f>IF(LEN($F531)&gt;0,INDEX('Hoja1_datos de origen'!$R:$R,MATCH($F531,$E:$E,0)),"")</f>
        <v/>
      </c>
      <c r="J531" t="str">
        <f>IF(LEN($F531)&gt;0,IF(INDEX('Hoja1_datos de origen'!$F:$F,MATCH($F531,$E:$E,0))="","",INDEX('Hoja1_datos de origen'!$F:$F,MATCH($F531,$E:$E,0))),"")</f>
        <v/>
      </c>
      <c r="K531" s="10" t="str">
        <f>IF(LEN($F531)&gt;0,INDEX('Hoja1_datos de origen'!$I:$I,MATCH($F531,$E:$E,0)),"")</f>
        <v/>
      </c>
      <c r="L531" s="10" t="str">
        <f>IF(LEN($F531)&gt;0,INDEX('Hoja1_datos de origen'!$G:$G,MATCH($F531,$E:$E,0)),"")</f>
        <v/>
      </c>
      <c r="M531" t="str">
        <f>IF(LEN($F531)&gt;0,INDEX('Hoja1_datos de origen'!$C:$C,MATCH($F531,$E:$E,0)),"")</f>
        <v/>
      </c>
      <c r="N531" t="str">
        <f>IF(LEN($F531)&gt;0,INDEX('Hoja1_datos de origen'!$U:$U,MATCH($F531,$E:$E,0)),"")</f>
        <v/>
      </c>
    </row>
    <row r="532" spans="3:14">
      <c r="C532" t="str">
        <f>IF('Hoja1_datos de origen'!$I532&gt;=edad_minima,'Hoja1_datos de origen'!$C532,"")</f>
        <v/>
      </c>
      <c r="D532" t="str">
        <f>IF(LEN($C532)&gt;0,(CONCATENATE('Hoja1_datos de origen'!$V532,"-",'Hoja1_datos de origen'!$R532,"-",TEXT('Hoja1_datos de origen'!$I532,"000"),"-",'Hoja1_datos de origen'!$C532)),"")</f>
        <v/>
      </c>
      <c r="E532" t="str">
        <f>IF(LEN($C532)&gt;0,COUNTIF($D:$D,"&gt;="&amp;$D532),"")</f>
        <v/>
      </c>
      <c r="F532" t="str">
        <f t="shared" si="14"/>
        <v/>
      </c>
      <c r="G532" t="str">
        <f t="shared" si="15"/>
        <v/>
      </c>
      <c r="H532" t="str">
        <f>IF(LEN($F532)&gt;0,INDEX('Hoja1_datos de origen'!$V:$V,MATCH($F532,$E:$E,0)),"")</f>
        <v/>
      </c>
      <c r="I532" t="str">
        <f>IF(LEN($F532)&gt;0,INDEX('Hoja1_datos de origen'!$R:$R,MATCH($F532,$E:$E,0)),"")</f>
        <v/>
      </c>
      <c r="J532" t="str">
        <f>IF(LEN($F532)&gt;0,IF(INDEX('Hoja1_datos de origen'!$F:$F,MATCH($F532,$E:$E,0))="","",INDEX('Hoja1_datos de origen'!$F:$F,MATCH($F532,$E:$E,0))),"")</f>
        <v/>
      </c>
      <c r="K532" s="10" t="str">
        <f>IF(LEN($F532)&gt;0,INDEX('Hoja1_datos de origen'!$I:$I,MATCH($F532,$E:$E,0)),"")</f>
        <v/>
      </c>
      <c r="L532" s="10" t="str">
        <f>IF(LEN($F532)&gt;0,INDEX('Hoja1_datos de origen'!$G:$G,MATCH($F532,$E:$E,0)),"")</f>
        <v/>
      </c>
      <c r="M532" t="str">
        <f>IF(LEN($F532)&gt;0,INDEX('Hoja1_datos de origen'!$C:$C,MATCH($F532,$E:$E,0)),"")</f>
        <v/>
      </c>
      <c r="N532" t="str">
        <f>IF(LEN($F532)&gt;0,INDEX('Hoja1_datos de origen'!$U:$U,MATCH($F532,$E:$E,0)),"")</f>
        <v/>
      </c>
    </row>
    <row r="533" spans="3:14">
      <c r="C533" t="str">
        <f>IF('Hoja1_datos de origen'!$I533&gt;=edad_minima,'Hoja1_datos de origen'!$C533,"")</f>
        <v/>
      </c>
      <c r="D533" t="str">
        <f>IF(LEN($C533)&gt;0,(CONCATENATE('Hoja1_datos de origen'!$V533,"-",'Hoja1_datos de origen'!$R533,"-",TEXT('Hoja1_datos de origen'!$I533,"000"),"-",'Hoja1_datos de origen'!$C533)),"")</f>
        <v/>
      </c>
      <c r="E533" t="str">
        <f>IF(LEN($C533)&gt;0,COUNTIF($D:$D,"&gt;="&amp;$D533),"")</f>
        <v/>
      </c>
      <c r="F533" t="str">
        <f t="shared" si="14"/>
        <v/>
      </c>
      <c r="G533" t="str">
        <f t="shared" si="15"/>
        <v/>
      </c>
      <c r="H533" t="str">
        <f>IF(LEN($F533)&gt;0,INDEX('Hoja1_datos de origen'!$V:$V,MATCH($F533,$E:$E,0)),"")</f>
        <v/>
      </c>
      <c r="I533" t="str">
        <f>IF(LEN($F533)&gt;0,INDEX('Hoja1_datos de origen'!$R:$R,MATCH($F533,$E:$E,0)),"")</f>
        <v/>
      </c>
      <c r="J533" t="str">
        <f>IF(LEN($F533)&gt;0,IF(INDEX('Hoja1_datos de origen'!$F:$F,MATCH($F533,$E:$E,0))="","",INDEX('Hoja1_datos de origen'!$F:$F,MATCH($F533,$E:$E,0))),"")</f>
        <v/>
      </c>
      <c r="K533" s="10" t="str">
        <f>IF(LEN($F533)&gt;0,INDEX('Hoja1_datos de origen'!$I:$I,MATCH($F533,$E:$E,0)),"")</f>
        <v/>
      </c>
      <c r="L533" s="10" t="str">
        <f>IF(LEN($F533)&gt;0,INDEX('Hoja1_datos de origen'!$G:$G,MATCH($F533,$E:$E,0)),"")</f>
        <v/>
      </c>
      <c r="M533" t="str">
        <f>IF(LEN($F533)&gt;0,INDEX('Hoja1_datos de origen'!$C:$C,MATCH($F533,$E:$E,0)),"")</f>
        <v/>
      </c>
      <c r="N533" t="str">
        <f>IF(LEN($F533)&gt;0,INDEX('Hoja1_datos de origen'!$U:$U,MATCH($F533,$E:$E,0)),"")</f>
        <v/>
      </c>
    </row>
    <row r="534" spans="3:14">
      <c r="C534" t="str">
        <f>IF('Hoja1_datos de origen'!$I534&gt;=edad_minima,'Hoja1_datos de origen'!$C534,"")</f>
        <v/>
      </c>
      <c r="D534" t="str">
        <f>IF(LEN($C534)&gt;0,(CONCATENATE('Hoja1_datos de origen'!$V534,"-",'Hoja1_datos de origen'!$R534,"-",TEXT('Hoja1_datos de origen'!$I534,"000"),"-",'Hoja1_datos de origen'!$C534)),"")</f>
        <v/>
      </c>
      <c r="E534" t="str">
        <f>IF(LEN($C534)&gt;0,COUNTIF($D:$D,"&gt;="&amp;$D534),"")</f>
        <v/>
      </c>
      <c r="F534" t="str">
        <f t="shared" si="14"/>
        <v/>
      </c>
      <c r="G534" t="str">
        <f t="shared" si="15"/>
        <v/>
      </c>
      <c r="H534" t="str">
        <f>IF(LEN($F534)&gt;0,INDEX('Hoja1_datos de origen'!$V:$V,MATCH($F534,$E:$E,0)),"")</f>
        <v/>
      </c>
      <c r="I534" t="str">
        <f>IF(LEN($F534)&gt;0,INDEX('Hoja1_datos de origen'!$R:$R,MATCH($F534,$E:$E,0)),"")</f>
        <v/>
      </c>
      <c r="J534" t="str">
        <f>IF(LEN($F534)&gt;0,IF(INDEX('Hoja1_datos de origen'!$F:$F,MATCH($F534,$E:$E,0))="","",INDEX('Hoja1_datos de origen'!$F:$F,MATCH($F534,$E:$E,0))),"")</f>
        <v/>
      </c>
      <c r="K534" s="10" t="str">
        <f>IF(LEN($F534)&gt;0,INDEX('Hoja1_datos de origen'!$I:$I,MATCH($F534,$E:$E,0)),"")</f>
        <v/>
      </c>
      <c r="L534" s="10" t="str">
        <f>IF(LEN($F534)&gt;0,INDEX('Hoja1_datos de origen'!$G:$G,MATCH($F534,$E:$E,0)),"")</f>
        <v/>
      </c>
      <c r="M534" t="str">
        <f>IF(LEN($F534)&gt;0,INDEX('Hoja1_datos de origen'!$C:$C,MATCH($F534,$E:$E,0)),"")</f>
        <v/>
      </c>
      <c r="N534" t="str">
        <f>IF(LEN($F534)&gt;0,INDEX('Hoja1_datos de origen'!$U:$U,MATCH($F534,$E:$E,0)),"")</f>
        <v/>
      </c>
    </row>
    <row r="535" spans="3:14">
      <c r="C535" t="str">
        <f>IF('Hoja1_datos de origen'!$I535&gt;=edad_minima,'Hoja1_datos de origen'!$C535,"")</f>
        <v/>
      </c>
      <c r="D535" t="str">
        <f>IF(LEN($C535)&gt;0,(CONCATENATE('Hoja1_datos de origen'!$V535,"-",'Hoja1_datos de origen'!$R535,"-",TEXT('Hoja1_datos de origen'!$I535,"000"),"-",'Hoja1_datos de origen'!$C535)),"")</f>
        <v/>
      </c>
      <c r="E535" t="str">
        <f>IF(LEN($C535)&gt;0,COUNTIF($D:$D,"&gt;="&amp;$D535),"")</f>
        <v/>
      </c>
      <c r="F535" t="str">
        <f t="shared" si="14"/>
        <v/>
      </c>
      <c r="G535" t="str">
        <f t="shared" si="15"/>
        <v/>
      </c>
      <c r="H535" t="str">
        <f>IF(LEN($F535)&gt;0,INDEX('Hoja1_datos de origen'!$V:$V,MATCH($F535,$E:$E,0)),"")</f>
        <v/>
      </c>
      <c r="I535" t="str">
        <f>IF(LEN($F535)&gt;0,INDEX('Hoja1_datos de origen'!$R:$R,MATCH($F535,$E:$E,0)),"")</f>
        <v/>
      </c>
      <c r="J535" t="str">
        <f>IF(LEN($F535)&gt;0,IF(INDEX('Hoja1_datos de origen'!$F:$F,MATCH($F535,$E:$E,0))="","",INDEX('Hoja1_datos de origen'!$F:$F,MATCH($F535,$E:$E,0))),"")</f>
        <v/>
      </c>
      <c r="K535" s="10" t="str">
        <f>IF(LEN($F535)&gt;0,INDEX('Hoja1_datos de origen'!$I:$I,MATCH($F535,$E:$E,0)),"")</f>
        <v/>
      </c>
      <c r="L535" s="10" t="str">
        <f>IF(LEN($F535)&gt;0,INDEX('Hoja1_datos de origen'!$G:$G,MATCH($F535,$E:$E,0)),"")</f>
        <v/>
      </c>
      <c r="M535" t="str">
        <f>IF(LEN($F535)&gt;0,INDEX('Hoja1_datos de origen'!$C:$C,MATCH($F535,$E:$E,0)),"")</f>
        <v/>
      </c>
      <c r="N535" t="str">
        <f>IF(LEN($F535)&gt;0,INDEX('Hoja1_datos de origen'!$U:$U,MATCH($F535,$E:$E,0)),"")</f>
        <v/>
      </c>
    </row>
    <row r="536" spans="3:14">
      <c r="C536" t="str">
        <f>IF('Hoja1_datos de origen'!$I536&gt;=edad_minima,'Hoja1_datos de origen'!$C536,"")</f>
        <v/>
      </c>
      <c r="D536" t="str">
        <f>IF(LEN($C536)&gt;0,(CONCATENATE('Hoja1_datos de origen'!$V536,"-",'Hoja1_datos de origen'!$R536,"-",TEXT('Hoja1_datos de origen'!$I536,"000"),"-",'Hoja1_datos de origen'!$C536)),"")</f>
        <v/>
      </c>
      <c r="E536" t="str">
        <f>IF(LEN($C536)&gt;0,COUNTIF($D:$D,"&gt;="&amp;$D536),"")</f>
        <v/>
      </c>
      <c r="F536" t="str">
        <f t="shared" si="14"/>
        <v/>
      </c>
      <c r="G536" t="str">
        <f t="shared" si="15"/>
        <v/>
      </c>
      <c r="H536" t="str">
        <f>IF(LEN($F536)&gt;0,INDEX('Hoja1_datos de origen'!$V:$V,MATCH($F536,$E:$E,0)),"")</f>
        <v/>
      </c>
      <c r="I536" t="str">
        <f>IF(LEN($F536)&gt;0,INDEX('Hoja1_datos de origen'!$R:$R,MATCH($F536,$E:$E,0)),"")</f>
        <v/>
      </c>
      <c r="J536" t="str">
        <f>IF(LEN($F536)&gt;0,IF(INDEX('Hoja1_datos de origen'!$F:$F,MATCH($F536,$E:$E,0))="","",INDEX('Hoja1_datos de origen'!$F:$F,MATCH($F536,$E:$E,0))),"")</f>
        <v/>
      </c>
      <c r="K536" s="10" t="str">
        <f>IF(LEN($F536)&gt;0,INDEX('Hoja1_datos de origen'!$I:$I,MATCH($F536,$E:$E,0)),"")</f>
        <v/>
      </c>
      <c r="L536" s="10" t="str">
        <f>IF(LEN($F536)&gt;0,INDEX('Hoja1_datos de origen'!$G:$G,MATCH($F536,$E:$E,0)),"")</f>
        <v/>
      </c>
      <c r="M536" t="str">
        <f>IF(LEN($F536)&gt;0,INDEX('Hoja1_datos de origen'!$C:$C,MATCH($F536,$E:$E,0)),"")</f>
        <v/>
      </c>
      <c r="N536" t="str">
        <f>IF(LEN($F536)&gt;0,INDEX('Hoja1_datos de origen'!$U:$U,MATCH($F536,$E:$E,0)),"")</f>
        <v/>
      </c>
    </row>
    <row r="537" spans="3:14">
      <c r="C537" t="str">
        <f>IF('Hoja1_datos de origen'!$I537&gt;=edad_minima,'Hoja1_datos de origen'!$C537,"")</f>
        <v/>
      </c>
      <c r="D537" t="str">
        <f>IF(LEN($C537)&gt;0,(CONCATENATE('Hoja1_datos de origen'!$V537,"-",'Hoja1_datos de origen'!$R537,"-",TEXT('Hoja1_datos de origen'!$I537,"000"),"-",'Hoja1_datos de origen'!$C537)),"")</f>
        <v/>
      </c>
      <c r="E537" t="str">
        <f>IF(LEN($C537)&gt;0,COUNTIF($D:$D,"&gt;="&amp;$D537),"")</f>
        <v/>
      </c>
      <c r="F537" t="str">
        <f t="shared" si="14"/>
        <v/>
      </c>
      <c r="G537" t="str">
        <f t="shared" si="15"/>
        <v/>
      </c>
      <c r="H537" t="str">
        <f>IF(LEN($F537)&gt;0,INDEX('Hoja1_datos de origen'!$V:$V,MATCH($F537,$E:$E,0)),"")</f>
        <v/>
      </c>
      <c r="I537" t="str">
        <f>IF(LEN($F537)&gt;0,INDEX('Hoja1_datos de origen'!$R:$R,MATCH($F537,$E:$E,0)),"")</f>
        <v/>
      </c>
      <c r="J537" t="str">
        <f>IF(LEN($F537)&gt;0,IF(INDEX('Hoja1_datos de origen'!$F:$F,MATCH($F537,$E:$E,0))="","",INDEX('Hoja1_datos de origen'!$F:$F,MATCH($F537,$E:$E,0))),"")</f>
        <v/>
      </c>
      <c r="K537" s="10" t="str">
        <f>IF(LEN($F537)&gt;0,INDEX('Hoja1_datos de origen'!$I:$I,MATCH($F537,$E:$E,0)),"")</f>
        <v/>
      </c>
      <c r="L537" s="10" t="str">
        <f>IF(LEN($F537)&gt;0,INDEX('Hoja1_datos de origen'!$G:$G,MATCH($F537,$E:$E,0)),"")</f>
        <v/>
      </c>
      <c r="M537" t="str">
        <f>IF(LEN($F537)&gt;0,INDEX('Hoja1_datos de origen'!$C:$C,MATCH($F537,$E:$E,0)),"")</f>
        <v/>
      </c>
      <c r="N537" t="str">
        <f>IF(LEN($F537)&gt;0,INDEX('Hoja1_datos de origen'!$U:$U,MATCH($F537,$E:$E,0)),"")</f>
        <v/>
      </c>
    </row>
    <row r="538" spans="3:14">
      <c r="C538" t="str">
        <f>IF('Hoja1_datos de origen'!$I538&gt;=edad_minima,'Hoja1_datos de origen'!$C538,"")</f>
        <v/>
      </c>
      <c r="D538" t="str">
        <f>IF(LEN($C538)&gt;0,(CONCATENATE('Hoja1_datos de origen'!$V538,"-",'Hoja1_datos de origen'!$R538,"-",TEXT('Hoja1_datos de origen'!$I538,"000"),"-",'Hoja1_datos de origen'!$C538)),"")</f>
        <v/>
      </c>
      <c r="E538" t="str">
        <f>IF(LEN($C538)&gt;0,COUNTIF($D:$D,"&gt;="&amp;$D538),"")</f>
        <v/>
      </c>
      <c r="F538" t="str">
        <f t="shared" si="14"/>
        <v/>
      </c>
      <c r="G538" t="str">
        <f t="shared" si="15"/>
        <v/>
      </c>
      <c r="H538" t="str">
        <f>IF(LEN($F538)&gt;0,INDEX('Hoja1_datos de origen'!$V:$V,MATCH($F538,$E:$E,0)),"")</f>
        <v/>
      </c>
      <c r="I538" t="str">
        <f>IF(LEN($F538)&gt;0,INDEX('Hoja1_datos de origen'!$R:$R,MATCH($F538,$E:$E,0)),"")</f>
        <v/>
      </c>
      <c r="J538" t="str">
        <f>IF(LEN($F538)&gt;0,IF(INDEX('Hoja1_datos de origen'!$F:$F,MATCH($F538,$E:$E,0))="","",INDEX('Hoja1_datos de origen'!$F:$F,MATCH($F538,$E:$E,0))),"")</f>
        <v/>
      </c>
      <c r="K538" s="10" t="str">
        <f>IF(LEN($F538)&gt;0,INDEX('Hoja1_datos de origen'!$I:$I,MATCH($F538,$E:$E,0)),"")</f>
        <v/>
      </c>
      <c r="L538" s="10" t="str">
        <f>IF(LEN($F538)&gt;0,INDEX('Hoja1_datos de origen'!$G:$G,MATCH($F538,$E:$E,0)),"")</f>
        <v/>
      </c>
      <c r="M538" t="str">
        <f>IF(LEN($F538)&gt;0,INDEX('Hoja1_datos de origen'!$C:$C,MATCH($F538,$E:$E,0)),"")</f>
        <v/>
      </c>
      <c r="N538" t="str">
        <f>IF(LEN($F538)&gt;0,INDEX('Hoja1_datos de origen'!$U:$U,MATCH($F538,$E:$E,0)),"")</f>
        <v/>
      </c>
    </row>
    <row r="539" spans="3:14">
      <c r="C539" t="str">
        <f>IF('Hoja1_datos de origen'!$I539&gt;=edad_minima,'Hoja1_datos de origen'!$C539,"")</f>
        <v/>
      </c>
      <c r="D539" t="str">
        <f>IF(LEN($C539)&gt;0,(CONCATENATE('Hoja1_datos de origen'!$V539,"-",'Hoja1_datos de origen'!$R539,"-",TEXT('Hoja1_datos de origen'!$I539,"000"),"-",'Hoja1_datos de origen'!$C539)),"")</f>
        <v/>
      </c>
      <c r="E539" t="str">
        <f>IF(LEN($C539)&gt;0,COUNTIF($D:$D,"&gt;="&amp;$D539),"")</f>
        <v/>
      </c>
      <c r="F539" t="str">
        <f t="shared" si="14"/>
        <v/>
      </c>
      <c r="G539" t="str">
        <f t="shared" si="15"/>
        <v/>
      </c>
      <c r="H539" t="str">
        <f>IF(LEN($F539)&gt;0,INDEX('Hoja1_datos de origen'!$V:$V,MATCH($F539,$E:$E,0)),"")</f>
        <v/>
      </c>
      <c r="I539" t="str">
        <f>IF(LEN($F539)&gt;0,INDEX('Hoja1_datos de origen'!$R:$R,MATCH($F539,$E:$E,0)),"")</f>
        <v/>
      </c>
      <c r="J539" t="str">
        <f>IF(LEN($F539)&gt;0,IF(INDEX('Hoja1_datos de origen'!$F:$F,MATCH($F539,$E:$E,0))="","",INDEX('Hoja1_datos de origen'!$F:$F,MATCH($F539,$E:$E,0))),"")</f>
        <v/>
      </c>
      <c r="K539" s="10" t="str">
        <f>IF(LEN($F539)&gt;0,INDEX('Hoja1_datos de origen'!$I:$I,MATCH($F539,$E:$E,0)),"")</f>
        <v/>
      </c>
      <c r="L539" s="10" t="str">
        <f>IF(LEN($F539)&gt;0,INDEX('Hoja1_datos de origen'!$G:$G,MATCH($F539,$E:$E,0)),"")</f>
        <v/>
      </c>
      <c r="M539" t="str">
        <f>IF(LEN($F539)&gt;0,INDEX('Hoja1_datos de origen'!$C:$C,MATCH($F539,$E:$E,0)),"")</f>
        <v/>
      </c>
      <c r="N539" t="str">
        <f>IF(LEN($F539)&gt;0,INDEX('Hoja1_datos de origen'!$U:$U,MATCH($F539,$E:$E,0)),"")</f>
        <v/>
      </c>
    </row>
    <row r="540" spans="3:14">
      <c r="C540" t="str">
        <f>IF('Hoja1_datos de origen'!$I540&gt;=edad_minima,'Hoja1_datos de origen'!$C540,"")</f>
        <v/>
      </c>
      <c r="D540" t="str">
        <f>IF(LEN($C540)&gt;0,(CONCATENATE('Hoja1_datos de origen'!$V540,"-",'Hoja1_datos de origen'!$R540,"-",TEXT('Hoja1_datos de origen'!$I540,"000"),"-",'Hoja1_datos de origen'!$C540)),"")</f>
        <v/>
      </c>
      <c r="E540" t="str">
        <f>IF(LEN($C540)&gt;0,COUNTIF($D:$D,"&gt;="&amp;$D540),"")</f>
        <v/>
      </c>
      <c r="F540" t="str">
        <f t="shared" si="14"/>
        <v/>
      </c>
      <c r="G540" t="str">
        <f t="shared" si="15"/>
        <v/>
      </c>
      <c r="H540" t="str">
        <f>IF(LEN($F540)&gt;0,INDEX('Hoja1_datos de origen'!$V:$V,MATCH($F540,$E:$E,0)),"")</f>
        <v/>
      </c>
      <c r="I540" t="str">
        <f>IF(LEN($F540)&gt;0,INDEX('Hoja1_datos de origen'!$R:$R,MATCH($F540,$E:$E,0)),"")</f>
        <v/>
      </c>
      <c r="J540" t="str">
        <f>IF(LEN($F540)&gt;0,IF(INDEX('Hoja1_datos de origen'!$F:$F,MATCH($F540,$E:$E,0))="","",INDEX('Hoja1_datos de origen'!$F:$F,MATCH($F540,$E:$E,0))),"")</f>
        <v/>
      </c>
      <c r="K540" s="10" t="str">
        <f>IF(LEN($F540)&gt;0,INDEX('Hoja1_datos de origen'!$I:$I,MATCH($F540,$E:$E,0)),"")</f>
        <v/>
      </c>
      <c r="L540" s="10" t="str">
        <f>IF(LEN($F540)&gt;0,INDEX('Hoja1_datos de origen'!$G:$G,MATCH($F540,$E:$E,0)),"")</f>
        <v/>
      </c>
      <c r="M540" t="str">
        <f>IF(LEN($F540)&gt;0,INDEX('Hoja1_datos de origen'!$C:$C,MATCH($F540,$E:$E,0)),"")</f>
        <v/>
      </c>
      <c r="N540" t="str">
        <f>IF(LEN($F540)&gt;0,INDEX('Hoja1_datos de origen'!$U:$U,MATCH($F540,$E:$E,0)),"")</f>
        <v/>
      </c>
    </row>
    <row r="541" spans="3:14">
      <c r="C541" t="str">
        <f>IF('Hoja1_datos de origen'!$I541&gt;=edad_minima,'Hoja1_datos de origen'!$C541,"")</f>
        <v/>
      </c>
      <c r="D541" t="str">
        <f>IF(LEN($C541)&gt;0,(CONCATENATE('Hoja1_datos de origen'!$V541,"-",'Hoja1_datos de origen'!$R541,"-",TEXT('Hoja1_datos de origen'!$I541,"000"),"-",'Hoja1_datos de origen'!$C541)),"")</f>
        <v/>
      </c>
      <c r="E541" t="str">
        <f>IF(LEN($C541)&gt;0,COUNTIF($D:$D,"&gt;="&amp;$D541),"")</f>
        <v/>
      </c>
      <c r="F541" t="str">
        <f t="shared" si="14"/>
        <v/>
      </c>
      <c r="G541" t="str">
        <f t="shared" si="15"/>
        <v/>
      </c>
      <c r="H541" t="str">
        <f>IF(LEN($F541)&gt;0,INDEX('Hoja1_datos de origen'!$V:$V,MATCH($F541,$E:$E,0)),"")</f>
        <v/>
      </c>
      <c r="I541" t="str">
        <f>IF(LEN($F541)&gt;0,INDEX('Hoja1_datos de origen'!$R:$R,MATCH($F541,$E:$E,0)),"")</f>
        <v/>
      </c>
      <c r="J541" t="str">
        <f>IF(LEN($F541)&gt;0,IF(INDEX('Hoja1_datos de origen'!$F:$F,MATCH($F541,$E:$E,0))="","",INDEX('Hoja1_datos de origen'!$F:$F,MATCH($F541,$E:$E,0))),"")</f>
        <v/>
      </c>
      <c r="K541" s="10" t="str">
        <f>IF(LEN($F541)&gt;0,INDEX('Hoja1_datos de origen'!$I:$I,MATCH($F541,$E:$E,0)),"")</f>
        <v/>
      </c>
      <c r="L541" s="10" t="str">
        <f>IF(LEN($F541)&gt;0,INDEX('Hoja1_datos de origen'!$G:$G,MATCH($F541,$E:$E,0)),"")</f>
        <v/>
      </c>
      <c r="M541" t="str">
        <f>IF(LEN($F541)&gt;0,INDEX('Hoja1_datos de origen'!$C:$C,MATCH($F541,$E:$E,0)),"")</f>
        <v/>
      </c>
      <c r="N541" t="str">
        <f>IF(LEN($F541)&gt;0,INDEX('Hoja1_datos de origen'!$U:$U,MATCH($F541,$E:$E,0)),"")</f>
        <v/>
      </c>
    </row>
    <row r="542" spans="3:14">
      <c r="C542" t="str">
        <f>IF('Hoja1_datos de origen'!$I542&gt;=edad_minima,'Hoja1_datos de origen'!$C542,"")</f>
        <v/>
      </c>
      <c r="D542" t="str">
        <f>IF(LEN($C542)&gt;0,(CONCATENATE('Hoja1_datos de origen'!$V542,"-",'Hoja1_datos de origen'!$R542,"-",TEXT('Hoja1_datos de origen'!$I542,"000"),"-",'Hoja1_datos de origen'!$C542)),"")</f>
        <v/>
      </c>
      <c r="E542" t="str">
        <f>IF(LEN($C542)&gt;0,COUNTIF($D:$D,"&gt;="&amp;$D542),"")</f>
        <v/>
      </c>
      <c r="F542" t="str">
        <f t="shared" si="14"/>
        <v/>
      </c>
      <c r="G542" t="str">
        <f t="shared" si="15"/>
        <v/>
      </c>
      <c r="H542" t="str">
        <f>IF(LEN($F542)&gt;0,INDEX('Hoja1_datos de origen'!$V:$V,MATCH($F542,$E:$E,0)),"")</f>
        <v/>
      </c>
      <c r="I542" t="str">
        <f>IF(LEN($F542)&gt;0,INDEX('Hoja1_datos de origen'!$R:$R,MATCH($F542,$E:$E,0)),"")</f>
        <v/>
      </c>
      <c r="J542" t="str">
        <f>IF(LEN($F542)&gt;0,IF(INDEX('Hoja1_datos de origen'!$F:$F,MATCH($F542,$E:$E,0))="","",INDEX('Hoja1_datos de origen'!$F:$F,MATCH($F542,$E:$E,0))),"")</f>
        <v/>
      </c>
      <c r="K542" s="10" t="str">
        <f>IF(LEN($F542)&gt;0,INDEX('Hoja1_datos de origen'!$I:$I,MATCH($F542,$E:$E,0)),"")</f>
        <v/>
      </c>
      <c r="L542" s="10" t="str">
        <f>IF(LEN($F542)&gt;0,INDEX('Hoja1_datos de origen'!$G:$G,MATCH($F542,$E:$E,0)),"")</f>
        <v/>
      </c>
      <c r="M542" t="str">
        <f>IF(LEN($F542)&gt;0,INDEX('Hoja1_datos de origen'!$C:$C,MATCH($F542,$E:$E,0)),"")</f>
        <v/>
      </c>
      <c r="N542" t="str">
        <f>IF(LEN($F542)&gt;0,INDEX('Hoja1_datos de origen'!$U:$U,MATCH($F542,$E:$E,0)),"")</f>
        <v/>
      </c>
    </row>
    <row r="543" spans="3:14">
      <c r="C543" t="str">
        <f>IF('Hoja1_datos de origen'!$I543&gt;=edad_minima,'Hoja1_datos de origen'!$C543,"")</f>
        <v/>
      </c>
      <c r="D543" t="str">
        <f>IF(LEN($C543)&gt;0,(CONCATENATE('Hoja1_datos de origen'!$V543,"-",'Hoja1_datos de origen'!$R543,"-",TEXT('Hoja1_datos de origen'!$I543,"000"),"-",'Hoja1_datos de origen'!$C543)),"")</f>
        <v/>
      </c>
      <c r="E543" t="str">
        <f>IF(LEN($C543)&gt;0,COUNTIF($D:$D,"&gt;="&amp;$D543),"")</f>
        <v/>
      </c>
      <c r="F543" t="str">
        <f t="shared" si="14"/>
        <v/>
      </c>
      <c r="G543" t="str">
        <f t="shared" si="15"/>
        <v/>
      </c>
      <c r="H543" t="str">
        <f>IF(LEN($F543)&gt;0,INDEX('Hoja1_datos de origen'!$V:$V,MATCH($F543,$E:$E,0)),"")</f>
        <v/>
      </c>
      <c r="I543" t="str">
        <f>IF(LEN($F543)&gt;0,INDEX('Hoja1_datos de origen'!$R:$R,MATCH($F543,$E:$E,0)),"")</f>
        <v/>
      </c>
      <c r="J543" t="str">
        <f>IF(LEN($F543)&gt;0,IF(INDEX('Hoja1_datos de origen'!$F:$F,MATCH($F543,$E:$E,0))="","",INDEX('Hoja1_datos de origen'!$F:$F,MATCH($F543,$E:$E,0))),"")</f>
        <v/>
      </c>
      <c r="K543" s="10" t="str">
        <f>IF(LEN($F543)&gt;0,INDEX('Hoja1_datos de origen'!$I:$I,MATCH($F543,$E:$E,0)),"")</f>
        <v/>
      </c>
      <c r="L543" s="10" t="str">
        <f>IF(LEN($F543)&gt;0,INDEX('Hoja1_datos de origen'!$G:$G,MATCH($F543,$E:$E,0)),"")</f>
        <v/>
      </c>
      <c r="M543" t="str">
        <f>IF(LEN($F543)&gt;0,INDEX('Hoja1_datos de origen'!$C:$C,MATCH($F543,$E:$E,0)),"")</f>
        <v/>
      </c>
      <c r="N543" t="str">
        <f>IF(LEN($F543)&gt;0,INDEX('Hoja1_datos de origen'!$U:$U,MATCH($F543,$E:$E,0)),"")</f>
        <v/>
      </c>
    </row>
    <row r="544" spans="3:14">
      <c r="C544" t="str">
        <f>IF('Hoja1_datos de origen'!$I544&gt;=edad_minima,'Hoja1_datos de origen'!$C544,"")</f>
        <v/>
      </c>
      <c r="D544" t="str">
        <f>IF(LEN($C544)&gt;0,(CONCATENATE('Hoja1_datos de origen'!$V544,"-",'Hoja1_datos de origen'!$R544,"-",TEXT('Hoja1_datos de origen'!$I544,"000"),"-",'Hoja1_datos de origen'!$C544)),"")</f>
        <v/>
      </c>
      <c r="E544" t="str">
        <f>IF(LEN($C544)&gt;0,COUNTIF($D:$D,"&gt;="&amp;$D544),"")</f>
        <v/>
      </c>
      <c r="F544" t="str">
        <f t="shared" si="14"/>
        <v/>
      </c>
      <c r="G544" t="str">
        <f t="shared" si="15"/>
        <v/>
      </c>
      <c r="H544" t="str">
        <f>IF(LEN($F544)&gt;0,INDEX('Hoja1_datos de origen'!$V:$V,MATCH($F544,$E:$E,0)),"")</f>
        <v/>
      </c>
      <c r="I544" t="str">
        <f>IF(LEN($F544)&gt;0,INDEX('Hoja1_datos de origen'!$R:$R,MATCH($F544,$E:$E,0)),"")</f>
        <v/>
      </c>
      <c r="J544" t="str">
        <f>IF(LEN($F544)&gt;0,IF(INDEX('Hoja1_datos de origen'!$F:$F,MATCH($F544,$E:$E,0))="","",INDEX('Hoja1_datos de origen'!$F:$F,MATCH($F544,$E:$E,0))),"")</f>
        <v/>
      </c>
      <c r="K544" s="10" t="str">
        <f>IF(LEN($F544)&gt;0,INDEX('Hoja1_datos de origen'!$I:$I,MATCH($F544,$E:$E,0)),"")</f>
        <v/>
      </c>
      <c r="L544" s="10" t="str">
        <f>IF(LEN($F544)&gt;0,INDEX('Hoja1_datos de origen'!$G:$G,MATCH($F544,$E:$E,0)),"")</f>
        <v/>
      </c>
      <c r="M544" t="str">
        <f>IF(LEN($F544)&gt;0,INDEX('Hoja1_datos de origen'!$C:$C,MATCH($F544,$E:$E,0)),"")</f>
        <v/>
      </c>
      <c r="N544" t="str">
        <f>IF(LEN($F544)&gt;0,INDEX('Hoja1_datos de origen'!$U:$U,MATCH($F544,$E:$E,0)),"")</f>
        <v/>
      </c>
    </row>
    <row r="545" spans="3:14">
      <c r="C545" t="str">
        <f>IF('Hoja1_datos de origen'!$I545&gt;=edad_minima,'Hoja1_datos de origen'!$C545,"")</f>
        <v/>
      </c>
      <c r="D545" t="str">
        <f>IF(LEN($C545)&gt;0,(CONCATENATE('Hoja1_datos de origen'!$V545,"-",'Hoja1_datos de origen'!$R545,"-",TEXT('Hoja1_datos de origen'!$I545,"000"),"-",'Hoja1_datos de origen'!$C545)),"")</f>
        <v/>
      </c>
      <c r="E545" t="str">
        <f>IF(LEN($C545)&gt;0,COUNTIF($D:$D,"&gt;="&amp;$D545),"")</f>
        <v/>
      </c>
      <c r="F545" t="str">
        <f t="shared" si="14"/>
        <v/>
      </c>
      <c r="G545" t="str">
        <f t="shared" si="15"/>
        <v/>
      </c>
      <c r="H545" t="str">
        <f>IF(LEN($F545)&gt;0,INDEX('Hoja1_datos de origen'!$V:$V,MATCH($F545,$E:$E,0)),"")</f>
        <v/>
      </c>
      <c r="I545" t="str">
        <f>IF(LEN($F545)&gt;0,INDEX('Hoja1_datos de origen'!$R:$R,MATCH($F545,$E:$E,0)),"")</f>
        <v/>
      </c>
      <c r="J545" t="str">
        <f>IF(LEN($F545)&gt;0,IF(INDEX('Hoja1_datos de origen'!$F:$F,MATCH($F545,$E:$E,0))="","",INDEX('Hoja1_datos de origen'!$F:$F,MATCH($F545,$E:$E,0))),"")</f>
        <v/>
      </c>
      <c r="K545" s="10" t="str">
        <f>IF(LEN($F545)&gt;0,INDEX('Hoja1_datos de origen'!$I:$I,MATCH($F545,$E:$E,0)),"")</f>
        <v/>
      </c>
      <c r="L545" s="10" t="str">
        <f>IF(LEN($F545)&gt;0,INDEX('Hoja1_datos de origen'!$G:$G,MATCH($F545,$E:$E,0)),"")</f>
        <v/>
      </c>
      <c r="M545" t="str">
        <f>IF(LEN($F545)&gt;0,INDEX('Hoja1_datos de origen'!$C:$C,MATCH($F545,$E:$E,0)),"")</f>
        <v/>
      </c>
      <c r="N545" t="str">
        <f>IF(LEN($F545)&gt;0,INDEX('Hoja1_datos de origen'!$U:$U,MATCH($F545,$E:$E,0)),"")</f>
        <v/>
      </c>
    </row>
    <row r="546" spans="3:14">
      <c r="C546" t="str">
        <f>IF('Hoja1_datos de origen'!$I546&gt;=edad_minima,'Hoja1_datos de origen'!$C546,"")</f>
        <v/>
      </c>
      <c r="D546" t="str">
        <f>IF(LEN($C546)&gt;0,(CONCATENATE('Hoja1_datos de origen'!$V546,"-",'Hoja1_datos de origen'!$R546,"-",TEXT('Hoja1_datos de origen'!$I546,"000"),"-",'Hoja1_datos de origen'!$C546)),"")</f>
        <v/>
      </c>
      <c r="E546" t="str">
        <f>IF(LEN($C546)&gt;0,COUNTIF($D:$D,"&gt;="&amp;$D546),"")</f>
        <v/>
      </c>
      <c r="F546" t="str">
        <f t="shared" si="14"/>
        <v/>
      </c>
      <c r="G546" t="str">
        <f t="shared" si="15"/>
        <v/>
      </c>
      <c r="H546" t="str">
        <f>IF(LEN($F546)&gt;0,INDEX('Hoja1_datos de origen'!$V:$V,MATCH($F546,$E:$E,0)),"")</f>
        <v/>
      </c>
      <c r="I546" t="str">
        <f>IF(LEN($F546)&gt;0,INDEX('Hoja1_datos de origen'!$R:$R,MATCH($F546,$E:$E,0)),"")</f>
        <v/>
      </c>
      <c r="J546" t="str">
        <f>IF(LEN($F546)&gt;0,IF(INDEX('Hoja1_datos de origen'!$F:$F,MATCH($F546,$E:$E,0))="","",INDEX('Hoja1_datos de origen'!$F:$F,MATCH($F546,$E:$E,0))),"")</f>
        <v/>
      </c>
      <c r="K546" s="10" t="str">
        <f>IF(LEN($F546)&gt;0,INDEX('Hoja1_datos de origen'!$I:$I,MATCH($F546,$E:$E,0)),"")</f>
        <v/>
      </c>
      <c r="L546" s="10" t="str">
        <f>IF(LEN($F546)&gt;0,INDEX('Hoja1_datos de origen'!$G:$G,MATCH($F546,$E:$E,0)),"")</f>
        <v/>
      </c>
      <c r="M546" t="str">
        <f>IF(LEN($F546)&gt;0,INDEX('Hoja1_datos de origen'!$C:$C,MATCH($F546,$E:$E,0)),"")</f>
        <v/>
      </c>
      <c r="N546" t="str">
        <f>IF(LEN($F546)&gt;0,INDEX('Hoja1_datos de origen'!$U:$U,MATCH($F546,$E:$E,0)),"")</f>
        <v/>
      </c>
    </row>
    <row r="547" spans="3:14">
      <c r="C547" t="str">
        <f>IF('Hoja1_datos de origen'!$I547&gt;=edad_minima,'Hoja1_datos de origen'!$C547,"")</f>
        <v/>
      </c>
      <c r="D547" t="str">
        <f>IF(LEN($C547)&gt;0,(CONCATENATE('Hoja1_datos de origen'!$V547,"-",'Hoja1_datos de origen'!$R547,"-",TEXT('Hoja1_datos de origen'!$I547,"000"),"-",'Hoja1_datos de origen'!$C547)),"")</f>
        <v/>
      </c>
      <c r="E547" t="str">
        <f>IF(LEN($C547)&gt;0,COUNTIF($D:$D,"&gt;="&amp;$D547),"")</f>
        <v/>
      </c>
      <c r="F547" t="str">
        <f t="shared" si="14"/>
        <v/>
      </c>
      <c r="G547" t="str">
        <f t="shared" si="15"/>
        <v/>
      </c>
      <c r="H547" t="str">
        <f>IF(LEN($F547)&gt;0,INDEX('Hoja1_datos de origen'!$V:$V,MATCH($F547,$E:$E,0)),"")</f>
        <v/>
      </c>
      <c r="I547" t="str">
        <f>IF(LEN($F547)&gt;0,INDEX('Hoja1_datos de origen'!$R:$R,MATCH($F547,$E:$E,0)),"")</f>
        <v/>
      </c>
      <c r="J547" t="str">
        <f>IF(LEN($F547)&gt;0,IF(INDEX('Hoja1_datos de origen'!$F:$F,MATCH($F547,$E:$E,0))="","",INDEX('Hoja1_datos de origen'!$F:$F,MATCH($F547,$E:$E,0))),"")</f>
        <v/>
      </c>
      <c r="K547" s="10" t="str">
        <f>IF(LEN($F547)&gt;0,INDEX('Hoja1_datos de origen'!$I:$I,MATCH($F547,$E:$E,0)),"")</f>
        <v/>
      </c>
      <c r="L547" s="10" t="str">
        <f>IF(LEN($F547)&gt;0,INDEX('Hoja1_datos de origen'!$G:$G,MATCH($F547,$E:$E,0)),"")</f>
        <v/>
      </c>
      <c r="M547" t="str">
        <f>IF(LEN($F547)&gt;0,INDEX('Hoja1_datos de origen'!$C:$C,MATCH($F547,$E:$E,0)),"")</f>
        <v/>
      </c>
      <c r="N547" t="str">
        <f>IF(LEN($F547)&gt;0,INDEX('Hoja1_datos de origen'!$U:$U,MATCH($F547,$E:$E,0)),"")</f>
        <v/>
      </c>
    </row>
    <row r="548" spans="3:14">
      <c r="C548" t="str">
        <f>IF('Hoja1_datos de origen'!$I548&gt;=edad_minima,'Hoja1_datos de origen'!$C548,"")</f>
        <v/>
      </c>
      <c r="D548" t="str">
        <f>IF(LEN($C548)&gt;0,(CONCATENATE('Hoja1_datos de origen'!$V548,"-",'Hoja1_datos de origen'!$R548,"-",TEXT('Hoja1_datos de origen'!$I548,"000"),"-",'Hoja1_datos de origen'!$C548)),"")</f>
        <v/>
      </c>
      <c r="E548" t="str">
        <f>IF(LEN($C548)&gt;0,COUNTIF($D:$D,"&gt;="&amp;$D548),"")</f>
        <v/>
      </c>
      <c r="F548" t="str">
        <f t="shared" si="14"/>
        <v/>
      </c>
      <c r="G548" t="str">
        <f t="shared" si="15"/>
        <v/>
      </c>
      <c r="H548" t="str">
        <f>IF(LEN($F548)&gt;0,INDEX('Hoja1_datos de origen'!$V:$V,MATCH($F548,$E:$E,0)),"")</f>
        <v/>
      </c>
      <c r="I548" t="str">
        <f>IF(LEN($F548)&gt;0,INDEX('Hoja1_datos de origen'!$R:$R,MATCH($F548,$E:$E,0)),"")</f>
        <v/>
      </c>
      <c r="J548" t="str">
        <f>IF(LEN($F548)&gt;0,IF(INDEX('Hoja1_datos de origen'!$F:$F,MATCH($F548,$E:$E,0))="","",INDEX('Hoja1_datos de origen'!$F:$F,MATCH($F548,$E:$E,0))),"")</f>
        <v/>
      </c>
      <c r="K548" s="10" t="str">
        <f>IF(LEN($F548)&gt;0,INDEX('Hoja1_datos de origen'!$I:$I,MATCH($F548,$E:$E,0)),"")</f>
        <v/>
      </c>
      <c r="L548" s="10" t="str">
        <f>IF(LEN($F548)&gt;0,INDEX('Hoja1_datos de origen'!$G:$G,MATCH($F548,$E:$E,0)),"")</f>
        <v/>
      </c>
      <c r="M548" t="str">
        <f>IF(LEN($F548)&gt;0,INDEX('Hoja1_datos de origen'!$C:$C,MATCH($F548,$E:$E,0)),"")</f>
        <v/>
      </c>
      <c r="N548" t="str">
        <f>IF(LEN($F548)&gt;0,INDEX('Hoja1_datos de origen'!$U:$U,MATCH($F548,$E:$E,0)),"")</f>
        <v/>
      </c>
    </row>
    <row r="549" spans="3:14">
      <c r="C549" t="str">
        <f>IF('Hoja1_datos de origen'!$I549&gt;=edad_minima,'Hoja1_datos de origen'!$C549,"")</f>
        <v/>
      </c>
      <c r="D549" t="str">
        <f>IF(LEN($C549)&gt;0,(CONCATENATE('Hoja1_datos de origen'!$V549,"-",'Hoja1_datos de origen'!$R549,"-",TEXT('Hoja1_datos de origen'!$I549,"000"),"-",'Hoja1_datos de origen'!$C549)),"")</f>
        <v/>
      </c>
      <c r="E549" t="str">
        <f>IF(LEN($C549)&gt;0,COUNTIF($D:$D,"&gt;="&amp;$D549),"")</f>
        <v/>
      </c>
      <c r="F549" t="str">
        <f t="shared" si="14"/>
        <v/>
      </c>
      <c r="G549" t="str">
        <f t="shared" si="15"/>
        <v/>
      </c>
      <c r="H549" t="str">
        <f>IF(LEN($F549)&gt;0,INDEX('Hoja1_datos de origen'!$V:$V,MATCH($F549,$E:$E,0)),"")</f>
        <v/>
      </c>
      <c r="I549" t="str">
        <f>IF(LEN($F549)&gt;0,INDEX('Hoja1_datos de origen'!$R:$R,MATCH($F549,$E:$E,0)),"")</f>
        <v/>
      </c>
      <c r="J549" t="str">
        <f>IF(LEN($F549)&gt;0,IF(INDEX('Hoja1_datos de origen'!$F:$F,MATCH($F549,$E:$E,0))="","",INDEX('Hoja1_datos de origen'!$F:$F,MATCH($F549,$E:$E,0))),"")</f>
        <v/>
      </c>
      <c r="K549" s="10" t="str">
        <f>IF(LEN($F549)&gt;0,INDEX('Hoja1_datos de origen'!$I:$I,MATCH($F549,$E:$E,0)),"")</f>
        <v/>
      </c>
      <c r="L549" s="10" t="str">
        <f>IF(LEN($F549)&gt;0,INDEX('Hoja1_datos de origen'!$G:$G,MATCH($F549,$E:$E,0)),"")</f>
        <v/>
      </c>
      <c r="M549" t="str">
        <f>IF(LEN($F549)&gt;0,INDEX('Hoja1_datos de origen'!$C:$C,MATCH($F549,$E:$E,0)),"")</f>
        <v/>
      </c>
      <c r="N549" t="str">
        <f>IF(LEN($F549)&gt;0,INDEX('Hoja1_datos de origen'!$U:$U,MATCH($F549,$E:$E,0)),"")</f>
        <v/>
      </c>
    </row>
    <row r="550" spans="3:14">
      <c r="C550" t="str">
        <f>IF('Hoja1_datos de origen'!$I550&gt;=edad_minima,'Hoja1_datos de origen'!$C550,"")</f>
        <v/>
      </c>
      <c r="D550" t="str">
        <f>IF(LEN($C550)&gt;0,(CONCATENATE('Hoja1_datos de origen'!$V550,"-",'Hoja1_datos de origen'!$R550,"-",TEXT('Hoja1_datos de origen'!$I550,"000"),"-",'Hoja1_datos de origen'!$C550)),"")</f>
        <v/>
      </c>
      <c r="E550" t="str">
        <f>IF(LEN($C550)&gt;0,COUNTIF($D:$D,"&gt;="&amp;$D550),"")</f>
        <v/>
      </c>
      <c r="F550" t="str">
        <f t="shared" si="14"/>
        <v/>
      </c>
      <c r="G550" t="str">
        <f t="shared" si="15"/>
        <v/>
      </c>
      <c r="H550" t="str">
        <f>IF(LEN($F550)&gt;0,INDEX('Hoja1_datos de origen'!$V:$V,MATCH($F550,$E:$E,0)),"")</f>
        <v/>
      </c>
      <c r="I550" t="str">
        <f>IF(LEN($F550)&gt;0,INDEX('Hoja1_datos de origen'!$R:$R,MATCH($F550,$E:$E,0)),"")</f>
        <v/>
      </c>
      <c r="J550" t="str">
        <f>IF(LEN($F550)&gt;0,IF(INDEX('Hoja1_datos de origen'!$F:$F,MATCH($F550,$E:$E,0))="","",INDEX('Hoja1_datos de origen'!$F:$F,MATCH($F550,$E:$E,0))),"")</f>
        <v/>
      </c>
      <c r="K550" s="10" t="str">
        <f>IF(LEN($F550)&gt;0,INDEX('Hoja1_datos de origen'!$I:$I,MATCH($F550,$E:$E,0)),"")</f>
        <v/>
      </c>
      <c r="L550" s="10" t="str">
        <f>IF(LEN($F550)&gt;0,INDEX('Hoja1_datos de origen'!$G:$G,MATCH($F550,$E:$E,0)),"")</f>
        <v/>
      </c>
      <c r="M550" t="str">
        <f>IF(LEN($F550)&gt;0,INDEX('Hoja1_datos de origen'!$C:$C,MATCH($F550,$E:$E,0)),"")</f>
        <v/>
      </c>
      <c r="N550" t="str">
        <f>IF(LEN($F550)&gt;0,INDEX('Hoja1_datos de origen'!$U:$U,MATCH($F550,$E:$E,0)),"")</f>
        <v/>
      </c>
    </row>
    <row r="551" spans="3:14">
      <c r="C551" t="str">
        <f>IF('Hoja1_datos de origen'!$I551&gt;=edad_minima,'Hoja1_datos de origen'!$C551,"")</f>
        <v/>
      </c>
      <c r="D551" t="str">
        <f>IF(LEN($C551)&gt;0,(CONCATENATE('Hoja1_datos de origen'!$V551,"-",'Hoja1_datos de origen'!$R551,"-",TEXT('Hoja1_datos de origen'!$I551,"000"),"-",'Hoja1_datos de origen'!$C551)),"")</f>
        <v/>
      </c>
      <c r="E551" t="str">
        <f>IF(LEN($C551)&gt;0,COUNTIF($D:$D,"&gt;="&amp;$D551),"")</f>
        <v/>
      </c>
      <c r="F551" t="str">
        <f t="shared" si="14"/>
        <v/>
      </c>
      <c r="G551" t="str">
        <f t="shared" si="15"/>
        <v/>
      </c>
      <c r="H551" t="str">
        <f>IF(LEN($F551)&gt;0,INDEX('Hoja1_datos de origen'!$V:$V,MATCH($F551,$E:$E,0)),"")</f>
        <v/>
      </c>
      <c r="I551" t="str">
        <f>IF(LEN($F551)&gt;0,INDEX('Hoja1_datos de origen'!$R:$R,MATCH($F551,$E:$E,0)),"")</f>
        <v/>
      </c>
      <c r="J551" t="str">
        <f>IF(LEN($F551)&gt;0,IF(INDEX('Hoja1_datos de origen'!$F:$F,MATCH($F551,$E:$E,0))="","",INDEX('Hoja1_datos de origen'!$F:$F,MATCH($F551,$E:$E,0))),"")</f>
        <v/>
      </c>
      <c r="K551" s="10" t="str">
        <f>IF(LEN($F551)&gt;0,INDEX('Hoja1_datos de origen'!$I:$I,MATCH($F551,$E:$E,0)),"")</f>
        <v/>
      </c>
      <c r="L551" s="10" t="str">
        <f>IF(LEN($F551)&gt;0,INDEX('Hoja1_datos de origen'!$G:$G,MATCH($F551,$E:$E,0)),"")</f>
        <v/>
      </c>
      <c r="M551" t="str">
        <f>IF(LEN($F551)&gt;0,INDEX('Hoja1_datos de origen'!$C:$C,MATCH($F551,$E:$E,0)),"")</f>
        <v/>
      </c>
      <c r="N551" t="str">
        <f>IF(LEN($F551)&gt;0,INDEX('Hoja1_datos de origen'!$U:$U,MATCH($F551,$E:$E,0)),"")</f>
        <v/>
      </c>
    </row>
    <row r="552" spans="3:14">
      <c r="C552" t="str">
        <f>IF('Hoja1_datos de origen'!$I552&gt;=edad_minima,'Hoja1_datos de origen'!$C552,"")</f>
        <v/>
      </c>
      <c r="D552" t="str">
        <f>IF(LEN($C552)&gt;0,(CONCATENATE('Hoja1_datos de origen'!$V552,"-",'Hoja1_datos de origen'!$R552,"-",TEXT('Hoja1_datos de origen'!$I552,"000"),"-",'Hoja1_datos de origen'!$C552)),"")</f>
        <v/>
      </c>
      <c r="E552" t="str">
        <f>IF(LEN($C552)&gt;0,COUNTIF($D:$D,"&gt;="&amp;$D552),"")</f>
        <v/>
      </c>
      <c r="F552" t="str">
        <f t="shared" si="14"/>
        <v/>
      </c>
      <c r="G552" t="str">
        <f t="shared" si="15"/>
        <v/>
      </c>
      <c r="H552" t="str">
        <f>IF(LEN($F552)&gt;0,INDEX('Hoja1_datos de origen'!$V:$V,MATCH($F552,$E:$E,0)),"")</f>
        <v/>
      </c>
      <c r="I552" t="str">
        <f>IF(LEN($F552)&gt;0,INDEX('Hoja1_datos de origen'!$R:$R,MATCH($F552,$E:$E,0)),"")</f>
        <v/>
      </c>
      <c r="J552" t="str">
        <f>IF(LEN($F552)&gt;0,IF(INDEX('Hoja1_datos de origen'!$F:$F,MATCH($F552,$E:$E,0))="","",INDEX('Hoja1_datos de origen'!$F:$F,MATCH($F552,$E:$E,0))),"")</f>
        <v/>
      </c>
      <c r="K552" s="10" t="str">
        <f>IF(LEN($F552)&gt;0,INDEX('Hoja1_datos de origen'!$I:$I,MATCH($F552,$E:$E,0)),"")</f>
        <v/>
      </c>
      <c r="L552" s="10" t="str">
        <f>IF(LEN($F552)&gt;0,INDEX('Hoja1_datos de origen'!$G:$G,MATCH($F552,$E:$E,0)),"")</f>
        <v/>
      </c>
      <c r="M552" t="str">
        <f>IF(LEN($F552)&gt;0,INDEX('Hoja1_datos de origen'!$C:$C,MATCH($F552,$E:$E,0)),"")</f>
        <v/>
      </c>
      <c r="N552" t="str">
        <f>IF(LEN($F552)&gt;0,INDEX('Hoja1_datos de origen'!$U:$U,MATCH($F552,$E:$E,0)),"")</f>
        <v/>
      </c>
    </row>
    <row r="553" spans="3:14">
      <c r="C553" t="str">
        <f>IF('Hoja1_datos de origen'!$I553&gt;=edad_minima,'Hoja1_datos de origen'!$C553,"")</f>
        <v/>
      </c>
      <c r="D553" t="str">
        <f>IF(LEN($C553)&gt;0,(CONCATENATE('Hoja1_datos de origen'!$V553,"-",'Hoja1_datos de origen'!$R553,"-",TEXT('Hoja1_datos de origen'!$I553,"000"),"-",'Hoja1_datos de origen'!$C553)),"")</f>
        <v/>
      </c>
      <c r="E553" t="str">
        <f>IF(LEN($C553)&gt;0,COUNTIF($D:$D,"&gt;="&amp;$D553),"")</f>
        <v/>
      </c>
      <c r="F553" t="str">
        <f t="shared" si="14"/>
        <v/>
      </c>
      <c r="G553" t="str">
        <f t="shared" si="15"/>
        <v/>
      </c>
      <c r="H553" t="str">
        <f>IF(LEN($F553)&gt;0,INDEX('Hoja1_datos de origen'!$V:$V,MATCH($F553,$E:$E,0)),"")</f>
        <v/>
      </c>
      <c r="I553" t="str">
        <f>IF(LEN($F553)&gt;0,INDEX('Hoja1_datos de origen'!$R:$R,MATCH($F553,$E:$E,0)),"")</f>
        <v/>
      </c>
      <c r="J553" t="str">
        <f>IF(LEN($F553)&gt;0,IF(INDEX('Hoja1_datos de origen'!$F:$F,MATCH($F553,$E:$E,0))="","",INDEX('Hoja1_datos de origen'!$F:$F,MATCH($F553,$E:$E,0))),"")</f>
        <v/>
      </c>
      <c r="K553" s="10" t="str">
        <f>IF(LEN($F553)&gt;0,INDEX('Hoja1_datos de origen'!$I:$I,MATCH($F553,$E:$E,0)),"")</f>
        <v/>
      </c>
      <c r="L553" s="10" t="str">
        <f>IF(LEN($F553)&gt;0,INDEX('Hoja1_datos de origen'!$G:$G,MATCH($F553,$E:$E,0)),"")</f>
        <v/>
      </c>
      <c r="M553" t="str">
        <f>IF(LEN($F553)&gt;0,INDEX('Hoja1_datos de origen'!$C:$C,MATCH($F553,$E:$E,0)),"")</f>
        <v/>
      </c>
      <c r="N553" t="str">
        <f>IF(LEN($F553)&gt;0,INDEX('Hoja1_datos de origen'!$U:$U,MATCH($F553,$E:$E,0)),"")</f>
        <v/>
      </c>
    </row>
    <row r="554" spans="3:14">
      <c r="C554" t="str">
        <f>IF('Hoja1_datos de origen'!$I554&gt;=edad_minima,'Hoja1_datos de origen'!$C554,"")</f>
        <v/>
      </c>
      <c r="D554" t="str">
        <f>IF(LEN($C554)&gt;0,(CONCATENATE('Hoja1_datos de origen'!$V554,"-",'Hoja1_datos de origen'!$R554,"-",TEXT('Hoja1_datos de origen'!$I554,"000"),"-",'Hoja1_datos de origen'!$C554)),"")</f>
        <v/>
      </c>
      <c r="E554" t="str">
        <f>IF(LEN($C554)&gt;0,COUNTIF($D:$D,"&gt;="&amp;$D554),"")</f>
        <v/>
      </c>
      <c r="F554" t="str">
        <f t="shared" si="14"/>
        <v/>
      </c>
      <c r="G554" t="str">
        <f t="shared" si="15"/>
        <v/>
      </c>
      <c r="H554" t="str">
        <f>IF(LEN($F554)&gt;0,INDEX('Hoja1_datos de origen'!$V:$V,MATCH($F554,$E:$E,0)),"")</f>
        <v/>
      </c>
      <c r="I554" t="str">
        <f>IF(LEN($F554)&gt;0,INDEX('Hoja1_datos de origen'!$R:$R,MATCH($F554,$E:$E,0)),"")</f>
        <v/>
      </c>
      <c r="J554" t="str">
        <f>IF(LEN($F554)&gt;0,IF(INDEX('Hoja1_datos de origen'!$F:$F,MATCH($F554,$E:$E,0))="","",INDEX('Hoja1_datos de origen'!$F:$F,MATCH($F554,$E:$E,0))),"")</f>
        <v/>
      </c>
      <c r="K554" s="10" t="str">
        <f>IF(LEN($F554)&gt;0,INDEX('Hoja1_datos de origen'!$I:$I,MATCH($F554,$E:$E,0)),"")</f>
        <v/>
      </c>
      <c r="L554" s="10" t="str">
        <f>IF(LEN($F554)&gt;0,INDEX('Hoja1_datos de origen'!$G:$G,MATCH($F554,$E:$E,0)),"")</f>
        <v/>
      </c>
      <c r="M554" t="str">
        <f>IF(LEN($F554)&gt;0,INDEX('Hoja1_datos de origen'!$C:$C,MATCH($F554,$E:$E,0)),"")</f>
        <v/>
      </c>
      <c r="N554" t="str">
        <f>IF(LEN($F554)&gt;0,INDEX('Hoja1_datos de origen'!$U:$U,MATCH($F554,$E:$E,0)),"")</f>
        <v/>
      </c>
    </row>
    <row r="555" spans="3:14">
      <c r="C555" t="str">
        <f>IF('Hoja1_datos de origen'!$I555&gt;=edad_minima,'Hoja1_datos de origen'!$C555,"")</f>
        <v/>
      </c>
      <c r="D555" t="str">
        <f>IF(LEN($C555)&gt;0,(CONCATENATE('Hoja1_datos de origen'!$V555,"-",'Hoja1_datos de origen'!$R555,"-",TEXT('Hoja1_datos de origen'!$I555,"000"),"-",'Hoja1_datos de origen'!$C555)),"")</f>
        <v/>
      </c>
      <c r="E555" t="str">
        <f>IF(LEN($C555)&gt;0,COUNTIF($D:$D,"&gt;="&amp;$D555),"")</f>
        <v/>
      </c>
      <c r="F555" t="str">
        <f t="shared" si="14"/>
        <v/>
      </c>
      <c r="G555" t="str">
        <f t="shared" si="15"/>
        <v/>
      </c>
      <c r="H555" t="str">
        <f>IF(LEN($F555)&gt;0,INDEX('Hoja1_datos de origen'!$V:$V,MATCH($F555,$E:$E,0)),"")</f>
        <v/>
      </c>
      <c r="I555" t="str">
        <f>IF(LEN($F555)&gt;0,INDEX('Hoja1_datos de origen'!$R:$R,MATCH($F555,$E:$E,0)),"")</f>
        <v/>
      </c>
      <c r="J555" t="str">
        <f>IF(LEN($F555)&gt;0,IF(INDEX('Hoja1_datos de origen'!$F:$F,MATCH($F555,$E:$E,0))="","",INDEX('Hoja1_datos de origen'!$F:$F,MATCH($F555,$E:$E,0))),"")</f>
        <v/>
      </c>
      <c r="K555" s="10" t="str">
        <f>IF(LEN($F555)&gt;0,INDEX('Hoja1_datos de origen'!$I:$I,MATCH($F555,$E:$E,0)),"")</f>
        <v/>
      </c>
      <c r="L555" s="10" t="str">
        <f>IF(LEN($F555)&gt;0,INDEX('Hoja1_datos de origen'!$G:$G,MATCH($F555,$E:$E,0)),"")</f>
        <v/>
      </c>
      <c r="M555" t="str">
        <f>IF(LEN($F555)&gt;0,INDEX('Hoja1_datos de origen'!$C:$C,MATCH($F555,$E:$E,0)),"")</f>
        <v/>
      </c>
      <c r="N555" t="str">
        <f>IF(LEN($F555)&gt;0,INDEX('Hoja1_datos de origen'!$U:$U,MATCH($F555,$E:$E,0)),"")</f>
        <v/>
      </c>
    </row>
    <row r="556" spans="3:14">
      <c r="C556" t="str">
        <f>IF('Hoja1_datos de origen'!$I556&gt;=edad_minima,'Hoja1_datos de origen'!$C556,"")</f>
        <v/>
      </c>
      <c r="D556" t="str">
        <f>IF(LEN($C556)&gt;0,(CONCATENATE('Hoja1_datos de origen'!$V556,"-",'Hoja1_datos de origen'!$R556,"-",TEXT('Hoja1_datos de origen'!$I556,"000"),"-",'Hoja1_datos de origen'!$C556)),"")</f>
        <v/>
      </c>
      <c r="E556" t="str">
        <f>IF(LEN($C556)&gt;0,COUNTIF($D:$D,"&gt;="&amp;$D556),"")</f>
        <v/>
      </c>
      <c r="F556" t="str">
        <f t="shared" si="14"/>
        <v/>
      </c>
      <c r="G556" t="str">
        <f t="shared" si="15"/>
        <v/>
      </c>
      <c r="H556" t="str">
        <f>IF(LEN($F556)&gt;0,INDEX('Hoja1_datos de origen'!$V:$V,MATCH($F556,$E:$E,0)),"")</f>
        <v/>
      </c>
      <c r="I556" t="str">
        <f>IF(LEN($F556)&gt;0,INDEX('Hoja1_datos de origen'!$R:$R,MATCH($F556,$E:$E,0)),"")</f>
        <v/>
      </c>
      <c r="J556" t="str">
        <f>IF(LEN($F556)&gt;0,IF(INDEX('Hoja1_datos de origen'!$F:$F,MATCH($F556,$E:$E,0))="","",INDEX('Hoja1_datos de origen'!$F:$F,MATCH($F556,$E:$E,0))),"")</f>
        <v/>
      </c>
      <c r="K556" s="10" t="str">
        <f>IF(LEN($F556)&gt;0,INDEX('Hoja1_datos de origen'!$I:$I,MATCH($F556,$E:$E,0)),"")</f>
        <v/>
      </c>
      <c r="L556" s="10" t="str">
        <f>IF(LEN($F556)&gt;0,INDEX('Hoja1_datos de origen'!$G:$G,MATCH($F556,$E:$E,0)),"")</f>
        <v/>
      </c>
      <c r="M556" t="str">
        <f>IF(LEN($F556)&gt;0,INDEX('Hoja1_datos de origen'!$C:$C,MATCH($F556,$E:$E,0)),"")</f>
        <v/>
      </c>
      <c r="N556" t="str">
        <f>IF(LEN($F556)&gt;0,INDEX('Hoja1_datos de origen'!$U:$U,MATCH($F556,$E:$E,0)),"")</f>
        <v/>
      </c>
    </row>
    <row r="557" spans="3:14">
      <c r="C557" t="str">
        <f>IF('Hoja1_datos de origen'!$I557&gt;=edad_minima,'Hoja1_datos de origen'!$C557,"")</f>
        <v/>
      </c>
      <c r="D557" t="str">
        <f>IF(LEN($C557)&gt;0,(CONCATENATE('Hoja1_datos de origen'!$V557,"-",'Hoja1_datos de origen'!$R557,"-",TEXT('Hoja1_datos de origen'!$I557,"000"),"-",'Hoja1_datos de origen'!$C557)),"")</f>
        <v/>
      </c>
      <c r="E557" t="str">
        <f>IF(LEN($C557)&gt;0,COUNTIF($D:$D,"&gt;="&amp;$D557),"")</f>
        <v/>
      </c>
      <c r="F557" t="str">
        <f t="shared" si="14"/>
        <v/>
      </c>
      <c r="G557" t="str">
        <f t="shared" si="15"/>
        <v/>
      </c>
      <c r="H557" t="str">
        <f>IF(LEN($F557)&gt;0,INDEX('Hoja1_datos de origen'!$V:$V,MATCH($F557,$E:$E,0)),"")</f>
        <v/>
      </c>
      <c r="I557" t="str">
        <f>IF(LEN($F557)&gt;0,INDEX('Hoja1_datos de origen'!$R:$R,MATCH($F557,$E:$E,0)),"")</f>
        <v/>
      </c>
      <c r="J557" t="str">
        <f>IF(LEN($F557)&gt;0,IF(INDEX('Hoja1_datos de origen'!$F:$F,MATCH($F557,$E:$E,0))="","",INDEX('Hoja1_datos de origen'!$F:$F,MATCH($F557,$E:$E,0))),"")</f>
        <v/>
      </c>
      <c r="K557" s="10" t="str">
        <f>IF(LEN($F557)&gt;0,INDEX('Hoja1_datos de origen'!$I:$I,MATCH($F557,$E:$E,0)),"")</f>
        <v/>
      </c>
      <c r="L557" s="10" t="str">
        <f>IF(LEN($F557)&gt;0,INDEX('Hoja1_datos de origen'!$G:$G,MATCH($F557,$E:$E,0)),"")</f>
        <v/>
      </c>
      <c r="M557" t="str">
        <f>IF(LEN($F557)&gt;0,INDEX('Hoja1_datos de origen'!$C:$C,MATCH($F557,$E:$E,0)),"")</f>
        <v/>
      </c>
      <c r="N557" t="str">
        <f>IF(LEN($F557)&gt;0,INDEX('Hoja1_datos de origen'!$U:$U,MATCH($F557,$E:$E,0)),"")</f>
        <v/>
      </c>
    </row>
    <row r="558" spans="3:14">
      <c r="C558" t="str">
        <f>IF('Hoja1_datos de origen'!$I558&gt;=edad_minima,'Hoja1_datos de origen'!$C558,"")</f>
        <v/>
      </c>
      <c r="D558" t="str">
        <f>IF(LEN($C558)&gt;0,(CONCATENATE('Hoja1_datos de origen'!$V558,"-",'Hoja1_datos de origen'!$R558,"-",TEXT('Hoja1_datos de origen'!$I558,"000"),"-",'Hoja1_datos de origen'!$C558)),"")</f>
        <v/>
      </c>
      <c r="E558" t="str">
        <f>IF(LEN($C558)&gt;0,COUNTIF($D:$D,"&gt;="&amp;$D558),"")</f>
        <v/>
      </c>
      <c r="F558" t="str">
        <f t="shared" si="14"/>
        <v/>
      </c>
      <c r="G558" t="str">
        <f t="shared" si="15"/>
        <v/>
      </c>
      <c r="H558" t="str">
        <f>IF(LEN($F558)&gt;0,INDEX('Hoja1_datos de origen'!$V:$V,MATCH($F558,$E:$E,0)),"")</f>
        <v/>
      </c>
      <c r="I558" t="str">
        <f>IF(LEN($F558)&gt;0,INDEX('Hoja1_datos de origen'!$R:$R,MATCH($F558,$E:$E,0)),"")</f>
        <v/>
      </c>
      <c r="J558" t="str">
        <f>IF(LEN($F558)&gt;0,IF(INDEX('Hoja1_datos de origen'!$F:$F,MATCH($F558,$E:$E,0))="","",INDEX('Hoja1_datos de origen'!$F:$F,MATCH($F558,$E:$E,0))),"")</f>
        <v/>
      </c>
      <c r="K558" s="10" t="str">
        <f>IF(LEN($F558)&gt;0,INDEX('Hoja1_datos de origen'!$I:$I,MATCH($F558,$E:$E,0)),"")</f>
        <v/>
      </c>
      <c r="L558" s="10" t="str">
        <f>IF(LEN($F558)&gt;0,INDEX('Hoja1_datos de origen'!$G:$G,MATCH($F558,$E:$E,0)),"")</f>
        <v/>
      </c>
      <c r="M558" t="str">
        <f>IF(LEN($F558)&gt;0,INDEX('Hoja1_datos de origen'!$C:$C,MATCH($F558,$E:$E,0)),"")</f>
        <v/>
      </c>
      <c r="N558" t="str">
        <f>IF(LEN($F558)&gt;0,INDEX('Hoja1_datos de origen'!$U:$U,MATCH($F558,$E:$E,0)),"")</f>
        <v/>
      </c>
    </row>
    <row r="559" spans="3:14">
      <c r="C559" t="str">
        <f>IF('Hoja1_datos de origen'!$I559&gt;=edad_minima,'Hoja1_datos de origen'!$C559,"")</f>
        <v/>
      </c>
      <c r="D559" t="str">
        <f>IF(LEN($C559)&gt;0,(CONCATENATE('Hoja1_datos de origen'!$V559,"-",'Hoja1_datos de origen'!$R559,"-",TEXT('Hoja1_datos de origen'!$I559,"000"),"-",'Hoja1_datos de origen'!$C559)),"")</f>
        <v/>
      </c>
      <c r="E559" t="str">
        <f>IF(LEN($C559)&gt;0,COUNTIF($D:$D,"&gt;="&amp;$D559),"")</f>
        <v/>
      </c>
      <c r="F559" t="str">
        <f t="shared" si="14"/>
        <v/>
      </c>
      <c r="G559" t="str">
        <f t="shared" si="15"/>
        <v/>
      </c>
      <c r="H559" t="str">
        <f>IF(LEN($F559)&gt;0,INDEX('Hoja1_datos de origen'!$V:$V,MATCH($F559,$E:$E,0)),"")</f>
        <v/>
      </c>
      <c r="I559" t="str">
        <f>IF(LEN($F559)&gt;0,INDEX('Hoja1_datos de origen'!$R:$R,MATCH($F559,$E:$E,0)),"")</f>
        <v/>
      </c>
      <c r="J559" t="str">
        <f>IF(LEN($F559)&gt;0,IF(INDEX('Hoja1_datos de origen'!$F:$F,MATCH($F559,$E:$E,0))="","",INDEX('Hoja1_datos de origen'!$F:$F,MATCH($F559,$E:$E,0))),"")</f>
        <v/>
      </c>
      <c r="K559" s="10" t="str">
        <f>IF(LEN($F559)&gt;0,INDEX('Hoja1_datos de origen'!$I:$I,MATCH($F559,$E:$E,0)),"")</f>
        <v/>
      </c>
      <c r="L559" s="10" t="str">
        <f>IF(LEN($F559)&gt;0,INDEX('Hoja1_datos de origen'!$G:$G,MATCH($F559,$E:$E,0)),"")</f>
        <v/>
      </c>
      <c r="M559" t="str">
        <f>IF(LEN($F559)&gt;0,INDEX('Hoja1_datos de origen'!$C:$C,MATCH($F559,$E:$E,0)),"")</f>
        <v/>
      </c>
      <c r="N559" t="str">
        <f>IF(LEN($F559)&gt;0,INDEX('Hoja1_datos de origen'!$U:$U,MATCH($F559,$E:$E,0)),"")</f>
        <v/>
      </c>
    </row>
    <row r="560" spans="3:14">
      <c r="C560" t="str">
        <f>IF('Hoja1_datos de origen'!$I560&gt;=edad_minima,'Hoja1_datos de origen'!$C560,"")</f>
        <v/>
      </c>
      <c r="D560" t="str">
        <f>IF(LEN($C560)&gt;0,(CONCATENATE('Hoja1_datos de origen'!$V560,"-",'Hoja1_datos de origen'!$R560,"-",TEXT('Hoja1_datos de origen'!$I560,"000"),"-",'Hoja1_datos de origen'!$C560)),"")</f>
        <v/>
      </c>
      <c r="E560" t="str">
        <f>IF(LEN($C560)&gt;0,COUNTIF($D:$D,"&gt;="&amp;$D560),"")</f>
        <v/>
      </c>
      <c r="F560" t="str">
        <f t="shared" si="14"/>
        <v/>
      </c>
      <c r="G560" t="str">
        <f t="shared" si="15"/>
        <v/>
      </c>
      <c r="H560" t="str">
        <f>IF(LEN($F560)&gt;0,INDEX('Hoja1_datos de origen'!$V:$V,MATCH($F560,$E:$E,0)),"")</f>
        <v/>
      </c>
      <c r="I560" t="str">
        <f>IF(LEN($F560)&gt;0,INDEX('Hoja1_datos de origen'!$R:$R,MATCH($F560,$E:$E,0)),"")</f>
        <v/>
      </c>
      <c r="J560" t="str">
        <f>IF(LEN($F560)&gt;0,IF(INDEX('Hoja1_datos de origen'!$F:$F,MATCH($F560,$E:$E,0))="","",INDEX('Hoja1_datos de origen'!$F:$F,MATCH($F560,$E:$E,0))),"")</f>
        <v/>
      </c>
      <c r="K560" s="10" t="str">
        <f>IF(LEN($F560)&gt;0,INDEX('Hoja1_datos de origen'!$I:$I,MATCH($F560,$E:$E,0)),"")</f>
        <v/>
      </c>
      <c r="L560" s="10" t="str">
        <f>IF(LEN($F560)&gt;0,INDEX('Hoja1_datos de origen'!$G:$G,MATCH($F560,$E:$E,0)),"")</f>
        <v/>
      </c>
      <c r="M560" t="str">
        <f>IF(LEN($F560)&gt;0,INDEX('Hoja1_datos de origen'!$C:$C,MATCH($F560,$E:$E,0)),"")</f>
        <v/>
      </c>
      <c r="N560" t="str">
        <f>IF(LEN($F560)&gt;0,INDEX('Hoja1_datos de origen'!$U:$U,MATCH($F560,$E:$E,0)),"")</f>
        <v/>
      </c>
    </row>
    <row r="561" spans="3:14">
      <c r="C561" t="str">
        <f>IF('Hoja1_datos de origen'!$I561&gt;=edad_minima,'Hoja1_datos de origen'!$C561,"")</f>
        <v/>
      </c>
      <c r="D561" t="str">
        <f>IF(LEN($C561)&gt;0,(CONCATENATE('Hoja1_datos de origen'!$V561,"-",'Hoja1_datos de origen'!$R561,"-",TEXT('Hoja1_datos de origen'!$I561,"000"),"-",'Hoja1_datos de origen'!$C561)),"")</f>
        <v/>
      </c>
      <c r="E561" t="str">
        <f>IF(LEN($C561)&gt;0,COUNTIF($D:$D,"&gt;="&amp;$D561),"")</f>
        <v/>
      </c>
      <c r="F561" t="str">
        <f t="shared" si="14"/>
        <v/>
      </c>
      <c r="G561" t="str">
        <f t="shared" si="15"/>
        <v/>
      </c>
      <c r="H561" t="str">
        <f>IF(LEN($F561)&gt;0,INDEX('Hoja1_datos de origen'!$V:$V,MATCH($F561,$E:$E,0)),"")</f>
        <v/>
      </c>
      <c r="I561" t="str">
        <f>IF(LEN($F561)&gt;0,INDEX('Hoja1_datos de origen'!$R:$R,MATCH($F561,$E:$E,0)),"")</f>
        <v/>
      </c>
      <c r="J561" t="str">
        <f>IF(LEN($F561)&gt;0,IF(INDEX('Hoja1_datos de origen'!$F:$F,MATCH($F561,$E:$E,0))="","",INDEX('Hoja1_datos de origen'!$F:$F,MATCH($F561,$E:$E,0))),"")</f>
        <v/>
      </c>
      <c r="K561" s="10" t="str">
        <f>IF(LEN($F561)&gt;0,INDEX('Hoja1_datos de origen'!$I:$I,MATCH($F561,$E:$E,0)),"")</f>
        <v/>
      </c>
      <c r="L561" s="10" t="str">
        <f>IF(LEN($F561)&gt;0,INDEX('Hoja1_datos de origen'!$G:$G,MATCH($F561,$E:$E,0)),"")</f>
        <v/>
      </c>
      <c r="M561" t="str">
        <f>IF(LEN($F561)&gt;0,INDEX('Hoja1_datos de origen'!$C:$C,MATCH($F561,$E:$E,0)),"")</f>
        <v/>
      </c>
      <c r="N561" t="str">
        <f>IF(LEN($F561)&gt;0,INDEX('Hoja1_datos de origen'!$U:$U,MATCH($F561,$E:$E,0)),"")</f>
        <v/>
      </c>
    </row>
    <row r="562" spans="3:14">
      <c r="C562" t="str">
        <f>IF('Hoja1_datos de origen'!$I562&gt;=edad_minima,'Hoja1_datos de origen'!$C562,"")</f>
        <v/>
      </c>
      <c r="D562" t="str">
        <f>IF(LEN($C562)&gt;0,(CONCATENATE('Hoja1_datos de origen'!$V562,"-",'Hoja1_datos de origen'!$R562,"-",TEXT('Hoja1_datos de origen'!$I562,"000"),"-",'Hoja1_datos de origen'!$C562)),"")</f>
        <v/>
      </c>
      <c r="E562" t="str">
        <f>IF(LEN($C562)&gt;0,COUNTIF($D:$D,"&gt;="&amp;$D562),"")</f>
        <v/>
      </c>
      <c r="F562" t="str">
        <f t="shared" si="14"/>
        <v/>
      </c>
      <c r="G562" t="str">
        <f t="shared" si="15"/>
        <v/>
      </c>
      <c r="H562" t="str">
        <f>IF(LEN($F562)&gt;0,INDEX('Hoja1_datos de origen'!$V:$V,MATCH($F562,$E:$E,0)),"")</f>
        <v/>
      </c>
      <c r="I562" t="str">
        <f>IF(LEN($F562)&gt;0,INDEX('Hoja1_datos de origen'!$R:$R,MATCH($F562,$E:$E,0)),"")</f>
        <v/>
      </c>
      <c r="J562" t="str">
        <f>IF(LEN($F562)&gt;0,IF(INDEX('Hoja1_datos de origen'!$F:$F,MATCH($F562,$E:$E,0))="","",INDEX('Hoja1_datos de origen'!$F:$F,MATCH($F562,$E:$E,0))),"")</f>
        <v/>
      </c>
      <c r="K562" s="10" t="str">
        <f>IF(LEN($F562)&gt;0,INDEX('Hoja1_datos de origen'!$I:$I,MATCH($F562,$E:$E,0)),"")</f>
        <v/>
      </c>
      <c r="L562" s="10" t="str">
        <f>IF(LEN($F562)&gt;0,INDEX('Hoja1_datos de origen'!$G:$G,MATCH($F562,$E:$E,0)),"")</f>
        <v/>
      </c>
      <c r="M562" t="str">
        <f>IF(LEN($F562)&gt;0,INDEX('Hoja1_datos de origen'!$C:$C,MATCH($F562,$E:$E,0)),"")</f>
        <v/>
      </c>
      <c r="N562" t="str">
        <f>IF(LEN($F562)&gt;0,INDEX('Hoja1_datos de origen'!$U:$U,MATCH($F562,$E:$E,0)),"")</f>
        <v/>
      </c>
    </row>
    <row r="563" spans="3:14">
      <c r="C563" t="str">
        <f>IF('Hoja1_datos de origen'!$I563&gt;=edad_minima,'Hoja1_datos de origen'!$C563,"")</f>
        <v/>
      </c>
      <c r="D563" t="str">
        <f>IF(LEN($C563)&gt;0,(CONCATENATE('Hoja1_datos de origen'!$V563,"-",'Hoja1_datos de origen'!$R563,"-",TEXT('Hoja1_datos de origen'!$I563,"000"),"-",'Hoja1_datos de origen'!$C563)),"")</f>
        <v/>
      </c>
      <c r="E563" t="str">
        <f>IF(LEN($C563)&gt;0,COUNTIF($D:$D,"&gt;="&amp;$D563),"")</f>
        <v/>
      </c>
      <c r="F563" t="str">
        <f t="shared" si="14"/>
        <v/>
      </c>
      <c r="G563" t="str">
        <f t="shared" si="15"/>
        <v/>
      </c>
      <c r="H563" t="str">
        <f>IF(LEN($F563)&gt;0,INDEX('Hoja1_datos de origen'!$V:$V,MATCH($F563,$E:$E,0)),"")</f>
        <v/>
      </c>
      <c r="I563" t="str">
        <f>IF(LEN($F563)&gt;0,INDEX('Hoja1_datos de origen'!$R:$R,MATCH($F563,$E:$E,0)),"")</f>
        <v/>
      </c>
      <c r="J563" t="str">
        <f>IF(LEN($F563)&gt;0,IF(INDEX('Hoja1_datos de origen'!$F:$F,MATCH($F563,$E:$E,0))="","",INDEX('Hoja1_datos de origen'!$F:$F,MATCH($F563,$E:$E,0))),"")</f>
        <v/>
      </c>
      <c r="K563" s="10" t="str">
        <f>IF(LEN($F563)&gt;0,INDEX('Hoja1_datos de origen'!$I:$I,MATCH($F563,$E:$E,0)),"")</f>
        <v/>
      </c>
      <c r="L563" s="10" t="str">
        <f>IF(LEN($F563)&gt;0,INDEX('Hoja1_datos de origen'!$G:$G,MATCH($F563,$E:$E,0)),"")</f>
        <v/>
      </c>
      <c r="M563" t="str">
        <f>IF(LEN($F563)&gt;0,INDEX('Hoja1_datos de origen'!$C:$C,MATCH($F563,$E:$E,0)),"")</f>
        <v/>
      </c>
      <c r="N563" t="str">
        <f>IF(LEN($F563)&gt;0,INDEX('Hoja1_datos de origen'!$U:$U,MATCH($F563,$E:$E,0)),"")</f>
        <v/>
      </c>
    </row>
    <row r="564" spans="3:14">
      <c r="C564" t="str">
        <f>IF('Hoja1_datos de origen'!$I564&gt;=edad_minima,'Hoja1_datos de origen'!$C564,"")</f>
        <v/>
      </c>
      <c r="D564" t="str">
        <f>IF(LEN($C564)&gt;0,(CONCATENATE('Hoja1_datos de origen'!$V564,"-",'Hoja1_datos de origen'!$R564,"-",TEXT('Hoja1_datos de origen'!$I564,"000"),"-",'Hoja1_datos de origen'!$C564)),"")</f>
        <v/>
      </c>
      <c r="E564" t="str">
        <f>IF(LEN($C564)&gt;0,COUNTIF($D:$D,"&gt;="&amp;$D564),"")</f>
        <v/>
      </c>
      <c r="F564" t="str">
        <f t="shared" si="14"/>
        <v/>
      </c>
      <c r="G564" t="str">
        <f t="shared" si="15"/>
        <v/>
      </c>
      <c r="H564" t="str">
        <f>IF(LEN($F564)&gt;0,INDEX('Hoja1_datos de origen'!$V:$V,MATCH($F564,$E:$E,0)),"")</f>
        <v/>
      </c>
      <c r="I564" t="str">
        <f>IF(LEN($F564)&gt;0,INDEX('Hoja1_datos de origen'!$R:$R,MATCH($F564,$E:$E,0)),"")</f>
        <v/>
      </c>
      <c r="J564" t="str">
        <f>IF(LEN($F564)&gt;0,IF(INDEX('Hoja1_datos de origen'!$F:$F,MATCH($F564,$E:$E,0))="","",INDEX('Hoja1_datos de origen'!$F:$F,MATCH($F564,$E:$E,0))),"")</f>
        <v/>
      </c>
      <c r="K564" s="10" t="str">
        <f>IF(LEN($F564)&gt;0,INDEX('Hoja1_datos de origen'!$I:$I,MATCH($F564,$E:$E,0)),"")</f>
        <v/>
      </c>
      <c r="L564" s="10" t="str">
        <f>IF(LEN($F564)&gt;0,INDEX('Hoja1_datos de origen'!$G:$G,MATCH($F564,$E:$E,0)),"")</f>
        <v/>
      </c>
      <c r="M564" t="str">
        <f>IF(LEN($F564)&gt;0,INDEX('Hoja1_datos de origen'!$C:$C,MATCH($F564,$E:$E,0)),"")</f>
        <v/>
      </c>
      <c r="N564" t="str">
        <f>IF(LEN($F564)&gt;0,INDEX('Hoja1_datos de origen'!$U:$U,MATCH($F564,$E:$E,0)),"")</f>
        <v/>
      </c>
    </row>
    <row r="565" spans="3:14">
      <c r="C565" t="str">
        <f>IF('Hoja1_datos de origen'!$I565&gt;=edad_minima,'Hoja1_datos de origen'!$C565,"")</f>
        <v/>
      </c>
      <c r="D565" t="str">
        <f>IF(LEN($C565)&gt;0,(CONCATENATE('Hoja1_datos de origen'!$V565,"-",'Hoja1_datos de origen'!$R565,"-",TEXT('Hoja1_datos de origen'!$I565,"000"),"-",'Hoja1_datos de origen'!$C565)),"")</f>
        <v/>
      </c>
      <c r="E565" t="str">
        <f>IF(LEN($C565)&gt;0,COUNTIF($D:$D,"&gt;="&amp;$D565),"")</f>
        <v/>
      </c>
      <c r="F565" t="str">
        <f t="shared" si="14"/>
        <v/>
      </c>
      <c r="G565" t="str">
        <f t="shared" si="15"/>
        <v/>
      </c>
      <c r="H565" t="str">
        <f>IF(LEN($F565)&gt;0,INDEX('Hoja1_datos de origen'!$V:$V,MATCH($F565,$E:$E,0)),"")</f>
        <v/>
      </c>
      <c r="I565" t="str">
        <f>IF(LEN($F565)&gt;0,INDEX('Hoja1_datos de origen'!$R:$R,MATCH($F565,$E:$E,0)),"")</f>
        <v/>
      </c>
      <c r="J565" t="str">
        <f>IF(LEN($F565)&gt;0,IF(INDEX('Hoja1_datos de origen'!$F:$F,MATCH($F565,$E:$E,0))="","",INDEX('Hoja1_datos de origen'!$F:$F,MATCH($F565,$E:$E,0))),"")</f>
        <v/>
      </c>
      <c r="K565" s="10" t="str">
        <f>IF(LEN($F565)&gt;0,INDEX('Hoja1_datos de origen'!$I:$I,MATCH($F565,$E:$E,0)),"")</f>
        <v/>
      </c>
      <c r="L565" s="10" t="str">
        <f>IF(LEN($F565)&gt;0,INDEX('Hoja1_datos de origen'!$G:$G,MATCH($F565,$E:$E,0)),"")</f>
        <v/>
      </c>
      <c r="M565" t="str">
        <f>IF(LEN($F565)&gt;0,INDEX('Hoja1_datos de origen'!$C:$C,MATCH($F565,$E:$E,0)),"")</f>
        <v/>
      </c>
      <c r="N565" t="str">
        <f>IF(LEN($F565)&gt;0,INDEX('Hoja1_datos de origen'!$U:$U,MATCH($F565,$E:$E,0)),"")</f>
        <v/>
      </c>
    </row>
    <row r="566" spans="3:14">
      <c r="C566" t="str">
        <f>IF('Hoja1_datos de origen'!$I566&gt;=edad_minima,'Hoja1_datos de origen'!$C566,"")</f>
        <v/>
      </c>
      <c r="D566" t="str">
        <f>IF(LEN($C566)&gt;0,(CONCATENATE('Hoja1_datos de origen'!$V566,"-",'Hoja1_datos de origen'!$R566,"-",TEXT('Hoja1_datos de origen'!$I566,"000"),"-",'Hoja1_datos de origen'!$C566)),"")</f>
        <v/>
      </c>
      <c r="E566" t="str">
        <f>IF(LEN($C566)&gt;0,COUNTIF($D:$D,"&gt;="&amp;$D566),"")</f>
        <v/>
      </c>
      <c r="F566" t="str">
        <f t="shared" si="14"/>
        <v/>
      </c>
      <c r="G566" t="str">
        <f t="shared" si="15"/>
        <v/>
      </c>
      <c r="H566" t="str">
        <f>IF(LEN($F566)&gt;0,INDEX('Hoja1_datos de origen'!$V:$V,MATCH($F566,$E:$E,0)),"")</f>
        <v/>
      </c>
      <c r="I566" t="str">
        <f>IF(LEN($F566)&gt;0,INDEX('Hoja1_datos de origen'!$R:$R,MATCH($F566,$E:$E,0)),"")</f>
        <v/>
      </c>
      <c r="J566" t="str">
        <f>IF(LEN($F566)&gt;0,IF(INDEX('Hoja1_datos de origen'!$F:$F,MATCH($F566,$E:$E,0))="","",INDEX('Hoja1_datos de origen'!$F:$F,MATCH($F566,$E:$E,0))),"")</f>
        <v/>
      </c>
      <c r="K566" s="10" t="str">
        <f>IF(LEN($F566)&gt;0,INDEX('Hoja1_datos de origen'!$I:$I,MATCH($F566,$E:$E,0)),"")</f>
        <v/>
      </c>
      <c r="L566" s="10" t="str">
        <f>IF(LEN($F566)&gt;0,INDEX('Hoja1_datos de origen'!$G:$G,MATCH($F566,$E:$E,0)),"")</f>
        <v/>
      </c>
      <c r="M566" t="str">
        <f>IF(LEN($F566)&gt;0,INDEX('Hoja1_datos de origen'!$C:$C,MATCH($F566,$E:$E,0)),"")</f>
        <v/>
      </c>
      <c r="N566" t="str">
        <f>IF(LEN($F566)&gt;0,INDEX('Hoja1_datos de origen'!$U:$U,MATCH($F566,$E:$E,0)),"")</f>
        <v/>
      </c>
    </row>
    <row r="567" spans="3:14">
      <c r="C567" t="str">
        <f>IF('Hoja1_datos de origen'!$I567&gt;=edad_minima,'Hoja1_datos de origen'!$C567,"")</f>
        <v/>
      </c>
      <c r="D567" t="str">
        <f>IF(LEN($C567)&gt;0,(CONCATENATE('Hoja1_datos de origen'!$V567,"-",'Hoja1_datos de origen'!$R567,"-",TEXT('Hoja1_datos de origen'!$I567,"000"),"-",'Hoja1_datos de origen'!$C567)),"")</f>
        <v/>
      </c>
      <c r="E567" t="str">
        <f>IF(LEN($C567)&gt;0,COUNTIF($D:$D,"&gt;="&amp;$D567),"")</f>
        <v/>
      </c>
      <c r="F567" t="str">
        <f t="shared" si="14"/>
        <v/>
      </c>
      <c r="G567" t="str">
        <f t="shared" si="15"/>
        <v/>
      </c>
      <c r="H567" t="str">
        <f>IF(LEN($F567)&gt;0,INDEX('Hoja1_datos de origen'!$V:$V,MATCH($F567,$E:$E,0)),"")</f>
        <v/>
      </c>
      <c r="I567" t="str">
        <f>IF(LEN($F567)&gt;0,INDEX('Hoja1_datos de origen'!$R:$R,MATCH($F567,$E:$E,0)),"")</f>
        <v/>
      </c>
      <c r="J567" t="str">
        <f>IF(LEN($F567)&gt;0,IF(INDEX('Hoja1_datos de origen'!$F:$F,MATCH($F567,$E:$E,0))="","",INDEX('Hoja1_datos de origen'!$F:$F,MATCH($F567,$E:$E,0))),"")</f>
        <v/>
      </c>
      <c r="K567" s="10" t="str">
        <f>IF(LEN($F567)&gt;0,INDEX('Hoja1_datos de origen'!$I:$I,MATCH($F567,$E:$E,0)),"")</f>
        <v/>
      </c>
      <c r="L567" s="10" t="str">
        <f>IF(LEN($F567)&gt;0,INDEX('Hoja1_datos de origen'!$G:$G,MATCH($F567,$E:$E,0)),"")</f>
        <v/>
      </c>
      <c r="M567" t="str">
        <f>IF(LEN($F567)&gt;0,INDEX('Hoja1_datos de origen'!$C:$C,MATCH($F567,$E:$E,0)),"")</f>
        <v/>
      </c>
      <c r="N567" t="str">
        <f>IF(LEN($F567)&gt;0,INDEX('Hoja1_datos de origen'!$U:$U,MATCH($F567,$E:$E,0)),"")</f>
        <v/>
      </c>
    </row>
    <row r="568" spans="3:14">
      <c r="C568" t="str">
        <f>IF('Hoja1_datos de origen'!$I568&gt;=edad_minima,'Hoja1_datos de origen'!$C568,"")</f>
        <v/>
      </c>
      <c r="D568" t="str">
        <f>IF(LEN($C568)&gt;0,(CONCATENATE('Hoja1_datos de origen'!$V568,"-",'Hoja1_datos de origen'!$R568,"-",TEXT('Hoja1_datos de origen'!$I568,"000"),"-",'Hoja1_datos de origen'!$C568)),"")</f>
        <v/>
      </c>
      <c r="E568" t="str">
        <f>IF(LEN($C568)&gt;0,COUNTIF($D:$D,"&gt;="&amp;$D568),"")</f>
        <v/>
      </c>
      <c r="F568" t="str">
        <f t="shared" si="14"/>
        <v/>
      </c>
      <c r="G568" t="str">
        <f t="shared" si="15"/>
        <v/>
      </c>
      <c r="H568" t="str">
        <f>IF(LEN($F568)&gt;0,INDEX('Hoja1_datos de origen'!$V:$V,MATCH($F568,$E:$E,0)),"")</f>
        <v/>
      </c>
      <c r="I568" t="str">
        <f>IF(LEN($F568)&gt;0,INDEX('Hoja1_datos de origen'!$R:$R,MATCH($F568,$E:$E,0)),"")</f>
        <v/>
      </c>
      <c r="J568" t="str">
        <f>IF(LEN($F568)&gt;0,IF(INDEX('Hoja1_datos de origen'!$F:$F,MATCH($F568,$E:$E,0))="","",INDEX('Hoja1_datos de origen'!$F:$F,MATCH($F568,$E:$E,0))),"")</f>
        <v/>
      </c>
      <c r="K568" s="10" t="str">
        <f>IF(LEN($F568)&gt;0,INDEX('Hoja1_datos de origen'!$I:$I,MATCH($F568,$E:$E,0)),"")</f>
        <v/>
      </c>
      <c r="L568" s="10" t="str">
        <f>IF(LEN($F568)&gt;0,INDEX('Hoja1_datos de origen'!$G:$G,MATCH($F568,$E:$E,0)),"")</f>
        <v/>
      </c>
      <c r="M568" t="str">
        <f>IF(LEN($F568)&gt;0,INDEX('Hoja1_datos de origen'!$C:$C,MATCH($F568,$E:$E,0)),"")</f>
        <v/>
      </c>
      <c r="N568" t="str">
        <f>IF(LEN($F568)&gt;0,INDEX('Hoja1_datos de origen'!$U:$U,MATCH($F568,$E:$E,0)),"")</f>
        <v/>
      </c>
    </row>
    <row r="569" spans="3:14">
      <c r="C569" t="str">
        <f>IF('Hoja1_datos de origen'!$I569&gt;=edad_minima,'Hoja1_datos de origen'!$C569,"")</f>
        <v/>
      </c>
      <c r="D569" t="str">
        <f>IF(LEN($C569)&gt;0,(CONCATENATE('Hoja1_datos de origen'!$V569,"-",'Hoja1_datos de origen'!$R569,"-",TEXT('Hoja1_datos de origen'!$I569,"000"),"-",'Hoja1_datos de origen'!$C569)),"")</f>
        <v/>
      </c>
      <c r="E569" t="str">
        <f>IF(LEN($C569)&gt;0,COUNTIF($D:$D,"&gt;="&amp;$D569),"")</f>
        <v/>
      </c>
      <c r="F569" t="str">
        <f t="shared" si="14"/>
        <v/>
      </c>
      <c r="G569" t="str">
        <f t="shared" si="15"/>
        <v/>
      </c>
      <c r="H569" t="str">
        <f>IF(LEN($F569)&gt;0,INDEX('Hoja1_datos de origen'!$V:$V,MATCH($F569,$E:$E,0)),"")</f>
        <v/>
      </c>
      <c r="I569" t="str">
        <f>IF(LEN($F569)&gt;0,INDEX('Hoja1_datos de origen'!$R:$R,MATCH($F569,$E:$E,0)),"")</f>
        <v/>
      </c>
      <c r="J569" t="str">
        <f>IF(LEN($F569)&gt;0,IF(INDEX('Hoja1_datos de origen'!$F:$F,MATCH($F569,$E:$E,0))="","",INDEX('Hoja1_datos de origen'!$F:$F,MATCH($F569,$E:$E,0))),"")</f>
        <v/>
      </c>
      <c r="K569" s="10" t="str">
        <f>IF(LEN($F569)&gt;0,INDEX('Hoja1_datos de origen'!$I:$I,MATCH($F569,$E:$E,0)),"")</f>
        <v/>
      </c>
      <c r="L569" s="10" t="str">
        <f>IF(LEN($F569)&gt;0,INDEX('Hoja1_datos de origen'!$G:$G,MATCH($F569,$E:$E,0)),"")</f>
        <v/>
      </c>
      <c r="M569" t="str">
        <f>IF(LEN($F569)&gt;0,INDEX('Hoja1_datos de origen'!$C:$C,MATCH($F569,$E:$E,0)),"")</f>
        <v/>
      </c>
      <c r="N569" t="str">
        <f>IF(LEN($F569)&gt;0,INDEX('Hoja1_datos de origen'!$U:$U,MATCH($F569,$E:$E,0)),"")</f>
        <v/>
      </c>
    </row>
    <row r="570" spans="3:14">
      <c r="C570" t="str">
        <f>IF('Hoja1_datos de origen'!$I570&gt;=edad_minima,'Hoja1_datos de origen'!$C570,"")</f>
        <v/>
      </c>
      <c r="D570" t="str">
        <f>IF(LEN($C570)&gt;0,(CONCATENATE('Hoja1_datos de origen'!$V570,"-",'Hoja1_datos de origen'!$R570,"-",TEXT('Hoja1_datos de origen'!$I570,"000"),"-",'Hoja1_datos de origen'!$C570)),"")</f>
        <v/>
      </c>
      <c r="E570" t="str">
        <f>IF(LEN($C570)&gt;0,COUNTIF($D:$D,"&gt;="&amp;$D570),"")</f>
        <v/>
      </c>
      <c r="F570" t="str">
        <f t="shared" si="14"/>
        <v/>
      </c>
      <c r="G570" t="str">
        <f t="shared" si="15"/>
        <v/>
      </c>
      <c r="H570" t="str">
        <f>IF(LEN($F570)&gt;0,INDEX('Hoja1_datos de origen'!$V:$V,MATCH($F570,$E:$E,0)),"")</f>
        <v/>
      </c>
      <c r="I570" t="str">
        <f>IF(LEN($F570)&gt;0,INDEX('Hoja1_datos de origen'!$R:$R,MATCH($F570,$E:$E,0)),"")</f>
        <v/>
      </c>
      <c r="J570" t="str">
        <f>IF(LEN($F570)&gt;0,IF(INDEX('Hoja1_datos de origen'!$F:$F,MATCH($F570,$E:$E,0))="","",INDEX('Hoja1_datos de origen'!$F:$F,MATCH($F570,$E:$E,0))),"")</f>
        <v/>
      </c>
      <c r="K570" s="10" t="str">
        <f>IF(LEN($F570)&gt;0,INDEX('Hoja1_datos de origen'!$I:$I,MATCH($F570,$E:$E,0)),"")</f>
        <v/>
      </c>
      <c r="L570" s="10" t="str">
        <f>IF(LEN($F570)&gt;0,INDEX('Hoja1_datos de origen'!$G:$G,MATCH($F570,$E:$E,0)),"")</f>
        <v/>
      </c>
      <c r="M570" t="str">
        <f>IF(LEN($F570)&gt;0,INDEX('Hoja1_datos de origen'!$C:$C,MATCH($F570,$E:$E,0)),"")</f>
        <v/>
      </c>
      <c r="N570" t="str">
        <f>IF(LEN($F570)&gt;0,INDEX('Hoja1_datos de origen'!$U:$U,MATCH($F570,$E:$E,0)),"")</f>
        <v/>
      </c>
    </row>
    <row r="571" spans="3:14">
      <c r="C571" t="str">
        <f>IF('Hoja1_datos de origen'!$I571&gt;=edad_minima,'Hoja1_datos de origen'!$C571,"")</f>
        <v/>
      </c>
      <c r="D571" t="str">
        <f>IF(LEN($C571)&gt;0,(CONCATENATE('Hoja1_datos de origen'!$V571,"-",'Hoja1_datos de origen'!$R571,"-",TEXT('Hoja1_datos de origen'!$I571,"000"),"-",'Hoja1_datos de origen'!$C571)),"")</f>
        <v/>
      </c>
      <c r="E571" t="str">
        <f>IF(LEN($C571)&gt;0,COUNTIF($D:$D,"&gt;="&amp;$D571),"")</f>
        <v/>
      </c>
      <c r="F571" t="str">
        <f t="shared" si="14"/>
        <v/>
      </c>
      <c r="G571" t="str">
        <f t="shared" si="15"/>
        <v/>
      </c>
      <c r="H571" t="str">
        <f>IF(LEN($F571)&gt;0,INDEX('Hoja1_datos de origen'!$V:$V,MATCH($F571,$E:$E,0)),"")</f>
        <v/>
      </c>
      <c r="I571" t="str">
        <f>IF(LEN($F571)&gt;0,INDEX('Hoja1_datos de origen'!$R:$R,MATCH($F571,$E:$E,0)),"")</f>
        <v/>
      </c>
      <c r="J571" t="str">
        <f>IF(LEN($F571)&gt;0,IF(INDEX('Hoja1_datos de origen'!$F:$F,MATCH($F571,$E:$E,0))="","",INDEX('Hoja1_datos de origen'!$F:$F,MATCH($F571,$E:$E,0))),"")</f>
        <v/>
      </c>
      <c r="K571" s="10" t="str">
        <f>IF(LEN($F571)&gt;0,INDEX('Hoja1_datos de origen'!$I:$I,MATCH($F571,$E:$E,0)),"")</f>
        <v/>
      </c>
      <c r="L571" s="10" t="str">
        <f>IF(LEN($F571)&gt;0,INDEX('Hoja1_datos de origen'!$G:$G,MATCH($F571,$E:$E,0)),"")</f>
        <v/>
      </c>
      <c r="M571" t="str">
        <f>IF(LEN($F571)&gt;0,INDEX('Hoja1_datos de origen'!$C:$C,MATCH($F571,$E:$E,0)),"")</f>
        <v/>
      </c>
      <c r="N571" t="str">
        <f>IF(LEN($F571)&gt;0,INDEX('Hoja1_datos de origen'!$U:$U,MATCH($F571,$E:$E,0)),"")</f>
        <v/>
      </c>
    </row>
    <row r="572" spans="3:14">
      <c r="C572" t="str">
        <f>IF('Hoja1_datos de origen'!$I572&gt;=edad_minima,'Hoja1_datos de origen'!$C572,"")</f>
        <v/>
      </c>
      <c r="D572" t="str">
        <f>IF(LEN($C572)&gt;0,(CONCATENATE('Hoja1_datos de origen'!$V572,"-",'Hoja1_datos de origen'!$R572,"-",TEXT('Hoja1_datos de origen'!$I572,"000"),"-",'Hoja1_datos de origen'!$C572)),"")</f>
        <v/>
      </c>
      <c r="E572" t="str">
        <f>IF(LEN($C572)&gt;0,COUNTIF($D:$D,"&gt;="&amp;$D572),"")</f>
        <v/>
      </c>
      <c r="F572" t="str">
        <f t="shared" si="14"/>
        <v/>
      </c>
      <c r="G572" t="str">
        <f t="shared" si="15"/>
        <v/>
      </c>
      <c r="H572" t="str">
        <f>IF(LEN($F572)&gt;0,INDEX('Hoja1_datos de origen'!$V:$V,MATCH($F572,$E:$E,0)),"")</f>
        <v/>
      </c>
      <c r="I572" t="str">
        <f>IF(LEN($F572)&gt;0,INDEX('Hoja1_datos de origen'!$R:$R,MATCH($F572,$E:$E,0)),"")</f>
        <v/>
      </c>
      <c r="J572" t="str">
        <f>IF(LEN($F572)&gt;0,IF(INDEX('Hoja1_datos de origen'!$F:$F,MATCH($F572,$E:$E,0))="","",INDEX('Hoja1_datos de origen'!$F:$F,MATCH($F572,$E:$E,0))),"")</f>
        <v/>
      </c>
      <c r="K572" s="10" t="str">
        <f>IF(LEN($F572)&gt;0,INDEX('Hoja1_datos de origen'!$I:$I,MATCH($F572,$E:$E,0)),"")</f>
        <v/>
      </c>
      <c r="L572" s="10" t="str">
        <f>IF(LEN($F572)&gt;0,INDEX('Hoja1_datos de origen'!$G:$G,MATCH($F572,$E:$E,0)),"")</f>
        <v/>
      </c>
      <c r="M572" t="str">
        <f>IF(LEN($F572)&gt;0,INDEX('Hoja1_datos de origen'!$C:$C,MATCH($F572,$E:$E,0)),"")</f>
        <v/>
      </c>
      <c r="N572" t="str">
        <f>IF(LEN($F572)&gt;0,INDEX('Hoja1_datos de origen'!$U:$U,MATCH($F572,$E:$E,0)),"")</f>
        <v/>
      </c>
    </row>
    <row r="573" spans="3:14">
      <c r="C573" t="str">
        <f>IF('Hoja1_datos de origen'!$I573&gt;=edad_minima,'Hoja1_datos de origen'!$C573,"")</f>
        <v/>
      </c>
      <c r="D573" t="str">
        <f>IF(LEN($C573)&gt;0,(CONCATENATE('Hoja1_datos de origen'!$V573,"-",'Hoja1_datos de origen'!$R573,"-",TEXT('Hoja1_datos de origen'!$I573,"000"),"-",'Hoja1_datos de origen'!$C573)),"")</f>
        <v/>
      </c>
      <c r="E573" t="str">
        <f>IF(LEN($C573)&gt;0,COUNTIF($D:$D,"&gt;="&amp;$D573),"")</f>
        <v/>
      </c>
      <c r="F573" t="str">
        <f t="shared" si="14"/>
        <v/>
      </c>
      <c r="G573" t="str">
        <f t="shared" si="15"/>
        <v/>
      </c>
      <c r="H573" t="str">
        <f>IF(LEN($F573)&gt;0,INDEX('Hoja1_datos de origen'!$V:$V,MATCH($F573,$E:$E,0)),"")</f>
        <v/>
      </c>
      <c r="I573" t="str">
        <f>IF(LEN($F573)&gt;0,INDEX('Hoja1_datos de origen'!$R:$R,MATCH($F573,$E:$E,0)),"")</f>
        <v/>
      </c>
      <c r="J573" t="str">
        <f>IF(LEN($F573)&gt;0,IF(INDEX('Hoja1_datos de origen'!$F:$F,MATCH($F573,$E:$E,0))="","",INDEX('Hoja1_datos de origen'!$F:$F,MATCH($F573,$E:$E,0))),"")</f>
        <v/>
      </c>
      <c r="K573" s="10" t="str">
        <f>IF(LEN($F573)&gt;0,INDEX('Hoja1_datos de origen'!$I:$I,MATCH($F573,$E:$E,0)),"")</f>
        <v/>
      </c>
      <c r="L573" s="10" t="str">
        <f>IF(LEN($F573)&gt;0,INDEX('Hoja1_datos de origen'!$G:$G,MATCH($F573,$E:$E,0)),"")</f>
        <v/>
      </c>
      <c r="M573" t="str">
        <f>IF(LEN($F573)&gt;0,INDEX('Hoja1_datos de origen'!$C:$C,MATCH($F573,$E:$E,0)),"")</f>
        <v/>
      </c>
      <c r="N573" t="str">
        <f>IF(LEN($F573)&gt;0,INDEX('Hoja1_datos de origen'!$U:$U,MATCH($F573,$E:$E,0)),"")</f>
        <v/>
      </c>
    </row>
    <row r="574" spans="3:14">
      <c r="C574" t="str">
        <f>IF('Hoja1_datos de origen'!$I574&gt;=edad_minima,'Hoja1_datos de origen'!$C574,"")</f>
        <v/>
      </c>
      <c r="D574" t="str">
        <f>IF(LEN($C574)&gt;0,(CONCATENATE('Hoja1_datos de origen'!$V574,"-",'Hoja1_datos de origen'!$R574,"-",TEXT('Hoja1_datos de origen'!$I574,"000"),"-",'Hoja1_datos de origen'!$C574)),"")</f>
        <v/>
      </c>
      <c r="E574" t="str">
        <f>IF(LEN($C574)&gt;0,COUNTIF($D:$D,"&gt;="&amp;$D574),"")</f>
        <v/>
      </c>
      <c r="F574" t="str">
        <f t="shared" si="14"/>
        <v/>
      </c>
      <c r="G574" t="str">
        <f t="shared" si="15"/>
        <v/>
      </c>
      <c r="H574" t="str">
        <f>IF(LEN($F574)&gt;0,INDEX('Hoja1_datos de origen'!$V:$V,MATCH($F574,$E:$E,0)),"")</f>
        <v/>
      </c>
      <c r="I574" t="str">
        <f>IF(LEN($F574)&gt;0,INDEX('Hoja1_datos de origen'!$R:$R,MATCH($F574,$E:$E,0)),"")</f>
        <v/>
      </c>
      <c r="J574" t="str">
        <f>IF(LEN($F574)&gt;0,IF(INDEX('Hoja1_datos de origen'!$F:$F,MATCH($F574,$E:$E,0))="","",INDEX('Hoja1_datos de origen'!$F:$F,MATCH($F574,$E:$E,0))),"")</f>
        <v/>
      </c>
      <c r="K574" s="10" t="str">
        <f>IF(LEN($F574)&gt;0,INDEX('Hoja1_datos de origen'!$I:$I,MATCH($F574,$E:$E,0)),"")</f>
        <v/>
      </c>
      <c r="L574" s="10" t="str">
        <f>IF(LEN($F574)&gt;0,INDEX('Hoja1_datos de origen'!$G:$G,MATCH($F574,$E:$E,0)),"")</f>
        <v/>
      </c>
      <c r="M574" t="str">
        <f>IF(LEN($F574)&gt;0,INDEX('Hoja1_datos de origen'!$C:$C,MATCH($F574,$E:$E,0)),"")</f>
        <v/>
      </c>
      <c r="N574" t="str">
        <f>IF(LEN($F574)&gt;0,INDEX('Hoja1_datos de origen'!$U:$U,MATCH($F574,$E:$E,0)),"")</f>
        <v/>
      </c>
    </row>
    <row r="575" spans="3:14">
      <c r="C575" t="str">
        <f>IF('Hoja1_datos de origen'!$I575&gt;=edad_minima,'Hoja1_datos de origen'!$C575,"")</f>
        <v/>
      </c>
      <c r="D575" t="str">
        <f>IF(LEN($C575)&gt;0,(CONCATENATE('Hoja1_datos de origen'!$V575,"-",'Hoja1_datos de origen'!$R575,"-",TEXT('Hoja1_datos de origen'!$I575,"000"),"-",'Hoja1_datos de origen'!$C575)),"")</f>
        <v/>
      </c>
      <c r="E575" t="str">
        <f>IF(LEN($C575)&gt;0,COUNTIF($D:$D,"&gt;="&amp;$D575),"")</f>
        <v/>
      </c>
      <c r="F575" t="str">
        <f t="shared" si="14"/>
        <v/>
      </c>
      <c r="G575" t="str">
        <f t="shared" si="15"/>
        <v/>
      </c>
      <c r="H575" t="str">
        <f>IF(LEN($F575)&gt;0,INDEX('Hoja1_datos de origen'!$V:$V,MATCH($F575,$E:$E,0)),"")</f>
        <v/>
      </c>
      <c r="I575" t="str">
        <f>IF(LEN($F575)&gt;0,INDEX('Hoja1_datos de origen'!$R:$R,MATCH($F575,$E:$E,0)),"")</f>
        <v/>
      </c>
      <c r="J575" t="str">
        <f>IF(LEN($F575)&gt;0,IF(INDEX('Hoja1_datos de origen'!$F:$F,MATCH($F575,$E:$E,0))="","",INDEX('Hoja1_datos de origen'!$F:$F,MATCH($F575,$E:$E,0))),"")</f>
        <v/>
      </c>
      <c r="K575" s="10" t="str">
        <f>IF(LEN($F575)&gt;0,INDEX('Hoja1_datos de origen'!$I:$I,MATCH($F575,$E:$E,0)),"")</f>
        <v/>
      </c>
      <c r="L575" s="10" t="str">
        <f>IF(LEN($F575)&gt;0,INDEX('Hoja1_datos de origen'!$G:$G,MATCH($F575,$E:$E,0)),"")</f>
        <v/>
      </c>
      <c r="M575" t="str">
        <f>IF(LEN($F575)&gt;0,INDEX('Hoja1_datos de origen'!$C:$C,MATCH($F575,$E:$E,0)),"")</f>
        <v/>
      </c>
      <c r="N575" t="str">
        <f>IF(LEN($F575)&gt;0,INDEX('Hoja1_datos de origen'!$U:$U,MATCH($F575,$E:$E,0)),"")</f>
        <v/>
      </c>
    </row>
    <row r="576" spans="3:14">
      <c r="C576" t="str">
        <f>IF('Hoja1_datos de origen'!$I576&gt;=edad_minima,'Hoja1_datos de origen'!$C576,"")</f>
        <v/>
      </c>
      <c r="D576" t="str">
        <f>IF(LEN($C576)&gt;0,(CONCATENATE('Hoja1_datos de origen'!$V576,"-",'Hoja1_datos de origen'!$R576,"-",TEXT('Hoja1_datos de origen'!$I576,"000"),"-",'Hoja1_datos de origen'!$C576)),"")</f>
        <v/>
      </c>
      <c r="E576" t="str">
        <f>IF(LEN($C576)&gt;0,COUNTIF($D:$D,"&gt;="&amp;$D576),"")</f>
        <v/>
      </c>
      <c r="F576" t="str">
        <f t="shared" si="14"/>
        <v/>
      </c>
      <c r="G576" t="str">
        <f t="shared" si="15"/>
        <v/>
      </c>
      <c r="H576" t="str">
        <f>IF(LEN($F576)&gt;0,INDEX('Hoja1_datos de origen'!$V:$V,MATCH($F576,$E:$E,0)),"")</f>
        <v/>
      </c>
      <c r="I576" t="str">
        <f>IF(LEN($F576)&gt;0,INDEX('Hoja1_datos de origen'!$R:$R,MATCH($F576,$E:$E,0)),"")</f>
        <v/>
      </c>
      <c r="J576" t="str">
        <f>IF(LEN($F576)&gt;0,IF(INDEX('Hoja1_datos de origen'!$F:$F,MATCH($F576,$E:$E,0))="","",INDEX('Hoja1_datos de origen'!$F:$F,MATCH($F576,$E:$E,0))),"")</f>
        <v/>
      </c>
      <c r="K576" s="10" t="str">
        <f>IF(LEN($F576)&gt;0,INDEX('Hoja1_datos de origen'!$I:$I,MATCH($F576,$E:$E,0)),"")</f>
        <v/>
      </c>
      <c r="L576" s="10" t="str">
        <f>IF(LEN($F576)&gt;0,INDEX('Hoja1_datos de origen'!$G:$G,MATCH($F576,$E:$E,0)),"")</f>
        <v/>
      </c>
      <c r="M576" t="str">
        <f>IF(LEN($F576)&gt;0,INDEX('Hoja1_datos de origen'!$C:$C,MATCH($F576,$E:$E,0)),"")</f>
        <v/>
      </c>
      <c r="N576" t="str">
        <f>IF(LEN($F576)&gt;0,INDEX('Hoja1_datos de origen'!$U:$U,MATCH($F576,$E:$E,0)),"")</f>
        <v/>
      </c>
    </row>
    <row r="577" spans="3:14">
      <c r="C577" t="str">
        <f>IF('Hoja1_datos de origen'!$I577&gt;=edad_minima,'Hoja1_datos de origen'!$C577,"")</f>
        <v/>
      </c>
      <c r="D577" t="str">
        <f>IF(LEN($C577)&gt;0,(CONCATENATE('Hoja1_datos de origen'!$V577,"-",'Hoja1_datos de origen'!$R577,"-",TEXT('Hoja1_datos de origen'!$I577,"000"),"-",'Hoja1_datos de origen'!$C577)),"")</f>
        <v/>
      </c>
      <c r="E577" t="str">
        <f>IF(LEN($C577)&gt;0,COUNTIF($D:$D,"&gt;="&amp;$D577),"")</f>
        <v/>
      </c>
      <c r="F577" t="str">
        <f t="shared" si="14"/>
        <v/>
      </c>
      <c r="G577" t="str">
        <f t="shared" si="15"/>
        <v/>
      </c>
      <c r="H577" t="str">
        <f>IF(LEN($F577)&gt;0,INDEX('Hoja1_datos de origen'!$V:$V,MATCH($F577,$E:$E,0)),"")</f>
        <v/>
      </c>
      <c r="I577" t="str">
        <f>IF(LEN($F577)&gt;0,INDEX('Hoja1_datos de origen'!$R:$R,MATCH($F577,$E:$E,0)),"")</f>
        <v/>
      </c>
      <c r="J577" t="str">
        <f>IF(LEN($F577)&gt;0,IF(INDEX('Hoja1_datos de origen'!$F:$F,MATCH($F577,$E:$E,0))="","",INDEX('Hoja1_datos de origen'!$F:$F,MATCH($F577,$E:$E,0))),"")</f>
        <v/>
      </c>
      <c r="K577" s="10" t="str">
        <f>IF(LEN($F577)&gt;0,INDEX('Hoja1_datos de origen'!$I:$I,MATCH($F577,$E:$E,0)),"")</f>
        <v/>
      </c>
      <c r="L577" s="10" t="str">
        <f>IF(LEN($F577)&gt;0,INDEX('Hoja1_datos de origen'!$G:$G,MATCH($F577,$E:$E,0)),"")</f>
        <v/>
      </c>
      <c r="M577" t="str">
        <f>IF(LEN($F577)&gt;0,INDEX('Hoja1_datos de origen'!$C:$C,MATCH($F577,$E:$E,0)),"")</f>
        <v/>
      </c>
      <c r="N577" t="str">
        <f>IF(LEN($F577)&gt;0,INDEX('Hoja1_datos de origen'!$U:$U,MATCH($F577,$E:$E,0)),"")</f>
        <v/>
      </c>
    </row>
    <row r="578" spans="3:14">
      <c r="C578" t="str">
        <f>IF('Hoja1_datos de origen'!$I578&gt;=edad_minima,'Hoja1_datos de origen'!$C578,"")</f>
        <v/>
      </c>
      <c r="D578" t="str">
        <f>IF(LEN($C578)&gt;0,(CONCATENATE('Hoja1_datos de origen'!$V578,"-",'Hoja1_datos de origen'!$R578,"-",TEXT('Hoja1_datos de origen'!$I578,"000"),"-",'Hoja1_datos de origen'!$C578)),"")</f>
        <v/>
      </c>
      <c r="E578" t="str">
        <f>IF(LEN($C578)&gt;0,COUNTIF($D:$D,"&gt;="&amp;$D578),"")</f>
        <v/>
      </c>
      <c r="F578" t="str">
        <f t="shared" si="14"/>
        <v/>
      </c>
      <c r="G578" t="str">
        <f t="shared" si="15"/>
        <v/>
      </c>
      <c r="H578" t="str">
        <f>IF(LEN($F578)&gt;0,INDEX('Hoja1_datos de origen'!$V:$V,MATCH($F578,$E:$E,0)),"")</f>
        <v/>
      </c>
      <c r="I578" t="str">
        <f>IF(LEN($F578)&gt;0,INDEX('Hoja1_datos de origen'!$R:$R,MATCH($F578,$E:$E,0)),"")</f>
        <v/>
      </c>
      <c r="J578" t="str">
        <f>IF(LEN($F578)&gt;0,IF(INDEX('Hoja1_datos de origen'!$F:$F,MATCH($F578,$E:$E,0))="","",INDEX('Hoja1_datos de origen'!$F:$F,MATCH($F578,$E:$E,0))),"")</f>
        <v/>
      </c>
      <c r="K578" s="10" t="str">
        <f>IF(LEN($F578)&gt;0,INDEX('Hoja1_datos de origen'!$I:$I,MATCH($F578,$E:$E,0)),"")</f>
        <v/>
      </c>
      <c r="L578" s="10" t="str">
        <f>IF(LEN($F578)&gt;0,INDEX('Hoja1_datos de origen'!$G:$G,MATCH($F578,$E:$E,0)),"")</f>
        <v/>
      </c>
      <c r="M578" t="str">
        <f>IF(LEN($F578)&gt;0,INDEX('Hoja1_datos de origen'!$C:$C,MATCH($F578,$E:$E,0)),"")</f>
        <v/>
      </c>
      <c r="N578" t="str">
        <f>IF(LEN($F578)&gt;0,INDEX('Hoja1_datos de origen'!$U:$U,MATCH($F578,$E:$E,0)),"")</f>
        <v/>
      </c>
    </row>
    <row r="579" spans="3:14">
      <c r="C579" t="str">
        <f>IF('Hoja1_datos de origen'!$I579&gt;=edad_minima,'Hoja1_datos de origen'!$C579,"")</f>
        <v/>
      </c>
      <c r="D579" t="str">
        <f>IF(LEN($C579)&gt;0,(CONCATENATE('Hoja1_datos de origen'!$V579,"-",'Hoja1_datos de origen'!$R579,"-",TEXT('Hoja1_datos de origen'!$I579,"000"),"-",'Hoja1_datos de origen'!$C579)),"")</f>
        <v/>
      </c>
      <c r="E579" t="str">
        <f>IF(LEN($C579)&gt;0,COUNTIF($D:$D,"&gt;="&amp;$D579),"")</f>
        <v/>
      </c>
      <c r="F579" t="str">
        <f t="shared" ref="F579:F642" si="16">IFERROR(SMALL($E:$E,ROW()-1),"")</f>
        <v/>
      </c>
      <c r="G579" t="str">
        <f t="shared" ref="G579:G642" si="17">INDEX($D:$D,MATCH($F579,$E:$E,0))</f>
        <v/>
      </c>
      <c r="H579" t="str">
        <f>IF(LEN($F579)&gt;0,INDEX('Hoja1_datos de origen'!$V:$V,MATCH($F579,$E:$E,0)),"")</f>
        <v/>
      </c>
      <c r="I579" t="str">
        <f>IF(LEN($F579)&gt;0,INDEX('Hoja1_datos de origen'!$R:$R,MATCH($F579,$E:$E,0)),"")</f>
        <v/>
      </c>
      <c r="J579" t="str">
        <f>IF(LEN($F579)&gt;0,IF(INDEX('Hoja1_datos de origen'!$F:$F,MATCH($F579,$E:$E,0))="","",INDEX('Hoja1_datos de origen'!$F:$F,MATCH($F579,$E:$E,0))),"")</f>
        <v/>
      </c>
      <c r="K579" s="10" t="str">
        <f>IF(LEN($F579)&gt;0,INDEX('Hoja1_datos de origen'!$I:$I,MATCH($F579,$E:$E,0)),"")</f>
        <v/>
      </c>
      <c r="L579" s="10" t="str">
        <f>IF(LEN($F579)&gt;0,INDEX('Hoja1_datos de origen'!$G:$G,MATCH($F579,$E:$E,0)),"")</f>
        <v/>
      </c>
      <c r="M579" t="str">
        <f>IF(LEN($F579)&gt;0,INDEX('Hoja1_datos de origen'!$C:$C,MATCH($F579,$E:$E,0)),"")</f>
        <v/>
      </c>
      <c r="N579" t="str">
        <f>IF(LEN($F579)&gt;0,INDEX('Hoja1_datos de origen'!$U:$U,MATCH($F579,$E:$E,0)),"")</f>
        <v/>
      </c>
    </row>
    <row r="580" spans="3:14">
      <c r="C580" t="str">
        <f>IF('Hoja1_datos de origen'!$I580&gt;=edad_minima,'Hoja1_datos de origen'!$C580,"")</f>
        <v/>
      </c>
      <c r="D580" t="str">
        <f>IF(LEN($C580)&gt;0,(CONCATENATE('Hoja1_datos de origen'!$V580,"-",'Hoja1_datos de origen'!$R580,"-",TEXT('Hoja1_datos de origen'!$I580,"000"),"-",'Hoja1_datos de origen'!$C580)),"")</f>
        <v/>
      </c>
      <c r="E580" t="str">
        <f>IF(LEN($C580)&gt;0,COUNTIF($D:$D,"&gt;="&amp;$D580),"")</f>
        <v/>
      </c>
      <c r="F580" t="str">
        <f t="shared" si="16"/>
        <v/>
      </c>
      <c r="G580" t="str">
        <f t="shared" si="17"/>
        <v/>
      </c>
      <c r="H580" t="str">
        <f>IF(LEN($F580)&gt;0,INDEX('Hoja1_datos de origen'!$V:$V,MATCH($F580,$E:$E,0)),"")</f>
        <v/>
      </c>
      <c r="I580" t="str">
        <f>IF(LEN($F580)&gt;0,INDEX('Hoja1_datos de origen'!$R:$R,MATCH($F580,$E:$E,0)),"")</f>
        <v/>
      </c>
      <c r="J580" t="str">
        <f>IF(LEN($F580)&gt;0,IF(INDEX('Hoja1_datos de origen'!$F:$F,MATCH($F580,$E:$E,0))="","",INDEX('Hoja1_datos de origen'!$F:$F,MATCH($F580,$E:$E,0))),"")</f>
        <v/>
      </c>
      <c r="K580" s="10" t="str">
        <f>IF(LEN($F580)&gt;0,INDEX('Hoja1_datos de origen'!$I:$I,MATCH($F580,$E:$E,0)),"")</f>
        <v/>
      </c>
      <c r="L580" s="10" t="str">
        <f>IF(LEN($F580)&gt;0,INDEX('Hoja1_datos de origen'!$G:$G,MATCH($F580,$E:$E,0)),"")</f>
        <v/>
      </c>
      <c r="M580" t="str">
        <f>IF(LEN($F580)&gt;0,INDEX('Hoja1_datos de origen'!$C:$C,MATCH($F580,$E:$E,0)),"")</f>
        <v/>
      </c>
      <c r="N580" t="str">
        <f>IF(LEN($F580)&gt;0,INDEX('Hoja1_datos de origen'!$U:$U,MATCH($F580,$E:$E,0)),"")</f>
        <v/>
      </c>
    </row>
    <row r="581" spans="3:14">
      <c r="C581" t="str">
        <f>IF('Hoja1_datos de origen'!$I581&gt;=edad_minima,'Hoja1_datos de origen'!$C581,"")</f>
        <v/>
      </c>
      <c r="D581" t="str">
        <f>IF(LEN($C581)&gt;0,(CONCATENATE('Hoja1_datos de origen'!$V581,"-",'Hoja1_datos de origen'!$R581,"-",TEXT('Hoja1_datos de origen'!$I581,"000"),"-",'Hoja1_datos de origen'!$C581)),"")</f>
        <v/>
      </c>
      <c r="E581" t="str">
        <f>IF(LEN($C581)&gt;0,COUNTIF($D:$D,"&gt;="&amp;$D581),"")</f>
        <v/>
      </c>
      <c r="F581" t="str">
        <f t="shared" si="16"/>
        <v/>
      </c>
      <c r="G581" t="str">
        <f t="shared" si="17"/>
        <v/>
      </c>
      <c r="H581" t="str">
        <f>IF(LEN($F581)&gt;0,INDEX('Hoja1_datos de origen'!$V:$V,MATCH($F581,$E:$E,0)),"")</f>
        <v/>
      </c>
      <c r="I581" t="str">
        <f>IF(LEN($F581)&gt;0,INDEX('Hoja1_datos de origen'!$R:$R,MATCH($F581,$E:$E,0)),"")</f>
        <v/>
      </c>
      <c r="J581" t="str">
        <f>IF(LEN($F581)&gt;0,IF(INDEX('Hoja1_datos de origen'!$F:$F,MATCH($F581,$E:$E,0))="","",INDEX('Hoja1_datos de origen'!$F:$F,MATCH($F581,$E:$E,0))),"")</f>
        <v/>
      </c>
      <c r="K581" s="10" t="str">
        <f>IF(LEN($F581)&gt;0,INDEX('Hoja1_datos de origen'!$I:$I,MATCH($F581,$E:$E,0)),"")</f>
        <v/>
      </c>
      <c r="L581" s="10" t="str">
        <f>IF(LEN($F581)&gt;0,INDEX('Hoja1_datos de origen'!$G:$G,MATCH($F581,$E:$E,0)),"")</f>
        <v/>
      </c>
      <c r="M581" t="str">
        <f>IF(LEN($F581)&gt;0,INDEX('Hoja1_datos de origen'!$C:$C,MATCH($F581,$E:$E,0)),"")</f>
        <v/>
      </c>
      <c r="N581" t="str">
        <f>IF(LEN($F581)&gt;0,INDEX('Hoja1_datos de origen'!$U:$U,MATCH($F581,$E:$E,0)),"")</f>
        <v/>
      </c>
    </row>
    <row r="582" spans="3:14">
      <c r="C582" t="str">
        <f>IF('Hoja1_datos de origen'!$I582&gt;=edad_minima,'Hoja1_datos de origen'!$C582,"")</f>
        <v/>
      </c>
      <c r="D582" t="str">
        <f>IF(LEN($C582)&gt;0,(CONCATENATE('Hoja1_datos de origen'!$V582,"-",'Hoja1_datos de origen'!$R582,"-",TEXT('Hoja1_datos de origen'!$I582,"000"),"-",'Hoja1_datos de origen'!$C582)),"")</f>
        <v/>
      </c>
      <c r="E582" t="str">
        <f>IF(LEN($C582)&gt;0,COUNTIF($D:$D,"&gt;="&amp;$D582),"")</f>
        <v/>
      </c>
      <c r="F582" t="str">
        <f t="shared" si="16"/>
        <v/>
      </c>
      <c r="G582" t="str">
        <f t="shared" si="17"/>
        <v/>
      </c>
      <c r="H582" t="str">
        <f>IF(LEN($F582)&gt;0,INDEX('Hoja1_datos de origen'!$V:$V,MATCH($F582,$E:$E,0)),"")</f>
        <v/>
      </c>
      <c r="I582" t="str">
        <f>IF(LEN($F582)&gt;0,INDEX('Hoja1_datos de origen'!$R:$R,MATCH($F582,$E:$E,0)),"")</f>
        <v/>
      </c>
      <c r="J582" t="str">
        <f>IF(LEN($F582)&gt;0,IF(INDEX('Hoja1_datos de origen'!$F:$F,MATCH($F582,$E:$E,0))="","",INDEX('Hoja1_datos de origen'!$F:$F,MATCH($F582,$E:$E,0))),"")</f>
        <v/>
      </c>
      <c r="K582" s="10" t="str">
        <f>IF(LEN($F582)&gt;0,INDEX('Hoja1_datos de origen'!$I:$I,MATCH($F582,$E:$E,0)),"")</f>
        <v/>
      </c>
      <c r="L582" s="10" t="str">
        <f>IF(LEN($F582)&gt;0,INDEX('Hoja1_datos de origen'!$G:$G,MATCH($F582,$E:$E,0)),"")</f>
        <v/>
      </c>
      <c r="M582" t="str">
        <f>IF(LEN($F582)&gt;0,INDEX('Hoja1_datos de origen'!$C:$C,MATCH($F582,$E:$E,0)),"")</f>
        <v/>
      </c>
      <c r="N582" t="str">
        <f>IF(LEN($F582)&gt;0,INDEX('Hoja1_datos de origen'!$U:$U,MATCH($F582,$E:$E,0)),"")</f>
        <v/>
      </c>
    </row>
    <row r="583" spans="3:14">
      <c r="C583" t="str">
        <f>IF('Hoja1_datos de origen'!$I583&gt;=edad_minima,'Hoja1_datos de origen'!$C583,"")</f>
        <v/>
      </c>
      <c r="D583" t="str">
        <f>IF(LEN($C583)&gt;0,(CONCATENATE('Hoja1_datos de origen'!$V583,"-",'Hoja1_datos de origen'!$R583,"-",TEXT('Hoja1_datos de origen'!$I583,"000"),"-",'Hoja1_datos de origen'!$C583)),"")</f>
        <v/>
      </c>
      <c r="E583" t="str">
        <f>IF(LEN($C583)&gt;0,COUNTIF($D:$D,"&gt;="&amp;$D583),"")</f>
        <v/>
      </c>
      <c r="F583" t="str">
        <f t="shared" si="16"/>
        <v/>
      </c>
      <c r="G583" t="str">
        <f t="shared" si="17"/>
        <v/>
      </c>
      <c r="H583" t="str">
        <f>IF(LEN($F583)&gt;0,INDEX('Hoja1_datos de origen'!$V:$V,MATCH($F583,$E:$E,0)),"")</f>
        <v/>
      </c>
      <c r="I583" t="str">
        <f>IF(LEN($F583)&gt;0,INDEX('Hoja1_datos de origen'!$R:$R,MATCH($F583,$E:$E,0)),"")</f>
        <v/>
      </c>
      <c r="J583" t="str">
        <f>IF(LEN($F583)&gt;0,IF(INDEX('Hoja1_datos de origen'!$F:$F,MATCH($F583,$E:$E,0))="","",INDEX('Hoja1_datos de origen'!$F:$F,MATCH($F583,$E:$E,0))),"")</f>
        <v/>
      </c>
      <c r="K583" s="10" t="str">
        <f>IF(LEN($F583)&gt;0,INDEX('Hoja1_datos de origen'!$I:$I,MATCH($F583,$E:$E,0)),"")</f>
        <v/>
      </c>
      <c r="L583" s="10" t="str">
        <f>IF(LEN($F583)&gt;0,INDEX('Hoja1_datos de origen'!$G:$G,MATCH($F583,$E:$E,0)),"")</f>
        <v/>
      </c>
      <c r="M583" t="str">
        <f>IF(LEN($F583)&gt;0,INDEX('Hoja1_datos de origen'!$C:$C,MATCH($F583,$E:$E,0)),"")</f>
        <v/>
      </c>
      <c r="N583" t="str">
        <f>IF(LEN($F583)&gt;0,INDEX('Hoja1_datos de origen'!$U:$U,MATCH($F583,$E:$E,0)),"")</f>
        <v/>
      </c>
    </row>
    <row r="584" spans="3:14">
      <c r="C584" t="str">
        <f>IF('Hoja1_datos de origen'!$I584&gt;=edad_minima,'Hoja1_datos de origen'!$C584,"")</f>
        <v/>
      </c>
      <c r="D584" t="str">
        <f>IF(LEN($C584)&gt;0,(CONCATENATE('Hoja1_datos de origen'!$V584,"-",'Hoja1_datos de origen'!$R584,"-",TEXT('Hoja1_datos de origen'!$I584,"000"),"-",'Hoja1_datos de origen'!$C584)),"")</f>
        <v/>
      </c>
      <c r="E584" t="str">
        <f>IF(LEN($C584)&gt;0,COUNTIF($D:$D,"&gt;="&amp;$D584),"")</f>
        <v/>
      </c>
      <c r="F584" t="str">
        <f t="shared" si="16"/>
        <v/>
      </c>
      <c r="G584" t="str">
        <f t="shared" si="17"/>
        <v/>
      </c>
      <c r="H584" t="str">
        <f>IF(LEN($F584)&gt;0,INDEX('Hoja1_datos de origen'!$V:$V,MATCH($F584,$E:$E,0)),"")</f>
        <v/>
      </c>
      <c r="I584" t="str">
        <f>IF(LEN($F584)&gt;0,INDEX('Hoja1_datos de origen'!$R:$R,MATCH($F584,$E:$E,0)),"")</f>
        <v/>
      </c>
      <c r="J584" t="str">
        <f>IF(LEN($F584)&gt;0,IF(INDEX('Hoja1_datos de origen'!$F:$F,MATCH($F584,$E:$E,0))="","",INDEX('Hoja1_datos de origen'!$F:$F,MATCH($F584,$E:$E,0))),"")</f>
        <v/>
      </c>
      <c r="K584" s="10" t="str">
        <f>IF(LEN($F584)&gt;0,INDEX('Hoja1_datos de origen'!$I:$I,MATCH($F584,$E:$E,0)),"")</f>
        <v/>
      </c>
      <c r="L584" s="10" t="str">
        <f>IF(LEN($F584)&gt;0,INDEX('Hoja1_datos de origen'!$G:$G,MATCH($F584,$E:$E,0)),"")</f>
        <v/>
      </c>
      <c r="M584" t="str">
        <f>IF(LEN($F584)&gt;0,INDEX('Hoja1_datos de origen'!$C:$C,MATCH($F584,$E:$E,0)),"")</f>
        <v/>
      </c>
      <c r="N584" t="str">
        <f>IF(LEN($F584)&gt;0,INDEX('Hoja1_datos de origen'!$U:$U,MATCH($F584,$E:$E,0)),"")</f>
        <v/>
      </c>
    </row>
    <row r="585" spans="3:14">
      <c r="C585" t="str">
        <f>IF('Hoja1_datos de origen'!$I585&gt;=edad_minima,'Hoja1_datos de origen'!$C585,"")</f>
        <v/>
      </c>
      <c r="D585" t="str">
        <f>IF(LEN($C585)&gt;0,(CONCATENATE('Hoja1_datos de origen'!$V585,"-",'Hoja1_datos de origen'!$R585,"-",TEXT('Hoja1_datos de origen'!$I585,"000"),"-",'Hoja1_datos de origen'!$C585)),"")</f>
        <v/>
      </c>
      <c r="E585" t="str">
        <f>IF(LEN($C585)&gt;0,COUNTIF($D:$D,"&gt;="&amp;$D585),"")</f>
        <v/>
      </c>
      <c r="F585" t="str">
        <f t="shared" si="16"/>
        <v/>
      </c>
      <c r="G585" t="str">
        <f t="shared" si="17"/>
        <v/>
      </c>
      <c r="H585" t="str">
        <f>IF(LEN($F585)&gt;0,INDEX('Hoja1_datos de origen'!$V:$V,MATCH($F585,$E:$E,0)),"")</f>
        <v/>
      </c>
      <c r="I585" t="str">
        <f>IF(LEN($F585)&gt;0,INDEX('Hoja1_datos de origen'!$R:$R,MATCH($F585,$E:$E,0)),"")</f>
        <v/>
      </c>
      <c r="J585" t="str">
        <f>IF(LEN($F585)&gt;0,IF(INDEX('Hoja1_datos de origen'!$F:$F,MATCH($F585,$E:$E,0))="","",INDEX('Hoja1_datos de origen'!$F:$F,MATCH($F585,$E:$E,0))),"")</f>
        <v/>
      </c>
      <c r="K585" s="10" t="str">
        <f>IF(LEN($F585)&gt;0,INDEX('Hoja1_datos de origen'!$I:$I,MATCH($F585,$E:$E,0)),"")</f>
        <v/>
      </c>
      <c r="L585" s="10" t="str">
        <f>IF(LEN($F585)&gt;0,INDEX('Hoja1_datos de origen'!$G:$G,MATCH($F585,$E:$E,0)),"")</f>
        <v/>
      </c>
      <c r="M585" t="str">
        <f>IF(LEN($F585)&gt;0,INDEX('Hoja1_datos de origen'!$C:$C,MATCH($F585,$E:$E,0)),"")</f>
        <v/>
      </c>
      <c r="N585" t="str">
        <f>IF(LEN($F585)&gt;0,INDEX('Hoja1_datos de origen'!$U:$U,MATCH($F585,$E:$E,0)),"")</f>
        <v/>
      </c>
    </row>
    <row r="586" spans="3:14">
      <c r="C586" t="str">
        <f>IF('Hoja1_datos de origen'!$I586&gt;=edad_minima,'Hoja1_datos de origen'!$C586,"")</f>
        <v/>
      </c>
      <c r="D586" t="str">
        <f>IF(LEN($C586)&gt;0,(CONCATENATE('Hoja1_datos de origen'!$V586,"-",'Hoja1_datos de origen'!$R586,"-",TEXT('Hoja1_datos de origen'!$I586,"000"),"-",'Hoja1_datos de origen'!$C586)),"")</f>
        <v/>
      </c>
      <c r="E586" t="str">
        <f>IF(LEN($C586)&gt;0,COUNTIF($D:$D,"&gt;="&amp;$D586),"")</f>
        <v/>
      </c>
      <c r="F586" t="str">
        <f t="shared" si="16"/>
        <v/>
      </c>
      <c r="G586" t="str">
        <f t="shared" si="17"/>
        <v/>
      </c>
      <c r="H586" t="str">
        <f>IF(LEN($F586)&gt;0,INDEX('Hoja1_datos de origen'!$V:$V,MATCH($F586,$E:$E,0)),"")</f>
        <v/>
      </c>
      <c r="I586" t="str">
        <f>IF(LEN($F586)&gt;0,INDEX('Hoja1_datos de origen'!$R:$R,MATCH($F586,$E:$E,0)),"")</f>
        <v/>
      </c>
      <c r="J586" t="str">
        <f>IF(LEN($F586)&gt;0,IF(INDEX('Hoja1_datos de origen'!$F:$F,MATCH($F586,$E:$E,0))="","",INDEX('Hoja1_datos de origen'!$F:$F,MATCH($F586,$E:$E,0))),"")</f>
        <v/>
      </c>
      <c r="K586" s="10" t="str">
        <f>IF(LEN($F586)&gt;0,INDEX('Hoja1_datos de origen'!$I:$I,MATCH($F586,$E:$E,0)),"")</f>
        <v/>
      </c>
      <c r="L586" s="10" t="str">
        <f>IF(LEN($F586)&gt;0,INDEX('Hoja1_datos de origen'!$G:$G,MATCH($F586,$E:$E,0)),"")</f>
        <v/>
      </c>
      <c r="M586" t="str">
        <f>IF(LEN($F586)&gt;0,INDEX('Hoja1_datos de origen'!$C:$C,MATCH($F586,$E:$E,0)),"")</f>
        <v/>
      </c>
      <c r="N586" t="str">
        <f>IF(LEN($F586)&gt;0,INDEX('Hoja1_datos de origen'!$U:$U,MATCH($F586,$E:$E,0)),"")</f>
        <v/>
      </c>
    </row>
    <row r="587" spans="3:14">
      <c r="C587" t="str">
        <f>IF('Hoja1_datos de origen'!$I587&gt;=edad_minima,'Hoja1_datos de origen'!$C587,"")</f>
        <v/>
      </c>
      <c r="D587" t="str">
        <f>IF(LEN($C587)&gt;0,(CONCATENATE('Hoja1_datos de origen'!$V587,"-",'Hoja1_datos de origen'!$R587,"-",TEXT('Hoja1_datos de origen'!$I587,"000"),"-",'Hoja1_datos de origen'!$C587)),"")</f>
        <v/>
      </c>
      <c r="E587" t="str">
        <f>IF(LEN($C587)&gt;0,COUNTIF($D:$D,"&gt;="&amp;$D587),"")</f>
        <v/>
      </c>
      <c r="F587" t="str">
        <f t="shared" si="16"/>
        <v/>
      </c>
      <c r="G587" t="str">
        <f t="shared" si="17"/>
        <v/>
      </c>
      <c r="H587" t="str">
        <f>IF(LEN($F587)&gt;0,INDEX('Hoja1_datos de origen'!$V:$V,MATCH($F587,$E:$E,0)),"")</f>
        <v/>
      </c>
      <c r="I587" t="str">
        <f>IF(LEN($F587)&gt;0,INDEX('Hoja1_datos de origen'!$R:$R,MATCH($F587,$E:$E,0)),"")</f>
        <v/>
      </c>
      <c r="J587" t="str">
        <f>IF(LEN($F587)&gt;0,IF(INDEX('Hoja1_datos de origen'!$F:$F,MATCH($F587,$E:$E,0))="","",INDEX('Hoja1_datos de origen'!$F:$F,MATCH($F587,$E:$E,0))),"")</f>
        <v/>
      </c>
      <c r="K587" s="10" t="str">
        <f>IF(LEN($F587)&gt;0,INDEX('Hoja1_datos de origen'!$I:$I,MATCH($F587,$E:$E,0)),"")</f>
        <v/>
      </c>
      <c r="L587" s="10" t="str">
        <f>IF(LEN($F587)&gt;0,INDEX('Hoja1_datos de origen'!$G:$G,MATCH($F587,$E:$E,0)),"")</f>
        <v/>
      </c>
      <c r="M587" t="str">
        <f>IF(LEN($F587)&gt;0,INDEX('Hoja1_datos de origen'!$C:$C,MATCH($F587,$E:$E,0)),"")</f>
        <v/>
      </c>
      <c r="N587" t="str">
        <f>IF(LEN($F587)&gt;0,INDEX('Hoja1_datos de origen'!$U:$U,MATCH($F587,$E:$E,0)),"")</f>
        <v/>
      </c>
    </row>
    <row r="588" spans="3:14">
      <c r="C588" t="str">
        <f>IF('Hoja1_datos de origen'!$I588&gt;=edad_minima,'Hoja1_datos de origen'!$C588,"")</f>
        <v/>
      </c>
      <c r="D588" t="str">
        <f>IF(LEN($C588)&gt;0,(CONCATENATE('Hoja1_datos de origen'!$V588,"-",'Hoja1_datos de origen'!$R588,"-",TEXT('Hoja1_datos de origen'!$I588,"000"),"-",'Hoja1_datos de origen'!$C588)),"")</f>
        <v/>
      </c>
      <c r="E588" t="str">
        <f>IF(LEN($C588)&gt;0,COUNTIF($D:$D,"&gt;="&amp;$D588),"")</f>
        <v/>
      </c>
      <c r="F588" t="str">
        <f t="shared" si="16"/>
        <v/>
      </c>
      <c r="G588" t="str">
        <f t="shared" si="17"/>
        <v/>
      </c>
      <c r="H588" t="str">
        <f>IF(LEN($F588)&gt;0,INDEX('Hoja1_datos de origen'!$V:$V,MATCH($F588,$E:$E,0)),"")</f>
        <v/>
      </c>
      <c r="I588" t="str">
        <f>IF(LEN($F588)&gt;0,INDEX('Hoja1_datos de origen'!$R:$R,MATCH($F588,$E:$E,0)),"")</f>
        <v/>
      </c>
      <c r="J588" t="str">
        <f>IF(LEN($F588)&gt;0,IF(INDEX('Hoja1_datos de origen'!$F:$F,MATCH($F588,$E:$E,0))="","",INDEX('Hoja1_datos de origen'!$F:$F,MATCH($F588,$E:$E,0))),"")</f>
        <v/>
      </c>
      <c r="K588" s="10" t="str">
        <f>IF(LEN($F588)&gt;0,INDEX('Hoja1_datos de origen'!$I:$I,MATCH($F588,$E:$E,0)),"")</f>
        <v/>
      </c>
      <c r="L588" s="10" t="str">
        <f>IF(LEN($F588)&gt;0,INDEX('Hoja1_datos de origen'!$G:$G,MATCH($F588,$E:$E,0)),"")</f>
        <v/>
      </c>
      <c r="M588" t="str">
        <f>IF(LEN($F588)&gt;0,INDEX('Hoja1_datos de origen'!$C:$C,MATCH($F588,$E:$E,0)),"")</f>
        <v/>
      </c>
      <c r="N588" t="str">
        <f>IF(LEN($F588)&gt;0,INDEX('Hoja1_datos de origen'!$U:$U,MATCH($F588,$E:$E,0)),"")</f>
        <v/>
      </c>
    </row>
    <row r="589" spans="3:14">
      <c r="C589" t="str">
        <f>IF('Hoja1_datos de origen'!$I589&gt;=edad_minima,'Hoja1_datos de origen'!$C589,"")</f>
        <v/>
      </c>
      <c r="D589" t="str">
        <f>IF(LEN($C589)&gt;0,(CONCATENATE('Hoja1_datos de origen'!$V589,"-",'Hoja1_datos de origen'!$R589,"-",TEXT('Hoja1_datos de origen'!$I589,"000"),"-",'Hoja1_datos de origen'!$C589)),"")</f>
        <v/>
      </c>
      <c r="E589" t="str">
        <f>IF(LEN($C589)&gt;0,COUNTIF($D:$D,"&gt;="&amp;$D589),"")</f>
        <v/>
      </c>
      <c r="F589" t="str">
        <f t="shared" si="16"/>
        <v/>
      </c>
      <c r="G589" t="str">
        <f t="shared" si="17"/>
        <v/>
      </c>
      <c r="H589" t="str">
        <f>IF(LEN($F589)&gt;0,INDEX('Hoja1_datos de origen'!$V:$V,MATCH($F589,$E:$E,0)),"")</f>
        <v/>
      </c>
      <c r="I589" t="str">
        <f>IF(LEN($F589)&gt;0,INDEX('Hoja1_datos de origen'!$R:$R,MATCH($F589,$E:$E,0)),"")</f>
        <v/>
      </c>
      <c r="J589" t="str">
        <f>IF(LEN($F589)&gt;0,IF(INDEX('Hoja1_datos de origen'!$F:$F,MATCH($F589,$E:$E,0))="","",INDEX('Hoja1_datos de origen'!$F:$F,MATCH($F589,$E:$E,0))),"")</f>
        <v/>
      </c>
      <c r="K589" s="10" t="str">
        <f>IF(LEN($F589)&gt;0,INDEX('Hoja1_datos de origen'!$I:$I,MATCH($F589,$E:$E,0)),"")</f>
        <v/>
      </c>
      <c r="L589" s="10" t="str">
        <f>IF(LEN($F589)&gt;0,INDEX('Hoja1_datos de origen'!$G:$G,MATCH($F589,$E:$E,0)),"")</f>
        <v/>
      </c>
      <c r="M589" t="str">
        <f>IF(LEN($F589)&gt;0,INDEX('Hoja1_datos de origen'!$C:$C,MATCH($F589,$E:$E,0)),"")</f>
        <v/>
      </c>
      <c r="N589" t="str">
        <f>IF(LEN($F589)&gt;0,INDEX('Hoja1_datos de origen'!$U:$U,MATCH($F589,$E:$E,0)),"")</f>
        <v/>
      </c>
    </row>
    <row r="590" spans="3:14">
      <c r="C590" t="str">
        <f>IF('Hoja1_datos de origen'!$I590&gt;=edad_minima,'Hoja1_datos de origen'!$C590,"")</f>
        <v/>
      </c>
      <c r="D590" t="str">
        <f>IF(LEN($C590)&gt;0,(CONCATENATE('Hoja1_datos de origen'!$V590,"-",'Hoja1_datos de origen'!$R590,"-",TEXT('Hoja1_datos de origen'!$I590,"000"),"-",'Hoja1_datos de origen'!$C590)),"")</f>
        <v/>
      </c>
      <c r="E590" t="str">
        <f>IF(LEN($C590)&gt;0,COUNTIF($D:$D,"&gt;="&amp;$D590),"")</f>
        <v/>
      </c>
      <c r="F590" t="str">
        <f t="shared" si="16"/>
        <v/>
      </c>
      <c r="G590" t="str">
        <f t="shared" si="17"/>
        <v/>
      </c>
      <c r="H590" t="str">
        <f>IF(LEN($F590)&gt;0,INDEX('Hoja1_datos de origen'!$V:$V,MATCH($F590,$E:$E,0)),"")</f>
        <v/>
      </c>
      <c r="I590" t="str">
        <f>IF(LEN($F590)&gt;0,INDEX('Hoja1_datos de origen'!$R:$R,MATCH($F590,$E:$E,0)),"")</f>
        <v/>
      </c>
      <c r="J590" t="str">
        <f>IF(LEN($F590)&gt;0,IF(INDEX('Hoja1_datos de origen'!$F:$F,MATCH($F590,$E:$E,0))="","",INDEX('Hoja1_datos de origen'!$F:$F,MATCH($F590,$E:$E,0))),"")</f>
        <v/>
      </c>
      <c r="K590" s="10" t="str">
        <f>IF(LEN($F590)&gt;0,INDEX('Hoja1_datos de origen'!$I:$I,MATCH($F590,$E:$E,0)),"")</f>
        <v/>
      </c>
      <c r="L590" s="10" t="str">
        <f>IF(LEN($F590)&gt;0,INDEX('Hoja1_datos de origen'!$G:$G,MATCH($F590,$E:$E,0)),"")</f>
        <v/>
      </c>
      <c r="M590" t="str">
        <f>IF(LEN($F590)&gt;0,INDEX('Hoja1_datos de origen'!$C:$C,MATCH($F590,$E:$E,0)),"")</f>
        <v/>
      </c>
      <c r="N590" t="str">
        <f>IF(LEN($F590)&gt;0,INDEX('Hoja1_datos de origen'!$U:$U,MATCH($F590,$E:$E,0)),"")</f>
        <v/>
      </c>
    </row>
    <row r="591" spans="3:14">
      <c r="C591" t="str">
        <f>IF('Hoja1_datos de origen'!$I591&gt;=edad_minima,'Hoja1_datos de origen'!$C591,"")</f>
        <v/>
      </c>
      <c r="D591" t="str">
        <f>IF(LEN($C591)&gt;0,(CONCATENATE('Hoja1_datos de origen'!$V591,"-",'Hoja1_datos de origen'!$R591,"-",TEXT('Hoja1_datos de origen'!$I591,"000"),"-",'Hoja1_datos de origen'!$C591)),"")</f>
        <v/>
      </c>
      <c r="E591" t="str">
        <f>IF(LEN($C591)&gt;0,COUNTIF($D:$D,"&gt;="&amp;$D591),"")</f>
        <v/>
      </c>
      <c r="F591" t="str">
        <f t="shared" si="16"/>
        <v/>
      </c>
      <c r="G591" t="str">
        <f t="shared" si="17"/>
        <v/>
      </c>
      <c r="H591" t="str">
        <f>IF(LEN($F591)&gt;0,INDEX('Hoja1_datos de origen'!$V:$V,MATCH($F591,$E:$E,0)),"")</f>
        <v/>
      </c>
      <c r="I591" t="str">
        <f>IF(LEN($F591)&gt;0,INDEX('Hoja1_datos de origen'!$R:$R,MATCH($F591,$E:$E,0)),"")</f>
        <v/>
      </c>
      <c r="J591" t="str">
        <f>IF(LEN($F591)&gt;0,IF(INDEX('Hoja1_datos de origen'!$F:$F,MATCH($F591,$E:$E,0))="","",INDEX('Hoja1_datos de origen'!$F:$F,MATCH($F591,$E:$E,0))),"")</f>
        <v/>
      </c>
      <c r="K591" s="10" t="str">
        <f>IF(LEN($F591)&gt;0,INDEX('Hoja1_datos de origen'!$I:$I,MATCH($F591,$E:$E,0)),"")</f>
        <v/>
      </c>
      <c r="L591" s="10" t="str">
        <f>IF(LEN($F591)&gt;0,INDEX('Hoja1_datos de origen'!$G:$G,MATCH($F591,$E:$E,0)),"")</f>
        <v/>
      </c>
      <c r="M591" t="str">
        <f>IF(LEN($F591)&gt;0,INDEX('Hoja1_datos de origen'!$C:$C,MATCH($F591,$E:$E,0)),"")</f>
        <v/>
      </c>
      <c r="N591" t="str">
        <f>IF(LEN($F591)&gt;0,INDEX('Hoja1_datos de origen'!$U:$U,MATCH($F591,$E:$E,0)),"")</f>
        <v/>
      </c>
    </row>
    <row r="592" spans="3:14">
      <c r="C592" t="str">
        <f>IF('Hoja1_datos de origen'!$I592&gt;=edad_minima,'Hoja1_datos de origen'!$C592,"")</f>
        <v/>
      </c>
      <c r="D592" t="str">
        <f>IF(LEN($C592)&gt;0,(CONCATENATE('Hoja1_datos de origen'!$V592,"-",'Hoja1_datos de origen'!$R592,"-",TEXT('Hoja1_datos de origen'!$I592,"000"),"-",'Hoja1_datos de origen'!$C592)),"")</f>
        <v/>
      </c>
      <c r="E592" t="str">
        <f>IF(LEN($C592)&gt;0,COUNTIF($D:$D,"&gt;="&amp;$D592),"")</f>
        <v/>
      </c>
      <c r="F592" t="str">
        <f t="shared" si="16"/>
        <v/>
      </c>
      <c r="G592" t="str">
        <f t="shared" si="17"/>
        <v/>
      </c>
      <c r="H592" t="str">
        <f>IF(LEN($F592)&gt;0,INDEX('Hoja1_datos de origen'!$V:$V,MATCH($F592,$E:$E,0)),"")</f>
        <v/>
      </c>
      <c r="I592" t="str">
        <f>IF(LEN($F592)&gt;0,INDEX('Hoja1_datos de origen'!$R:$R,MATCH($F592,$E:$E,0)),"")</f>
        <v/>
      </c>
      <c r="J592" t="str">
        <f>IF(LEN($F592)&gt;0,IF(INDEX('Hoja1_datos de origen'!$F:$F,MATCH($F592,$E:$E,0))="","",INDEX('Hoja1_datos de origen'!$F:$F,MATCH($F592,$E:$E,0))),"")</f>
        <v/>
      </c>
      <c r="K592" s="10" t="str">
        <f>IF(LEN($F592)&gt;0,INDEX('Hoja1_datos de origen'!$I:$I,MATCH($F592,$E:$E,0)),"")</f>
        <v/>
      </c>
      <c r="L592" s="10" t="str">
        <f>IF(LEN($F592)&gt;0,INDEX('Hoja1_datos de origen'!$G:$G,MATCH($F592,$E:$E,0)),"")</f>
        <v/>
      </c>
      <c r="M592" t="str">
        <f>IF(LEN($F592)&gt;0,INDEX('Hoja1_datos de origen'!$C:$C,MATCH($F592,$E:$E,0)),"")</f>
        <v/>
      </c>
      <c r="N592" t="str">
        <f>IF(LEN($F592)&gt;0,INDEX('Hoja1_datos de origen'!$U:$U,MATCH($F592,$E:$E,0)),"")</f>
        <v/>
      </c>
    </row>
    <row r="593" spans="3:14">
      <c r="C593" t="str">
        <f>IF('Hoja1_datos de origen'!$I593&gt;=edad_minima,'Hoja1_datos de origen'!$C593,"")</f>
        <v/>
      </c>
      <c r="D593" t="str">
        <f>IF(LEN($C593)&gt;0,(CONCATENATE('Hoja1_datos de origen'!$V593,"-",'Hoja1_datos de origen'!$R593,"-",TEXT('Hoja1_datos de origen'!$I593,"000"),"-",'Hoja1_datos de origen'!$C593)),"")</f>
        <v/>
      </c>
      <c r="E593" t="str">
        <f>IF(LEN($C593)&gt;0,COUNTIF($D:$D,"&gt;="&amp;$D593),"")</f>
        <v/>
      </c>
      <c r="F593" t="str">
        <f t="shared" si="16"/>
        <v/>
      </c>
      <c r="G593" t="str">
        <f t="shared" si="17"/>
        <v/>
      </c>
      <c r="H593" t="str">
        <f>IF(LEN($F593)&gt;0,INDEX('Hoja1_datos de origen'!$V:$V,MATCH($F593,$E:$E,0)),"")</f>
        <v/>
      </c>
      <c r="I593" t="str">
        <f>IF(LEN($F593)&gt;0,INDEX('Hoja1_datos de origen'!$R:$R,MATCH($F593,$E:$E,0)),"")</f>
        <v/>
      </c>
      <c r="J593" t="str">
        <f>IF(LEN($F593)&gt;0,IF(INDEX('Hoja1_datos de origen'!$F:$F,MATCH($F593,$E:$E,0))="","",INDEX('Hoja1_datos de origen'!$F:$F,MATCH($F593,$E:$E,0))),"")</f>
        <v/>
      </c>
      <c r="K593" s="10" t="str">
        <f>IF(LEN($F593)&gt;0,INDEX('Hoja1_datos de origen'!$I:$I,MATCH($F593,$E:$E,0)),"")</f>
        <v/>
      </c>
      <c r="L593" s="10" t="str">
        <f>IF(LEN($F593)&gt;0,INDEX('Hoja1_datos de origen'!$G:$G,MATCH($F593,$E:$E,0)),"")</f>
        <v/>
      </c>
      <c r="M593" t="str">
        <f>IF(LEN($F593)&gt;0,INDEX('Hoja1_datos de origen'!$C:$C,MATCH($F593,$E:$E,0)),"")</f>
        <v/>
      </c>
      <c r="N593" t="str">
        <f>IF(LEN($F593)&gt;0,INDEX('Hoja1_datos de origen'!$U:$U,MATCH($F593,$E:$E,0)),"")</f>
        <v/>
      </c>
    </row>
    <row r="594" spans="3:14">
      <c r="C594" t="str">
        <f>IF('Hoja1_datos de origen'!$I594&gt;=edad_minima,'Hoja1_datos de origen'!$C594,"")</f>
        <v/>
      </c>
      <c r="D594" t="str">
        <f>IF(LEN($C594)&gt;0,(CONCATENATE('Hoja1_datos de origen'!$V594,"-",'Hoja1_datos de origen'!$R594,"-",TEXT('Hoja1_datos de origen'!$I594,"000"),"-",'Hoja1_datos de origen'!$C594)),"")</f>
        <v/>
      </c>
      <c r="E594" t="str">
        <f>IF(LEN($C594)&gt;0,COUNTIF($D:$D,"&gt;="&amp;$D594),"")</f>
        <v/>
      </c>
      <c r="F594" t="str">
        <f t="shared" si="16"/>
        <v/>
      </c>
      <c r="G594" t="str">
        <f t="shared" si="17"/>
        <v/>
      </c>
      <c r="H594" t="str">
        <f>IF(LEN($F594)&gt;0,INDEX('Hoja1_datos de origen'!$V:$V,MATCH($F594,$E:$E,0)),"")</f>
        <v/>
      </c>
      <c r="I594" t="str">
        <f>IF(LEN($F594)&gt;0,INDEX('Hoja1_datos de origen'!$R:$R,MATCH($F594,$E:$E,0)),"")</f>
        <v/>
      </c>
      <c r="J594" t="str">
        <f>IF(LEN($F594)&gt;0,IF(INDEX('Hoja1_datos de origen'!$F:$F,MATCH($F594,$E:$E,0))="","",INDEX('Hoja1_datos de origen'!$F:$F,MATCH($F594,$E:$E,0))),"")</f>
        <v/>
      </c>
      <c r="K594" s="10" t="str">
        <f>IF(LEN($F594)&gt;0,INDEX('Hoja1_datos de origen'!$I:$I,MATCH($F594,$E:$E,0)),"")</f>
        <v/>
      </c>
      <c r="L594" s="10" t="str">
        <f>IF(LEN($F594)&gt;0,INDEX('Hoja1_datos de origen'!$G:$G,MATCH($F594,$E:$E,0)),"")</f>
        <v/>
      </c>
      <c r="M594" t="str">
        <f>IF(LEN($F594)&gt;0,INDEX('Hoja1_datos de origen'!$C:$C,MATCH($F594,$E:$E,0)),"")</f>
        <v/>
      </c>
      <c r="N594" t="str">
        <f>IF(LEN($F594)&gt;0,INDEX('Hoja1_datos de origen'!$U:$U,MATCH($F594,$E:$E,0)),"")</f>
        <v/>
      </c>
    </row>
    <row r="595" spans="3:14">
      <c r="C595" t="str">
        <f>IF('Hoja1_datos de origen'!$I595&gt;=edad_minima,'Hoja1_datos de origen'!$C595,"")</f>
        <v/>
      </c>
      <c r="D595" t="str">
        <f>IF(LEN($C595)&gt;0,(CONCATENATE('Hoja1_datos de origen'!$V595,"-",'Hoja1_datos de origen'!$R595,"-",TEXT('Hoja1_datos de origen'!$I595,"000"),"-",'Hoja1_datos de origen'!$C595)),"")</f>
        <v/>
      </c>
      <c r="E595" t="str">
        <f>IF(LEN($C595)&gt;0,COUNTIF($D:$D,"&gt;="&amp;$D595),"")</f>
        <v/>
      </c>
      <c r="F595" t="str">
        <f t="shared" si="16"/>
        <v/>
      </c>
      <c r="G595" t="str">
        <f t="shared" si="17"/>
        <v/>
      </c>
      <c r="H595" t="str">
        <f>IF(LEN($F595)&gt;0,INDEX('Hoja1_datos de origen'!$V:$V,MATCH($F595,$E:$E,0)),"")</f>
        <v/>
      </c>
      <c r="I595" t="str">
        <f>IF(LEN($F595)&gt;0,INDEX('Hoja1_datos de origen'!$R:$R,MATCH($F595,$E:$E,0)),"")</f>
        <v/>
      </c>
      <c r="J595" t="str">
        <f>IF(LEN($F595)&gt;0,IF(INDEX('Hoja1_datos de origen'!$F:$F,MATCH($F595,$E:$E,0))="","",INDEX('Hoja1_datos de origen'!$F:$F,MATCH($F595,$E:$E,0))),"")</f>
        <v/>
      </c>
      <c r="K595" s="10" t="str">
        <f>IF(LEN($F595)&gt;0,INDEX('Hoja1_datos de origen'!$I:$I,MATCH($F595,$E:$E,0)),"")</f>
        <v/>
      </c>
      <c r="L595" s="10" t="str">
        <f>IF(LEN($F595)&gt;0,INDEX('Hoja1_datos de origen'!$G:$G,MATCH($F595,$E:$E,0)),"")</f>
        <v/>
      </c>
      <c r="M595" t="str">
        <f>IF(LEN($F595)&gt;0,INDEX('Hoja1_datos de origen'!$C:$C,MATCH($F595,$E:$E,0)),"")</f>
        <v/>
      </c>
      <c r="N595" t="str">
        <f>IF(LEN($F595)&gt;0,INDEX('Hoja1_datos de origen'!$U:$U,MATCH($F595,$E:$E,0)),"")</f>
        <v/>
      </c>
    </row>
    <row r="596" spans="3:14">
      <c r="C596" t="str">
        <f>IF('Hoja1_datos de origen'!$I596&gt;=edad_minima,'Hoja1_datos de origen'!$C596,"")</f>
        <v/>
      </c>
      <c r="D596" t="str">
        <f>IF(LEN($C596)&gt;0,(CONCATENATE('Hoja1_datos de origen'!$V596,"-",'Hoja1_datos de origen'!$R596,"-",TEXT('Hoja1_datos de origen'!$I596,"000"),"-",'Hoja1_datos de origen'!$C596)),"")</f>
        <v/>
      </c>
      <c r="E596" t="str">
        <f>IF(LEN($C596)&gt;0,COUNTIF($D:$D,"&gt;="&amp;$D596),"")</f>
        <v/>
      </c>
      <c r="F596" t="str">
        <f t="shared" si="16"/>
        <v/>
      </c>
      <c r="G596" t="str">
        <f t="shared" si="17"/>
        <v/>
      </c>
      <c r="H596" t="str">
        <f>IF(LEN($F596)&gt;0,INDEX('Hoja1_datos de origen'!$V:$V,MATCH($F596,$E:$E,0)),"")</f>
        <v/>
      </c>
      <c r="I596" t="str">
        <f>IF(LEN($F596)&gt;0,INDEX('Hoja1_datos de origen'!$R:$R,MATCH($F596,$E:$E,0)),"")</f>
        <v/>
      </c>
      <c r="J596" t="str">
        <f>IF(LEN($F596)&gt;0,IF(INDEX('Hoja1_datos de origen'!$F:$F,MATCH($F596,$E:$E,0))="","",INDEX('Hoja1_datos de origen'!$F:$F,MATCH($F596,$E:$E,0))),"")</f>
        <v/>
      </c>
      <c r="K596" s="10" t="str">
        <f>IF(LEN($F596)&gt;0,INDEX('Hoja1_datos de origen'!$I:$I,MATCH($F596,$E:$E,0)),"")</f>
        <v/>
      </c>
      <c r="L596" s="10" t="str">
        <f>IF(LEN($F596)&gt;0,INDEX('Hoja1_datos de origen'!$G:$G,MATCH($F596,$E:$E,0)),"")</f>
        <v/>
      </c>
      <c r="M596" t="str">
        <f>IF(LEN($F596)&gt;0,INDEX('Hoja1_datos de origen'!$C:$C,MATCH($F596,$E:$E,0)),"")</f>
        <v/>
      </c>
      <c r="N596" t="str">
        <f>IF(LEN($F596)&gt;0,INDEX('Hoja1_datos de origen'!$U:$U,MATCH($F596,$E:$E,0)),"")</f>
        <v/>
      </c>
    </row>
    <row r="597" spans="3:14">
      <c r="C597" t="str">
        <f>IF('Hoja1_datos de origen'!$I597&gt;=edad_minima,'Hoja1_datos de origen'!$C597,"")</f>
        <v/>
      </c>
      <c r="D597" t="str">
        <f>IF(LEN($C597)&gt;0,(CONCATENATE('Hoja1_datos de origen'!$V597,"-",'Hoja1_datos de origen'!$R597,"-",TEXT('Hoja1_datos de origen'!$I597,"000"),"-",'Hoja1_datos de origen'!$C597)),"")</f>
        <v/>
      </c>
      <c r="E597" t="str">
        <f>IF(LEN($C597)&gt;0,COUNTIF($D:$D,"&gt;="&amp;$D597),"")</f>
        <v/>
      </c>
      <c r="F597" t="str">
        <f t="shared" si="16"/>
        <v/>
      </c>
      <c r="G597" t="str">
        <f t="shared" si="17"/>
        <v/>
      </c>
      <c r="H597" t="str">
        <f>IF(LEN($F597)&gt;0,INDEX('Hoja1_datos de origen'!$V:$V,MATCH($F597,$E:$E,0)),"")</f>
        <v/>
      </c>
      <c r="I597" t="str">
        <f>IF(LEN($F597)&gt;0,INDEX('Hoja1_datos de origen'!$R:$R,MATCH($F597,$E:$E,0)),"")</f>
        <v/>
      </c>
      <c r="J597" t="str">
        <f>IF(LEN($F597)&gt;0,IF(INDEX('Hoja1_datos de origen'!$F:$F,MATCH($F597,$E:$E,0))="","",INDEX('Hoja1_datos de origen'!$F:$F,MATCH($F597,$E:$E,0))),"")</f>
        <v/>
      </c>
      <c r="K597" s="10" t="str">
        <f>IF(LEN($F597)&gt;0,INDEX('Hoja1_datos de origen'!$I:$I,MATCH($F597,$E:$E,0)),"")</f>
        <v/>
      </c>
      <c r="L597" s="10" t="str">
        <f>IF(LEN($F597)&gt;0,INDEX('Hoja1_datos de origen'!$G:$G,MATCH($F597,$E:$E,0)),"")</f>
        <v/>
      </c>
      <c r="M597" t="str">
        <f>IF(LEN($F597)&gt;0,INDEX('Hoja1_datos de origen'!$C:$C,MATCH($F597,$E:$E,0)),"")</f>
        <v/>
      </c>
      <c r="N597" t="str">
        <f>IF(LEN($F597)&gt;0,INDEX('Hoja1_datos de origen'!$U:$U,MATCH($F597,$E:$E,0)),"")</f>
        <v/>
      </c>
    </row>
    <row r="598" spans="3:14">
      <c r="C598" t="str">
        <f>IF('Hoja1_datos de origen'!$I598&gt;=edad_minima,'Hoja1_datos de origen'!$C598,"")</f>
        <v/>
      </c>
      <c r="D598" t="str">
        <f>IF(LEN($C598)&gt;0,(CONCATENATE('Hoja1_datos de origen'!$V598,"-",'Hoja1_datos de origen'!$R598,"-",TEXT('Hoja1_datos de origen'!$I598,"000"),"-",'Hoja1_datos de origen'!$C598)),"")</f>
        <v/>
      </c>
      <c r="E598" t="str">
        <f>IF(LEN($C598)&gt;0,COUNTIF($D:$D,"&gt;="&amp;$D598),"")</f>
        <v/>
      </c>
      <c r="F598" t="str">
        <f t="shared" si="16"/>
        <v/>
      </c>
      <c r="G598" t="str">
        <f t="shared" si="17"/>
        <v/>
      </c>
      <c r="H598" t="str">
        <f>IF(LEN($F598)&gt;0,INDEX('Hoja1_datos de origen'!$V:$V,MATCH($F598,$E:$E,0)),"")</f>
        <v/>
      </c>
      <c r="I598" t="str">
        <f>IF(LEN($F598)&gt;0,INDEX('Hoja1_datos de origen'!$R:$R,MATCH($F598,$E:$E,0)),"")</f>
        <v/>
      </c>
      <c r="J598" t="str">
        <f>IF(LEN($F598)&gt;0,IF(INDEX('Hoja1_datos de origen'!$F:$F,MATCH($F598,$E:$E,0))="","",INDEX('Hoja1_datos de origen'!$F:$F,MATCH($F598,$E:$E,0))),"")</f>
        <v/>
      </c>
      <c r="K598" s="10" t="str">
        <f>IF(LEN($F598)&gt;0,INDEX('Hoja1_datos de origen'!$I:$I,MATCH($F598,$E:$E,0)),"")</f>
        <v/>
      </c>
      <c r="L598" s="10" t="str">
        <f>IF(LEN($F598)&gt;0,INDEX('Hoja1_datos de origen'!$G:$G,MATCH($F598,$E:$E,0)),"")</f>
        <v/>
      </c>
      <c r="M598" t="str">
        <f>IF(LEN($F598)&gt;0,INDEX('Hoja1_datos de origen'!$C:$C,MATCH($F598,$E:$E,0)),"")</f>
        <v/>
      </c>
      <c r="N598" t="str">
        <f>IF(LEN($F598)&gt;0,INDEX('Hoja1_datos de origen'!$U:$U,MATCH($F598,$E:$E,0)),"")</f>
        <v/>
      </c>
    </row>
    <row r="599" spans="3:14">
      <c r="C599" t="str">
        <f>IF('Hoja1_datos de origen'!$I599&gt;=edad_minima,'Hoja1_datos de origen'!$C599,"")</f>
        <v/>
      </c>
      <c r="D599" t="str">
        <f>IF(LEN($C599)&gt;0,(CONCATENATE('Hoja1_datos de origen'!$V599,"-",'Hoja1_datos de origen'!$R599,"-",TEXT('Hoja1_datos de origen'!$I599,"000"),"-",'Hoja1_datos de origen'!$C599)),"")</f>
        <v/>
      </c>
      <c r="E599" t="str">
        <f>IF(LEN($C599)&gt;0,COUNTIF($D:$D,"&gt;="&amp;$D599),"")</f>
        <v/>
      </c>
      <c r="F599" t="str">
        <f t="shared" si="16"/>
        <v/>
      </c>
      <c r="G599" t="str">
        <f t="shared" si="17"/>
        <v/>
      </c>
      <c r="H599" t="str">
        <f>IF(LEN($F599)&gt;0,INDEX('Hoja1_datos de origen'!$V:$V,MATCH($F599,$E:$E,0)),"")</f>
        <v/>
      </c>
      <c r="I599" t="str">
        <f>IF(LEN($F599)&gt;0,INDEX('Hoja1_datos de origen'!$R:$R,MATCH($F599,$E:$E,0)),"")</f>
        <v/>
      </c>
      <c r="J599" t="str">
        <f>IF(LEN($F599)&gt;0,IF(INDEX('Hoja1_datos de origen'!$F:$F,MATCH($F599,$E:$E,0))="","",INDEX('Hoja1_datos de origen'!$F:$F,MATCH($F599,$E:$E,0))),"")</f>
        <v/>
      </c>
      <c r="K599" s="10" t="str">
        <f>IF(LEN($F599)&gt;0,INDEX('Hoja1_datos de origen'!$I:$I,MATCH($F599,$E:$E,0)),"")</f>
        <v/>
      </c>
      <c r="L599" s="10" t="str">
        <f>IF(LEN($F599)&gt;0,INDEX('Hoja1_datos de origen'!$G:$G,MATCH($F599,$E:$E,0)),"")</f>
        <v/>
      </c>
      <c r="M599" t="str">
        <f>IF(LEN($F599)&gt;0,INDEX('Hoja1_datos de origen'!$C:$C,MATCH($F599,$E:$E,0)),"")</f>
        <v/>
      </c>
      <c r="N599" t="str">
        <f>IF(LEN($F599)&gt;0,INDEX('Hoja1_datos de origen'!$U:$U,MATCH($F599,$E:$E,0)),"")</f>
        <v/>
      </c>
    </row>
    <row r="600" spans="3:14">
      <c r="C600" t="str">
        <f>IF('Hoja1_datos de origen'!$I600&gt;=edad_minima,'Hoja1_datos de origen'!$C600,"")</f>
        <v/>
      </c>
      <c r="D600" t="str">
        <f>IF(LEN($C600)&gt;0,(CONCATENATE('Hoja1_datos de origen'!$V600,"-",'Hoja1_datos de origen'!$R600,"-",TEXT('Hoja1_datos de origen'!$I600,"000"),"-",'Hoja1_datos de origen'!$C600)),"")</f>
        <v/>
      </c>
      <c r="E600" t="str">
        <f>IF(LEN($C600)&gt;0,COUNTIF($D:$D,"&gt;="&amp;$D600),"")</f>
        <v/>
      </c>
      <c r="F600" t="str">
        <f t="shared" si="16"/>
        <v/>
      </c>
      <c r="G600" t="str">
        <f t="shared" si="17"/>
        <v/>
      </c>
      <c r="H600" t="str">
        <f>IF(LEN($F600)&gt;0,INDEX('Hoja1_datos de origen'!$V:$V,MATCH($F600,$E:$E,0)),"")</f>
        <v/>
      </c>
      <c r="I600" t="str">
        <f>IF(LEN($F600)&gt;0,INDEX('Hoja1_datos de origen'!$R:$R,MATCH($F600,$E:$E,0)),"")</f>
        <v/>
      </c>
      <c r="J600" t="str">
        <f>IF(LEN($F600)&gt;0,IF(INDEX('Hoja1_datos de origen'!$F:$F,MATCH($F600,$E:$E,0))="","",INDEX('Hoja1_datos de origen'!$F:$F,MATCH($F600,$E:$E,0))),"")</f>
        <v/>
      </c>
      <c r="K600" s="10" t="str">
        <f>IF(LEN($F600)&gt;0,INDEX('Hoja1_datos de origen'!$I:$I,MATCH($F600,$E:$E,0)),"")</f>
        <v/>
      </c>
      <c r="L600" s="10" t="str">
        <f>IF(LEN($F600)&gt;0,INDEX('Hoja1_datos de origen'!$G:$G,MATCH($F600,$E:$E,0)),"")</f>
        <v/>
      </c>
      <c r="M600" t="str">
        <f>IF(LEN($F600)&gt;0,INDEX('Hoja1_datos de origen'!$C:$C,MATCH($F600,$E:$E,0)),"")</f>
        <v/>
      </c>
      <c r="N600" t="str">
        <f>IF(LEN($F600)&gt;0,INDEX('Hoja1_datos de origen'!$U:$U,MATCH($F600,$E:$E,0)),"")</f>
        <v/>
      </c>
    </row>
    <row r="601" spans="3:14">
      <c r="C601" t="str">
        <f>IF('Hoja1_datos de origen'!$I601&gt;=edad_minima,'Hoja1_datos de origen'!$C601,"")</f>
        <v/>
      </c>
      <c r="D601" t="str">
        <f>IF(LEN($C601)&gt;0,(CONCATENATE('Hoja1_datos de origen'!$V601,"-",'Hoja1_datos de origen'!$R601,"-",TEXT('Hoja1_datos de origen'!$I601,"000"),"-",'Hoja1_datos de origen'!$C601)),"")</f>
        <v/>
      </c>
      <c r="E601" t="str">
        <f>IF(LEN($C601)&gt;0,COUNTIF($D:$D,"&gt;="&amp;$D601),"")</f>
        <v/>
      </c>
      <c r="F601" t="str">
        <f t="shared" si="16"/>
        <v/>
      </c>
      <c r="G601" t="str">
        <f t="shared" si="17"/>
        <v/>
      </c>
      <c r="H601" t="str">
        <f>IF(LEN($F601)&gt;0,INDEX('Hoja1_datos de origen'!$V:$V,MATCH($F601,$E:$E,0)),"")</f>
        <v/>
      </c>
      <c r="I601" t="str">
        <f>IF(LEN($F601)&gt;0,INDEX('Hoja1_datos de origen'!$R:$R,MATCH($F601,$E:$E,0)),"")</f>
        <v/>
      </c>
      <c r="J601" t="str">
        <f>IF(LEN($F601)&gt;0,IF(INDEX('Hoja1_datos de origen'!$F:$F,MATCH($F601,$E:$E,0))="","",INDEX('Hoja1_datos de origen'!$F:$F,MATCH($F601,$E:$E,0))),"")</f>
        <v/>
      </c>
      <c r="K601" s="10" t="str">
        <f>IF(LEN($F601)&gt;0,INDEX('Hoja1_datos de origen'!$I:$I,MATCH($F601,$E:$E,0)),"")</f>
        <v/>
      </c>
      <c r="L601" s="10" t="str">
        <f>IF(LEN($F601)&gt;0,INDEX('Hoja1_datos de origen'!$G:$G,MATCH($F601,$E:$E,0)),"")</f>
        <v/>
      </c>
      <c r="M601" t="str">
        <f>IF(LEN($F601)&gt;0,INDEX('Hoja1_datos de origen'!$C:$C,MATCH($F601,$E:$E,0)),"")</f>
        <v/>
      </c>
      <c r="N601" t="str">
        <f>IF(LEN($F601)&gt;0,INDEX('Hoja1_datos de origen'!$U:$U,MATCH($F601,$E:$E,0)),"")</f>
        <v/>
      </c>
    </row>
    <row r="602" spans="3:14">
      <c r="C602" t="str">
        <f>IF('Hoja1_datos de origen'!$I602&gt;=edad_minima,'Hoja1_datos de origen'!$C602,"")</f>
        <v/>
      </c>
      <c r="D602" t="str">
        <f>IF(LEN($C602)&gt;0,(CONCATENATE('Hoja1_datos de origen'!$V602,"-",'Hoja1_datos de origen'!$R602,"-",TEXT('Hoja1_datos de origen'!$I602,"000"),"-",'Hoja1_datos de origen'!$C602)),"")</f>
        <v/>
      </c>
      <c r="E602" t="str">
        <f>IF(LEN($C602)&gt;0,COUNTIF($D:$D,"&gt;="&amp;$D602),"")</f>
        <v/>
      </c>
      <c r="F602" t="str">
        <f t="shared" si="16"/>
        <v/>
      </c>
      <c r="G602" t="str">
        <f t="shared" si="17"/>
        <v/>
      </c>
      <c r="H602" t="str">
        <f>IF(LEN($F602)&gt;0,INDEX('Hoja1_datos de origen'!$V:$V,MATCH($F602,$E:$E,0)),"")</f>
        <v/>
      </c>
      <c r="I602" t="str">
        <f>IF(LEN($F602)&gt;0,INDEX('Hoja1_datos de origen'!$R:$R,MATCH($F602,$E:$E,0)),"")</f>
        <v/>
      </c>
      <c r="J602" t="str">
        <f>IF(LEN($F602)&gt;0,IF(INDEX('Hoja1_datos de origen'!$F:$F,MATCH($F602,$E:$E,0))="","",INDEX('Hoja1_datos de origen'!$F:$F,MATCH($F602,$E:$E,0))),"")</f>
        <v/>
      </c>
      <c r="K602" s="10" t="str">
        <f>IF(LEN($F602)&gt;0,INDEX('Hoja1_datos de origen'!$I:$I,MATCH($F602,$E:$E,0)),"")</f>
        <v/>
      </c>
      <c r="L602" s="10" t="str">
        <f>IF(LEN($F602)&gt;0,INDEX('Hoja1_datos de origen'!$G:$G,MATCH($F602,$E:$E,0)),"")</f>
        <v/>
      </c>
      <c r="M602" t="str">
        <f>IF(LEN($F602)&gt;0,INDEX('Hoja1_datos de origen'!$C:$C,MATCH($F602,$E:$E,0)),"")</f>
        <v/>
      </c>
      <c r="N602" t="str">
        <f>IF(LEN($F602)&gt;0,INDEX('Hoja1_datos de origen'!$U:$U,MATCH($F602,$E:$E,0)),"")</f>
        <v/>
      </c>
    </row>
    <row r="603" spans="3:14">
      <c r="C603" t="str">
        <f>IF('Hoja1_datos de origen'!$I603&gt;=edad_minima,'Hoja1_datos de origen'!$C603,"")</f>
        <v/>
      </c>
      <c r="D603" t="str">
        <f>IF(LEN($C603)&gt;0,(CONCATENATE('Hoja1_datos de origen'!$V603,"-",'Hoja1_datos de origen'!$R603,"-",TEXT('Hoja1_datos de origen'!$I603,"000"),"-",'Hoja1_datos de origen'!$C603)),"")</f>
        <v/>
      </c>
      <c r="E603" t="str">
        <f>IF(LEN($C603)&gt;0,COUNTIF($D:$D,"&gt;="&amp;$D603),"")</f>
        <v/>
      </c>
      <c r="F603" t="str">
        <f t="shared" si="16"/>
        <v/>
      </c>
      <c r="G603" t="str">
        <f t="shared" si="17"/>
        <v/>
      </c>
      <c r="H603" t="str">
        <f>IF(LEN($F603)&gt;0,INDEX('Hoja1_datos de origen'!$V:$V,MATCH($F603,$E:$E,0)),"")</f>
        <v/>
      </c>
      <c r="I603" t="str">
        <f>IF(LEN($F603)&gt;0,INDEX('Hoja1_datos de origen'!$R:$R,MATCH($F603,$E:$E,0)),"")</f>
        <v/>
      </c>
      <c r="J603" t="str">
        <f>IF(LEN($F603)&gt;0,IF(INDEX('Hoja1_datos de origen'!$F:$F,MATCH($F603,$E:$E,0))="","",INDEX('Hoja1_datos de origen'!$F:$F,MATCH($F603,$E:$E,0))),"")</f>
        <v/>
      </c>
      <c r="K603" s="10" t="str">
        <f>IF(LEN($F603)&gt;0,INDEX('Hoja1_datos de origen'!$I:$I,MATCH($F603,$E:$E,0)),"")</f>
        <v/>
      </c>
      <c r="L603" s="10" t="str">
        <f>IF(LEN($F603)&gt;0,INDEX('Hoja1_datos de origen'!$G:$G,MATCH($F603,$E:$E,0)),"")</f>
        <v/>
      </c>
      <c r="M603" t="str">
        <f>IF(LEN($F603)&gt;0,INDEX('Hoja1_datos de origen'!$C:$C,MATCH($F603,$E:$E,0)),"")</f>
        <v/>
      </c>
      <c r="N603" t="str">
        <f>IF(LEN($F603)&gt;0,INDEX('Hoja1_datos de origen'!$U:$U,MATCH($F603,$E:$E,0)),"")</f>
        <v/>
      </c>
    </row>
    <row r="604" spans="3:14">
      <c r="C604" t="str">
        <f>IF('Hoja1_datos de origen'!$I604&gt;=edad_minima,'Hoja1_datos de origen'!$C604,"")</f>
        <v/>
      </c>
      <c r="D604" t="str">
        <f>IF(LEN($C604)&gt;0,(CONCATENATE('Hoja1_datos de origen'!$V604,"-",'Hoja1_datos de origen'!$R604,"-",TEXT('Hoja1_datos de origen'!$I604,"000"),"-",'Hoja1_datos de origen'!$C604)),"")</f>
        <v/>
      </c>
      <c r="E604" t="str">
        <f>IF(LEN($C604)&gt;0,COUNTIF($D:$D,"&gt;="&amp;$D604),"")</f>
        <v/>
      </c>
      <c r="F604" t="str">
        <f t="shared" si="16"/>
        <v/>
      </c>
      <c r="G604" t="str">
        <f t="shared" si="17"/>
        <v/>
      </c>
      <c r="H604" t="str">
        <f>IF(LEN($F604)&gt;0,INDEX('Hoja1_datos de origen'!$V:$V,MATCH($F604,$E:$E,0)),"")</f>
        <v/>
      </c>
      <c r="I604" t="str">
        <f>IF(LEN($F604)&gt;0,INDEX('Hoja1_datos de origen'!$R:$R,MATCH($F604,$E:$E,0)),"")</f>
        <v/>
      </c>
      <c r="J604" t="str">
        <f>IF(LEN($F604)&gt;0,IF(INDEX('Hoja1_datos de origen'!$F:$F,MATCH($F604,$E:$E,0))="","",INDEX('Hoja1_datos de origen'!$F:$F,MATCH($F604,$E:$E,0))),"")</f>
        <v/>
      </c>
      <c r="K604" s="10" t="str">
        <f>IF(LEN($F604)&gt;0,INDEX('Hoja1_datos de origen'!$I:$I,MATCH($F604,$E:$E,0)),"")</f>
        <v/>
      </c>
      <c r="L604" s="10" t="str">
        <f>IF(LEN($F604)&gt;0,INDEX('Hoja1_datos de origen'!$G:$G,MATCH($F604,$E:$E,0)),"")</f>
        <v/>
      </c>
      <c r="M604" t="str">
        <f>IF(LEN($F604)&gt;0,INDEX('Hoja1_datos de origen'!$C:$C,MATCH($F604,$E:$E,0)),"")</f>
        <v/>
      </c>
      <c r="N604" t="str">
        <f>IF(LEN($F604)&gt;0,INDEX('Hoja1_datos de origen'!$U:$U,MATCH($F604,$E:$E,0)),"")</f>
        <v/>
      </c>
    </row>
    <row r="605" spans="3:14">
      <c r="C605" t="str">
        <f>IF('Hoja1_datos de origen'!$I605&gt;=edad_minima,'Hoja1_datos de origen'!$C605,"")</f>
        <v/>
      </c>
      <c r="D605" t="str">
        <f>IF(LEN($C605)&gt;0,(CONCATENATE('Hoja1_datos de origen'!$V605,"-",'Hoja1_datos de origen'!$R605,"-",TEXT('Hoja1_datos de origen'!$I605,"000"),"-",'Hoja1_datos de origen'!$C605)),"")</f>
        <v/>
      </c>
      <c r="E605" t="str">
        <f>IF(LEN($C605)&gt;0,COUNTIF($D:$D,"&gt;="&amp;$D605),"")</f>
        <v/>
      </c>
      <c r="F605" t="str">
        <f t="shared" si="16"/>
        <v/>
      </c>
      <c r="G605" t="str">
        <f t="shared" si="17"/>
        <v/>
      </c>
      <c r="H605" t="str">
        <f>IF(LEN($F605)&gt;0,INDEX('Hoja1_datos de origen'!$V:$V,MATCH($F605,$E:$E,0)),"")</f>
        <v/>
      </c>
      <c r="I605" t="str">
        <f>IF(LEN($F605)&gt;0,INDEX('Hoja1_datos de origen'!$R:$R,MATCH($F605,$E:$E,0)),"")</f>
        <v/>
      </c>
      <c r="J605" t="str">
        <f>IF(LEN($F605)&gt;0,IF(INDEX('Hoja1_datos de origen'!$F:$F,MATCH($F605,$E:$E,0))="","",INDEX('Hoja1_datos de origen'!$F:$F,MATCH($F605,$E:$E,0))),"")</f>
        <v/>
      </c>
      <c r="K605" s="10" t="str">
        <f>IF(LEN($F605)&gt;0,INDEX('Hoja1_datos de origen'!$I:$I,MATCH($F605,$E:$E,0)),"")</f>
        <v/>
      </c>
      <c r="L605" s="10" t="str">
        <f>IF(LEN($F605)&gt;0,INDEX('Hoja1_datos de origen'!$G:$G,MATCH($F605,$E:$E,0)),"")</f>
        <v/>
      </c>
      <c r="M605" t="str">
        <f>IF(LEN($F605)&gt;0,INDEX('Hoja1_datos de origen'!$C:$C,MATCH($F605,$E:$E,0)),"")</f>
        <v/>
      </c>
      <c r="N605" t="str">
        <f>IF(LEN($F605)&gt;0,INDEX('Hoja1_datos de origen'!$U:$U,MATCH($F605,$E:$E,0)),"")</f>
        <v/>
      </c>
    </row>
    <row r="606" spans="3:14">
      <c r="C606" t="str">
        <f>IF('Hoja1_datos de origen'!$I606&gt;=edad_minima,'Hoja1_datos de origen'!$C606,"")</f>
        <v/>
      </c>
      <c r="D606" t="str">
        <f>IF(LEN($C606)&gt;0,(CONCATENATE('Hoja1_datos de origen'!$V606,"-",'Hoja1_datos de origen'!$R606,"-",TEXT('Hoja1_datos de origen'!$I606,"000"),"-",'Hoja1_datos de origen'!$C606)),"")</f>
        <v/>
      </c>
      <c r="E606" t="str">
        <f>IF(LEN($C606)&gt;0,COUNTIF($D:$D,"&gt;="&amp;$D606),"")</f>
        <v/>
      </c>
      <c r="F606" t="str">
        <f t="shared" si="16"/>
        <v/>
      </c>
      <c r="G606" t="str">
        <f t="shared" si="17"/>
        <v/>
      </c>
      <c r="H606" t="str">
        <f>IF(LEN($F606)&gt;0,INDEX('Hoja1_datos de origen'!$V:$V,MATCH($F606,$E:$E,0)),"")</f>
        <v/>
      </c>
      <c r="I606" t="str">
        <f>IF(LEN($F606)&gt;0,INDEX('Hoja1_datos de origen'!$R:$R,MATCH($F606,$E:$E,0)),"")</f>
        <v/>
      </c>
      <c r="J606" t="str">
        <f>IF(LEN($F606)&gt;0,IF(INDEX('Hoja1_datos de origen'!$F:$F,MATCH($F606,$E:$E,0))="","",INDEX('Hoja1_datos de origen'!$F:$F,MATCH($F606,$E:$E,0))),"")</f>
        <v/>
      </c>
      <c r="K606" s="10" t="str">
        <f>IF(LEN($F606)&gt;0,INDEX('Hoja1_datos de origen'!$I:$I,MATCH($F606,$E:$E,0)),"")</f>
        <v/>
      </c>
      <c r="L606" s="10" t="str">
        <f>IF(LEN($F606)&gt;0,INDEX('Hoja1_datos de origen'!$G:$G,MATCH($F606,$E:$E,0)),"")</f>
        <v/>
      </c>
      <c r="M606" t="str">
        <f>IF(LEN($F606)&gt;0,INDEX('Hoja1_datos de origen'!$C:$C,MATCH($F606,$E:$E,0)),"")</f>
        <v/>
      </c>
      <c r="N606" t="str">
        <f>IF(LEN($F606)&gt;0,INDEX('Hoja1_datos de origen'!$U:$U,MATCH($F606,$E:$E,0)),"")</f>
        <v/>
      </c>
    </row>
    <row r="607" spans="3:14">
      <c r="C607" t="str">
        <f>IF('Hoja1_datos de origen'!$I607&gt;=edad_minima,'Hoja1_datos de origen'!$C607,"")</f>
        <v/>
      </c>
      <c r="D607" t="str">
        <f>IF(LEN($C607)&gt;0,(CONCATENATE('Hoja1_datos de origen'!$V607,"-",'Hoja1_datos de origen'!$R607,"-",TEXT('Hoja1_datos de origen'!$I607,"000"),"-",'Hoja1_datos de origen'!$C607)),"")</f>
        <v/>
      </c>
      <c r="E607" t="str">
        <f>IF(LEN($C607)&gt;0,COUNTIF($D:$D,"&gt;="&amp;$D607),"")</f>
        <v/>
      </c>
      <c r="F607" t="str">
        <f t="shared" si="16"/>
        <v/>
      </c>
      <c r="G607" t="str">
        <f t="shared" si="17"/>
        <v/>
      </c>
      <c r="H607" t="str">
        <f>IF(LEN($F607)&gt;0,INDEX('Hoja1_datos de origen'!$V:$V,MATCH($F607,$E:$E,0)),"")</f>
        <v/>
      </c>
      <c r="I607" t="str">
        <f>IF(LEN($F607)&gt;0,INDEX('Hoja1_datos de origen'!$R:$R,MATCH($F607,$E:$E,0)),"")</f>
        <v/>
      </c>
      <c r="J607" t="str">
        <f>IF(LEN($F607)&gt;0,IF(INDEX('Hoja1_datos de origen'!$F:$F,MATCH($F607,$E:$E,0))="","",INDEX('Hoja1_datos de origen'!$F:$F,MATCH($F607,$E:$E,0))),"")</f>
        <v/>
      </c>
      <c r="K607" s="10" t="str">
        <f>IF(LEN($F607)&gt;0,INDEX('Hoja1_datos de origen'!$I:$I,MATCH($F607,$E:$E,0)),"")</f>
        <v/>
      </c>
      <c r="L607" s="10" t="str">
        <f>IF(LEN($F607)&gt;0,INDEX('Hoja1_datos de origen'!$G:$G,MATCH($F607,$E:$E,0)),"")</f>
        <v/>
      </c>
      <c r="M607" t="str">
        <f>IF(LEN($F607)&gt;0,INDEX('Hoja1_datos de origen'!$C:$C,MATCH($F607,$E:$E,0)),"")</f>
        <v/>
      </c>
      <c r="N607" t="str">
        <f>IF(LEN($F607)&gt;0,INDEX('Hoja1_datos de origen'!$U:$U,MATCH($F607,$E:$E,0)),"")</f>
        <v/>
      </c>
    </row>
    <row r="608" spans="3:14">
      <c r="C608" t="str">
        <f>IF('Hoja1_datos de origen'!$I608&gt;=edad_minima,'Hoja1_datos de origen'!$C608,"")</f>
        <v/>
      </c>
      <c r="D608" t="str">
        <f>IF(LEN($C608)&gt;0,(CONCATENATE('Hoja1_datos de origen'!$V608,"-",'Hoja1_datos de origen'!$R608,"-",TEXT('Hoja1_datos de origen'!$I608,"000"),"-",'Hoja1_datos de origen'!$C608)),"")</f>
        <v/>
      </c>
      <c r="E608" t="str">
        <f>IF(LEN($C608)&gt;0,COUNTIF($D:$D,"&gt;="&amp;$D608),"")</f>
        <v/>
      </c>
      <c r="F608" t="str">
        <f t="shared" si="16"/>
        <v/>
      </c>
      <c r="G608" t="str">
        <f t="shared" si="17"/>
        <v/>
      </c>
      <c r="H608" t="str">
        <f>IF(LEN($F608)&gt;0,INDEX('Hoja1_datos de origen'!$V:$V,MATCH($F608,$E:$E,0)),"")</f>
        <v/>
      </c>
      <c r="I608" t="str">
        <f>IF(LEN($F608)&gt;0,INDEX('Hoja1_datos de origen'!$R:$R,MATCH($F608,$E:$E,0)),"")</f>
        <v/>
      </c>
      <c r="J608" t="str">
        <f>IF(LEN($F608)&gt;0,IF(INDEX('Hoja1_datos de origen'!$F:$F,MATCH($F608,$E:$E,0))="","",INDEX('Hoja1_datos de origen'!$F:$F,MATCH($F608,$E:$E,0))),"")</f>
        <v/>
      </c>
      <c r="K608" s="10" t="str">
        <f>IF(LEN($F608)&gt;0,INDEX('Hoja1_datos de origen'!$I:$I,MATCH($F608,$E:$E,0)),"")</f>
        <v/>
      </c>
      <c r="L608" s="10" t="str">
        <f>IF(LEN($F608)&gt;0,INDEX('Hoja1_datos de origen'!$G:$G,MATCH($F608,$E:$E,0)),"")</f>
        <v/>
      </c>
      <c r="M608" t="str">
        <f>IF(LEN($F608)&gt;0,INDEX('Hoja1_datos de origen'!$C:$C,MATCH($F608,$E:$E,0)),"")</f>
        <v/>
      </c>
      <c r="N608" t="str">
        <f>IF(LEN($F608)&gt;0,INDEX('Hoja1_datos de origen'!$U:$U,MATCH($F608,$E:$E,0)),"")</f>
        <v/>
      </c>
    </row>
    <row r="609" spans="3:14">
      <c r="C609" t="str">
        <f>IF('Hoja1_datos de origen'!$I609&gt;=edad_minima,'Hoja1_datos de origen'!$C609,"")</f>
        <v/>
      </c>
      <c r="D609" t="str">
        <f>IF(LEN($C609)&gt;0,(CONCATENATE('Hoja1_datos de origen'!$V609,"-",'Hoja1_datos de origen'!$R609,"-",TEXT('Hoja1_datos de origen'!$I609,"000"),"-",'Hoja1_datos de origen'!$C609)),"")</f>
        <v/>
      </c>
      <c r="E609" t="str">
        <f>IF(LEN($C609)&gt;0,COUNTIF($D:$D,"&gt;="&amp;$D609),"")</f>
        <v/>
      </c>
      <c r="F609" t="str">
        <f t="shared" si="16"/>
        <v/>
      </c>
      <c r="G609" t="str">
        <f t="shared" si="17"/>
        <v/>
      </c>
      <c r="H609" t="str">
        <f>IF(LEN($F609)&gt;0,INDEX('Hoja1_datos de origen'!$V:$V,MATCH($F609,$E:$E,0)),"")</f>
        <v/>
      </c>
      <c r="I609" t="str">
        <f>IF(LEN($F609)&gt;0,INDEX('Hoja1_datos de origen'!$R:$R,MATCH($F609,$E:$E,0)),"")</f>
        <v/>
      </c>
      <c r="J609" t="str">
        <f>IF(LEN($F609)&gt;0,IF(INDEX('Hoja1_datos de origen'!$F:$F,MATCH($F609,$E:$E,0))="","",INDEX('Hoja1_datos de origen'!$F:$F,MATCH($F609,$E:$E,0))),"")</f>
        <v/>
      </c>
      <c r="K609" s="10" t="str">
        <f>IF(LEN($F609)&gt;0,INDEX('Hoja1_datos de origen'!$I:$I,MATCH($F609,$E:$E,0)),"")</f>
        <v/>
      </c>
      <c r="L609" s="10" t="str">
        <f>IF(LEN($F609)&gt;0,INDEX('Hoja1_datos de origen'!$G:$G,MATCH($F609,$E:$E,0)),"")</f>
        <v/>
      </c>
      <c r="M609" t="str">
        <f>IF(LEN($F609)&gt;0,INDEX('Hoja1_datos de origen'!$C:$C,MATCH($F609,$E:$E,0)),"")</f>
        <v/>
      </c>
      <c r="N609" t="str">
        <f>IF(LEN($F609)&gt;0,INDEX('Hoja1_datos de origen'!$U:$U,MATCH($F609,$E:$E,0)),"")</f>
        <v/>
      </c>
    </row>
    <row r="610" spans="3:14">
      <c r="C610" t="str">
        <f>IF('Hoja1_datos de origen'!$I610&gt;=edad_minima,'Hoja1_datos de origen'!$C610,"")</f>
        <v/>
      </c>
      <c r="D610" t="str">
        <f>IF(LEN($C610)&gt;0,(CONCATENATE('Hoja1_datos de origen'!$V610,"-",'Hoja1_datos de origen'!$R610,"-",TEXT('Hoja1_datos de origen'!$I610,"000"),"-",'Hoja1_datos de origen'!$C610)),"")</f>
        <v/>
      </c>
      <c r="E610" t="str">
        <f>IF(LEN($C610)&gt;0,COUNTIF($D:$D,"&gt;="&amp;$D610),"")</f>
        <v/>
      </c>
      <c r="F610" t="str">
        <f t="shared" si="16"/>
        <v/>
      </c>
      <c r="G610" t="str">
        <f t="shared" si="17"/>
        <v/>
      </c>
      <c r="H610" t="str">
        <f>IF(LEN($F610)&gt;0,INDEX('Hoja1_datos de origen'!$V:$V,MATCH($F610,$E:$E,0)),"")</f>
        <v/>
      </c>
      <c r="I610" t="str">
        <f>IF(LEN($F610)&gt;0,INDEX('Hoja1_datos de origen'!$R:$R,MATCH($F610,$E:$E,0)),"")</f>
        <v/>
      </c>
      <c r="J610" t="str">
        <f>IF(LEN($F610)&gt;0,IF(INDEX('Hoja1_datos de origen'!$F:$F,MATCH($F610,$E:$E,0))="","",INDEX('Hoja1_datos de origen'!$F:$F,MATCH($F610,$E:$E,0))),"")</f>
        <v/>
      </c>
      <c r="K610" s="10" t="str">
        <f>IF(LEN($F610)&gt;0,INDEX('Hoja1_datos de origen'!$I:$I,MATCH($F610,$E:$E,0)),"")</f>
        <v/>
      </c>
      <c r="L610" s="10" t="str">
        <f>IF(LEN($F610)&gt;0,INDEX('Hoja1_datos de origen'!$G:$G,MATCH($F610,$E:$E,0)),"")</f>
        <v/>
      </c>
      <c r="M610" t="str">
        <f>IF(LEN($F610)&gt;0,INDEX('Hoja1_datos de origen'!$C:$C,MATCH($F610,$E:$E,0)),"")</f>
        <v/>
      </c>
      <c r="N610" t="str">
        <f>IF(LEN($F610)&gt;0,INDEX('Hoja1_datos de origen'!$U:$U,MATCH($F610,$E:$E,0)),"")</f>
        <v/>
      </c>
    </row>
    <row r="611" spans="3:14">
      <c r="C611" t="str">
        <f>IF('Hoja1_datos de origen'!$I611&gt;=edad_minima,'Hoja1_datos de origen'!$C611,"")</f>
        <v/>
      </c>
      <c r="D611" t="str">
        <f>IF(LEN($C611)&gt;0,(CONCATENATE('Hoja1_datos de origen'!$V611,"-",'Hoja1_datos de origen'!$R611,"-",TEXT('Hoja1_datos de origen'!$I611,"000"),"-",'Hoja1_datos de origen'!$C611)),"")</f>
        <v/>
      </c>
      <c r="E611" t="str">
        <f>IF(LEN($C611)&gt;0,COUNTIF($D:$D,"&gt;="&amp;$D611),"")</f>
        <v/>
      </c>
      <c r="F611" t="str">
        <f t="shared" si="16"/>
        <v/>
      </c>
      <c r="G611" t="str">
        <f t="shared" si="17"/>
        <v/>
      </c>
      <c r="H611" t="str">
        <f>IF(LEN($F611)&gt;0,INDEX('Hoja1_datos de origen'!$V:$V,MATCH($F611,$E:$E,0)),"")</f>
        <v/>
      </c>
      <c r="I611" t="str">
        <f>IF(LEN($F611)&gt;0,INDEX('Hoja1_datos de origen'!$R:$R,MATCH($F611,$E:$E,0)),"")</f>
        <v/>
      </c>
      <c r="J611" t="str">
        <f>IF(LEN($F611)&gt;0,IF(INDEX('Hoja1_datos de origen'!$F:$F,MATCH($F611,$E:$E,0))="","",INDEX('Hoja1_datos de origen'!$F:$F,MATCH($F611,$E:$E,0))),"")</f>
        <v/>
      </c>
      <c r="K611" s="10" t="str">
        <f>IF(LEN($F611)&gt;0,INDEX('Hoja1_datos de origen'!$I:$I,MATCH($F611,$E:$E,0)),"")</f>
        <v/>
      </c>
      <c r="L611" s="10" t="str">
        <f>IF(LEN($F611)&gt;0,INDEX('Hoja1_datos de origen'!$G:$G,MATCH($F611,$E:$E,0)),"")</f>
        <v/>
      </c>
      <c r="M611" t="str">
        <f>IF(LEN($F611)&gt;0,INDEX('Hoja1_datos de origen'!$C:$C,MATCH($F611,$E:$E,0)),"")</f>
        <v/>
      </c>
      <c r="N611" t="str">
        <f>IF(LEN($F611)&gt;0,INDEX('Hoja1_datos de origen'!$U:$U,MATCH($F611,$E:$E,0)),"")</f>
        <v/>
      </c>
    </row>
    <row r="612" spans="3:14">
      <c r="C612" t="str">
        <f>IF('Hoja1_datos de origen'!$I612&gt;=edad_minima,'Hoja1_datos de origen'!$C612,"")</f>
        <v/>
      </c>
      <c r="D612" t="str">
        <f>IF(LEN($C612)&gt;0,(CONCATENATE('Hoja1_datos de origen'!$V612,"-",'Hoja1_datos de origen'!$R612,"-",TEXT('Hoja1_datos de origen'!$I612,"000"),"-",'Hoja1_datos de origen'!$C612)),"")</f>
        <v/>
      </c>
      <c r="E612" t="str">
        <f>IF(LEN($C612)&gt;0,COUNTIF($D:$D,"&gt;="&amp;$D612),"")</f>
        <v/>
      </c>
      <c r="F612" t="str">
        <f t="shared" si="16"/>
        <v/>
      </c>
      <c r="G612" t="str">
        <f t="shared" si="17"/>
        <v/>
      </c>
      <c r="H612" t="str">
        <f>IF(LEN($F612)&gt;0,INDEX('Hoja1_datos de origen'!$V:$V,MATCH($F612,$E:$E,0)),"")</f>
        <v/>
      </c>
      <c r="I612" t="str">
        <f>IF(LEN($F612)&gt;0,INDEX('Hoja1_datos de origen'!$R:$R,MATCH($F612,$E:$E,0)),"")</f>
        <v/>
      </c>
      <c r="J612" t="str">
        <f>IF(LEN($F612)&gt;0,IF(INDEX('Hoja1_datos de origen'!$F:$F,MATCH($F612,$E:$E,0))="","",INDEX('Hoja1_datos de origen'!$F:$F,MATCH($F612,$E:$E,0))),"")</f>
        <v/>
      </c>
      <c r="K612" s="10" t="str">
        <f>IF(LEN($F612)&gt;0,INDEX('Hoja1_datos de origen'!$I:$I,MATCH($F612,$E:$E,0)),"")</f>
        <v/>
      </c>
      <c r="L612" s="10" t="str">
        <f>IF(LEN($F612)&gt;0,INDEX('Hoja1_datos de origen'!$G:$G,MATCH($F612,$E:$E,0)),"")</f>
        <v/>
      </c>
      <c r="M612" t="str">
        <f>IF(LEN($F612)&gt;0,INDEX('Hoja1_datos de origen'!$C:$C,MATCH($F612,$E:$E,0)),"")</f>
        <v/>
      </c>
      <c r="N612" t="str">
        <f>IF(LEN($F612)&gt;0,INDEX('Hoja1_datos de origen'!$U:$U,MATCH($F612,$E:$E,0)),"")</f>
        <v/>
      </c>
    </row>
    <row r="613" spans="3:14">
      <c r="C613" t="str">
        <f>IF('Hoja1_datos de origen'!$I613&gt;=edad_minima,'Hoja1_datos de origen'!$C613,"")</f>
        <v/>
      </c>
      <c r="D613" t="str">
        <f>IF(LEN($C613)&gt;0,(CONCATENATE('Hoja1_datos de origen'!$V613,"-",'Hoja1_datos de origen'!$R613,"-",TEXT('Hoja1_datos de origen'!$I613,"000"),"-",'Hoja1_datos de origen'!$C613)),"")</f>
        <v/>
      </c>
      <c r="E613" t="str">
        <f>IF(LEN($C613)&gt;0,COUNTIF($D:$D,"&gt;="&amp;$D613),"")</f>
        <v/>
      </c>
      <c r="F613" t="str">
        <f t="shared" si="16"/>
        <v/>
      </c>
      <c r="G613" t="str">
        <f t="shared" si="17"/>
        <v/>
      </c>
      <c r="H613" t="str">
        <f>IF(LEN($F613)&gt;0,INDEX('Hoja1_datos de origen'!$V:$V,MATCH($F613,$E:$E,0)),"")</f>
        <v/>
      </c>
      <c r="I613" t="str">
        <f>IF(LEN($F613)&gt;0,INDEX('Hoja1_datos de origen'!$R:$R,MATCH($F613,$E:$E,0)),"")</f>
        <v/>
      </c>
      <c r="J613" t="str">
        <f>IF(LEN($F613)&gt;0,IF(INDEX('Hoja1_datos de origen'!$F:$F,MATCH($F613,$E:$E,0))="","",INDEX('Hoja1_datos de origen'!$F:$F,MATCH($F613,$E:$E,0))),"")</f>
        <v/>
      </c>
      <c r="K613" s="10" t="str">
        <f>IF(LEN($F613)&gt;0,INDEX('Hoja1_datos de origen'!$I:$I,MATCH($F613,$E:$E,0)),"")</f>
        <v/>
      </c>
      <c r="L613" s="10" t="str">
        <f>IF(LEN($F613)&gt;0,INDEX('Hoja1_datos de origen'!$G:$G,MATCH($F613,$E:$E,0)),"")</f>
        <v/>
      </c>
      <c r="M613" t="str">
        <f>IF(LEN($F613)&gt;0,INDEX('Hoja1_datos de origen'!$C:$C,MATCH($F613,$E:$E,0)),"")</f>
        <v/>
      </c>
      <c r="N613" t="str">
        <f>IF(LEN($F613)&gt;0,INDEX('Hoja1_datos de origen'!$U:$U,MATCH($F613,$E:$E,0)),"")</f>
        <v/>
      </c>
    </row>
    <row r="614" spans="3:14">
      <c r="C614" t="str">
        <f>IF('Hoja1_datos de origen'!$I614&gt;=edad_minima,'Hoja1_datos de origen'!$C614,"")</f>
        <v/>
      </c>
      <c r="D614" t="str">
        <f>IF(LEN($C614)&gt;0,(CONCATENATE('Hoja1_datos de origen'!$V614,"-",'Hoja1_datos de origen'!$R614,"-",TEXT('Hoja1_datos de origen'!$I614,"000"),"-",'Hoja1_datos de origen'!$C614)),"")</f>
        <v/>
      </c>
      <c r="E614" t="str">
        <f>IF(LEN($C614)&gt;0,COUNTIF($D:$D,"&gt;="&amp;$D614),"")</f>
        <v/>
      </c>
      <c r="F614" t="str">
        <f t="shared" si="16"/>
        <v/>
      </c>
      <c r="G614" t="str">
        <f t="shared" si="17"/>
        <v/>
      </c>
      <c r="H614" t="str">
        <f>IF(LEN($F614)&gt;0,INDEX('Hoja1_datos de origen'!$V:$V,MATCH($F614,$E:$E,0)),"")</f>
        <v/>
      </c>
      <c r="I614" t="str">
        <f>IF(LEN($F614)&gt;0,INDEX('Hoja1_datos de origen'!$R:$R,MATCH($F614,$E:$E,0)),"")</f>
        <v/>
      </c>
      <c r="J614" t="str">
        <f>IF(LEN($F614)&gt;0,IF(INDEX('Hoja1_datos de origen'!$F:$F,MATCH($F614,$E:$E,0))="","",INDEX('Hoja1_datos de origen'!$F:$F,MATCH($F614,$E:$E,0))),"")</f>
        <v/>
      </c>
      <c r="K614" s="10" t="str">
        <f>IF(LEN($F614)&gt;0,INDEX('Hoja1_datos de origen'!$I:$I,MATCH($F614,$E:$E,0)),"")</f>
        <v/>
      </c>
      <c r="L614" s="10" t="str">
        <f>IF(LEN($F614)&gt;0,INDEX('Hoja1_datos de origen'!$G:$G,MATCH($F614,$E:$E,0)),"")</f>
        <v/>
      </c>
      <c r="M614" t="str">
        <f>IF(LEN($F614)&gt;0,INDEX('Hoja1_datos de origen'!$C:$C,MATCH($F614,$E:$E,0)),"")</f>
        <v/>
      </c>
      <c r="N614" t="str">
        <f>IF(LEN($F614)&gt;0,INDEX('Hoja1_datos de origen'!$U:$U,MATCH($F614,$E:$E,0)),"")</f>
        <v/>
      </c>
    </row>
    <row r="615" spans="3:14">
      <c r="C615" t="str">
        <f>IF('Hoja1_datos de origen'!$I615&gt;=edad_minima,'Hoja1_datos de origen'!$C615,"")</f>
        <v/>
      </c>
      <c r="D615" t="str">
        <f>IF(LEN($C615)&gt;0,(CONCATENATE('Hoja1_datos de origen'!$V615,"-",'Hoja1_datos de origen'!$R615,"-",TEXT('Hoja1_datos de origen'!$I615,"000"),"-",'Hoja1_datos de origen'!$C615)),"")</f>
        <v/>
      </c>
      <c r="E615" t="str">
        <f>IF(LEN($C615)&gt;0,COUNTIF($D:$D,"&gt;="&amp;$D615),"")</f>
        <v/>
      </c>
      <c r="F615" t="str">
        <f t="shared" si="16"/>
        <v/>
      </c>
      <c r="G615" t="str">
        <f t="shared" si="17"/>
        <v/>
      </c>
      <c r="H615" t="str">
        <f>IF(LEN($F615)&gt;0,INDEX('Hoja1_datos de origen'!$V:$V,MATCH($F615,$E:$E,0)),"")</f>
        <v/>
      </c>
      <c r="I615" t="str">
        <f>IF(LEN($F615)&gt;0,INDEX('Hoja1_datos de origen'!$R:$R,MATCH($F615,$E:$E,0)),"")</f>
        <v/>
      </c>
      <c r="J615" t="str">
        <f>IF(LEN($F615)&gt;0,IF(INDEX('Hoja1_datos de origen'!$F:$F,MATCH($F615,$E:$E,0))="","",INDEX('Hoja1_datos de origen'!$F:$F,MATCH($F615,$E:$E,0))),"")</f>
        <v/>
      </c>
      <c r="K615" s="10" t="str">
        <f>IF(LEN($F615)&gt;0,INDEX('Hoja1_datos de origen'!$I:$I,MATCH($F615,$E:$E,0)),"")</f>
        <v/>
      </c>
      <c r="L615" s="10" t="str">
        <f>IF(LEN($F615)&gt;0,INDEX('Hoja1_datos de origen'!$G:$G,MATCH($F615,$E:$E,0)),"")</f>
        <v/>
      </c>
      <c r="M615" t="str">
        <f>IF(LEN($F615)&gt;0,INDEX('Hoja1_datos de origen'!$C:$C,MATCH($F615,$E:$E,0)),"")</f>
        <v/>
      </c>
      <c r="N615" t="str">
        <f>IF(LEN($F615)&gt;0,INDEX('Hoja1_datos de origen'!$U:$U,MATCH($F615,$E:$E,0)),"")</f>
        <v/>
      </c>
    </row>
    <row r="616" spans="3:14">
      <c r="C616" t="str">
        <f>IF('Hoja1_datos de origen'!$I616&gt;=edad_minima,'Hoja1_datos de origen'!$C616,"")</f>
        <v/>
      </c>
      <c r="D616" t="str">
        <f>IF(LEN($C616)&gt;0,(CONCATENATE('Hoja1_datos de origen'!$V616,"-",'Hoja1_datos de origen'!$R616,"-",TEXT('Hoja1_datos de origen'!$I616,"000"),"-",'Hoja1_datos de origen'!$C616)),"")</f>
        <v/>
      </c>
      <c r="E616" t="str">
        <f>IF(LEN($C616)&gt;0,COUNTIF($D:$D,"&gt;="&amp;$D616),"")</f>
        <v/>
      </c>
      <c r="F616" t="str">
        <f t="shared" si="16"/>
        <v/>
      </c>
      <c r="G616" t="str">
        <f t="shared" si="17"/>
        <v/>
      </c>
      <c r="H616" t="str">
        <f>IF(LEN($F616)&gt;0,INDEX('Hoja1_datos de origen'!$V:$V,MATCH($F616,$E:$E,0)),"")</f>
        <v/>
      </c>
      <c r="I616" t="str">
        <f>IF(LEN($F616)&gt;0,INDEX('Hoja1_datos de origen'!$R:$R,MATCH($F616,$E:$E,0)),"")</f>
        <v/>
      </c>
      <c r="J616" t="str">
        <f>IF(LEN($F616)&gt;0,IF(INDEX('Hoja1_datos de origen'!$F:$F,MATCH($F616,$E:$E,0))="","",INDEX('Hoja1_datos de origen'!$F:$F,MATCH($F616,$E:$E,0))),"")</f>
        <v/>
      </c>
      <c r="K616" s="10" t="str">
        <f>IF(LEN($F616)&gt;0,INDEX('Hoja1_datos de origen'!$I:$I,MATCH($F616,$E:$E,0)),"")</f>
        <v/>
      </c>
      <c r="L616" s="10" t="str">
        <f>IF(LEN($F616)&gt;0,INDEX('Hoja1_datos de origen'!$G:$G,MATCH($F616,$E:$E,0)),"")</f>
        <v/>
      </c>
      <c r="M616" t="str">
        <f>IF(LEN($F616)&gt;0,INDEX('Hoja1_datos de origen'!$C:$C,MATCH($F616,$E:$E,0)),"")</f>
        <v/>
      </c>
      <c r="N616" t="str">
        <f>IF(LEN($F616)&gt;0,INDEX('Hoja1_datos de origen'!$U:$U,MATCH($F616,$E:$E,0)),"")</f>
        <v/>
      </c>
    </row>
    <row r="617" spans="3:14">
      <c r="C617" t="str">
        <f>IF('Hoja1_datos de origen'!$I617&gt;=edad_minima,'Hoja1_datos de origen'!$C617,"")</f>
        <v/>
      </c>
      <c r="D617" t="str">
        <f>IF(LEN($C617)&gt;0,(CONCATENATE('Hoja1_datos de origen'!$V617,"-",'Hoja1_datos de origen'!$R617,"-",TEXT('Hoja1_datos de origen'!$I617,"000"),"-",'Hoja1_datos de origen'!$C617)),"")</f>
        <v/>
      </c>
      <c r="E617" t="str">
        <f>IF(LEN($C617)&gt;0,COUNTIF($D:$D,"&gt;="&amp;$D617),"")</f>
        <v/>
      </c>
      <c r="F617" t="str">
        <f t="shared" si="16"/>
        <v/>
      </c>
      <c r="G617" t="str">
        <f t="shared" si="17"/>
        <v/>
      </c>
      <c r="H617" t="str">
        <f>IF(LEN($F617)&gt;0,INDEX('Hoja1_datos de origen'!$V:$V,MATCH($F617,$E:$E,0)),"")</f>
        <v/>
      </c>
      <c r="I617" t="str">
        <f>IF(LEN($F617)&gt;0,INDEX('Hoja1_datos de origen'!$R:$R,MATCH($F617,$E:$E,0)),"")</f>
        <v/>
      </c>
      <c r="J617" t="str">
        <f>IF(LEN($F617)&gt;0,IF(INDEX('Hoja1_datos de origen'!$F:$F,MATCH($F617,$E:$E,0))="","",INDEX('Hoja1_datos de origen'!$F:$F,MATCH($F617,$E:$E,0))),"")</f>
        <v/>
      </c>
      <c r="K617" s="10" t="str">
        <f>IF(LEN($F617)&gt;0,INDEX('Hoja1_datos de origen'!$I:$I,MATCH($F617,$E:$E,0)),"")</f>
        <v/>
      </c>
      <c r="L617" s="10" t="str">
        <f>IF(LEN($F617)&gt;0,INDEX('Hoja1_datos de origen'!$G:$G,MATCH($F617,$E:$E,0)),"")</f>
        <v/>
      </c>
      <c r="M617" t="str">
        <f>IF(LEN($F617)&gt;0,INDEX('Hoja1_datos de origen'!$C:$C,MATCH($F617,$E:$E,0)),"")</f>
        <v/>
      </c>
      <c r="N617" t="str">
        <f>IF(LEN($F617)&gt;0,INDEX('Hoja1_datos de origen'!$U:$U,MATCH($F617,$E:$E,0)),"")</f>
        <v/>
      </c>
    </row>
    <row r="618" spans="3:14">
      <c r="C618" t="str">
        <f>IF('Hoja1_datos de origen'!$I618&gt;=edad_minima,'Hoja1_datos de origen'!$C618,"")</f>
        <v/>
      </c>
      <c r="D618" t="str">
        <f>IF(LEN($C618)&gt;0,(CONCATENATE('Hoja1_datos de origen'!$V618,"-",'Hoja1_datos de origen'!$R618,"-",TEXT('Hoja1_datos de origen'!$I618,"000"),"-",'Hoja1_datos de origen'!$C618)),"")</f>
        <v/>
      </c>
      <c r="E618" t="str">
        <f>IF(LEN($C618)&gt;0,COUNTIF($D:$D,"&gt;="&amp;$D618),"")</f>
        <v/>
      </c>
      <c r="F618" t="str">
        <f t="shared" si="16"/>
        <v/>
      </c>
      <c r="G618" t="str">
        <f t="shared" si="17"/>
        <v/>
      </c>
      <c r="H618" t="str">
        <f>IF(LEN($F618)&gt;0,INDEX('Hoja1_datos de origen'!$V:$V,MATCH($F618,$E:$E,0)),"")</f>
        <v/>
      </c>
      <c r="I618" t="str">
        <f>IF(LEN($F618)&gt;0,INDEX('Hoja1_datos de origen'!$R:$R,MATCH($F618,$E:$E,0)),"")</f>
        <v/>
      </c>
      <c r="J618" t="str">
        <f>IF(LEN($F618)&gt;0,IF(INDEX('Hoja1_datos de origen'!$F:$F,MATCH($F618,$E:$E,0))="","",INDEX('Hoja1_datos de origen'!$F:$F,MATCH($F618,$E:$E,0))),"")</f>
        <v/>
      </c>
      <c r="K618" s="10" t="str">
        <f>IF(LEN($F618)&gt;0,INDEX('Hoja1_datos de origen'!$I:$I,MATCH($F618,$E:$E,0)),"")</f>
        <v/>
      </c>
      <c r="L618" s="10" t="str">
        <f>IF(LEN($F618)&gt;0,INDEX('Hoja1_datos de origen'!$G:$G,MATCH($F618,$E:$E,0)),"")</f>
        <v/>
      </c>
      <c r="M618" t="str">
        <f>IF(LEN($F618)&gt;0,INDEX('Hoja1_datos de origen'!$C:$C,MATCH($F618,$E:$E,0)),"")</f>
        <v/>
      </c>
      <c r="N618" t="str">
        <f>IF(LEN($F618)&gt;0,INDEX('Hoja1_datos de origen'!$U:$U,MATCH($F618,$E:$E,0)),"")</f>
        <v/>
      </c>
    </row>
    <row r="619" spans="3:14">
      <c r="C619" t="str">
        <f>IF('Hoja1_datos de origen'!$I619&gt;=edad_minima,'Hoja1_datos de origen'!$C619,"")</f>
        <v/>
      </c>
      <c r="D619" t="str">
        <f>IF(LEN($C619)&gt;0,(CONCATENATE('Hoja1_datos de origen'!$V619,"-",'Hoja1_datos de origen'!$R619,"-",TEXT('Hoja1_datos de origen'!$I619,"000"),"-",'Hoja1_datos de origen'!$C619)),"")</f>
        <v/>
      </c>
      <c r="E619" t="str">
        <f>IF(LEN($C619)&gt;0,COUNTIF($D:$D,"&gt;="&amp;$D619),"")</f>
        <v/>
      </c>
      <c r="F619" t="str">
        <f t="shared" si="16"/>
        <v/>
      </c>
      <c r="G619" t="str">
        <f t="shared" si="17"/>
        <v/>
      </c>
      <c r="H619" t="str">
        <f>IF(LEN($F619)&gt;0,INDEX('Hoja1_datos de origen'!$V:$V,MATCH($F619,$E:$E,0)),"")</f>
        <v/>
      </c>
      <c r="I619" t="str">
        <f>IF(LEN($F619)&gt;0,INDEX('Hoja1_datos de origen'!$R:$R,MATCH($F619,$E:$E,0)),"")</f>
        <v/>
      </c>
      <c r="J619" t="str">
        <f>IF(LEN($F619)&gt;0,IF(INDEX('Hoja1_datos de origen'!$F:$F,MATCH($F619,$E:$E,0))="","",INDEX('Hoja1_datos de origen'!$F:$F,MATCH($F619,$E:$E,0))),"")</f>
        <v/>
      </c>
      <c r="K619" s="10" t="str">
        <f>IF(LEN($F619)&gt;0,INDEX('Hoja1_datos de origen'!$I:$I,MATCH($F619,$E:$E,0)),"")</f>
        <v/>
      </c>
      <c r="L619" s="10" t="str">
        <f>IF(LEN($F619)&gt;0,INDEX('Hoja1_datos de origen'!$G:$G,MATCH($F619,$E:$E,0)),"")</f>
        <v/>
      </c>
      <c r="M619" t="str">
        <f>IF(LEN($F619)&gt;0,INDEX('Hoja1_datos de origen'!$C:$C,MATCH($F619,$E:$E,0)),"")</f>
        <v/>
      </c>
      <c r="N619" t="str">
        <f>IF(LEN($F619)&gt;0,INDEX('Hoja1_datos de origen'!$U:$U,MATCH($F619,$E:$E,0)),"")</f>
        <v/>
      </c>
    </row>
    <row r="620" spans="3:14">
      <c r="C620" t="str">
        <f>IF('Hoja1_datos de origen'!$I620&gt;=edad_minima,'Hoja1_datos de origen'!$C620,"")</f>
        <v/>
      </c>
      <c r="D620" t="str">
        <f>IF(LEN($C620)&gt;0,(CONCATENATE('Hoja1_datos de origen'!$V620,"-",'Hoja1_datos de origen'!$R620,"-",TEXT('Hoja1_datos de origen'!$I620,"000"),"-",'Hoja1_datos de origen'!$C620)),"")</f>
        <v/>
      </c>
      <c r="E620" t="str">
        <f>IF(LEN($C620)&gt;0,COUNTIF($D:$D,"&gt;="&amp;$D620),"")</f>
        <v/>
      </c>
      <c r="F620" t="str">
        <f t="shared" si="16"/>
        <v/>
      </c>
      <c r="G620" t="str">
        <f t="shared" si="17"/>
        <v/>
      </c>
      <c r="H620" t="str">
        <f>IF(LEN($F620)&gt;0,INDEX('Hoja1_datos de origen'!$V:$V,MATCH($F620,$E:$E,0)),"")</f>
        <v/>
      </c>
      <c r="I620" t="str">
        <f>IF(LEN($F620)&gt;0,INDEX('Hoja1_datos de origen'!$R:$R,MATCH($F620,$E:$E,0)),"")</f>
        <v/>
      </c>
      <c r="J620" t="str">
        <f>IF(LEN($F620)&gt;0,IF(INDEX('Hoja1_datos de origen'!$F:$F,MATCH($F620,$E:$E,0))="","",INDEX('Hoja1_datos de origen'!$F:$F,MATCH($F620,$E:$E,0))),"")</f>
        <v/>
      </c>
      <c r="K620" s="10" t="str">
        <f>IF(LEN($F620)&gt;0,INDEX('Hoja1_datos de origen'!$I:$I,MATCH($F620,$E:$E,0)),"")</f>
        <v/>
      </c>
      <c r="L620" s="10" t="str">
        <f>IF(LEN($F620)&gt;0,INDEX('Hoja1_datos de origen'!$G:$G,MATCH($F620,$E:$E,0)),"")</f>
        <v/>
      </c>
      <c r="M620" t="str">
        <f>IF(LEN($F620)&gt;0,INDEX('Hoja1_datos de origen'!$C:$C,MATCH($F620,$E:$E,0)),"")</f>
        <v/>
      </c>
      <c r="N620" t="str">
        <f>IF(LEN($F620)&gt;0,INDEX('Hoja1_datos de origen'!$U:$U,MATCH($F620,$E:$E,0)),"")</f>
        <v/>
      </c>
    </row>
    <row r="621" spans="3:14">
      <c r="C621" t="str">
        <f>IF('Hoja1_datos de origen'!$I621&gt;=edad_minima,'Hoja1_datos de origen'!$C621,"")</f>
        <v/>
      </c>
      <c r="D621" t="str">
        <f>IF(LEN($C621)&gt;0,(CONCATENATE('Hoja1_datos de origen'!$V621,"-",'Hoja1_datos de origen'!$R621,"-",TEXT('Hoja1_datos de origen'!$I621,"000"),"-",'Hoja1_datos de origen'!$C621)),"")</f>
        <v/>
      </c>
      <c r="E621" t="str">
        <f>IF(LEN($C621)&gt;0,COUNTIF($D:$D,"&gt;="&amp;$D621),"")</f>
        <v/>
      </c>
      <c r="F621" t="str">
        <f t="shared" si="16"/>
        <v/>
      </c>
      <c r="G621" t="str">
        <f t="shared" si="17"/>
        <v/>
      </c>
      <c r="H621" t="str">
        <f>IF(LEN($F621)&gt;0,INDEX('Hoja1_datos de origen'!$V:$V,MATCH($F621,$E:$E,0)),"")</f>
        <v/>
      </c>
      <c r="I621" t="str">
        <f>IF(LEN($F621)&gt;0,INDEX('Hoja1_datos de origen'!$R:$R,MATCH($F621,$E:$E,0)),"")</f>
        <v/>
      </c>
      <c r="J621" t="str">
        <f>IF(LEN($F621)&gt;0,IF(INDEX('Hoja1_datos de origen'!$F:$F,MATCH($F621,$E:$E,0))="","",INDEX('Hoja1_datos de origen'!$F:$F,MATCH($F621,$E:$E,0))),"")</f>
        <v/>
      </c>
      <c r="K621" s="10" t="str">
        <f>IF(LEN($F621)&gt;0,INDEX('Hoja1_datos de origen'!$I:$I,MATCH($F621,$E:$E,0)),"")</f>
        <v/>
      </c>
      <c r="L621" s="10" t="str">
        <f>IF(LEN($F621)&gt;0,INDEX('Hoja1_datos de origen'!$G:$G,MATCH($F621,$E:$E,0)),"")</f>
        <v/>
      </c>
      <c r="M621" t="str">
        <f>IF(LEN($F621)&gt;0,INDEX('Hoja1_datos de origen'!$C:$C,MATCH($F621,$E:$E,0)),"")</f>
        <v/>
      </c>
      <c r="N621" t="str">
        <f>IF(LEN($F621)&gt;0,INDEX('Hoja1_datos de origen'!$U:$U,MATCH($F621,$E:$E,0)),"")</f>
        <v/>
      </c>
    </row>
    <row r="622" spans="3:14">
      <c r="C622" t="str">
        <f>IF('Hoja1_datos de origen'!$I622&gt;=edad_minima,'Hoja1_datos de origen'!$C622,"")</f>
        <v/>
      </c>
      <c r="D622" t="str">
        <f>IF(LEN($C622)&gt;0,(CONCATENATE('Hoja1_datos de origen'!$V622,"-",'Hoja1_datos de origen'!$R622,"-",TEXT('Hoja1_datos de origen'!$I622,"000"),"-",'Hoja1_datos de origen'!$C622)),"")</f>
        <v/>
      </c>
      <c r="E622" t="str">
        <f>IF(LEN($C622)&gt;0,COUNTIF($D:$D,"&gt;="&amp;$D622),"")</f>
        <v/>
      </c>
      <c r="F622" t="str">
        <f t="shared" si="16"/>
        <v/>
      </c>
      <c r="G622" t="str">
        <f t="shared" si="17"/>
        <v/>
      </c>
      <c r="H622" t="str">
        <f>IF(LEN($F622)&gt;0,INDEX('Hoja1_datos de origen'!$V:$V,MATCH($F622,$E:$E,0)),"")</f>
        <v/>
      </c>
      <c r="I622" t="str">
        <f>IF(LEN($F622)&gt;0,INDEX('Hoja1_datos de origen'!$R:$R,MATCH($F622,$E:$E,0)),"")</f>
        <v/>
      </c>
      <c r="J622" t="str">
        <f>IF(LEN($F622)&gt;0,IF(INDEX('Hoja1_datos de origen'!$F:$F,MATCH($F622,$E:$E,0))="","",INDEX('Hoja1_datos de origen'!$F:$F,MATCH($F622,$E:$E,0))),"")</f>
        <v/>
      </c>
      <c r="K622" s="10" t="str">
        <f>IF(LEN($F622)&gt;0,INDEX('Hoja1_datos de origen'!$I:$I,MATCH($F622,$E:$E,0)),"")</f>
        <v/>
      </c>
      <c r="L622" s="10" t="str">
        <f>IF(LEN($F622)&gt;0,INDEX('Hoja1_datos de origen'!$G:$G,MATCH($F622,$E:$E,0)),"")</f>
        <v/>
      </c>
      <c r="M622" t="str">
        <f>IF(LEN($F622)&gt;0,INDEX('Hoja1_datos de origen'!$C:$C,MATCH($F622,$E:$E,0)),"")</f>
        <v/>
      </c>
      <c r="N622" t="str">
        <f>IF(LEN($F622)&gt;0,INDEX('Hoja1_datos de origen'!$U:$U,MATCH($F622,$E:$E,0)),"")</f>
        <v/>
      </c>
    </row>
    <row r="623" spans="3:14">
      <c r="C623" t="str">
        <f>IF('Hoja1_datos de origen'!$I623&gt;=edad_minima,'Hoja1_datos de origen'!$C623,"")</f>
        <v/>
      </c>
      <c r="D623" t="str">
        <f>IF(LEN($C623)&gt;0,(CONCATENATE('Hoja1_datos de origen'!$V623,"-",'Hoja1_datos de origen'!$R623,"-",TEXT('Hoja1_datos de origen'!$I623,"000"),"-",'Hoja1_datos de origen'!$C623)),"")</f>
        <v/>
      </c>
      <c r="E623" t="str">
        <f>IF(LEN($C623)&gt;0,COUNTIF($D:$D,"&gt;="&amp;$D623),"")</f>
        <v/>
      </c>
      <c r="F623" t="str">
        <f t="shared" si="16"/>
        <v/>
      </c>
      <c r="G623" t="str">
        <f t="shared" si="17"/>
        <v/>
      </c>
      <c r="H623" t="str">
        <f>IF(LEN($F623)&gt;0,INDEX('Hoja1_datos de origen'!$V:$V,MATCH($F623,$E:$E,0)),"")</f>
        <v/>
      </c>
      <c r="I623" t="str">
        <f>IF(LEN($F623)&gt;0,INDEX('Hoja1_datos de origen'!$R:$R,MATCH($F623,$E:$E,0)),"")</f>
        <v/>
      </c>
      <c r="J623" t="str">
        <f>IF(LEN($F623)&gt;0,IF(INDEX('Hoja1_datos de origen'!$F:$F,MATCH($F623,$E:$E,0))="","",INDEX('Hoja1_datos de origen'!$F:$F,MATCH($F623,$E:$E,0))),"")</f>
        <v/>
      </c>
      <c r="K623" s="10" t="str">
        <f>IF(LEN($F623)&gt;0,INDEX('Hoja1_datos de origen'!$I:$I,MATCH($F623,$E:$E,0)),"")</f>
        <v/>
      </c>
      <c r="L623" s="10" t="str">
        <f>IF(LEN($F623)&gt;0,INDEX('Hoja1_datos de origen'!$G:$G,MATCH($F623,$E:$E,0)),"")</f>
        <v/>
      </c>
      <c r="M623" t="str">
        <f>IF(LEN($F623)&gt;0,INDEX('Hoja1_datos de origen'!$C:$C,MATCH($F623,$E:$E,0)),"")</f>
        <v/>
      </c>
      <c r="N623" t="str">
        <f>IF(LEN($F623)&gt;0,INDEX('Hoja1_datos de origen'!$U:$U,MATCH($F623,$E:$E,0)),"")</f>
        <v/>
      </c>
    </row>
    <row r="624" spans="3:14">
      <c r="C624" t="str">
        <f>IF('Hoja1_datos de origen'!$I624&gt;=edad_minima,'Hoja1_datos de origen'!$C624,"")</f>
        <v/>
      </c>
      <c r="D624" t="str">
        <f>IF(LEN($C624)&gt;0,(CONCATENATE('Hoja1_datos de origen'!$V624,"-",'Hoja1_datos de origen'!$R624,"-",TEXT('Hoja1_datos de origen'!$I624,"000"),"-",'Hoja1_datos de origen'!$C624)),"")</f>
        <v/>
      </c>
      <c r="E624" t="str">
        <f>IF(LEN($C624)&gt;0,COUNTIF($D:$D,"&gt;="&amp;$D624),"")</f>
        <v/>
      </c>
      <c r="F624" t="str">
        <f t="shared" si="16"/>
        <v/>
      </c>
      <c r="G624" t="str">
        <f t="shared" si="17"/>
        <v/>
      </c>
      <c r="H624" t="str">
        <f>IF(LEN($F624)&gt;0,INDEX('Hoja1_datos de origen'!$V:$V,MATCH($F624,$E:$E,0)),"")</f>
        <v/>
      </c>
      <c r="I624" t="str">
        <f>IF(LEN($F624)&gt;0,INDEX('Hoja1_datos de origen'!$R:$R,MATCH($F624,$E:$E,0)),"")</f>
        <v/>
      </c>
      <c r="J624" t="str">
        <f>IF(LEN($F624)&gt;0,IF(INDEX('Hoja1_datos de origen'!$F:$F,MATCH($F624,$E:$E,0))="","",INDEX('Hoja1_datos de origen'!$F:$F,MATCH($F624,$E:$E,0))),"")</f>
        <v/>
      </c>
      <c r="K624" s="10" t="str">
        <f>IF(LEN($F624)&gt;0,INDEX('Hoja1_datos de origen'!$I:$I,MATCH($F624,$E:$E,0)),"")</f>
        <v/>
      </c>
      <c r="L624" s="10" t="str">
        <f>IF(LEN($F624)&gt;0,INDEX('Hoja1_datos de origen'!$G:$G,MATCH($F624,$E:$E,0)),"")</f>
        <v/>
      </c>
      <c r="M624" t="str">
        <f>IF(LEN($F624)&gt;0,INDEX('Hoja1_datos de origen'!$C:$C,MATCH($F624,$E:$E,0)),"")</f>
        <v/>
      </c>
      <c r="N624" t="str">
        <f>IF(LEN($F624)&gt;0,INDEX('Hoja1_datos de origen'!$U:$U,MATCH($F624,$E:$E,0)),"")</f>
        <v/>
      </c>
    </row>
    <row r="625" spans="3:14">
      <c r="C625" t="str">
        <f>IF('Hoja1_datos de origen'!$I625&gt;=edad_minima,'Hoja1_datos de origen'!$C625,"")</f>
        <v/>
      </c>
      <c r="D625" t="str">
        <f>IF(LEN($C625)&gt;0,(CONCATENATE('Hoja1_datos de origen'!$V625,"-",'Hoja1_datos de origen'!$R625,"-",TEXT('Hoja1_datos de origen'!$I625,"000"),"-",'Hoja1_datos de origen'!$C625)),"")</f>
        <v/>
      </c>
      <c r="E625" t="str">
        <f>IF(LEN($C625)&gt;0,COUNTIF($D:$D,"&gt;="&amp;$D625),"")</f>
        <v/>
      </c>
      <c r="F625" t="str">
        <f t="shared" si="16"/>
        <v/>
      </c>
      <c r="G625" t="str">
        <f t="shared" si="17"/>
        <v/>
      </c>
      <c r="H625" t="str">
        <f>IF(LEN($F625)&gt;0,INDEX('Hoja1_datos de origen'!$V:$V,MATCH($F625,$E:$E,0)),"")</f>
        <v/>
      </c>
      <c r="I625" t="str">
        <f>IF(LEN($F625)&gt;0,INDEX('Hoja1_datos de origen'!$R:$R,MATCH($F625,$E:$E,0)),"")</f>
        <v/>
      </c>
      <c r="J625" t="str">
        <f>IF(LEN($F625)&gt;0,IF(INDEX('Hoja1_datos de origen'!$F:$F,MATCH($F625,$E:$E,0))="","",INDEX('Hoja1_datos de origen'!$F:$F,MATCH($F625,$E:$E,0))),"")</f>
        <v/>
      </c>
      <c r="K625" s="10" t="str">
        <f>IF(LEN($F625)&gt;0,INDEX('Hoja1_datos de origen'!$I:$I,MATCH($F625,$E:$E,0)),"")</f>
        <v/>
      </c>
      <c r="L625" s="10" t="str">
        <f>IF(LEN($F625)&gt;0,INDEX('Hoja1_datos de origen'!$G:$G,MATCH($F625,$E:$E,0)),"")</f>
        <v/>
      </c>
      <c r="M625" t="str">
        <f>IF(LEN($F625)&gt;0,INDEX('Hoja1_datos de origen'!$C:$C,MATCH($F625,$E:$E,0)),"")</f>
        <v/>
      </c>
      <c r="N625" t="str">
        <f>IF(LEN($F625)&gt;0,INDEX('Hoja1_datos de origen'!$U:$U,MATCH($F625,$E:$E,0)),"")</f>
        <v/>
      </c>
    </row>
    <row r="626" spans="3:14">
      <c r="C626" t="str">
        <f>IF('Hoja1_datos de origen'!$I626&gt;=edad_minima,'Hoja1_datos de origen'!$C626,"")</f>
        <v/>
      </c>
      <c r="D626" t="str">
        <f>IF(LEN($C626)&gt;0,(CONCATENATE('Hoja1_datos de origen'!$V626,"-",'Hoja1_datos de origen'!$R626,"-",TEXT('Hoja1_datos de origen'!$I626,"000"),"-",'Hoja1_datos de origen'!$C626)),"")</f>
        <v/>
      </c>
      <c r="E626" t="str">
        <f>IF(LEN($C626)&gt;0,COUNTIF($D:$D,"&gt;="&amp;$D626),"")</f>
        <v/>
      </c>
      <c r="F626" t="str">
        <f t="shared" si="16"/>
        <v/>
      </c>
      <c r="G626" t="str">
        <f t="shared" si="17"/>
        <v/>
      </c>
      <c r="H626" t="str">
        <f>IF(LEN($F626)&gt;0,INDEX('Hoja1_datos de origen'!$V:$V,MATCH($F626,$E:$E,0)),"")</f>
        <v/>
      </c>
      <c r="I626" t="str">
        <f>IF(LEN($F626)&gt;0,INDEX('Hoja1_datos de origen'!$R:$R,MATCH($F626,$E:$E,0)),"")</f>
        <v/>
      </c>
      <c r="J626" t="str">
        <f>IF(LEN($F626)&gt;0,IF(INDEX('Hoja1_datos de origen'!$F:$F,MATCH($F626,$E:$E,0))="","",INDEX('Hoja1_datos de origen'!$F:$F,MATCH($F626,$E:$E,0))),"")</f>
        <v/>
      </c>
      <c r="K626" s="10" t="str">
        <f>IF(LEN($F626)&gt;0,INDEX('Hoja1_datos de origen'!$I:$I,MATCH($F626,$E:$E,0)),"")</f>
        <v/>
      </c>
      <c r="L626" s="10" t="str">
        <f>IF(LEN($F626)&gt;0,INDEX('Hoja1_datos de origen'!$G:$G,MATCH($F626,$E:$E,0)),"")</f>
        <v/>
      </c>
      <c r="M626" t="str">
        <f>IF(LEN($F626)&gt;0,INDEX('Hoja1_datos de origen'!$C:$C,MATCH($F626,$E:$E,0)),"")</f>
        <v/>
      </c>
      <c r="N626" t="str">
        <f>IF(LEN($F626)&gt;0,INDEX('Hoja1_datos de origen'!$U:$U,MATCH($F626,$E:$E,0)),"")</f>
        <v/>
      </c>
    </row>
    <row r="627" spans="3:14">
      <c r="C627" t="str">
        <f>IF('Hoja1_datos de origen'!$I627&gt;=edad_minima,'Hoja1_datos de origen'!$C627,"")</f>
        <v/>
      </c>
      <c r="D627" t="str">
        <f>IF(LEN($C627)&gt;0,(CONCATENATE('Hoja1_datos de origen'!$V627,"-",'Hoja1_datos de origen'!$R627,"-",TEXT('Hoja1_datos de origen'!$I627,"000"),"-",'Hoja1_datos de origen'!$C627)),"")</f>
        <v/>
      </c>
      <c r="E627" t="str">
        <f>IF(LEN($C627)&gt;0,COUNTIF($D:$D,"&gt;="&amp;$D627),"")</f>
        <v/>
      </c>
      <c r="F627" t="str">
        <f t="shared" si="16"/>
        <v/>
      </c>
      <c r="G627" t="str">
        <f t="shared" si="17"/>
        <v/>
      </c>
      <c r="H627" t="str">
        <f>IF(LEN($F627)&gt;0,INDEX('Hoja1_datos de origen'!$V:$V,MATCH($F627,$E:$E,0)),"")</f>
        <v/>
      </c>
      <c r="I627" t="str">
        <f>IF(LEN($F627)&gt;0,INDEX('Hoja1_datos de origen'!$R:$R,MATCH($F627,$E:$E,0)),"")</f>
        <v/>
      </c>
      <c r="J627" t="str">
        <f>IF(LEN($F627)&gt;0,IF(INDEX('Hoja1_datos de origen'!$F:$F,MATCH($F627,$E:$E,0))="","",INDEX('Hoja1_datos de origen'!$F:$F,MATCH($F627,$E:$E,0))),"")</f>
        <v/>
      </c>
      <c r="K627" s="10" t="str">
        <f>IF(LEN($F627)&gt;0,INDEX('Hoja1_datos de origen'!$I:$I,MATCH($F627,$E:$E,0)),"")</f>
        <v/>
      </c>
      <c r="L627" s="10" t="str">
        <f>IF(LEN($F627)&gt;0,INDEX('Hoja1_datos de origen'!$G:$G,MATCH($F627,$E:$E,0)),"")</f>
        <v/>
      </c>
      <c r="M627" t="str">
        <f>IF(LEN($F627)&gt;0,INDEX('Hoja1_datos de origen'!$C:$C,MATCH($F627,$E:$E,0)),"")</f>
        <v/>
      </c>
      <c r="N627" t="str">
        <f>IF(LEN($F627)&gt;0,INDEX('Hoja1_datos de origen'!$U:$U,MATCH($F627,$E:$E,0)),"")</f>
        <v/>
      </c>
    </row>
    <row r="628" spans="3:14">
      <c r="C628" t="str">
        <f>IF('Hoja1_datos de origen'!$I628&gt;=edad_minima,'Hoja1_datos de origen'!$C628,"")</f>
        <v/>
      </c>
      <c r="D628" t="str">
        <f>IF(LEN($C628)&gt;0,(CONCATENATE('Hoja1_datos de origen'!$V628,"-",'Hoja1_datos de origen'!$R628,"-",TEXT('Hoja1_datos de origen'!$I628,"000"),"-",'Hoja1_datos de origen'!$C628)),"")</f>
        <v/>
      </c>
      <c r="E628" t="str">
        <f>IF(LEN($C628)&gt;0,COUNTIF($D:$D,"&gt;="&amp;$D628),"")</f>
        <v/>
      </c>
      <c r="F628" t="str">
        <f t="shared" si="16"/>
        <v/>
      </c>
      <c r="G628" t="str">
        <f t="shared" si="17"/>
        <v/>
      </c>
      <c r="H628" t="str">
        <f>IF(LEN($F628)&gt;0,INDEX('Hoja1_datos de origen'!$V:$V,MATCH($F628,$E:$E,0)),"")</f>
        <v/>
      </c>
      <c r="I628" t="str">
        <f>IF(LEN($F628)&gt;0,INDEX('Hoja1_datos de origen'!$R:$R,MATCH($F628,$E:$E,0)),"")</f>
        <v/>
      </c>
      <c r="J628" t="str">
        <f>IF(LEN($F628)&gt;0,IF(INDEX('Hoja1_datos de origen'!$F:$F,MATCH($F628,$E:$E,0))="","",INDEX('Hoja1_datos de origen'!$F:$F,MATCH($F628,$E:$E,0))),"")</f>
        <v/>
      </c>
      <c r="K628" s="10" t="str">
        <f>IF(LEN($F628)&gt;0,INDEX('Hoja1_datos de origen'!$I:$I,MATCH($F628,$E:$E,0)),"")</f>
        <v/>
      </c>
      <c r="L628" s="10" t="str">
        <f>IF(LEN($F628)&gt;0,INDEX('Hoja1_datos de origen'!$G:$G,MATCH($F628,$E:$E,0)),"")</f>
        <v/>
      </c>
      <c r="M628" t="str">
        <f>IF(LEN($F628)&gt;0,INDEX('Hoja1_datos de origen'!$C:$C,MATCH($F628,$E:$E,0)),"")</f>
        <v/>
      </c>
      <c r="N628" t="str">
        <f>IF(LEN($F628)&gt;0,INDEX('Hoja1_datos de origen'!$U:$U,MATCH($F628,$E:$E,0)),"")</f>
        <v/>
      </c>
    </row>
    <row r="629" spans="3:14">
      <c r="C629" t="str">
        <f>IF('Hoja1_datos de origen'!$I629&gt;=edad_minima,'Hoja1_datos de origen'!$C629,"")</f>
        <v/>
      </c>
      <c r="D629" t="str">
        <f>IF(LEN($C629)&gt;0,(CONCATENATE('Hoja1_datos de origen'!$V629,"-",'Hoja1_datos de origen'!$R629,"-",TEXT('Hoja1_datos de origen'!$I629,"000"),"-",'Hoja1_datos de origen'!$C629)),"")</f>
        <v/>
      </c>
      <c r="E629" t="str">
        <f>IF(LEN($C629)&gt;0,COUNTIF($D:$D,"&gt;="&amp;$D629),"")</f>
        <v/>
      </c>
      <c r="F629" t="str">
        <f t="shared" si="16"/>
        <v/>
      </c>
      <c r="G629" t="str">
        <f t="shared" si="17"/>
        <v/>
      </c>
      <c r="H629" t="str">
        <f>IF(LEN($F629)&gt;0,INDEX('Hoja1_datos de origen'!$V:$V,MATCH($F629,$E:$E,0)),"")</f>
        <v/>
      </c>
      <c r="I629" t="str">
        <f>IF(LEN($F629)&gt;0,INDEX('Hoja1_datos de origen'!$R:$R,MATCH($F629,$E:$E,0)),"")</f>
        <v/>
      </c>
      <c r="J629" t="str">
        <f>IF(LEN($F629)&gt;0,IF(INDEX('Hoja1_datos de origen'!$F:$F,MATCH($F629,$E:$E,0))="","",INDEX('Hoja1_datos de origen'!$F:$F,MATCH($F629,$E:$E,0))),"")</f>
        <v/>
      </c>
      <c r="K629" s="10" t="str">
        <f>IF(LEN($F629)&gt;0,INDEX('Hoja1_datos de origen'!$I:$I,MATCH($F629,$E:$E,0)),"")</f>
        <v/>
      </c>
      <c r="L629" s="10" t="str">
        <f>IF(LEN($F629)&gt;0,INDEX('Hoja1_datos de origen'!$G:$G,MATCH($F629,$E:$E,0)),"")</f>
        <v/>
      </c>
      <c r="M629" t="str">
        <f>IF(LEN($F629)&gt;0,INDEX('Hoja1_datos de origen'!$C:$C,MATCH($F629,$E:$E,0)),"")</f>
        <v/>
      </c>
      <c r="N629" t="str">
        <f>IF(LEN($F629)&gt;0,INDEX('Hoja1_datos de origen'!$U:$U,MATCH($F629,$E:$E,0)),"")</f>
        <v/>
      </c>
    </row>
    <row r="630" spans="3:14">
      <c r="C630" t="str">
        <f>IF('Hoja1_datos de origen'!$I630&gt;=edad_minima,'Hoja1_datos de origen'!$C630,"")</f>
        <v/>
      </c>
      <c r="D630" t="str">
        <f>IF(LEN($C630)&gt;0,(CONCATENATE('Hoja1_datos de origen'!$V630,"-",'Hoja1_datos de origen'!$R630,"-",TEXT('Hoja1_datos de origen'!$I630,"000"),"-",'Hoja1_datos de origen'!$C630)),"")</f>
        <v/>
      </c>
      <c r="E630" t="str">
        <f>IF(LEN($C630)&gt;0,COUNTIF($D:$D,"&gt;="&amp;$D630),"")</f>
        <v/>
      </c>
      <c r="F630" t="str">
        <f t="shared" si="16"/>
        <v/>
      </c>
      <c r="G630" t="str">
        <f t="shared" si="17"/>
        <v/>
      </c>
      <c r="H630" t="str">
        <f>IF(LEN($F630)&gt;0,INDEX('Hoja1_datos de origen'!$V:$V,MATCH($F630,$E:$E,0)),"")</f>
        <v/>
      </c>
      <c r="I630" t="str">
        <f>IF(LEN($F630)&gt;0,INDEX('Hoja1_datos de origen'!$R:$R,MATCH($F630,$E:$E,0)),"")</f>
        <v/>
      </c>
      <c r="J630" t="str">
        <f>IF(LEN($F630)&gt;0,IF(INDEX('Hoja1_datos de origen'!$F:$F,MATCH($F630,$E:$E,0))="","",INDEX('Hoja1_datos de origen'!$F:$F,MATCH($F630,$E:$E,0))),"")</f>
        <v/>
      </c>
      <c r="K630" s="10" t="str">
        <f>IF(LEN($F630)&gt;0,INDEX('Hoja1_datos de origen'!$I:$I,MATCH($F630,$E:$E,0)),"")</f>
        <v/>
      </c>
      <c r="L630" s="10" t="str">
        <f>IF(LEN($F630)&gt;0,INDEX('Hoja1_datos de origen'!$G:$G,MATCH($F630,$E:$E,0)),"")</f>
        <v/>
      </c>
      <c r="M630" t="str">
        <f>IF(LEN($F630)&gt;0,INDEX('Hoja1_datos de origen'!$C:$C,MATCH($F630,$E:$E,0)),"")</f>
        <v/>
      </c>
      <c r="N630" t="str">
        <f>IF(LEN($F630)&gt;0,INDEX('Hoja1_datos de origen'!$U:$U,MATCH($F630,$E:$E,0)),"")</f>
        <v/>
      </c>
    </row>
    <row r="631" spans="3:14">
      <c r="C631" t="str">
        <f>IF('Hoja1_datos de origen'!$I631&gt;=edad_minima,'Hoja1_datos de origen'!$C631,"")</f>
        <v/>
      </c>
      <c r="D631" t="str">
        <f>IF(LEN($C631)&gt;0,(CONCATENATE('Hoja1_datos de origen'!$V631,"-",'Hoja1_datos de origen'!$R631,"-",TEXT('Hoja1_datos de origen'!$I631,"000"),"-",'Hoja1_datos de origen'!$C631)),"")</f>
        <v/>
      </c>
      <c r="E631" t="str">
        <f>IF(LEN($C631)&gt;0,COUNTIF($D:$D,"&gt;="&amp;$D631),"")</f>
        <v/>
      </c>
      <c r="F631" t="str">
        <f t="shared" si="16"/>
        <v/>
      </c>
      <c r="G631" t="str">
        <f t="shared" si="17"/>
        <v/>
      </c>
      <c r="H631" t="str">
        <f>IF(LEN($F631)&gt;0,INDEX('Hoja1_datos de origen'!$V:$V,MATCH($F631,$E:$E,0)),"")</f>
        <v/>
      </c>
      <c r="I631" t="str">
        <f>IF(LEN($F631)&gt;0,INDEX('Hoja1_datos de origen'!$R:$R,MATCH($F631,$E:$E,0)),"")</f>
        <v/>
      </c>
      <c r="J631" t="str">
        <f>IF(LEN($F631)&gt;0,IF(INDEX('Hoja1_datos de origen'!$F:$F,MATCH($F631,$E:$E,0))="","",INDEX('Hoja1_datos de origen'!$F:$F,MATCH($F631,$E:$E,0))),"")</f>
        <v/>
      </c>
      <c r="K631" s="10" t="str">
        <f>IF(LEN($F631)&gt;0,INDEX('Hoja1_datos de origen'!$I:$I,MATCH($F631,$E:$E,0)),"")</f>
        <v/>
      </c>
      <c r="L631" s="10" t="str">
        <f>IF(LEN($F631)&gt;0,INDEX('Hoja1_datos de origen'!$G:$G,MATCH($F631,$E:$E,0)),"")</f>
        <v/>
      </c>
      <c r="M631" t="str">
        <f>IF(LEN($F631)&gt;0,INDEX('Hoja1_datos de origen'!$C:$C,MATCH($F631,$E:$E,0)),"")</f>
        <v/>
      </c>
      <c r="N631" t="str">
        <f>IF(LEN($F631)&gt;0,INDEX('Hoja1_datos de origen'!$U:$U,MATCH($F631,$E:$E,0)),"")</f>
        <v/>
      </c>
    </row>
    <row r="632" spans="3:14">
      <c r="C632" t="str">
        <f>IF('Hoja1_datos de origen'!$I632&gt;=edad_minima,'Hoja1_datos de origen'!$C632,"")</f>
        <v/>
      </c>
      <c r="D632" t="str">
        <f>IF(LEN($C632)&gt;0,(CONCATENATE('Hoja1_datos de origen'!$V632,"-",'Hoja1_datos de origen'!$R632,"-",TEXT('Hoja1_datos de origen'!$I632,"000"),"-",'Hoja1_datos de origen'!$C632)),"")</f>
        <v/>
      </c>
      <c r="E632" t="str">
        <f>IF(LEN($C632)&gt;0,COUNTIF($D:$D,"&gt;="&amp;$D632),"")</f>
        <v/>
      </c>
      <c r="F632" t="str">
        <f t="shared" si="16"/>
        <v/>
      </c>
      <c r="G632" t="str">
        <f t="shared" si="17"/>
        <v/>
      </c>
      <c r="H632" t="str">
        <f>IF(LEN($F632)&gt;0,INDEX('Hoja1_datos de origen'!$V:$V,MATCH($F632,$E:$E,0)),"")</f>
        <v/>
      </c>
      <c r="I632" t="str">
        <f>IF(LEN($F632)&gt;0,INDEX('Hoja1_datos de origen'!$R:$R,MATCH($F632,$E:$E,0)),"")</f>
        <v/>
      </c>
      <c r="J632" t="str">
        <f>IF(LEN($F632)&gt;0,IF(INDEX('Hoja1_datos de origen'!$F:$F,MATCH($F632,$E:$E,0))="","",INDEX('Hoja1_datos de origen'!$F:$F,MATCH($F632,$E:$E,0))),"")</f>
        <v/>
      </c>
      <c r="K632" s="10" t="str">
        <f>IF(LEN($F632)&gt;0,INDEX('Hoja1_datos de origen'!$I:$I,MATCH($F632,$E:$E,0)),"")</f>
        <v/>
      </c>
      <c r="L632" s="10" t="str">
        <f>IF(LEN($F632)&gt;0,INDEX('Hoja1_datos de origen'!$G:$G,MATCH($F632,$E:$E,0)),"")</f>
        <v/>
      </c>
      <c r="M632" t="str">
        <f>IF(LEN($F632)&gt;0,INDEX('Hoja1_datos de origen'!$C:$C,MATCH($F632,$E:$E,0)),"")</f>
        <v/>
      </c>
      <c r="N632" t="str">
        <f>IF(LEN($F632)&gt;0,INDEX('Hoja1_datos de origen'!$U:$U,MATCH($F632,$E:$E,0)),"")</f>
        <v/>
      </c>
    </row>
    <row r="633" spans="3:14">
      <c r="C633" t="str">
        <f>IF('Hoja1_datos de origen'!$I633&gt;=edad_minima,'Hoja1_datos de origen'!$C633,"")</f>
        <v/>
      </c>
      <c r="D633" t="str">
        <f>IF(LEN($C633)&gt;0,(CONCATENATE('Hoja1_datos de origen'!$V633,"-",'Hoja1_datos de origen'!$R633,"-",TEXT('Hoja1_datos de origen'!$I633,"000"),"-",'Hoja1_datos de origen'!$C633)),"")</f>
        <v/>
      </c>
      <c r="E633" t="str">
        <f>IF(LEN($C633)&gt;0,COUNTIF($D:$D,"&gt;="&amp;$D633),"")</f>
        <v/>
      </c>
      <c r="F633" t="str">
        <f t="shared" si="16"/>
        <v/>
      </c>
      <c r="G633" t="str">
        <f t="shared" si="17"/>
        <v/>
      </c>
      <c r="H633" t="str">
        <f>IF(LEN($F633)&gt;0,INDEX('Hoja1_datos de origen'!$V:$V,MATCH($F633,$E:$E,0)),"")</f>
        <v/>
      </c>
      <c r="I633" t="str">
        <f>IF(LEN($F633)&gt;0,INDEX('Hoja1_datos de origen'!$R:$R,MATCH($F633,$E:$E,0)),"")</f>
        <v/>
      </c>
      <c r="J633" t="str">
        <f>IF(LEN($F633)&gt;0,IF(INDEX('Hoja1_datos de origen'!$F:$F,MATCH($F633,$E:$E,0))="","",INDEX('Hoja1_datos de origen'!$F:$F,MATCH($F633,$E:$E,0))),"")</f>
        <v/>
      </c>
      <c r="K633" s="10" t="str">
        <f>IF(LEN($F633)&gt;0,INDEX('Hoja1_datos de origen'!$I:$I,MATCH($F633,$E:$E,0)),"")</f>
        <v/>
      </c>
      <c r="L633" s="10" t="str">
        <f>IF(LEN($F633)&gt;0,INDEX('Hoja1_datos de origen'!$G:$G,MATCH($F633,$E:$E,0)),"")</f>
        <v/>
      </c>
      <c r="M633" t="str">
        <f>IF(LEN($F633)&gt;0,INDEX('Hoja1_datos de origen'!$C:$C,MATCH($F633,$E:$E,0)),"")</f>
        <v/>
      </c>
      <c r="N633" t="str">
        <f>IF(LEN($F633)&gt;0,INDEX('Hoja1_datos de origen'!$U:$U,MATCH($F633,$E:$E,0)),"")</f>
        <v/>
      </c>
    </row>
    <row r="634" spans="3:14">
      <c r="C634" t="str">
        <f>IF('Hoja1_datos de origen'!$I634&gt;=edad_minima,'Hoja1_datos de origen'!$C634,"")</f>
        <v/>
      </c>
      <c r="D634" t="str">
        <f>IF(LEN($C634)&gt;0,(CONCATENATE('Hoja1_datos de origen'!$V634,"-",'Hoja1_datos de origen'!$R634,"-",TEXT('Hoja1_datos de origen'!$I634,"000"),"-",'Hoja1_datos de origen'!$C634)),"")</f>
        <v/>
      </c>
      <c r="E634" t="str">
        <f>IF(LEN($C634)&gt;0,COUNTIF($D:$D,"&gt;="&amp;$D634),"")</f>
        <v/>
      </c>
      <c r="F634" t="str">
        <f t="shared" si="16"/>
        <v/>
      </c>
      <c r="G634" t="str">
        <f t="shared" si="17"/>
        <v/>
      </c>
      <c r="H634" t="str">
        <f>IF(LEN($F634)&gt;0,INDEX('Hoja1_datos de origen'!$V:$V,MATCH($F634,$E:$E,0)),"")</f>
        <v/>
      </c>
      <c r="I634" t="str">
        <f>IF(LEN($F634)&gt;0,INDEX('Hoja1_datos de origen'!$R:$R,MATCH($F634,$E:$E,0)),"")</f>
        <v/>
      </c>
      <c r="J634" t="str">
        <f>IF(LEN($F634)&gt;0,IF(INDEX('Hoja1_datos de origen'!$F:$F,MATCH($F634,$E:$E,0))="","",INDEX('Hoja1_datos de origen'!$F:$F,MATCH($F634,$E:$E,0))),"")</f>
        <v/>
      </c>
      <c r="K634" s="10" t="str">
        <f>IF(LEN($F634)&gt;0,INDEX('Hoja1_datos de origen'!$I:$I,MATCH($F634,$E:$E,0)),"")</f>
        <v/>
      </c>
      <c r="L634" s="10" t="str">
        <f>IF(LEN($F634)&gt;0,INDEX('Hoja1_datos de origen'!$G:$G,MATCH($F634,$E:$E,0)),"")</f>
        <v/>
      </c>
      <c r="M634" t="str">
        <f>IF(LEN($F634)&gt;0,INDEX('Hoja1_datos de origen'!$C:$C,MATCH($F634,$E:$E,0)),"")</f>
        <v/>
      </c>
      <c r="N634" t="str">
        <f>IF(LEN($F634)&gt;0,INDEX('Hoja1_datos de origen'!$U:$U,MATCH($F634,$E:$E,0)),"")</f>
        <v/>
      </c>
    </row>
    <row r="635" spans="3:14">
      <c r="C635" t="str">
        <f>IF('Hoja1_datos de origen'!$I635&gt;=edad_minima,'Hoja1_datos de origen'!$C635,"")</f>
        <v/>
      </c>
      <c r="D635" t="str">
        <f>IF(LEN($C635)&gt;0,(CONCATENATE('Hoja1_datos de origen'!$V635,"-",'Hoja1_datos de origen'!$R635,"-",TEXT('Hoja1_datos de origen'!$I635,"000"),"-",'Hoja1_datos de origen'!$C635)),"")</f>
        <v/>
      </c>
      <c r="E635" t="str">
        <f>IF(LEN($C635)&gt;0,COUNTIF($D:$D,"&gt;="&amp;$D635),"")</f>
        <v/>
      </c>
      <c r="F635" t="str">
        <f t="shared" si="16"/>
        <v/>
      </c>
      <c r="G635" t="str">
        <f t="shared" si="17"/>
        <v/>
      </c>
      <c r="H635" t="str">
        <f>IF(LEN($F635)&gt;0,INDEX('Hoja1_datos de origen'!$V:$V,MATCH($F635,$E:$E,0)),"")</f>
        <v/>
      </c>
      <c r="I635" t="str">
        <f>IF(LEN($F635)&gt;0,INDEX('Hoja1_datos de origen'!$R:$R,MATCH($F635,$E:$E,0)),"")</f>
        <v/>
      </c>
      <c r="J635" t="str">
        <f>IF(LEN($F635)&gt;0,IF(INDEX('Hoja1_datos de origen'!$F:$F,MATCH($F635,$E:$E,0))="","",INDEX('Hoja1_datos de origen'!$F:$F,MATCH($F635,$E:$E,0))),"")</f>
        <v/>
      </c>
      <c r="K635" s="10" t="str">
        <f>IF(LEN($F635)&gt;0,INDEX('Hoja1_datos de origen'!$I:$I,MATCH($F635,$E:$E,0)),"")</f>
        <v/>
      </c>
      <c r="L635" s="10" t="str">
        <f>IF(LEN($F635)&gt;0,INDEX('Hoja1_datos de origen'!$G:$G,MATCH($F635,$E:$E,0)),"")</f>
        <v/>
      </c>
      <c r="M635" t="str">
        <f>IF(LEN($F635)&gt;0,INDEX('Hoja1_datos de origen'!$C:$C,MATCH($F635,$E:$E,0)),"")</f>
        <v/>
      </c>
      <c r="N635" t="str">
        <f>IF(LEN($F635)&gt;0,INDEX('Hoja1_datos de origen'!$U:$U,MATCH($F635,$E:$E,0)),"")</f>
        <v/>
      </c>
    </row>
    <row r="636" spans="3:14">
      <c r="C636" t="str">
        <f>IF('Hoja1_datos de origen'!$I636&gt;=edad_minima,'Hoja1_datos de origen'!$C636,"")</f>
        <v/>
      </c>
      <c r="D636" t="str">
        <f>IF(LEN($C636)&gt;0,(CONCATENATE('Hoja1_datos de origen'!$V636,"-",'Hoja1_datos de origen'!$R636,"-",TEXT('Hoja1_datos de origen'!$I636,"000"),"-",'Hoja1_datos de origen'!$C636)),"")</f>
        <v/>
      </c>
      <c r="E636" t="str">
        <f>IF(LEN($C636)&gt;0,COUNTIF($D:$D,"&gt;="&amp;$D636),"")</f>
        <v/>
      </c>
      <c r="F636" t="str">
        <f t="shared" si="16"/>
        <v/>
      </c>
      <c r="G636" t="str">
        <f t="shared" si="17"/>
        <v/>
      </c>
      <c r="H636" t="str">
        <f>IF(LEN($F636)&gt;0,INDEX('Hoja1_datos de origen'!$V:$V,MATCH($F636,$E:$E,0)),"")</f>
        <v/>
      </c>
      <c r="I636" t="str">
        <f>IF(LEN($F636)&gt;0,INDEX('Hoja1_datos de origen'!$R:$R,MATCH($F636,$E:$E,0)),"")</f>
        <v/>
      </c>
      <c r="J636" t="str">
        <f>IF(LEN($F636)&gt;0,IF(INDEX('Hoja1_datos de origen'!$F:$F,MATCH($F636,$E:$E,0))="","",INDEX('Hoja1_datos de origen'!$F:$F,MATCH($F636,$E:$E,0))),"")</f>
        <v/>
      </c>
      <c r="K636" s="10" t="str">
        <f>IF(LEN($F636)&gt;0,INDEX('Hoja1_datos de origen'!$I:$I,MATCH($F636,$E:$E,0)),"")</f>
        <v/>
      </c>
      <c r="L636" s="10" t="str">
        <f>IF(LEN($F636)&gt;0,INDEX('Hoja1_datos de origen'!$G:$G,MATCH($F636,$E:$E,0)),"")</f>
        <v/>
      </c>
      <c r="M636" t="str">
        <f>IF(LEN($F636)&gt;0,INDEX('Hoja1_datos de origen'!$C:$C,MATCH($F636,$E:$E,0)),"")</f>
        <v/>
      </c>
      <c r="N636" t="str">
        <f>IF(LEN($F636)&gt;0,INDEX('Hoja1_datos de origen'!$U:$U,MATCH($F636,$E:$E,0)),"")</f>
        <v/>
      </c>
    </row>
    <row r="637" spans="3:14">
      <c r="C637" t="str">
        <f>IF('Hoja1_datos de origen'!$I637&gt;=edad_minima,'Hoja1_datos de origen'!$C637,"")</f>
        <v/>
      </c>
      <c r="D637" t="str">
        <f>IF(LEN($C637)&gt;0,(CONCATENATE('Hoja1_datos de origen'!$V637,"-",'Hoja1_datos de origen'!$R637,"-",TEXT('Hoja1_datos de origen'!$I637,"000"),"-",'Hoja1_datos de origen'!$C637)),"")</f>
        <v/>
      </c>
      <c r="E637" t="str">
        <f>IF(LEN($C637)&gt;0,COUNTIF($D:$D,"&gt;="&amp;$D637),"")</f>
        <v/>
      </c>
      <c r="F637" t="str">
        <f t="shared" si="16"/>
        <v/>
      </c>
      <c r="G637" t="str">
        <f t="shared" si="17"/>
        <v/>
      </c>
      <c r="H637" t="str">
        <f>IF(LEN($F637)&gt;0,INDEX('Hoja1_datos de origen'!$V:$V,MATCH($F637,$E:$E,0)),"")</f>
        <v/>
      </c>
      <c r="I637" t="str">
        <f>IF(LEN($F637)&gt;0,INDEX('Hoja1_datos de origen'!$R:$R,MATCH($F637,$E:$E,0)),"")</f>
        <v/>
      </c>
      <c r="J637" t="str">
        <f>IF(LEN($F637)&gt;0,IF(INDEX('Hoja1_datos de origen'!$F:$F,MATCH($F637,$E:$E,0))="","",INDEX('Hoja1_datos de origen'!$F:$F,MATCH($F637,$E:$E,0))),"")</f>
        <v/>
      </c>
      <c r="K637" s="10" t="str">
        <f>IF(LEN($F637)&gt;0,INDEX('Hoja1_datos de origen'!$I:$I,MATCH($F637,$E:$E,0)),"")</f>
        <v/>
      </c>
      <c r="L637" s="10" t="str">
        <f>IF(LEN($F637)&gt;0,INDEX('Hoja1_datos de origen'!$G:$G,MATCH($F637,$E:$E,0)),"")</f>
        <v/>
      </c>
      <c r="M637" t="str">
        <f>IF(LEN($F637)&gt;0,INDEX('Hoja1_datos de origen'!$C:$C,MATCH($F637,$E:$E,0)),"")</f>
        <v/>
      </c>
      <c r="N637" t="str">
        <f>IF(LEN($F637)&gt;0,INDEX('Hoja1_datos de origen'!$U:$U,MATCH($F637,$E:$E,0)),"")</f>
        <v/>
      </c>
    </row>
    <row r="638" spans="3:14">
      <c r="C638" t="str">
        <f>IF('Hoja1_datos de origen'!$I638&gt;=edad_minima,'Hoja1_datos de origen'!$C638,"")</f>
        <v/>
      </c>
      <c r="D638" t="str">
        <f>IF(LEN($C638)&gt;0,(CONCATENATE('Hoja1_datos de origen'!$V638,"-",'Hoja1_datos de origen'!$R638,"-",TEXT('Hoja1_datos de origen'!$I638,"000"),"-",'Hoja1_datos de origen'!$C638)),"")</f>
        <v/>
      </c>
      <c r="E638" t="str">
        <f>IF(LEN($C638)&gt;0,COUNTIF($D:$D,"&gt;="&amp;$D638),"")</f>
        <v/>
      </c>
      <c r="F638" t="str">
        <f t="shared" si="16"/>
        <v/>
      </c>
      <c r="G638" t="str">
        <f t="shared" si="17"/>
        <v/>
      </c>
      <c r="H638" t="str">
        <f>IF(LEN($F638)&gt;0,INDEX('Hoja1_datos de origen'!$V:$V,MATCH($F638,$E:$E,0)),"")</f>
        <v/>
      </c>
      <c r="I638" t="str">
        <f>IF(LEN($F638)&gt;0,INDEX('Hoja1_datos de origen'!$R:$R,MATCH($F638,$E:$E,0)),"")</f>
        <v/>
      </c>
      <c r="J638" t="str">
        <f>IF(LEN($F638)&gt;0,IF(INDEX('Hoja1_datos de origen'!$F:$F,MATCH($F638,$E:$E,0))="","",INDEX('Hoja1_datos de origen'!$F:$F,MATCH($F638,$E:$E,0))),"")</f>
        <v/>
      </c>
      <c r="K638" s="10" t="str">
        <f>IF(LEN($F638)&gt;0,INDEX('Hoja1_datos de origen'!$I:$I,MATCH($F638,$E:$E,0)),"")</f>
        <v/>
      </c>
      <c r="L638" s="10" t="str">
        <f>IF(LEN($F638)&gt;0,INDEX('Hoja1_datos de origen'!$G:$G,MATCH($F638,$E:$E,0)),"")</f>
        <v/>
      </c>
      <c r="M638" t="str">
        <f>IF(LEN($F638)&gt;0,INDEX('Hoja1_datos de origen'!$C:$C,MATCH($F638,$E:$E,0)),"")</f>
        <v/>
      </c>
      <c r="N638" t="str">
        <f>IF(LEN($F638)&gt;0,INDEX('Hoja1_datos de origen'!$U:$U,MATCH($F638,$E:$E,0)),"")</f>
        <v/>
      </c>
    </row>
    <row r="639" spans="3:14">
      <c r="C639" t="str">
        <f>IF('Hoja1_datos de origen'!$I639&gt;=edad_minima,'Hoja1_datos de origen'!$C639,"")</f>
        <v/>
      </c>
      <c r="D639" t="str">
        <f>IF(LEN($C639)&gt;0,(CONCATENATE('Hoja1_datos de origen'!$V639,"-",'Hoja1_datos de origen'!$R639,"-",TEXT('Hoja1_datos de origen'!$I639,"000"),"-",'Hoja1_datos de origen'!$C639)),"")</f>
        <v/>
      </c>
      <c r="E639" t="str">
        <f>IF(LEN($C639)&gt;0,COUNTIF($D:$D,"&gt;="&amp;$D639),"")</f>
        <v/>
      </c>
      <c r="F639" t="str">
        <f t="shared" si="16"/>
        <v/>
      </c>
      <c r="G639" t="str">
        <f t="shared" si="17"/>
        <v/>
      </c>
      <c r="H639" t="str">
        <f>IF(LEN($F639)&gt;0,INDEX('Hoja1_datos de origen'!$V:$V,MATCH($F639,$E:$E,0)),"")</f>
        <v/>
      </c>
      <c r="I639" t="str">
        <f>IF(LEN($F639)&gt;0,INDEX('Hoja1_datos de origen'!$R:$R,MATCH($F639,$E:$E,0)),"")</f>
        <v/>
      </c>
      <c r="J639" t="str">
        <f>IF(LEN($F639)&gt;0,IF(INDEX('Hoja1_datos de origen'!$F:$F,MATCH($F639,$E:$E,0))="","",INDEX('Hoja1_datos de origen'!$F:$F,MATCH($F639,$E:$E,0))),"")</f>
        <v/>
      </c>
      <c r="K639" s="10" t="str">
        <f>IF(LEN($F639)&gt;0,INDEX('Hoja1_datos de origen'!$I:$I,MATCH($F639,$E:$E,0)),"")</f>
        <v/>
      </c>
      <c r="L639" s="10" t="str">
        <f>IF(LEN($F639)&gt;0,INDEX('Hoja1_datos de origen'!$G:$G,MATCH($F639,$E:$E,0)),"")</f>
        <v/>
      </c>
      <c r="M639" t="str">
        <f>IF(LEN($F639)&gt;0,INDEX('Hoja1_datos de origen'!$C:$C,MATCH($F639,$E:$E,0)),"")</f>
        <v/>
      </c>
      <c r="N639" t="str">
        <f>IF(LEN($F639)&gt;0,INDEX('Hoja1_datos de origen'!$U:$U,MATCH($F639,$E:$E,0)),"")</f>
        <v/>
      </c>
    </row>
    <row r="640" spans="3:14">
      <c r="C640" t="str">
        <f>IF('Hoja1_datos de origen'!$I640&gt;=edad_minima,'Hoja1_datos de origen'!$C640,"")</f>
        <v/>
      </c>
      <c r="D640" t="str">
        <f>IF(LEN($C640)&gt;0,(CONCATENATE('Hoja1_datos de origen'!$V640,"-",'Hoja1_datos de origen'!$R640,"-",TEXT('Hoja1_datos de origen'!$I640,"000"),"-",'Hoja1_datos de origen'!$C640)),"")</f>
        <v/>
      </c>
      <c r="E640" t="str">
        <f>IF(LEN($C640)&gt;0,COUNTIF($D:$D,"&gt;="&amp;$D640),"")</f>
        <v/>
      </c>
      <c r="F640" t="str">
        <f t="shared" si="16"/>
        <v/>
      </c>
      <c r="G640" t="str">
        <f t="shared" si="17"/>
        <v/>
      </c>
      <c r="H640" t="str">
        <f>IF(LEN($F640)&gt;0,INDEX('Hoja1_datos de origen'!$V:$V,MATCH($F640,$E:$E,0)),"")</f>
        <v/>
      </c>
      <c r="I640" t="str">
        <f>IF(LEN($F640)&gt;0,INDEX('Hoja1_datos de origen'!$R:$R,MATCH($F640,$E:$E,0)),"")</f>
        <v/>
      </c>
      <c r="J640" t="str">
        <f>IF(LEN($F640)&gt;0,IF(INDEX('Hoja1_datos de origen'!$F:$F,MATCH($F640,$E:$E,0))="","",INDEX('Hoja1_datos de origen'!$F:$F,MATCH($F640,$E:$E,0))),"")</f>
        <v/>
      </c>
      <c r="K640" s="10" t="str">
        <f>IF(LEN($F640)&gt;0,INDEX('Hoja1_datos de origen'!$I:$I,MATCH($F640,$E:$E,0)),"")</f>
        <v/>
      </c>
      <c r="L640" s="10" t="str">
        <f>IF(LEN($F640)&gt;0,INDEX('Hoja1_datos de origen'!$G:$G,MATCH($F640,$E:$E,0)),"")</f>
        <v/>
      </c>
      <c r="M640" t="str">
        <f>IF(LEN($F640)&gt;0,INDEX('Hoja1_datos de origen'!$C:$C,MATCH($F640,$E:$E,0)),"")</f>
        <v/>
      </c>
      <c r="N640" t="str">
        <f>IF(LEN($F640)&gt;0,INDEX('Hoja1_datos de origen'!$U:$U,MATCH($F640,$E:$E,0)),"")</f>
        <v/>
      </c>
    </row>
    <row r="641" spans="3:14">
      <c r="C641" t="str">
        <f>IF('Hoja1_datos de origen'!$I641&gt;=edad_minima,'Hoja1_datos de origen'!$C641,"")</f>
        <v/>
      </c>
      <c r="D641" t="str">
        <f>IF(LEN($C641)&gt;0,(CONCATENATE('Hoja1_datos de origen'!$V641,"-",'Hoja1_datos de origen'!$R641,"-",TEXT('Hoja1_datos de origen'!$I641,"000"),"-",'Hoja1_datos de origen'!$C641)),"")</f>
        <v/>
      </c>
      <c r="E641" t="str">
        <f>IF(LEN($C641)&gt;0,COUNTIF($D:$D,"&gt;="&amp;$D641),"")</f>
        <v/>
      </c>
      <c r="F641" t="str">
        <f t="shared" si="16"/>
        <v/>
      </c>
      <c r="G641" t="str">
        <f t="shared" si="17"/>
        <v/>
      </c>
      <c r="H641" t="str">
        <f>IF(LEN($F641)&gt;0,INDEX('Hoja1_datos de origen'!$V:$V,MATCH($F641,$E:$E,0)),"")</f>
        <v/>
      </c>
      <c r="I641" t="str">
        <f>IF(LEN($F641)&gt;0,INDEX('Hoja1_datos de origen'!$R:$R,MATCH($F641,$E:$E,0)),"")</f>
        <v/>
      </c>
      <c r="J641" t="str">
        <f>IF(LEN($F641)&gt;0,IF(INDEX('Hoja1_datos de origen'!$F:$F,MATCH($F641,$E:$E,0))="","",INDEX('Hoja1_datos de origen'!$F:$F,MATCH($F641,$E:$E,0))),"")</f>
        <v/>
      </c>
      <c r="K641" s="10" t="str">
        <f>IF(LEN($F641)&gt;0,INDEX('Hoja1_datos de origen'!$I:$I,MATCH($F641,$E:$E,0)),"")</f>
        <v/>
      </c>
      <c r="L641" s="10" t="str">
        <f>IF(LEN($F641)&gt;0,INDEX('Hoja1_datos de origen'!$G:$G,MATCH($F641,$E:$E,0)),"")</f>
        <v/>
      </c>
      <c r="M641" t="str">
        <f>IF(LEN($F641)&gt;0,INDEX('Hoja1_datos de origen'!$C:$C,MATCH($F641,$E:$E,0)),"")</f>
        <v/>
      </c>
      <c r="N641" t="str">
        <f>IF(LEN($F641)&gt;0,INDEX('Hoja1_datos de origen'!$U:$U,MATCH($F641,$E:$E,0)),"")</f>
        <v/>
      </c>
    </row>
    <row r="642" spans="3:14">
      <c r="C642" t="str">
        <f>IF('Hoja1_datos de origen'!$I642&gt;=edad_minima,'Hoja1_datos de origen'!$C642,"")</f>
        <v/>
      </c>
      <c r="D642" t="str">
        <f>IF(LEN($C642)&gt;0,(CONCATENATE('Hoja1_datos de origen'!$V642,"-",'Hoja1_datos de origen'!$R642,"-",TEXT('Hoja1_datos de origen'!$I642,"000"),"-",'Hoja1_datos de origen'!$C642)),"")</f>
        <v/>
      </c>
      <c r="E642" t="str">
        <f>IF(LEN($C642)&gt;0,COUNTIF($D:$D,"&gt;="&amp;$D642),"")</f>
        <v/>
      </c>
      <c r="F642" t="str">
        <f t="shared" si="16"/>
        <v/>
      </c>
      <c r="G642" t="str">
        <f t="shared" si="17"/>
        <v/>
      </c>
      <c r="H642" t="str">
        <f>IF(LEN($F642)&gt;0,INDEX('Hoja1_datos de origen'!$V:$V,MATCH($F642,$E:$E,0)),"")</f>
        <v/>
      </c>
      <c r="I642" t="str">
        <f>IF(LEN($F642)&gt;0,INDEX('Hoja1_datos de origen'!$R:$R,MATCH($F642,$E:$E,0)),"")</f>
        <v/>
      </c>
      <c r="J642" t="str">
        <f>IF(LEN($F642)&gt;0,IF(INDEX('Hoja1_datos de origen'!$F:$F,MATCH($F642,$E:$E,0))="","",INDEX('Hoja1_datos de origen'!$F:$F,MATCH($F642,$E:$E,0))),"")</f>
        <v/>
      </c>
      <c r="K642" s="10" t="str">
        <f>IF(LEN($F642)&gt;0,INDEX('Hoja1_datos de origen'!$I:$I,MATCH($F642,$E:$E,0)),"")</f>
        <v/>
      </c>
      <c r="L642" s="10" t="str">
        <f>IF(LEN($F642)&gt;0,INDEX('Hoja1_datos de origen'!$G:$G,MATCH($F642,$E:$E,0)),"")</f>
        <v/>
      </c>
      <c r="M642" t="str">
        <f>IF(LEN($F642)&gt;0,INDEX('Hoja1_datos de origen'!$C:$C,MATCH($F642,$E:$E,0)),"")</f>
        <v/>
      </c>
      <c r="N642" t="str">
        <f>IF(LEN($F642)&gt;0,INDEX('Hoja1_datos de origen'!$U:$U,MATCH($F642,$E:$E,0)),"")</f>
        <v/>
      </c>
    </row>
    <row r="643" spans="3:14">
      <c r="C643" t="str">
        <f>IF('Hoja1_datos de origen'!$I643&gt;=edad_minima,'Hoja1_datos de origen'!$C643,"")</f>
        <v/>
      </c>
      <c r="D643" t="str">
        <f>IF(LEN($C643)&gt;0,(CONCATENATE('Hoja1_datos de origen'!$V643,"-",'Hoja1_datos de origen'!$R643,"-",TEXT('Hoja1_datos de origen'!$I643,"000"),"-",'Hoja1_datos de origen'!$C643)),"")</f>
        <v/>
      </c>
      <c r="E643" t="str">
        <f>IF(LEN($C643)&gt;0,COUNTIF($D:$D,"&gt;="&amp;$D643),"")</f>
        <v/>
      </c>
      <c r="F643" t="str">
        <f t="shared" ref="F643:F706" si="18">IFERROR(SMALL($E:$E,ROW()-1),"")</f>
        <v/>
      </c>
      <c r="G643" t="str">
        <f t="shared" ref="G643:G706" si="19">INDEX($D:$D,MATCH($F643,$E:$E,0))</f>
        <v/>
      </c>
      <c r="H643" t="str">
        <f>IF(LEN($F643)&gt;0,INDEX('Hoja1_datos de origen'!$V:$V,MATCH($F643,$E:$E,0)),"")</f>
        <v/>
      </c>
      <c r="I643" t="str">
        <f>IF(LEN($F643)&gt;0,INDEX('Hoja1_datos de origen'!$R:$R,MATCH($F643,$E:$E,0)),"")</f>
        <v/>
      </c>
      <c r="J643" t="str">
        <f>IF(LEN($F643)&gt;0,IF(INDEX('Hoja1_datos de origen'!$F:$F,MATCH($F643,$E:$E,0))="","",INDEX('Hoja1_datos de origen'!$F:$F,MATCH($F643,$E:$E,0))),"")</f>
        <v/>
      </c>
      <c r="K643" s="10" t="str">
        <f>IF(LEN($F643)&gt;0,INDEX('Hoja1_datos de origen'!$I:$I,MATCH($F643,$E:$E,0)),"")</f>
        <v/>
      </c>
      <c r="L643" s="10" t="str">
        <f>IF(LEN($F643)&gt;0,INDEX('Hoja1_datos de origen'!$G:$G,MATCH($F643,$E:$E,0)),"")</f>
        <v/>
      </c>
      <c r="M643" t="str">
        <f>IF(LEN($F643)&gt;0,INDEX('Hoja1_datos de origen'!$C:$C,MATCH($F643,$E:$E,0)),"")</f>
        <v/>
      </c>
      <c r="N643" t="str">
        <f>IF(LEN($F643)&gt;0,INDEX('Hoja1_datos de origen'!$U:$U,MATCH($F643,$E:$E,0)),"")</f>
        <v/>
      </c>
    </row>
    <row r="644" spans="3:14">
      <c r="C644" t="str">
        <f>IF('Hoja1_datos de origen'!$I644&gt;=edad_minima,'Hoja1_datos de origen'!$C644,"")</f>
        <v/>
      </c>
      <c r="D644" t="str">
        <f>IF(LEN($C644)&gt;0,(CONCATENATE('Hoja1_datos de origen'!$V644,"-",'Hoja1_datos de origen'!$R644,"-",TEXT('Hoja1_datos de origen'!$I644,"000"),"-",'Hoja1_datos de origen'!$C644)),"")</f>
        <v/>
      </c>
      <c r="E644" t="str">
        <f>IF(LEN($C644)&gt;0,COUNTIF($D:$D,"&gt;="&amp;$D644),"")</f>
        <v/>
      </c>
      <c r="F644" t="str">
        <f t="shared" si="18"/>
        <v/>
      </c>
      <c r="G644" t="str">
        <f t="shared" si="19"/>
        <v/>
      </c>
      <c r="H644" t="str">
        <f>IF(LEN($F644)&gt;0,INDEX('Hoja1_datos de origen'!$V:$V,MATCH($F644,$E:$E,0)),"")</f>
        <v/>
      </c>
      <c r="I644" t="str">
        <f>IF(LEN($F644)&gt;0,INDEX('Hoja1_datos de origen'!$R:$R,MATCH($F644,$E:$E,0)),"")</f>
        <v/>
      </c>
      <c r="J644" t="str">
        <f>IF(LEN($F644)&gt;0,IF(INDEX('Hoja1_datos de origen'!$F:$F,MATCH($F644,$E:$E,0))="","",INDEX('Hoja1_datos de origen'!$F:$F,MATCH($F644,$E:$E,0))),"")</f>
        <v/>
      </c>
      <c r="K644" s="10" t="str">
        <f>IF(LEN($F644)&gt;0,INDEX('Hoja1_datos de origen'!$I:$I,MATCH($F644,$E:$E,0)),"")</f>
        <v/>
      </c>
      <c r="L644" s="10" t="str">
        <f>IF(LEN($F644)&gt;0,INDEX('Hoja1_datos de origen'!$G:$G,MATCH($F644,$E:$E,0)),"")</f>
        <v/>
      </c>
      <c r="M644" t="str">
        <f>IF(LEN($F644)&gt;0,INDEX('Hoja1_datos de origen'!$C:$C,MATCH($F644,$E:$E,0)),"")</f>
        <v/>
      </c>
      <c r="N644" t="str">
        <f>IF(LEN($F644)&gt;0,INDEX('Hoja1_datos de origen'!$U:$U,MATCH($F644,$E:$E,0)),"")</f>
        <v/>
      </c>
    </row>
    <row r="645" spans="3:14">
      <c r="C645" t="str">
        <f>IF('Hoja1_datos de origen'!$I645&gt;=edad_minima,'Hoja1_datos de origen'!$C645,"")</f>
        <v/>
      </c>
      <c r="D645" t="str">
        <f>IF(LEN($C645)&gt;0,(CONCATENATE('Hoja1_datos de origen'!$V645,"-",'Hoja1_datos de origen'!$R645,"-",TEXT('Hoja1_datos de origen'!$I645,"000"),"-",'Hoja1_datos de origen'!$C645)),"")</f>
        <v/>
      </c>
      <c r="E645" t="str">
        <f>IF(LEN($C645)&gt;0,COUNTIF($D:$D,"&gt;="&amp;$D645),"")</f>
        <v/>
      </c>
      <c r="F645" t="str">
        <f t="shared" si="18"/>
        <v/>
      </c>
      <c r="G645" t="str">
        <f t="shared" si="19"/>
        <v/>
      </c>
      <c r="H645" t="str">
        <f>IF(LEN($F645)&gt;0,INDEX('Hoja1_datos de origen'!$V:$V,MATCH($F645,$E:$E,0)),"")</f>
        <v/>
      </c>
      <c r="I645" t="str">
        <f>IF(LEN($F645)&gt;0,INDEX('Hoja1_datos de origen'!$R:$R,MATCH($F645,$E:$E,0)),"")</f>
        <v/>
      </c>
      <c r="J645" t="str">
        <f>IF(LEN($F645)&gt;0,IF(INDEX('Hoja1_datos de origen'!$F:$F,MATCH($F645,$E:$E,0))="","",INDEX('Hoja1_datos de origen'!$F:$F,MATCH($F645,$E:$E,0))),"")</f>
        <v/>
      </c>
      <c r="K645" s="10" t="str">
        <f>IF(LEN($F645)&gt;0,INDEX('Hoja1_datos de origen'!$I:$I,MATCH($F645,$E:$E,0)),"")</f>
        <v/>
      </c>
      <c r="L645" s="10" t="str">
        <f>IF(LEN($F645)&gt;0,INDEX('Hoja1_datos de origen'!$G:$G,MATCH($F645,$E:$E,0)),"")</f>
        <v/>
      </c>
      <c r="M645" t="str">
        <f>IF(LEN($F645)&gt;0,INDEX('Hoja1_datos de origen'!$C:$C,MATCH($F645,$E:$E,0)),"")</f>
        <v/>
      </c>
      <c r="N645" t="str">
        <f>IF(LEN($F645)&gt;0,INDEX('Hoja1_datos de origen'!$U:$U,MATCH($F645,$E:$E,0)),"")</f>
        <v/>
      </c>
    </row>
    <row r="646" spans="3:14">
      <c r="C646" t="str">
        <f>IF('Hoja1_datos de origen'!$I646&gt;=edad_minima,'Hoja1_datos de origen'!$C646,"")</f>
        <v/>
      </c>
      <c r="D646" t="str">
        <f>IF(LEN($C646)&gt;0,(CONCATENATE('Hoja1_datos de origen'!$V646,"-",'Hoja1_datos de origen'!$R646,"-",TEXT('Hoja1_datos de origen'!$I646,"000"),"-",'Hoja1_datos de origen'!$C646)),"")</f>
        <v/>
      </c>
      <c r="E646" t="str">
        <f>IF(LEN($C646)&gt;0,COUNTIF($D:$D,"&gt;="&amp;$D646),"")</f>
        <v/>
      </c>
      <c r="F646" t="str">
        <f t="shared" si="18"/>
        <v/>
      </c>
      <c r="G646" t="str">
        <f t="shared" si="19"/>
        <v/>
      </c>
      <c r="H646" t="str">
        <f>IF(LEN($F646)&gt;0,INDEX('Hoja1_datos de origen'!$V:$V,MATCH($F646,$E:$E,0)),"")</f>
        <v/>
      </c>
      <c r="I646" t="str">
        <f>IF(LEN($F646)&gt;0,INDEX('Hoja1_datos de origen'!$R:$R,MATCH($F646,$E:$E,0)),"")</f>
        <v/>
      </c>
      <c r="J646" t="str">
        <f>IF(LEN($F646)&gt;0,IF(INDEX('Hoja1_datos de origen'!$F:$F,MATCH($F646,$E:$E,0))="","",INDEX('Hoja1_datos de origen'!$F:$F,MATCH($F646,$E:$E,0))),"")</f>
        <v/>
      </c>
      <c r="K646" s="10" t="str">
        <f>IF(LEN($F646)&gt;0,INDEX('Hoja1_datos de origen'!$I:$I,MATCH($F646,$E:$E,0)),"")</f>
        <v/>
      </c>
      <c r="L646" s="10" t="str">
        <f>IF(LEN($F646)&gt;0,INDEX('Hoja1_datos de origen'!$G:$G,MATCH($F646,$E:$E,0)),"")</f>
        <v/>
      </c>
      <c r="M646" t="str">
        <f>IF(LEN($F646)&gt;0,INDEX('Hoja1_datos de origen'!$C:$C,MATCH($F646,$E:$E,0)),"")</f>
        <v/>
      </c>
      <c r="N646" t="str">
        <f>IF(LEN($F646)&gt;0,INDEX('Hoja1_datos de origen'!$U:$U,MATCH($F646,$E:$E,0)),"")</f>
        <v/>
      </c>
    </row>
    <row r="647" spans="3:14">
      <c r="C647" t="str">
        <f>IF('Hoja1_datos de origen'!$I647&gt;=edad_minima,'Hoja1_datos de origen'!$C647,"")</f>
        <v/>
      </c>
      <c r="D647" t="str">
        <f>IF(LEN($C647)&gt;0,(CONCATENATE('Hoja1_datos de origen'!$V647,"-",'Hoja1_datos de origen'!$R647,"-",TEXT('Hoja1_datos de origen'!$I647,"000"),"-",'Hoja1_datos de origen'!$C647)),"")</f>
        <v/>
      </c>
      <c r="E647" t="str">
        <f>IF(LEN($C647)&gt;0,COUNTIF($D:$D,"&gt;="&amp;$D647),"")</f>
        <v/>
      </c>
      <c r="F647" t="str">
        <f t="shared" si="18"/>
        <v/>
      </c>
      <c r="G647" t="str">
        <f t="shared" si="19"/>
        <v/>
      </c>
      <c r="H647" t="str">
        <f>IF(LEN($F647)&gt;0,INDEX('Hoja1_datos de origen'!$V:$V,MATCH($F647,$E:$E,0)),"")</f>
        <v/>
      </c>
      <c r="I647" t="str">
        <f>IF(LEN($F647)&gt;0,INDEX('Hoja1_datos de origen'!$R:$R,MATCH($F647,$E:$E,0)),"")</f>
        <v/>
      </c>
      <c r="J647" t="str">
        <f>IF(LEN($F647)&gt;0,IF(INDEX('Hoja1_datos de origen'!$F:$F,MATCH($F647,$E:$E,0))="","",INDEX('Hoja1_datos de origen'!$F:$F,MATCH($F647,$E:$E,0))),"")</f>
        <v/>
      </c>
      <c r="K647" s="10" t="str">
        <f>IF(LEN($F647)&gt;0,INDEX('Hoja1_datos de origen'!$I:$I,MATCH($F647,$E:$E,0)),"")</f>
        <v/>
      </c>
      <c r="L647" s="10" t="str">
        <f>IF(LEN($F647)&gt;0,INDEX('Hoja1_datos de origen'!$G:$G,MATCH($F647,$E:$E,0)),"")</f>
        <v/>
      </c>
      <c r="M647" t="str">
        <f>IF(LEN($F647)&gt;0,INDEX('Hoja1_datos de origen'!$C:$C,MATCH($F647,$E:$E,0)),"")</f>
        <v/>
      </c>
      <c r="N647" t="str">
        <f>IF(LEN($F647)&gt;0,INDEX('Hoja1_datos de origen'!$U:$U,MATCH($F647,$E:$E,0)),"")</f>
        <v/>
      </c>
    </row>
    <row r="648" spans="3:14">
      <c r="C648" t="str">
        <f>IF('Hoja1_datos de origen'!$I648&gt;=edad_minima,'Hoja1_datos de origen'!$C648,"")</f>
        <v/>
      </c>
      <c r="D648" t="str">
        <f>IF(LEN($C648)&gt;0,(CONCATENATE('Hoja1_datos de origen'!$V648,"-",'Hoja1_datos de origen'!$R648,"-",TEXT('Hoja1_datos de origen'!$I648,"000"),"-",'Hoja1_datos de origen'!$C648)),"")</f>
        <v/>
      </c>
      <c r="E648" t="str">
        <f>IF(LEN($C648)&gt;0,COUNTIF($D:$D,"&gt;="&amp;$D648),"")</f>
        <v/>
      </c>
      <c r="F648" t="str">
        <f t="shared" si="18"/>
        <v/>
      </c>
      <c r="G648" t="str">
        <f t="shared" si="19"/>
        <v/>
      </c>
      <c r="H648" t="str">
        <f>IF(LEN($F648)&gt;0,INDEX('Hoja1_datos de origen'!$V:$V,MATCH($F648,$E:$E,0)),"")</f>
        <v/>
      </c>
      <c r="I648" t="str">
        <f>IF(LEN($F648)&gt;0,INDEX('Hoja1_datos de origen'!$R:$R,MATCH($F648,$E:$E,0)),"")</f>
        <v/>
      </c>
      <c r="J648" t="str">
        <f>IF(LEN($F648)&gt;0,IF(INDEX('Hoja1_datos de origen'!$F:$F,MATCH($F648,$E:$E,0))="","",INDEX('Hoja1_datos de origen'!$F:$F,MATCH($F648,$E:$E,0))),"")</f>
        <v/>
      </c>
      <c r="K648" s="10" t="str">
        <f>IF(LEN($F648)&gt;0,INDEX('Hoja1_datos de origen'!$I:$I,MATCH($F648,$E:$E,0)),"")</f>
        <v/>
      </c>
      <c r="L648" s="10" t="str">
        <f>IF(LEN($F648)&gt;0,INDEX('Hoja1_datos de origen'!$G:$G,MATCH($F648,$E:$E,0)),"")</f>
        <v/>
      </c>
      <c r="M648" t="str">
        <f>IF(LEN($F648)&gt;0,INDEX('Hoja1_datos de origen'!$C:$C,MATCH($F648,$E:$E,0)),"")</f>
        <v/>
      </c>
      <c r="N648" t="str">
        <f>IF(LEN($F648)&gt;0,INDEX('Hoja1_datos de origen'!$U:$U,MATCH($F648,$E:$E,0)),"")</f>
        <v/>
      </c>
    </row>
    <row r="649" spans="3:14">
      <c r="C649" t="str">
        <f>IF('Hoja1_datos de origen'!$I649&gt;=edad_minima,'Hoja1_datos de origen'!$C649,"")</f>
        <v/>
      </c>
      <c r="D649" t="str">
        <f>IF(LEN($C649)&gt;0,(CONCATENATE('Hoja1_datos de origen'!$V649,"-",'Hoja1_datos de origen'!$R649,"-",TEXT('Hoja1_datos de origen'!$I649,"000"),"-",'Hoja1_datos de origen'!$C649)),"")</f>
        <v/>
      </c>
      <c r="E649" t="str">
        <f>IF(LEN($C649)&gt;0,COUNTIF($D:$D,"&gt;="&amp;$D649),"")</f>
        <v/>
      </c>
      <c r="F649" t="str">
        <f t="shared" si="18"/>
        <v/>
      </c>
      <c r="G649" t="str">
        <f t="shared" si="19"/>
        <v/>
      </c>
      <c r="H649" t="str">
        <f>IF(LEN($F649)&gt;0,INDEX('Hoja1_datos de origen'!$V:$V,MATCH($F649,$E:$E,0)),"")</f>
        <v/>
      </c>
      <c r="I649" t="str">
        <f>IF(LEN($F649)&gt;0,INDEX('Hoja1_datos de origen'!$R:$R,MATCH($F649,$E:$E,0)),"")</f>
        <v/>
      </c>
      <c r="J649" t="str">
        <f>IF(LEN($F649)&gt;0,IF(INDEX('Hoja1_datos de origen'!$F:$F,MATCH($F649,$E:$E,0))="","",INDEX('Hoja1_datos de origen'!$F:$F,MATCH($F649,$E:$E,0))),"")</f>
        <v/>
      </c>
      <c r="K649" s="10" t="str">
        <f>IF(LEN($F649)&gt;0,INDEX('Hoja1_datos de origen'!$I:$I,MATCH($F649,$E:$E,0)),"")</f>
        <v/>
      </c>
      <c r="L649" s="10" t="str">
        <f>IF(LEN($F649)&gt;0,INDEX('Hoja1_datos de origen'!$G:$G,MATCH($F649,$E:$E,0)),"")</f>
        <v/>
      </c>
      <c r="M649" t="str">
        <f>IF(LEN($F649)&gt;0,INDEX('Hoja1_datos de origen'!$C:$C,MATCH($F649,$E:$E,0)),"")</f>
        <v/>
      </c>
      <c r="N649" t="str">
        <f>IF(LEN($F649)&gt;0,INDEX('Hoja1_datos de origen'!$U:$U,MATCH($F649,$E:$E,0)),"")</f>
        <v/>
      </c>
    </row>
    <row r="650" spans="3:14">
      <c r="C650" t="str">
        <f>IF('Hoja1_datos de origen'!$I650&gt;=edad_minima,'Hoja1_datos de origen'!$C650,"")</f>
        <v/>
      </c>
      <c r="D650" t="str">
        <f>IF(LEN($C650)&gt;0,(CONCATENATE('Hoja1_datos de origen'!$V650,"-",'Hoja1_datos de origen'!$R650,"-",TEXT('Hoja1_datos de origen'!$I650,"000"),"-",'Hoja1_datos de origen'!$C650)),"")</f>
        <v/>
      </c>
      <c r="E650" t="str">
        <f>IF(LEN($C650)&gt;0,COUNTIF($D:$D,"&gt;="&amp;$D650),"")</f>
        <v/>
      </c>
      <c r="F650" t="str">
        <f t="shared" si="18"/>
        <v/>
      </c>
      <c r="G650" t="str">
        <f t="shared" si="19"/>
        <v/>
      </c>
      <c r="H650" t="str">
        <f>IF(LEN($F650)&gt;0,INDEX('Hoja1_datos de origen'!$V:$V,MATCH($F650,$E:$E,0)),"")</f>
        <v/>
      </c>
      <c r="I650" t="str">
        <f>IF(LEN($F650)&gt;0,INDEX('Hoja1_datos de origen'!$R:$R,MATCH($F650,$E:$E,0)),"")</f>
        <v/>
      </c>
      <c r="J650" t="str">
        <f>IF(LEN($F650)&gt;0,IF(INDEX('Hoja1_datos de origen'!$F:$F,MATCH($F650,$E:$E,0))="","",INDEX('Hoja1_datos de origen'!$F:$F,MATCH($F650,$E:$E,0))),"")</f>
        <v/>
      </c>
      <c r="K650" s="10" t="str">
        <f>IF(LEN($F650)&gt;0,INDEX('Hoja1_datos de origen'!$I:$I,MATCH($F650,$E:$E,0)),"")</f>
        <v/>
      </c>
      <c r="L650" s="10" t="str">
        <f>IF(LEN($F650)&gt;0,INDEX('Hoja1_datos de origen'!$G:$G,MATCH($F650,$E:$E,0)),"")</f>
        <v/>
      </c>
      <c r="M650" t="str">
        <f>IF(LEN($F650)&gt;0,INDEX('Hoja1_datos de origen'!$C:$C,MATCH($F650,$E:$E,0)),"")</f>
        <v/>
      </c>
      <c r="N650" t="str">
        <f>IF(LEN($F650)&gt;0,INDEX('Hoja1_datos de origen'!$U:$U,MATCH($F650,$E:$E,0)),"")</f>
        <v/>
      </c>
    </row>
    <row r="651" spans="3:14">
      <c r="C651" t="str">
        <f>IF('Hoja1_datos de origen'!$I651&gt;=edad_minima,'Hoja1_datos de origen'!$C651,"")</f>
        <v/>
      </c>
      <c r="D651" t="str">
        <f>IF(LEN($C651)&gt;0,(CONCATENATE('Hoja1_datos de origen'!$V651,"-",'Hoja1_datos de origen'!$R651,"-",TEXT('Hoja1_datos de origen'!$I651,"000"),"-",'Hoja1_datos de origen'!$C651)),"")</f>
        <v/>
      </c>
      <c r="E651" t="str">
        <f>IF(LEN($C651)&gt;0,COUNTIF($D:$D,"&gt;="&amp;$D651),"")</f>
        <v/>
      </c>
      <c r="F651" t="str">
        <f t="shared" si="18"/>
        <v/>
      </c>
      <c r="G651" t="str">
        <f t="shared" si="19"/>
        <v/>
      </c>
      <c r="H651" t="str">
        <f>IF(LEN($F651)&gt;0,INDEX('Hoja1_datos de origen'!$V:$V,MATCH($F651,$E:$E,0)),"")</f>
        <v/>
      </c>
      <c r="I651" t="str">
        <f>IF(LEN($F651)&gt;0,INDEX('Hoja1_datos de origen'!$R:$R,MATCH($F651,$E:$E,0)),"")</f>
        <v/>
      </c>
      <c r="J651" t="str">
        <f>IF(LEN($F651)&gt;0,IF(INDEX('Hoja1_datos de origen'!$F:$F,MATCH($F651,$E:$E,0))="","",INDEX('Hoja1_datos de origen'!$F:$F,MATCH($F651,$E:$E,0))),"")</f>
        <v/>
      </c>
      <c r="K651" s="10" t="str">
        <f>IF(LEN($F651)&gt;0,INDEX('Hoja1_datos de origen'!$I:$I,MATCH($F651,$E:$E,0)),"")</f>
        <v/>
      </c>
      <c r="L651" s="10" t="str">
        <f>IF(LEN($F651)&gt;0,INDEX('Hoja1_datos de origen'!$G:$G,MATCH($F651,$E:$E,0)),"")</f>
        <v/>
      </c>
      <c r="M651" t="str">
        <f>IF(LEN($F651)&gt;0,INDEX('Hoja1_datos de origen'!$C:$C,MATCH($F651,$E:$E,0)),"")</f>
        <v/>
      </c>
      <c r="N651" t="str">
        <f>IF(LEN($F651)&gt;0,INDEX('Hoja1_datos de origen'!$U:$U,MATCH($F651,$E:$E,0)),"")</f>
        <v/>
      </c>
    </row>
    <row r="652" spans="3:14">
      <c r="C652" t="str">
        <f>IF('Hoja1_datos de origen'!$I652&gt;=edad_minima,'Hoja1_datos de origen'!$C652,"")</f>
        <v/>
      </c>
      <c r="D652" t="str">
        <f>IF(LEN($C652)&gt;0,(CONCATENATE('Hoja1_datos de origen'!$V652,"-",'Hoja1_datos de origen'!$R652,"-",TEXT('Hoja1_datos de origen'!$I652,"000"),"-",'Hoja1_datos de origen'!$C652)),"")</f>
        <v/>
      </c>
      <c r="E652" t="str">
        <f>IF(LEN($C652)&gt;0,COUNTIF($D:$D,"&gt;="&amp;$D652),"")</f>
        <v/>
      </c>
      <c r="F652" t="str">
        <f t="shared" si="18"/>
        <v/>
      </c>
      <c r="G652" t="str">
        <f t="shared" si="19"/>
        <v/>
      </c>
      <c r="H652" t="str">
        <f>IF(LEN($F652)&gt;0,INDEX('Hoja1_datos de origen'!$V:$V,MATCH($F652,$E:$E,0)),"")</f>
        <v/>
      </c>
      <c r="I652" t="str">
        <f>IF(LEN($F652)&gt;0,INDEX('Hoja1_datos de origen'!$R:$R,MATCH($F652,$E:$E,0)),"")</f>
        <v/>
      </c>
      <c r="J652" t="str">
        <f>IF(LEN($F652)&gt;0,IF(INDEX('Hoja1_datos de origen'!$F:$F,MATCH($F652,$E:$E,0))="","",INDEX('Hoja1_datos de origen'!$F:$F,MATCH($F652,$E:$E,0))),"")</f>
        <v/>
      </c>
      <c r="K652" s="10" t="str">
        <f>IF(LEN($F652)&gt;0,INDEX('Hoja1_datos de origen'!$I:$I,MATCH($F652,$E:$E,0)),"")</f>
        <v/>
      </c>
      <c r="L652" s="10" t="str">
        <f>IF(LEN($F652)&gt;0,INDEX('Hoja1_datos de origen'!$G:$G,MATCH($F652,$E:$E,0)),"")</f>
        <v/>
      </c>
      <c r="M652" t="str">
        <f>IF(LEN($F652)&gt;0,INDEX('Hoja1_datos de origen'!$C:$C,MATCH($F652,$E:$E,0)),"")</f>
        <v/>
      </c>
      <c r="N652" t="str">
        <f>IF(LEN($F652)&gt;0,INDEX('Hoja1_datos de origen'!$U:$U,MATCH($F652,$E:$E,0)),"")</f>
        <v/>
      </c>
    </row>
    <row r="653" spans="3:14">
      <c r="C653" t="str">
        <f>IF('Hoja1_datos de origen'!$I653&gt;=edad_minima,'Hoja1_datos de origen'!$C653,"")</f>
        <v/>
      </c>
      <c r="D653" t="str">
        <f>IF(LEN($C653)&gt;0,(CONCATENATE('Hoja1_datos de origen'!$V653,"-",'Hoja1_datos de origen'!$R653,"-",TEXT('Hoja1_datos de origen'!$I653,"000"),"-",'Hoja1_datos de origen'!$C653)),"")</f>
        <v/>
      </c>
      <c r="E653" t="str">
        <f>IF(LEN($C653)&gt;0,COUNTIF($D:$D,"&gt;="&amp;$D653),"")</f>
        <v/>
      </c>
      <c r="F653" t="str">
        <f t="shared" si="18"/>
        <v/>
      </c>
      <c r="G653" t="str">
        <f t="shared" si="19"/>
        <v/>
      </c>
      <c r="H653" t="str">
        <f>IF(LEN($F653)&gt;0,INDEX('Hoja1_datos de origen'!$V:$V,MATCH($F653,$E:$E,0)),"")</f>
        <v/>
      </c>
      <c r="I653" t="str">
        <f>IF(LEN($F653)&gt;0,INDEX('Hoja1_datos de origen'!$R:$R,MATCH($F653,$E:$E,0)),"")</f>
        <v/>
      </c>
      <c r="J653" t="str">
        <f>IF(LEN($F653)&gt;0,IF(INDEX('Hoja1_datos de origen'!$F:$F,MATCH($F653,$E:$E,0))="","",INDEX('Hoja1_datos de origen'!$F:$F,MATCH($F653,$E:$E,0))),"")</f>
        <v/>
      </c>
      <c r="K653" s="10" t="str">
        <f>IF(LEN($F653)&gt;0,INDEX('Hoja1_datos de origen'!$I:$I,MATCH($F653,$E:$E,0)),"")</f>
        <v/>
      </c>
      <c r="L653" s="10" t="str">
        <f>IF(LEN($F653)&gt;0,INDEX('Hoja1_datos de origen'!$G:$G,MATCH($F653,$E:$E,0)),"")</f>
        <v/>
      </c>
      <c r="M653" t="str">
        <f>IF(LEN($F653)&gt;0,INDEX('Hoja1_datos de origen'!$C:$C,MATCH($F653,$E:$E,0)),"")</f>
        <v/>
      </c>
      <c r="N653" t="str">
        <f>IF(LEN($F653)&gt;0,INDEX('Hoja1_datos de origen'!$U:$U,MATCH($F653,$E:$E,0)),"")</f>
        <v/>
      </c>
    </row>
    <row r="654" spans="3:14">
      <c r="C654" t="str">
        <f>IF('Hoja1_datos de origen'!$I654&gt;=edad_minima,'Hoja1_datos de origen'!$C654,"")</f>
        <v/>
      </c>
      <c r="D654" t="str">
        <f>IF(LEN($C654)&gt;0,(CONCATENATE('Hoja1_datos de origen'!$V654,"-",'Hoja1_datos de origen'!$R654,"-",TEXT('Hoja1_datos de origen'!$I654,"000"),"-",'Hoja1_datos de origen'!$C654)),"")</f>
        <v/>
      </c>
      <c r="E654" t="str">
        <f>IF(LEN($C654)&gt;0,COUNTIF($D:$D,"&gt;="&amp;$D654),"")</f>
        <v/>
      </c>
      <c r="F654" t="str">
        <f t="shared" si="18"/>
        <v/>
      </c>
      <c r="G654" t="str">
        <f t="shared" si="19"/>
        <v/>
      </c>
      <c r="H654" t="str">
        <f>IF(LEN($F654)&gt;0,INDEX('Hoja1_datos de origen'!$V:$V,MATCH($F654,$E:$E,0)),"")</f>
        <v/>
      </c>
      <c r="I654" t="str">
        <f>IF(LEN($F654)&gt;0,INDEX('Hoja1_datos de origen'!$R:$R,MATCH($F654,$E:$E,0)),"")</f>
        <v/>
      </c>
      <c r="J654" t="str">
        <f>IF(LEN($F654)&gt;0,IF(INDEX('Hoja1_datos de origen'!$F:$F,MATCH($F654,$E:$E,0))="","",INDEX('Hoja1_datos de origen'!$F:$F,MATCH($F654,$E:$E,0))),"")</f>
        <v/>
      </c>
      <c r="K654" s="10" t="str">
        <f>IF(LEN($F654)&gt;0,INDEX('Hoja1_datos de origen'!$I:$I,MATCH($F654,$E:$E,0)),"")</f>
        <v/>
      </c>
      <c r="L654" s="10" t="str">
        <f>IF(LEN($F654)&gt;0,INDEX('Hoja1_datos de origen'!$G:$G,MATCH($F654,$E:$E,0)),"")</f>
        <v/>
      </c>
      <c r="M654" t="str">
        <f>IF(LEN($F654)&gt;0,INDEX('Hoja1_datos de origen'!$C:$C,MATCH($F654,$E:$E,0)),"")</f>
        <v/>
      </c>
      <c r="N654" t="str">
        <f>IF(LEN($F654)&gt;0,INDEX('Hoja1_datos de origen'!$U:$U,MATCH($F654,$E:$E,0)),"")</f>
        <v/>
      </c>
    </row>
    <row r="655" spans="3:14">
      <c r="C655" t="str">
        <f>IF('Hoja1_datos de origen'!$I655&gt;=edad_minima,'Hoja1_datos de origen'!$C655,"")</f>
        <v/>
      </c>
      <c r="D655" t="str">
        <f>IF(LEN($C655)&gt;0,(CONCATENATE('Hoja1_datos de origen'!$V655,"-",'Hoja1_datos de origen'!$R655,"-",TEXT('Hoja1_datos de origen'!$I655,"000"),"-",'Hoja1_datos de origen'!$C655)),"")</f>
        <v/>
      </c>
      <c r="E655" t="str">
        <f>IF(LEN($C655)&gt;0,COUNTIF($D:$D,"&gt;="&amp;$D655),"")</f>
        <v/>
      </c>
      <c r="F655" t="str">
        <f t="shared" si="18"/>
        <v/>
      </c>
      <c r="G655" t="str">
        <f t="shared" si="19"/>
        <v/>
      </c>
      <c r="H655" t="str">
        <f>IF(LEN($F655)&gt;0,INDEX('Hoja1_datos de origen'!$V:$V,MATCH($F655,$E:$E,0)),"")</f>
        <v/>
      </c>
      <c r="I655" t="str">
        <f>IF(LEN($F655)&gt;0,INDEX('Hoja1_datos de origen'!$R:$R,MATCH($F655,$E:$E,0)),"")</f>
        <v/>
      </c>
      <c r="J655" t="str">
        <f>IF(LEN($F655)&gt;0,IF(INDEX('Hoja1_datos de origen'!$F:$F,MATCH($F655,$E:$E,0))="","",INDEX('Hoja1_datos de origen'!$F:$F,MATCH($F655,$E:$E,0))),"")</f>
        <v/>
      </c>
      <c r="K655" s="10" t="str">
        <f>IF(LEN($F655)&gt;0,INDEX('Hoja1_datos de origen'!$I:$I,MATCH($F655,$E:$E,0)),"")</f>
        <v/>
      </c>
      <c r="L655" s="10" t="str">
        <f>IF(LEN($F655)&gt;0,INDEX('Hoja1_datos de origen'!$G:$G,MATCH($F655,$E:$E,0)),"")</f>
        <v/>
      </c>
      <c r="M655" t="str">
        <f>IF(LEN($F655)&gt;0,INDEX('Hoja1_datos de origen'!$C:$C,MATCH($F655,$E:$E,0)),"")</f>
        <v/>
      </c>
      <c r="N655" t="str">
        <f>IF(LEN($F655)&gt;0,INDEX('Hoja1_datos de origen'!$U:$U,MATCH($F655,$E:$E,0)),"")</f>
        <v/>
      </c>
    </row>
    <row r="656" spans="3:14">
      <c r="C656" t="str">
        <f>IF('Hoja1_datos de origen'!$I656&gt;=edad_minima,'Hoja1_datos de origen'!$C656,"")</f>
        <v/>
      </c>
      <c r="D656" t="str">
        <f>IF(LEN($C656)&gt;0,(CONCATENATE('Hoja1_datos de origen'!$V656,"-",'Hoja1_datos de origen'!$R656,"-",TEXT('Hoja1_datos de origen'!$I656,"000"),"-",'Hoja1_datos de origen'!$C656)),"")</f>
        <v/>
      </c>
      <c r="E656" t="str">
        <f>IF(LEN($C656)&gt;0,COUNTIF($D:$D,"&gt;="&amp;$D656),"")</f>
        <v/>
      </c>
      <c r="F656" t="str">
        <f t="shared" si="18"/>
        <v/>
      </c>
      <c r="G656" t="str">
        <f t="shared" si="19"/>
        <v/>
      </c>
      <c r="H656" t="str">
        <f>IF(LEN($F656)&gt;0,INDEX('Hoja1_datos de origen'!$V:$V,MATCH($F656,$E:$E,0)),"")</f>
        <v/>
      </c>
      <c r="I656" t="str">
        <f>IF(LEN($F656)&gt;0,INDEX('Hoja1_datos de origen'!$R:$R,MATCH($F656,$E:$E,0)),"")</f>
        <v/>
      </c>
      <c r="J656" t="str">
        <f>IF(LEN($F656)&gt;0,IF(INDEX('Hoja1_datos de origen'!$F:$F,MATCH($F656,$E:$E,0))="","",INDEX('Hoja1_datos de origen'!$F:$F,MATCH($F656,$E:$E,0))),"")</f>
        <v/>
      </c>
      <c r="K656" s="10" t="str">
        <f>IF(LEN($F656)&gt;0,INDEX('Hoja1_datos de origen'!$I:$I,MATCH($F656,$E:$E,0)),"")</f>
        <v/>
      </c>
      <c r="L656" s="10" t="str">
        <f>IF(LEN($F656)&gt;0,INDEX('Hoja1_datos de origen'!$G:$G,MATCH($F656,$E:$E,0)),"")</f>
        <v/>
      </c>
      <c r="M656" t="str">
        <f>IF(LEN($F656)&gt;0,INDEX('Hoja1_datos de origen'!$C:$C,MATCH($F656,$E:$E,0)),"")</f>
        <v/>
      </c>
      <c r="N656" t="str">
        <f>IF(LEN($F656)&gt;0,INDEX('Hoja1_datos de origen'!$U:$U,MATCH($F656,$E:$E,0)),"")</f>
        <v/>
      </c>
    </row>
    <row r="657" spans="3:14">
      <c r="C657" t="str">
        <f>IF('Hoja1_datos de origen'!$I657&gt;=edad_minima,'Hoja1_datos de origen'!$C657,"")</f>
        <v/>
      </c>
      <c r="D657" t="str">
        <f>IF(LEN($C657)&gt;0,(CONCATENATE('Hoja1_datos de origen'!$V657,"-",'Hoja1_datos de origen'!$R657,"-",TEXT('Hoja1_datos de origen'!$I657,"000"),"-",'Hoja1_datos de origen'!$C657)),"")</f>
        <v/>
      </c>
      <c r="E657" t="str">
        <f>IF(LEN($C657)&gt;0,COUNTIF($D:$D,"&gt;="&amp;$D657),"")</f>
        <v/>
      </c>
      <c r="F657" t="str">
        <f t="shared" si="18"/>
        <v/>
      </c>
      <c r="G657" t="str">
        <f t="shared" si="19"/>
        <v/>
      </c>
      <c r="H657" t="str">
        <f>IF(LEN($F657)&gt;0,INDEX('Hoja1_datos de origen'!$V:$V,MATCH($F657,$E:$E,0)),"")</f>
        <v/>
      </c>
      <c r="I657" t="str">
        <f>IF(LEN($F657)&gt;0,INDEX('Hoja1_datos de origen'!$R:$R,MATCH($F657,$E:$E,0)),"")</f>
        <v/>
      </c>
      <c r="J657" t="str">
        <f>IF(LEN($F657)&gt;0,IF(INDEX('Hoja1_datos de origen'!$F:$F,MATCH($F657,$E:$E,0))="","",INDEX('Hoja1_datos de origen'!$F:$F,MATCH($F657,$E:$E,0))),"")</f>
        <v/>
      </c>
      <c r="K657" s="10" t="str">
        <f>IF(LEN($F657)&gt;0,INDEX('Hoja1_datos de origen'!$I:$I,MATCH($F657,$E:$E,0)),"")</f>
        <v/>
      </c>
      <c r="L657" s="10" t="str">
        <f>IF(LEN($F657)&gt;0,INDEX('Hoja1_datos de origen'!$G:$G,MATCH($F657,$E:$E,0)),"")</f>
        <v/>
      </c>
      <c r="M657" t="str">
        <f>IF(LEN($F657)&gt;0,INDEX('Hoja1_datos de origen'!$C:$C,MATCH($F657,$E:$E,0)),"")</f>
        <v/>
      </c>
      <c r="N657" t="str">
        <f>IF(LEN($F657)&gt;0,INDEX('Hoja1_datos de origen'!$U:$U,MATCH($F657,$E:$E,0)),"")</f>
        <v/>
      </c>
    </row>
    <row r="658" spans="3:14">
      <c r="C658" t="str">
        <f>IF('Hoja1_datos de origen'!$I658&gt;=edad_minima,'Hoja1_datos de origen'!$C658,"")</f>
        <v/>
      </c>
      <c r="D658" t="str">
        <f>IF(LEN($C658)&gt;0,(CONCATENATE('Hoja1_datos de origen'!$V658,"-",'Hoja1_datos de origen'!$R658,"-",TEXT('Hoja1_datos de origen'!$I658,"000"),"-",'Hoja1_datos de origen'!$C658)),"")</f>
        <v/>
      </c>
      <c r="E658" t="str">
        <f>IF(LEN($C658)&gt;0,COUNTIF($D:$D,"&gt;="&amp;$D658),"")</f>
        <v/>
      </c>
      <c r="F658" t="str">
        <f t="shared" si="18"/>
        <v/>
      </c>
      <c r="G658" t="str">
        <f t="shared" si="19"/>
        <v/>
      </c>
      <c r="H658" t="str">
        <f>IF(LEN($F658)&gt;0,INDEX('Hoja1_datos de origen'!$V:$V,MATCH($F658,$E:$E,0)),"")</f>
        <v/>
      </c>
      <c r="I658" t="str">
        <f>IF(LEN($F658)&gt;0,INDEX('Hoja1_datos de origen'!$R:$R,MATCH($F658,$E:$E,0)),"")</f>
        <v/>
      </c>
      <c r="J658" t="str">
        <f>IF(LEN($F658)&gt;0,IF(INDEX('Hoja1_datos de origen'!$F:$F,MATCH($F658,$E:$E,0))="","",INDEX('Hoja1_datos de origen'!$F:$F,MATCH($F658,$E:$E,0))),"")</f>
        <v/>
      </c>
      <c r="K658" s="10" t="str">
        <f>IF(LEN($F658)&gt;0,INDEX('Hoja1_datos de origen'!$I:$I,MATCH($F658,$E:$E,0)),"")</f>
        <v/>
      </c>
      <c r="L658" s="10" t="str">
        <f>IF(LEN($F658)&gt;0,INDEX('Hoja1_datos de origen'!$G:$G,MATCH($F658,$E:$E,0)),"")</f>
        <v/>
      </c>
      <c r="M658" t="str">
        <f>IF(LEN($F658)&gt;0,INDEX('Hoja1_datos de origen'!$C:$C,MATCH($F658,$E:$E,0)),"")</f>
        <v/>
      </c>
      <c r="N658" t="str">
        <f>IF(LEN($F658)&gt;0,INDEX('Hoja1_datos de origen'!$U:$U,MATCH($F658,$E:$E,0)),"")</f>
        <v/>
      </c>
    </row>
    <row r="659" spans="3:14">
      <c r="C659" t="str">
        <f>IF('Hoja1_datos de origen'!$I659&gt;=edad_minima,'Hoja1_datos de origen'!$C659,"")</f>
        <v/>
      </c>
      <c r="D659" t="str">
        <f>IF(LEN($C659)&gt;0,(CONCATENATE('Hoja1_datos de origen'!$V659,"-",'Hoja1_datos de origen'!$R659,"-",TEXT('Hoja1_datos de origen'!$I659,"000"),"-",'Hoja1_datos de origen'!$C659)),"")</f>
        <v/>
      </c>
      <c r="E659" t="str">
        <f>IF(LEN($C659)&gt;0,COUNTIF($D:$D,"&gt;="&amp;$D659),"")</f>
        <v/>
      </c>
      <c r="F659" t="str">
        <f t="shared" si="18"/>
        <v/>
      </c>
      <c r="G659" t="str">
        <f t="shared" si="19"/>
        <v/>
      </c>
      <c r="H659" t="str">
        <f>IF(LEN($F659)&gt;0,INDEX('Hoja1_datos de origen'!$V:$V,MATCH($F659,$E:$E,0)),"")</f>
        <v/>
      </c>
      <c r="I659" t="str">
        <f>IF(LEN($F659)&gt;0,INDEX('Hoja1_datos de origen'!$R:$R,MATCH($F659,$E:$E,0)),"")</f>
        <v/>
      </c>
      <c r="J659" t="str">
        <f>IF(LEN($F659)&gt;0,IF(INDEX('Hoja1_datos de origen'!$F:$F,MATCH($F659,$E:$E,0))="","",INDEX('Hoja1_datos de origen'!$F:$F,MATCH($F659,$E:$E,0))),"")</f>
        <v/>
      </c>
      <c r="K659" s="10" t="str">
        <f>IF(LEN($F659)&gt;0,INDEX('Hoja1_datos de origen'!$I:$I,MATCH($F659,$E:$E,0)),"")</f>
        <v/>
      </c>
      <c r="L659" s="10" t="str">
        <f>IF(LEN($F659)&gt;0,INDEX('Hoja1_datos de origen'!$G:$G,MATCH($F659,$E:$E,0)),"")</f>
        <v/>
      </c>
      <c r="M659" t="str">
        <f>IF(LEN($F659)&gt;0,INDEX('Hoja1_datos de origen'!$C:$C,MATCH($F659,$E:$E,0)),"")</f>
        <v/>
      </c>
      <c r="N659" t="str">
        <f>IF(LEN($F659)&gt;0,INDEX('Hoja1_datos de origen'!$U:$U,MATCH($F659,$E:$E,0)),"")</f>
        <v/>
      </c>
    </row>
    <row r="660" spans="3:14">
      <c r="C660" t="str">
        <f>IF('Hoja1_datos de origen'!$I660&gt;=edad_minima,'Hoja1_datos de origen'!$C660,"")</f>
        <v/>
      </c>
      <c r="D660" t="str">
        <f>IF(LEN($C660)&gt;0,(CONCATENATE('Hoja1_datos de origen'!$V660,"-",'Hoja1_datos de origen'!$R660,"-",TEXT('Hoja1_datos de origen'!$I660,"000"),"-",'Hoja1_datos de origen'!$C660)),"")</f>
        <v/>
      </c>
      <c r="E660" t="str">
        <f>IF(LEN($C660)&gt;0,COUNTIF($D:$D,"&gt;="&amp;$D660),"")</f>
        <v/>
      </c>
      <c r="F660" t="str">
        <f t="shared" si="18"/>
        <v/>
      </c>
      <c r="G660" t="str">
        <f t="shared" si="19"/>
        <v/>
      </c>
      <c r="H660" t="str">
        <f>IF(LEN($F660)&gt;0,INDEX('Hoja1_datos de origen'!$V:$V,MATCH($F660,$E:$E,0)),"")</f>
        <v/>
      </c>
      <c r="I660" t="str">
        <f>IF(LEN($F660)&gt;0,INDEX('Hoja1_datos de origen'!$R:$R,MATCH($F660,$E:$E,0)),"")</f>
        <v/>
      </c>
      <c r="J660" t="str">
        <f>IF(LEN($F660)&gt;0,IF(INDEX('Hoja1_datos de origen'!$F:$F,MATCH($F660,$E:$E,0))="","",INDEX('Hoja1_datos de origen'!$F:$F,MATCH($F660,$E:$E,0))),"")</f>
        <v/>
      </c>
      <c r="K660" s="10" t="str">
        <f>IF(LEN($F660)&gt;0,INDEX('Hoja1_datos de origen'!$I:$I,MATCH($F660,$E:$E,0)),"")</f>
        <v/>
      </c>
      <c r="L660" s="10" t="str">
        <f>IF(LEN($F660)&gt;0,INDEX('Hoja1_datos de origen'!$G:$G,MATCH($F660,$E:$E,0)),"")</f>
        <v/>
      </c>
      <c r="M660" t="str">
        <f>IF(LEN($F660)&gt;0,INDEX('Hoja1_datos de origen'!$C:$C,MATCH($F660,$E:$E,0)),"")</f>
        <v/>
      </c>
      <c r="N660" t="str">
        <f>IF(LEN($F660)&gt;0,INDEX('Hoja1_datos de origen'!$U:$U,MATCH($F660,$E:$E,0)),"")</f>
        <v/>
      </c>
    </row>
    <row r="661" spans="3:14">
      <c r="C661" t="str">
        <f>IF('Hoja1_datos de origen'!$I661&gt;=edad_minima,'Hoja1_datos de origen'!$C661,"")</f>
        <v/>
      </c>
      <c r="D661" t="str">
        <f>IF(LEN($C661)&gt;0,(CONCATENATE('Hoja1_datos de origen'!$V661,"-",'Hoja1_datos de origen'!$R661,"-",TEXT('Hoja1_datos de origen'!$I661,"000"),"-",'Hoja1_datos de origen'!$C661)),"")</f>
        <v/>
      </c>
      <c r="E661" t="str">
        <f>IF(LEN($C661)&gt;0,COUNTIF($D:$D,"&gt;="&amp;$D661),"")</f>
        <v/>
      </c>
      <c r="F661" t="str">
        <f t="shared" si="18"/>
        <v/>
      </c>
      <c r="G661" t="str">
        <f t="shared" si="19"/>
        <v/>
      </c>
      <c r="H661" t="str">
        <f>IF(LEN($F661)&gt;0,INDEX('Hoja1_datos de origen'!$V:$V,MATCH($F661,$E:$E,0)),"")</f>
        <v/>
      </c>
      <c r="I661" t="str">
        <f>IF(LEN($F661)&gt;0,INDEX('Hoja1_datos de origen'!$R:$R,MATCH($F661,$E:$E,0)),"")</f>
        <v/>
      </c>
      <c r="J661" t="str">
        <f>IF(LEN($F661)&gt;0,IF(INDEX('Hoja1_datos de origen'!$F:$F,MATCH($F661,$E:$E,0))="","",INDEX('Hoja1_datos de origen'!$F:$F,MATCH($F661,$E:$E,0))),"")</f>
        <v/>
      </c>
      <c r="K661" s="10" t="str">
        <f>IF(LEN($F661)&gt;0,INDEX('Hoja1_datos de origen'!$I:$I,MATCH($F661,$E:$E,0)),"")</f>
        <v/>
      </c>
      <c r="L661" s="10" t="str">
        <f>IF(LEN($F661)&gt;0,INDEX('Hoja1_datos de origen'!$G:$G,MATCH($F661,$E:$E,0)),"")</f>
        <v/>
      </c>
      <c r="M661" t="str">
        <f>IF(LEN($F661)&gt;0,INDEX('Hoja1_datos de origen'!$C:$C,MATCH($F661,$E:$E,0)),"")</f>
        <v/>
      </c>
      <c r="N661" t="str">
        <f>IF(LEN($F661)&gt;0,INDEX('Hoja1_datos de origen'!$U:$U,MATCH($F661,$E:$E,0)),"")</f>
        <v/>
      </c>
    </row>
    <row r="662" spans="3:14">
      <c r="C662" t="str">
        <f>IF('Hoja1_datos de origen'!$I662&gt;=edad_minima,'Hoja1_datos de origen'!$C662,"")</f>
        <v/>
      </c>
      <c r="D662" t="str">
        <f>IF(LEN($C662)&gt;0,(CONCATENATE('Hoja1_datos de origen'!$V662,"-",'Hoja1_datos de origen'!$R662,"-",TEXT('Hoja1_datos de origen'!$I662,"000"),"-",'Hoja1_datos de origen'!$C662)),"")</f>
        <v/>
      </c>
      <c r="E662" t="str">
        <f>IF(LEN($C662)&gt;0,COUNTIF($D:$D,"&gt;="&amp;$D662),"")</f>
        <v/>
      </c>
      <c r="F662" t="str">
        <f t="shared" si="18"/>
        <v/>
      </c>
      <c r="G662" t="str">
        <f t="shared" si="19"/>
        <v/>
      </c>
      <c r="H662" t="str">
        <f>IF(LEN($F662)&gt;0,INDEX('Hoja1_datos de origen'!$V:$V,MATCH($F662,$E:$E,0)),"")</f>
        <v/>
      </c>
      <c r="I662" t="str">
        <f>IF(LEN($F662)&gt;0,INDEX('Hoja1_datos de origen'!$R:$R,MATCH($F662,$E:$E,0)),"")</f>
        <v/>
      </c>
      <c r="J662" t="str">
        <f>IF(LEN($F662)&gt;0,IF(INDEX('Hoja1_datos de origen'!$F:$F,MATCH($F662,$E:$E,0))="","",INDEX('Hoja1_datos de origen'!$F:$F,MATCH($F662,$E:$E,0))),"")</f>
        <v/>
      </c>
      <c r="K662" s="10" t="str">
        <f>IF(LEN($F662)&gt;0,INDEX('Hoja1_datos de origen'!$I:$I,MATCH($F662,$E:$E,0)),"")</f>
        <v/>
      </c>
      <c r="L662" s="10" t="str">
        <f>IF(LEN($F662)&gt;0,INDEX('Hoja1_datos de origen'!$G:$G,MATCH($F662,$E:$E,0)),"")</f>
        <v/>
      </c>
      <c r="M662" t="str">
        <f>IF(LEN($F662)&gt;0,INDEX('Hoja1_datos de origen'!$C:$C,MATCH($F662,$E:$E,0)),"")</f>
        <v/>
      </c>
      <c r="N662" t="str">
        <f>IF(LEN($F662)&gt;0,INDEX('Hoja1_datos de origen'!$U:$U,MATCH($F662,$E:$E,0)),"")</f>
        <v/>
      </c>
    </row>
    <row r="663" spans="3:14">
      <c r="C663" t="str">
        <f>IF('Hoja1_datos de origen'!$I663&gt;=edad_minima,'Hoja1_datos de origen'!$C663,"")</f>
        <v/>
      </c>
      <c r="D663" t="str">
        <f>IF(LEN($C663)&gt;0,(CONCATENATE('Hoja1_datos de origen'!$V663,"-",'Hoja1_datos de origen'!$R663,"-",TEXT('Hoja1_datos de origen'!$I663,"000"),"-",'Hoja1_datos de origen'!$C663)),"")</f>
        <v/>
      </c>
      <c r="E663" t="str">
        <f>IF(LEN($C663)&gt;0,COUNTIF($D:$D,"&gt;="&amp;$D663),"")</f>
        <v/>
      </c>
      <c r="F663" t="str">
        <f t="shared" si="18"/>
        <v/>
      </c>
      <c r="G663" t="str">
        <f t="shared" si="19"/>
        <v/>
      </c>
      <c r="H663" t="str">
        <f>IF(LEN($F663)&gt;0,INDEX('Hoja1_datos de origen'!$V:$V,MATCH($F663,$E:$E,0)),"")</f>
        <v/>
      </c>
      <c r="I663" t="str">
        <f>IF(LEN($F663)&gt;0,INDEX('Hoja1_datos de origen'!$R:$R,MATCH($F663,$E:$E,0)),"")</f>
        <v/>
      </c>
      <c r="J663" t="str">
        <f>IF(LEN($F663)&gt;0,IF(INDEX('Hoja1_datos de origen'!$F:$F,MATCH($F663,$E:$E,0))="","",INDEX('Hoja1_datos de origen'!$F:$F,MATCH($F663,$E:$E,0))),"")</f>
        <v/>
      </c>
      <c r="K663" s="10" t="str">
        <f>IF(LEN($F663)&gt;0,INDEX('Hoja1_datos de origen'!$I:$I,MATCH($F663,$E:$E,0)),"")</f>
        <v/>
      </c>
      <c r="L663" s="10" t="str">
        <f>IF(LEN($F663)&gt;0,INDEX('Hoja1_datos de origen'!$G:$G,MATCH($F663,$E:$E,0)),"")</f>
        <v/>
      </c>
      <c r="M663" t="str">
        <f>IF(LEN($F663)&gt;0,INDEX('Hoja1_datos de origen'!$C:$C,MATCH($F663,$E:$E,0)),"")</f>
        <v/>
      </c>
      <c r="N663" t="str">
        <f>IF(LEN($F663)&gt;0,INDEX('Hoja1_datos de origen'!$U:$U,MATCH($F663,$E:$E,0)),"")</f>
        <v/>
      </c>
    </row>
    <row r="664" spans="3:14">
      <c r="C664" t="str">
        <f>IF('Hoja1_datos de origen'!$I664&gt;=edad_minima,'Hoja1_datos de origen'!$C664,"")</f>
        <v/>
      </c>
      <c r="D664" t="str">
        <f>IF(LEN($C664)&gt;0,(CONCATENATE('Hoja1_datos de origen'!$V664,"-",'Hoja1_datos de origen'!$R664,"-",TEXT('Hoja1_datos de origen'!$I664,"000"),"-",'Hoja1_datos de origen'!$C664)),"")</f>
        <v/>
      </c>
      <c r="E664" t="str">
        <f>IF(LEN($C664)&gt;0,COUNTIF($D:$D,"&gt;="&amp;$D664),"")</f>
        <v/>
      </c>
      <c r="F664" t="str">
        <f t="shared" si="18"/>
        <v/>
      </c>
      <c r="G664" t="str">
        <f t="shared" si="19"/>
        <v/>
      </c>
      <c r="H664" t="str">
        <f>IF(LEN($F664)&gt;0,INDEX('Hoja1_datos de origen'!$V:$V,MATCH($F664,$E:$E,0)),"")</f>
        <v/>
      </c>
      <c r="I664" t="str">
        <f>IF(LEN($F664)&gt;0,INDEX('Hoja1_datos de origen'!$R:$R,MATCH($F664,$E:$E,0)),"")</f>
        <v/>
      </c>
      <c r="J664" t="str">
        <f>IF(LEN($F664)&gt;0,IF(INDEX('Hoja1_datos de origen'!$F:$F,MATCH($F664,$E:$E,0))="","",INDEX('Hoja1_datos de origen'!$F:$F,MATCH($F664,$E:$E,0))),"")</f>
        <v/>
      </c>
      <c r="K664" s="10" t="str">
        <f>IF(LEN($F664)&gt;0,INDEX('Hoja1_datos de origen'!$I:$I,MATCH($F664,$E:$E,0)),"")</f>
        <v/>
      </c>
      <c r="L664" s="10" t="str">
        <f>IF(LEN($F664)&gt;0,INDEX('Hoja1_datos de origen'!$G:$G,MATCH($F664,$E:$E,0)),"")</f>
        <v/>
      </c>
      <c r="M664" t="str">
        <f>IF(LEN($F664)&gt;0,INDEX('Hoja1_datos de origen'!$C:$C,MATCH($F664,$E:$E,0)),"")</f>
        <v/>
      </c>
      <c r="N664" t="str">
        <f>IF(LEN($F664)&gt;0,INDEX('Hoja1_datos de origen'!$U:$U,MATCH($F664,$E:$E,0)),"")</f>
        <v/>
      </c>
    </row>
    <row r="665" spans="3:14">
      <c r="C665" t="str">
        <f>IF('Hoja1_datos de origen'!$I665&gt;=edad_minima,'Hoja1_datos de origen'!$C665,"")</f>
        <v/>
      </c>
      <c r="D665" t="str">
        <f>IF(LEN($C665)&gt;0,(CONCATENATE('Hoja1_datos de origen'!$V665,"-",'Hoja1_datos de origen'!$R665,"-",TEXT('Hoja1_datos de origen'!$I665,"000"),"-",'Hoja1_datos de origen'!$C665)),"")</f>
        <v/>
      </c>
      <c r="E665" t="str">
        <f>IF(LEN($C665)&gt;0,COUNTIF($D:$D,"&gt;="&amp;$D665),"")</f>
        <v/>
      </c>
      <c r="F665" t="str">
        <f t="shared" si="18"/>
        <v/>
      </c>
      <c r="G665" t="str">
        <f t="shared" si="19"/>
        <v/>
      </c>
      <c r="H665" t="str">
        <f>IF(LEN($F665)&gt;0,INDEX('Hoja1_datos de origen'!$V:$V,MATCH($F665,$E:$E,0)),"")</f>
        <v/>
      </c>
      <c r="I665" t="str">
        <f>IF(LEN($F665)&gt;0,INDEX('Hoja1_datos de origen'!$R:$R,MATCH($F665,$E:$E,0)),"")</f>
        <v/>
      </c>
      <c r="J665" t="str">
        <f>IF(LEN($F665)&gt;0,IF(INDEX('Hoja1_datos de origen'!$F:$F,MATCH($F665,$E:$E,0))="","",INDEX('Hoja1_datos de origen'!$F:$F,MATCH($F665,$E:$E,0))),"")</f>
        <v/>
      </c>
      <c r="K665" s="10" t="str">
        <f>IF(LEN($F665)&gt;0,INDEX('Hoja1_datos de origen'!$I:$I,MATCH($F665,$E:$E,0)),"")</f>
        <v/>
      </c>
      <c r="L665" s="10" t="str">
        <f>IF(LEN($F665)&gt;0,INDEX('Hoja1_datos de origen'!$G:$G,MATCH($F665,$E:$E,0)),"")</f>
        <v/>
      </c>
      <c r="M665" t="str">
        <f>IF(LEN($F665)&gt;0,INDEX('Hoja1_datos de origen'!$C:$C,MATCH($F665,$E:$E,0)),"")</f>
        <v/>
      </c>
      <c r="N665" t="str">
        <f>IF(LEN($F665)&gt;0,INDEX('Hoja1_datos de origen'!$U:$U,MATCH($F665,$E:$E,0)),"")</f>
        <v/>
      </c>
    </row>
    <row r="666" spans="3:14">
      <c r="C666" t="str">
        <f>IF('Hoja1_datos de origen'!$I666&gt;=edad_minima,'Hoja1_datos de origen'!$C666,"")</f>
        <v/>
      </c>
      <c r="D666" t="str">
        <f>IF(LEN($C666)&gt;0,(CONCATENATE('Hoja1_datos de origen'!$V666,"-",'Hoja1_datos de origen'!$R666,"-",TEXT('Hoja1_datos de origen'!$I666,"000"),"-",'Hoja1_datos de origen'!$C666)),"")</f>
        <v/>
      </c>
      <c r="E666" t="str">
        <f>IF(LEN($C666)&gt;0,COUNTIF($D:$D,"&gt;="&amp;$D666),"")</f>
        <v/>
      </c>
      <c r="F666" t="str">
        <f t="shared" si="18"/>
        <v/>
      </c>
      <c r="G666" t="str">
        <f t="shared" si="19"/>
        <v/>
      </c>
      <c r="H666" t="str">
        <f>IF(LEN($F666)&gt;0,INDEX('Hoja1_datos de origen'!$V:$V,MATCH($F666,$E:$E,0)),"")</f>
        <v/>
      </c>
      <c r="I666" t="str">
        <f>IF(LEN($F666)&gt;0,INDEX('Hoja1_datos de origen'!$R:$R,MATCH($F666,$E:$E,0)),"")</f>
        <v/>
      </c>
      <c r="J666" t="str">
        <f>IF(LEN($F666)&gt;0,IF(INDEX('Hoja1_datos de origen'!$F:$F,MATCH($F666,$E:$E,0))="","",INDEX('Hoja1_datos de origen'!$F:$F,MATCH($F666,$E:$E,0))),"")</f>
        <v/>
      </c>
      <c r="K666" s="10" t="str">
        <f>IF(LEN($F666)&gt;0,INDEX('Hoja1_datos de origen'!$I:$I,MATCH($F666,$E:$E,0)),"")</f>
        <v/>
      </c>
      <c r="L666" s="10" t="str">
        <f>IF(LEN($F666)&gt;0,INDEX('Hoja1_datos de origen'!$G:$G,MATCH($F666,$E:$E,0)),"")</f>
        <v/>
      </c>
      <c r="M666" t="str">
        <f>IF(LEN($F666)&gt;0,INDEX('Hoja1_datos de origen'!$C:$C,MATCH($F666,$E:$E,0)),"")</f>
        <v/>
      </c>
      <c r="N666" t="str">
        <f>IF(LEN($F666)&gt;0,INDEX('Hoja1_datos de origen'!$U:$U,MATCH($F666,$E:$E,0)),"")</f>
        <v/>
      </c>
    </row>
    <row r="667" spans="3:14">
      <c r="C667" t="str">
        <f>IF('Hoja1_datos de origen'!$I667&gt;=edad_minima,'Hoja1_datos de origen'!$C667,"")</f>
        <v/>
      </c>
      <c r="D667" t="str">
        <f>IF(LEN($C667)&gt;0,(CONCATENATE('Hoja1_datos de origen'!$V667,"-",'Hoja1_datos de origen'!$R667,"-",TEXT('Hoja1_datos de origen'!$I667,"000"),"-",'Hoja1_datos de origen'!$C667)),"")</f>
        <v/>
      </c>
      <c r="E667" t="str">
        <f>IF(LEN($C667)&gt;0,COUNTIF($D:$D,"&gt;="&amp;$D667),"")</f>
        <v/>
      </c>
      <c r="F667" t="str">
        <f t="shared" si="18"/>
        <v/>
      </c>
      <c r="G667" t="str">
        <f t="shared" si="19"/>
        <v/>
      </c>
      <c r="H667" t="str">
        <f>IF(LEN($F667)&gt;0,INDEX('Hoja1_datos de origen'!$V:$V,MATCH($F667,$E:$E,0)),"")</f>
        <v/>
      </c>
      <c r="I667" t="str">
        <f>IF(LEN($F667)&gt;0,INDEX('Hoja1_datos de origen'!$R:$R,MATCH($F667,$E:$E,0)),"")</f>
        <v/>
      </c>
      <c r="J667" t="str">
        <f>IF(LEN($F667)&gt;0,IF(INDEX('Hoja1_datos de origen'!$F:$F,MATCH($F667,$E:$E,0))="","",INDEX('Hoja1_datos de origen'!$F:$F,MATCH($F667,$E:$E,0))),"")</f>
        <v/>
      </c>
      <c r="K667" s="10" t="str">
        <f>IF(LEN($F667)&gt;0,INDEX('Hoja1_datos de origen'!$I:$I,MATCH($F667,$E:$E,0)),"")</f>
        <v/>
      </c>
      <c r="L667" s="10" t="str">
        <f>IF(LEN($F667)&gt;0,INDEX('Hoja1_datos de origen'!$G:$G,MATCH($F667,$E:$E,0)),"")</f>
        <v/>
      </c>
      <c r="M667" t="str">
        <f>IF(LEN($F667)&gt;0,INDEX('Hoja1_datos de origen'!$C:$C,MATCH($F667,$E:$E,0)),"")</f>
        <v/>
      </c>
      <c r="N667" t="str">
        <f>IF(LEN($F667)&gt;0,INDEX('Hoja1_datos de origen'!$U:$U,MATCH($F667,$E:$E,0)),"")</f>
        <v/>
      </c>
    </row>
    <row r="668" spans="3:14">
      <c r="C668" t="str">
        <f>IF('Hoja1_datos de origen'!$I668&gt;=edad_minima,'Hoja1_datos de origen'!$C668,"")</f>
        <v/>
      </c>
      <c r="D668" t="str">
        <f>IF(LEN($C668)&gt;0,(CONCATENATE('Hoja1_datos de origen'!$V668,"-",'Hoja1_datos de origen'!$R668,"-",TEXT('Hoja1_datos de origen'!$I668,"000"),"-",'Hoja1_datos de origen'!$C668)),"")</f>
        <v/>
      </c>
      <c r="E668" t="str">
        <f>IF(LEN($C668)&gt;0,COUNTIF($D:$D,"&gt;="&amp;$D668),"")</f>
        <v/>
      </c>
      <c r="F668" t="str">
        <f t="shared" si="18"/>
        <v/>
      </c>
      <c r="G668" t="str">
        <f t="shared" si="19"/>
        <v/>
      </c>
      <c r="H668" t="str">
        <f>IF(LEN($F668)&gt;0,INDEX('Hoja1_datos de origen'!$V:$V,MATCH($F668,$E:$E,0)),"")</f>
        <v/>
      </c>
      <c r="I668" t="str">
        <f>IF(LEN($F668)&gt;0,INDEX('Hoja1_datos de origen'!$R:$R,MATCH($F668,$E:$E,0)),"")</f>
        <v/>
      </c>
      <c r="J668" t="str">
        <f>IF(LEN($F668)&gt;0,IF(INDEX('Hoja1_datos de origen'!$F:$F,MATCH($F668,$E:$E,0))="","",INDEX('Hoja1_datos de origen'!$F:$F,MATCH($F668,$E:$E,0))),"")</f>
        <v/>
      </c>
      <c r="K668" s="10" t="str">
        <f>IF(LEN($F668)&gt;0,INDEX('Hoja1_datos de origen'!$I:$I,MATCH($F668,$E:$E,0)),"")</f>
        <v/>
      </c>
      <c r="L668" s="10" t="str">
        <f>IF(LEN($F668)&gt;0,INDEX('Hoja1_datos de origen'!$G:$G,MATCH($F668,$E:$E,0)),"")</f>
        <v/>
      </c>
      <c r="M668" t="str">
        <f>IF(LEN($F668)&gt;0,INDEX('Hoja1_datos de origen'!$C:$C,MATCH($F668,$E:$E,0)),"")</f>
        <v/>
      </c>
      <c r="N668" t="str">
        <f>IF(LEN($F668)&gt;0,INDEX('Hoja1_datos de origen'!$U:$U,MATCH($F668,$E:$E,0)),"")</f>
        <v/>
      </c>
    </row>
    <row r="669" spans="3:14">
      <c r="C669" t="str">
        <f>IF('Hoja1_datos de origen'!$I669&gt;=edad_minima,'Hoja1_datos de origen'!$C669,"")</f>
        <v/>
      </c>
      <c r="D669" t="str">
        <f>IF(LEN($C669)&gt;0,(CONCATENATE('Hoja1_datos de origen'!$V669,"-",'Hoja1_datos de origen'!$R669,"-",TEXT('Hoja1_datos de origen'!$I669,"000"),"-",'Hoja1_datos de origen'!$C669)),"")</f>
        <v/>
      </c>
      <c r="E669" t="str">
        <f>IF(LEN($C669)&gt;0,COUNTIF($D:$D,"&gt;="&amp;$D669),"")</f>
        <v/>
      </c>
      <c r="F669" t="str">
        <f t="shared" si="18"/>
        <v/>
      </c>
      <c r="G669" t="str">
        <f t="shared" si="19"/>
        <v/>
      </c>
      <c r="H669" t="str">
        <f>IF(LEN($F669)&gt;0,INDEX('Hoja1_datos de origen'!$V:$V,MATCH($F669,$E:$E,0)),"")</f>
        <v/>
      </c>
      <c r="I669" t="str">
        <f>IF(LEN($F669)&gt;0,INDEX('Hoja1_datos de origen'!$R:$R,MATCH($F669,$E:$E,0)),"")</f>
        <v/>
      </c>
      <c r="J669" t="str">
        <f>IF(LEN($F669)&gt;0,IF(INDEX('Hoja1_datos de origen'!$F:$F,MATCH($F669,$E:$E,0))="","",INDEX('Hoja1_datos de origen'!$F:$F,MATCH($F669,$E:$E,0))),"")</f>
        <v/>
      </c>
      <c r="K669" s="10" t="str">
        <f>IF(LEN($F669)&gt;0,INDEX('Hoja1_datos de origen'!$I:$I,MATCH($F669,$E:$E,0)),"")</f>
        <v/>
      </c>
      <c r="L669" s="10" t="str">
        <f>IF(LEN($F669)&gt;0,INDEX('Hoja1_datos de origen'!$G:$G,MATCH($F669,$E:$E,0)),"")</f>
        <v/>
      </c>
      <c r="M669" t="str">
        <f>IF(LEN($F669)&gt;0,INDEX('Hoja1_datos de origen'!$C:$C,MATCH($F669,$E:$E,0)),"")</f>
        <v/>
      </c>
      <c r="N669" t="str">
        <f>IF(LEN($F669)&gt;0,INDEX('Hoja1_datos de origen'!$U:$U,MATCH($F669,$E:$E,0)),"")</f>
        <v/>
      </c>
    </row>
    <row r="670" spans="3:14">
      <c r="C670" t="str">
        <f>IF('Hoja1_datos de origen'!$I670&gt;=edad_minima,'Hoja1_datos de origen'!$C670,"")</f>
        <v/>
      </c>
      <c r="D670" t="str">
        <f>IF(LEN($C670)&gt;0,(CONCATENATE('Hoja1_datos de origen'!$V670,"-",'Hoja1_datos de origen'!$R670,"-",TEXT('Hoja1_datos de origen'!$I670,"000"),"-",'Hoja1_datos de origen'!$C670)),"")</f>
        <v/>
      </c>
      <c r="E670" t="str">
        <f>IF(LEN($C670)&gt;0,COUNTIF($D:$D,"&gt;="&amp;$D670),"")</f>
        <v/>
      </c>
      <c r="F670" t="str">
        <f t="shared" si="18"/>
        <v/>
      </c>
      <c r="G670" t="str">
        <f t="shared" si="19"/>
        <v/>
      </c>
      <c r="H670" t="str">
        <f>IF(LEN($F670)&gt;0,INDEX('Hoja1_datos de origen'!$V:$V,MATCH($F670,$E:$E,0)),"")</f>
        <v/>
      </c>
      <c r="I670" t="str">
        <f>IF(LEN($F670)&gt;0,INDEX('Hoja1_datos de origen'!$R:$R,MATCH($F670,$E:$E,0)),"")</f>
        <v/>
      </c>
      <c r="J670" t="str">
        <f>IF(LEN($F670)&gt;0,IF(INDEX('Hoja1_datos de origen'!$F:$F,MATCH($F670,$E:$E,0))="","",INDEX('Hoja1_datos de origen'!$F:$F,MATCH($F670,$E:$E,0))),"")</f>
        <v/>
      </c>
      <c r="K670" s="10" t="str">
        <f>IF(LEN($F670)&gt;0,INDEX('Hoja1_datos de origen'!$I:$I,MATCH($F670,$E:$E,0)),"")</f>
        <v/>
      </c>
      <c r="L670" s="10" t="str">
        <f>IF(LEN($F670)&gt;0,INDEX('Hoja1_datos de origen'!$G:$G,MATCH($F670,$E:$E,0)),"")</f>
        <v/>
      </c>
      <c r="M670" t="str">
        <f>IF(LEN($F670)&gt;0,INDEX('Hoja1_datos de origen'!$C:$C,MATCH($F670,$E:$E,0)),"")</f>
        <v/>
      </c>
      <c r="N670" t="str">
        <f>IF(LEN($F670)&gt;0,INDEX('Hoja1_datos de origen'!$U:$U,MATCH($F670,$E:$E,0)),"")</f>
        <v/>
      </c>
    </row>
    <row r="671" spans="3:14">
      <c r="C671" t="str">
        <f>IF('Hoja1_datos de origen'!$I671&gt;=edad_minima,'Hoja1_datos de origen'!$C671,"")</f>
        <v/>
      </c>
      <c r="D671" t="str">
        <f>IF(LEN($C671)&gt;0,(CONCATENATE('Hoja1_datos de origen'!$V671,"-",'Hoja1_datos de origen'!$R671,"-",TEXT('Hoja1_datos de origen'!$I671,"000"),"-",'Hoja1_datos de origen'!$C671)),"")</f>
        <v/>
      </c>
      <c r="E671" t="str">
        <f>IF(LEN($C671)&gt;0,COUNTIF($D:$D,"&gt;="&amp;$D671),"")</f>
        <v/>
      </c>
      <c r="F671" t="str">
        <f t="shared" si="18"/>
        <v/>
      </c>
      <c r="G671" t="str">
        <f t="shared" si="19"/>
        <v/>
      </c>
      <c r="H671" t="str">
        <f>IF(LEN($F671)&gt;0,INDEX('Hoja1_datos de origen'!$V:$V,MATCH($F671,$E:$E,0)),"")</f>
        <v/>
      </c>
      <c r="I671" t="str">
        <f>IF(LEN($F671)&gt;0,INDEX('Hoja1_datos de origen'!$R:$R,MATCH($F671,$E:$E,0)),"")</f>
        <v/>
      </c>
      <c r="J671" t="str">
        <f>IF(LEN($F671)&gt;0,IF(INDEX('Hoja1_datos de origen'!$F:$F,MATCH($F671,$E:$E,0))="","",INDEX('Hoja1_datos de origen'!$F:$F,MATCH($F671,$E:$E,0))),"")</f>
        <v/>
      </c>
      <c r="K671" s="10" t="str">
        <f>IF(LEN($F671)&gt;0,INDEX('Hoja1_datos de origen'!$I:$I,MATCH($F671,$E:$E,0)),"")</f>
        <v/>
      </c>
      <c r="L671" s="10" t="str">
        <f>IF(LEN($F671)&gt;0,INDEX('Hoja1_datos de origen'!$G:$G,MATCH($F671,$E:$E,0)),"")</f>
        <v/>
      </c>
      <c r="M671" t="str">
        <f>IF(LEN($F671)&gt;0,INDEX('Hoja1_datos de origen'!$C:$C,MATCH($F671,$E:$E,0)),"")</f>
        <v/>
      </c>
      <c r="N671" t="str">
        <f>IF(LEN($F671)&gt;0,INDEX('Hoja1_datos de origen'!$U:$U,MATCH($F671,$E:$E,0)),"")</f>
        <v/>
      </c>
    </row>
    <row r="672" spans="3:14">
      <c r="C672" t="str">
        <f>IF('Hoja1_datos de origen'!$I672&gt;=edad_minima,'Hoja1_datos de origen'!$C672,"")</f>
        <v/>
      </c>
      <c r="D672" t="str">
        <f>IF(LEN($C672)&gt;0,(CONCATENATE('Hoja1_datos de origen'!$V672,"-",'Hoja1_datos de origen'!$R672,"-",TEXT('Hoja1_datos de origen'!$I672,"000"),"-",'Hoja1_datos de origen'!$C672)),"")</f>
        <v/>
      </c>
      <c r="E672" t="str">
        <f>IF(LEN($C672)&gt;0,COUNTIF($D:$D,"&gt;="&amp;$D672),"")</f>
        <v/>
      </c>
      <c r="F672" t="str">
        <f t="shared" si="18"/>
        <v/>
      </c>
      <c r="G672" t="str">
        <f t="shared" si="19"/>
        <v/>
      </c>
      <c r="H672" t="str">
        <f>IF(LEN($F672)&gt;0,INDEX('Hoja1_datos de origen'!$V:$V,MATCH($F672,$E:$E,0)),"")</f>
        <v/>
      </c>
      <c r="I672" t="str">
        <f>IF(LEN($F672)&gt;0,INDEX('Hoja1_datos de origen'!$R:$R,MATCH($F672,$E:$E,0)),"")</f>
        <v/>
      </c>
      <c r="J672" t="str">
        <f>IF(LEN($F672)&gt;0,IF(INDEX('Hoja1_datos de origen'!$F:$F,MATCH($F672,$E:$E,0))="","",INDEX('Hoja1_datos de origen'!$F:$F,MATCH($F672,$E:$E,0))),"")</f>
        <v/>
      </c>
      <c r="K672" s="10" t="str">
        <f>IF(LEN($F672)&gt;0,INDEX('Hoja1_datos de origen'!$I:$I,MATCH($F672,$E:$E,0)),"")</f>
        <v/>
      </c>
      <c r="L672" s="10" t="str">
        <f>IF(LEN($F672)&gt;0,INDEX('Hoja1_datos de origen'!$G:$G,MATCH($F672,$E:$E,0)),"")</f>
        <v/>
      </c>
      <c r="M672" t="str">
        <f>IF(LEN($F672)&gt;0,INDEX('Hoja1_datos de origen'!$C:$C,MATCH($F672,$E:$E,0)),"")</f>
        <v/>
      </c>
      <c r="N672" t="str">
        <f>IF(LEN($F672)&gt;0,INDEX('Hoja1_datos de origen'!$U:$U,MATCH($F672,$E:$E,0)),"")</f>
        <v/>
      </c>
    </row>
    <row r="673" spans="3:14">
      <c r="C673" t="str">
        <f>IF('Hoja1_datos de origen'!$I673&gt;=edad_minima,'Hoja1_datos de origen'!$C673,"")</f>
        <v/>
      </c>
      <c r="D673" t="str">
        <f>IF(LEN($C673)&gt;0,(CONCATENATE('Hoja1_datos de origen'!$V673,"-",'Hoja1_datos de origen'!$R673,"-",TEXT('Hoja1_datos de origen'!$I673,"000"),"-",'Hoja1_datos de origen'!$C673)),"")</f>
        <v/>
      </c>
      <c r="E673" t="str">
        <f>IF(LEN($C673)&gt;0,COUNTIF($D:$D,"&gt;="&amp;$D673),"")</f>
        <v/>
      </c>
      <c r="F673" t="str">
        <f t="shared" si="18"/>
        <v/>
      </c>
      <c r="G673" t="str">
        <f t="shared" si="19"/>
        <v/>
      </c>
      <c r="H673" t="str">
        <f>IF(LEN($F673)&gt;0,INDEX('Hoja1_datos de origen'!$V:$V,MATCH($F673,$E:$E,0)),"")</f>
        <v/>
      </c>
      <c r="I673" t="str">
        <f>IF(LEN($F673)&gt;0,INDEX('Hoja1_datos de origen'!$R:$R,MATCH($F673,$E:$E,0)),"")</f>
        <v/>
      </c>
      <c r="J673" t="str">
        <f>IF(LEN($F673)&gt;0,IF(INDEX('Hoja1_datos de origen'!$F:$F,MATCH($F673,$E:$E,0))="","",INDEX('Hoja1_datos de origen'!$F:$F,MATCH($F673,$E:$E,0))),"")</f>
        <v/>
      </c>
      <c r="K673" s="10" t="str">
        <f>IF(LEN($F673)&gt;0,INDEX('Hoja1_datos de origen'!$I:$I,MATCH($F673,$E:$E,0)),"")</f>
        <v/>
      </c>
      <c r="L673" s="10" t="str">
        <f>IF(LEN($F673)&gt;0,INDEX('Hoja1_datos de origen'!$G:$G,MATCH($F673,$E:$E,0)),"")</f>
        <v/>
      </c>
      <c r="M673" t="str">
        <f>IF(LEN($F673)&gt;0,INDEX('Hoja1_datos de origen'!$C:$C,MATCH($F673,$E:$E,0)),"")</f>
        <v/>
      </c>
      <c r="N673" t="str">
        <f>IF(LEN($F673)&gt;0,INDEX('Hoja1_datos de origen'!$U:$U,MATCH($F673,$E:$E,0)),"")</f>
        <v/>
      </c>
    </row>
    <row r="674" spans="3:14">
      <c r="C674" t="str">
        <f>IF('Hoja1_datos de origen'!$I674&gt;=edad_minima,'Hoja1_datos de origen'!$C674,"")</f>
        <v/>
      </c>
      <c r="D674" t="str">
        <f>IF(LEN($C674)&gt;0,(CONCATENATE('Hoja1_datos de origen'!$V674,"-",'Hoja1_datos de origen'!$R674,"-",TEXT('Hoja1_datos de origen'!$I674,"000"),"-",'Hoja1_datos de origen'!$C674)),"")</f>
        <v/>
      </c>
      <c r="E674" t="str">
        <f>IF(LEN($C674)&gt;0,COUNTIF($D:$D,"&gt;="&amp;$D674),"")</f>
        <v/>
      </c>
      <c r="F674" t="str">
        <f t="shared" si="18"/>
        <v/>
      </c>
      <c r="G674" t="str">
        <f t="shared" si="19"/>
        <v/>
      </c>
      <c r="H674" t="str">
        <f>IF(LEN($F674)&gt;0,INDEX('Hoja1_datos de origen'!$V:$V,MATCH($F674,$E:$E,0)),"")</f>
        <v/>
      </c>
      <c r="I674" t="str">
        <f>IF(LEN($F674)&gt;0,INDEX('Hoja1_datos de origen'!$R:$R,MATCH($F674,$E:$E,0)),"")</f>
        <v/>
      </c>
      <c r="J674" t="str">
        <f>IF(LEN($F674)&gt;0,IF(INDEX('Hoja1_datos de origen'!$F:$F,MATCH($F674,$E:$E,0))="","",INDEX('Hoja1_datos de origen'!$F:$F,MATCH($F674,$E:$E,0))),"")</f>
        <v/>
      </c>
      <c r="K674" s="10" t="str">
        <f>IF(LEN($F674)&gt;0,INDEX('Hoja1_datos de origen'!$I:$I,MATCH($F674,$E:$E,0)),"")</f>
        <v/>
      </c>
      <c r="L674" s="10" t="str">
        <f>IF(LEN($F674)&gt;0,INDEX('Hoja1_datos de origen'!$G:$G,MATCH($F674,$E:$E,0)),"")</f>
        <v/>
      </c>
      <c r="M674" t="str">
        <f>IF(LEN($F674)&gt;0,INDEX('Hoja1_datos de origen'!$C:$C,MATCH($F674,$E:$E,0)),"")</f>
        <v/>
      </c>
      <c r="N674" t="str">
        <f>IF(LEN($F674)&gt;0,INDEX('Hoja1_datos de origen'!$U:$U,MATCH($F674,$E:$E,0)),"")</f>
        <v/>
      </c>
    </row>
    <row r="675" spans="3:14">
      <c r="C675" t="str">
        <f>IF('Hoja1_datos de origen'!$I675&gt;=edad_minima,'Hoja1_datos de origen'!$C675,"")</f>
        <v/>
      </c>
      <c r="D675" t="str">
        <f>IF(LEN($C675)&gt;0,(CONCATENATE('Hoja1_datos de origen'!$V675,"-",'Hoja1_datos de origen'!$R675,"-",TEXT('Hoja1_datos de origen'!$I675,"000"),"-",'Hoja1_datos de origen'!$C675)),"")</f>
        <v/>
      </c>
      <c r="E675" t="str">
        <f>IF(LEN($C675)&gt;0,COUNTIF($D:$D,"&gt;="&amp;$D675),"")</f>
        <v/>
      </c>
      <c r="F675" t="str">
        <f t="shared" si="18"/>
        <v/>
      </c>
      <c r="G675" t="str">
        <f t="shared" si="19"/>
        <v/>
      </c>
      <c r="H675" t="str">
        <f>IF(LEN($F675)&gt;0,INDEX('Hoja1_datos de origen'!$V:$V,MATCH($F675,$E:$E,0)),"")</f>
        <v/>
      </c>
      <c r="I675" t="str">
        <f>IF(LEN($F675)&gt;0,INDEX('Hoja1_datos de origen'!$R:$R,MATCH($F675,$E:$E,0)),"")</f>
        <v/>
      </c>
      <c r="J675" t="str">
        <f>IF(LEN($F675)&gt;0,IF(INDEX('Hoja1_datos de origen'!$F:$F,MATCH($F675,$E:$E,0))="","",INDEX('Hoja1_datos de origen'!$F:$F,MATCH($F675,$E:$E,0))),"")</f>
        <v/>
      </c>
      <c r="K675" s="10" t="str">
        <f>IF(LEN($F675)&gt;0,INDEX('Hoja1_datos de origen'!$I:$I,MATCH($F675,$E:$E,0)),"")</f>
        <v/>
      </c>
      <c r="L675" s="10" t="str">
        <f>IF(LEN($F675)&gt;0,INDEX('Hoja1_datos de origen'!$G:$G,MATCH($F675,$E:$E,0)),"")</f>
        <v/>
      </c>
      <c r="M675" t="str">
        <f>IF(LEN($F675)&gt;0,INDEX('Hoja1_datos de origen'!$C:$C,MATCH($F675,$E:$E,0)),"")</f>
        <v/>
      </c>
      <c r="N675" t="str">
        <f>IF(LEN($F675)&gt;0,INDEX('Hoja1_datos de origen'!$U:$U,MATCH($F675,$E:$E,0)),"")</f>
        <v/>
      </c>
    </row>
    <row r="676" spans="3:14">
      <c r="C676" t="str">
        <f>IF('Hoja1_datos de origen'!$I676&gt;=edad_minima,'Hoja1_datos de origen'!$C676,"")</f>
        <v/>
      </c>
      <c r="D676" t="str">
        <f>IF(LEN($C676)&gt;0,(CONCATENATE('Hoja1_datos de origen'!$V676,"-",'Hoja1_datos de origen'!$R676,"-",TEXT('Hoja1_datos de origen'!$I676,"000"),"-",'Hoja1_datos de origen'!$C676)),"")</f>
        <v/>
      </c>
      <c r="E676" t="str">
        <f>IF(LEN($C676)&gt;0,COUNTIF($D:$D,"&gt;="&amp;$D676),"")</f>
        <v/>
      </c>
      <c r="F676" t="str">
        <f t="shared" si="18"/>
        <v/>
      </c>
      <c r="G676" t="str">
        <f t="shared" si="19"/>
        <v/>
      </c>
      <c r="H676" t="str">
        <f>IF(LEN($F676)&gt;0,INDEX('Hoja1_datos de origen'!$V:$V,MATCH($F676,$E:$E,0)),"")</f>
        <v/>
      </c>
      <c r="I676" t="str">
        <f>IF(LEN($F676)&gt;0,INDEX('Hoja1_datos de origen'!$R:$R,MATCH($F676,$E:$E,0)),"")</f>
        <v/>
      </c>
      <c r="J676" t="str">
        <f>IF(LEN($F676)&gt;0,IF(INDEX('Hoja1_datos de origen'!$F:$F,MATCH($F676,$E:$E,0))="","",INDEX('Hoja1_datos de origen'!$F:$F,MATCH($F676,$E:$E,0))),"")</f>
        <v/>
      </c>
      <c r="K676" s="10" t="str">
        <f>IF(LEN($F676)&gt;0,INDEX('Hoja1_datos de origen'!$I:$I,MATCH($F676,$E:$E,0)),"")</f>
        <v/>
      </c>
      <c r="L676" s="10" t="str">
        <f>IF(LEN($F676)&gt;0,INDEX('Hoja1_datos de origen'!$G:$G,MATCH($F676,$E:$E,0)),"")</f>
        <v/>
      </c>
      <c r="M676" t="str">
        <f>IF(LEN($F676)&gt;0,INDEX('Hoja1_datos de origen'!$C:$C,MATCH($F676,$E:$E,0)),"")</f>
        <v/>
      </c>
      <c r="N676" t="str">
        <f>IF(LEN($F676)&gt;0,INDEX('Hoja1_datos de origen'!$U:$U,MATCH($F676,$E:$E,0)),"")</f>
        <v/>
      </c>
    </row>
    <row r="677" spans="3:14">
      <c r="C677" t="str">
        <f>IF('Hoja1_datos de origen'!$I677&gt;=edad_minima,'Hoja1_datos de origen'!$C677,"")</f>
        <v/>
      </c>
      <c r="D677" t="str">
        <f>IF(LEN($C677)&gt;0,(CONCATENATE('Hoja1_datos de origen'!$V677,"-",'Hoja1_datos de origen'!$R677,"-",TEXT('Hoja1_datos de origen'!$I677,"000"),"-",'Hoja1_datos de origen'!$C677)),"")</f>
        <v/>
      </c>
      <c r="E677" t="str">
        <f>IF(LEN($C677)&gt;0,COUNTIF($D:$D,"&gt;="&amp;$D677),"")</f>
        <v/>
      </c>
      <c r="F677" t="str">
        <f t="shared" si="18"/>
        <v/>
      </c>
      <c r="G677" t="str">
        <f t="shared" si="19"/>
        <v/>
      </c>
      <c r="H677" t="str">
        <f>IF(LEN($F677)&gt;0,INDEX('Hoja1_datos de origen'!$V:$V,MATCH($F677,$E:$E,0)),"")</f>
        <v/>
      </c>
      <c r="I677" t="str">
        <f>IF(LEN($F677)&gt;0,INDEX('Hoja1_datos de origen'!$R:$R,MATCH($F677,$E:$E,0)),"")</f>
        <v/>
      </c>
      <c r="J677" t="str">
        <f>IF(LEN($F677)&gt;0,IF(INDEX('Hoja1_datos de origen'!$F:$F,MATCH($F677,$E:$E,0))="","",INDEX('Hoja1_datos de origen'!$F:$F,MATCH($F677,$E:$E,0))),"")</f>
        <v/>
      </c>
      <c r="K677" s="10" t="str">
        <f>IF(LEN($F677)&gt;0,INDEX('Hoja1_datos de origen'!$I:$I,MATCH($F677,$E:$E,0)),"")</f>
        <v/>
      </c>
      <c r="L677" s="10" t="str">
        <f>IF(LEN($F677)&gt;0,INDEX('Hoja1_datos de origen'!$G:$G,MATCH($F677,$E:$E,0)),"")</f>
        <v/>
      </c>
      <c r="M677" t="str">
        <f>IF(LEN($F677)&gt;0,INDEX('Hoja1_datos de origen'!$C:$C,MATCH($F677,$E:$E,0)),"")</f>
        <v/>
      </c>
      <c r="N677" t="str">
        <f>IF(LEN($F677)&gt;0,INDEX('Hoja1_datos de origen'!$U:$U,MATCH($F677,$E:$E,0)),"")</f>
        <v/>
      </c>
    </row>
    <row r="678" spans="3:14">
      <c r="C678" t="str">
        <f>IF('Hoja1_datos de origen'!$I678&gt;=edad_minima,'Hoja1_datos de origen'!$C678,"")</f>
        <v/>
      </c>
      <c r="D678" t="str">
        <f>IF(LEN($C678)&gt;0,(CONCATENATE('Hoja1_datos de origen'!$V678,"-",'Hoja1_datos de origen'!$R678,"-",TEXT('Hoja1_datos de origen'!$I678,"000"),"-",'Hoja1_datos de origen'!$C678)),"")</f>
        <v/>
      </c>
      <c r="E678" t="str">
        <f>IF(LEN($C678)&gt;0,COUNTIF($D:$D,"&gt;="&amp;$D678),"")</f>
        <v/>
      </c>
      <c r="F678" t="str">
        <f t="shared" si="18"/>
        <v/>
      </c>
      <c r="G678" t="str">
        <f t="shared" si="19"/>
        <v/>
      </c>
      <c r="H678" t="str">
        <f>IF(LEN($F678)&gt;0,INDEX('Hoja1_datos de origen'!$V:$V,MATCH($F678,$E:$E,0)),"")</f>
        <v/>
      </c>
      <c r="I678" t="str">
        <f>IF(LEN($F678)&gt;0,INDEX('Hoja1_datos de origen'!$R:$R,MATCH($F678,$E:$E,0)),"")</f>
        <v/>
      </c>
      <c r="J678" t="str">
        <f>IF(LEN($F678)&gt;0,IF(INDEX('Hoja1_datos de origen'!$F:$F,MATCH($F678,$E:$E,0))="","",INDEX('Hoja1_datos de origen'!$F:$F,MATCH($F678,$E:$E,0))),"")</f>
        <v/>
      </c>
      <c r="K678" s="10" t="str">
        <f>IF(LEN($F678)&gt;0,INDEX('Hoja1_datos de origen'!$I:$I,MATCH($F678,$E:$E,0)),"")</f>
        <v/>
      </c>
      <c r="L678" s="10" t="str">
        <f>IF(LEN($F678)&gt;0,INDEX('Hoja1_datos de origen'!$G:$G,MATCH($F678,$E:$E,0)),"")</f>
        <v/>
      </c>
      <c r="M678" t="str">
        <f>IF(LEN($F678)&gt;0,INDEX('Hoja1_datos de origen'!$C:$C,MATCH($F678,$E:$E,0)),"")</f>
        <v/>
      </c>
      <c r="N678" t="str">
        <f>IF(LEN($F678)&gt;0,INDEX('Hoja1_datos de origen'!$U:$U,MATCH($F678,$E:$E,0)),"")</f>
        <v/>
      </c>
    </row>
    <row r="679" spans="3:14">
      <c r="C679" t="str">
        <f>IF('Hoja1_datos de origen'!$I679&gt;=edad_minima,'Hoja1_datos de origen'!$C679,"")</f>
        <v/>
      </c>
      <c r="D679" t="str">
        <f>IF(LEN($C679)&gt;0,(CONCATENATE('Hoja1_datos de origen'!$V679,"-",'Hoja1_datos de origen'!$R679,"-",TEXT('Hoja1_datos de origen'!$I679,"000"),"-",'Hoja1_datos de origen'!$C679)),"")</f>
        <v/>
      </c>
      <c r="E679" t="str">
        <f>IF(LEN($C679)&gt;0,COUNTIF($D:$D,"&gt;="&amp;$D679),"")</f>
        <v/>
      </c>
      <c r="F679" t="str">
        <f t="shared" si="18"/>
        <v/>
      </c>
      <c r="G679" t="str">
        <f t="shared" si="19"/>
        <v/>
      </c>
      <c r="H679" t="str">
        <f>IF(LEN($F679)&gt;0,INDEX('Hoja1_datos de origen'!$V:$V,MATCH($F679,$E:$E,0)),"")</f>
        <v/>
      </c>
      <c r="I679" t="str">
        <f>IF(LEN($F679)&gt;0,INDEX('Hoja1_datos de origen'!$R:$R,MATCH($F679,$E:$E,0)),"")</f>
        <v/>
      </c>
      <c r="J679" t="str">
        <f>IF(LEN($F679)&gt;0,IF(INDEX('Hoja1_datos de origen'!$F:$F,MATCH($F679,$E:$E,0))="","",INDEX('Hoja1_datos de origen'!$F:$F,MATCH($F679,$E:$E,0))),"")</f>
        <v/>
      </c>
      <c r="K679" s="10" t="str">
        <f>IF(LEN($F679)&gt;0,INDEX('Hoja1_datos de origen'!$I:$I,MATCH($F679,$E:$E,0)),"")</f>
        <v/>
      </c>
      <c r="L679" s="10" t="str">
        <f>IF(LEN($F679)&gt;0,INDEX('Hoja1_datos de origen'!$G:$G,MATCH($F679,$E:$E,0)),"")</f>
        <v/>
      </c>
      <c r="M679" t="str">
        <f>IF(LEN($F679)&gt;0,INDEX('Hoja1_datos de origen'!$C:$C,MATCH($F679,$E:$E,0)),"")</f>
        <v/>
      </c>
      <c r="N679" t="str">
        <f>IF(LEN($F679)&gt;0,INDEX('Hoja1_datos de origen'!$U:$U,MATCH($F679,$E:$E,0)),"")</f>
        <v/>
      </c>
    </row>
    <row r="680" spans="3:14">
      <c r="C680" t="str">
        <f>IF('Hoja1_datos de origen'!$I680&gt;=edad_minima,'Hoja1_datos de origen'!$C680,"")</f>
        <v/>
      </c>
      <c r="D680" t="str">
        <f>IF(LEN($C680)&gt;0,(CONCATENATE('Hoja1_datos de origen'!$V680,"-",'Hoja1_datos de origen'!$R680,"-",TEXT('Hoja1_datos de origen'!$I680,"000"),"-",'Hoja1_datos de origen'!$C680)),"")</f>
        <v/>
      </c>
      <c r="E680" t="str">
        <f>IF(LEN($C680)&gt;0,COUNTIF($D:$D,"&gt;="&amp;$D680),"")</f>
        <v/>
      </c>
      <c r="F680" t="str">
        <f t="shared" si="18"/>
        <v/>
      </c>
      <c r="G680" t="str">
        <f t="shared" si="19"/>
        <v/>
      </c>
      <c r="H680" t="str">
        <f>IF(LEN($F680)&gt;0,INDEX('Hoja1_datos de origen'!$V:$V,MATCH($F680,$E:$E,0)),"")</f>
        <v/>
      </c>
      <c r="I680" t="str">
        <f>IF(LEN($F680)&gt;0,INDEX('Hoja1_datos de origen'!$R:$R,MATCH($F680,$E:$E,0)),"")</f>
        <v/>
      </c>
      <c r="J680" t="str">
        <f>IF(LEN($F680)&gt;0,IF(INDEX('Hoja1_datos de origen'!$F:$F,MATCH($F680,$E:$E,0))="","",INDEX('Hoja1_datos de origen'!$F:$F,MATCH($F680,$E:$E,0))),"")</f>
        <v/>
      </c>
      <c r="K680" s="10" t="str">
        <f>IF(LEN($F680)&gt;0,INDEX('Hoja1_datos de origen'!$I:$I,MATCH($F680,$E:$E,0)),"")</f>
        <v/>
      </c>
      <c r="L680" s="10" t="str">
        <f>IF(LEN($F680)&gt;0,INDEX('Hoja1_datos de origen'!$G:$G,MATCH($F680,$E:$E,0)),"")</f>
        <v/>
      </c>
      <c r="M680" t="str">
        <f>IF(LEN($F680)&gt;0,INDEX('Hoja1_datos de origen'!$C:$C,MATCH($F680,$E:$E,0)),"")</f>
        <v/>
      </c>
      <c r="N680" t="str">
        <f>IF(LEN($F680)&gt;0,INDEX('Hoja1_datos de origen'!$U:$U,MATCH($F680,$E:$E,0)),"")</f>
        <v/>
      </c>
    </row>
    <row r="681" spans="3:14">
      <c r="C681" t="str">
        <f>IF('Hoja1_datos de origen'!$I681&gt;=edad_minima,'Hoja1_datos de origen'!$C681,"")</f>
        <v/>
      </c>
      <c r="D681" t="str">
        <f>IF(LEN($C681)&gt;0,(CONCATENATE('Hoja1_datos de origen'!$V681,"-",'Hoja1_datos de origen'!$R681,"-",TEXT('Hoja1_datos de origen'!$I681,"000"),"-",'Hoja1_datos de origen'!$C681)),"")</f>
        <v/>
      </c>
      <c r="E681" t="str">
        <f>IF(LEN($C681)&gt;0,COUNTIF($D:$D,"&gt;="&amp;$D681),"")</f>
        <v/>
      </c>
      <c r="F681" t="str">
        <f t="shared" si="18"/>
        <v/>
      </c>
      <c r="G681" t="str">
        <f t="shared" si="19"/>
        <v/>
      </c>
      <c r="H681" t="str">
        <f>IF(LEN($F681)&gt;0,INDEX('Hoja1_datos de origen'!$V:$V,MATCH($F681,$E:$E,0)),"")</f>
        <v/>
      </c>
      <c r="I681" t="str">
        <f>IF(LEN($F681)&gt;0,INDEX('Hoja1_datos de origen'!$R:$R,MATCH($F681,$E:$E,0)),"")</f>
        <v/>
      </c>
      <c r="J681" t="str">
        <f>IF(LEN($F681)&gt;0,IF(INDEX('Hoja1_datos de origen'!$F:$F,MATCH($F681,$E:$E,0))="","",INDEX('Hoja1_datos de origen'!$F:$F,MATCH($F681,$E:$E,0))),"")</f>
        <v/>
      </c>
      <c r="K681" s="10" t="str">
        <f>IF(LEN($F681)&gt;0,INDEX('Hoja1_datos de origen'!$I:$I,MATCH($F681,$E:$E,0)),"")</f>
        <v/>
      </c>
      <c r="L681" s="10" t="str">
        <f>IF(LEN($F681)&gt;0,INDEX('Hoja1_datos de origen'!$G:$G,MATCH($F681,$E:$E,0)),"")</f>
        <v/>
      </c>
      <c r="M681" t="str">
        <f>IF(LEN($F681)&gt;0,INDEX('Hoja1_datos de origen'!$C:$C,MATCH($F681,$E:$E,0)),"")</f>
        <v/>
      </c>
      <c r="N681" t="str">
        <f>IF(LEN($F681)&gt;0,INDEX('Hoja1_datos de origen'!$U:$U,MATCH($F681,$E:$E,0)),"")</f>
        <v/>
      </c>
    </row>
    <row r="682" spans="3:14">
      <c r="C682" t="str">
        <f>IF('Hoja1_datos de origen'!$I682&gt;=edad_minima,'Hoja1_datos de origen'!$C682,"")</f>
        <v/>
      </c>
      <c r="D682" t="str">
        <f>IF(LEN($C682)&gt;0,(CONCATENATE('Hoja1_datos de origen'!$V682,"-",'Hoja1_datos de origen'!$R682,"-",TEXT('Hoja1_datos de origen'!$I682,"000"),"-",'Hoja1_datos de origen'!$C682)),"")</f>
        <v/>
      </c>
      <c r="E682" t="str">
        <f>IF(LEN($C682)&gt;0,COUNTIF($D:$D,"&gt;="&amp;$D682),"")</f>
        <v/>
      </c>
      <c r="F682" t="str">
        <f t="shared" si="18"/>
        <v/>
      </c>
      <c r="G682" t="str">
        <f t="shared" si="19"/>
        <v/>
      </c>
      <c r="H682" t="str">
        <f>IF(LEN($F682)&gt;0,INDEX('Hoja1_datos de origen'!$V:$V,MATCH($F682,$E:$E,0)),"")</f>
        <v/>
      </c>
      <c r="I682" t="str">
        <f>IF(LEN($F682)&gt;0,INDEX('Hoja1_datos de origen'!$R:$R,MATCH($F682,$E:$E,0)),"")</f>
        <v/>
      </c>
      <c r="J682" t="str">
        <f>IF(LEN($F682)&gt;0,IF(INDEX('Hoja1_datos de origen'!$F:$F,MATCH($F682,$E:$E,0))="","",INDEX('Hoja1_datos de origen'!$F:$F,MATCH($F682,$E:$E,0))),"")</f>
        <v/>
      </c>
      <c r="K682" s="10" t="str">
        <f>IF(LEN($F682)&gt;0,INDEX('Hoja1_datos de origen'!$I:$I,MATCH($F682,$E:$E,0)),"")</f>
        <v/>
      </c>
      <c r="L682" s="10" t="str">
        <f>IF(LEN($F682)&gt;0,INDEX('Hoja1_datos de origen'!$G:$G,MATCH($F682,$E:$E,0)),"")</f>
        <v/>
      </c>
      <c r="M682" t="str">
        <f>IF(LEN($F682)&gt;0,INDEX('Hoja1_datos de origen'!$C:$C,MATCH($F682,$E:$E,0)),"")</f>
        <v/>
      </c>
      <c r="N682" t="str">
        <f>IF(LEN($F682)&gt;0,INDEX('Hoja1_datos de origen'!$U:$U,MATCH($F682,$E:$E,0)),"")</f>
        <v/>
      </c>
    </row>
    <row r="683" spans="3:14">
      <c r="C683" t="str">
        <f>IF('Hoja1_datos de origen'!$I683&gt;=edad_minima,'Hoja1_datos de origen'!$C683,"")</f>
        <v/>
      </c>
      <c r="D683" t="str">
        <f>IF(LEN($C683)&gt;0,(CONCATENATE('Hoja1_datos de origen'!$V683,"-",'Hoja1_datos de origen'!$R683,"-",TEXT('Hoja1_datos de origen'!$I683,"000"),"-",'Hoja1_datos de origen'!$C683)),"")</f>
        <v/>
      </c>
      <c r="E683" t="str">
        <f>IF(LEN($C683)&gt;0,COUNTIF($D:$D,"&gt;="&amp;$D683),"")</f>
        <v/>
      </c>
      <c r="F683" t="str">
        <f t="shared" si="18"/>
        <v/>
      </c>
      <c r="G683" t="str">
        <f t="shared" si="19"/>
        <v/>
      </c>
      <c r="H683" t="str">
        <f>IF(LEN($F683)&gt;0,INDEX('Hoja1_datos de origen'!$V:$V,MATCH($F683,$E:$E,0)),"")</f>
        <v/>
      </c>
      <c r="I683" t="str">
        <f>IF(LEN($F683)&gt;0,INDEX('Hoja1_datos de origen'!$R:$R,MATCH($F683,$E:$E,0)),"")</f>
        <v/>
      </c>
      <c r="J683" t="str">
        <f>IF(LEN($F683)&gt;0,IF(INDEX('Hoja1_datos de origen'!$F:$F,MATCH($F683,$E:$E,0))="","",INDEX('Hoja1_datos de origen'!$F:$F,MATCH($F683,$E:$E,0))),"")</f>
        <v/>
      </c>
      <c r="K683" s="10" t="str">
        <f>IF(LEN($F683)&gt;0,INDEX('Hoja1_datos de origen'!$I:$I,MATCH($F683,$E:$E,0)),"")</f>
        <v/>
      </c>
      <c r="L683" s="10" t="str">
        <f>IF(LEN($F683)&gt;0,INDEX('Hoja1_datos de origen'!$G:$G,MATCH($F683,$E:$E,0)),"")</f>
        <v/>
      </c>
      <c r="M683" t="str">
        <f>IF(LEN($F683)&gt;0,INDEX('Hoja1_datos de origen'!$C:$C,MATCH($F683,$E:$E,0)),"")</f>
        <v/>
      </c>
      <c r="N683" t="str">
        <f>IF(LEN($F683)&gt;0,INDEX('Hoja1_datos de origen'!$U:$U,MATCH($F683,$E:$E,0)),"")</f>
        <v/>
      </c>
    </row>
    <row r="684" spans="3:14">
      <c r="C684" t="str">
        <f>IF('Hoja1_datos de origen'!$I684&gt;=edad_minima,'Hoja1_datos de origen'!$C684,"")</f>
        <v/>
      </c>
      <c r="D684" t="str">
        <f>IF(LEN($C684)&gt;0,(CONCATENATE('Hoja1_datos de origen'!$V684,"-",'Hoja1_datos de origen'!$R684,"-",TEXT('Hoja1_datos de origen'!$I684,"000"),"-",'Hoja1_datos de origen'!$C684)),"")</f>
        <v/>
      </c>
      <c r="E684" t="str">
        <f>IF(LEN($C684)&gt;0,COUNTIF($D:$D,"&gt;="&amp;$D684),"")</f>
        <v/>
      </c>
      <c r="F684" t="str">
        <f t="shared" si="18"/>
        <v/>
      </c>
      <c r="G684" t="str">
        <f t="shared" si="19"/>
        <v/>
      </c>
      <c r="H684" t="str">
        <f>IF(LEN($F684)&gt;0,INDEX('Hoja1_datos de origen'!$V:$V,MATCH($F684,$E:$E,0)),"")</f>
        <v/>
      </c>
      <c r="I684" t="str">
        <f>IF(LEN($F684)&gt;0,INDEX('Hoja1_datos de origen'!$R:$R,MATCH($F684,$E:$E,0)),"")</f>
        <v/>
      </c>
      <c r="J684" t="str">
        <f>IF(LEN($F684)&gt;0,IF(INDEX('Hoja1_datos de origen'!$F:$F,MATCH($F684,$E:$E,0))="","",INDEX('Hoja1_datos de origen'!$F:$F,MATCH($F684,$E:$E,0))),"")</f>
        <v/>
      </c>
      <c r="K684" s="10" t="str">
        <f>IF(LEN($F684)&gt;0,INDEX('Hoja1_datos de origen'!$I:$I,MATCH($F684,$E:$E,0)),"")</f>
        <v/>
      </c>
      <c r="L684" s="10" t="str">
        <f>IF(LEN($F684)&gt;0,INDEX('Hoja1_datos de origen'!$G:$G,MATCH($F684,$E:$E,0)),"")</f>
        <v/>
      </c>
      <c r="M684" t="str">
        <f>IF(LEN($F684)&gt;0,INDEX('Hoja1_datos de origen'!$C:$C,MATCH($F684,$E:$E,0)),"")</f>
        <v/>
      </c>
      <c r="N684" t="str">
        <f>IF(LEN($F684)&gt;0,INDEX('Hoja1_datos de origen'!$U:$U,MATCH($F684,$E:$E,0)),"")</f>
        <v/>
      </c>
    </row>
    <row r="685" spans="3:14">
      <c r="C685" t="str">
        <f>IF('Hoja1_datos de origen'!$I685&gt;=edad_minima,'Hoja1_datos de origen'!$C685,"")</f>
        <v/>
      </c>
      <c r="D685" t="str">
        <f>IF(LEN($C685)&gt;0,(CONCATENATE('Hoja1_datos de origen'!$V685,"-",'Hoja1_datos de origen'!$R685,"-",TEXT('Hoja1_datos de origen'!$I685,"000"),"-",'Hoja1_datos de origen'!$C685)),"")</f>
        <v/>
      </c>
      <c r="E685" t="str">
        <f>IF(LEN($C685)&gt;0,COUNTIF($D:$D,"&gt;="&amp;$D685),"")</f>
        <v/>
      </c>
      <c r="F685" t="str">
        <f t="shared" si="18"/>
        <v/>
      </c>
      <c r="G685" t="str">
        <f t="shared" si="19"/>
        <v/>
      </c>
      <c r="H685" t="str">
        <f>IF(LEN($F685)&gt;0,INDEX('Hoja1_datos de origen'!$V:$V,MATCH($F685,$E:$E,0)),"")</f>
        <v/>
      </c>
      <c r="I685" t="str">
        <f>IF(LEN($F685)&gt;0,INDEX('Hoja1_datos de origen'!$R:$R,MATCH($F685,$E:$E,0)),"")</f>
        <v/>
      </c>
      <c r="J685" t="str">
        <f>IF(LEN($F685)&gt;0,IF(INDEX('Hoja1_datos de origen'!$F:$F,MATCH($F685,$E:$E,0))="","",INDEX('Hoja1_datos de origen'!$F:$F,MATCH($F685,$E:$E,0))),"")</f>
        <v/>
      </c>
      <c r="K685" s="10" t="str">
        <f>IF(LEN($F685)&gt;0,INDEX('Hoja1_datos de origen'!$I:$I,MATCH($F685,$E:$E,0)),"")</f>
        <v/>
      </c>
      <c r="L685" s="10" t="str">
        <f>IF(LEN($F685)&gt;0,INDEX('Hoja1_datos de origen'!$G:$G,MATCH($F685,$E:$E,0)),"")</f>
        <v/>
      </c>
      <c r="M685" t="str">
        <f>IF(LEN($F685)&gt;0,INDEX('Hoja1_datos de origen'!$C:$C,MATCH($F685,$E:$E,0)),"")</f>
        <v/>
      </c>
      <c r="N685" t="str">
        <f>IF(LEN($F685)&gt;0,INDEX('Hoja1_datos de origen'!$U:$U,MATCH($F685,$E:$E,0)),"")</f>
        <v/>
      </c>
    </row>
    <row r="686" spans="3:14">
      <c r="C686" t="str">
        <f>IF('Hoja1_datos de origen'!$I686&gt;=edad_minima,'Hoja1_datos de origen'!$C686,"")</f>
        <v/>
      </c>
      <c r="D686" t="str">
        <f>IF(LEN($C686)&gt;0,(CONCATENATE('Hoja1_datos de origen'!$V686,"-",'Hoja1_datos de origen'!$R686,"-",TEXT('Hoja1_datos de origen'!$I686,"000"),"-",'Hoja1_datos de origen'!$C686)),"")</f>
        <v/>
      </c>
      <c r="E686" t="str">
        <f>IF(LEN($C686)&gt;0,COUNTIF($D:$D,"&gt;="&amp;$D686),"")</f>
        <v/>
      </c>
      <c r="F686" t="str">
        <f t="shared" si="18"/>
        <v/>
      </c>
      <c r="G686" t="str">
        <f t="shared" si="19"/>
        <v/>
      </c>
      <c r="H686" t="str">
        <f>IF(LEN($F686)&gt;0,INDEX('Hoja1_datos de origen'!$V:$V,MATCH($F686,$E:$E,0)),"")</f>
        <v/>
      </c>
      <c r="I686" t="str">
        <f>IF(LEN($F686)&gt;0,INDEX('Hoja1_datos de origen'!$R:$R,MATCH($F686,$E:$E,0)),"")</f>
        <v/>
      </c>
      <c r="J686" t="str">
        <f>IF(LEN($F686)&gt;0,IF(INDEX('Hoja1_datos de origen'!$F:$F,MATCH($F686,$E:$E,0))="","",INDEX('Hoja1_datos de origen'!$F:$F,MATCH($F686,$E:$E,0))),"")</f>
        <v/>
      </c>
      <c r="K686" s="10" t="str">
        <f>IF(LEN($F686)&gt;0,INDEX('Hoja1_datos de origen'!$I:$I,MATCH($F686,$E:$E,0)),"")</f>
        <v/>
      </c>
      <c r="L686" s="10" t="str">
        <f>IF(LEN($F686)&gt;0,INDEX('Hoja1_datos de origen'!$G:$G,MATCH($F686,$E:$E,0)),"")</f>
        <v/>
      </c>
      <c r="M686" t="str">
        <f>IF(LEN($F686)&gt;0,INDEX('Hoja1_datos de origen'!$C:$C,MATCH($F686,$E:$E,0)),"")</f>
        <v/>
      </c>
      <c r="N686" t="str">
        <f>IF(LEN($F686)&gt;0,INDEX('Hoja1_datos de origen'!$U:$U,MATCH($F686,$E:$E,0)),"")</f>
        <v/>
      </c>
    </row>
    <row r="687" spans="3:14">
      <c r="C687" t="str">
        <f>IF('Hoja1_datos de origen'!$I687&gt;=edad_minima,'Hoja1_datos de origen'!$C687,"")</f>
        <v/>
      </c>
      <c r="D687" t="str">
        <f>IF(LEN($C687)&gt;0,(CONCATENATE('Hoja1_datos de origen'!$V687,"-",'Hoja1_datos de origen'!$R687,"-",TEXT('Hoja1_datos de origen'!$I687,"000"),"-",'Hoja1_datos de origen'!$C687)),"")</f>
        <v/>
      </c>
      <c r="E687" t="str">
        <f>IF(LEN($C687)&gt;0,COUNTIF($D:$D,"&gt;="&amp;$D687),"")</f>
        <v/>
      </c>
      <c r="F687" t="str">
        <f t="shared" si="18"/>
        <v/>
      </c>
      <c r="G687" t="str">
        <f t="shared" si="19"/>
        <v/>
      </c>
      <c r="H687" t="str">
        <f>IF(LEN($F687)&gt;0,INDEX('Hoja1_datos de origen'!$V:$V,MATCH($F687,$E:$E,0)),"")</f>
        <v/>
      </c>
      <c r="I687" t="str">
        <f>IF(LEN($F687)&gt;0,INDEX('Hoja1_datos de origen'!$R:$R,MATCH($F687,$E:$E,0)),"")</f>
        <v/>
      </c>
      <c r="J687" t="str">
        <f>IF(LEN($F687)&gt;0,IF(INDEX('Hoja1_datos de origen'!$F:$F,MATCH($F687,$E:$E,0))="","",INDEX('Hoja1_datos de origen'!$F:$F,MATCH($F687,$E:$E,0))),"")</f>
        <v/>
      </c>
      <c r="K687" s="10" t="str">
        <f>IF(LEN($F687)&gt;0,INDEX('Hoja1_datos de origen'!$I:$I,MATCH($F687,$E:$E,0)),"")</f>
        <v/>
      </c>
      <c r="L687" s="10" t="str">
        <f>IF(LEN($F687)&gt;0,INDEX('Hoja1_datos de origen'!$G:$G,MATCH($F687,$E:$E,0)),"")</f>
        <v/>
      </c>
      <c r="M687" t="str">
        <f>IF(LEN($F687)&gt;0,INDEX('Hoja1_datos de origen'!$C:$C,MATCH($F687,$E:$E,0)),"")</f>
        <v/>
      </c>
      <c r="N687" t="str">
        <f>IF(LEN($F687)&gt;0,INDEX('Hoja1_datos de origen'!$U:$U,MATCH($F687,$E:$E,0)),"")</f>
        <v/>
      </c>
    </row>
    <row r="688" spans="3:14">
      <c r="C688" t="str">
        <f>IF('Hoja1_datos de origen'!$I688&gt;=edad_minima,'Hoja1_datos de origen'!$C688,"")</f>
        <v/>
      </c>
      <c r="D688" t="str">
        <f>IF(LEN($C688)&gt;0,(CONCATENATE('Hoja1_datos de origen'!$V688,"-",'Hoja1_datos de origen'!$R688,"-",TEXT('Hoja1_datos de origen'!$I688,"000"),"-",'Hoja1_datos de origen'!$C688)),"")</f>
        <v/>
      </c>
      <c r="E688" t="str">
        <f>IF(LEN($C688)&gt;0,COUNTIF($D:$D,"&gt;="&amp;$D688),"")</f>
        <v/>
      </c>
      <c r="F688" t="str">
        <f t="shared" si="18"/>
        <v/>
      </c>
      <c r="G688" t="str">
        <f t="shared" si="19"/>
        <v/>
      </c>
      <c r="H688" t="str">
        <f>IF(LEN($F688)&gt;0,INDEX('Hoja1_datos de origen'!$V:$V,MATCH($F688,$E:$E,0)),"")</f>
        <v/>
      </c>
      <c r="I688" t="str">
        <f>IF(LEN($F688)&gt;0,INDEX('Hoja1_datos de origen'!$R:$R,MATCH($F688,$E:$E,0)),"")</f>
        <v/>
      </c>
      <c r="J688" t="str">
        <f>IF(LEN($F688)&gt;0,IF(INDEX('Hoja1_datos de origen'!$F:$F,MATCH($F688,$E:$E,0))="","",INDEX('Hoja1_datos de origen'!$F:$F,MATCH($F688,$E:$E,0))),"")</f>
        <v/>
      </c>
      <c r="K688" s="10" t="str">
        <f>IF(LEN($F688)&gt;0,INDEX('Hoja1_datos de origen'!$I:$I,MATCH($F688,$E:$E,0)),"")</f>
        <v/>
      </c>
      <c r="L688" s="10" t="str">
        <f>IF(LEN($F688)&gt;0,INDEX('Hoja1_datos de origen'!$G:$G,MATCH($F688,$E:$E,0)),"")</f>
        <v/>
      </c>
      <c r="M688" t="str">
        <f>IF(LEN($F688)&gt;0,INDEX('Hoja1_datos de origen'!$C:$C,MATCH($F688,$E:$E,0)),"")</f>
        <v/>
      </c>
      <c r="N688" t="str">
        <f>IF(LEN($F688)&gt;0,INDEX('Hoja1_datos de origen'!$U:$U,MATCH($F688,$E:$E,0)),"")</f>
        <v/>
      </c>
    </row>
    <row r="689" spans="3:14">
      <c r="C689" t="str">
        <f>IF('Hoja1_datos de origen'!$I689&gt;=edad_minima,'Hoja1_datos de origen'!$C689,"")</f>
        <v/>
      </c>
      <c r="D689" t="str">
        <f>IF(LEN($C689)&gt;0,(CONCATENATE('Hoja1_datos de origen'!$V689,"-",'Hoja1_datos de origen'!$R689,"-",TEXT('Hoja1_datos de origen'!$I689,"000"),"-",'Hoja1_datos de origen'!$C689)),"")</f>
        <v/>
      </c>
      <c r="E689" t="str">
        <f>IF(LEN($C689)&gt;0,COUNTIF($D:$D,"&gt;="&amp;$D689),"")</f>
        <v/>
      </c>
      <c r="F689" t="str">
        <f t="shared" si="18"/>
        <v/>
      </c>
      <c r="G689" t="str">
        <f t="shared" si="19"/>
        <v/>
      </c>
      <c r="H689" t="str">
        <f>IF(LEN($F689)&gt;0,INDEX('Hoja1_datos de origen'!$V:$V,MATCH($F689,$E:$E,0)),"")</f>
        <v/>
      </c>
      <c r="I689" t="str">
        <f>IF(LEN($F689)&gt;0,INDEX('Hoja1_datos de origen'!$R:$R,MATCH($F689,$E:$E,0)),"")</f>
        <v/>
      </c>
      <c r="J689" t="str">
        <f>IF(LEN($F689)&gt;0,IF(INDEX('Hoja1_datos de origen'!$F:$F,MATCH($F689,$E:$E,0))="","",INDEX('Hoja1_datos de origen'!$F:$F,MATCH($F689,$E:$E,0))),"")</f>
        <v/>
      </c>
      <c r="K689" s="10" t="str">
        <f>IF(LEN($F689)&gt;0,INDEX('Hoja1_datos de origen'!$I:$I,MATCH($F689,$E:$E,0)),"")</f>
        <v/>
      </c>
      <c r="L689" s="10" t="str">
        <f>IF(LEN($F689)&gt;0,INDEX('Hoja1_datos de origen'!$G:$G,MATCH($F689,$E:$E,0)),"")</f>
        <v/>
      </c>
      <c r="M689" t="str">
        <f>IF(LEN($F689)&gt;0,INDEX('Hoja1_datos de origen'!$C:$C,MATCH($F689,$E:$E,0)),"")</f>
        <v/>
      </c>
      <c r="N689" t="str">
        <f>IF(LEN($F689)&gt;0,INDEX('Hoja1_datos de origen'!$U:$U,MATCH($F689,$E:$E,0)),"")</f>
        <v/>
      </c>
    </row>
    <row r="690" spans="3:14">
      <c r="C690" t="str">
        <f>IF('Hoja1_datos de origen'!$I690&gt;=edad_minima,'Hoja1_datos de origen'!$C690,"")</f>
        <v/>
      </c>
      <c r="D690" t="str">
        <f>IF(LEN($C690)&gt;0,(CONCATENATE('Hoja1_datos de origen'!$V690,"-",'Hoja1_datos de origen'!$R690,"-",TEXT('Hoja1_datos de origen'!$I690,"000"),"-",'Hoja1_datos de origen'!$C690)),"")</f>
        <v/>
      </c>
      <c r="E690" t="str">
        <f>IF(LEN($C690)&gt;0,COUNTIF($D:$D,"&gt;="&amp;$D690),"")</f>
        <v/>
      </c>
      <c r="F690" t="str">
        <f t="shared" si="18"/>
        <v/>
      </c>
      <c r="G690" t="str">
        <f t="shared" si="19"/>
        <v/>
      </c>
      <c r="H690" t="str">
        <f>IF(LEN($F690)&gt;0,INDEX('Hoja1_datos de origen'!$V:$V,MATCH($F690,$E:$E,0)),"")</f>
        <v/>
      </c>
      <c r="I690" t="str">
        <f>IF(LEN($F690)&gt;0,INDEX('Hoja1_datos de origen'!$R:$R,MATCH($F690,$E:$E,0)),"")</f>
        <v/>
      </c>
      <c r="J690" t="str">
        <f>IF(LEN($F690)&gt;0,IF(INDEX('Hoja1_datos de origen'!$F:$F,MATCH($F690,$E:$E,0))="","",INDEX('Hoja1_datos de origen'!$F:$F,MATCH($F690,$E:$E,0))),"")</f>
        <v/>
      </c>
      <c r="K690" s="10" t="str">
        <f>IF(LEN($F690)&gt;0,INDEX('Hoja1_datos de origen'!$I:$I,MATCH($F690,$E:$E,0)),"")</f>
        <v/>
      </c>
      <c r="L690" s="10" t="str">
        <f>IF(LEN($F690)&gt;0,INDEX('Hoja1_datos de origen'!$G:$G,MATCH($F690,$E:$E,0)),"")</f>
        <v/>
      </c>
      <c r="M690" t="str">
        <f>IF(LEN($F690)&gt;0,INDEX('Hoja1_datos de origen'!$C:$C,MATCH($F690,$E:$E,0)),"")</f>
        <v/>
      </c>
      <c r="N690" t="str">
        <f>IF(LEN($F690)&gt;0,INDEX('Hoja1_datos de origen'!$U:$U,MATCH($F690,$E:$E,0)),"")</f>
        <v/>
      </c>
    </row>
    <row r="691" spans="3:14">
      <c r="C691" t="str">
        <f>IF('Hoja1_datos de origen'!$I691&gt;=edad_minima,'Hoja1_datos de origen'!$C691,"")</f>
        <v/>
      </c>
      <c r="D691" t="str">
        <f>IF(LEN($C691)&gt;0,(CONCATENATE('Hoja1_datos de origen'!$V691,"-",'Hoja1_datos de origen'!$R691,"-",TEXT('Hoja1_datos de origen'!$I691,"000"),"-",'Hoja1_datos de origen'!$C691)),"")</f>
        <v/>
      </c>
      <c r="E691" t="str">
        <f>IF(LEN($C691)&gt;0,COUNTIF($D:$D,"&gt;="&amp;$D691),"")</f>
        <v/>
      </c>
      <c r="F691" t="str">
        <f t="shared" si="18"/>
        <v/>
      </c>
      <c r="G691" t="str">
        <f t="shared" si="19"/>
        <v/>
      </c>
      <c r="H691" t="str">
        <f>IF(LEN($F691)&gt;0,INDEX('Hoja1_datos de origen'!$V:$V,MATCH($F691,$E:$E,0)),"")</f>
        <v/>
      </c>
      <c r="I691" t="str">
        <f>IF(LEN($F691)&gt;0,INDEX('Hoja1_datos de origen'!$R:$R,MATCH($F691,$E:$E,0)),"")</f>
        <v/>
      </c>
      <c r="J691" t="str">
        <f>IF(LEN($F691)&gt;0,IF(INDEX('Hoja1_datos de origen'!$F:$F,MATCH($F691,$E:$E,0))="","",INDEX('Hoja1_datos de origen'!$F:$F,MATCH($F691,$E:$E,0))),"")</f>
        <v/>
      </c>
      <c r="K691" s="10" t="str">
        <f>IF(LEN($F691)&gt;0,INDEX('Hoja1_datos de origen'!$I:$I,MATCH($F691,$E:$E,0)),"")</f>
        <v/>
      </c>
      <c r="L691" s="10" t="str">
        <f>IF(LEN($F691)&gt;0,INDEX('Hoja1_datos de origen'!$G:$G,MATCH($F691,$E:$E,0)),"")</f>
        <v/>
      </c>
      <c r="M691" t="str">
        <f>IF(LEN($F691)&gt;0,INDEX('Hoja1_datos de origen'!$C:$C,MATCH($F691,$E:$E,0)),"")</f>
        <v/>
      </c>
      <c r="N691" t="str">
        <f>IF(LEN($F691)&gt;0,INDEX('Hoja1_datos de origen'!$U:$U,MATCH($F691,$E:$E,0)),"")</f>
        <v/>
      </c>
    </row>
    <row r="692" spans="3:14">
      <c r="C692" t="str">
        <f>IF('Hoja1_datos de origen'!$I692&gt;=edad_minima,'Hoja1_datos de origen'!$C692,"")</f>
        <v/>
      </c>
      <c r="D692" t="str">
        <f>IF(LEN($C692)&gt;0,(CONCATENATE('Hoja1_datos de origen'!$V692,"-",'Hoja1_datos de origen'!$R692,"-",TEXT('Hoja1_datos de origen'!$I692,"000"),"-",'Hoja1_datos de origen'!$C692)),"")</f>
        <v/>
      </c>
      <c r="E692" t="str">
        <f>IF(LEN($C692)&gt;0,COUNTIF($D:$D,"&gt;="&amp;$D692),"")</f>
        <v/>
      </c>
      <c r="F692" t="str">
        <f t="shared" si="18"/>
        <v/>
      </c>
      <c r="G692" t="str">
        <f t="shared" si="19"/>
        <v/>
      </c>
      <c r="H692" t="str">
        <f>IF(LEN($F692)&gt;0,INDEX('Hoja1_datos de origen'!$V:$V,MATCH($F692,$E:$E,0)),"")</f>
        <v/>
      </c>
      <c r="I692" t="str">
        <f>IF(LEN($F692)&gt;0,INDEX('Hoja1_datos de origen'!$R:$R,MATCH($F692,$E:$E,0)),"")</f>
        <v/>
      </c>
      <c r="J692" t="str">
        <f>IF(LEN($F692)&gt;0,IF(INDEX('Hoja1_datos de origen'!$F:$F,MATCH($F692,$E:$E,0))="","",INDEX('Hoja1_datos de origen'!$F:$F,MATCH($F692,$E:$E,0))),"")</f>
        <v/>
      </c>
      <c r="K692" s="10" t="str">
        <f>IF(LEN($F692)&gt;0,INDEX('Hoja1_datos de origen'!$I:$I,MATCH($F692,$E:$E,0)),"")</f>
        <v/>
      </c>
      <c r="L692" s="10" t="str">
        <f>IF(LEN($F692)&gt;0,INDEX('Hoja1_datos de origen'!$G:$G,MATCH($F692,$E:$E,0)),"")</f>
        <v/>
      </c>
      <c r="M692" t="str">
        <f>IF(LEN($F692)&gt;0,INDEX('Hoja1_datos de origen'!$C:$C,MATCH($F692,$E:$E,0)),"")</f>
        <v/>
      </c>
      <c r="N692" t="str">
        <f>IF(LEN($F692)&gt;0,INDEX('Hoja1_datos de origen'!$U:$U,MATCH($F692,$E:$E,0)),"")</f>
        <v/>
      </c>
    </row>
    <row r="693" spans="3:14">
      <c r="C693" t="str">
        <f>IF('Hoja1_datos de origen'!$I693&gt;=edad_minima,'Hoja1_datos de origen'!$C693,"")</f>
        <v/>
      </c>
      <c r="D693" t="str">
        <f>IF(LEN($C693)&gt;0,(CONCATENATE('Hoja1_datos de origen'!$V693,"-",'Hoja1_datos de origen'!$R693,"-",TEXT('Hoja1_datos de origen'!$I693,"000"),"-",'Hoja1_datos de origen'!$C693)),"")</f>
        <v/>
      </c>
      <c r="E693" t="str">
        <f>IF(LEN($C693)&gt;0,COUNTIF($D:$D,"&gt;="&amp;$D693),"")</f>
        <v/>
      </c>
      <c r="F693" t="str">
        <f t="shared" si="18"/>
        <v/>
      </c>
      <c r="G693" t="str">
        <f t="shared" si="19"/>
        <v/>
      </c>
      <c r="H693" t="str">
        <f>IF(LEN($F693)&gt;0,INDEX('Hoja1_datos de origen'!$V:$V,MATCH($F693,$E:$E,0)),"")</f>
        <v/>
      </c>
      <c r="I693" t="str">
        <f>IF(LEN($F693)&gt;0,INDEX('Hoja1_datos de origen'!$R:$R,MATCH($F693,$E:$E,0)),"")</f>
        <v/>
      </c>
      <c r="J693" t="str">
        <f>IF(LEN($F693)&gt;0,IF(INDEX('Hoja1_datos de origen'!$F:$F,MATCH($F693,$E:$E,0))="","",INDEX('Hoja1_datos de origen'!$F:$F,MATCH($F693,$E:$E,0))),"")</f>
        <v/>
      </c>
      <c r="K693" s="10" t="str">
        <f>IF(LEN($F693)&gt;0,INDEX('Hoja1_datos de origen'!$I:$I,MATCH($F693,$E:$E,0)),"")</f>
        <v/>
      </c>
      <c r="L693" s="10" t="str">
        <f>IF(LEN($F693)&gt;0,INDEX('Hoja1_datos de origen'!$G:$G,MATCH($F693,$E:$E,0)),"")</f>
        <v/>
      </c>
      <c r="M693" t="str">
        <f>IF(LEN($F693)&gt;0,INDEX('Hoja1_datos de origen'!$C:$C,MATCH($F693,$E:$E,0)),"")</f>
        <v/>
      </c>
      <c r="N693" t="str">
        <f>IF(LEN($F693)&gt;0,INDEX('Hoja1_datos de origen'!$U:$U,MATCH($F693,$E:$E,0)),"")</f>
        <v/>
      </c>
    </row>
    <row r="694" spans="3:14">
      <c r="C694" t="str">
        <f>IF('Hoja1_datos de origen'!$I694&gt;=edad_minima,'Hoja1_datos de origen'!$C694,"")</f>
        <v/>
      </c>
      <c r="D694" t="str">
        <f>IF(LEN($C694)&gt;0,(CONCATENATE('Hoja1_datos de origen'!$V694,"-",'Hoja1_datos de origen'!$R694,"-",TEXT('Hoja1_datos de origen'!$I694,"000"),"-",'Hoja1_datos de origen'!$C694)),"")</f>
        <v/>
      </c>
      <c r="E694" t="str">
        <f>IF(LEN($C694)&gt;0,COUNTIF($D:$D,"&gt;="&amp;$D694),"")</f>
        <v/>
      </c>
      <c r="F694" t="str">
        <f t="shared" si="18"/>
        <v/>
      </c>
      <c r="G694" t="str">
        <f t="shared" si="19"/>
        <v/>
      </c>
      <c r="H694" t="str">
        <f>IF(LEN($F694)&gt;0,INDEX('Hoja1_datos de origen'!$V:$V,MATCH($F694,$E:$E,0)),"")</f>
        <v/>
      </c>
      <c r="I694" t="str">
        <f>IF(LEN($F694)&gt;0,INDEX('Hoja1_datos de origen'!$R:$R,MATCH($F694,$E:$E,0)),"")</f>
        <v/>
      </c>
      <c r="J694" t="str">
        <f>IF(LEN($F694)&gt;0,IF(INDEX('Hoja1_datos de origen'!$F:$F,MATCH($F694,$E:$E,0))="","",INDEX('Hoja1_datos de origen'!$F:$F,MATCH($F694,$E:$E,0))),"")</f>
        <v/>
      </c>
      <c r="K694" s="10" t="str">
        <f>IF(LEN($F694)&gt;0,INDEX('Hoja1_datos de origen'!$I:$I,MATCH($F694,$E:$E,0)),"")</f>
        <v/>
      </c>
      <c r="L694" s="10" t="str">
        <f>IF(LEN($F694)&gt;0,INDEX('Hoja1_datos de origen'!$G:$G,MATCH($F694,$E:$E,0)),"")</f>
        <v/>
      </c>
      <c r="M694" t="str">
        <f>IF(LEN($F694)&gt;0,INDEX('Hoja1_datos de origen'!$C:$C,MATCH($F694,$E:$E,0)),"")</f>
        <v/>
      </c>
      <c r="N694" t="str">
        <f>IF(LEN($F694)&gt;0,INDEX('Hoja1_datos de origen'!$U:$U,MATCH($F694,$E:$E,0)),"")</f>
        <v/>
      </c>
    </row>
    <row r="695" spans="3:14">
      <c r="C695" t="str">
        <f>IF('Hoja1_datos de origen'!$I695&gt;=edad_minima,'Hoja1_datos de origen'!$C695,"")</f>
        <v/>
      </c>
      <c r="D695" t="str">
        <f>IF(LEN($C695)&gt;0,(CONCATENATE('Hoja1_datos de origen'!$V695,"-",'Hoja1_datos de origen'!$R695,"-",TEXT('Hoja1_datos de origen'!$I695,"000"),"-",'Hoja1_datos de origen'!$C695)),"")</f>
        <v/>
      </c>
      <c r="E695" t="str">
        <f>IF(LEN($C695)&gt;0,COUNTIF($D:$D,"&gt;="&amp;$D695),"")</f>
        <v/>
      </c>
      <c r="F695" t="str">
        <f t="shared" si="18"/>
        <v/>
      </c>
      <c r="G695" t="str">
        <f t="shared" si="19"/>
        <v/>
      </c>
      <c r="H695" t="str">
        <f>IF(LEN($F695)&gt;0,INDEX('Hoja1_datos de origen'!$V:$V,MATCH($F695,$E:$E,0)),"")</f>
        <v/>
      </c>
      <c r="I695" t="str">
        <f>IF(LEN($F695)&gt;0,INDEX('Hoja1_datos de origen'!$R:$R,MATCH($F695,$E:$E,0)),"")</f>
        <v/>
      </c>
      <c r="J695" t="str">
        <f>IF(LEN($F695)&gt;0,IF(INDEX('Hoja1_datos de origen'!$F:$F,MATCH($F695,$E:$E,0))="","",INDEX('Hoja1_datos de origen'!$F:$F,MATCH($F695,$E:$E,0))),"")</f>
        <v/>
      </c>
      <c r="K695" s="10" t="str">
        <f>IF(LEN($F695)&gt;0,INDEX('Hoja1_datos de origen'!$I:$I,MATCH($F695,$E:$E,0)),"")</f>
        <v/>
      </c>
      <c r="L695" s="10" t="str">
        <f>IF(LEN($F695)&gt;0,INDEX('Hoja1_datos de origen'!$G:$G,MATCH($F695,$E:$E,0)),"")</f>
        <v/>
      </c>
      <c r="M695" t="str">
        <f>IF(LEN($F695)&gt;0,INDEX('Hoja1_datos de origen'!$C:$C,MATCH($F695,$E:$E,0)),"")</f>
        <v/>
      </c>
      <c r="N695" t="str">
        <f>IF(LEN($F695)&gt;0,INDEX('Hoja1_datos de origen'!$U:$U,MATCH($F695,$E:$E,0)),"")</f>
        <v/>
      </c>
    </row>
    <row r="696" spans="3:14">
      <c r="C696" t="str">
        <f>IF('Hoja1_datos de origen'!$I696&gt;=edad_minima,'Hoja1_datos de origen'!$C696,"")</f>
        <v/>
      </c>
      <c r="D696" t="str">
        <f>IF(LEN($C696)&gt;0,(CONCATENATE('Hoja1_datos de origen'!$V696,"-",'Hoja1_datos de origen'!$R696,"-",TEXT('Hoja1_datos de origen'!$I696,"000"),"-",'Hoja1_datos de origen'!$C696)),"")</f>
        <v/>
      </c>
      <c r="E696" t="str">
        <f>IF(LEN($C696)&gt;0,COUNTIF($D:$D,"&gt;="&amp;$D696),"")</f>
        <v/>
      </c>
      <c r="F696" t="str">
        <f t="shared" si="18"/>
        <v/>
      </c>
      <c r="G696" t="str">
        <f t="shared" si="19"/>
        <v/>
      </c>
      <c r="H696" t="str">
        <f>IF(LEN($F696)&gt;0,INDEX('Hoja1_datos de origen'!$V:$V,MATCH($F696,$E:$E,0)),"")</f>
        <v/>
      </c>
      <c r="I696" t="str">
        <f>IF(LEN($F696)&gt;0,INDEX('Hoja1_datos de origen'!$R:$R,MATCH($F696,$E:$E,0)),"")</f>
        <v/>
      </c>
      <c r="J696" t="str">
        <f>IF(LEN($F696)&gt;0,IF(INDEX('Hoja1_datos de origen'!$F:$F,MATCH($F696,$E:$E,0))="","",INDEX('Hoja1_datos de origen'!$F:$F,MATCH($F696,$E:$E,0))),"")</f>
        <v/>
      </c>
      <c r="K696" s="10" t="str">
        <f>IF(LEN($F696)&gt;0,INDEX('Hoja1_datos de origen'!$I:$I,MATCH($F696,$E:$E,0)),"")</f>
        <v/>
      </c>
      <c r="L696" s="10" t="str">
        <f>IF(LEN($F696)&gt;0,INDEX('Hoja1_datos de origen'!$G:$G,MATCH($F696,$E:$E,0)),"")</f>
        <v/>
      </c>
      <c r="M696" t="str">
        <f>IF(LEN($F696)&gt;0,INDEX('Hoja1_datos de origen'!$C:$C,MATCH($F696,$E:$E,0)),"")</f>
        <v/>
      </c>
      <c r="N696" t="str">
        <f>IF(LEN($F696)&gt;0,INDEX('Hoja1_datos de origen'!$U:$U,MATCH($F696,$E:$E,0)),"")</f>
        <v/>
      </c>
    </row>
    <row r="697" spans="3:14">
      <c r="C697" t="str">
        <f>IF('Hoja1_datos de origen'!$I697&gt;=edad_minima,'Hoja1_datos de origen'!$C697,"")</f>
        <v/>
      </c>
      <c r="D697" t="str">
        <f>IF(LEN($C697)&gt;0,(CONCATENATE('Hoja1_datos de origen'!$V697,"-",'Hoja1_datos de origen'!$R697,"-",TEXT('Hoja1_datos de origen'!$I697,"000"),"-",'Hoja1_datos de origen'!$C697)),"")</f>
        <v/>
      </c>
      <c r="E697" t="str">
        <f>IF(LEN($C697)&gt;0,COUNTIF($D:$D,"&gt;="&amp;$D697),"")</f>
        <v/>
      </c>
      <c r="F697" t="str">
        <f t="shared" si="18"/>
        <v/>
      </c>
      <c r="G697" t="str">
        <f t="shared" si="19"/>
        <v/>
      </c>
      <c r="H697" t="str">
        <f>IF(LEN($F697)&gt;0,INDEX('Hoja1_datos de origen'!$V:$V,MATCH($F697,$E:$E,0)),"")</f>
        <v/>
      </c>
      <c r="I697" t="str">
        <f>IF(LEN($F697)&gt;0,INDEX('Hoja1_datos de origen'!$R:$R,MATCH($F697,$E:$E,0)),"")</f>
        <v/>
      </c>
      <c r="J697" t="str">
        <f>IF(LEN($F697)&gt;0,IF(INDEX('Hoja1_datos de origen'!$F:$F,MATCH($F697,$E:$E,0))="","",INDEX('Hoja1_datos de origen'!$F:$F,MATCH($F697,$E:$E,0))),"")</f>
        <v/>
      </c>
      <c r="K697" s="10" t="str">
        <f>IF(LEN($F697)&gt;0,INDEX('Hoja1_datos de origen'!$I:$I,MATCH($F697,$E:$E,0)),"")</f>
        <v/>
      </c>
      <c r="L697" s="10" t="str">
        <f>IF(LEN($F697)&gt;0,INDEX('Hoja1_datos de origen'!$G:$G,MATCH($F697,$E:$E,0)),"")</f>
        <v/>
      </c>
      <c r="M697" t="str">
        <f>IF(LEN($F697)&gt;0,INDEX('Hoja1_datos de origen'!$C:$C,MATCH($F697,$E:$E,0)),"")</f>
        <v/>
      </c>
      <c r="N697" t="str">
        <f>IF(LEN($F697)&gt;0,INDEX('Hoja1_datos de origen'!$U:$U,MATCH($F697,$E:$E,0)),"")</f>
        <v/>
      </c>
    </row>
    <row r="698" spans="3:14">
      <c r="C698" t="str">
        <f>IF('Hoja1_datos de origen'!$I698&gt;=edad_minima,'Hoja1_datos de origen'!$C698,"")</f>
        <v/>
      </c>
      <c r="D698" t="str">
        <f>IF(LEN($C698)&gt;0,(CONCATENATE('Hoja1_datos de origen'!$V698,"-",'Hoja1_datos de origen'!$R698,"-",TEXT('Hoja1_datos de origen'!$I698,"000"),"-",'Hoja1_datos de origen'!$C698)),"")</f>
        <v/>
      </c>
      <c r="E698" t="str">
        <f>IF(LEN($C698)&gt;0,COUNTIF($D:$D,"&gt;="&amp;$D698),"")</f>
        <v/>
      </c>
      <c r="F698" t="str">
        <f t="shared" si="18"/>
        <v/>
      </c>
      <c r="G698" t="str">
        <f t="shared" si="19"/>
        <v/>
      </c>
      <c r="H698" t="str">
        <f>IF(LEN($F698)&gt;0,INDEX('Hoja1_datos de origen'!$V:$V,MATCH($F698,$E:$E,0)),"")</f>
        <v/>
      </c>
      <c r="I698" t="str">
        <f>IF(LEN($F698)&gt;0,INDEX('Hoja1_datos de origen'!$R:$R,MATCH($F698,$E:$E,0)),"")</f>
        <v/>
      </c>
      <c r="J698" t="str">
        <f>IF(LEN($F698)&gt;0,IF(INDEX('Hoja1_datos de origen'!$F:$F,MATCH($F698,$E:$E,0))="","",INDEX('Hoja1_datos de origen'!$F:$F,MATCH($F698,$E:$E,0))),"")</f>
        <v/>
      </c>
      <c r="K698" s="10" t="str">
        <f>IF(LEN($F698)&gt;0,INDEX('Hoja1_datos de origen'!$I:$I,MATCH($F698,$E:$E,0)),"")</f>
        <v/>
      </c>
      <c r="L698" s="10" t="str">
        <f>IF(LEN($F698)&gt;0,INDEX('Hoja1_datos de origen'!$G:$G,MATCH($F698,$E:$E,0)),"")</f>
        <v/>
      </c>
      <c r="M698" t="str">
        <f>IF(LEN($F698)&gt;0,INDEX('Hoja1_datos de origen'!$C:$C,MATCH($F698,$E:$E,0)),"")</f>
        <v/>
      </c>
      <c r="N698" t="str">
        <f>IF(LEN($F698)&gt;0,INDEX('Hoja1_datos de origen'!$U:$U,MATCH($F698,$E:$E,0)),"")</f>
        <v/>
      </c>
    </row>
    <row r="699" spans="3:14">
      <c r="C699" t="str">
        <f>IF('Hoja1_datos de origen'!$I699&gt;=edad_minima,'Hoja1_datos de origen'!$C699,"")</f>
        <v/>
      </c>
      <c r="D699" t="str">
        <f>IF(LEN($C699)&gt;0,(CONCATENATE('Hoja1_datos de origen'!$V699,"-",'Hoja1_datos de origen'!$R699,"-",TEXT('Hoja1_datos de origen'!$I699,"000"),"-",'Hoja1_datos de origen'!$C699)),"")</f>
        <v/>
      </c>
      <c r="E699" t="str">
        <f>IF(LEN($C699)&gt;0,COUNTIF($D:$D,"&gt;="&amp;$D699),"")</f>
        <v/>
      </c>
      <c r="F699" t="str">
        <f t="shared" si="18"/>
        <v/>
      </c>
      <c r="G699" t="str">
        <f t="shared" si="19"/>
        <v/>
      </c>
      <c r="H699" t="str">
        <f>IF(LEN($F699)&gt;0,INDEX('Hoja1_datos de origen'!$V:$V,MATCH($F699,$E:$E,0)),"")</f>
        <v/>
      </c>
      <c r="I699" t="str">
        <f>IF(LEN($F699)&gt;0,INDEX('Hoja1_datos de origen'!$R:$R,MATCH($F699,$E:$E,0)),"")</f>
        <v/>
      </c>
      <c r="J699" t="str">
        <f>IF(LEN($F699)&gt;0,IF(INDEX('Hoja1_datos de origen'!$F:$F,MATCH($F699,$E:$E,0))="","",INDEX('Hoja1_datos de origen'!$F:$F,MATCH($F699,$E:$E,0))),"")</f>
        <v/>
      </c>
      <c r="K699" s="10" t="str">
        <f>IF(LEN($F699)&gt;0,INDEX('Hoja1_datos de origen'!$I:$I,MATCH($F699,$E:$E,0)),"")</f>
        <v/>
      </c>
      <c r="L699" s="10" t="str">
        <f>IF(LEN($F699)&gt;0,INDEX('Hoja1_datos de origen'!$G:$G,MATCH($F699,$E:$E,0)),"")</f>
        <v/>
      </c>
      <c r="M699" t="str">
        <f>IF(LEN($F699)&gt;0,INDEX('Hoja1_datos de origen'!$C:$C,MATCH($F699,$E:$E,0)),"")</f>
        <v/>
      </c>
      <c r="N699" t="str">
        <f>IF(LEN($F699)&gt;0,INDEX('Hoja1_datos de origen'!$U:$U,MATCH($F699,$E:$E,0)),"")</f>
        <v/>
      </c>
    </row>
    <row r="700" spans="3:14">
      <c r="C700" t="str">
        <f>IF('Hoja1_datos de origen'!$I700&gt;=edad_minima,'Hoja1_datos de origen'!$C700,"")</f>
        <v/>
      </c>
      <c r="D700" t="str">
        <f>IF(LEN($C700)&gt;0,(CONCATENATE('Hoja1_datos de origen'!$V700,"-",'Hoja1_datos de origen'!$R700,"-",TEXT('Hoja1_datos de origen'!$I700,"000"),"-",'Hoja1_datos de origen'!$C700)),"")</f>
        <v/>
      </c>
      <c r="E700" t="str">
        <f>IF(LEN($C700)&gt;0,COUNTIF($D:$D,"&gt;="&amp;$D700),"")</f>
        <v/>
      </c>
      <c r="F700" t="str">
        <f t="shared" si="18"/>
        <v/>
      </c>
      <c r="G700" t="str">
        <f t="shared" si="19"/>
        <v/>
      </c>
      <c r="H700" t="str">
        <f>IF(LEN($F700)&gt;0,INDEX('Hoja1_datos de origen'!$V:$V,MATCH($F700,$E:$E,0)),"")</f>
        <v/>
      </c>
      <c r="I700" t="str">
        <f>IF(LEN($F700)&gt;0,INDEX('Hoja1_datos de origen'!$R:$R,MATCH($F700,$E:$E,0)),"")</f>
        <v/>
      </c>
      <c r="J700" t="str">
        <f>IF(LEN($F700)&gt;0,IF(INDEX('Hoja1_datos de origen'!$F:$F,MATCH($F700,$E:$E,0))="","",INDEX('Hoja1_datos de origen'!$F:$F,MATCH($F700,$E:$E,0))),"")</f>
        <v/>
      </c>
      <c r="K700" s="10" t="str">
        <f>IF(LEN($F700)&gt;0,INDEX('Hoja1_datos de origen'!$I:$I,MATCH($F700,$E:$E,0)),"")</f>
        <v/>
      </c>
      <c r="L700" s="10" t="str">
        <f>IF(LEN($F700)&gt;0,INDEX('Hoja1_datos de origen'!$G:$G,MATCH($F700,$E:$E,0)),"")</f>
        <v/>
      </c>
      <c r="M700" t="str">
        <f>IF(LEN($F700)&gt;0,INDEX('Hoja1_datos de origen'!$C:$C,MATCH($F700,$E:$E,0)),"")</f>
        <v/>
      </c>
      <c r="N700" t="str">
        <f>IF(LEN($F700)&gt;0,INDEX('Hoja1_datos de origen'!$U:$U,MATCH($F700,$E:$E,0)),"")</f>
        <v/>
      </c>
    </row>
    <row r="701" spans="3:14">
      <c r="C701" t="str">
        <f>IF('Hoja1_datos de origen'!$I701&gt;=edad_minima,'Hoja1_datos de origen'!$C701,"")</f>
        <v/>
      </c>
      <c r="D701" t="str">
        <f>IF(LEN($C701)&gt;0,(CONCATENATE('Hoja1_datos de origen'!$V701,"-",'Hoja1_datos de origen'!$R701,"-",TEXT('Hoja1_datos de origen'!$I701,"000"),"-",'Hoja1_datos de origen'!$C701)),"")</f>
        <v/>
      </c>
      <c r="E701" t="str">
        <f>IF(LEN($C701)&gt;0,COUNTIF($D:$D,"&gt;="&amp;$D701),"")</f>
        <v/>
      </c>
      <c r="F701" t="str">
        <f t="shared" si="18"/>
        <v/>
      </c>
      <c r="G701" t="str">
        <f t="shared" si="19"/>
        <v/>
      </c>
      <c r="H701" t="str">
        <f>IF(LEN($F701)&gt;0,INDEX('Hoja1_datos de origen'!$V:$V,MATCH($F701,$E:$E,0)),"")</f>
        <v/>
      </c>
      <c r="I701" t="str">
        <f>IF(LEN($F701)&gt;0,INDEX('Hoja1_datos de origen'!$R:$R,MATCH($F701,$E:$E,0)),"")</f>
        <v/>
      </c>
      <c r="J701" t="str">
        <f>IF(LEN($F701)&gt;0,IF(INDEX('Hoja1_datos de origen'!$F:$F,MATCH($F701,$E:$E,0))="","",INDEX('Hoja1_datos de origen'!$F:$F,MATCH($F701,$E:$E,0))),"")</f>
        <v/>
      </c>
      <c r="K701" s="10" t="str">
        <f>IF(LEN($F701)&gt;0,INDEX('Hoja1_datos de origen'!$I:$I,MATCH($F701,$E:$E,0)),"")</f>
        <v/>
      </c>
      <c r="L701" s="10" t="str">
        <f>IF(LEN($F701)&gt;0,INDEX('Hoja1_datos de origen'!$G:$G,MATCH($F701,$E:$E,0)),"")</f>
        <v/>
      </c>
      <c r="M701" t="str">
        <f>IF(LEN($F701)&gt;0,INDEX('Hoja1_datos de origen'!$C:$C,MATCH($F701,$E:$E,0)),"")</f>
        <v/>
      </c>
      <c r="N701" t="str">
        <f>IF(LEN($F701)&gt;0,INDEX('Hoja1_datos de origen'!$U:$U,MATCH($F701,$E:$E,0)),"")</f>
        <v/>
      </c>
    </row>
    <row r="702" spans="3:14">
      <c r="C702" t="str">
        <f>IF('Hoja1_datos de origen'!$I702&gt;=edad_minima,'Hoja1_datos de origen'!$C702,"")</f>
        <v/>
      </c>
      <c r="D702" t="str">
        <f>IF(LEN($C702)&gt;0,(CONCATENATE('Hoja1_datos de origen'!$V702,"-",'Hoja1_datos de origen'!$R702,"-",TEXT('Hoja1_datos de origen'!$I702,"000"),"-",'Hoja1_datos de origen'!$C702)),"")</f>
        <v/>
      </c>
      <c r="E702" t="str">
        <f>IF(LEN($C702)&gt;0,COUNTIF($D:$D,"&gt;="&amp;$D702),"")</f>
        <v/>
      </c>
      <c r="F702" t="str">
        <f t="shared" si="18"/>
        <v/>
      </c>
      <c r="G702" t="str">
        <f t="shared" si="19"/>
        <v/>
      </c>
      <c r="H702" t="str">
        <f>IF(LEN($F702)&gt;0,INDEX('Hoja1_datos de origen'!$V:$V,MATCH($F702,$E:$E,0)),"")</f>
        <v/>
      </c>
      <c r="I702" t="str">
        <f>IF(LEN($F702)&gt;0,INDEX('Hoja1_datos de origen'!$R:$R,MATCH($F702,$E:$E,0)),"")</f>
        <v/>
      </c>
      <c r="J702" t="str">
        <f>IF(LEN($F702)&gt;0,IF(INDEX('Hoja1_datos de origen'!$F:$F,MATCH($F702,$E:$E,0))="","",INDEX('Hoja1_datos de origen'!$F:$F,MATCH($F702,$E:$E,0))),"")</f>
        <v/>
      </c>
      <c r="K702" s="10" t="str">
        <f>IF(LEN($F702)&gt;0,INDEX('Hoja1_datos de origen'!$I:$I,MATCH($F702,$E:$E,0)),"")</f>
        <v/>
      </c>
      <c r="L702" s="10" t="str">
        <f>IF(LEN($F702)&gt;0,INDEX('Hoja1_datos de origen'!$G:$G,MATCH($F702,$E:$E,0)),"")</f>
        <v/>
      </c>
      <c r="M702" t="str">
        <f>IF(LEN($F702)&gt;0,INDEX('Hoja1_datos de origen'!$C:$C,MATCH($F702,$E:$E,0)),"")</f>
        <v/>
      </c>
      <c r="N702" t="str">
        <f>IF(LEN($F702)&gt;0,INDEX('Hoja1_datos de origen'!$U:$U,MATCH($F702,$E:$E,0)),"")</f>
        <v/>
      </c>
    </row>
    <row r="703" spans="3:14">
      <c r="C703" t="str">
        <f>IF('Hoja1_datos de origen'!$I703&gt;=edad_minima,'Hoja1_datos de origen'!$C703,"")</f>
        <v/>
      </c>
      <c r="D703" t="str">
        <f>IF(LEN($C703)&gt;0,(CONCATENATE('Hoja1_datos de origen'!$V703,"-",'Hoja1_datos de origen'!$R703,"-",TEXT('Hoja1_datos de origen'!$I703,"000"),"-",'Hoja1_datos de origen'!$C703)),"")</f>
        <v/>
      </c>
      <c r="E703" t="str">
        <f>IF(LEN($C703)&gt;0,COUNTIF($D:$D,"&gt;="&amp;$D703),"")</f>
        <v/>
      </c>
      <c r="F703" t="str">
        <f t="shared" si="18"/>
        <v/>
      </c>
      <c r="G703" t="str">
        <f t="shared" si="19"/>
        <v/>
      </c>
      <c r="H703" t="str">
        <f>IF(LEN($F703)&gt;0,INDEX('Hoja1_datos de origen'!$V:$V,MATCH($F703,$E:$E,0)),"")</f>
        <v/>
      </c>
      <c r="I703" t="str">
        <f>IF(LEN($F703)&gt;0,INDEX('Hoja1_datos de origen'!$R:$R,MATCH($F703,$E:$E,0)),"")</f>
        <v/>
      </c>
      <c r="J703" t="str">
        <f>IF(LEN($F703)&gt;0,IF(INDEX('Hoja1_datos de origen'!$F:$F,MATCH($F703,$E:$E,0))="","",INDEX('Hoja1_datos de origen'!$F:$F,MATCH($F703,$E:$E,0))),"")</f>
        <v/>
      </c>
      <c r="K703" s="10" t="str">
        <f>IF(LEN($F703)&gt;0,INDEX('Hoja1_datos de origen'!$I:$I,MATCH($F703,$E:$E,0)),"")</f>
        <v/>
      </c>
      <c r="L703" s="10" t="str">
        <f>IF(LEN($F703)&gt;0,INDEX('Hoja1_datos de origen'!$G:$G,MATCH($F703,$E:$E,0)),"")</f>
        <v/>
      </c>
      <c r="M703" t="str">
        <f>IF(LEN($F703)&gt;0,INDEX('Hoja1_datos de origen'!$C:$C,MATCH($F703,$E:$E,0)),"")</f>
        <v/>
      </c>
      <c r="N703" t="str">
        <f>IF(LEN($F703)&gt;0,INDEX('Hoja1_datos de origen'!$U:$U,MATCH($F703,$E:$E,0)),"")</f>
        <v/>
      </c>
    </row>
    <row r="704" spans="3:14">
      <c r="C704" t="str">
        <f>IF('Hoja1_datos de origen'!$I704&gt;=edad_minima,'Hoja1_datos de origen'!$C704,"")</f>
        <v/>
      </c>
      <c r="D704" t="str">
        <f>IF(LEN($C704)&gt;0,(CONCATENATE('Hoja1_datos de origen'!$V704,"-",'Hoja1_datos de origen'!$R704,"-",TEXT('Hoja1_datos de origen'!$I704,"000"),"-",'Hoja1_datos de origen'!$C704)),"")</f>
        <v/>
      </c>
      <c r="E704" t="str">
        <f>IF(LEN($C704)&gt;0,COUNTIF($D:$D,"&gt;="&amp;$D704),"")</f>
        <v/>
      </c>
      <c r="F704" t="str">
        <f t="shared" si="18"/>
        <v/>
      </c>
      <c r="G704" t="str">
        <f t="shared" si="19"/>
        <v/>
      </c>
      <c r="H704" t="str">
        <f>IF(LEN($F704)&gt;0,INDEX('Hoja1_datos de origen'!$V:$V,MATCH($F704,$E:$E,0)),"")</f>
        <v/>
      </c>
      <c r="I704" t="str">
        <f>IF(LEN($F704)&gt;0,INDEX('Hoja1_datos de origen'!$R:$R,MATCH($F704,$E:$E,0)),"")</f>
        <v/>
      </c>
      <c r="J704" t="str">
        <f>IF(LEN($F704)&gt;0,IF(INDEX('Hoja1_datos de origen'!$F:$F,MATCH($F704,$E:$E,0))="","",INDEX('Hoja1_datos de origen'!$F:$F,MATCH($F704,$E:$E,0))),"")</f>
        <v/>
      </c>
      <c r="K704" s="10" t="str">
        <f>IF(LEN($F704)&gt;0,INDEX('Hoja1_datos de origen'!$I:$I,MATCH($F704,$E:$E,0)),"")</f>
        <v/>
      </c>
      <c r="L704" s="10" t="str">
        <f>IF(LEN($F704)&gt;0,INDEX('Hoja1_datos de origen'!$G:$G,MATCH($F704,$E:$E,0)),"")</f>
        <v/>
      </c>
      <c r="M704" t="str">
        <f>IF(LEN($F704)&gt;0,INDEX('Hoja1_datos de origen'!$C:$C,MATCH($F704,$E:$E,0)),"")</f>
        <v/>
      </c>
      <c r="N704" t="str">
        <f>IF(LEN($F704)&gt;0,INDEX('Hoja1_datos de origen'!$U:$U,MATCH($F704,$E:$E,0)),"")</f>
        <v/>
      </c>
    </row>
    <row r="705" spans="3:14">
      <c r="C705" t="str">
        <f>IF('Hoja1_datos de origen'!$I705&gt;=edad_minima,'Hoja1_datos de origen'!$C705,"")</f>
        <v/>
      </c>
      <c r="D705" t="str">
        <f>IF(LEN($C705)&gt;0,(CONCATENATE('Hoja1_datos de origen'!$V705,"-",'Hoja1_datos de origen'!$R705,"-",TEXT('Hoja1_datos de origen'!$I705,"000"),"-",'Hoja1_datos de origen'!$C705)),"")</f>
        <v/>
      </c>
      <c r="E705" t="str">
        <f>IF(LEN($C705)&gt;0,COUNTIF($D:$D,"&gt;="&amp;$D705),"")</f>
        <v/>
      </c>
      <c r="F705" t="str">
        <f t="shared" si="18"/>
        <v/>
      </c>
      <c r="G705" t="str">
        <f t="shared" si="19"/>
        <v/>
      </c>
      <c r="H705" t="str">
        <f>IF(LEN($F705)&gt;0,INDEX('Hoja1_datos de origen'!$V:$V,MATCH($F705,$E:$E,0)),"")</f>
        <v/>
      </c>
      <c r="I705" t="str">
        <f>IF(LEN($F705)&gt;0,INDEX('Hoja1_datos de origen'!$R:$R,MATCH($F705,$E:$E,0)),"")</f>
        <v/>
      </c>
      <c r="J705" t="str">
        <f>IF(LEN($F705)&gt;0,IF(INDEX('Hoja1_datos de origen'!$F:$F,MATCH($F705,$E:$E,0))="","",INDEX('Hoja1_datos de origen'!$F:$F,MATCH($F705,$E:$E,0))),"")</f>
        <v/>
      </c>
      <c r="K705" s="10" t="str">
        <f>IF(LEN($F705)&gt;0,INDEX('Hoja1_datos de origen'!$I:$I,MATCH($F705,$E:$E,0)),"")</f>
        <v/>
      </c>
      <c r="L705" s="10" t="str">
        <f>IF(LEN($F705)&gt;0,INDEX('Hoja1_datos de origen'!$G:$G,MATCH($F705,$E:$E,0)),"")</f>
        <v/>
      </c>
      <c r="M705" t="str">
        <f>IF(LEN($F705)&gt;0,INDEX('Hoja1_datos de origen'!$C:$C,MATCH($F705,$E:$E,0)),"")</f>
        <v/>
      </c>
      <c r="N705" t="str">
        <f>IF(LEN($F705)&gt;0,INDEX('Hoja1_datos de origen'!$U:$U,MATCH($F705,$E:$E,0)),"")</f>
        <v/>
      </c>
    </row>
    <row r="706" spans="3:14">
      <c r="C706" t="str">
        <f>IF('Hoja1_datos de origen'!$I706&gt;=edad_minima,'Hoja1_datos de origen'!$C706,"")</f>
        <v/>
      </c>
      <c r="D706" t="str">
        <f>IF(LEN($C706)&gt;0,(CONCATENATE('Hoja1_datos de origen'!$V706,"-",'Hoja1_datos de origen'!$R706,"-",TEXT('Hoja1_datos de origen'!$I706,"000"),"-",'Hoja1_datos de origen'!$C706)),"")</f>
        <v/>
      </c>
      <c r="E706" t="str">
        <f>IF(LEN($C706)&gt;0,COUNTIF($D:$D,"&gt;="&amp;$D706),"")</f>
        <v/>
      </c>
      <c r="F706" t="str">
        <f t="shared" si="18"/>
        <v/>
      </c>
      <c r="G706" t="str">
        <f t="shared" si="19"/>
        <v/>
      </c>
      <c r="H706" t="str">
        <f>IF(LEN($F706)&gt;0,INDEX('Hoja1_datos de origen'!$V:$V,MATCH($F706,$E:$E,0)),"")</f>
        <v/>
      </c>
      <c r="I706" t="str">
        <f>IF(LEN($F706)&gt;0,INDEX('Hoja1_datos de origen'!$R:$R,MATCH($F706,$E:$E,0)),"")</f>
        <v/>
      </c>
      <c r="J706" t="str">
        <f>IF(LEN($F706)&gt;0,IF(INDEX('Hoja1_datos de origen'!$F:$F,MATCH($F706,$E:$E,0))="","",INDEX('Hoja1_datos de origen'!$F:$F,MATCH($F706,$E:$E,0))),"")</f>
        <v/>
      </c>
      <c r="K706" s="10" t="str">
        <f>IF(LEN($F706)&gt;0,INDEX('Hoja1_datos de origen'!$I:$I,MATCH($F706,$E:$E,0)),"")</f>
        <v/>
      </c>
      <c r="L706" s="10" t="str">
        <f>IF(LEN($F706)&gt;0,INDEX('Hoja1_datos de origen'!$G:$G,MATCH($F706,$E:$E,0)),"")</f>
        <v/>
      </c>
      <c r="M706" t="str">
        <f>IF(LEN($F706)&gt;0,INDEX('Hoja1_datos de origen'!$C:$C,MATCH($F706,$E:$E,0)),"")</f>
        <v/>
      </c>
      <c r="N706" t="str">
        <f>IF(LEN($F706)&gt;0,INDEX('Hoja1_datos de origen'!$U:$U,MATCH($F706,$E:$E,0)),"")</f>
        <v/>
      </c>
    </row>
    <row r="707" spans="3:14">
      <c r="C707" t="str">
        <f>IF('Hoja1_datos de origen'!$I707&gt;=edad_minima,'Hoja1_datos de origen'!$C707,"")</f>
        <v/>
      </c>
      <c r="D707" t="str">
        <f>IF(LEN($C707)&gt;0,(CONCATENATE('Hoja1_datos de origen'!$V707,"-",'Hoja1_datos de origen'!$R707,"-",TEXT('Hoja1_datos de origen'!$I707,"000"),"-",'Hoja1_datos de origen'!$C707)),"")</f>
        <v/>
      </c>
      <c r="E707" t="str">
        <f>IF(LEN($C707)&gt;0,COUNTIF($D:$D,"&gt;="&amp;$D707),"")</f>
        <v/>
      </c>
      <c r="F707" t="str">
        <f t="shared" ref="F707:F770" si="20">IFERROR(SMALL($E:$E,ROW()-1),"")</f>
        <v/>
      </c>
      <c r="G707" t="str">
        <f t="shared" ref="G707:G770" si="21">INDEX($D:$D,MATCH($F707,$E:$E,0))</f>
        <v/>
      </c>
      <c r="H707" t="str">
        <f>IF(LEN($F707)&gt;0,INDEX('Hoja1_datos de origen'!$V:$V,MATCH($F707,$E:$E,0)),"")</f>
        <v/>
      </c>
      <c r="I707" t="str">
        <f>IF(LEN($F707)&gt;0,INDEX('Hoja1_datos de origen'!$R:$R,MATCH($F707,$E:$E,0)),"")</f>
        <v/>
      </c>
      <c r="J707" t="str">
        <f>IF(LEN($F707)&gt;0,IF(INDEX('Hoja1_datos de origen'!$F:$F,MATCH($F707,$E:$E,0))="","",INDEX('Hoja1_datos de origen'!$F:$F,MATCH($F707,$E:$E,0))),"")</f>
        <v/>
      </c>
      <c r="K707" s="10" t="str">
        <f>IF(LEN($F707)&gt;0,INDEX('Hoja1_datos de origen'!$I:$I,MATCH($F707,$E:$E,0)),"")</f>
        <v/>
      </c>
      <c r="L707" s="10" t="str">
        <f>IF(LEN($F707)&gt;0,INDEX('Hoja1_datos de origen'!$G:$G,MATCH($F707,$E:$E,0)),"")</f>
        <v/>
      </c>
      <c r="M707" t="str">
        <f>IF(LEN($F707)&gt;0,INDEX('Hoja1_datos de origen'!$C:$C,MATCH($F707,$E:$E,0)),"")</f>
        <v/>
      </c>
      <c r="N707" t="str">
        <f>IF(LEN($F707)&gt;0,INDEX('Hoja1_datos de origen'!$U:$U,MATCH($F707,$E:$E,0)),"")</f>
        <v/>
      </c>
    </row>
    <row r="708" spans="3:14">
      <c r="C708" t="str">
        <f>IF('Hoja1_datos de origen'!$I708&gt;=edad_minima,'Hoja1_datos de origen'!$C708,"")</f>
        <v/>
      </c>
      <c r="D708" t="str">
        <f>IF(LEN($C708)&gt;0,(CONCATENATE('Hoja1_datos de origen'!$V708,"-",'Hoja1_datos de origen'!$R708,"-",TEXT('Hoja1_datos de origen'!$I708,"000"),"-",'Hoja1_datos de origen'!$C708)),"")</f>
        <v/>
      </c>
      <c r="E708" t="str">
        <f>IF(LEN($C708)&gt;0,COUNTIF($D:$D,"&gt;="&amp;$D708),"")</f>
        <v/>
      </c>
      <c r="F708" t="str">
        <f t="shared" si="20"/>
        <v/>
      </c>
      <c r="G708" t="str">
        <f t="shared" si="21"/>
        <v/>
      </c>
      <c r="H708" t="str">
        <f>IF(LEN($F708)&gt;0,INDEX('Hoja1_datos de origen'!$V:$V,MATCH($F708,$E:$E,0)),"")</f>
        <v/>
      </c>
      <c r="I708" t="str">
        <f>IF(LEN($F708)&gt;0,INDEX('Hoja1_datos de origen'!$R:$R,MATCH($F708,$E:$E,0)),"")</f>
        <v/>
      </c>
      <c r="J708" t="str">
        <f>IF(LEN($F708)&gt;0,IF(INDEX('Hoja1_datos de origen'!$F:$F,MATCH($F708,$E:$E,0))="","",INDEX('Hoja1_datos de origen'!$F:$F,MATCH($F708,$E:$E,0))),"")</f>
        <v/>
      </c>
      <c r="K708" s="10" t="str">
        <f>IF(LEN($F708)&gt;0,INDEX('Hoja1_datos de origen'!$I:$I,MATCH($F708,$E:$E,0)),"")</f>
        <v/>
      </c>
      <c r="L708" s="10" t="str">
        <f>IF(LEN($F708)&gt;0,INDEX('Hoja1_datos de origen'!$G:$G,MATCH($F708,$E:$E,0)),"")</f>
        <v/>
      </c>
      <c r="M708" t="str">
        <f>IF(LEN($F708)&gt;0,INDEX('Hoja1_datos de origen'!$C:$C,MATCH($F708,$E:$E,0)),"")</f>
        <v/>
      </c>
      <c r="N708" t="str">
        <f>IF(LEN($F708)&gt;0,INDEX('Hoja1_datos de origen'!$U:$U,MATCH($F708,$E:$E,0)),"")</f>
        <v/>
      </c>
    </row>
    <row r="709" spans="3:14">
      <c r="C709" t="str">
        <f>IF('Hoja1_datos de origen'!$I709&gt;=edad_minima,'Hoja1_datos de origen'!$C709,"")</f>
        <v/>
      </c>
      <c r="D709" t="str">
        <f>IF(LEN($C709)&gt;0,(CONCATENATE('Hoja1_datos de origen'!$V709,"-",'Hoja1_datos de origen'!$R709,"-",TEXT('Hoja1_datos de origen'!$I709,"000"),"-",'Hoja1_datos de origen'!$C709)),"")</f>
        <v/>
      </c>
      <c r="E709" t="str">
        <f>IF(LEN($C709)&gt;0,COUNTIF($D:$D,"&gt;="&amp;$D709),"")</f>
        <v/>
      </c>
      <c r="F709" t="str">
        <f t="shared" si="20"/>
        <v/>
      </c>
      <c r="G709" t="str">
        <f t="shared" si="21"/>
        <v/>
      </c>
      <c r="H709" t="str">
        <f>IF(LEN($F709)&gt;0,INDEX('Hoja1_datos de origen'!$V:$V,MATCH($F709,$E:$E,0)),"")</f>
        <v/>
      </c>
      <c r="I709" t="str">
        <f>IF(LEN($F709)&gt;0,INDEX('Hoja1_datos de origen'!$R:$R,MATCH($F709,$E:$E,0)),"")</f>
        <v/>
      </c>
      <c r="J709" t="str">
        <f>IF(LEN($F709)&gt;0,IF(INDEX('Hoja1_datos de origen'!$F:$F,MATCH($F709,$E:$E,0))="","",INDEX('Hoja1_datos de origen'!$F:$F,MATCH($F709,$E:$E,0))),"")</f>
        <v/>
      </c>
      <c r="K709" s="10" t="str">
        <f>IF(LEN($F709)&gt;0,INDEX('Hoja1_datos de origen'!$I:$I,MATCH($F709,$E:$E,0)),"")</f>
        <v/>
      </c>
      <c r="L709" s="10" t="str">
        <f>IF(LEN($F709)&gt;0,INDEX('Hoja1_datos de origen'!$G:$G,MATCH($F709,$E:$E,0)),"")</f>
        <v/>
      </c>
      <c r="M709" t="str">
        <f>IF(LEN($F709)&gt;0,INDEX('Hoja1_datos de origen'!$C:$C,MATCH($F709,$E:$E,0)),"")</f>
        <v/>
      </c>
      <c r="N709" t="str">
        <f>IF(LEN($F709)&gt;0,INDEX('Hoja1_datos de origen'!$U:$U,MATCH($F709,$E:$E,0)),"")</f>
        <v/>
      </c>
    </row>
    <row r="710" spans="3:14">
      <c r="C710" t="str">
        <f>IF('Hoja1_datos de origen'!$I710&gt;=edad_minima,'Hoja1_datos de origen'!$C710,"")</f>
        <v/>
      </c>
      <c r="D710" t="str">
        <f>IF(LEN($C710)&gt;0,(CONCATENATE('Hoja1_datos de origen'!$V710,"-",'Hoja1_datos de origen'!$R710,"-",TEXT('Hoja1_datos de origen'!$I710,"000"),"-",'Hoja1_datos de origen'!$C710)),"")</f>
        <v/>
      </c>
      <c r="E710" t="str">
        <f>IF(LEN($C710)&gt;0,COUNTIF($D:$D,"&gt;="&amp;$D710),"")</f>
        <v/>
      </c>
      <c r="F710" t="str">
        <f t="shared" si="20"/>
        <v/>
      </c>
      <c r="G710" t="str">
        <f t="shared" si="21"/>
        <v/>
      </c>
      <c r="H710" t="str">
        <f>IF(LEN($F710)&gt;0,INDEX('Hoja1_datos de origen'!$V:$V,MATCH($F710,$E:$E,0)),"")</f>
        <v/>
      </c>
      <c r="I710" t="str">
        <f>IF(LEN($F710)&gt;0,INDEX('Hoja1_datos de origen'!$R:$R,MATCH($F710,$E:$E,0)),"")</f>
        <v/>
      </c>
      <c r="J710" t="str">
        <f>IF(LEN($F710)&gt;0,IF(INDEX('Hoja1_datos de origen'!$F:$F,MATCH($F710,$E:$E,0))="","",INDEX('Hoja1_datos de origen'!$F:$F,MATCH($F710,$E:$E,0))),"")</f>
        <v/>
      </c>
      <c r="K710" s="10" t="str">
        <f>IF(LEN($F710)&gt;0,INDEX('Hoja1_datos de origen'!$I:$I,MATCH($F710,$E:$E,0)),"")</f>
        <v/>
      </c>
      <c r="L710" s="10" t="str">
        <f>IF(LEN($F710)&gt;0,INDEX('Hoja1_datos de origen'!$G:$G,MATCH($F710,$E:$E,0)),"")</f>
        <v/>
      </c>
      <c r="M710" t="str">
        <f>IF(LEN($F710)&gt;0,INDEX('Hoja1_datos de origen'!$C:$C,MATCH($F710,$E:$E,0)),"")</f>
        <v/>
      </c>
      <c r="N710" t="str">
        <f>IF(LEN($F710)&gt;0,INDEX('Hoja1_datos de origen'!$U:$U,MATCH($F710,$E:$E,0)),"")</f>
        <v/>
      </c>
    </row>
    <row r="711" spans="3:14">
      <c r="C711" t="str">
        <f>IF('Hoja1_datos de origen'!$I711&gt;=edad_minima,'Hoja1_datos de origen'!$C711,"")</f>
        <v/>
      </c>
      <c r="D711" t="str">
        <f>IF(LEN($C711)&gt;0,(CONCATENATE('Hoja1_datos de origen'!$V711,"-",'Hoja1_datos de origen'!$R711,"-",TEXT('Hoja1_datos de origen'!$I711,"000"),"-",'Hoja1_datos de origen'!$C711)),"")</f>
        <v/>
      </c>
      <c r="E711" t="str">
        <f>IF(LEN($C711)&gt;0,COUNTIF($D:$D,"&gt;="&amp;$D711),"")</f>
        <v/>
      </c>
      <c r="F711" t="str">
        <f t="shared" si="20"/>
        <v/>
      </c>
      <c r="G711" t="str">
        <f t="shared" si="21"/>
        <v/>
      </c>
      <c r="H711" t="str">
        <f>IF(LEN($F711)&gt;0,INDEX('Hoja1_datos de origen'!$V:$V,MATCH($F711,$E:$E,0)),"")</f>
        <v/>
      </c>
      <c r="I711" t="str">
        <f>IF(LEN($F711)&gt;0,INDEX('Hoja1_datos de origen'!$R:$R,MATCH($F711,$E:$E,0)),"")</f>
        <v/>
      </c>
      <c r="J711" t="str">
        <f>IF(LEN($F711)&gt;0,IF(INDEX('Hoja1_datos de origen'!$F:$F,MATCH($F711,$E:$E,0))="","",INDEX('Hoja1_datos de origen'!$F:$F,MATCH($F711,$E:$E,0))),"")</f>
        <v/>
      </c>
      <c r="K711" s="10" t="str">
        <f>IF(LEN($F711)&gt;0,INDEX('Hoja1_datos de origen'!$I:$I,MATCH($F711,$E:$E,0)),"")</f>
        <v/>
      </c>
      <c r="L711" s="10" t="str">
        <f>IF(LEN($F711)&gt;0,INDEX('Hoja1_datos de origen'!$G:$G,MATCH($F711,$E:$E,0)),"")</f>
        <v/>
      </c>
      <c r="M711" t="str">
        <f>IF(LEN($F711)&gt;0,INDEX('Hoja1_datos de origen'!$C:$C,MATCH($F711,$E:$E,0)),"")</f>
        <v/>
      </c>
      <c r="N711" t="str">
        <f>IF(LEN($F711)&gt;0,INDEX('Hoja1_datos de origen'!$U:$U,MATCH($F711,$E:$E,0)),"")</f>
        <v/>
      </c>
    </row>
    <row r="712" spans="3:14">
      <c r="C712" t="str">
        <f>IF('Hoja1_datos de origen'!$I712&gt;=edad_minima,'Hoja1_datos de origen'!$C712,"")</f>
        <v/>
      </c>
      <c r="D712" t="str">
        <f>IF(LEN($C712)&gt;0,(CONCATENATE('Hoja1_datos de origen'!$V712,"-",'Hoja1_datos de origen'!$R712,"-",TEXT('Hoja1_datos de origen'!$I712,"000"),"-",'Hoja1_datos de origen'!$C712)),"")</f>
        <v/>
      </c>
      <c r="E712" t="str">
        <f>IF(LEN($C712)&gt;0,COUNTIF($D:$D,"&gt;="&amp;$D712),"")</f>
        <v/>
      </c>
      <c r="F712" t="str">
        <f t="shared" si="20"/>
        <v/>
      </c>
      <c r="G712" t="str">
        <f t="shared" si="21"/>
        <v/>
      </c>
      <c r="H712" t="str">
        <f>IF(LEN($F712)&gt;0,INDEX('Hoja1_datos de origen'!$V:$V,MATCH($F712,$E:$E,0)),"")</f>
        <v/>
      </c>
      <c r="I712" t="str">
        <f>IF(LEN($F712)&gt;0,INDEX('Hoja1_datos de origen'!$R:$R,MATCH($F712,$E:$E,0)),"")</f>
        <v/>
      </c>
      <c r="J712" t="str">
        <f>IF(LEN($F712)&gt;0,IF(INDEX('Hoja1_datos de origen'!$F:$F,MATCH($F712,$E:$E,0))="","",INDEX('Hoja1_datos de origen'!$F:$F,MATCH($F712,$E:$E,0))),"")</f>
        <v/>
      </c>
      <c r="K712" s="10" t="str">
        <f>IF(LEN($F712)&gt;0,INDEX('Hoja1_datos de origen'!$I:$I,MATCH($F712,$E:$E,0)),"")</f>
        <v/>
      </c>
      <c r="L712" s="10" t="str">
        <f>IF(LEN($F712)&gt;0,INDEX('Hoja1_datos de origen'!$G:$G,MATCH($F712,$E:$E,0)),"")</f>
        <v/>
      </c>
      <c r="M712" t="str">
        <f>IF(LEN($F712)&gt;0,INDEX('Hoja1_datos de origen'!$C:$C,MATCH($F712,$E:$E,0)),"")</f>
        <v/>
      </c>
      <c r="N712" t="str">
        <f>IF(LEN($F712)&gt;0,INDEX('Hoja1_datos de origen'!$U:$U,MATCH($F712,$E:$E,0)),"")</f>
        <v/>
      </c>
    </row>
    <row r="713" spans="3:14">
      <c r="C713" t="str">
        <f>IF('Hoja1_datos de origen'!$I713&gt;=edad_minima,'Hoja1_datos de origen'!$C713,"")</f>
        <v/>
      </c>
      <c r="D713" t="str">
        <f>IF(LEN($C713)&gt;0,(CONCATENATE('Hoja1_datos de origen'!$V713,"-",'Hoja1_datos de origen'!$R713,"-",TEXT('Hoja1_datos de origen'!$I713,"000"),"-",'Hoja1_datos de origen'!$C713)),"")</f>
        <v/>
      </c>
      <c r="E713" t="str">
        <f>IF(LEN($C713)&gt;0,COUNTIF($D:$D,"&gt;="&amp;$D713),"")</f>
        <v/>
      </c>
      <c r="F713" t="str">
        <f t="shared" si="20"/>
        <v/>
      </c>
      <c r="G713" t="str">
        <f t="shared" si="21"/>
        <v/>
      </c>
      <c r="H713" t="str">
        <f>IF(LEN($F713)&gt;0,INDEX('Hoja1_datos de origen'!$V:$V,MATCH($F713,$E:$E,0)),"")</f>
        <v/>
      </c>
      <c r="I713" t="str">
        <f>IF(LEN($F713)&gt;0,INDEX('Hoja1_datos de origen'!$R:$R,MATCH($F713,$E:$E,0)),"")</f>
        <v/>
      </c>
      <c r="J713" t="str">
        <f>IF(LEN($F713)&gt;0,IF(INDEX('Hoja1_datos de origen'!$F:$F,MATCH($F713,$E:$E,0))="","",INDEX('Hoja1_datos de origen'!$F:$F,MATCH($F713,$E:$E,0))),"")</f>
        <v/>
      </c>
      <c r="K713" s="10" t="str">
        <f>IF(LEN($F713)&gt;0,INDEX('Hoja1_datos de origen'!$I:$I,MATCH($F713,$E:$E,0)),"")</f>
        <v/>
      </c>
      <c r="L713" s="10" t="str">
        <f>IF(LEN($F713)&gt;0,INDEX('Hoja1_datos de origen'!$G:$G,MATCH($F713,$E:$E,0)),"")</f>
        <v/>
      </c>
      <c r="M713" t="str">
        <f>IF(LEN($F713)&gt;0,INDEX('Hoja1_datos de origen'!$C:$C,MATCH($F713,$E:$E,0)),"")</f>
        <v/>
      </c>
      <c r="N713" t="str">
        <f>IF(LEN($F713)&gt;0,INDEX('Hoja1_datos de origen'!$U:$U,MATCH($F713,$E:$E,0)),"")</f>
        <v/>
      </c>
    </row>
    <row r="714" spans="3:14">
      <c r="C714" t="str">
        <f>IF('Hoja1_datos de origen'!$I714&gt;=edad_minima,'Hoja1_datos de origen'!$C714,"")</f>
        <v/>
      </c>
      <c r="D714" t="str">
        <f>IF(LEN($C714)&gt;0,(CONCATENATE('Hoja1_datos de origen'!$V714,"-",'Hoja1_datos de origen'!$R714,"-",TEXT('Hoja1_datos de origen'!$I714,"000"),"-",'Hoja1_datos de origen'!$C714)),"")</f>
        <v/>
      </c>
      <c r="E714" t="str">
        <f>IF(LEN($C714)&gt;0,COUNTIF($D:$D,"&gt;="&amp;$D714),"")</f>
        <v/>
      </c>
      <c r="F714" t="str">
        <f t="shared" si="20"/>
        <v/>
      </c>
      <c r="G714" t="str">
        <f t="shared" si="21"/>
        <v/>
      </c>
      <c r="H714" t="str">
        <f>IF(LEN($F714)&gt;0,INDEX('Hoja1_datos de origen'!$V:$V,MATCH($F714,$E:$E,0)),"")</f>
        <v/>
      </c>
      <c r="I714" t="str">
        <f>IF(LEN($F714)&gt;0,INDEX('Hoja1_datos de origen'!$R:$R,MATCH($F714,$E:$E,0)),"")</f>
        <v/>
      </c>
      <c r="J714" t="str">
        <f>IF(LEN($F714)&gt;0,IF(INDEX('Hoja1_datos de origen'!$F:$F,MATCH($F714,$E:$E,0))="","",INDEX('Hoja1_datos de origen'!$F:$F,MATCH($F714,$E:$E,0))),"")</f>
        <v/>
      </c>
      <c r="K714" s="10" t="str">
        <f>IF(LEN($F714)&gt;0,INDEX('Hoja1_datos de origen'!$I:$I,MATCH($F714,$E:$E,0)),"")</f>
        <v/>
      </c>
      <c r="L714" s="10" t="str">
        <f>IF(LEN($F714)&gt;0,INDEX('Hoja1_datos de origen'!$G:$G,MATCH($F714,$E:$E,0)),"")</f>
        <v/>
      </c>
      <c r="M714" t="str">
        <f>IF(LEN($F714)&gt;0,INDEX('Hoja1_datos de origen'!$C:$C,MATCH($F714,$E:$E,0)),"")</f>
        <v/>
      </c>
      <c r="N714" t="str">
        <f>IF(LEN($F714)&gt;0,INDEX('Hoja1_datos de origen'!$U:$U,MATCH($F714,$E:$E,0)),"")</f>
        <v/>
      </c>
    </row>
    <row r="715" spans="3:14">
      <c r="C715" t="str">
        <f>IF('Hoja1_datos de origen'!$I715&gt;=edad_minima,'Hoja1_datos de origen'!$C715,"")</f>
        <v/>
      </c>
      <c r="D715" t="str">
        <f>IF(LEN($C715)&gt;0,(CONCATENATE('Hoja1_datos de origen'!$V715,"-",'Hoja1_datos de origen'!$R715,"-",TEXT('Hoja1_datos de origen'!$I715,"000"),"-",'Hoja1_datos de origen'!$C715)),"")</f>
        <v/>
      </c>
      <c r="E715" t="str">
        <f>IF(LEN($C715)&gt;0,COUNTIF($D:$D,"&gt;="&amp;$D715),"")</f>
        <v/>
      </c>
      <c r="F715" t="str">
        <f t="shared" si="20"/>
        <v/>
      </c>
      <c r="G715" t="str">
        <f t="shared" si="21"/>
        <v/>
      </c>
      <c r="H715" t="str">
        <f>IF(LEN($F715)&gt;0,INDEX('Hoja1_datos de origen'!$V:$V,MATCH($F715,$E:$E,0)),"")</f>
        <v/>
      </c>
      <c r="I715" t="str">
        <f>IF(LEN($F715)&gt;0,INDEX('Hoja1_datos de origen'!$R:$R,MATCH($F715,$E:$E,0)),"")</f>
        <v/>
      </c>
      <c r="J715" t="str">
        <f>IF(LEN($F715)&gt;0,IF(INDEX('Hoja1_datos de origen'!$F:$F,MATCH($F715,$E:$E,0))="","",INDEX('Hoja1_datos de origen'!$F:$F,MATCH($F715,$E:$E,0))),"")</f>
        <v/>
      </c>
      <c r="K715" s="10" t="str">
        <f>IF(LEN($F715)&gt;0,INDEX('Hoja1_datos de origen'!$I:$I,MATCH($F715,$E:$E,0)),"")</f>
        <v/>
      </c>
      <c r="L715" s="10" t="str">
        <f>IF(LEN($F715)&gt;0,INDEX('Hoja1_datos de origen'!$G:$G,MATCH($F715,$E:$E,0)),"")</f>
        <v/>
      </c>
      <c r="M715" t="str">
        <f>IF(LEN($F715)&gt;0,INDEX('Hoja1_datos de origen'!$C:$C,MATCH($F715,$E:$E,0)),"")</f>
        <v/>
      </c>
      <c r="N715" t="str">
        <f>IF(LEN($F715)&gt;0,INDEX('Hoja1_datos de origen'!$U:$U,MATCH($F715,$E:$E,0)),"")</f>
        <v/>
      </c>
    </row>
    <row r="716" spans="3:14">
      <c r="C716" t="str">
        <f>IF('Hoja1_datos de origen'!$I716&gt;=edad_minima,'Hoja1_datos de origen'!$C716,"")</f>
        <v/>
      </c>
      <c r="D716" t="str">
        <f>IF(LEN($C716)&gt;0,(CONCATENATE('Hoja1_datos de origen'!$V716,"-",'Hoja1_datos de origen'!$R716,"-",TEXT('Hoja1_datos de origen'!$I716,"000"),"-",'Hoja1_datos de origen'!$C716)),"")</f>
        <v/>
      </c>
      <c r="E716" t="str">
        <f>IF(LEN($C716)&gt;0,COUNTIF($D:$D,"&gt;="&amp;$D716),"")</f>
        <v/>
      </c>
      <c r="F716" t="str">
        <f t="shared" si="20"/>
        <v/>
      </c>
      <c r="G716" t="str">
        <f t="shared" si="21"/>
        <v/>
      </c>
      <c r="H716" t="str">
        <f>IF(LEN($F716)&gt;0,INDEX('Hoja1_datos de origen'!$V:$V,MATCH($F716,$E:$E,0)),"")</f>
        <v/>
      </c>
      <c r="I716" t="str">
        <f>IF(LEN($F716)&gt;0,INDEX('Hoja1_datos de origen'!$R:$R,MATCH($F716,$E:$E,0)),"")</f>
        <v/>
      </c>
      <c r="J716" t="str">
        <f>IF(LEN($F716)&gt;0,IF(INDEX('Hoja1_datos de origen'!$F:$F,MATCH($F716,$E:$E,0))="","",INDEX('Hoja1_datos de origen'!$F:$F,MATCH($F716,$E:$E,0))),"")</f>
        <v/>
      </c>
      <c r="K716" s="10" t="str">
        <f>IF(LEN($F716)&gt;0,INDEX('Hoja1_datos de origen'!$I:$I,MATCH($F716,$E:$E,0)),"")</f>
        <v/>
      </c>
      <c r="L716" s="10" t="str">
        <f>IF(LEN($F716)&gt;0,INDEX('Hoja1_datos de origen'!$G:$G,MATCH($F716,$E:$E,0)),"")</f>
        <v/>
      </c>
      <c r="M716" t="str">
        <f>IF(LEN($F716)&gt;0,INDEX('Hoja1_datos de origen'!$C:$C,MATCH($F716,$E:$E,0)),"")</f>
        <v/>
      </c>
      <c r="N716" t="str">
        <f>IF(LEN($F716)&gt;0,INDEX('Hoja1_datos de origen'!$U:$U,MATCH($F716,$E:$E,0)),"")</f>
        <v/>
      </c>
    </row>
    <row r="717" spans="3:14">
      <c r="C717" t="str">
        <f>IF('Hoja1_datos de origen'!$I717&gt;=edad_minima,'Hoja1_datos de origen'!$C717,"")</f>
        <v/>
      </c>
      <c r="D717" t="str">
        <f>IF(LEN($C717)&gt;0,(CONCATENATE('Hoja1_datos de origen'!$V717,"-",'Hoja1_datos de origen'!$R717,"-",TEXT('Hoja1_datos de origen'!$I717,"000"),"-",'Hoja1_datos de origen'!$C717)),"")</f>
        <v/>
      </c>
      <c r="E717" t="str">
        <f>IF(LEN($C717)&gt;0,COUNTIF($D:$D,"&gt;="&amp;$D717),"")</f>
        <v/>
      </c>
      <c r="F717" t="str">
        <f t="shared" si="20"/>
        <v/>
      </c>
      <c r="G717" t="str">
        <f t="shared" si="21"/>
        <v/>
      </c>
      <c r="H717" t="str">
        <f>IF(LEN($F717)&gt;0,INDEX('Hoja1_datos de origen'!$V:$V,MATCH($F717,$E:$E,0)),"")</f>
        <v/>
      </c>
      <c r="I717" t="str">
        <f>IF(LEN($F717)&gt;0,INDEX('Hoja1_datos de origen'!$R:$R,MATCH($F717,$E:$E,0)),"")</f>
        <v/>
      </c>
      <c r="J717" t="str">
        <f>IF(LEN($F717)&gt;0,IF(INDEX('Hoja1_datos de origen'!$F:$F,MATCH($F717,$E:$E,0))="","",INDEX('Hoja1_datos de origen'!$F:$F,MATCH($F717,$E:$E,0))),"")</f>
        <v/>
      </c>
      <c r="K717" s="10" t="str">
        <f>IF(LEN($F717)&gt;0,INDEX('Hoja1_datos de origen'!$I:$I,MATCH($F717,$E:$E,0)),"")</f>
        <v/>
      </c>
      <c r="L717" s="10" t="str">
        <f>IF(LEN($F717)&gt;0,INDEX('Hoja1_datos de origen'!$G:$G,MATCH($F717,$E:$E,0)),"")</f>
        <v/>
      </c>
      <c r="M717" t="str">
        <f>IF(LEN($F717)&gt;0,INDEX('Hoja1_datos de origen'!$C:$C,MATCH($F717,$E:$E,0)),"")</f>
        <v/>
      </c>
      <c r="N717" t="str">
        <f>IF(LEN($F717)&gt;0,INDEX('Hoja1_datos de origen'!$U:$U,MATCH($F717,$E:$E,0)),"")</f>
        <v/>
      </c>
    </row>
    <row r="718" spans="3:14">
      <c r="C718" t="str">
        <f>IF('Hoja1_datos de origen'!$I718&gt;=edad_minima,'Hoja1_datos de origen'!$C718,"")</f>
        <v/>
      </c>
      <c r="D718" t="str">
        <f>IF(LEN($C718)&gt;0,(CONCATENATE('Hoja1_datos de origen'!$V718,"-",'Hoja1_datos de origen'!$R718,"-",TEXT('Hoja1_datos de origen'!$I718,"000"),"-",'Hoja1_datos de origen'!$C718)),"")</f>
        <v/>
      </c>
      <c r="E718" t="str">
        <f>IF(LEN($C718)&gt;0,COUNTIF($D:$D,"&gt;="&amp;$D718),"")</f>
        <v/>
      </c>
      <c r="F718" t="str">
        <f t="shared" si="20"/>
        <v/>
      </c>
      <c r="G718" t="str">
        <f t="shared" si="21"/>
        <v/>
      </c>
      <c r="H718" t="str">
        <f>IF(LEN($F718)&gt;0,INDEX('Hoja1_datos de origen'!$V:$V,MATCH($F718,$E:$E,0)),"")</f>
        <v/>
      </c>
      <c r="I718" t="str">
        <f>IF(LEN($F718)&gt;0,INDEX('Hoja1_datos de origen'!$R:$R,MATCH($F718,$E:$E,0)),"")</f>
        <v/>
      </c>
      <c r="J718" t="str">
        <f>IF(LEN($F718)&gt;0,IF(INDEX('Hoja1_datos de origen'!$F:$F,MATCH($F718,$E:$E,0))="","",INDEX('Hoja1_datos de origen'!$F:$F,MATCH($F718,$E:$E,0))),"")</f>
        <v/>
      </c>
      <c r="K718" s="10" t="str">
        <f>IF(LEN($F718)&gt;0,INDEX('Hoja1_datos de origen'!$I:$I,MATCH($F718,$E:$E,0)),"")</f>
        <v/>
      </c>
      <c r="L718" s="10" t="str">
        <f>IF(LEN($F718)&gt;0,INDEX('Hoja1_datos de origen'!$G:$G,MATCH($F718,$E:$E,0)),"")</f>
        <v/>
      </c>
      <c r="M718" t="str">
        <f>IF(LEN($F718)&gt;0,INDEX('Hoja1_datos de origen'!$C:$C,MATCH($F718,$E:$E,0)),"")</f>
        <v/>
      </c>
      <c r="N718" t="str">
        <f>IF(LEN($F718)&gt;0,INDEX('Hoja1_datos de origen'!$U:$U,MATCH($F718,$E:$E,0)),"")</f>
        <v/>
      </c>
    </row>
    <row r="719" spans="3:14">
      <c r="C719" t="str">
        <f>IF('Hoja1_datos de origen'!$I719&gt;=edad_minima,'Hoja1_datos de origen'!$C719,"")</f>
        <v/>
      </c>
      <c r="D719" t="str">
        <f>IF(LEN($C719)&gt;0,(CONCATENATE('Hoja1_datos de origen'!$V719,"-",'Hoja1_datos de origen'!$R719,"-",TEXT('Hoja1_datos de origen'!$I719,"000"),"-",'Hoja1_datos de origen'!$C719)),"")</f>
        <v/>
      </c>
      <c r="E719" t="str">
        <f>IF(LEN($C719)&gt;0,COUNTIF($D:$D,"&gt;="&amp;$D719),"")</f>
        <v/>
      </c>
      <c r="F719" t="str">
        <f t="shared" si="20"/>
        <v/>
      </c>
      <c r="G719" t="str">
        <f t="shared" si="21"/>
        <v/>
      </c>
      <c r="H719" t="str">
        <f>IF(LEN($F719)&gt;0,INDEX('Hoja1_datos de origen'!$V:$V,MATCH($F719,$E:$E,0)),"")</f>
        <v/>
      </c>
      <c r="I719" t="str">
        <f>IF(LEN($F719)&gt;0,INDEX('Hoja1_datos de origen'!$R:$R,MATCH($F719,$E:$E,0)),"")</f>
        <v/>
      </c>
      <c r="J719" t="str">
        <f>IF(LEN($F719)&gt;0,IF(INDEX('Hoja1_datos de origen'!$F:$F,MATCH($F719,$E:$E,0))="","",INDEX('Hoja1_datos de origen'!$F:$F,MATCH($F719,$E:$E,0))),"")</f>
        <v/>
      </c>
      <c r="K719" s="10" t="str">
        <f>IF(LEN($F719)&gt;0,INDEX('Hoja1_datos de origen'!$I:$I,MATCH($F719,$E:$E,0)),"")</f>
        <v/>
      </c>
      <c r="L719" s="10" t="str">
        <f>IF(LEN($F719)&gt;0,INDEX('Hoja1_datos de origen'!$G:$G,MATCH($F719,$E:$E,0)),"")</f>
        <v/>
      </c>
      <c r="M719" t="str">
        <f>IF(LEN($F719)&gt;0,INDEX('Hoja1_datos de origen'!$C:$C,MATCH($F719,$E:$E,0)),"")</f>
        <v/>
      </c>
      <c r="N719" t="str">
        <f>IF(LEN($F719)&gt;0,INDEX('Hoja1_datos de origen'!$U:$U,MATCH($F719,$E:$E,0)),"")</f>
        <v/>
      </c>
    </row>
    <row r="720" spans="3:14">
      <c r="C720" t="str">
        <f>IF('Hoja1_datos de origen'!$I720&gt;=edad_minima,'Hoja1_datos de origen'!$C720,"")</f>
        <v/>
      </c>
      <c r="D720" t="str">
        <f>IF(LEN($C720)&gt;0,(CONCATENATE('Hoja1_datos de origen'!$V720,"-",'Hoja1_datos de origen'!$R720,"-",TEXT('Hoja1_datos de origen'!$I720,"000"),"-",'Hoja1_datos de origen'!$C720)),"")</f>
        <v/>
      </c>
      <c r="E720" t="str">
        <f>IF(LEN($C720)&gt;0,COUNTIF($D:$D,"&gt;="&amp;$D720),"")</f>
        <v/>
      </c>
      <c r="F720" t="str">
        <f t="shared" si="20"/>
        <v/>
      </c>
      <c r="G720" t="str">
        <f t="shared" si="21"/>
        <v/>
      </c>
      <c r="H720" t="str">
        <f>IF(LEN($F720)&gt;0,INDEX('Hoja1_datos de origen'!$V:$V,MATCH($F720,$E:$E,0)),"")</f>
        <v/>
      </c>
      <c r="I720" t="str">
        <f>IF(LEN($F720)&gt;0,INDEX('Hoja1_datos de origen'!$R:$R,MATCH($F720,$E:$E,0)),"")</f>
        <v/>
      </c>
      <c r="J720" t="str">
        <f>IF(LEN($F720)&gt;0,IF(INDEX('Hoja1_datos de origen'!$F:$F,MATCH($F720,$E:$E,0))="","",INDEX('Hoja1_datos de origen'!$F:$F,MATCH($F720,$E:$E,0))),"")</f>
        <v/>
      </c>
      <c r="K720" s="10" t="str">
        <f>IF(LEN($F720)&gt;0,INDEX('Hoja1_datos de origen'!$I:$I,MATCH($F720,$E:$E,0)),"")</f>
        <v/>
      </c>
      <c r="L720" s="10" t="str">
        <f>IF(LEN($F720)&gt;0,INDEX('Hoja1_datos de origen'!$G:$G,MATCH($F720,$E:$E,0)),"")</f>
        <v/>
      </c>
      <c r="M720" t="str">
        <f>IF(LEN($F720)&gt;0,INDEX('Hoja1_datos de origen'!$C:$C,MATCH($F720,$E:$E,0)),"")</f>
        <v/>
      </c>
      <c r="N720" t="str">
        <f>IF(LEN($F720)&gt;0,INDEX('Hoja1_datos de origen'!$U:$U,MATCH($F720,$E:$E,0)),"")</f>
        <v/>
      </c>
    </row>
    <row r="721" spans="3:14">
      <c r="C721" t="str">
        <f>IF('Hoja1_datos de origen'!$I721&gt;=edad_minima,'Hoja1_datos de origen'!$C721,"")</f>
        <v/>
      </c>
      <c r="D721" t="str">
        <f>IF(LEN($C721)&gt;0,(CONCATENATE('Hoja1_datos de origen'!$V721,"-",'Hoja1_datos de origen'!$R721,"-",TEXT('Hoja1_datos de origen'!$I721,"000"),"-",'Hoja1_datos de origen'!$C721)),"")</f>
        <v/>
      </c>
      <c r="E721" t="str">
        <f>IF(LEN($C721)&gt;0,COUNTIF($D:$D,"&gt;="&amp;$D721),"")</f>
        <v/>
      </c>
      <c r="F721" t="str">
        <f t="shared" si="20"/>
        <v/>
      </c>
      <c r="G721" t="str">
        <f t="shared" si="21"/>
        <v/>
      </c>
      <c r="H721" t="str">
        <f>IF(LEN($F721)&gt;0,INDEX('Hoja1_datos de origen'!$V:$V,MATCH($F721,$E:$E,0)),"")</f>
        <v/>
      </c>
      <c r="I721" t="str">
        <f>IF(LEN($F721)&gt;0,INDEX('Hoja1_datos de origen'!$R:$R,MATCH($F721,$E:$E,0)),"")</f>
        <v/>
      </c>
      <c r="J721" t="str">
        <f>IF(LEN($F721)&gt;0,IF(INDEX('Hoja1_datos de origen'!$F:$F,MATCH($F721,$E:$E,0))="","",INDEX('Hoja1_datos de origen'!$F:$F,MATCH($F721,$E:$E,0))),"")</f>
        <v/>
      </c>
      <c r="K721" s="10" t="str">
        <f>IF(LEN($F721)&gt;0,INDEX('Hoja1_datos de origen'!$I:$I,MATCH($F721,$E:$E,0)),"")</f>
        <v/>
      </c>
      <c r="L721" s="10" t="str">
        <f>IF(LEN($F721)&gt;0,INDEX('Hoja1_datos de origen'!$G:$G,MATCH($F721,$E:$E,0)),"")</f>
        <v/>
      </c>
      <c r="M721" t="str">
        <f>IF(LEN($F721)&gt;0,INDEX('Hoja1_datos de origen'!$C:$C,MATCH($F721,$E:$E,0)),"")</f>
        <v/>
      </c>
      <c r="N721" t="str">
        <f>IF(LEN($F721)&gt;0,INDEX('Hoja1_datos de origen'!$U:$U,MATCH($F721,$E:$E,0)),"")</f>
        <v/>
      </c>
    </row>
    <row r="722" spans="3:14">
      <c r="C722" t="str">
        <f>IF('Hoja1_datos de origen'!$I722&gt;=edad_minima,'Hoja1_datos de origen'!$C722,"")</f>
        <v/>
      </c>
      <c r="D722" t="str">
        <f>IF(LEN($C722)&gt;0,(CONCATENATE('Hoja1_datos de origen'!$V722,"-",'Hoja1_datos de origen'!$R722,"-",TEXT('Hoja1_datos de origen'!$I722,"000"),"-",'Hoja1_datos de origen'!$C722)),"")</f>
        <v/>
      </c>
      <c r="E722" t="str">
        <f>IF(LEN($C722)&gt;0,COUNTIF($D:$D,"&gt;="&amp;$D722),"")</f>
        <v/>
      </c>
      <c r="F722" t="str">
        <f t="shared" si="20"/>
        <v/>
      </c>
      <c r="G722" t="str">
        <f t="shared" si="21"/>
        <v/>
      </c>
      <c r="H722" t="str">
        <f>IF(LEN($F722)&gt;0,INDEX('Hoja1_datos de origen'!$V:$V,MATCH($F722,$E:$E,0)),"")</f>
        <v/>
      </c>
      <c r="I722" t="str">
        <f>IF(LEN($F722)&gt;0,INDEX('Hoja1_datos de origen'!$R:$R,MATCH($F722,$E:$E,0)),"")</f>
        <v/>
      </c>
      <c r="J722" t="str">
        <f>IF(LEN($F722)&gt;0,IF(INDEX('Hoja1_datos de origen'!$F:$F,MATCH($F722,$E:$E,0))="","",INDEX('Hoja1_datos de origen'!$F:$F,MATCH($F722,$E:$E,0))),"")</f>
        <v/>
      </c>
      <c r="K722" s="10" t="str">
        <f>IF(LEN($F722)&gt;0,INDEX('Hoja1_datos de origen'!$I:$I,MATCH($F722,$E:$E,0)),"")</f>
        <v/>
      </c>
      <c r="L722" s="10" t="str">
        <f>IF(LEN($F722)&gt;0,INDEX('Hoja1_datos de origen'!$G:$G,MATCH($F722,$E:$E,0)),"")</f>
        <v/>
      </c>
      <c r="M722" t="str">
        <f>IF(LEN($F722)&gt;0,INDEX('Hoja1_datos de origen'!$C:$C,MATCH($F722,$E:$E,0)),"")</f>
        <v/>
      </c>
      <c r="N722" t="str">
        <f>IF(LEN($F722)&gt;0,INDEX('Hoja1_datos de origen'!$U:$U,MATCH($F722,$E:$E,0)),"")</f>
        <v/>
      </c>
    </row>
    <row r="723" spans="3:14">
      <c r="C723" t="str">
        <f>IF('Hoja1_datos de origen'!$I723&gt;=edad_minima,'Hoja1_datos de origen'!$C723,"")</f>
        <v/>
      </c>
      <c r="D723" t="str">
        <f>IF(LEN($C723)&gt;0,(CONCATENATE('Hoja1_datos de origen'!$V723,"-",'Hoja1_datos de origen'!$R723,"-",TEXT('Hoja1_datos de origen'!$I723,"000"),"-",'Hoja1_datos de origen'!$C723)),"")</f>
        <v/>
      </c>
      <c r="E723" t="str">
        <f>IF(LEN($C723)&gt;0,COUNTIF($D:$D,"&gt;="&amp;$D723),"")</f>
        <v/>
      </c>
      <c r="F723" t="str">
        <f t="shared" si="20"/>
        <v/>
      </c>
      <c r="G723" t="str">
        <f t="shared" si="21"/>
        <v/>
      </c>
      <c r="H723" t="str">
        <f>IF(LEN($F723)&gt;0,INDEX('Hoja1_datos de origen'!$V:$V,MATCH($F723,$E:$E,0)),"")</f>
        <v/>
      </c>
      <c r="I723" t="str">
        <f>IF(LEN($F723)&gt;0,INDEX('Hoja1_datos de origen'!$R:$R,MATCH($F723,$E:$E,0)),"")</f>
        <v/>
      </c>
      <c r="J723" t="str">
        <f>IF(LEN($F723)&gt;0,IF(INDEX('Hoja1_datos de origen'!$F:$F,MATCH($F723,$E:$E,0))="","",INDEX('Hoja1_datos de origen'!$F:$F,MATCH($F723,$E:$E,0))),"")</f>
        <v/>
      </c>
      <c r="K723" s="10" t="str">
        <f>IF(LEN($F723)&gt;0,INDEX('Hoja1_datos de origen'!$I:$I,MATCH($F723,$E:$E,0)),"")</f>
        <v/>
      </c>
      <c r="L723" s="10" t="str">
        <f>IF(LEN($F723)&gt;0,INDEX('Hoja1_datos de origen'!$G:$G,MATCH($F723,$E:$E,0)),"")</f>
        <v/>
      </c>
      <c r="M723" t="str">
        <f>IF(LEN($F723)&gt;0,INDEX('Hoja1_datos de origen'!$C:$C,MATCH($F723,$E:$E,0)),"")</f>
        <v/>
      </c>
      <c r="N723" t="str">
        <f>IF(LEN($F723)&gt;0,INDEX('Hoja1_datos de origen'!$U:$U,MATCH($F723,$E:$E,0)),"")</f>
        <v/>
      </c>
    </row>
    <row r="724" spans="3:14">
      <c r="C724" t="str">
        <f>IF('Hoja1_datos de origen'!$I724&gt;=edad_minima,'Hoja1_datos de origen'!$C724,"")</f>
        <v/>
      </c>
      <c r="D724" t="str">
        <f>IF(LEN($C724)&gt;0,(CONCATENATE('Hoja1_datos de origen'!$V724,"-",'Hoja1_datos de origen'!$R724,"-",TEXT('Hoja1_datos de origen'!$I724,"000"),"-",'Hoja1_datos de origen'!$C724)),"")</f>
        <v/>
      </c>
      <c r="E724" t="str">
        <f>IF(LEN($C724)&gt;0,COUNTIF($D:$D,"&gt;="&amp;$D724),"")</f>
        <v/>
      </c>
      <c r="F724" t="str">
        <f t="shared" si="20"/>
        <v/>
      </c>
      <c r="G724" t="str">
        <f t="shared" si="21"/>
        <v/>
      </c>
      <c r="H724" t="str">
        <f>IF(LEN($F724)&gt;0,INDEX('Hoja1_datos de origen'!$V:$V,MATCH($F724,$E:$E,0)),"")</f>
        <v/>
      </c>
      <c r="I724" t="str">
        <f>IF(LEN($F724)&gt;0,INDEX('Hoja1_datos de origen'!$R:$R,MATCH($F724,$E:$E,0)),"")</f>
        <v/>
      </c>
      <c r="J724" t="str">
        <f>IF(LEN($F724)&gt;0,IF(INDEX('Hoja1_datos de origen'!$F:$F,MATCH($F724,$E:$E,0))="","",INDEX('Hoja1_datos de origen'!$F:$F,MATCH($F724,$E:$E,0))),"")</f>
        <v/>
      </c>
      <c r="K724" s="10" t="str">
        <f>IF(LEN($F724)&gt;0,INDEX('Hoja1_datos de origen'!$I:$I,MATCH($F724,$E:$E,0)),"")</f>
        <v/>
      </c>
      <c r="L724" s="10" t="str">
        <f>IF(LEN($F724)&gt;0,INDEX('Hoja1_datos de origen'!$G:$G,MATCH($F724,$E:$E,0)),"")</f>
        <v/>
      </c>
      <c r="M724" t="str">
        <f>IF(LEN($F724)&gt;0,INDEX('Hoja1_datos de origen'!$C:$C,MATCH($F724,$E:$E,0)),"")</f>
        <v/>
      </c>
      <c r="N724" t="str">
        <f>IF(LEN($F724)&gt;0,INDEX('Hoja1_datos de origen'!$U:$U,MATCH($F724,$E:$E,0)),"")</f>
        <v/>
      </c>
    </row>
    <row r="725" spans="3:14">
      <c r="C725" t="str">
        <f>IF('Hoja1_datos de origen'!$I725&gt;=edad_minima,'Hoja1_datos de origen'!$C725,"")</f>
        <v/>
      </c>
      <c r="D725" t="str">
        <f>IF(LEN($C725)&gt;0,(CONCATENATE('Hoja1_datos de origen'!$V725,"-",'Hoja1_datos de origen'!$R725,"-",TEXT('Hoja1_datos de origen'!$I725,"000"),"-",'Hoja1_datos de origen'!$C725)),"")</f>
        <v/>
      </c>
      <c r="E725" t="str">
        <f>IF(LEN($C725)&gt;0,COUNTIF($D:$D,"&gt;="&amp;$D725),"")</f>
        <v/>
      </c>
      <c r="F725" t="str">
        <f t="shared" si="20"/>
        <v/>
      </c>
      <c r="G725" t="str">
        <f t="shared" si="21"/>
        <v/>
      </c>
      <c r="H725" t="str">
        <f>IF(LEN($F725)&gt;0,INDEX('Hoja1_datos de origen'!$V:$V,MATCH($F725,$E:$E,0)),"")</f>
        <v/>
      </c>
      <c r="I725" t="str">
        <f>IF(LEN($F725)&gt;0,INDEX('Hoja1_datos de origen'!$R:$R,MATCH($F725,$E:$E,0)),"")</f>
        <v/>
      </c>
      <c r="J725" t="str">
        <f>IF(LEN($F725)&gt;0,IF(INDEX('Hoja1_datos de origen'!$F:$F,MATCH($F725,$E:$E,0))="","",INDEX('Hoja1_datos de origen'!$F:$F,MATCH($F725,$E:$E,0))),"")</f>
        <v/>
      </c>
      <c r="K725" s="10" t="str">
        <f>IF(LEN($F725)&gt;0,INDEX('Hoja1_datos de origen'!$I:$I,MATCH($F725,$E:$E,0)),"")</f>
        <v/>
      </c>
      <c r="L725" s="10" t="str">
        <f>IF(LEN($F725)&gt;0,INDEX('Hoja1_datos de origen'!$G:$G,MATCH($F725,$E:$E,0)),"")</f>
        <v/>
      </c>
      <c r="M725" t="str">
        <f>IF(LEN($F725)&gt;0,INDEX('Hoja1_datos de origen'!$C:$C,MATCH($F725,$E:$E,0)),"")</f>
        <v/>
      </c>
      <c r="N725" t="str">
        <f>IF(LEN($F725)&gt;0,INDEX('Hoja1_datos de origen'!$U:$U,MATCH($F725,$E:$E,0)),"")</f>
        <v/>
      </c>
    </row>
    <row r="726" spans="3:14">
      <c r="C726" t="str">
        <f>IF('Hoja1_datos de origen'!$I726&gt;=edad_minima,'Hoja1_datos de origen'!$C726,"")</f>
        <v/>
      </c>
      <c r="D726" t="str">
        <f>IF(LEN($C726)&gt;0,(CONCATENATE('Hoja1_datos de origen'!$V726,"-",'Hoja1_datos de origen'!$R726,"-",TEXT('Hoja1_datos de origen'!$I726,"000"),"-",'Hoja1_datos de origen'!$C726)),"")</f>
        <v/>
      </c>
      <c r="E726" t="str">
        <f>IF(LEN($C726)&gt;0,COUNTIF($D:$D,"&gt;="&amp;$D726),"")</f>
        <v/>
      </c>
      <c r="F726" t="str">
        <f t="shared" si="20"/>
        <v/>
      </c>
      <c r="G726" t="str">
        <f t="shared" si="21"/>
        <v/>
      </c>
      <c r="H726" t="str">
        <f>IF(LEN($F726)&gt;0,INDEX('Hoja1_datos de origen'!$V:$V,MATCH($F726,$E:$E,0)),"")</f>
        <v/>
      </c>
      <c r="I726" t="str">
        <f>IF(LEN($F726)&gt;0,INDEX('Hoja1_datos de origen'!$R:$R,MATCH($F726,$E:$E,0)),"")</f>
        <v/>
      </c>
      <c r="J726" t="str">
        <f>IF(LEN($F726)&gt;0,IF(INDEX('Hoja1_datos de origen'!$F:$F,MATCH($F726,$E:$E,0))="","",INDEX('Hoja1_datos de origen'!$F:$F,MATCH($F726,$E:$E,0))),"")</f>
        <v/>
      </c>
      <c r="K726" s="10" t="str">
        <f>IF(LEN($F726)&gt;0,INDEX('Hoja1_datos de origen'!$I:$I,MATCH($F726,$E:$E,0)),"")</f>
        <v/>
      </c>
      <c r="L726" s="10" t="str">
        <f>IF(LEN($F726)&gt;0,INDEX('Hoja1_datos de origen'!$G:$G,MATCH($F726,$E:$E,0)),"")</f>
        <v/>
      </c>
      <c r="M726" t="str">
        <f>IF(LEN($F726)&gt;0,INDEX('Hoja1_datos de origen'!$C:$C,MATCH($F726,$E:$E,0)),"")</f>
        <v/>
      </c>
      <c r="N726" t="str">
        <f>IF(LEN($F726)&gt;0,INDEX('Hoja1_datos de origen'!$U:$U,MATCH($F726,$E:$E,0)),"")</f>
        <v/>
      </c>
    </row>
    <row r="727" spans="3:14">
      <c r="C727" t="str">
        <f>IF('Hoja1_datos de origen'!$I727&gt;=edad_minima,'Hoja1_datos de origen'!$C727,"")</f>
        <v/>
      </c>
      <c r="D727" t="str">
        <f>IF(LEN($C727)&gt;0,(CONCATENATE('Hoja1_datos de origen'!$V727,"-",'Hoja1_datos de origen'!$R727,"-",TEXT('Hoja1_datos de origen'!$I727,"000"),"-",'Hoja1_datos de origen'!$C727)),"")</f>
        <v/>
      </c>
      <c r="E727" t="str">
        <f>IF(LEN($C727)&gt;0,COUNTIF($D:$D,"&gt;="&amp;$D727),"")</f>
        <v/>
      </c>
      <c r="F727" t="str">
        <f t="shared" si="20"/>
        <v/>
      </c>
      <c r="G727" t="str">
        <f t="shared" si="21"/>
        <v/>
      </c>
      <c r="H727" t="str">
        <f>IF(LEN($F727)&gt;0,INDEX('Hoja1_datos de origen'!$V:$V,MATCH($F727,$E:$E,0)),"")</f>
        <v/>
      </c>
      <c r="I727" t="str">
        <f>IF(LEN($F727)&gt;0,INDEX('Hoja1_datos de origen'!$R:$R,MATCH($F727,$E:$E,0)),"")</f>
        <v/>
      </c>
      <c r="J727" t="str">
        <f>IF(LEN($F727)&gt;0,IF(INDEX('Hoja1_datos de origen'!$F:$F,MATCH($F727,$E:$E,0))="","",INDEX('Hoja1_datos de origen'!$F:$F,MATCH($F727,$E:$E,0))),"")</f>
        <v/>
      </c>
      <c r="K727" s="10" t="str">
        <f>IF(LEN($F727)&gt;0,INDEX('Hoja1_datos de origen'!$I:$I,MATCH($F727,$E:$E,0)),"")</f>
        <v/>
      </c>
      <c r="L727" s="10" t="str">
        <f>IF(LEN($F727)&gt;0,INDEX('Hoja1_datos de origen'!$G:$G,MATCH($F727,$E:$E,0)),"")</f>
        <v/>
      </c>
      <c r="M727" t="str">
        <f>IF(LEN($F727)&gt;0,INDEX('Hoja1_datos de origen'!$C:$C,MATCH($F727,$E:$E,0)),"")</f>
        <v/>
      </c>
      <c r="N727" t="str">
        <f>IF(LEN($F727)&gt;0,INDEX('Hoja1_datos de origen'!$U:$U,MATCH($F727,$E:$E,0)),"")</f>
        <v/>
      </c>
    </row>
    <row r="728" spans="3:14">
      <c r="C728" t="str">
        <f>IF('Hoja1_datos de origen'!$I728&gt;=edad_minima,'Hoja1_datos de origen'!$C728,"")</f>
        <v/>
      </c>
      <c r="D728" t="str">
        <f>IF(LEN($C728)&gt;0,(CONCATENATE('Hoja1_datos de origen'!$V728,"-",'Hoja1_datos de origen'!$R728,"-",TEXT('Hoja1_datos de origen'!$I728,"000"),"-",'Hoja1_datos de origen'!$C728)),"")</f>
        <v/>
      </c>
      <c r="E728" t="str">
        <f>IF(LEN($C728)&gt;0,COUNTIF($D:$D,"&gt;="&amp;$D728),"")</f>
        <v/>
      </c>
      <c r="F728" t="str">
        <f t="shared" si="20"/>
        <v/>
      </c>
      <c r="G728" t="str">
        <f t="shared" si="21"/>
        <v/>
      </c>
      <c r="H728" t="str">
        <f>IF(LEN($F728)&gt;0,INDEX('Hoja1_datos de origen'!$V:$V,MATCH($F728,$E:$E,0)),"")</f>
        <v/>
      </c>
      <c r="I728" t="str">
        <f>IF(LEN($F728)&gt;0,INDEX('Hoja1_datos de origen'!$R:$R,MATCH($F728,$E:$E,0)),"")</f>
        <v/>
      </c>
      <c r="J728" t="str">
        <f>IF(LEN($F728)&gt;0,IF(INDEX('Hoja1_datos de origen'!$F:$F,MATCH($F728,$E:$E,0))="","",INDEX('Hoja1_datos de origen'!$F:$F,MATCH($F728,$E:$E,0))),"")</f>
        <v/>
      </c>
      <c r="K728" s="10" t="str">
        <f>IF(LEN($F728)&gt;0,INDEX('Hoja1_datos de origen'!$I:$I,MATCH($F728,$E:$E,0)),"")</f>
        <v/>
      </c>
      <c r="L728" s="10" t="str">
        <f>IF(LEN($F728)&gt;0,INDEX('Hoja1_datos de origen'!$G:$G,MATCH($F728,$E:$E,0)),"")</f>
        <v/>
      </c>
      <c r="M728" t="str">
        <f>IF(LEN($F728)&gt;0,INDEX('Hoja1_datos de origen'!$C:$C,MATCH($F728,$E:$E,0)),"")</f>
        <v/>
      </c>
      <c r="N728" t="str">
        <f>IF(LEN($F728)&gt;0,INDEX('Hoja1_datos de origen'!$U:$U,MATCH($F728,$E:$E,0)),"")</f>
        <v/>
      </c>
    </row>
    <row r="729" spans="3:14">
      <c r="C729" t="str">
        <f>IF('Hoja1_datos de origen'!$I729&gt;=edad_minima,'Hoja1_datos de origen'!$C729,"")</f>
        <v/>
      </c>
      <c r="D729" t="str">
        <f>IF(LEN($C729)&gt;0,(CONCATENATE('Hoja1_datos de origen'!$V729,"-",'Hoja1_datos de origen'!$R729,"-",TEXT('Hoja1_datos de origen'!$I729,"000"),"-",'Hoja1_datos de origen'!$C729)),"")</f>
        <v/>
      </c>
      <c r="E729" t="str">
        <f>IF(LEN($C729)&gt;0,COUNTIF($D:$D,"&gt;="&amp;$D729),"")</f>
        <v/>
      </c>
      <c r="F729" t="str">
        <f t="shared" si="20"/>
        <v/>
      </c>
      <c r="G729" t="str">
        <f t="shared" si="21"/>
        <v/>
      </c>
      <c r="H729" t="str">
        <f>IF(LEN($F729)&gt;0,INDEX('Hoja1_datos de origen'!$V:$V,MATCH($F729,$E:$E,0)),"")</f>
        <v/>
      </c>
      <c r="I729" t="str">
        <f>IF(LEN($F729)&gt;0,INDEX('Hoja1_datos de origen'!$R:$R,MATCH($F729,$E:$E,0)),"")</f>
        <v/>
      </c>
      <c r="J729" t="str">
        <f>IF(LEN($F729)&gt;0,IF(INDEX('Hoja1_datos de origen'!$F:$F,MATCH($F729,$E:$E,0))="","",INDEX('Hoja1_datos de origen'!$F:$F,MATCH($F729,$E:$E,0))),"")</f>
        <v/>
      </c>
      <c r="K729" s="10" t="str">
        <f>IF(LEN($F729)&gt;0,INDEX('Hoja1_datos de origen'!$I:$I,MATCH($F729,$E:$E,0)),"")</f>
        <v/>
      </c>
      <c r="L729" s="10" t="str">
        <f>IF(LEN($F729)&gt;0,INDEX('Hoja1_datos de origen'!$G:$G,MATCH($F729,$E:$E,0)),"")</f>
        <v/>
      </c>
      <c r="M729" t="str">
        <f>IF(LEN($F729)&gt;0,INDEX('Hoja1_datos de origen'!$C:$C,MATCH($F729,$E:$E,0)),"")</f>
        <v/>
      </c>
      <c r="N729" t="str">
        <f>IF(LEN($F729)&gt;0,INDEX('Hoja1_datos de origen'!$U:$U,MATCH($F729,$E:$E,0)),"")</f>
        <v/>
      </c>
    </row>
    <row r="730" spans="3:14">
      <c r="C730" t="str">
        <f>IF('Hoja1_datos de origen'!$I730&gt;=edad_minima,'Hoja1_datos de origen'!$C730,"")</f>
        <v/>
      </c>
      <c r="D730" t="str">
        <f>IF(LEN($C730)&gt;0,(CONCATENATE('Hoja1_datos de origen'!$V730,"-",'Hoja1_datos de origen'!$R730,"-",TEXT('Hoja1_datos de origen'!$I730,"000"),"-",'Hoja1_datos de origen'!$C730)),"")</f>
        <v/>
      </c>
      <c r="E730" t="str">
        <f>IF(LEN($C730)&gt;0,COUNTIF($D:$D,"&gt;="&amp;$D730),"")</f>
        <v/>
      </c>
      <c r="F730" t="str">
        <f t="shared" si="20"/>
        <v/>
      </c>
      <c r="G730" t="str">
        <f t="shared" si="21"/>
        <v/>
      </c>
      <c r="H730" t="str">
        <f>IF(LEN($F730)&gt;0,INDEX('Hoja1_datos de origen'!$V:$V,MATCH($F730,$E:$E,0)),"")</f>
        <v/>
      </c>
      <c r="I730" t="str">
        <f>IF(LEN($F730)&gt;0,INDEX('Hoja1_datos de origen'!$R:$R,MATCH($F730,$E:$E,0)),"")</f>
        <v/>
      </c>
      <c r="J730" t="str">
        <f>IF(LEN($F730)&gt;0,IF(INDEX('Hoja1_datos de origen'!$F:$F,MATCH($F730,$E:$E,0))="","",INDEX('Hoja1_datos de origen'!$F:$F,MATCH($F730,$E:$E,0))),"")</f>
        <v/>
      </c>
      <c r="K730" s="10" t="str">
        <f>IF(LEN($F730)&gt;0,INDEX('Hoja1_datos de origen'!$I:$I,MATCH($F730,$E:$E,0)),"")</f>
        <v/>
      </c>
      <c r="L730" s="10" t="str">
        <f>IF(LEN($F730)&gt;0,INDEX('Hoja1_datos de origen'!$G:$G,MATCH($F730,$E:$E,0)),"")</f>
        <v/>
      </c>
      <c r="M730" t="str">
        <f>IF(LEN($F730)&gt;0,INDEX('Hoja1_datos de origen'!$C:$C,MATCH($F730,$E:$E,0)),"")</f>
        <v/>
      </c>
      <c r="N730" t="str">
        <f>IF(LEN($F730)&gt;0,INDEX('Hoja1_datos de origen'!$U:$U,MATCH($F730,$E:$E,0)),"")</f>
        <v/>
      </c>
    </row>
    <row r="731" spans="3:14">
      <c r="C731" t="str">
        <f>IF('Hoja1_datos de origen'!$I731&gt;=edad_minima,'Hoja1_datos de origen'!$C731,"")</f>
        <v/>
      </c>
      <c r="D731" t="str">
        <f>IF(LEN($C731)&gt;0,(CONCATENATE('Hoja1_datos de origen'!$V731,"-",'Hoja1_datos de origen'!$R731,"-",TEXT('Hoja1_datos de origen'!$I731,"000"),"-",'Hoja1_datos de origen'!$C731)),"")</f>
        <v/>
      </c>
      <c r="E731" t="str">
        <f>IF(LEN($C731)&gt;0,COUNTIF($D:$D,"&gt;="&amp;$D731),"")</f>
        <v/>
      </c>
      <c r="F731" t="str">
        <f t="shared" si="20"/>
        <v/>
      </c>
      <c r="G731" t="str">
        <f t="shared" si="21"/>
        <v/>
      </c>
      <c r="H731" t="str">
        <f>IF(LEN($F731)&gt;0,INDEX('Hoja1_datos de origen'!$V:$V,MATCH($F731,$E:$E,0)),"")</f>
        <v/>
      </c>
      <c r="I731" t="str">
        <f>IF(LEN($F731)&gt;0,INDEX('Hoja1_datos de origen'!$R:$R,MATCH($F731,$E:$E,0)),"")</f>
        <v/>
      </c>
      <c r="J731" t="str">
        <f>IF(LEN($F731)&gt;0,IF(INDEX('Hoja1_datos de origen'!$F:$F,MATCH($F731,$E:$E,0))="","",INDEX('Hoja1_datos de origen'!$F:$F,MATCH($F731,$E:$E,0))),"")</f>
        <v/>
      </c>
      <c r="K731" s="10" t="str">
        <f>IF(LEN($F731)&gt;0,INDEX('Hoja1_datos de origen'!$I:$I,MATCH($F731,$E:$E,0)),"")</f>
        <v/>
      </c>
      <c r="L731" s="10" t="str">
        <f>IF(LEN($F731)&gt;0,INDEX('Hoja1_datos de origen'!$G:$G,MATCH($F731,$E:$E,0)),"")</f>
        <v/>
      </c>
      <c r="M731" t="str">
        <f>IF(LEN($F731)&gt;0,INDEX('Hoja1_datos de origen'!$C:$C,MATCH($F731,$E:$E,0)),"")</f>
        <v/>
      </c>
      <c r="N731" t="str">
        <f>IF(LEN($F731)&gt;0,INDEX('Hoja1_datos de origen'!$U:$U,MATCH($F731,$E:$E,0)),"")</f>
        <v/>
      </c>
    </row>
    <row r="732" spans="3:14">
      <c r="C732" t="str">
        <f>IF('Hoja1_datos de origen'!$I732&gt;=edad_minima,'Hoja1_datos de origen'!$C732,"")</f>
        <v/>
      </c>
      <c r="D732" t="str">
        <f>IF(LEN($C732)&gt;0,(CONCATENATE('Hoja1_datos de origen'!$V732,"-",'Hoja1_datos de origen'!$R732,"-",TEXT('Hoja1_datos de origen'!$I732,"000"),"-",'Hoja1_datos de origen'!$C732)),"")</f>
        <v/>
      </c>
      <c r="E732" t="str">
        <f>IF(LEN($C732)&gt;0,COUNTIF($D:$D,"&gt;="&amp;$D732),"")</f>
        <v/>
      </c>
      <c r="F732" t="str">
        <f t="shared" si="20"/>
        <v/>
      </c>
      <c r="G732" t="str">
        <f t="shared" si="21"/>
        <v/>
      </c>
      <c r="H732" t="str">
        <f>IF(LEN($F732)&gt;0,INDEX('Hoja1_datos de origen'!$V:$V,MATCH($F732,$E:$E,0)),"")</f>
        <v/>
      </c>
      <c r="I732" t="str">
        <f>IF(LEN($F732)&gt;0,INDEX('Hoja1_datos de origen'!$R:$R,MATCH($F732,$E:$E,0)),"")</f>
        <v/>
      </c>
      <c r="J732" t="str">
        <f>IF(LEN($F732)&gt;0,IF(INDEX('Hoja1_datos de origen'!$F:$F,MATCH($F732,$E:$E,0))="","",INDEX('Hoja1_datos de origen'!$F:$F,MATCH($F732,$E:$E,0))),"")</f>
        <v/>
      </c>
      <c r="K732" s="10" t="str">
        <f>IF(LEN($F732)&gt;0,INDEX('Hoja1_datos de origen'!$I:$I,MATCH($F732,$E:$E,0)),"")</f>
        <v/>
      </c>
      <c r="L732" s="10" t="str">
        <f>IF(LEN($F732)&gt;0,INDEX('Hoja1_datos de origen'!$G:$G,MATCH($F732,$E:$E,0)),"")</f>
        <v/>
      </c>
      <c r="M732" t="str">
        <f>IF(LEN($F732)&gt;0,INDEX('Hoja1_datos de origen'!$C:$C,MATCH($F732,$E:$E,0)),"")</f>
        <v/>
      </c>
      <c r="N732" t="str">
        <f>IF(LEN($F732)&gt;0,INDEX('Hoja1_datos de origen'!$U:$U,MATCH($F732,$E:$E,0)),"")</f>
        <v/>
      </c>
    </row>
    <row r="733" spans="3:14">
      <c r="C733" t="str">
        <f>IF('Hoja1_datos de origen'!$I733&gt;=edad_minima,'Hoja1_datos de origen'!$C733,"")</f>
        <v/>
      </c>
      <c r="D733" t="str">
        <f>IF(LEN($C733)&gt;0,(CONCATENATE('Hoja1_datos de origen'!$V733,"-",'Hoja1_datos de origen'!$R733,"-",TEXT('Hoja1_datos de origen'!$I733,"000"),"-",'Hoja1_datos de origen'!$C733)),"")</f>
        <v/>
      </c>
      <c r="E733" t="str">
        <f>IF(LEN($C733)&gt;0,COUNTIF($D:$D,"&gt;="&amp;$D733),"")</f>
        <v/>
      </c>
      <c r="F733" t="str">
        <f t="shared" si="20"/>
        <v/>
      </c>
      <c r="G733" t="str">
        <f t="shared" si="21"/>
        <v/>
      </c>
      <c r="H733" t="str">
        <f>IF(LEN($F733)&gt;0,INDEX('Hoja1_datos de origen'!$V:$V,MATCH($F733,$E:$E,0)),"")</f>
        <v/>
      </c>
      <c r="I733" t="str">
        <f>IF(LEN($F733)&gt;0,INDEX('Hoja1_datos de origen'!$R:$R,MATCH($F733,$E:$E,0)),"")</f>
        <v/>
      </c>
      <c r="J733" t="str">
        <f>IF(LEN($F733)&gt;0,IF(INDEX('Hoja1_datos de origen'!$F:$F,MATCH($F733,$E:$E,0))="","",INDEX('Hoja1_datos de origen'!$F:$F,MATCH($F733,$E:$E,0))),"")</f>
        <v/>
      </c>
      <c r="K733" s="10" t="str">
        <f>IF(LEN($F733)&gt;0,INDEX('Hoja1_datos de origen'!$I:$I,MATCH($F733,$E:$E,0)),"")</f>
        <v/>
      </c>
      <c r="L733" s="10" t="str">
        <f>IF(LEN($F733)&gt;0,INDEX('Hoja1_datos de origen'!$G:$G,MATCH($F733,$E:$E,0)),"")</f>
        <v/>
      </c>
      <c r="M733" t="str">
        <f>IF(LEN($F733)&gt;0,INDEX('Hoja1_datos de origen'!$C:$C,MATCH($F733,$E:$E,0)),"")</f>
        <v/>
      </c>
      <c r="N733" t="str">
        <f>IF(LEN($F733)&gt;0,INDEX('Hoja1_datos de origen'!$U:$U,MATCH($F733,$E:$E,0)),"")</f>
        <v/>
      </c>
    </row>
    <row r="734" spans="3:14">
      <c r="C734" t="str">
        <f>IF('Hoja1_datos de origen'!$I734&gt;=edad_minima,'Hoja1_datos de origen'!$C734,"")</f>
        <v/>
      </c>
      <c r="D734" t="str">
        <f>IF(LEN($C734)&gt;0,(CONCATENATE('Hoja1_datos de origen'!$V734,"-",'Hoja1_datos de origen'!$R734,"-",TEXT('Hoja1_datos de origen'!$I734,"000"),"-",'Hoja1_datos de origen'!$C734)),"")</f>
        <v/>
      </c>
      <c r="E734" t="str">
        <f>IF(LEN($C734)&gt;0,COUNTIF($D:$D,"&gt;="&amp;$D734),"")</f>
        <v/>
      </c>
      <c r="F734" t="str">
        <f t="shared" si="20"/>
        <v/>
      </c>
      <c r="G734" t="str">
        <f t="shared" si="21"/>
        <v/>
      </c>
      <c r="H734" t="str">
        <f>IF(LEN($F734)&gt;0,INDEX('Hoja1_datos de origen'!$V:$V,MATCH($F734,$E:$E,0)),"")</f>
        <v/>
      </c>
      <c r="I734" t="str">
        <f>IF(LEN($F734)&gt;0,INDEX('Hoja1_datos de origen'!$R:$R,MATCH($F734,$E:$E,0)),"")</f>
        <v/>
      </c>
      <c r="J734" t="str">
        <f>IF(LEN($F734)&gt;0,IF(INDEX('Hoja1_datos de origen'!$F:$F,MATCH($F734,$E:$E,0))="","",INDEX('Hoja1_datos de origen'!$F:$F,MATCH($F734,$E:$E,0))),"")</f>
        <v/>
      </c>
      <c r="K734" s="10" t="str">
        <f>IF(LEN($F734)&gt;0,INDEX('Hoja1_datos de origen'!$I:$I,MATCH($F734,$E:$E,0)),"")</f>
        <v/>
      </c>
      <c r="L734" s="10" t="str">
        <f>IF(LEN($F734)&gt;0,INDEX('Hoja1_datos de origen'!$G:$G,MATCH($F734,$E:$E,0)),"")</f>
        <v/>
      </c>
      <c r="M734" t="str">
        <f>IF(LEN($F734)&gt;0,INDEX('Hoja1_datos de origen'!$C:$C,MATCH($F734,$E:$E,0)),"")</f>
        <v/>
      </c>
      <c r="N734" t="str">
        <f>IF(LEN($F734)&gt;0,INDEX('Hoja1_datos de origen'!$U:$U,MATCH($F734,$E:$E,0)),"")</f>
        <v/>
      </c>
    </row>
    <row r="735" spans="3:14">
      <c r="C735" t="str">
        <f>IF('Hoja1_datos de origen'!$I735&gt;=edad_minima,'Hoja1_datos de origen'!$C735,"")</f>
        <v/>
      </c>
      <c r="D735" t="str">
        <f>IF(LEN($C735)&gt;0,(CONCATENATE('Hoja1_datos de origen'!$V735,"-",'Hoja1_datos de origen'!$R735,"-",TEXT('Hoja1_datos de origen'!$I735,"000"),"-",'Hoja1_datos de origen'!$C735)),"")</f>
        <v/>
      </c>
      <c r="E735" t="str">
        <f>IF(LEN($C735)&gt;0,COUNTIF($D:$D,"&gt;="&amp;$D735),"")</f>
        <v/>
      </c>
      <c r="F735" t="str">
        <f t="shared" si="20"/>
        <v/>
      </c>
      <c r="G735" t="str">
        <f t="shared" si="21"/>
        <v/>
      </c>
      <c r="H735" t="str">
        <f>IF(LEN($F735)&gt;0,INDEX('Hoja1_datos de origen'!$V:$V,MATCH($F735,$E:$E,0)),"")</f>
        <v/>
      </c>
      <c r="I735" t="str">
        <f>IF(LEN($F735)&gt;0,INDEX('Hoja1_datos de origen'!$R:$R,MATCH($F735,$E:$E,0)),"")</f>
        <v/>
      </c>
      <c r="J735" t="str">
        <f>IF(LEN($F735)&gt;0,IF(INDEX('Hoja1_datos de origen'!$F:$F,MATCH($F735,$E:$E,0))="","",INDEX('Hoja1_datos de origen'!$F:$F,MATCH($F735,$E:$E,0))),"")</f>
        <v/>
      </c>
      <c r="K735" s="10" t="str">
        <f>IF(LEN($F735)&gt;0,INDEX('Hoja1_datos de origen'!$I:$I,MATCH($F735,$E:$E,0)),"")</f>
        <v/>
      </c>
      <c r="L735" s="10" t="str">
        <f>IF(LEN($F735)&gt;0,INDEX('Hoja1_datos de origen'!$G:$G,MATCH($F735,$E:$E,0)),"")</f>
        <v/>
      </c>
      <c r="M735" t="str">
        <f>IF(LEN($F735)&gt;0,INDEX('Hoja1_datos de origen'!$C:$C,MATCH($F735,$E:$E,0)),"")</f>
        <v/>
      </c>
      <c r="N735" t="str">
        <f>IF(LEN($F735)&gt;0,INDEX('Hoja1_datos de origen'!$U:$U,MATCH($F735,$E:$E,0)),"")</f>
        <v/>
      </c>
    </row>
    <row r="736" spans="3:14">
      <c r="C736" t="str">
        <f>IF('Hoja1_datos de origen'!$I736&gt;=edad_minima,'Hoja1_datos de origen'!$C736,"")</f>
        <v/>
      </c>
      <c r="D736" t="str">
        <f>IF(LEN($C736)&gt;0,(CONCATENATE('Hoja1_datos de origen'!$V736,"-",'Hoja1_datos de origen'!$R736,"-",TEXT('Hoja1_datos de origen'!$I736,"000"),"-",'Hoja1_datos de origen'!$C736)),"")</f>
        <v/>
      </c>
      <c r="E736" t="str">
        <f>IF(LEN($C736)&gt;0,COUNTIF($D:$D,"&gt;="&amp;$D736),"")</f>
        <v/>
      </c>
      <c r="F736" t="str">
        <f t="shared" si="20"/>
        <v/>
      </c>
      <c r="G736" t="str">
        <f t="shared" si="21"/>
        <v/>
      </c>
      <c r="H736" t="str">
        <f>IF(LEN($F736)&gt;0,INDEX('Hoja1_datos de origen'!$V:$V,MATCH($F736,$E:$E,0)),"")</f>
        <v/>
      </c>
      <c r="I736" t="str">
        <f>IF(LEN($F736)&gt;0,INDEX('Hoja1_datos de origen'!$R:$R,MATCH($F736,$E:$E,0)),"")</f>
        <v/>
      </c>
      <c r="J736" t="str">
        <f>IF(LEN($F736)&gt;0,IF(INDEX('Hoja1_datos de origen'!$F:$F,MATCH($F736,$E:$E,0))="","",INDEX('Hoja1_datos de origen'!$F:$F,MATCH($F736,$E:$E,0))),"")</f>
        <v/>
      </c>
      <c r="K736" s="10" t="str">
        <f>IF(LEN($F736)&gt;0,INDEX('Hoja1_datos de origen'!$I:$I,MATCH($F736,$E:$E,0)),"")</f>
        <v/>
      </c>
      <c r="L736" s="10" t="str">
        <f>IF(LEN($F736)&gt;0,INDEX('Hoja1_datos de origen'!$G:$G,MATCH($F736,$E:$E,0)),"")</f>
        <v/>
      </c>
      <c r="M736" t="str">
        <f>IF(LEN($F736)&gt;0,INDEX('Hoja1_datos de origen'!$C:$C,MATCH($F736,$E:$E,0)),"")</f>
        <v/>
      </c>
      <c r="N736" t="str">
        <f>IF(LEN($F736)&gt;0,INDEX('Hoja1_datos de origen'!$U:$U,MATCH($F736,$E:$E,0)),"")</f>
        <v/>
      </c>
    </row>
    <row r="737" spans="3:14">
      <c r="C737" t="str">
        <f>IF('Hoja1_datos de origen'!$I737&gt;=edad_minima,'Hoja1_datos de origen'!$C737,"")</f>
        <v/>
      </c>
      <c r="D737" t="str">
        <f>IF(LEN($C737)&gt;0,(CONCATENATE('Hoja1_datos de origen'!$V737,"-",'Hoja1_datos de origen'!$R737,"-",TEXT('Hoja1_datos de origen'!$I737,"000"),"-",'Hoja1_datos de origen'!$C737)),"")</f>
        <v/>
      </c>
      <c r="E737" t="str">
        <f>IF(LEN($C737)&gt;0,COUNTIF($D:$D,"&gt;="&amp;$D737),"")</f>
        <v/>
      </c>
      <c r="F737" t="str">
        <f t="shared" si="20"/>
        <v/>
      </c>
      <c r="G737" t="str">
        <f t="shared" si="21"/>
        <v/>
      </c>
      <c r="H737" t="str">
        <f>IF(LEN($F737)&gt;0,INDEX('Hoja1_datos de origen'!$V:$V,MATCH($F737,$E:$E,0)),"")</f>
        <v/>
      </c>
      <c r="I737" t="str">
        <f>IF(LEN($F737)&gt;0,INDEX('Hoja1_datos de origen'!$R:$R,MATCH($F737,$E:$E,0)),"")</f>
        <v/>
      </c>
      <c r="J737" t="str">
        <f>IF(LEN($F737)&gt;0,IF(INDEX('Hoja1_datos de origen'!$F:$F,MATCH($F737,$E:$E,0))="","",INDEX('Hoja1_datos de origen'!$F:$F,MATCH($F737,$E:$E,0))),"")</f>
        <v/>
      </c>
      <c r="K737" s="10" t="str">
        <f>IF(LEN($F737)&gt;0,INDEX('Hoja1_datos de origen'!$I:$I,MATCH($F737,$E:$E,0)),"")</f>
        <v/>
      </c>
      <c r="L737" s="10" t="str">
        <f>IF(LEN($F737)&gt;0,INDEX('Hoja1_datos de origen'!$G:$G,MATCH($F737,$E:$E,0)),"")</f>
        <v/>
      </c>
      <c r="M737" t="str">
        <f>IF(LEN($F737)&gt;0,INDEX('Hoja1_datos de origen'!$C:$C,MATCH($F737,$E:$E,0)),"")</f>
        <v/>
      </c>
      <c r="N737" t="str">
        <f>IF(LEN($F737)&gt;0,INDEX('Hoja1_datos de origen'!$U:$U,MATCH($F737,$E:$E,0)),"")</f>
        <v/>
      </c>
    </row>
    <row r="738" spans="3:14">
      <c r="C738" t="str">
        <f>IF('Hoja1_datos de origen'!$I738&gt;=edad_minima,'Hoja1_datos de origen'!$C738,"")</f>
        <v/>
      </c>
      <c r="D738" t="str">
        <f>IF(LEN($C738)&gt;0,(CONCATENATE('Hoja1_datos de origen'!$V738,"-",'Hoja1_datos de origen'!$R738,"-",TEXT('Hoja1_datos de origen'!$I738,"000"),"-",'Hoja1_datos de origen'!$C738)),"")</f>
        <v/>
      </c>
      <c r="E738" t="str">
        <f>IF(LEN($C738)&gt;0,COUNTIF($D:$D,"&gt;="&amp;$D738),"")</f>
        <v/>
      </c>
      <c r="F738" t="str">
        <f t="shared" si="20"/>
        <v/>
      </c>
      <c r="G738" t="str">
        <f t="shared" si="21"/>
        <v/>
      </c>
      <c r="H738" t="str">
        <f>IF(LEN($F738)&gt;0,INDEX('Hoja1_datos de origen'!$V:$V,MATCH($F738,$E:$E,0)),"")</f>
        <v/>
      </c>
      <c r="I738" t="str">
        <f>IF(LEN($F738)&gt;0,INDEX('Hoja1_datos de origen'!$R:$R,MATCH($F738,$E:$E,0)),"")</f>
        <v/>
      </c>
      <c r="J738" t="str">
        <f>IF(LEN($F738)&gt;0,IF(INDEX('Hoja1_datos de origen'!$F:$F,MATCH($F738,$E:$E,0))="","",INDEX('Hoja1_datos de origen'!$F:$F,MATCH($F738,$E:$E,0))),"")</f>
        <v/>
      </c>
      <c r="K738" s="10" t="str">
        <f>IF(LEN($F738)&gt;0,INDEX('Hoja1_datos de origen'!$I:$I,MATCH($F738,$E:$E,0)),"")</f>
        <v/>
      </c>
      <c r="L738" s="10" t="str">
        <f>IF(LEN($F738)&gt;0,INDEX('Hoja1_datos de origen'!$G:$G,MATCH($F738,$E:$E,0)),"")</f>
        <v/>
      </c>
      <c r="M738" t="str">
        <f>IF(LEN($F738)&gt;0,INDEX('Hoja1_datos de origen'!$C:$C,MATCH($F738,$E:$E,0)),"")</f>
        <v/>
      </c>
      <c r="N738" t="str">
        <f>IF(LEN($F738)&gt;0,INDEX('Hoja1_datos de origen'!$U:$U,MATCH($F738,$E:$E,0)),"")</f>
        <v/>
      </c>
    </row>
    <row r="739" spans="3:14">
      <c r="C739" t="str">
        <f>IF('Hoja1_datos de origen'!$I739&gt;=edad_minima,'Hoja1_datos de origen'!$C739,"")</f>
        <v/>
      </c>
      <c r="D739" t="str">
        <f>IF(LEN($C739)&gt;0,(CONCATENATE('Hoja1_datos de origen'!$V739,"-",'Hoja1_datos de origen'!$R739,"-",TEXT('Hoja1_datos de origen'!$I739,"000"),"-",'Hoja1_datos de origen'!$C739)),"")</f>
        <v/>
      </c>
      <c r="E739" t="str">
        <f>IF(LEN($C739)&gt;0,COUNTIF($D:$D,"&gt;="&amp;$D739),"")</f>
        <v/>
      </c>
      <c r="F739" t="str">
        <f t="shared" si="20"/>
        <v/>
      </c>
      <c r="G739" t="str">
        <f t="shared" si="21"/>
        <v/>
      </c>
      <c r="H739" t="str">
        <f>IF(LEN($F739)&gt;0,INDEX('Hoja1_datos de origen'!$V:$V,MATCH($F739,$E:$E,0)),"")</f>
        <v/>
      </c>
      <c r="I739" t="str">
        <f>IF(LEN($F739)&gt;0,INDEX('Hoja1_datos de origen'!$R:$R,MATCH($F739,$E:$E,0)),"")</f>
        <v/>
      </c>
      <c r="J739" t="str">
        <f>IF(LEN($F739)&gt;0,IF(INDEX('Hoja1_datos de origen'!$F:$F,MATCH($F739,$E:$E,0))="","",INDEX('Hoja1_datos de origen'!$F:$F,MATCH($F739,$E:$E,0))),"")</f>
        <v/>
      </c>
      <c r="K739" s="10" t="str">
        <f>IF(LEN($F739)&gt;0,INDEX('Hoja1_datos de origen'!$I:$I,MATCH($F739,$E:$E,0)),"")</f>
        <v/>
      </c>
      <c r="L739" s="10" t="str">
        <f>IF(LEN($F739)&gt;0,INDEX('Hoja1_datos de origen'!$G:$G,MATCH($F739,$E:$E,0)),"")</f>
        <v/>
      </c>
      <c r="M739" t="str">
        <f>IF(LEN($F739)&gt;0,INDEX('Hoja1_datos de origen'!$C:$C,MATCH($F739,$E:$E,0)),"")</f>
        <v/>
      </c>
      <c r="N739" t="str">
        <f>IF(LEN($F739)&gt;0,INDEX('Hoja1_datos de origen'!$U:$U,MATCH($F739,$E:$E,0)),"")</f>
        <v/>
      </c>
    </row>
    <row r="740" spans="3:14">
      <c r="C740" t="str">
        <f>IF('Hoja1_datos de origen'!$I740&gt;=edad_minima,'Hoja1_datos de origen'!$C740,"")</f>
        <v/>
      </c>
      <c r="D740" t="str">
        <f>IF(LEN($C740)&gt;0,(CONCATENATE('Hoja1_datos de origen'!$V740,"-",'Hoja1_datos de origen'!$R740,"-",TEXT('Hoja1_datos de origen'!$I740,"000"),"-",'Hoja1_datos de origen'!$C740)),"")</f>
        <v/>
      </c>
      <c r="E740" t="str">
        <f>IF(LEN($C740)&gt;0,COUNTIF($D:$D,"&gt;="&amp;$D740),"")</f>
        <v/>
      </c>
      <c r="F740" t="str">
        <f t="shared" si="20"/>
        <v/>
      </c>
      <c r="G740" t="str">
        <f t="shared" si="21"/>
        <v/>
      </c>
      <c r="H740" t="str">
        <f>IF(LEN($F740)&gt;0,INDEX('Hoja1_datos de origen'!$V:$V,MATCH($F740,$E:$E,0)),"")</f>
        <v/>
      </c>
      <c r="I740" t="str">
        <f>IF(LEN($F740)&gt;0,INDEX('Hoja1_datos de origen'!$R:$R,MATCH($F740,$E:$E,0)),"")</f>
        <v/>
      </c>
      <c r="J740" t="str">
        <f>IF(LEN($F740)&gt;0,IF(INDEX('Hoja1_datos de origen'!$F:$F,MATCH($F740,$E:$E,0))="","",INDEX('Hoja1_datos de origen'!$F:$F,MATCH($F740,$E:$E,0))),"")</f>
        <v/>
      </c>
      <c r="K740" s="10" t="str">
        <f>IF(LEN($F740)&gt;0,INDEX('Hoja1_datos de origen'!$I:$I,MATCH($F740,$E:$E,0)),"")</f>
        <v/>
      </c>
      <c r="L740" s="10" t="str">
        <f>IF(LEN($F740)&gt;0,INDEX('Hoja1_datos de origen'!$G:$G,MATCH($F740,$E:$E,0)),"")</f>
        <v/>
      </c>
      <c r="M740" t="str">
        <f>IF(LEN($F740)&gt;0,INDEX('Hoja1_datos de origen'!$C:$C,MATCH($F740,$E:$E,0)),"")</f>
        <v/>
      </c>
      <c r="N740" t="str">
        <f>IF(LEN($F740)&gt;0,INDEX('Hoja1_datos de origen'!$U:$U,MATCH($F740,$E:$E,0)),"")</f>
        <v/>
      </c>
    </row>
    <row r="741" spans="3:14">
      <c r="C741" t="str">
        <f>IF('Hoja1_datos de origen'!$I741&gt;=edad_minima,'Hoja1_datos de origen'!$C741,"")</f>
        <v/>
      </c>
      <c r="D741" t="str">
        <f>IF(LEN($C741)&gt;0,(CONCATENATE('Hoja1_datos de origen'!$V741,"-",'Hoja1_datos de origen'!$R741,"-",TEXT('Hoja1_datos de origen'!$I741,"000"),"-",'Hoja1_datos de origen'!$C741)),"")</f>
        <v/>
      </c>
      <c r="E741" t="str">
        <f>IF(LEN($C741)&gt;0,COUNTIF($D:$D,"&gt;="&amp;$D741),"")</f>
        <v/>
      </c>
      <c r="F741" t="str">
        <f t="shared" si="20"/>
        <v/>
      </c>
      <c r="G741" t="str">
        <f t="shared" si="21"/>
        <v/>
      </c>
      <c r="H741" t="str">
        <f>IF(LEN($F741)&gt;0,INDEX('Hoja1_datos de origen'!$V:$V,MATCH($F741,$E:$E,0)),"")</f>
        <v/>
      </c>
      <c r="I741" t="str">
        <f>IF(LEN($F741)&gt;0,INDEX('Hoja1_datos de origen'!$R:$R,MATCH($F741,$E:$E,0)),"")</f>
        <v/>
      </c>
      <c r="J741" t="str">
        <f>IF(LEN($F741)&gt;0,IF(INDEX('Hoja1_datos de origen'!$F:$F,MATCH($F741,$E:$E,0))="","",INDEX('Hoja1_datos de origen'!$F:$F,MATCH($F741,$E:$E,0))),"")</f>
        <v/>
      </c>
      <c r="K741" s="10" t="str">
        <f>IF(LEN($F741)&gt;0,INDEX('Hoja1_datos de origen'!$I:$I,MATCH($F741,$E:$E,0)),"")</f>
        <v/>
      </c>
      <c r="L741" s="10" t="str">
        <f>IF(LEN($F741)&gt;0,INDEX('Hoja1_datos de origen'!$G:$G,MATCH($F741,$E:$E,0)),"")</f>
        <v/>
      </c>
      <c r="M741" t="str">
        <f>IF(LEN($F741)&gt;0,INDEX('Hoja1_datos de origen'!$C:$C,MATCH($F741,$E:$E,0)),"")</f>
        <v/>
      </c>
      <c r="N741" t="str">
        <f>IF(LEN($F741)&gt;0,INDEX('Hoja1_datos de origen'!$U:$U,MATCH($F741,$E:$E,0)),"")</f>
        <v/>
      </c>
    </row>
    <row r="742" spans="3:14">
      <c r="C742" t="str">
        <f>IF('Hoja1_datos de origen'!$I742&gt;=edad_minima,'Hoja1_datos de origen'!$C742,"")</f>
        <v/>
      </c>
      <c r="D742" t="str">
        <f>IF(LEN($C742)&gt;0,(CONCATENATE('Hoja1_datos de origen'!$V742,"-",'Hoja1_datos de origen'!$R742,"-",TEXT('Hoja1_datos de origen'!$I742,"000"),"-",'Hoja1_datos de origen'!$C742)),"")</f>
        <v/>
      </c>
      <c r="E742" t="str">
        <f>IF(LEN($C742)&gt;0,COUNTIF($D:$D,"&gt;="&amp;$D742),"")</f>
        <v/>
      </c>
      <c r="F742" t="str">
        <f t="shared" si="20"/>
        <v/>
      </c>
      <c r="G742" t="str">
        <f t="shared" si="21"/>
        <v/>
      </c>
      <c r="H742" t="str">
        <f>IF(LEN($F742)&gt;0,INDEX('Hoja1_datos de origen'!$V:$V,MATCH($F742,$E:$E,0)),"")</f>
        <v/>
      </c>
      <c r="I742" t="str">
        <f>IF(LEN($F742)&gt;0,INDEX('Hoja1_datos de origen'!$R:$R,MATCH($F742,$E:$E,0)),"")</f>
        <v/>
      </c>
      <c r="J742" t="str">
        <f>IF(LEN($F742)&gt;0,IF(INDEX('Hoja1_datos de origen'!$F:$F,MATCH($F742,$E:$E,0))="","",INDEX('Hoja1_datos de origen'!$F:$F,MATCH($F742,$E:$E,0))),"")</f>
        <v/>
      </c>
      <c r="K742" s="10" t="str">
        <f>IF(LEN($F742)&gt;0,INDEX('Hoja1_datos de origen'!$I:$I,MATCH($F742,$E:$E,0)),"")</f>
        <v/>
      </c>
      <c r="L742" s="10" t="str">
        <f>IF(LEN($F742)&gt;0,INDEX('Hoja1_datos de origen'!$G:$G,MATCH($F742,$E:$E,0)),"")</f>
        <v/>
      </c>
      <c r="M742" t="str">
        <f>IF(LEN($F742)&gt;0,INDEX('Hoja1_datos de origen'!$C:$C,MATCH($F742,$E:$E,0)),"")</f>
        <v/>
      </c>
      <c r="N742" t="str">
        <f>IF(LEN($F742)&gt;0,INDEX('Hoja1_datos de origen'!$U:$U,MATCH($F742,$E:$E,0)),"")</f>
        <v/>
      </c>
    </row>
    <row r="743" spans="3:14">
      <c r="C743" t="str">
        <f>IF('Hoja1_datos de origen'!$I743&gt;=edad_minima,'Hoja1_datos de origen'!$C743,"")</f>
        <v/>
      </c>
      <c r="D743" t="str">
        <f>IF(LEN($C743)&gt;0,(CONCATENATE('Hoja1_datos de origen'!$V743,"-",'Hoja1_datos de origen'!$R743,"-",TEXT('Hoja1_datos de origen'!$I743,"000"),"-",'Hoja1_datos de origen'!$C743)),"")</f>
        <v/>
      </c>
      <c r="E743" t="str">
        <f>IF(LEN($C743)&gt;0,COUNTIF($D:$D,"&gt;="&amp;$D743),"")</f>
        <v/>
      </c>
      <c r="F743" t="str">
        <f t="shared" si="20"/>
        <v/>
      </c>
      <c r="G743" t="str">
        <f t="shared" si="21"/>
        <v/>
      </c>
      <c r="H743" t="str">
        <f>IF(LEN($F743)&gt;0,INDEX('Hoja1_datos de origen'!$V:$V,MATCH($F743,$E:$E,0)),"")</f>
        <v/>
      </c>
      <c r="I743" t="str">
        <f>IF(LEN($F743)&gt;0,INDEX('Hoja1_datos de origen'!$R:$R,MATCH($F743,$E:$E,0)),"")</f>
        <v/>
      </c>
      <c r="J743" t="str">
        <f>IF(LEN($F743)&gt;0,IF(INDEX('Hoja1_datos de origen'!$F:$F,MATCH($F743,$E:$E,0))="","",INDEX('Hoja1_datos de origen'!$F:$F,MATCH($F743,$E:$E,0))),"")</f>
        <v/>
      </c>
      <c r="K743" s="10" t="str">
        <f>IF(LEN($F743)&gt;0,INDEX('Hoja1_datos de origen'!$I:$I,MATCH($F743,$E:$E,0)),"")</f>
        <v/>
      </c>
      <c r="L743" s="10" t="str">
        <f>IF(LEN($F743)&gt;0,INDEX('Hoja1_datos de origen'!$G:$G,MATCH($F743,$E:$E,0)),"")</f>
        <v/>
      </c>
      <c r="M743" t="str">
        <f>IF(LEN($F743)&gt;0,INDEX('Hoja1_datos de origen'!$C:$C,MATCH($F743,$E:$E,0)),"")</f>
        <v/>
      </c>
      <c r="N743" t="str">
        <f>IF(LEN($F743)&gt;0,INDEX('Hoja1_datos de origen'!$U:$U,MATCH($F743,$E:$E,0)),"")</f>
        <v/>
      </c>
    </row>
    <row r="744" spans="3:14">
      <c r="C744" t="str">
        <f>IF('Hoja1_datos de origen'!$I744&gt;=edad_minima,'Hoja1_datos de origen'!$C744,"")</f>
        <v/>
      </c>
      <c r="D744" t="str">
        <f>IF(LEN($C744)&gt;0,(CONCATENATE('Hoja1_datos de origen'!$V744,"-",'Hoja1_datos de origen'!$R744,"-",TEXT('Hoja1_datos de origen'!$I744,"000"),"-",'Hoja1_datos de origen'!$C744)),"")</f>
        <v/>
      </c>
      <c r="E744" t="str">
        <f>IF(LEN($C744)&gt;0,COUNTIF($D:$D,"&gt;="&amp;$D744),"")</f>
        <v/>
      </c>
      <c r="F744" t="str">
        <f t="shared" si="20"/>
        <v/>
      </c>
      <c r="G744" t="str">
        <f t="shared" si="21"/>
        <v/>
      </c>
      <c r="H744" t="str">
        <f>IF(LEN($F744)&gt;0,INDEX('Hoja1_datos de origen'!$V:$V,MATCH($F744,$E:$E,0)),"")</f>
        <v/>
      </c>
      <c r="I744" t="str">
        <f>IF(LEN($F744)&gt;0,INDEX('Hoja1_datos de origen'!$R:$R,MATCH($F744,$E:$E,0)),"")</f>
        <v/>
      </c>
      <c r="J744" t="str">
        <f>IF(LEN($F744)&gt;0,IF(INDEX('Hoja1_datos de origen'!$F:$F,MATCH($F744,$E:$E,0))="","",INDEX('Hoja1_datos de origen'!$F:$F,MATCH($F744,$E:$E,0))),"")</f>
        <v/>
      </c>
      <c r="K744" s="10" t="str">
        <f>IF(LEN($F744)&gt;0,INDEX('Hoja1_datos de origen'!$I:$I,MATCH($F744,$E:$E,0)),"")</f>
        <v/>
      </c>
      <c r="L744" s="10" t="str">
        <f>IF(LEN($F744)&gt;0,INDEX('Hoja1_datos de origen'!$G:$G,MATCH($F744,$E:$E,0)),"")</f>
        <v/>
      </c>
      <c r="M744" t="str">
        <f>IF(LEN($F744)&gt;0,INDEX('Hoja1_datos de origen'!$C:$C,MATCH($F744,$E:$E,0)),"")</f>
        <v/>
      </c>
      <c r="N744" t="str">
        <f>IF(LEN($F744)&gt;0,INDEX('Hoja1_datos de origen'!$U:$U,MATCH($F744,$E:$E,0)),"")</f>
        <v/>
      </c>
    </row>
    <row r="745" spans="3:14">
      <c r="C745" t="str">
        <f>IF('Hoja1_datos de origen'!$I745&gt;=edad_minima,'Hoja1_datos de origen'!$C745,"")</f>
        <v/>
      </c>
      <c r="D745" t="str">
        <f>IF(LEN($C745)&gt;0,(CONCATENATE('Hoja1_datos de origen'!$V745,"-",'Hoja1_datos de origen'!$R745,"-",TEXT('Hoja1_datos de origen'!$I745,"000"),"-",'Hoja1_datos de origen'!$C745)),"")</f>
        <v/>
      </c>
      <c r="E745" t="str">
        <f>IF(LEN($C745)&gt;0,COUNTIF($D:$D,"&gt;="&amp;$D745),"")</f>
        <v/>
      </c>
      <c r="F745" t="str">
        <f t="shared" si="20"/>
        <v/>
      </c>
      <c r="G745" t="str">
        <f t="shared" si="21"/>
        <v/>
      </c>
      <c r="H745" t="str">
        <f>IF(LEN($F745)&gt;0,INDEX('Hoja1_datos de origen'!$V:$V,MATCH($F745,$E:$E,0)),"")</f>
        <v/>
      </c>
      <c r="I745" t="str">
        <f>IF(LEN($F745)&gt;0,INDEX('Hoja1_datos de origen'!$R:$R,MATCH($F745,$E:$E,0)),"")</f>
        <v/>
      </c>
      <c r="J745" t="str">
        <f>IF(LEN($F745)&gt;0,IF(INDEX('Hoja1_datos de origen'!$F:$F,MATCH($F745,$E:$E,0))="","",INDEX('Hoja1_datos de origen'!$F:$F,MATCH($F745,$E:$E,0))),"")</f>
        <v/>
      </c>
      <c r="K745" s="10" t="str">
        <f>IF(LEN($F745)&gt;0,INDEX('Hoja1_datos de origen'!$I:$I,MATCH($F745,$E:$E,0)),"")</f>
        <v/>
      </c>
      <c r="L745" s="10" t="str">
        <f>IF(LEN($F745)&gt;0,INDEX('Hoja1_datos de origen'!$G:$G,MATCH($F745,$E:$E,0)),"")</f>
        <v/>
      </c>
      <c r="M745" t="str">
        <f>IF(LEN($F745)&gt;0,INDEX('Hoja1_datos de origen'!$C:$C,MATCH($F745,$E:$E,0)),"")</f>
        <v/>
      </c>
      <c r="N745" t="str">
        <f>IF(LEN($F745)&gt;0,INDEX('Hoja1_datos de origen'!$U:$U,MATCH($F745,$E:$E,0)),"")</f>
        <v/>
      </c>
    </row>
    <row r="746" spans="3:14">
      <c r="C746" t="str">
        <f>IF('Hoja1_datos de origen'!$I746&gt;=edad_minima,'Hoja1_datos de origen'!$C746,"")</f>
        <v/>
      </c>
      <c r="D746" t="str">
        <f>IF(LEN($C746)&gt;0,(CONCATENATE('Hoja1_datos de origen'!$V746,"-",'Hoja1_datos de origen'!$R746,"-",TEXT('Hoja1_datos de origen'!$I746,"000"),"-",'Hoja1_datos de origen'!$C746)),"")</f>
        <v/>
      </c>
      <c r="E746" t="str">
        <f>IF(LEN($C746)&gt;0,COUNTIF($D:$D,"&gt;="&amp;$D746),"")</f>
        <v/>
      </c>
      <c r="F746" t="str">
        <f t="shared" si="20"/>
        <v/>
      </c>
      <c r="G746" t="str">
        <f t="shared" si="21"/>
        <v/>
      </c>
      <c r="H746" t="str">
        <f>IF(LEN($F746)&gt;0,INDEX('Hoja1_datos de origen'!$V:$V,MATCH($F746,$E:$E,0)),"")</f>
        <v/>
      </c>
      <c r="I746" t="str">
        <f>IF(LEN($F746)&gt;0,INDEX('Hoja1_datos de origen'!$R:$R,MATCH($F746,$E:$E,0)),"")</f>
        <v/>
      </c>
      <c r="J746" t="str">
        <f>IF(LEN($F746)&gt;0,IF(INDEX('Hoja1_datos de origen'!$F:$F,MATCH($F746,$E:$E,0))="","",INDEX('Hoja1_datos de origen'!$F:$F,MATCH($F746,$E:$E,0))),"")</f>
        <v/>
      </c>
      <c r="K746" s="10" t="str">
        <f>IF(LEN($F746)&gt;0,INDEX('Hoja1_datos de origen'!$I:$I,MATCH($F746,$E:$E,0)),"")</f>
        <v/>
      </c>
      <c r="L746" s="10" t="str">
        <f>IF(LEN($F746)&gt;0,INDEX('Hoja1_datos de origen'!$G:$G,MATCH($F746,$E:$E,0)),"")</f>
        <v/>
      </c>
      <c r="M746" t="str">
        <f>IF(LEN($F746)&gt;0,INDEX('Hoja1_datos de origen'!$C:$C,MATCH($F746,$E:$E,0)),"")</f>
        <v/>
      </c>
      <c r="N746" t="str">
        <f>IF(LEN($F746)&gt;0,INDEX('Hoja1_datos de origen'!$U:$U,MATCH($F746,$E:$E,0)),"")</f>
        <v/>
      </c>
    </row>
    <row r="747" spans="3:14">
      <c r="C747" t="str">
        <f>IF('Hoja1_datos de origen'!$I747&gt;=edad_minima,'Hoja1_datos de origen'!$C747,"")</f>
        <v/>
      </c>
      <c r="D747" t="str">
        <f>IF(LEN($C747)&gt;0,(CONCATENATE('Hoja1_datos de origen'!$V747,"-",'Hoja1_datos de origen'!$R747,"-",TEXT('Hoja1_datos de origen'!$I747,"000"),"-",'Hoja1_datos de origen'!$C747)),"")</f>
        <v/>
      </c>
      <c r="E747" t="str">
        <f>IF(LEN($C747)&gt;0,COUNTIF($D:$D,"&gt;="&amp;$D747),"")</f>
        <v/>
      </c>
      <c r="F747" t="str">
        <f t="shared" si="20"/>
        <v/>
      </c>
      <c r="G747" t="str">
        <f t="shared" si="21"/>
        <v/>
      </c>
      <c r="H747" t="str">
        <f>IF(LEN($F747)&gt;0,INDEX('Hoja1_datos de origen'!$V:$V,MATCH($F747,$E:$E,0)),"")</f>
        <v/>
      </c>
      <c r="I747" t="str">
        <f>IF(LEN($F747)&gt;0,INDEX('Hoja1_datos de origen'!$R:$R,MATCH($F747,$E:$E,0)),"")</f>
        <v/>
      </c>
      <c r="J747" t="str">
        <f>IF(LEN($F747)&gt;0,IF(INDEX('Hoja1_datos de origen'!$F:$F,MATCH($F747,$E:$E,0))="","",INDEX('Hoja1_datos de origen'!$F:$F,MATCH($F747,$E:$E,0))),"")</f>
        <v/>
      </c>
      <c r="K747" s="10" t="str">
        <f>IF(LEN($F747)&gt;0,INDEX('Hoja1_datos de origen'!$I:$I,MATCH($F747,$E:$E,0)),"")</f>
        <v/>
      </c>
      <c r="L747" s="10" t="str">
        <f>IF(LEN($F747)&gt;0,INDEX('Hoja1_datos de origen'!$G:$G,MATCH($F747,$E:$E,0)),"")</f>
        <v/>
      </c>
      <c r="M747" t="str">
        <f>IF(LEN($F747)&gt;0,INDEX('Hoja1_datos de origen'!$C:$C,MATCH($F747,$E:$E,0)),"")</f>
        <v/>
      </c>
      <c r="N747" t="str">
        <f>IF(LEN($F747)&gt;0,INDEX('Hoja1_datos de origen'!$U:$U,MATCH($F747,$E:$E,0)),"")</f>
        <v/>
      </c>
    </row>
    <row r="748" spans="3:14">
      <c r="C748" t="str">
        <f>IF('Hoja1_datos de origen'!$I748&gt;=edad_minima,'Hoja1_datos de origen'!$C748,"")</f>
        <v/>
      </c>
      <c r="D748" t="str">
        <f>IF(LEN($C748)&gt;0,(CONCATENATE('Hoja1_datos de origen'!$V748,"-",'Hoja1_datos de origen'!$R748,"-",TEXT('Hoja1_datos de origen'!$I748,"000"),"-",'Hoja1_datos de origen'!$C748)),"")</f>
        <v/>
      </c>
      <c r="E748" t="str">
        <f>IF(LEN($C748)&gt;0,COUNTIF($D:$D,"&gt;="&amp;$D748),"")</f>
        <v/>
      </c>
      <c r="F748" t="str">
        <f t="shared" si="20"/>
        <v/>
      </c>
      <c r="G748" t="str">
        <f t="shared" si="21"/>
        <v/>
      </c>
      <c r="H748" t="str">
        <f>IF(LEN($F748)&gt;0,INDEX('Hoja1_datos de origen'!$V:$V,MATCH($F748,$E:$E,0)),"")</f>
        <v/>
      </c>
      <c r="I748" t="str">
        <f>IF(LEN($F748)&gt;0,INDEX('Hoja1_datos de origen'!$R:$R,MATCH($F748,$E:$E,0)),"")</f>
        <v/>
      </c>
      <c r="J748" t="str">
        <f>IF(LEN($F748)&gt;0,IF(INDEX('Hoja1_datos de origen'!$F:$F,MATCH($F748,$E:$E,0))="","",INDEX('Hoja1_datos de origen'!$F:$F,MATCH($F748,$E:$E,0))),"")</f>
        <v/>
      </c>
      <c r="K748" s="10" t="str">
        <f>IF(LEN($F748)&gt;0,INDEX('Hoja1_datos de origen'!$I:$I,MATCH($F748,$E:$E,0)),"")</f>
        <v/>
      </c>
      <c r="L748" s="10" t="str">
        <f>IF(LEN($F748)&gt;0,INDEX('Hoja1_datos de origen'!$G:$G,MATCH($F748,$E:$E,0)),"")</f>
        <v/>
      </c>
      <c r="M748" t="str">
        <f>IF(LEN($F748)&gt;0,INDEX('Hoja1_datos de origen'!$C:$C,MATCH($F748,$E:$E,0)),"")</f>
        <v/>
      </c>
      <c r="N748" t="str">
        <f>IF(LEN($F748)&gt;0,INDEX('Hoja1_datos de origen'!$U:$U,MATCH($F748,$E:$E,0)),"")</f>
        <v/>
      </c>
    </row>
    <row r="749" spans="3:14">
      <c r="C749" t="str">
        <f>IF('Hoja1_datos de origen'!$I749&gt;=edad_minima,'Hoja1_datos de origen'!$C749,"")</f>
        <v/>
      </c>
      <c r="D749" t="str">
        <f>IF(LEN($C749)&gt;0,(CONCATENATE('Hoja1_datos de origen'!$V749,"-",'Hoja1_datos de origen'!$R749,"-",TEXT('Hoja1_datos de origen'!$I749,"000"),"-",'Hoja1_datos de origen'!$C749)),"")</f>
        <v/>
      </c>
      <c r="E749" t="str">
        <f>IF(LEN($C749)&gt;0,COUNTIF($D:$D,"&gt;="&amp;$D749),"")</f>
        <v/>
      </c>
      <c r="F749" t="str">
        <f t="shared" si="20"/>
        <v/>
      </c>
      <c r="G749" t="str">
        <f t="shared" si="21"/>
        <v/>
      </c>
      <c r="H749" t="str">
        <f>IF(LEN($F749)&gt;0,INDEX('Hoja1_datos de origen'!$V:$V,MATCH($F749,$E:$E,0)),"")</f>
        <v/>
      </c>
      <c r="I749" t="str">
        <f>IF(LEN($F749)&gt;0,INDEX('Hoja1_datos de origen'!$R:$R,MATCH($F749,$E:$E,0)),"")</f>
        <v/>
      </c>
      <c r="J749" t="str">
        <f>IF(LEN($F749)&gt;0,IF(INDEX('Hoja1_datos de origen'!$F:$F,MATCH($F749,$E:$E,0))="","",INDEX('Hoja1_datos de origen'!$F:$F,MATCH($F749,$E:$E,0))),"")</f>
        <v/>
      </c>
      <c r="K749" s="10" t="str">
        <f>IF(LEN($F749)&gt;0,INDEX('Hoja1_datos de origen'!$I:$I,MATCH($F749,$E:$E,0)),"")</f>
        <v/>
      </c>
      <c r="L749" s="10" t="str">
        <f>IF(LEN($F749)&gt;0,INDEX('Hoja1_datos de origen'!$G:$G,MATCH($F749,$E:$E,0)),"")</f>
        <v/>
      </c>
      <c r="M749" t="str">
        <f>IF(LEN($F749)&gt;0,INDEX('Hoja1_datos de origen'!$C:$C,MATCH($F749,$E:$E,0)),"")</f>
        <v/>
      </c>
      <c r="N749" t="str">
        <f>IF(LEN($F749)&gt;0,INDEX('Hoja1_datos de origen'!$U:$U,MATCH($F749,$E:$E,0)),"")</f>
        <v/>
      </c>
    </row>
    <row r="750" spans="3:14">
      <c r="C750" t="str">
        <f>IF('Hoja1_datos de origen'!$I750&gt;=edad_minima,'Hoja1_datos de origen'!$C750,"")</f>
        <v/>
      </c>
      <c r="D750" t="str">
        <f>IF(LEN($C750)&gt;0,(CONCATENATE('Hoja1_datos de origen'!$V750,"-",'Hoja1_datos de origen'!$R750,"-",TEXT('Hoja1_datos de origen'!$I750,"000"),"-",'Hoja1_datos de origen'!$C750)),"")</f>
        <v/>
      </c>
      <c r="E750" t="str">
        <f>IF(LEN($C750)&gt;0,COUNTIF($D:$D,"&gt;="&amp;$D750),"")</f>
        <v/>
      </c>
      <c r="F750" t="str">
        <f t="shared" si="20"/>
        <v/>
      </c>
      <c r="G750" t="str">
        <f t="shared" si="21"/>
        <v/>
      </c>
      <c r="H750" t="str">
        <f>IF(LEN($F750)&gt;0,INDEX('Hoja1_datos de origen'!$V:$V,MATCH($F750,$E:$E,0)),"")</f>
        <v/>
      </c>
      <c r="I750" t="str">
        <f>IF(LEN($F750)&gt;0,INDEX('Hoja1_datos de origen'!$R:$R,MATCH($F750,$E:$E,0)),"")</f>
        <v/>
      </c>
      <c r="J750" t="str">
        <f>IF(LEN($F750)&gt;0,IF(INDEX('Hoja1_datos de origen'!$F:$F,MATCH($F750,$E:$E,0))="","",INDEX('Hoja1_datos de origen'!$F:$F,MATCH($F750,$E:$E,0))),"")</f>
        <v/>
      </c>
      <c r="K750" s="10" t="str">
        <f>IF(LEN($F750)&gt;0,INDEX('Hoja1_datos de origen'!$I:$I,MATCH($F750,$E:$E,0)),"")</f>
        <v/>
      </c>
      <c r="L750" s="10" t="str">
        <f>IF(LEN($F750)&gt;0,INDEX('Hoja1_datos de origen'!$G:$G,MATCH($F750,$E:$E,0)),"")</f>
        <v/>
      </c>
      <c r="M750" t="str">
        <f>IF(LEN($F750)&gt;0,INDEX('Hoja1_datos de origen'!$C:$C,MATCH($F750,$E:$E,0)),"")</f>
        <v/>
      </c>
      <c r="N750" t="str">
        <f>IF(LEN($F750)&gt;0,INDEX('Hoja1_datos de origen'!$U:$U,MATCH($F750,$E:$E,0)),"")</f>
        <v/>
      </c>
    </row>
    <row r="751" spans="3:14">
      <c r="C751" t="str">
        <f>IF('Hoja1_datos de origen'!$I751&gt;=edad_minima,'Hoja1_datos de origen'!$C751,"")</f>
        <v/>
      </c>
      <c r="D751" t="str">
        <f>IF(LEN($C751)&gt;0,(CONCATENATE('Hoja1_datos de origen'!$V751,"-",'Hoja1_datos de origen'!$R751,"-",TEXT('Hoja1_datos de origen'!$I751,"000"),"-",'Hoja1_datos de origen'!$C751)),"")</f>
        <v/>
      </c>
      <c r="E751" t="str">
        <f>IF(LEN($C751)&gt;0,COUNTIF($D:$D,"&gt;="&amp;$D751),"")</f>
        <v/>
      </c>
      <c r="F751" t="str">
        <f t="shared" si="20"/>
        <v/>
      </c>
      <c r="G751" t="str">
        <f t="shared" si="21"/>
        <v/>
      </c>
      <c r="H751" t="str">
        <f>IF(LEN($F751)&gt;0,INDEX('Hoja1_datos de origen'!$V:$V,MATCH($F751,$E:$E,0)),"")</f>
        <v/>
      </c>
      <c r="I751" t="str">
        <f>IF(LEN($F751)&gt;0,INDEX('Hoja1_datos de origen'!$R:$R,MATCH($F751,$E:$E,0)),"")</f>
        <v/>
      </c>
      <c r="J751" t="str">
        <f>IF(LEN($F751)&gt;0,IF(INDEX('Hoja1_datos de origen'!$F:$F,MATCH($F751,$E:$E,0))="","",INDEX('Hoja1_datos de origen'!$F:$F,MATCH($F751,$E:$E,0))),"")</f>
        <v/>
      </c>
      <c r="K751" s="10" t="str">
        <f>IF(LEN($F751)&gt;0,INDEX('Hoja1_datos de origen'!$I:$I,MATCH($F751,$E:$E,0)),"")</f>
        <v/>
      </c>
      <c r="L751" s="10" t="str">
        <f>IF(LEN($F751)&gt;0,INDEX('Hoja1_datos de origen'!$G:$G,MATCH($F751,$E:$E,0)),"")</f>
        <v/>
      </c>
      <c r="M751" t="str">
        <f>IF(LEN($F751)&gt;0,INDEX('Hoja1_datos de origen'!$C:$C,MATCH($F751,$E:$E,0)),"")</f>
        <v/>
      </c>
      <c r="N751" t="str">
        <f>IF(LEN($F751)&gt;0,INDEX('Hoja1_datos de origen'!$U:$U,MATCH($F751,$E:$E,0)),"")</f>
        <v/>
      </c>
    </row>
    <row r="752" spans="3:14">
      <c r="C752" t="str">
        <f>IF('Hoja1_datos de origen'!$I752&gt;=edad_minima,'Hoja1_datos de origen'!$C752,"")</f>
        <v/>
      </c>
      <c r="D752" t="str">
        <f>IF(LEN($C752)&gt;0,(CONCATENATE('Hoja1_datos de origen'!$V752,"-",'Hoja1_datos de origen'!$R752,"-",TEXT('Hoja1_datos de origen'!$I752,"000"),"-",'Hoja1_datos de origen'!$C752)),"")</f>
        <v/>
      </c>
      <c r="E752" t="str">
        <f>IF(LEN($C752)&gt;0,COUNTIF($D:$D,"&gt;="&amp;$D752),"")</f>
        <v/>
      </c>
      <c r="F752" t="str">
        <f t="shared" si="20"/>
        <v/>
      </c>
      <c r="G752" t="str">
        <f t="shared" si="21"/>
        <v/>
      </c>
      <c r="H752" t="str">
        <f>IF(LEN($F752)&gt;0,INDEX('Hoja1_datos de origen'!$V:$V,MATCH($F752,$E:$E,0)),"")</f>
        <v/>
      </c>
      <c r="I752" t="str">
        <f>IF(LEN($F752)&gt;0,INDEX('Hoja1_datos de origen'!$R:$R,MATCH($F752,$E:$E,0)),"")</f>
        <v/>
      </c>
      <c r="J752" t="str">
        <f>IF(LEN($F752)&gt;0,IF(INDEX('Hoja1_datos de origen'!$F:$F,MATCH($F752,$E:$E,0))="","",INDEX('Hoja1_datos de origen'!$F:$F,MATCH($F752,$E:$E,0))),"")</f>
        <v/>
      </c>
      <c r="K752" s="10" t="str">
        <f>IF(LEN($F752)&gt;0,INDEX('Hoja1_datos de origen'!$I:$I,MATCH($F752,$E:$E,0)),"")</f>
        <v/>
      </c>
      <c r="L752" s="10" t="str">
        <f>IF(LEN($F752)&gt;0,INDEX('Hoja1_datos de origen'!$G:$G,MATCH($F752,$E:$E,0)),"")</f>
        <v/>
      </c>
      <c r="M752" t="str">
        <f>IF(LEN($F752)&gt;0,INDEX('Hoja1_datos de origen'!$C:$C,MATCH($F752,$E:$E,0)),"")</f>
        <v/>
      </c>
      <c r="N752" t="str">
        <f>IF(LEN($F752)&gt;0,INDEX('Hoja1_datos de origen'!$U:$U,MATCH($F752,$E:$E,0)),"")</f>
        <v/>
      </c>
    </row>
    <row r="753" spans="3:14">
      <c r="C753" t="str">
        <f>IF('Hoja1_datos de origen'!$I753&gt;=edad_minima,'Hoja1_datos de origen'!$C753,"")</f>
        <v/>
      </c>
      <c r="D753" t="str">
        <f>IF(LEN($C753)&gt;0,(CONCATENATE('Hoja1_datos de origen'!$V753,"-",'Hoja1_datos de origen'!$R753,"-",TEXT('Hoja1_datos de origen'!$I753,"000"),"-",'Hoja1_datos de origen'!$C753)),"")</f>
        <v/>
      </c>
      <c r="E753" t="str">
        <f>IF(LEN($C753)&gt;0,COUNTIF($D:$D,"&gt;="&amp;$D753),"")</f>
        <v/>
      </c>
      <c r="F753" t="str">
        <f t="shared" si="20"/>
        <v/>
      </c>
      <c r="G753" t="str">
        <f t="shared" si="21"/>
        <v/>
      </c>
      <c r="H753" t="str">
        <f>IF(LEN($F753)&gt;0,INDEX('Hoja1_datos de origen'!$V:$V,MATCH($F753,$E:$E,0)),"")</f>
        <v/>
      </c>
      <c r="I753" t="str">
        <f>IF(LEN($F753)&gt;0,INDEX('Hoja1_datos de origen'!$R:$R,MATCH($F753,$E:$E,0)),"")</f>
        <v/>
      </c>
      <c r="J753" t="str">
        <f>IF(LEN($F753)&gt;0,IF(INDEX('Hoja1_datos de origen'!$F:$F,MATCH($F753,$E:$E,0))="","",INDEX('Hoja1_datos de origen'!$F:$F,MATCH($F753,$E:$E,0))),"")</f>
        <v/>
      </c>
      <c r="K753" s="10" t="str">
        <f>IF(LEN($F753)&gt;0,INDEX('Hoja1_datos de origen'!$I:$I,MATCH($F753,$E:$E,0)),"")</f>
        <v/>
      </c>
      <c r="L753" s="10" t="str">
        <f>IF(LEN($F753)&gt;0,INDEX('Hoja1_datos de origen'!$G:$G,MATCH($F753,$E:$E,0)),"")</f>
        <v/>
      </c>
      <c r="M753" t="str">
        <f>IF(LEN($F753)&gt;0,INDEX('Hoja1_datos de origen'!$C:$C,MATCH($F753,$E:$E,0)),"")</f>
        <v/>
      </c>
      <c r="N753" t="str">
        <f>IF(LEN($F753)&gt;0,INDEX('Hoja1_datos de origen'!$U:$U,MATCH($F753,$E:$E,0)),"")</f>
        <v/>
      </c>
    </row>
    <row r="754" spans="3:14">
      <c r="C754" t="str">
        <f>IF('Hoja1_datos de origen'!$I754&gt;=edad_minima,'Hoja1_datos de origen'!$C754,"")</f>
        <v/>
      </c>
      <c r="D754" t="str">
        <f>IF(LEN($C754)&gt;0,(CONCATENATE('Hoja1_datos de origen'!$V754,"-",'Hoja1_datos de origen'!$R754,"-",TEXT('Hoja1_datos de origen'!$I754,"000"),"-",'Hoja1_datos de origen'!$C754)),"")</f>
        <v/>
      </c>
      <c r="E754" t="str">
        <f>IF(LEN($C754)&gt;0,COUNTIF($D:$D,"&gt;="&amp;$D754),"")</f>
        <v/>
      </c>
      <c r="F754" t="str">
        <f t="shared" si="20"/>
        <v/>
      </c>
      <c r="G754" t="str">
        <f t="shared" si="21"/>
        <v/>
      </c>
      <c r="H754" t="str">
        <f>IF(LEN($F754)&gt;0,INDEX('Hoja1_datos de origen'!$V:$V,MATCH($F754,$E:$E,0)),"")</f>
        <v/>
      </c>
      <c r="I754" t="str">
        <f>IF(LEN($F754)&gt;0,INDEX('Hoja1_datos de origen'!$R:$R,MATCH($F754,$E:$E,0)),"")</f>
        <v/>
      </c>
      <c r="J754" t="str">
        <f>IF(LEN($F754)&gt;0,IF(INDEX('Hoja1_datos de origen'!$F:$F,MATCH($F754,$E:$E,0))="","",INDEX('Hoja1_datos de origen'!$F:$F,MATCH($F754,$E:$E,0))),"")</f>
        <v/>
      </c>
      <c r="K754" s="10" t="str">
        <f>IF(LEN($F754)&gt;0,INDEX('Hoja1_datos de origen'!$I:$I,MATCH($F754,$E:$E,0)),"")</f>
        <v/>
      </c>
      <c r="L754" s="10" t="str">
        <f>IF(LEN($F754)&gt;0,INDEX('Hoja1_datos de origen'!$G:$G,MATCH($F754,$E:$E,0)),"")</f>
        <v/>
      </c>
      <c r="M754" t="str">
        <f>IF(LEN($F754)&gt;0,INDEX('Hoja1_datos de origen'!$C:$C,MATCH($F754,$E:$E,0)),"")</f>
        <v/>
      </c>
      <c r="N754" t="str">
        <f>IF(LEN($F754)&gt;0,INDEX('Hoja1_datos de origen'!$U:$U,MATCH($F754,$E:$E,0)),"")</f>
        <v/>
      </c>
    </row>
    <row r="755" spans="3:14">
      <c r="C755" t="str">
        <f>IF('Hoja1_datos de origen'!$I755&gt;=edad_minima,'Hoja1_datos de origen'!$C755,"")</f>
        <v/>
      </c>
      <c r="D755" t="str">
        <f>IF(LEN($C755)&gt;0,(CONCATENATE('Hoja1_datos de origen'!$V755,"-",'Hoja1_datos de origen'!$R755,"-",TEXT('Hoja1_datos de origen'!$I755,"000"),"-",'Hoja1_datos de origen'!$C755)),"")</f>
        <v/>
      </c>
      <c r="E755" t="str">
        <f>IF(LEN($C755)&gt;0,COUNTIF($D:$D,"&gt;="&amp;$D755),"")</f>
        <v/>
      </c>
      <c r="F755" t="str">
        <f t="shared" si="20"/>
        <v/>
      </c>
      <c r="G755" t="str">
        <f t="shared" si="21"/>
        <v/>
      </c>
      <c r="H755" t="str">
        <f>IF(LEN($F755)&gt;0,INDEX('Hoja1_datos de origen'!$V:$V,MATCH($F755,$E:$E,0)),"")</f>
        <v/>
      </c>
      <c r="I755" t="str">
        <f>IF(LEN($F755)&gt;0,INDEX('Hoja1_datos de origen'!$R:$R,MATCH($F755,$E:$E,0)),"")</f>
        <v/>
      </c>
      <c r="J755" t="str">
        <f>IF(LEN($F755)&gt;0,IF(INDEX('Hoja1_datos de origen'!$F:$F,MATCH($F755,$E:$E,0))="","",INDEX('Hoja1_datos de origen'!$F:$F,MATCH($F755,$E:$E,0))),"")</f>
        <v/>
      </c>
      <c r="K755" s="10" t="str">
        <f>IF(LEN($F755)&gt;0,INDEX('Hoja1_datos de origen'!$I:$I,MATCH($F755,$E:$E,0)),"")</f>
        <v/>
      </c>
      <c r="L755" s="10" t="str">
        <f>IF(LEN($F755)&gt;0,INDEX('Hoja1_datos de origen'!$G:$G,MATCH($F755,$E:$E,0)),"")</f>
        <v/>
      </c>
      <c r="M755" t="str">
        <f>IF(LEN($F755)&gt;0,INDEX('Hoja1_datos de origen'!$C:$C,MATCH($F755,$E:$E,0)),"")</f>
        <v/>
      </c>
      <c r="N755" t="str">
        <f>IF(LEN($F755)&gt;0,INDEX('Hoja1_datos de origen'!$U:$U,MATCH($F755,$E:$E,0)),"")</f>
        <v/>
      </c>
    </row>
    <row r="756" spans="3:14">
      <c r="C756" t="str">
        <f>IF('Hoja1_datos de origen'!$I756&gt;=edad_minima,'Hoja1_datos de origen'!$C756,"")</f>
        <v/>
      </c>
      <c r="D756" t="str">
        <f>IF(LEN($C756)&gt;0,(CONCATENATE('Hoja1_datos de origen'!$V756,"-",'Hoja1_datos de origen'!$R756,"-",TEXT('Hoja1_datos de origen'!$I756,"000"),"-",'Hoja1_datos de origen'!$C756)),"")</f>
        <v/>
      </c>
      <c r="E756" t="str">
        <f>IF(LEN($C756)&gt;0,COUNTIF($D:$D,"&gt;="&amp;$D756),"")</f>
        <v/>
      </c>
      <c r="F756" t="str">
        <f t="shared" si="20"/>
        <v/>
      </c>
      <c r="G756" t="str">
        <f t="shared" si="21"/>
        <v/>
      </c>
      <c r="H756" t="str">
        <f>IF(LEN($F756)&gt;0,INDEX('Hoja1_datos de origen'!$V:$V,MATCH($F756,$E:$E,0)),"")</f>
        <v/>
      </c>
      <c r="I756" t="str">
        <f>IF(LEN($F756)&gt;0,INDEX('Hoja1_datos de origen'!$R:$R,MATCH($F756,$E:$E,0)),"")</f>
        <v/>
      </c>
      <c r="J756" t="str">
        <f>IF(LEN($F756)&gt;0,IF(INDEX('Hoja1_datos de origen'!$F:$F,MATCH($F756,$E:$E,0))="","",INDEX('Hoja1_datos de origen'!$F:$F,MATCH($F756,$E:$E,0))),"")</f>
        <v/>
      </c>
      <c r="K756" s="10" t="str">
        <f>IF(LEN($F756)&gt;0,INDEX('Hoja1_datos de origen'!$I:$I,MATCH($F756,$E:$E,0)),"")</f>
        <v/>
      </c>
      <c r="L756" s="10" t="str">
        <f>IF(LEN($F756)&gt;0,INDEX('Hoja1_datos de origen'!$G:$G,MATCH($F756,$E:$E,0)),"")</f>
        <v/>
      </c>
      <c r="M756" t="str">
        <f>IF(LEN($F756)&gt;0,INDEX('Hoja1_datos de origen'!$C:$C,MATCH($F756,$E:$E,0)),"")</f>
        <v/>
      </c>
      <c r="N756" t="str">
        <f>IF(LEN($F756)&gt;0,INDEX('Hoja1_datos de origen'!$U:$U,MATCH($F756,$E:$E,0)),"")</f>
        <v/>
      </c>
    </row>
    <row r="757" spans="3:14">
      <c r="C757" t="str">
        <f>IF('Hoja1_datos de origen'!$I757&gt;=edad_minima,'Hoja1_datos de origen'!$C757,"")</f>
        <v/>
      </c>
      <c r="D757" t="str">
        <f>IF(LEN($C757)&gt;0,(CONCATENATE('Hoja1_datos de origen'!$V757,"-",'Hoja1_datos de origen'!$R757,"-",TEXT('Hoja1_datos de origen'!$I757,"000"),"-",'Hoja1_datos de origen'!$C757)),"")</f>
        <v/>
      </c>
      <c r="E757" t="str">
        <f>IF(LEN($C757)&gt;0,COUNTIF($D:$D,"&gt;="&amp;$D757),"")</f>
        <v/>
      </c>
      <c r="F757" t="str">
        <f t="shared" si="20"/>
        <v/>
      </c>
      <c r="G757" t="str">
        <f t="shared" si="21"/>
        <v/>
      </c>
      <c r="H757" t="str">
        <f>IF(LEN($F757)&gt;0,INDEX('Hoja1_datos de origen'!$V:$V,MATCH($F757,$E:$E,0)),"")</f>
        <v/>
      </c>
      <c r="I757" t="str">
        <f>IF(LEN($F757)&gt;0,INDEX('Hoja1_datos de origen'!$R:$R,MATCH($F757,$E:$E,0)),"")</f>
        <v/>
      </c>
      <c r="J757" t="str">
        <f>IF(LEN($F757)&gt;0,IF(INDEX('Hoja1_datos de origen'!$F:$F,MATCH($F757,$E:$E,0))="","",INDEX('Hoja1_datos de origen'!$F:$F,MATCH($F757,$E:$E,0))),"")</f>
        <v/>
      </c>
      <c r="K757" s="10" t="str">
        <f>IF(LEN($F757)&gt;0,INDEX('Hoja1_datos de origen'!$I:$I,MATCH($F757,$E:$E,0)),"")</f>
        <v/>
      </c>
      <c r="L757" s="10" t="str">
        <f>IF(LEN($F757)&gt;0,INDEX('Hoja1_datos de origen'!$G:$G,MATCH($F757,$E:$E,0)),"")</f>
        <v/>
      </c>
      <c r="M757" t="str">
        <f>IF(LEN($F757)&gt;0,INDEX('Hoja1_datos de origen'!$C:$C,MATCH($F757,$E:$E,0)),"")</f>
        <v/>
      </c>
      <c r="N757" t="str">
        <f>IF(LEN($F757)&gt;0,INDEX('Hoja1_datos de origen'!$U:$U,MATCH($F757,$E:$E,0)),"")</f>
        <v/>
      </c>
    </row>
    <row r="758" spans="3:14">
      <c r="C758" t="str">
        <f>IF('Hoja1_datos de origen'!$I758&gt;=edad_minima,'Hoja1_datos de origen'!$C758,"")</f>
        <v/>
      </c>
      <c r="D758" t="str">
        <f>IF(LEN($C758)&gt;0,(CONCATENATE('Hoja1_datos de origen'!$V758,"-",'Hoja1_datos de origen'!$R758,"-",TEXT('Hoja1_datos de origen'!$I758,"000"),"-",'Hoja1_datos de origen'!$C758)),"")</f>
        <v/>
      </c>
      <c r="E758" t="str">
        <f>IF(LEN($C758)&gt;0,COUNTIF($D:$D,"&gt;="&amp;$D758),"")</f>
        <v/>
      </c>
      <c r="F758" t="str">
        <f t="shared" si="20"/>
        <v/>
      </c>
      <c r="G758" t="str">
        <f t="shared" si="21"/>
        <v/>
      </c>
      <c r="H758" t="str">
        <f>IF(LEN($F758)&gt;0,INDEX('Hoja1_datos de origen'!$V:$V,MATCH($F758,$E:$E,0)),"")</f>
        <v/>
      </c>
      <c r="I758" t="str">
        <f>IF(LEN($F758)&gt;0,INDEX('Hoja1_datos de origen'!$R:$R,MATCH($F758,$E:$E,0)),"")</f>
        <v/>
      </c>
      <c r="J758" t="str">
        <f>IF(LEN($F758)&gt;0,IF(INDEX('Hoja1_datos de origen'!$F:$F,MATCH($F758,$E:$E,0))="","",INDEX('Hoja1_datos de origen'!$F:$F,MATCH($F758,$E:$E,0))),"")</f>
        <v/>
      </c>
      <c r="K758" s="10" t="str">
        <f>IF(LEN($F758)&gt;0,INDEX('Hoja1_datos de origen'!$I:$I,MATCH($F758,$E:$E,0)),"")</f>
        <v/>
      </c>
      <c r="L758" s="10" t="str">
        <f>IF(LEN($F758)&gt;0,INDEX('Hoja1_datos de origen'!$G:$G,MATCH($F758,$E:$E,0)),"")</f>
        <v/>
      </c>
      <c r="M758" t="str">
        <f>IF(LEN($F758)&gt;0,INDEX('Hoja1_datos de origen'!$C:$C,MATCH($F758,$E:$E,0)),"")</f>
        <v/>
      </c>
      <c r="N758" t="str">
        <f>IF(LEN($F758)&gt;0,INDEX('Hoja1_datos de origen'!$U:$U,MATCH($F758,$E:$E,0)),"")</f>
        <v/>
      </c>
    </row>
    <row r="759" spans="3:14">
      <c r="C759" t="str">
        <f>IF('Hoja1_datos de origen'!$I759&gt;=edad_minima,'Hoja1_datos de origen'!$C759,"")</f>
        <v/>
      </c>
      <c r="D759" t="str">
        <f>IF(LEN($C759)&gt;0,(CONCATENATE('Hoja1_datos de origen'!$V759,"-",'Hoja1_datos de origen'!$R759,"-",TEXT('Hoja1_datos de origen'!$I759,"000"),"-",'Hoja1_datos de origen'!$C759)),"")</f>
        <v/>
      </c>
      <c r="E759" t="str">
        <f>IF(LEN($C759)&gt;0,COUNTIF($D:$D,"&gt;="&amp;$D759),"")</f>
        <v/>
      </c>
      <c r="F759" t="str">
        <f t="shared" si="20"/>
        <v/>
      </c>
      <c r="G759" t="str">
        <f t="shared" si="21"/>
        <v/>
      </c>
      <c r="H759" t="str">
        <f>IF(LEN($F759)&gt;0,INDEX('Hoja1_datos de origen'!$V:$V,MATCH($F759,$E:$E,0)),"")</f>
        <v/>
      </c>
      <c r="I759" t="str">
        <f>IF(LEN($F759)&gt;0,INDEX('Hoja1_datos de origen'!$R:$R,MATCH($F759,$E:$E,0)),"")</f>
        <v/>
      </c>
      <c r="J759" t="str">
        <f>IF(LEN($F759)&gt;0,IF(INDEX('Hoja1_datos de origen'!$F:$F,MATCH($F759,$E:$E,0))="","",INDEX('Hoja1_datos de origen'!$F:$F,MATCH($F759,$E:$E,0))),"")</f>
        <v/>
      </c>
      <c r="K759" s="10" t="str">
        <f>IF(LEN($F759)&gt;0,INDEX('Hoja1_datos de origen'!$I:$I,MATCH($F759,$E:$E,0)),"")</f>
        <v/>
      </c>
      <c r="L759" s="10" t="str">
        <f>IF(LEN($F759)&gt;0,INDEX('Hoja1_datos de origen'!$G:$G,MATCH($F759,$E:$E,0)),"")</f>
        <v/>
      </c>
      <c r="M759" t="str">
        <f>IF(LEN($F759)&gt;0,INDEX('Hoja1_datos de origen'!$C:$C,MATCH($F759,$E:$E,0)),"")</f>
        <v/>
      </c>
      <c r="N759" t="str">
        <f>IF(LEN($F759)&gt;0,INDEX('Hoja1_datos de origen'!$U:$U,MATCH($F759,$E:$E,0)),"")</f>
        <v/>
      </c>
    </row>
    <row r="760" spans="3:14">
      <c r="C760" t="str">
        <f>IF('Hoja1_datos de origen'!$I760&gt;=edad_minima,'Hoja1_datos de origen'!$C760,"")</f>
        <v/>
      </c>
      <c r="D760" t="str">
        <f>IF(LEN($C760)&gt;0,(CONCATENATE('Hoja1_datos de origen'!$V760,"-",'Hoja1_datos de origen'!$R760,"-",TEXT('Hoja1_datos de origen'!$I760,"000"),"-",'Hoja1_datos de origen'!$C760)),"")</f>
        <v/>
      </c>
      <c r="E760" t="str">
        <f>IF(LEN($C760)&gt;0,COUNTIF($D:$D,"&gt;="&amp;$D760),"")</f>
        <v/>
      </c>
      <c r="F760" t="str">
        <f t="shared" si="20"/>
        <v/>
      </c>
      <c r="G760" t="str">
        <f t="shared" si="21"/>
        <v/>
      </c>
      <c r="H760" t="str">
        <f>IF(LEN($F760)&gt;0,INDEX('Hoja1_datos de origen'!$V:$V,MATCH($F760,$E:$E,0)),"")</f>
        <v/>
      </c>
      <c r="I760" t="str">
        <f>IF(LEN($F760)&gt;0,INDEX('Hoja1_datos de origen'!$R:$R,MATCH($F760,$E:$E,0)),"")</f>
        <v/>
      </c>
      <c r="J760" t="str">
        <f>IF(LEN($F760)&gt;0,IF(INDEX('Hoja1_datos de origen'!$F:$F,MATCH($F760,$E:$E,0))="","",INDEX('Hoja1_datos de origen'!$F:$F,MATCH($F760,$E:$E,0))),"")</f>
        <v/>
      </c>
      <c r="K760" s="10" t="str">
        <f>IF(LEN($F760)&gt;0,INDEX('Hoja1_datos de origen'!$I:$I,MATCH($F760,$E:$E,0)),"")</f>
        <v/>
      </c>
      <c r="L760" s="10" t="str">
        <f>IF(LEN($F760)&gt;0,INDEX('Hoja1_datos de origen'!$G:$G,MATCH($F760,$E:$E,0)),"")</f>
        <v/>
      </c>
      <c r="M760" t="str">
        <f>IF(LEN($F760)&gt;0,INDEX('Hoja1_datos de origen'!$C:$C,MATCH($F760,$E:$E,0)),"")</f>
        <v/>
      </c>
      <c r="N760" t="str">
        <f>IF(LEN($F760)&gt;0,INDEX('Hoja1_datos de origen'!$U:$U,MATCH($F760,$E:$E,0)),"")</f>
        <v/>
      </c>
    </row>
    <row r="761" spans="3:14">
      <c r="C761" t="str">
        <f>IF('Hoja1_datos de origen'!$I761&gt;=edad_minima,'Hoja1_datos de origen'!$C761,"")</f>
        <v/>
      </c>
      <c r="D761" t="str">
        <f>IF(LEN($C761)&gt;0,(CONCATENATE('Hoja1_datos de origen'!$V761,"-",'Hoja1_datos de origen'!$R761,"-",TEXT('Hoja1_datos de origen'!$I761,"000"),"-",'Hoja1_datos de origen'!$C761)),"")</f>
        <v/>
      </c>
      <c r="E761" t="str">
        <f>IF(LEN($C761)&gt;0,COUNTIF($D:$D,"&gt;="&amp;$D761),"")</f>
        <v/>
      </c>
      <c r="F761" t="str">
        <f t="shared" si="20"/>
        <v/>
      </c>
      <c r="G761" t="str">
        <f t="shared" si="21"/>
        <v/>
      </c>
      <c r="H761" t="str">
        <f>IF(LEN($F761)&gt;0,INDEX('Hoja1_datos de origen'!$V:$V,MATCH($F761,$E:$E,0)),"")</f>
        <v/>
      </c>
      <c r="I761" t="str">
        <f>IF(LEN($F761)&gt;0,INDEX('Hoja1_datos de origen'!$R:$R,MATCH($F761,$E:$E,0)),"")</f>
        <v/>
      </c>
      <c r="J761" t="str">
        <f>IF(LEN($F761)&gt;0,IF(INDEX('Hoja1_datos de origen'!$F:$F,MATCH($F761,$E:$E,0))="","",INDEX('Hoja1_datos de origen'!$F:$F,MATCH($F761,$E:$E,0))),"")</f>
        <v/>
      </c>
      <c r="K761" s="10" t="str">
        <f>IF(LEN($F761)&gt;0,INDEX('Hoja1_datos de origen'!$I:$I,MATCH($F761,$E:$E,0)),"")</f>
        <v/>
      </c>
      <c r="L761" s="10" t="str">
        <f>IF(LEN($F761)&gt;0,INDEX('Hoja1_datos de origen'!$G:$G,MATCH($F761,$E:$E,0)),"")</f>
        <v/>
      </c>
      <c r="M761" t="str">
        <f>IF(LEN($F761)&gt;0,INDEX('Hoja1_datos de origen'!$C:$C,MATCH($F761,$E:$E,0)),"")</f>
        <v/>
      </c>
      <c r="N761" t="str">
        <f>IF(LEN($F761)&gt;0,INDEX('Hoja1_datos de origen'!$U:$U,MATCH($F761,$E:$E,0)),"")</f>
        <v/>
      </c>
    </row>
    <row r="762" spans="3:14">
      <c r="C762" t="str">
        <f>IF('Hoja1_datos de origen'!$I762&gt;=edad_minima,'Hoja1_datos de origen'!$C762,"")</f>
        <v/>
      </c>
      <c r="D762" t="str">
        <f>IF(LEN($C762)&gt;0,(CONCATENATE('Hoja1_datos de origen'!$V762,"-",'Hoja1_datos de origen'!$R762,"-",TEXT('Hoja1_datos de origen'!$I762,"000"),"-",'Hoja1_datos de origen'!$C762)),"")</f>
        <v/>
      </c>
      <c r="E762" t="str">
        <f>IF(LEN($C762)&gt;0,COUNTIF($D:$D,"&gt;="&amp;$D762),"")</f>
        <v/>
      </c>
      <c r="F762" t="str">
        <f t="shared" si="20"/>
        <v/>
      </c>
      <c r="G762" t="str">
        <f t="shared" si="21"/>
        <v/>
      </c>
      <c r="H762" t="str">
        <f>IF(LEN($F762)&gt;0,INDEX('Hoja1_datos de origen'!$V:$V,MATCH($F762,$E:$E,0)),"")</f>
        <v/>
      </c>
      <c r="I762" t="str">
        <f>IF(LEN($F762)&gt;0,INDEX('Hoja1_datos de origen'!$R:$R,MATCH($F762,$E:$E,0)),"")</f>
        <v/>
      </c>
      <c r="J762" t="str">
        <f>IF(LEN($F762)&gt;0,IF(INDEX('Hoja1_datos de origen'!$F:$F,MATCH($F762,$E:$E,0))="","",INDEX('Hoja1_datos de origen'!$F:$F,MATCH($F762,$E:$E,0))),"")</f>
        <v/>
      </c>
      <c r="K762" s="10" t="str">
        <f>IF(LEN($F762)&gt;0,INDEX('Hoja1_datos de origen'!$I:$I,MATCH($F762,$E:$E,0)),"")</f>
        <v/>
      </c>
      <c r="L762" s="10" t="str">
        <f>IF(LEN($F762)&gt;0,INDEX('Hoja1_datos de origen'!$G:$G,MATCH($F762,$E:$E,0)),"")</f>
        <v/>
      </c>
      <c r="M762" t="str">
        <f>IF(LEN($F762)&gt;0,INDEX('Hoja1_datos de origen'!$C:$C,MATCH($F762,$E:$E,0)),"")</f>
        <v/>
      </c>
      <c r="N762" t="str">
        <f>IF(LEN($F762)&gt;0,INDEX('Hoja1_datos de origen'!$U:$U,MATCH($F762,$E:$E,0)),"")</f>
        <v/>
      </c>
    </row>
    <row r="763" spans="3:14">
      <c r="C763" t="str">
        <f>IF('Hoja1_datos de origen'!$I763&gt;=edad_minima,'Hoja1_datos de origen'!$C763,"")</f>
        <v/>
      </c>
      <c r="D763" t="str">
        <f>IF(LEN($C763)&gt;0,(CONCATENATE('Hoja1_datos de origen'!$V763,"-",'Hoja1_datos de origen'!$R763,"-",TEXT('Hoja1_datos de origen'!$I763,"000"),"-",'Hoja1_datos de origen'!$C763)),"")</f>
        <v/>
      </c>
      <c r="E763" t="str">
        <f>IF(LEN($C763)&gt;0,COUNTIF($D:$D,"&gt;="&amp;$D763),"")</f>
        <v/>
      </c>
      <c r="F763" t="str">
        <f t="shared" si="20"/>
        <v/>
      </c>
      <c r="G763" t="str">
        <f t="shared" si="21"/>
        <v/>
      </c>
      <c r="H763" t="str">
        <f>IF(LEN($F763)&gt;0,INDEX('Hoja1_datos de origen'!$V:$V,MATCH($F763,$E:$E,0)),"")</f>
        <v/>
      </c>
      <c r="I763" t="str">
        <f>IF(LEN($F763)&gt;0,INDEX('Hoja1_datos de origen'!$R:$R,MATCH($F763,$E:$E,0)),"")</f>
        <v/>
      </c>
      <c r="J763" t="str">
        <f>IF(LEN($F763)&gt;0,IF(INDEX('Hoja1_datos de origen'!$F:$F,MATCH($F763,$E:$E,0))="","",INDEX('Hoja1_datos de origen'!$F:$F,MATCH($F763,$E:$E,0))),"")</f>
        <v/>
      </c>
      <c r="K763" s="10" t="str">
        <f>IF(LEN($F763)&gt;0,INDEX('Hoja1_datos de origen'!$I:$I,MATCH($F763,$E:$E,0)),"")</f>
        <v/>
      </c>
      <c r="L763" s="10" t="str">
        <f>IF(LEN($F763)&gt;0,INDEX('Hoja1_datos de origen'!$G:$G,MATCH($F763,$E:$E,0)),"")</f>
        <v/>
      </c>
      <c r="M763" t="str">
        <f>IF(LEN($F763)&gt;0,INDEX('Hoja1_datos de origen'!$C:$C,MATCH($F763,$E:$E,0)),"")</f>
        <v/>
      </c>
      <c r="N763" t="str">
        <f>IF(LEN($F763)&gt;0,INDEX('Hoja1_datos de origen'!$U:$U,MATCH($F763,$E:$E,0)),"")</f>
        <v/>
      </c>
    </row>
    <row r="764" spans="3:14">
      <c r="C764" t="str">
        <f>IF('Hoja1_datos de origen'!$I764&gt;=edad_minima,'Hoja1_datos de origen'!$C764,"")</f>
        <v/>
      </c>
      <c r="D764" t="str">
        <f>IF(LEN($C764)&gt;0,(CONCATENATE('Hoja1_datos de origen'!$V764,"-",'Hoja1_datos de origen'!$R764,"-",TEXT('Hoja1_datos de origen'!$I764,"000"),"-",'Hoja1_datos de origen'!$C764)),"")</f>
        <v/>
      </c>
      <c r="E764" t="str">
        <f>IF(LEN($C764)&gt;0,COUNTIF($D:$D,"&gt;="&amp;$D764),"")</f>
        <v/>
      </c>
      <c r="F764" t="str">
        <f t="shared" si="20"/>
        <v/>
      </c>
      <c r="G764" t="str">
        <f t="shared" si="21"/>
        <v/>
      </c>
      <c r="H764" t="str">
        <f>IF(LEN($F764)&gt;0,INDEX('Hoja1_datos de origen'!$V:$V,MATCH($F764,$E:$E,0)),"")</f>
        <v/>
      </c>
      <c r="I764" t="str">
        <f>IF(LEN($F764)&gt;0,INDEX('Hoja1_datos de origen'!$R:$R,MATCH($F764,$E:$E,0)),"")</f>
        <v/>
      </c>
      <c r="J764" t="str">
        <f>IF(LEN($F764)&gt;0,IF(INDEX('Hoja1_datos de origen'!$F:$F,MATCH($F764,$E:$E,0))="","",INDEX('Hoja1_datos de origen'!$F:$F,MATCH($F764,$E:$E,0))),"")</f>
        <v/>
      </c>
      <c r="K764" s="10" t="str">
        <f>IF(LEN($F764)&gt;0,INDEX('Hoja1_datos de origen'!$I:$I,MATCH($F764,$E:$E,0)),"")</f>
        <v/>
      </c>
      <c r="L764" s="10" t="str">
        <f>IF(LEN($F764)&gt;0,INDEX('Hoja1_datos de origen'!$G:$G,MATCH($F764,$E:$E,0)),"")</f>
        <v/>
      </c>
      <c r="M764" t="str">
        <f>IF(LEN($F764)&gt;0,INDEX('Hoja1_datos de origen'!$C:$C,MATCH($F764,$E:$E,0)),"")</f>
        <v/>
      </c>
      <c r="N764" t="str">
        <f>IF(LEN($F764)&gt;0,INDEX('Hoja1_datos de origen'!$U:$U,MATCH($F764,$E:$E,0)),"")</f>
        <v/>
      </c>
    </row>
    <row r="765" spans="3:14">
      <c r="C765" t="str">
        <f>IF('Hoja1_datos de origen'!$I765&gt;=edad_minima,'Hoja1_datos de origen'!$C765,"")</f>
        <v/>
      </c>
      <c r="D765" t="str">
        <f>IF(LEN($C765)&gt;0,(CONCATENATE('Hoja1_datos de origen'!$V765,"-",'Hoja1_datos de origen'!$R765,"-",TEXT('Hoja1_datos de origen'!$I765,"000"),"-",'Hoja1_datos de origen'!$C765)),"")</f>
        <v/>
      </c>
      <c r="E765" t="str">
        <f>IF(LEN($C765)&gt;0,COUNTIF($D:$D,"&gt;="&amp;$D765),"")</f>
        <v/>
      </c>
      <c r="F765" t="str">
        <f t="shared" si="20"/>
        <v/>
      </c>
      <c r="G765" t="str">
        <f t="shared" si="21"/>
        <v/>
      </c>
      <c r="H765" t="str">
        <f>IF(LEN($F765)&gt;0,INDEX('Hoja1_datos de origen'!$V:$V,MATCH($F765,$E:$E,0)),"")</f>
        <v/>
      </c>
      <c r="I765" t="str">
        <f>IF(LEN($F765)&gt;0,INDEX('Hoja1_datos de origen'!$R:$R,MATCH($F765,$E:$E,0)),"")</f>
        <v/>
      </c>
      <c r="J765" t="str">
        <f>IF(LEN($F765)&gt;0,IF(INDEX('Hoja1_datos de origen'!$F:$F,MATCH($F765,$E:$E,0))="","",INDEX('Hoja1_datos de origen'!$F:$F,MATCH($F765,$E:$E,0))),"")</f>
        <v/>
      </c>
      <c r="K765" s="10" t="str">
        <f>IF(LEN($F765)&gt;0,INDEX('Hoja1_datos de origen'!$I:$I,MATCH($F765,$E:$E,0)),"")</f>
        <v/>
      </c>
      <c r="L765" s="10" t="str">
        <f>IF(LEN($F765)&gt;0,INDEX('Hoja1_datos de origen'!$G:$G,MATCH($F765,$E:$E,0)),"")</f>
        <v/>
      </c>
      <c r="M765" t="str">
        <f>IF(LEN($F765)&gt;0,INDEX('Hoja1_datos de origen'!$C:$C,MATCH($F765,$E:$E,0)),"")</f>
        <v/>
      </c>
      <c r="N765" t="str">
        <f>IF(LEN($F765)&gt;0,INDEX('Hoja1_datos de origen'!$U:$U,MATCH($F765,$E:$E,0)),"")</f>
        <v/>
      </c>
    </row>
    <row r="766" spans="3:14">
      <c r="C766" t="str">
        <f>IF('Hoja1_datos de origen'!$I766&gt;=edad_minima,'Hoja1_datos de origen'!$C766,"")</f>
        <v/>
      </c>
      <c r="D766" t="str">
        <f>IF(LEN($C766)&gt;0,(CONCATENATE('Hoja1_datos de origen'!$V766,"-",'Hoja1_datos de origen'!$R766,"-",TEXT('Hoja1_datos de origen'!$I766,"000"),"-",'Hoja1_datos de origen'!$C766)),"")</f>
        <v/>
      </c>
      <c r="E766" t="str">
        <f>IF(LEN($C766)&gt;0,COUNTIF($D:$D,"&gt;="&amp;$D766),"")</f>
        <v/>
      </c>
      <c r="F766" t="str">
        <f t="shared" si="20"/>
        <v/>
      </c>
      <c r="G766" t="str">
        <f t="shared" si="21"/>
        <v/>
      </c>
      <c r="H766" t="str">
        <f>IF(LEN($F766)&gt;0,INDEX('Hoja1_datos de origen'!$V:$V,MATCH($F766,$E:$E,0)),"")</f>
        <v/>
      </c>
      <c r="I766" t="str">
        <f>IF(LEN($F766)&gt;0,INDEX('Hoja1_datos de origen'!$R:$R,MATCH($F766,$E:$E,0)),"")</f>
        <v/>
      </c>
      <c r="J766" t="str">
        <f>IF(LEN($F766)&gt;0,IF(INDEX('Hoja1_datos de origen'!$F:$F,MATCH($F766,$E:$E,0))="","",INDEX('Hoja1_datos de origen'!$F:$F,MATCH($F766,$E:$E,0))),"")</f>
        <v/>
      </c>
      <c r="K766" s="10" t="str">
        <f>IF(LEN($F766)&gt;0,INDEX('Hoja1_datos de origen'!$I:$I,MATCH($F766,$E:$E,0)),"")</f>
        <v/>
      </c>
      <c r="L766" s="10" t="str">
        <f>IF(LEN($F766)&gt;0,INDEX('Hoja1_datos de origen'!$G:$G,MATCH($F766,$E:$E,0)),"")</f>
        <v/>
      </c>
      <c r="M766" t="str">
        <f>IF(LEN($F766)&gt;0,INDEX('Hoja1_datos de origen'!$C:$C,MATCH($F766,$E:$E,0)),"")</f>
        <v/>
      </c>
      <c r="N766" t="str">
        <f>IF(LEN($F766)&gt;0,INDEX('Hoja1_datos de origen'!$U:$U,MATCH($F766,$E:$E,0)),"")</f>
        <v/>
      </c>
    </row>
    <row r="767" spans="3:14">
      <c r="C767" t="str">
        <f>IF('Hoja1_datos de origen'!$I767&gt;=edad_minima,'Hoja1_datos de origen'!$C767,"")</f>
        <v/>
      </c>
      <c r="D767" t="str">
        <f>IF(LEN($C767)&gt;0,(CONCATENATE('Hoja1_datos de origen'!$V767,"-",'Hoja1_datos de origen'!$R767,"-",TEXT('Hoja1_datos de origen'!$I767,"000"),"-",'Hoja1_datos de origen'!$C767)),"")</f>
        <v/>
      </c>
      <c r="E767" t="str">
        <f>IF(LEN($C767)&gt;0,COUNTIF($D:$D,"&gt;="&amp;$D767),"")</f>
        <v/>
      </c>
      <c r="F767" t="str">
        <f t="shared" si="20"/>
        <v/>
      </c>
      <c r="G767" t="str">
        <f t="shared" si="21"/>
        <v/>
      </c>
      <c r="H767" t="str">
        <f>IF(LEN($F767)&gt;0,INDEX('Hoja1_datos de origen'!$V:$V,MATCH($F767,$E:$E,0)),"")</f>
        <v/>
      </c>
      <c r="I767" t="str">
        <f>IF(LEN($F767)&gt;0,INDEX('Hoja1_datos de origen'!$R:$R,MATCH($F767,$E:$E,0)),"")</f>
        <v/>
      </c>
      <c r="J767" t="str">
        <f>IF(LEN($F767)&gt;0,IF(INDEX('Hoja1_datos de origen'!$F:$F,MATCH($F767,$E:$E,0))="","",INDEX('Hoja1_datos de origen'!$F:$F,MATCH($F767,$E:$E,0))),"")</f>
        <v/>
      </c>
      <c r="K767" s="10" t="str">
        <f>IF(LEN($F767)&gt;0,INDEX('Hoja1_datos de origen'!$I:$I,MATCH($F767,$E:$E,0)),"")</f>
        <v/>
      </c>
      <c r="L767" s="10" t="str">
        <f>IF(LEN($F767)&gt;0,INDEX('Hoja1_datos de origen'!$G:$G,MATCH($F767,$E:$E,0)),"")</f>
        <v/>
      </c>
      <c r="M767" t="str">
        <f>IF(LEN($F767)&gt;0,INDEX('Hoja1_datos de origen'!$C:$C,MATCH($F767,$E:$E,0)),"")</f>
        <v/>
      </c>
      <c r="N767" t="str">
        <f>IF(LEN($F767)&gt;0,INDEX('Hoja1_datos de origen'!$U:$U,MATCH($F767,$E:$E,0)),"")</f>
        <v/>
      </c>
    </row>
    <row r="768" spans="3:14">
      <c r="C768" t="str">
        <f>IF('Hoja1_datos de origen'!$I768&gt;=edad_minima,'Hoja1_datos de origen'!$C768,"")</f>
        <v/>
      </c>
      <c r="D768" t="str">
        <f>IF(LEN($C768)&gt;0,(CONCATENATE('Hoja1_datos de origen'!$V768,"-",'Hoja1_datos de origen'!$R768,"-",TEXT('Hoja1_datos de origen'!$I768,"000"),"-",'Hoja1_datos de origen'!$C768)),"")</f>
        <v/>
      </c>
      <c r="E768" t="str">
        <f>IF(LEN($C768)&gt;0,COUNTIF($D:$D,"&gt;="&amp;$D768),"")</f>
        <v/>
      </c>
      <c r="F768" t="str">
        <f t="shared" si="20"/>
        <v/>
      </c>
      <c r="G768" t="str">
        <f t="shared" si="21"/>
        <v/>
      </c>
      <c r="H768" t="str">
        <f>IF(LEN($F768)&gt;0,INDEX('Hoja1_datos de origen'!$V:$V,MATCH($F768,$E:$E,0)),"")</f>
        <v/>
      </c>
      <c r="I768" t="str">
        <f>IF(LEN($F768)&gt;0,INDEX('Hoja1_datos de origen'!$R:$R,MATCH($F768,$E:$E,0)),"")</f>
        <v/>
      </c>
      <c r="J768" t="str">
        <f>IF(LEN($F768)&gt;0,IF(INDEX('Hoja1_datos de origen'!$F:$F,MATCH($F768,$E:$E,0))="","",INDEX('Hoja1_datos de origen'!$F:$F,MATCH($F768,$E:$E,0))),"")</f>
        <v/>
      </c>
      <c r="K768" s="10" t="str">
        <f>IF(LEN($F768)&gt;0,INDEX('Hoja1_datos de origen'!$I:$I,MATCH($F768,$E:$E,0)),"")</f>
        <v/>
      </c>
      <c r="L768" s="10" t="str">
        <f>IF(LEN($F768)&gt;0,INDEX('Hoja1_datos de origen'!$G:$G,MATCH($F768,$E:$E,0)),"")</f>
        <v/>
      </c>
      <c r="M768" t="str">
        <f>IF(LEN($F768)&gt;0,INDEX('Hoja1_datos de origen'!$C:$C,MATCH($F768,$E:$E,0)),"")</f>
        <v/>
      </c>
      <c r="N768" t="str">
        <f>IF(LEN($F768)&gt;0,INDEX('Hoja1_datos de origen'!$U:$U,MATCH($F768,$E:$E,0)),"")</f>
        <v/>
      </c>
    </row>
    <row r="769" spans="3:14">
      <c r="C769" t="str">
        <f>IF('Hoja1_datos de origen'!$I769&gt;=edad_minima,'Hoja1_datos de origen'!$C769,"")</f>
        <v/>
      </c>
      <c r="D769" t="str">
        <f>IF(LEN($C769)&gt;0,(CONCATENATE('Hoja1_datos de origen'!$V769,"-",'Hoja1_datos de origen'!$R769,"-",TEXT('Hoja1_datos de origen'!$I769,"000"),"-",'Hoja1_datos de origen'!$C769)),"")</f>
        <v/>
      </c>
      <c r="E769" t="str">
        <f>IF(LEN($C769)&gt;0,COUNTIF($D:$D,"&gt;="&amp;$D769),"")</f>
        <v/>
      </c>
      <c r="F769" t="str">
        <f t="shared" si="20"/>
        <v/>
      </c>
      <c r="G769" t="str">
        <f t="shared" si="21"/>
        <v/>
      </c>
      <c r="H769" t="str">
        <f>IF(LEN($F769)&gt;0,INDEX('Hoja1_datos de origen'!$V:$V,MATCH($F769,$E:$E,0)),"")</f>
        <v/>
      </c>
      <c r="I769" t="str">
        <f>IF(LEN($F769)&gt;0,INDEX('Hoja1_datos de origen'!$R:$R,MATCH($F769,$E:$E,0)),"")</f>
        <v/>
      </c>
      <c r="J769" t="str">
        <f>IF(LEN($F769)&gt;0,IF(INDEX('Hoja1_datos de origen'!$F:$F,MATCH($F769,$E:$E,0))="","",INDEX('Hoja1_datos de origen'!$F:$F,MATCH($F769,$E:$E,0))),"")</f>
        <v/>
      </c>
      <c r="K769" s="10" t="str">
        <f>IF(LEN($F769)&gt;0,INDEX('Hoja1_datos de origen'!$I:$I,MATCH($F769,$E:$E,0)),"")</f>
        <v/>
      </c>
      <c r="L769" s="10" t="str">
        <f>IF(LEN($F769)&gt;0,INDEX('Hoja1_datos de origen'!$G:$G,MATCH($F769,$E:$E,0)),"")</f>
        <v/>
      </c>
      <c r="M769" t="str">
        <f>IF(LEN($F769)&gt;0,INDEX('Hoja1_datos de origen'!$C:$C,MATCH($F769,$E:$E,0)),"")</f>
        <v/>
      </c>
      <c r="N769" t="str">
        <f>IF(LEN($F769)&gt;0,INDEX('Hoja1_datos de origen'!$U:$U,MATCH($F769,$E:$E,0)),"")</f>
        <v/>
      </c>
    </row>
    <row r="770" spans="3:14">
      <c r="C770" t="str">
        <f>IF('Hoja1_datos de origen'!$I770&gt;=edad_minima,'Hoja1_datos de origen'!$C770,"")</f>
        <v/>
      </c>
      <c r="D770" t="str">
        <f>IF(LEN($C770)&gt;0,(CONCATENATE('Hoja1_datos de origen'!$V770,"-",'Hoja1_datos de origen'!$R770,"-",TEXT('Hoja1_datos de origen'!$I770,"000"),"-",'Hoja1_datos de origen'!$C770)),"")</f>
        <v/>
      </c>
      <c r="E770" t="str">
        <f>IF(LEN($C770)&gt;0,COUNTIF($D:$D,"&gt;="&amp;$D770),"")</f>
        <v/>
      </c>
      <c r="F770" t="str">
        <f t="shared" si="20"/>
        <v/>
      </c>
      <c r="G770" t="str">
        <f t="shared" si="21"/>
        <v/>
      </c>
      <c r="H770" t="str">
        <f>IF(LEN($F770)&gt;0,INDEX('Hoja1_datos de origen'!$V:$V,MATCH($F770,$E:$E,0)),"")</f>
        <v/>
      </c>
      <c r="I770" t="str">
        <f>IF(LEN($F770)&gt;0,INDEX('Hoja1_datos de origen'!$R:$R,MATCH($F770,$E:$E,0)),"")</f>
        <v/>
      </c>
      <c r="J770" t="str">
        <f>IF(LEN($F770)&gt;0,IF(INDEX('Hoja1_datos de origen'!$F:$F,MATCH($F770,$E:$E,0))="","",INDEX('Hoja1_datos de origen'!$F:$F,MATCH($F770,$E:$E,0))),"")</f>
        <v/>
      </c>
      <c r="K770" s="10" t="str">
        <f>IF(LEN($F770)&gt;0,INDEX('Hoja1_datos de origen'!$I:$I,MATCH($F770,$E:$E,0)),"")</f>
        <v/>
      </c>
      <c r="L770" s="10" t="str">
        <f>IF(LEN($F770)&gt;0,INDEX('Hoja1_datos de origen'!$G:$G,MATCH($F770,$E:$E,0)),"")</f>
        <v/>
      </c>
      <c r="M770" t="str">
        <f>IF(LEN($F770)&gt;0,INDEX('Hoja1_datos de origen'!$C:$C,MATCH($F770,$E:$E,0)),"")</f>
        <v/>
      </c>
      <c r="N770" t="str">
        <f>IF(LEN($F770)&gt;0,INDEX('Hoja1_datos de origen'!$U:$U,MATCH($F770,$E:$E,0)),"")</f>
        <v/>
      </c>
    </row>
    <row r="771" spans="3:14">
      <c r="C771" t="str">
        <f>IF('Hoja1_datos de origen'!$I771&gt;=edad_minima,'Hoja1_datos de origen'!$C771,"")</f>
        <v/>
      </c>
      <c r="D771" t="str">
        <f>IF(LEN($C771)&gt;0,(CONCATENATE('Hoja1_datos de origen'!$V771,"-",'Hoja1_datos de origen'!$R771,"-",TEXT('Hoja1_datos de origen'!$I771,"000"),"-",'Hoja1_datos de origen'!$C771)),"")</f>
        <v/>
      </c>
      <c r="E771" t="str">
        <f>IF(LEN($C771)&gt;0,COUNTIF($D:$D,"&gt;="&amp;$D771),"")</f>
        <v/>
      </c>
      <c r="F771" t="str">
        <f t="shared" ref="F771:F834" si="22">IFERROR(SMALL($E:$E,ROW()-1),"")</f>
        <v/>
      </c>
      <c r="G771" t="str">
        <f t="shared" ref="G771:G834" si="23">INDEX($D:$D,MATCH($F771,$E:$E,0))</f>
        <v/>
      </c>
      <c r="H771" t="str">
        <f>IF(LEN($F771)&gt;0,INDEX('Hoja1_datos de origen'!$V:$V,MATCH($F771,$E:$E,0)),"")</f>
        <v/>
      </c>
      <c r="I771" t="str">
        <f>IF(LEN($F771)&gt;0,INDEX('Hoja1_datos de origen'!$R:$R,MATCH($F771,$E:$E,0)),"")</f>
        <v/>
      </c>
      <c r="J771" t="str">
        <f>IF(LEN($F771)&gt;0,IF(INDEX('Hoja1_datos de origen'!$F:$F,MATCH($F771,$E:$E,0))="","",INDEX('Hoja1_datos de origen'!$F:$F,MATCH($F771,$E:$E,0))),"")</f>
        <v/>
      </c>
      <c r="K771" s="10" t="str">
        <f>IF(LEN($F771)&gt;0,INDEX('Hoja1_datos de origen'!$I:$I,MATCH($F771,$E:$E,0)),"")</f>
        <v/>
      </c>
      <c r="L771" s="10" t="str">
        <f>IF(LEN($F771)&gt;0,INDEX('Hoja1_datos de origen'!$G:$G,MATCH($F771,$E:$E,0)),"")</f>
        <v/>
      </c>
      <c r="M771" t="str">
        <f>IF(LEN($F771)&gt;0,INDEX('Hoja1_datos de origen'!$C:$C,MATCH($F771,$E:$E,0)),"")</f>
        <v/>
      </c>
      <c r="N771" t="str">
        <f>IF(LEN($F771)&gt;0,INDEX('Hoja1_datos de origen'!$U:$U,MATCH($F771,$E:$E,0)),"")</f>
        <v/>
      </c>
    </row>
    <row r="772" spans="3:14">
      <c r="C772" t="str">
        <f>IF('Hoja1_datos de origen'!$I772&gt;=edad_minima,'Hoja1_datos de origen'!$C772,"")</f>
        <v/>
      </c>
      <c r="D772" t="str">
        <f>IF(LEN($C772)&gt;0,(CONCATENATE('Hoja1_datos de origen'!$V772,"-",'Hoja1_datos de origen'!$R772,"-",TEXT('Hoja1_datos de origen'!$I772,"000"),"-",'Hoja1_datos de origen'!$C772)),"")</f>
        <v/>
      </c>
      <c r="E772" t="str">
        <f>IF(LEN($C772)&gt;0,COUNTIF($D:$D,"&gt;="&amp;$D772),"")</f>
        <v/>
      </c>
      <c r="F772" t="str">
        <f t="shared" si="22"/>
        <v/>
      </c>
      <c r="G772" t="str">
        <f t="shared" si="23"/>
        <v/>
      </c>
      <c r="H772" t="str">
        <f>IF(LEN($F772)&gt;0,INDEX('Hoja1_datos de origen'!$V:$V,MATCH($F772,$E:$E,0)),"")</f>
        <v/>
      </c>
      <c r="I772" t="str">
        <f>IF(LEN($F772)&gt;0,INDEX('Hoja1_datos de origen'!$R:$R,MATCH($F772,$E:$E,0)),"")</f>
        <v/>
      </c>
      <c r="J772" t="str">
        <f>IF(LEN($F772)&gt;0,IF(INDEX('Hoja1_datos de origen'!$F:$F,MATCH($F772,$E:$E,0))="","",INDEX('Hoja1_datos de origen'!$F:$F,MATCH($F772,$E:$E,0))),"")</f>
        <v/>
      </c>
      <c r="K772" s="10" t="str">
        <f>IF(LEN($F772)&gt;0,INDEX('Hoja1_datos de origen'!$I:$I,MATCH($F772,$E:$E,0)),"")</f>
        <v/>
      </c>
      <c r="L772" s="10" t="str">
        <f>IF(LEN($F772)&gt;0,INDEX('Hoja1_datos de origen'!$G:$G,MATCH($F772,$E:$E,0)),"")</f>
        <v/>
      </c>
      <c r="M772" t="str">
        <f>IF(LEN($F772)&gt;0,INDEX('Hoja1_datos de origen'!$C:$C,MATCH($F772,$E:$E,0)),"")</f>
        <v/>
      </c>
      <c r="N772" t="str">
        <f>IF(LEN($F772)&gt;0,INDEX('Hoja1_datos de origen'!$U:$U,MATCH($F772,$E:$E,0)),"")</f>
        <v/>
      </c>
    </row>
    <row r="773" spans="3:14">
      <c r="C773" t="str">
        <f>IF('Hoja1_datos de origen'!$I773&gt;=edad_minima,'Hoja1_datos de origen'!$C773,"")</f>
        <v/>
      </c>
      <c r="D773" t="str">
        <f>IF(LEN($C773)&gt;0,(CONCATENATE('Hoja1_datos de origen'!$V773,"-",'Hoja1_datos de origen'!$R773,"-",TEXT('Hoja1_datos de origen'!$I773,"000"),"-",'Hoja1_datos de origen'!$C773)),"")</f>
        <v/>
      </c>
      <c r="E773" t="str">
        <f>IF(LEN($C773)&gt;0,COUNTIF($D:$D,"&gt;="&amp;$D773),"")</f>
        <v/>
      </c>
      <c r="F773" t="str">
        <f t="shared" si="22"/>
        <v/>
      </c>
      <c r="G773" t="str">
        <f t="shared" si="23"/>
        <v/>
      </c>
      <c r="H773" t="str">
        <f>IF(LEN($F773)&gt;0,INDEX('Hoja1_datos de origen'!$V:$V,MATCH($F773,$E:$E,0)),"")</f>
        <v/>
      </c>
      <c r="I773" t="str">
        <f>IF(LEN($F773)&gt;0,INDEX('Hoja1_datos de origen'!$R:$R,MATCH($F773,$E:$E,0)),"")</f>
        <v/>
      </c>
      <c r="J773" t="str">
        <f>IF(LEN($F773)&gt;0,IF(INDEX('Hoja1_datos de origen'!$F:$F,MATCH($F773,$E:$E,0))="","",INDEX('Hoja1_datos de origen'!$F:$F,MATCH($F773,$E:$E,0))),"")</f>
        <v/>
      </c>
      <c r="K773" s="10" t="str">
        <f>IF(LEN($F773)&gt;0,INDEX('Hoja1_datos de origen'!$I:$I,MATCH($F773,$E:$E,0)),"")</f>
        <v/>
      </c>
      <c r="L773" s="10" t="str">
        <f>IF(LEN($F773)&gt;0,INDEX('Hoja1_datos de origen'!$G:$G,MATCH($F773,$E:$E,0)),"")</f>
        <v/>
      </c>
      <c r="M773" t="str">
        <f>IF(LEN($F773)&gt;0,INDEX('Hoja1_datos de origen'!$C:$C,MATCH($F773,$E:$E,0)),"")</f>
        <v/>
      </c>
      <c r="N773" t="str">
        <f>IF(LEN($F773)&gt;0,INDEX('Hoja1_datos de origen'!$U:$U,MATCH($F773,$E:$E,0)),"")</f>
        <v/>
      </c>
    </row>
    <row r="774" spans="3:14">
      <c r="C774" t="str">
        <f>IF('Hoja1_datos de origen'!$I774&gt;=edad_minima,'Hoja1_datos de origen'!$C774,"")</f>
        <v/>
      </c>
      <c r="D774" t="str">
        <f>IF(LEN($C774)&gt;0,(CONCATENATE('Hoja1_datos de origen'!$V774,"-",'Hoja1_datos de origen'!$R774,"-",TEXT('Hoja1_datos de origen'!$I774,"000"),"-",'Hoja1_datos de origen'!$C774)),"")</f>
        <v/>
      </c>
      <c r="E774" t="str">
        <f>IF(LEN($C774)&gt;0,COUNTIF($D:$D,"&gt;="&amp;$D774),"")</f>
        <v/>
      </c>
      <c r="F774" t="str">
        <f t="shared" si="22"/>
        <v/>
      </c>
      <c r="G774" t="str">
        <f t="shared" si="23"/>
        <v/>
      </c>
      <c r="H774" t="str">
        <f>IF(LEN($F774)&gt;0,INDEX('Hoja1_datos de origen'!$V:$V,MATCH($F774,$E:$E,0)),"")</f>
        <v/>
      </c>
      <c r="I774" t="str">
        <f>IF(LEN($F774)&gt;0,INDEX('Hoja1_datos de origen'!$R:$R,MATCH($F774,$E:$E,0)),"")</f>
        <v/>
      </c>
      <c r="J774" t="str">
        <f>IF(LEN($F774)&gt;0,IF(INDEX('Hoja1_datos de origen'!$F:$F,MATCH($F774,$E:$E,0))="","",INDEX('Hoja1_datos de origen'!$F:$F,MATCH($F774,$E:$E,0))),"")</f>
        <v/>
      </c>
      <c r="K774" s="10" t="str">
        <f>IF(LEN($F774)&gt;0,INDEX('Hoja1_datos de origen'!$I:$I,MATCH($F774,$E:$E,0)),"")</f>
        <v/>
      </c>
      <c r="L774" s="10" t="str">
        <f>IF(LEN($F774)&gt;0,INDEX('Hoja1_datos de origen'!$G:$G,MATCH($F774,$E:$E,0)),"")</f>
        <v/>
      </c>
      <c r="M774" t="str">
        <f>IF(LEN($F774)&gt;0,INDEX('Hoja1_datos de origen'!$C:$C,MATCH($F774,$E:$E,0)),"")</f>
        <v/>
      </c>
      <c r="N774" t="str">
        <f>IF(LEN($F774)&gt;0,INDEX('Hoja1_datos de origen'!$U:$U,MATCH($F774,$E:$E,0)),"")</f>
        <v/>
      </c>
    </row>
    <row r="775" spans="3:14">
      <c r="C775" t="str">
        <f>IF('Hoja1_datos de origen'!$I775&gt;=edad_minima,'Hoja1_datos de origen'!$C775,"")</f>
        <v/>
      </c>
      <c r="D775" t="str">
        <f>IF(LEN($C775)&gt;0,(CONCATENATE('Hoja1_datos de origen'!$V775,"-",'Hoja1_datos de origen'!$R775,"-",TEXT('Hoja1_datos de origen'!$I775,"000"),"-",'Hoja1_datos de origen'!$C775)),"")</f>
        <v/>
      </c>
      <c r="E775" t="str">
        <f>IF(LEN($C775)&gt;0,COUNTIF($D:$D,"&gt;="&amp;$D775),"")</f>
        <v/>
      </c>
      <c r="F775" t="str">
        <f t="shared" si="22"/>
        <v/>
      </c>
      <c r="G775" t="str">
        <f t="shared" si="23"/>
        <v/>
      </c>
      <c r="H775" t="str">
        <f>IF(LEN($F775)&gt;0,INDEX('Hoja1_datos de origen'!$V:$V,MATCH($F775,$E:$E,0)),"")</f>
        <v/>
      </c>
      <c r="I775" t="str">
        <f>IF(LEN($F775)&gt;0,INDEX('Hoja1_datos de origen'!$R:$R,MATCH($F775,$E:$E,0)),"")</f>
        <v/>
      </c>
      <c r="J775" t="str">
        <f>IF(LEN($F775)&gt;0,IF(INDEX('Hoja1_datos de origen'!$F:$F,MATCH($F775,$E:$E,0))="","",INDEX('Hoja1_datos de origen'!$F:$F,MATCH($F775,$E:$E,0))),"")</f>
        <v/>
      </c>
      <c r="K775" s="10" t="str">
        <f>IF(LEN($F775)&gt;0,INDEX('Hoja1_datos de origen'!$I:$I,MATCH($F775,$E:$E,0)),"")</f>
        <v/>
      </c>
      <c r="L775" s="10" t="str">
        <f>IF(LEN($F775)&gt;0,INDEX('Hoja1_datos de origen'!$G:$G,MATCH($F775,$E:$E,0)),"")</f>
        <v/>
      </c>
      <c r="M775" t="str">
        <f>IF(LEN($F775)&gt;0,INDEX('Hoja1_datos de origen'!$C:$C,MATCH($F775,$E:$E,0)),"")</f>
        <v/>
      </c>
      <c r="N775" t="str">
        <f>IF(LEN($F775)&gt;0,INDEX('Hoja1_datos de origen'!$U:$U,MATCH($F775,$E:$E,0)),"")</f>
        <v/>
      </c>
    </row>
    <row r="776" spans="3:14">
      <c r="C776" t="str">
        <f>IF('Hoja1_datos de origen'!$I776&gt;=edad_minima,'Hoja1_datos de origen'!$C776,"")</f>
        <v/>
      </c>
      <c r="D776" t="str">
        <f>IF(LEN($C776)&gt;0,(CONCATENATE('Hoja1_datos de origen'!$V776,"-",'Hoja1_datos de origen'!$R776,"-",TEXT('Hoja1_datos de origen'!$I776,"000"),"-",'Hoja1_datos de origen'!$C776)),"")</f>
        <v/>
      </c>
      <c r="E776" t="str">
        <f>IF(LEN($C776)&gt;0,COUNTIF($D:$D,"&gt;="&amp;$D776),"")</f>
        <v/>
      </c>
      <c r="F776" t="str">
        <f t="shared" si="22"/>
        <v/>
      </c>
      <c r="G776" t="str">
        <f t="shared" si="23"/>
        <v/>
      </c>
      <c r="H776" t="str">
        <f>IF(LEN($F776)&gt;0,INDEX('Hoja1_datos de origen'!$V:$V,MATCH($F776,$E:$E,0)),"")</f>
        <v/>
      </c>
      <c r="I776" t="str">
        <f>IF(LEN($F776)&gt;0,INDEX('Hoja1_datos de origen'!$R:$R,MATCH($F776,$E:$E,0)),"")</f>
        <v/>
      </c>
      <c r="J776" t="str">
        <f>IF(LEN($F776)&gt;0,IF(INDEX('Hoja1_datos de origen'!$F:$F,MATCH($F776,$E:$E,0))="","",INDEX('Hoja1_datos de origen'!$F:$F,MATCH($F776,$E:$E,0))),"")</f>
        <v/>
      </c>
      <c r="K776" s="10" t="str">
        <f>IF(LEN($F776)&gt;0,INDEX('Hoja1_datos de origen'!$I:$I,MATCH($F776,$E:$E,0)),"")</f>
        <v/>
      </c>
      <c r="L776" s="10" t="str">
        <f>IF(LEN($F776)&gt;0,INDEX('Hoja1_datos de origen'!$G:$G,MATCH($F776,$E:$E,0)),"")</f>
        <v/>
      </c>
      <c r="M776" t="str">
        <f>IF(LEN($F776)&gt;0,INDEX('Hoja1_datos de origen'!$C:$C,MATCH($F776,$E:$E,0)),"")</f>
        <v/>
      </c>
      <c r="N776" t="str">
        <f>IF(LEN($F776)&gt;0,INDEX('Hoja1_datos de origen'!$U:$U,MATCH($F776,$E:$E,0)),"")</f>
        <v/>
      </c>
    </row>
    <row r="777" spans="3:14">
      <c r="C777" t="str">
        <f>IF('Hoja1_datos de origen'!$I777&gt;=edad_minima,'Hoja1_datos de origen'!$C777,"")</f>
        <v/>
      </c>
      <c r="D777" t="str">
        <f>IF(LEN($C777)&gt;0,(CONCATENATE('Hoja1_datos de origen'!$V777,"-",'Hoja1_datos de origen'!$R777,"-",TEXT('Hoja1_datos de origen'!$I777,"000"),"-",'Hoja1_datos de origen'!$C777)),"")</f>
        <v/>
      </c>
      <c r="E777" t="str">
        <f>IF(LEN($C777)&gt;0,COUNTIF($D:$D,"&gt;="&amp;$D777),"")</f>
        <v/>
      </c>
      <c r="F777" t="str">
        <f t="shared" si="22"/>
        <v/>
      </c>
      <c r="G777" t="str">
        <f t="shared" si="23"/>
        <v/>
      </c>
      <c r="H777" t="str">
        <f>IF(LEN($F777)&gt;0,INDEX('Hoja1_datos de origen'!$V:$V,MATCH($F777,$E:$E,0)),"")</f>
        <v/>
      </c>
      <c r="I777" t="str">
        <f>IF(LEN($F777)&gt;0,INDEX('Hoja1_datos de origen'!$R:$R,MATCH($F777,$E:$E,0)),"")</f>
        <v/>
      </c>
      <c r="J777" t="str">
        <f>IF(LEN($F777)&gt;0,IF(INDEX('Hoja1_datos de origen'!$F:$F,MATCH($F777,$E:$E,0))="","",INDEX('Hoja1_datos de origen'!$F:$F,MATCH($F777,$E:$E,0))),"")</f>
        <v/>
      </c>
      <c r="K777" s="10" t="str">
        <f>IF(LEN($F777)&gt;0,INDEX('Hoja1_datos de origen'!$I:$I,MATCH($F777,$E:$E,0)),"")</f>
        <v/>
      </c>
      <c r="L777" s="10" t="str">
        <f>IF(LEN($F777)&gt;0,INDEX('Hoja1_datos de origen'!$G:$G,MATCH($F777,$E:$E,0)),"")</f>
        <v/>
      </c>
      <c r="M777" t="str">
        <f>IF(LEN($F777)&gt;0,INDEX('Hoja1_datos de origen'!$C:$C,MATCH($F777,$E:$E,0)),"")</f>
        <v/>
      </c>
      <c r="N777" t="str">
        <f>IF(LEN($F777)&gt;0,INDEX('Hoja1_datos de origen'!$U:$U,MATCH($F777,$E:$E,0)),"")</f>
        <v/>
      </c>
    </row>
    <row r="778" spans="3:14">
      <c r="C778" t="str">
        <f>IF('Hoja1_datos de origen'!$I778&gt;=edad_minima,'Hoja1_datos de origen'!$C778,"")</f>
        <v/>
      </c>
      <c r="D778" t="str">
        <f>IF(LEN($C778)&gt;0,(CONCATENATE('Hoja1_datos de origen'!$V778,"-",'Hoja1_datos de origen'!$R778,"-",TEXT('Hoja1_datos de origen'!$I778,"000"),"-",'Hoja1_datos de origen'!$C778)),"")</f>
        <v/>
      </c>
      <c r="E778" t="str">
        <f>IF(LEN($C778)&gt;0,COUNTIF($D:$D,"&gt;="&amp;$D778),"")</f>
        <v/>
      </c>
      <c r="F778" t="str">
        <f t="shared" si="22"/>
        <v/>
      </c>
      <c r="G778" t="str">
        <f t="shared" si="23"/>
        <v/>
      </c>
      <c r="H778" t="str">
        <f>IF(LEN($F778)&gt;0,INDEX('Hoja1_datos de origen'!$V:$V,MATCH($F778,$E:$E,0)),"")</f>
        <v/>
      </c>
      <c r="I778" t="str">
        <f>IF(LEN($F778)&gt;0,INDEX('Hoja1_datos de origen'!$R:$R,MATCH($F778,$E:$E,0)),"")</f>
        <v/>
      </c>
      <c r="J778" t="str">
        <f>IF(LEN($F778)&gt;0,IF(INDEX('Hoja1_datos de origen'!$F:$F,MATCH($F778,$E:$E,0))="","",INDEX('Hoja1_datos de origen'!$F:$F,MATCH($F778,$E:$E,0))),"")</f>
        <v/>
      </c>
      <c r="K778" s="10" t="str">
        <f>IF(LEN($F778)&gt;0,INDEX('Hoja1_datos de origen'!$I:$I,MATCH($F778,$E:$E,0)),"")</f>
        <v/>
      </c>
      <c r="L778" s="10" t="str">
        <f>IF(LEN($F778)&gt;0,INDEX('Hoja1_datos de origen'!$G:$G,MATCH($F778,$E:$E,0)),"")</f>
        <v/>
      </c>
      <c r="M778" t="str">
        <f>IF(LEN($F778)&gt;0,INDEX('Hoja1_datos de origen'!$C:$C,MATCH($F778,$E:$E,0)),"")</f>
        <v/>
      </c>
      <c r="N778" t="str">
        <f>IF(LEN($F778)&gt;0,INDEX('Hoja1_datos de origen'!$U:$U,MATCH($F778,$E:$E,0)),"")</f>
        <v/>
      </c>
    </row>
    <row r="779" spans="3:14">
      <c r="C779" t="str">
        <f>IF('Hoja1_datos de origen'!$I779&gt;=edad_minima,'Hoja1_datos de origen'!$C779,"")</f>
        <v/>
      </c>
      <c r="D779" t="str">
        <f>IF(LEN($C779)&gt;0,(CONCATENATE('Hoja1_datos de origen'!$V779,"-",'Hoja1_datos de origen'!$R779,"-",TEXT('Hoja1_datos de origen'!$I779,"000"),"-",'Hoja1_datos de origen'!$C779)),"")</f>
        <v/>
      </c>
      <c r="E779" t="str">
        <f>IF(LEN($C779)&gt;0,COUNTIF($D:$D,"&gt;="&amp;$D779),"")</f>
        <v/>
      </c>
      <c r="F779" t="str">
        <f t="shared" si="22"/>
        <v/>
      </c>
      <c r="G779" t="str">
        <f t="shared" si="23"/>
        <v/>
      </c>
      <c r="H779" t="str">
        <f>IF(LEN($F779)&gt;0,INDEX('Hoja1_datos de origen'!$V:$V,MATCH($F779,$E:$E,0)),"")</f>
        <v/>
      </c>
      <c r="I779" t="str">
        <f>IF(LEN($F779)&gt;0,INDEX('Hoja1_datos de origen'!$R:$R,MATCH($F779,$E:$E,0)),"")</f>
        <v/>
      </c>
      <c r="J779" t="str">
        <f>IF(LEN($F779)&gt;0,IF(INDEX('Hoja1_datos de origen'!$F:$F,MATCH($F779,$E:$E,0))="","",INDEX('Hoja1_datos de origen'!$F:$F,MATCH($F779,$E:$E,0))),"")</f>
        <v/>
      </c>
      <c r="K779" s="10" t="str">
        <f>IF(LEN($F779)&gt;0,INDEX('Hoja1_datos de origen'!$I:$I,MATCH($F779,$E:$E,0)),"")</f>
        <v/>
      </c>
      <c r="L779" s="10" t="str">
        <f>IF(LEN($F779)&gt;0,INDEX('Hoja1_datos de origen'!$G:$G,MATCH($F779,$E:$E,0)),"")</f>
        <v/>
      </c>
      <c r="M779" t="str">
        <f>IF(LEN($F779)&gt;0,INDEX('Hoja1_datos de origen'!$C:$C,MATCH($F779,$E:$E,0)),"")</f>
        <v/>
      </c>
      <c r="N779" t="str">
        <f>IF(LEN($F779)&gt;0,INDEX('Hoja1_datos de origen'!$U:$U,MATCH($F779,$E:$E,0)),"")</f>
        <v/>
      </c>
    </row>
    <row r="780" spans="3:14">
      <c r="C780" t="str">
        <f>IF('Hoja1_datos de origen'!$I780&gt;=edad_minima,'Hoja1_datos de origen'!$C780,"")</f>
        <v/>
      </c>
      <c r="D780" t="str">
        <f>IF(LEN($C780)&gt;0,(CONCATENATE('Hoja1_datos de origen'!$V780,"-",'Hoja1_datos de origen'!$R780,"-",TEXT('Hoja1_datos de origen'!$I780,"000"),"-",'Hoja1_datos de origen'!$C780)),"")</f>
        <v/>
      </c>
      <c r="E780" t="str">
        <f>IF(LEN($C780)&gt;0,COUNTIF($D:$D,"&gt;="&amp;$D780),"")</f>
        <v/>
      </c>
      <c r="F780" t="str">
        <f t="shared" si="22"/>
        <v/>
      </c>
      <c r="G780" t="str">
        <f t="shared" si="23"/>
        <v/>
      </c>
      <c r="H780" t="str">
        <f>IF(LEN($F780)&gt;0,INDEX('Hoja1_datos de origen'!$V:$V,MATCH($F780,$E:$E,0)),"")</f>
        <v/>
      </c>
      <c r="I780" t="str">
        <f>IF(LEN($F780)&gt;0,INDEX('Hoja1_datos de origen'!$R:$R,MATCH($F780,$E:$E,0)),"")</f>
        <v/>
      </c>
      <c r="J780" t="str">
        <f>IF(LEN($F780)&gt;0,IF(INDEX('Hoja1_datos de origen'!$F:$F,MATCH($F780,$E:$E,0))="","",INDEX('Hoja1_datos de origen'!$F:$F,MATCH($F780,$E:$E,0))),"")</f>
        <v/>
      </c>
      <c r="K780" s="10" t="str">
        <f>IF(LEN($F780)&gt;0,INDEX('Hoja1_datos de origen'!$I:$I,MATCH($F780,$E:$E,0)),"")</f>
        <v/>
      </c>
      <c r="L780" s="10" t="str">
        <f>IF(LEN($F780)&gt;0,INDEX('Hoja1_datos de origen'!$G:$G,MATCH($F780,$E:$E,0)),"")</f>
        <v/>
      </c>
      <c r="M780" t="str">
        <f>IF(LEN($F780)&gt;0,INDEX('Hoja1_datos de origen'!$C:$C,MATCH($F780,$E:$E,0)),"")</f>
        <v/>
      </c>
      <c r="N780" t="str">
        <f>IF(LEN($F780)&gt;0,INDEX('Hoja1_datos de origen'!$U:$U,MATCH($F780,$E:$E,0)),"")</f>
        <v/>
      </c>
    </row>
    <row r="781" spans="3:14">
      <c r="C781" t="str">
        <f>IF('Hoja1_datos de origen'!$I781&gt;=edad_minima,'Hoja1_datos de origen'!$C781,"")</f>
        <v/>
      </c>
      <c r="D781" t="str">
        <f>IF(LEN($C781)&gt;0,(CONCATENATE('Hoja1_datos de origen'!$V781,"-",'Hoja1_datos de origen'!$R781,"-",TEXT('Hoja1_datos de origen'!$I781,"000"),"-",'Hoja1_datos de origen'!$C781)),"")</f>
        <v/>
      </c>
      <c r="E781" t="str">
        <f>IF(LEN($C781)&gt;0,COUNTIF($D:$D,"&gt;="&amp;$D781),"")</f>
        <v/>
      </c>
      <c r="F781" t="str">
        <f t="shared" si="22"/>
        <v/>
      </c>
      <c r="G781" t="str">
        <f t="shared" si="23"/>
        <v/>
      </c>
      <c r="H781" t="str">
        <f>IF(LEN($F781)&gt;0,INDEX('Hoja1_datos de origen'!$V:$V,MATCH($F781,$E:$E,0)),"")</f>
        <v/>
      </c>
      <c r="I781" t="str">
        <f>IF(LEN($F781)&gt;0,INDEX('Hoja1_datos de origen'!$R:$R,MATCH($F781,$E:$E,0)),"")</f>
        <v/>
      </c>
      <c r="J781" t="str">
        <f>IF(LEN($F781)&gt;0,IF(INDEX('Hoja1_datos de origen'!$F:$F,MATCH($F781,$E:$E,0))="","",INDEX('Hoja1_datos de origen'!$F:$F,MATCH($F781,$E:$E,0))),"")</f>
        <v/>
      </c>
      <c r="K781" s="10" t="str">
        <f>IF(LEN($F781)&gt;0,INDEX('Hoja1_datos de origen'!$I:$I,MATCH($F781,$E:$E,0)),"")</f>
        <v/>
      </c>
      <c r="L781" s="10" t="str">
        <f>IF(LEN($F781)&gt;0,INDEX('Hoja1_datos de origen'!$G:$G,MATCH($F781,$E:$E,0)),"")</f>
        <v/>
      </c>
      <c r="M781" t="str">
        <f>IF(LEN($F781)&gt;0,INDEX('Hoja1_datos de origen'!$C:$C,MATCH($F781,$E:$E,0)),"")</f>
        <v/>
      </c>
      <c r="N781" t="str">
        <f>IF(LEN($F781)&gt;0,INDEX('Hoja1_datos de origen'!$U:$U,MATCH($F781,$E:$E,0)),"")</f>
        <v/>
      </c>
    </row>
    <row r="782" spans="3:14">
      <c r="C782" t="str">
        <f>IF('Hoja1_datos de origen'!$I782&gt;=edad_minima,'Hoja1_datos de origen'!$C782,"")</f>
        <v/>
      </c>
      <c r="D782" t="str">
        <f>IF(LEN($C782)&gt;0,(CONCATENATE('Hoja1_datos de origen'!$V782,"-",'Hoja1_datos de origen'!$R782,"-",TEXT('Hoja1_datos de origen'!$I782,"000"),"-",'Hoja1_datos de origen'!$C782)),"")</f>
        <v/>
      </c>
      <c r="E782" t="str">
        <f>IF(LEN($C782)&gt;0,COUNTIF($D:$D,"&gt;="&amp;$D782),"")</f>
        <v/>
      </c>
      <c r="F782" t="str">
        <f t="shared" si="22"/>
        <v/>
      </c>
      <c r="G782" t="str">
        <f t="shared" si="23"/>
        <v/>
      </c>
      <c r="H782" t="str">
        <f>IF(LEN($F782)&gt;0,INDEX('Hoja1_datos de origen'!$V:$V,MATCH($F782,$E:$E,0)),"")</f>
        <v/>
      </c>
      <c r="I782" t="str">
        <f>IF(LEN($F782)&gt;0,INDEX('Hoja1_datos de origen'!$R:$R,MATCH($F782,$E:$E,0)),"")</f>
        <v/>
      </c>
      <c r="J782" t="str">
        <f>IF(LEN($F782)&gt;0,IF(INDEX('Hoja1_datos de origen'!$F:$F,MATCH($F782,$E:$E,0))="","",INDEX('Hoja1_datos de origen'!$F:$F,MATCH($F782,$E:$E,0))),"")</f>
        <v/>
      </c>
      <c r="K782" s="10" t="str">
        <f>IF(LEN($F782)&gt;0,INDEX('Hoja1_datos de origen'!$I:$I,MATCH($F782,$E:$E,0)),"")</f>
        <v/>
      </c>
      <c r="L782" s="10" t="str">
        <f>IF(LEN($F782)&gt;0,INDEX('Hoja1_datos de origen'!$G:$G,MATCH($F782,$E:$E,0)),"")</f>
        <v/>
      </c>
      <c r="M782" t="str">
        <f>IF(LEN($F782)&gt;0,INDEX('Hoja1_datos de origen'!$C:$C,MATCH($F782,$E:$E,0)),"")</f>
        <v/>
      </c>
      <c r="N782" t="str">
        <f>IF(LEN($F782)&gt;0,INDEX('Hoja1_datos de origen'!$U:$U,MATCH($F782,$E:$E,0)),"")</f>
        <v/>
      </c>
    </row>
    <row r="783" spans="3:14">
      <c r="C783" t="str">
        <f>IF('Hoja1_datos de origen'!$I783&gt;=edad_minima,'Hoja1_datos de origen'!$C783,"")</f>
        <v/>
      </c>
      <c r="D783" t="str">
        <f>IF(LEN($C783)&gt;0,(CONCATENATE('Hoja1_datos de origen'!$V783,"-",'Hoja1_datos de origen'!$R783,"-",TEXT('Hoja1_datos de origen'!$I783,"000"),"-",'Hoja1_datos de origen'!$C783)),"")</f>
        <v/>
      </c>
      <c r="E783" t="str">
        <f>IF(LEN($C783)&gt;0,COUNTIF($D:$D,"&gt;="&amp;$D783),"")</f>
        <v/>
      </c>
      <c r="F783" t="str">
        <f t="shared" si="22"/>
        <v/>
      </c>
      <c r="G783" t="str">
        <f t="shared" si="23"/>
        <v/>
      </c>
      <c r="H783" t="str">
        <f>IF(LEN($F783)&gt;0,INDEX('Hoja1_datos de origen'!$V:$V,MATCH($F783,$E:$E,0)),"")</f>
        <v/>
      </c>
      <c r="I783" t="str">
        <f>IF(LEN($F783)&gt;0,INDEX('Hoja1_datos de origen'!$R:$R,MATCH($F783,$E:$E,0)),"")</f>
        <v/>
      </c>
      <c r="J783" t="str">
        <f>IF(LEN($F783)&gt;0,IF(INDEX('Hoja1_datos de origen'!$F:$F,MATCH($F783,$E:$E,0))="","",INDEX('Hoja1_datos de origen'!$F:$F,MATCH($F783,$E:$E,0))),"")</f>
        <v/>
      </c>
      <c r="K783" s="10" t="str">
        <f>IF(LEN($F783)&gt;0,INDEX('Hoja1_datos de origen'!$I:$I,MATCH($F783,$E:$E,0)),"")</f>
        <v/>
      </c>
      <c r="L783" s="10" t="str">
        <f>IF(LEN($F783)&gt;0,INDEX('Hoja1_datos de origen'!$G:$G,MATCH($F783,$E:$E,0)),"")</f>
        <v/>
      </c>
      <c r="M783" t="str">
        <f>IF(LEN($F783)&gt;0,INDEX('Hoja1_datos de origen'!$C:$C,MATCH($F783,$E:$E,0)),"")</f>
        <v/>
      </c>
      <c r="N783" t="str">
        <f>IF(LEN($F783)&gt;0,INDEX('Hoja1_datos de origen'!$U:$U,MATCH($F783,$E:$E,0)),"")</f>
        <v/>
      </c>
    </row>
    <row r="784" spans="3:14">
      <c r="C784" t="str">
        <f>IF('Hoja1_datos de origen'!$I784&gt;=edad_minima,'Hoja1_datos de origen'!$C784,"")</f>
        <v/>
      </c>
      <c r="D784" t="str">
        <f>IF(LEN($C784)&gt;0,(CONCATENATE('Hoja1_datos de origen'!$V784,"-",'Hoja1_datos de origen'!$R784,"-",TEXT('Hoja1_datos de origen'!$I784,"000"),"-",'Hoja1_datos de origen'!$C784)),"")</f>
        <v/>
      </c>
      <c r="E784" t="str">
        <f>IF(LEN($C784)&gt;0,COUNTIF($D:$D,"&gt;="&amp;$D784),"")</f>
        <v/>
      </c>
      <c r="F784" t="str">
        <f t="shared" si="22"/>
        <v/>
      </c>
      <c r="G784" t="str">
        <f t="shared" si="23"/>
        <v/>
      </c>
      <c r="H784" t="str">
        <f>IF(LEN($F784)&gt;0,INDEX('Hoja1_datos de origen'!$V:$V,MATCH($F784,$E:$E,0)),"")</f>
        <v/>
      </c>
      <c r="I784" t="str">
        <f>IF(LEN($F784)&gt;0,INDEX('Hoja1_datos de origen'!$R:$R,MATCH($F784,$E:$E,0)),"")</f>
        <v/>
      </c>
      <c r="J784" t="str">
        <f>IF(LEN($F784)&gt;0,IF(INDEX('Hoja1_datos de origen'!$F:$F,MATCH($F784,$E:$E,0))="","",INDEX('Hoja1_datos de origen'!$F:$F,MATCH($F784,$E:$E,0))),"")</f>
        <v/>
      </c>
      <c r="K784" s="10" t="str">
        <f>IF(LEN($F784)&gt;0,INDEX('Hoja1_datos de origen'!$I:$I,MATCH($F784,$E:$E,0)),"")</f>
        <v/>
      </c>
      <c r="L784" s="10" t="str">
        <f>IF(LEN($F784)&gt;0,INDEX('Hoja1_datos de origen'!$G:$G,MATCH($F784,$E:$E,0)),"")</f>
        <v/>
      </c>
      <c r="M784" t="str">
        <f>IF(LEN($F784)&gt;0,INDEX('Hoja1_datos de origen'!$C:$C,MATCH($F784,$E:$E,0)),"")</f>
        <v/>
      </c>
      <c r="N784" t="str">
        <f>IF(LEN($F784)&gt;0,INDEX('Hoja1_datos de origen'!$U:$U,MATCH($F784,$E:$E,0)),"")</f>
        <v/>
      </c>
    </row>
    <row r="785" spans="3:14">
      <c r="C785" t="str">
        <f>IF('Hoja1_datos de origen'!$I785&gt;=edad_minima,'Hoja1_datos de origen'!$C785,"")</f>
        <v/>
      </c>
      <c r="D785" t="str">
        <f>IF(LEN($C785)&gt;0,(CONCATENATE('Hoja1_datos de origen'!$V785,"-",'Hoja1_datos de origen'!$R785,"-",TEXT('Hoja1_datos de origen'!$I785,"000"),"-",'Hoja1_datos de origen'!$C785)),"")</f>
        <v/>
      </c>
      <c r="E785" t="str">
        <f>IF(LEN($C785)&gt;0,COUNTIF($D:$D,"&gt;="&amp;$D785),"")</f>
        <v/>
      </c>
      <c r="F785" t="str">
        <f t="shared" si="22"/>
        <v/>
      </c>
      <c r="G785" t="str">
        <f t="shared" si="23"/>
        <v/>
      </c>
      <c r="H785" t="str">
        <f>IF(LEN($F785)&gt;0,INDEX('Hoja1_datos de origen'!$V:$V,MATCH($F785,$E:$E,0)),"")</f>
        <v/>
      </c>
      <c r="I785" t="str">
        <f>IF(LEN($F785)&gt;0,INDEX('Hoja1_datos de origen'!$R:$R,MATCH($F785,$E:$E,0)),"")</f>
        <v/>
      </c>
      <c r="J785" t="str">
        <f>IF(LEN($F785)&gt;0,IF(INDEX('Hoja1_datos de origen'!$F:$F,MATCH($F785,$E:$E,0))="","",INDEX('Hoja1_datos de origen'!$F:$F,MATCH($F785,$E:$E,0))),"")</f>
        <v/>
      </c>
      <c r="K785" s="10" t="str">
        <f>IF(LEN($F785)&gt;0,INDEX('Hoja1_datos de origen'!$I:$I,MATCH($F785,$E:$E,0)),"")</f>
        <v/>
      </c>
      <c r="L785" s="10" t="str">
        <f>IF(LEN($F785)&gt;0,INDEX('Hoja1_datos de origen'!$G:$G,MATCH($F785,$E:$E,0)),"")</f>
        <v/>
      </c>
      <c r="M785" t="str">
        <f>IF(LEN($F785)&gt;0,INDEX('Hoja1_datos de origen'!$C:$C,MATCH($F785,$E:$E,0)),"")</f>
        <v/>
      </c>
      <c r="N785" t="str">
        <f>IF(LEN($F785)&gt;0,INDEX('Hoja1_datos de origen'!$U:$U,MATCH($F785,$E:$E,0)),"")</f>
        <v/>
      </c>
    </row>
    <row r="786" spans="3:14">
      <c r="C786" t="str">
        <f>IF('Hoja1_datos de origen'!$I786&gt;=edad_minima,'Hoja1_datos de origen'!$C786,"")</f>
        <v/>
      </c>
      <c r="D786" t="str">
        <f>IF(LEN($C786)&gt;0,(CONCATENATE('Hoja1_datos de origen'!$V786,"-",'Hoja1_datos de origen'!$R786,"-",TEXT('Hoja1_datos de origen'!$I786,"000"),"-",'Hoja1_datos de origen'!$C786)),"")</f>
        <v/>
      </c>
      <c r="E786" t="str">
        <f>IF(LEN($C786)&gt;0,COUNTIF($D:$D,"&gt;="&amp;$D786),"")</f>
        <v/>
      </c>
      <c r="F786" t="str">
        <f t="shared" si="22"/>
        <v/>
      </c>
      <c r="G786" t="str">
        <f t="shared" si="23"/>
        <v/>
      </c>
      <c r="H786" t="str">
        <f>IF(LEN($F786)&gt;0,INDEX('Hoja1_datos de origen'!$V:$V,MATCH($F786,$E:$E,0)),"")</f>
        <v/>
      </c>
      <c r="I786" t="str">
        <f>IF(LEN($F786)&gt;0,INDEX('Hoja1_datos de origen'!$R:$R,MATCH($F786,$E:$E,0)),"")</f>
        <v/>
      </c>
      <c r="J786" t="str">
        <f>IF(LEN($F786)&gt;0,IF(INDEX('Hoja1_datos de origen'!$F:$F,MATCH($F786,$E:$E,0))="","",INDEX('Hoja1_datos de origen'!$F:$F,MATCH($F786,$E:$E,0))),"")</f>
        <v/>
      </c>
      <c r="K786" s="10" t="str">
        <f>IF(LEN($F786)&gt;0,INDEX('Hoja1_datos de origen'!$I:$I,MATCH($F786,$E:$E,0)),"")</f>
        <v/>
      </c>
      <c r="L786" s="10" t="str">
        <f>IF(LEN($F786)&gt;0,INDEX('Hoja1_datos de origen'!$G:$G,MATCH($F786,$E:$E,0)),"")</f>
        <v/>
      </c>
      <c r="M786" t="str">
        <f>IF(LEN($F786)&gt;0,INDEX('Hoja1_datos de origen'!$C:$C,MATCH($F786,$E:$E,0)),"")</f>
        <v/>
      </c>
      <c r="N786" t="str">
        <f>IF(LEN($F786)&gt;0,INDEX('Hoja1_datos de origen'!$U:$U,MATCH($F786,$E:$E,0)),"")</f>
        <v/>
      </c>
    </row>
    <row r="787" spans="3:14">
      <c r="C787" t="str">
        <f>IF('Hoja1_datos de origen'!$I787&gt;=edad_minima,'Hoja1_datos de origen'!$C787,"")</f>
        <v/>
      </c>
      <c r="D787" t="str">
        <f>IF(LEN($C787)&gt;0,(CONCATENATE('Hoja1_datos de origen'!$V787,"-",'Hoja1_datos de origen'!$R787,"-",TEXT('Hoja1_datos de origen'!$I787,"000"),"-",'Hoja1_datos de origen'!$C787)),"")</f>
        <v/>
      </c>
      <c r="E787" t="str">
        <f>IF(LEN($C787)&gt;0,COUNTIF($D:$D,"&gt;="&amp;$D787),"")</f>
        <v/>
      </c>
      <c r="F787" t="str">
        <f t="shared" si="22"/>
        <v/>
      </c>
      <c r="G787" t="str">
        <f t="shared" si="23"/>
        <v/>
      </c>
      <c r="H787" t="str">
        <f>IF(LEN($F787)&gt;0,INDEX('Hoja1_datos de origen'!$V:$V,MATCH($F787,$E:$E,0)),"")</f>
        <v/>
      </c>
      <c r="I787" t="str">
        <f>IF(LEN($F787)&gt;0,INDEX('Hoja1_datos de origen'!$R:$R,MATCH($F787,$E:$E,0)),"")</f>
        <v/>
      </c>
      <c r="J787" t="str">
        <f>IF(LEN($F787)&gt;0,IF(INDEX('Hoja1_datos de origen'!$F:$F,MATCH($F787,$E:$E,0))="","",INDEX('Hoja1_datos de origen'!$F:$F,MATCH($F787,$E:$E,0))),"")</f>
        <v/>
      </c>
      <c r="K787" s="10" t="str">
        <f>IF(LEN($F787)&gt;0,INDEX('Hoja1_datos de origen'!$I:$I,MATCH($F787,$E:$E,0)),"")</f>
        <v/>
      </c>
      <c r="L787" s="10" t="str">
        <f>IF(LEN($F787)&gt;0,INDEX('Hoja1_datos de origen'!$G:$G,MATCH($F787,$E:$E,0)),"")</f>
        <v/>
      </c>
      <c r="M787" t="str">
        <f>IF(LEN($F787)&gt;0,INDEX('Hoja1_datos de origen'!$C:$C,MATCH($F787,$E:$E,0)),"")</f>
        <v/>
      </c>
      <c r="N787" t="str">
        <f>IF(LEN($F787)&gt;0,INDEX('Hoja1_datos de origen'!$U:$U,MATCH($F787,$E:$E,0)),"")</f>
        <v/>
      </c>
    </row>
    <row r="788" spans="3:14">
      <c r="C788" t="str">
        <f>IF('Hoja1_datos de origen'!$I788&gt;=edad_minima,'Hoja1_datos de origen'!$C788,"")</f>
        <v/>
      </c>
      <c r="D788" t="str">
        <f>IF(LEN($C788)&gt;0,(CONCATENATE('Hoja1_datos de origen'!$V788,"-",'Hoja1_datos de origen'!$R788,"-",TEXT('Hoja1_datos de origen'!$I788,"000"),"-",'Hoja1_datos de origen'!$C788)),"")</f>
        <v/>
      </c>
      <c r="E788" t="str">
        <f>IF(LEN($C788)&gt;0,COUNTIF($D:$D,"&gt;="&amp;$D788),"")</f>
        <v/>
      </c>
      <c r="F788" t="str">
        <f t="shared" si="22"/>
        <v/>
      </c>
      <c r="G788" t="str">
        <f t="shared" si="23"/>
        <v/>
      </c>
      <c r="H788" t="str">
        <f>IF(LEN($F788)&gt;0,INDEX('Hoja1_datos de origen'!$V:$V,MATCH($F788,$E:$E,0)),"")</f>
        <v/>
      </c>
      <c r="I788" t="str">
        <f>IF(LEN($F788)&gt;0,INDEX('Hoja1_datos de origen'!$R:$R,MATCH($F788,$E:$E,0)),"")</f>
        <v/>
      </c>
      <c r="J788" t="str">
        <f>IF(LEN($F788)&gt;0,IF(INDEX('Hoja1_datos de origen'!$F:$F,MATCH($F788,$E:$E,0))="","",INDEX('Hoja1_datos de origen'!$F:$F,MATCH($F788,$E:$E,0))),"")</f>
        <v/>
      </c>
      <c r="K788" s="10" t="str">
        <f>IF(LEN($F788)&gt;0,INDEX('Hoja1_datos de origen'!$I:$I,MATCH($F788,$E:$E,0)),"")</f>
        <v/>
      </c>
      <c r="L788" s="10" t="str">
        <f>IF(LEN($F788)&gt;0,INDEX('Hoja1_datos de origen'!$G:$G,MATCH($F788,$E:$E,0)),"")</f>
        <v/>
      </c>
      <c r="M788" t="str">
        <f>IF(LEN($F788)&gt;0,INDEX('Hoja1_datos de origen'!$C:$C,MATCH($F788,$E:$E,0)),"")</f>
        <v/>
      </c>
      <c r="N788" t="str">
        <f>IF(LEN($F788)&gt;0,INDEX('Hoja1_datos de origen'!$U:$U,MATCH($F788,$E:$E,0)),"")</f>
        <v/>
      </c>
    </row>
    <row r="789" spans="3:14">
      <c r="C789" t="str">
        <f>IF('Hoja1_datos de origen'!$I789&gt;=edad_minima,'Hoja1_datos de origen'!$C789,"")</f>
        <v/>
      </c>
      <c r="D789" t="str">
        <f>IF(LEN($C789)&gt;0,(CONCATENATE('Hoja1_datos de origen'!$V789,"-",'Hoja1_datos de origen'!$R789,"-",TEXT('Hoja1_datos de origen'!$I789,"000"),"-",'Hoja1_datos de origen'!$C789)),"")</f>
        <v/>
      </c>
      <c r="E789" t="str">
        <f>IF(LEN($C789)&gt;0,COUNTIF($D:$D,"&gt;="&amp;$D789),"")</f>
        <v/>
      </c>
      <c r="F789" t="str">
        <f t="shared" si="22"/>
        <v/>
      </c>
      <c r="G789" t="str">
        <f t="shared" si="23"/>
        <v/>
      </c>
      <c r="H789" t="str">
        <f>IF(LEN($F789)&gt;0,INDEX('Hoja1_datos de origen'!$V:$V,MATCH($F789,$E:$E,0)),"")</f>
        <v/>
      </c>
      <c r="I789" t="str">
        <f>IF(LEN($F789)&gt;0,INDEX('Hoja1_datos de origen'!$R:$R,MATCH($F789,$E:$E,0)),"")</f>
        <v/>
      </c>
      <c r="J789" t="str">
        <f>IF(LEN($F789)&gt;0,IF(INDEX('Hoja1_datos de origen'!$F:$F,MATCH($F789,$E:$E,0))="","",INDEX('Hoja1_datos de origen'!$F:$F,MATCH($F789,$E:$E,0))),"")</f>
        <v/>
      </c>
      <c r="K789" s="10" t="str">
        <f>IF(LEN($F789)&gt;0,INDEX('Hoja1_datos de origen'!$I:$I,MATCH($F789,$E:$E,0)),"")</f>
        <v/>
      </c>
      <c r="L789" s="10" t="str">
        <f>IF(LEN($F789)&gt;0,INDEX('Hoja1_datos de origen'!$G:$G,MATCH($F789,$E:$E,0)),"")</f>
        <v/>
      </c>
      <c r="M789" t="str">
        <f>IF(LEN($F789)&gt;0,INDEX('Hoja1_datos de origen'!$C:$C,MATCH($F789,$E:$E,0)),"")</f>
        <v/>
      </c>
      <c r="N789" t="str">
        <f>IF(LEN($F789)&gt;0,INDEX('Hoja1_datos de origen'!$U:$U,MATCH($F789,$E:$E,0)),"")</f>
        <v/>
      </c>
    </row>
    <row r="790" spans="3:14">
      <c r="C790" t="str">
        <f>IF('Hoja1_datos de origen'!$I790&gt;=edad_minima,'Hoja1_datos de origen'!$C790,"")</f>
        <v/>
      </c>
      <c r="D790" t="str">
        <f>IF(LEN($C790)&gt;0,(CONCATENATE('Hoja1_datos de origen'!$V790,"-",'Hoja1_datos de origen'!$R790,"-",TEXT('Hoja1_datos de origen'!$I790,"000"),"-",'Hoja1_datos de origen'!$C790)),"")</f>
        <v/>
      </c>
      <c r="E790" t="str">
        <f>IF(LEN($C790)&gt;0,COUNTIF($D:$D,"&gt;="&amp;$D790),"")</f>
        <v/>
      </c>
      <c r="F790" t="str">
        <f t="shared" si="22"/>
        <v/>
      </c>
      <c r="G790" t="str">
        <f t="shared" si="23"/>
        <v/>
      </c>
      <c r="H790" t="str">
        <f>IF(LEN($F790)&gt;0,INDEX('Hoja1_datos de origen'!$V:$V,MATCH($F790,$E:$E,0)),"")</f>
        <v/>
      </c>
      <c r="I790" t="str">
        <f>IF(LEN($F790)&gt;0,INDEX('Hoja1_datos de origen'!$R:$R,MATCH($F790,$E:$E,0)),"")</f>
        <v/>
      </c>
      <c r="J790" t="str">
        <f>IF(LEN($F790)&gt;0,IF(INDEX('Hoja1_datos de origen'!$F:$F,MATCH($F790,$E:$E,0))="","",INDEX('Hoja1_datos de origen'!$F:$F,MATCH($F790,$E:$E,0))),"")</f>
        <v/>
      </c>
      <c r="K790" s="10" t="str">
        <f>IF(LEN($F790)&gt;0,INDEX('Hoja1_datos de origen'!$I:$I,MATCH($F790,$E:$E,0)),"")</f>
        <v/>
      </c>
      <c r="L790" s="10" t="str">
        <f>IF(LEN($F790)&gt;0,INDEX('Hoja1_datos de origen'!$G:$G,MATCH($F790,$E:$E,0)),"")</f>
        <v/>
      </c>
      <c r="M790" t="str">
        <f>IF(LEN($F790)&gt;0,INDEX('Hoja1_datos de origen'!$C:$C,MATCH($F790,$E:$E,0)),"")</f>
        <v/>
      </c>
      <c r="N790" t="str">
        <f>IF(LEN($F790)&gt;0,INDEX('Hoja1_datos de origen'!$U:$U,MATCH($F790,$E:$E,0)),"")</f>
        <v/>
      </c>
    </row>
    <row r="791" spans="3:14">
      <c r="C791" t="str">
        <f>IF('Hoja1_datos de origen'!$I791&gt;=edad_minima,'Hoja1_datos de origen'!$C791,"")</f>
        <v/>
      </c>
      <c r="D791" t="str">
        <f>IF(LEN($C791)&gt;0,(CONCATENATE('Hoja1_datos de origen'!$V791,"-",'Hoja1_datos de origen'!$R791,"-",TEXT('Hoja1_datos de origen'!$I791,"000"),"-",'Hoja1_datos de origen'!$C791)),"")</f>
        <v/>
      </c>
      <c r="E791" t="str">
        <f>IF(LEN($C791)&gt;0,COUNTIF($D:$D,"&gt;="&amp;$D791),"")</f>
        <v/>
      </c>
      <c r="F791" t="str">
        <f t="shared" si="22"/>
        <v/>
      </c>
      <c r="G791" t="str">
        <f t="shared" si="23"/>
        <v/>
      </c>
      <c r="H791" t="str">
        <f>IF(LEN($F791)&gt;0,INDEX('Hoja1_datos de origen'!$V:$V,MATCH($F791,$E:$E,0)),"")</f>
        <v/>
      </c>
      <c r="I791" t="str">
        <f>IF(LEN($F791)&gt;0,INDEX('Hoja1_datos de origen'!$R:$R,MATCH($F791,$E:$E,0)),"")</f>
        <v/>
      </c>
      <c r="J791" t="str">
        <f>IF(LEN($F791)&gt;0,IF(INDEX('Hoja1_datos de origen'!$F:$F,MATCH($F791,$E:$E,0))="","",INDEX('Hoja1_datos de origen'!$F:$F,MATCH($F791,$E:$E,0))),"")</f>
        <v/>
      </c>
      <c r="K791" s="10" t="str">
        <f>IF(LEN($F791)&gt;0,INDEX('Hoja1_datos de origen'!$I:$I,MATCH($F791,$E:$E,0)),"")</f>
        <v/>
      </c>
      <c r="L791" s="10" t="str">
        <f>IF(LEN($F791)&gt;0,INDEX('Hoja1_datos de origen'!$G:$G,MATCH($F791,$E:$E,0)),"")</f>
        <v/>
      </c>
      <c r="M791" t="str">
        <f>IF(LEN($F791)&gt;0,INDEX('Hoja1_datos de origen'!$C:$C,MATCH($F791,$E:$E,0)),"")</f>
        <v/>
      </c>
      <c r="N791" t="str">
        <f>IF(LEN($F791)&gt;0,INDEX('Hoja1_datos de origen'!$U:$U,MATCH($F791,$E:$E,0)),"")</f>
        <v/>
      </c>
    </row>
    <row r="792" spans="3:14">
      <c r="C792" t="str">
        <f>IF('Hoja1_datos de origen'!$I792&gt;=edad_minima,'Hoja1_datos de origen'!$C792,"")</f>
        <v/>
      </c>
      <c r="D792" t="str">
        <f>IF(LEN($C792)&gt;0,(CONCATENATE('Hoja1_datos de origen'!$V792,"-",'Hoja1_datos de origen'!$R792,"-",TEXT('Hoja1_datos de origen'!$I792,"000"),"-",'Hoja1_datos de origen'!$C792)),"")</f>
        <v/>
      </c>
      <c r="E792" t="str">
        <f>IF(LEN($C792)&gt;0,COUNTIF($D:$D,"&gt;="&amp;$D792),"")</f>
        <v/>
      </c>
      <c r="F792" t="str">
        <f t="shared" si="22"/>
        <v/>
      </c>
      <c r="G792" t="str">
        <f t="shared" si="23"/>
        <v/>
      </c>
      <c r="H792" t="str">
        <f>IF(LEN($F792)&gt;0,INDEX('Hoja1_datos de origen'!$V:$V,MATCH($F792,$E:$E,0)),"")</f>
        <v/>
      </c>
      <c r="I792" t="str">
        <f>IF(LEN($F792)&gt;0,INDEX('Hoja1_datos de origen'!$R:$R,MATCH($F792,$E:$E,0)),"")</f>
        <v/>
      </c>
      <c r="J792" t="str">
        <f>IF(LEN($F792)&gt;0,IF(INDEX('Hoja1_datos de origen'!$F:$F,MATCH($F792,$E:$E,0))="","",INDEX('Hoja1_datos de origen'!$F:$F,MATCH($F792,$E:$E,0))),"")</f>
        <v/>
      </c>
      <c r="K792" s="10" t="str">
        <f>IF(LEN($F792)&gt;0,INDEX('Hoja1_datos de origen'!$I:$I,MATCH($F792,$E:$E,0)),"")</f>
        <v/>
      </c>
      <c r="L792" s="10" t="str">
        <f>IF(LEN($F792)&gt;0,INDEX('Hoja1_datos de origen'!$G:$G,MATCH($F792,$E:$E,0)),"")</f>
        <v/>
      </c>
      <c r="M792" t="str">
        <f>IF(LEN($F792)&gt;0,INDEX('Hoja1_datos de origen'!$C:$C,MATCH($F792,$E:$E,0)),"")</f>
        <v/>
      </c>
      <c r="N792" t="str">
        <f>IF(LEN($F792)&gt;0,INDEX('Hoja1_datos de origen'!$U:$U,MATCH($F792,$E:$E,0)),"")</f>
        <v/>
      </c>
    </row>
    <row r="793" spans="3:14">
      <c r="C793" t="str">
        <f>IF('Hoja1_datos de origen'!$I793&gt;=edad_minima,'Hoja1_datos de origen'!$C793,"")</f>
        <v/>
      </c>
      <c r="D793" t="str">
        <f>IF(LEN($C793)&gt;0,(CONCATENATE('Hoja1_datos de origen'!$V793,"-",'Hoja1_datos de origen'!$R793,"-",TEXT('Hoja1_datos de origen'!$I793,"000"),"-",'Hoja1_datos de origen'!$C793)),"")</f>
        <v/>
      </c>
      <c r="E793" t="str">
        <f>IF(LEN($C793)&gt;0,COUNTIF($D:$D,"&gt;="&amp;$D793),"")</f>
        <v/>
      </c>
      <c r="F793" t="str">
        <f t="shared" si="22"/>
        <v/>
      </c>
      <c r="G793" t="str">
        <f t="shared" si="23"/>
        <v/>
      </c>
      <c r="H793" t="str">
        <f>IF(LEN($F793)&gt;0,INDEX('Hoja1_datos de origen'!$V:$V,MATCH($F793,$E:$E,0)),"")</f>
        <v/>
      </c>
      <c r="I793" t="str">
        <f>IF(LEN($F793)&gt;0,INDEX('Hoja1_datos de origen'!$R:$R,MATCH($F793,$E:$E,0)),"")</f>
        <v/>
      </c>
      <c r="J793" t="str">
        <f>IF(LEN($F793)&gt;0,IF(INDEX('Hoja1_datos de origen'!$F:$F,MATCH($F793,$E:$E,0))="","",INDEX('Hoja1_datos de origen'!$F:$F,MATCH($F793,$E:$E,0))),"")</f>
        <v/>
      </c>
      <c r="K793" s="10" t="str">
        <f>IF(LEN($F793)&gt;0,INDEX('Hoja1_datos de origen'!$I:$I,MATCH($F793,$E:$E,0)),"")</f>
        <v/>
      </c>
      <c r="L793" s="10" t="str">
        <f>IF(LEN($F793)&gt;0,INDEX('Hoja1_datos de origen'!$G:$G,MATCH($F793,$E:$E,0)),"")</f>
        <v/>
      </c>
      <c r="M793" t="str">
        <f>IF(LEN($F793)&gt;0,INDEX('Hoja1_datos de origen'!$C:$C,MATCH($F793,$E:$E,0)),"")</f>
        <v/>
      </c>
      <c r="N793" t="str">
        <f>IF(LEN($F793)&gt;0,INDEX('Hoja1_datos de origen'!$U:$U,MATCH($F793,$E:$E,0)),"")</f>
        <v/>
      </c>
    </row>
    <row r="794" spans="3:14">
      <c r="C794" t="str">
        <f>IF('Hoja1_datos de origen'!$I794&gt;=edad_minima,'Hoja1_datos de origen'!$C794,"")</f>
        <v/>
      </c>
      <c r="D794" t="str">
        <f>IF(LEN($C794)&gt;0,(CONCATENATE('Hoja1_datos de origen'!$V794,"-",'Hoja1_datos de origen'!$R794,"-",TEXT('Hoja1_datos de origen'!$I794,"000"),"-",'Hoja1_datos de origen'!$C794)),"")</f>
        <v/>
      </c>
      <c r="E794" t="str">
        <f>IF(LEN($C794)&gt;0,COUNTIF($D:$D,"&gt;="&amp;$D794),"")</f>
        <v/>
      </c>
      <c r="F794" t="str">
        <f t="shared" si="22"/>
        <v/>
      </c>
      <c r="G794" t="str">
        <f t="shared" si="23"/>
        <v/>
      </c>
      <c r="H794" t="str">
        <f>IF(LEN($F794)&gt;0,INDEX('Hoja1_datos de origen'!$V:$V,MATCH($F794,$E:$E,0)),"")</f>
        <v/>
      </c>
      <c r="I794" t="str">
        <f>IF(LEN($F794)&gt;0,INDEX('Hoja1_datos de origen'!$R:$R,MATCH($F794,$E:$E,0)),"")</f>
        <v/>
      </c>
      <c r="J794" t="str">
        <f>IF(LEN($F794)&gt;0,IF(INDEX('Hoja1_datos de origen'!$F:$F,MATCH($F794,$E:$E,0))="","",INDEX('Hoja1_datos de origen'!$F:$F,MATCH($F794,$E:$E,0))),"")</f>
        <v/>
      </c>
      <c r="K794" s="10" t="str">
        <f>IF(LEN($F794)&gt;0,INDEX('Hoja1_datos de origen'!$I:$I,MATCH($F794,$E:$E,0)),"")</f>
        <v/>
      </c>
      <c r="L794" s="10" t="str">
        <f>IF(LEN($F794)&gt;0,INDEX('Hoja1_datos de origen'!$G:$G,MATCH($F794,$E:$E,0)),"")</f>
        <v/>
      </c>
      <c r="M794" t="str">
        <f>IF(LEN($F794)&gt;0,INDEX('Hoja1_datos de origen'!$C:$C,MATCH($F794,$E:$E,0)),"")</f>
        <v/>
      </c>
      <c r="N794" t="str">
        <f>IF(LEN($F794)&gt;0,INDEX('Hoja1_datos de origen'!$U:$U,MATCH($F794,$E:$E,0)),"")</f>
        <v/>
      </c>
    </row>
    <row r="795" spans="3:14">
      <c r="C795" t="str">
        <f>IF('Hoja1_datos de origen'!$I795&gt;=edad_minima,'Hoja1_datos de origen'!$C795,"")</f>
        <v/>
      </c>
      <c r="D795" t="str">
        <f>IF(LEN($C795)&gt;0,(CONCATENATE('Hoja1_datos de origen'!$V795,"-",'Hoja1_datos de origen'!$R795,"-",TEXT('Hoja1_datos de origen'!$I795,"000"),"-",'Hoja1_datos de origen'!$C795)),"")</f>
        <v/>
      </c>
      <c r="E795" t="str">
        <f>IF(LEN($C795)&gt;0,COUNTIF($D:$D,"&gt;="&amp;$D795),"")</f>
        <v/>
      </c>
      <c r="F795" t="str">
        <f t="shared" si="22"/>
        <v/>
      </c>
      <c r="G795" t="str">
        <f t="shared" si="23"/>
        <v/>
      </c>
      <c r="H795" t="str">
        <f>IF(LEN($F795)&gt;0,INDEX('Hoja1_datos de origen'!$V:$V,MATCH($F795,$E:$E,0)),"")</f>
        <v/>
      </c>
      <c r="I795" t="str">
        <f>IF(LEN($F795)&gt;0,INDEX('Hoja1_datos de origen'!$R:$R,MATCH($F795,$E:$E,0)),"")</f>
        <v/>
      </c>
      <c r="J795" t="str">
        <f>IF(LEN($F795)&gt;0,IF(INDEX('Hoja1_datos de origen'!$F:$F,MATCH($F795,$E:$E,0))="","",INDEX('Hoja1_datos de origen'!$F:$F,MATCH($F795,$E:$E,0))),"")</f>
        <v/>
      </c>
      <c r="K795" s="10" t="str">
        <f>IF(LEN($F795)&gt;0,INDEX('Hoja1_datos de origen'!$I:$I,MATCH($F795,$E:$E,0)),"")</f>
        <v/>
      </c>
      <c r="L795" s="10" t="str">
        <f>IF(LEN($F795)&gt;0,INDEX('Hoja1_datos de origen'!$G:$G,MATCH($F795,$E:$E,0)),"")</f>
        <v/>
      </c>
      <c r="M795" t="str">
        <f>IF(LEN($F795)&gt;0,INDEX('Hoja1_datos de origen'!$C:$C,MATCH($F795,$E:$E,0)),"")</f>
        <v/>
      </c>
      <c r="N795" t="str">
        <f>IF(LEN($F795)&gt;0,INDEX('Hoja1_datos de origen'!$U:$U,MATCH($F795,$E:$E,0)),"")</f>
        <v/>
      </c>
    </row>
    <row r="796" spans="3:14">
      <c r="C796" t="str">
        <f>IF('Hoja1_datos de origen'!$I796&gt;=edad_minima,'Hoja1_datos de origen'!$C796,"")</f>
        <v/>
      </c>
      <c r="D796" t="str">
        <f>IF(LEN($C796)&gt;0,(CONCATENATE('Hoja1_datos de origen'!$V796,"-",'Hoja1_datos de origen'!$R796,"-",TEXT('Hoja1_datos de origen'!$I796,"000"),"-",'Hoja1_datos de origen'!$C796)),"")</f>
        <v/>
      </c>
      <c r="E796" t="str">
        <f>IF(LEN($C796)&gt;0,COUNTIF($D:$D,"&gt;="&amp;$D796),"")</f>
        <v/>
      </c>
      <c r="F796" t="str">
        <f t="shared" si="22"/>
        <v/>
      </c>
      <c r="G796" t="str">
        <f t="shared" si="23"/>
        <v/>
      </c>
      <c r="H796" t="str">
        <f>IF(LEN($F796)&gt;0,INDEX('Hoja1_datos de origen'!$V:$V,MATCH($F796,$E:$E,0)),"")</f>
        <v/>
      </c>
      <c r="I796" t="str">
        <f>IF(LEN($F796)&gt;0,INDEX('Hoja1_datos de origen'!$R:$R,MATCH($F796,$E:$E,0)),"")</f>
        <v/>
      </c>
      <c r="J796" t="str">
        <f>IF(LEN($F796)&gt;0,IF(INDEX('Hoja1_datos de origen'!$F:$F,MATCH($F796,$E:$E,0))="","",INDEX('Hoja1_datos de origen'!$F:$F,MATCH($F796,$E:$E,0))),"")</f>
        <v/>
      </c>
      <c r="K796" s="10" t="str">
        <f>IF(LEN($F796)&gt;0,INDEX('Hoja1_datos de origen'!$I:$I,MATCH($F796,$E:$E,0)),"")</f>
        <v/>
      </c>
      <c r="L796" s="10" t="str">
        <f>IF(LEN($F796)&gt;0,INDEX('Hoja1_datos de origen'!$G:$G,MATCH($F796,$E:$E,0)),"")</f>
        <v/>
      </c>
      <c r="M796" t="str">
        <f>IF(LEN($F796)&gt;0,INDEX('Hoja1_datos de origen'!$C:$C,MATCH($F796,$E:$E,0)),"")</f>
        <v/>
      </c>
      <c r="N796" t="str">
        <f>IF(LEN($F796)&gt;0,INDEX('Hoja1_datos de origen'!$U:$U,MATCH($F796,$E:$E,0)),"")</f>
        <v/>
      </c>
    </row>
    <row r="797" spans="3:14">
      <c r="C797" t="str">
        <f>IF('Hoja1_datos de origen'!$I797&gt;=edad_minima,'Hoja1_datos de origen'!$C797,"")</f>
        <v/>
      </c>
      <c r="D797" t="str">
        <f>IF(LEN($C797)&gt;0,(CONCATENATE('Hoja1_datos de origen'!$V797,"-",'Hoja1_datos de origen'!$R797,"-",TEXT('Hoja1_datos de origen'!$I797,"000"),"-",'Hoja1_datos de origen'!$C797)),"")</f>
        <v/>
      </c>
      <c r="E797" t="str">
        <f>IF(LEN($C797)&gt;0,COUNTIF($D:$D,"&gt;="&amp;$D797),"")</f>
        <v/>
      </c>
      <c r="F797" t="str">
        <f t="shared" si="22"/>
        <v/>
      </c>
      <c r="G797" t="str">
        <f t="shared" si="23"/>
        <v/>
      </c>
      <c r="H797" t="str">
        <f>IF(LEN($F797)&gt;0,INDEX('Hoja1_datos de origen'!$V:$V,MATCH($F797,$E:$E,0)),"")</f>
        <v/>
      </c>
      <c r="I797" t="str">
        <f>IF(LEN($F797)&gt;0,INDEX('Hoja1_datos de origen'!$R:$R,MATCH($F797,$E:$E,0)),"")</f>
        <v/>
      </c>
      <c r="J797" t="str">
        <f>IF(LEN($F797)&gt;0,IF(INDEX('Hoja1_datos de origen'!$F:$F,MATCH($F797,$E:$E,0))="","",INDEX('Hoja1_datos de origen'!$F:$F,MATCH($F797,$E:$E,0))),"")</f>
        <v/>
      </c>
      <c r="K797" s="10" t="str">
        <f>IF(LEN($F797)&gt;0,INDEX('Hoja1_datos de origen'!$I:$I,MATCH($F797,$E:$E,0)),"")</f>
        <v/>
      </c>
      <c r="L797" s="10" t="str">
        <f>IF(LEN($F797)&gt;0,INDEX('Hoja1_datos de origen'!$G:$G,MATCH($F797,$E:$E,0)),"")</f>
        <v/>
      </c>
      <c r="M797" t="str">
        <f>IF(LEN($F797)&gt;0,INDEX('Hoja1_datos de origen'!$C:$C,MATCH($F797,$E:$E,0)),"")</f>
        <v/>
      </c>
      <c r="N797" t="str">
        <f>IF(LEN($F797)&gt;0,INDEX('Hoja1_datos de origen'!$U:$U,MATCH($F797,$E:$E,0)),"")</f>
        <v/>
      </c>
    </row>
    <row r="798" spans="3:14">
      <c r="C798" t="str">
        <f>IF('Hoja1_datos de origen'!$I798&gt;=edad_minima,'Hoja1_datos de origen'!$C798,"")</f>
        <v/>
      </c>
      <c r="D798" t="str">
        <f>IF(LEN($C798)&gt;0,(CONCATENATE('Hoja1_datos de origen'!$V798,"-",'Hoja1_datos de origen'!$R798,"-",TEXT('Hoja1_datos de origen'!$I798,"000"),"-",'Hoja1_datos de origen'!$C798)),"")</f>
        <v/>
      </c>
      <c r="E798" t="str">
        <f>IF(LEN($C798)&gt;0,COUNTIF($D:$D,"&gt;="&amp;$D798),"")</f>
        <v/>
      </c>
      <c r="F798" t="str">
        <f t="shared" si="22"/>
        <v/>
      </c>
      <c r="G798" t="str">
        <f t="shared" si="23"/>
        <v/>
      </c>
      <c r="H798" t="str">
        <f>IF(LEN($F798)&gt;0,INDEX('Hoja1_datos de origen'!$V:$V,MATCH($F798,$E:$E,0)),"")</f>
        <v/>
      </c>
      <c r="I798" t="str">
        <f>IF(LEN($F798)&gt;0,INDEX('Hoja1_datos de origen'!$R:$R,MATCH($F798,$E:$E,0)),"")</f>
        <v/>
      </c>
      <c r="J798" t="str">
        <f>IF(LEN($F798)&gt;0,IF(INDEX('Hoja1_datos de origen'!$F:$F,MATCH($F798,$E:$E,0))="","",INDEX('Hoja1_datos de origen'!$F:$F,MATCH($F798,$E:$E,0))),"")</f>
        <v/>
      </c>
      <c r="K798" s="10" t="str">
        <f>IF(LEN($F798)&gt;0,INDEX('Hoja1_datos de origen'!$I:$I,MATCH($F798,$E:$E,0)),"")</f>
        <v/>
      </c>
      <c r="L798" s="10" t="str">
        <f>IF(LEN($F798)&gt;0,INDEX('Hoja1_datos de origen'!$G:$G,MATCH($F798,$E:$E,0)),"")</f>
        <v/>
      </c>
      <c r="M798" t="str">
        <f>IF(LEN($F798)&gt;0,INDEX('Hoja1_datos de origen'!$C:$C,MATCH($F798,$E:$E,0)),"")</f>
        <v/>
      </c>
      <c r="N798" t="str">
        <f>IF(LEN($F798)&gt;0,INDEX('Hoja1_datos de origen'!$U:$U,MATCH($F798,$E:$E,0)),"")</f>
        <v/>
      </c>
    </row>
    <row r="799" spans="3:14">
      <c r="C799" t="str">
        <f>IF('Hoja1_datos de origen'!$I799&gt;=edad_minima,'Hoja1_datos de origen'!$C799,"")</f>
        <v/>
      </c>
      <c r="D799" t="str">
        <f>IF(LEN($C799)&gt;0,(CONCATENATE('Hoja1_datos de origen'!$V799,"-",'Hoja1_datos de origen'!$R799,"-",TEXT('Hoja1_datos de origen'!$I799,"000"),"-",'Hoja1_datos de origen'!$C799)),"")</f>
        <v/>
      </c>
      <c r="E799" t="str">
        <f>IF(LEN($C799)&gt;0,COUNTIF($D:$D,"&gt;="&amp;$D799),"")</f>
        <v/>
      </c>
      <c r="F799" t="str">
        <f t="shared" si="22"/>
        <v/>
      </c>
      <c r="G799" t="str">
        <f t="shared" si="23"/>
        <v/>
      </c>
      <c r="H799" t="str">
        <f>IF(LEN($F799)&gt;0,INDEX('Hoja1_datos de origen'!$V:$V,MATCH($F799,$E:$E,0)),"")</f>
        <v/>
      </c>
      <c r="I799" t="str">
        <f>IF(LEN($F799)&gt;0,INDEX('Hoja1_datos de origen'!$R:$R,MATCH($F799,$E:$E,0)),"")</f>
        <v/>
      </c>
      <c r="J799" t="str">
        <f>IF(LEN($F799)&gt;0,IF(INDEX('Hoja1_datos de origen'!$F:$F,MATCH($F799,$E:$E,0))="","",INDEX('Hoja1_datos de origen'!$F:$F,MATCH($F799,$E:$E,0))),"")</f>
        <v/>
      </c>
      <c r="K799" s="10" t="str">
        <f>IF(LEN($F799)&gt;0,INDEX('Hoja1_datos de origen'!$I:$I,MATCH($F799,$E:$E,0)),"")</f>
        <v/>
      </c>
      <c r="L799" s="10" t="str">
        <f>IF(LEN($F799)&gt;0,INDEX('Hoja1_datos de origen'!$G:$G,MATCH($F799,$E:$E,0)),"")</f>
        <v/>
      </c>
      <c r="M799" t="str">
        <f>IF(LEN($F799)&gt;0,INDEX('Hoja1_datos de origen'!$C:$C,MATCH($F799,$E:$E,0)),"")</f>
        <v/>
      </c>
      <c r="N799" t="str">
        <f>IF(LEN($F799)&gt;0,INDEX('Hoja1_datos de origen'!$U:$U,MATCH($F799,$E:$E,0)),"")</f>
        <v/>
      </c>
    </row>
    <row r="800" spans="3:14">
      <c r="C800" t="str">
        <f>IF('Hoja1_datos de origen'!$I800&gt;=edad_minima,'Hoja1_datos de origen'!$C800,"")</f>
        <v/>
      </c>
      <c r="D800" t="str">
        <f>IF(LEN($C800)&gt;0,(CONCATENATE('Hoja1_datos de origen'!$V800,"-",'Hoja1_datos de origen'!$R800,"-",TEXT('Hoja1_datos de origen'!$I800,"000"),"-",'Hoja1_datos de origen'!$C800)),"")</f>
        <v/>
      </c>
      <c r="E800" t="str">
        <f>IF(LEN($C800)&gt;0,COUNTIF($D:$D,"&gt;="&amp;$D800),"")</f>
        <v/>
      </c>
      <c r="F800" t="str">
        <f t="shared" si="22"/>
        <v/>
      </c>
      <c r="G800" t="str">
        <f t="shared" si="23"/>
        <v/>
      </c>
      <c r="H800" t="str">
        <f>IF(LEN($F800)&gt;0,INDEX('Hoja1_datos de origen'!$V:$V,MATCH($F800,$E:$E,0)),"")</f>
        <v/>
      </c>
      <c r="I800" t="str">
        <f>IF(LEN($F800)&gt;0,INDEX('Hoja1_datos de origen'!$R:$R,MATCH($F800,$E:$E,0)),"")</f>
        <v/>
      </c>
      <c r="J800" t="str">
        <f>IF(LEN($F800)&gt;0,IF(INDEX('Hoja1_datos de origen'!$F:$F,MATCH($F800,$E:$E,0))="","",INDEX('Hoja1_datos de origen'!$F:$F,MATCH($F800,$E:$E,0))),"")</f>
        <v/>
      </c>
      <c r="K800" s="10" t="str">
        <f>IF(LEN($F800)&gt;0,INDEX('Hoja1_datos de origen'!$I:$I,MATCH($F800,$E:$E,0)),"")</f>
        <v/>
      </c>
      <c r="L800" s="10" t="str">
        <f>IF(LEN($F800)&gt;0,INDEX('Hoja1_datos de origen'!$G:$G,MATCH($F800,$E:$E,0)),"")</f>
        <v/>
      </c>
      <c r="M800" t="str">
        <f>IF(LEN($F800)&gt;0,INDEX('Hoja1_datos de origen'!$C:$C,MATCH($F800,$E:$E,0)),"")</f>
        <v/>
      </c>
      <c r="N800" t="str">
        <f>IF(LEN($F800)&gt;0,INDEX('Hoja1_datos de origen'!$U:$U,MATCH($F800,$E:$E,0)),"")</f>
        <v/>
      </c>
    </row>
    <row r="801" spans="3:14">
      <c r="C801" t="str">
        <f>IF('Hoja1_datos de origen'!$I801&gt;=edad_minima,'Hoja1_datos de origen'!$C801,"")</f>
        <v/>
      </c>
      <c r="D801" t="str">
        <f>IF(LEN($C801)&gt;0,(CONCATENATE('Hoja1_datos de origen'!$V801,"-",'Hoja1_datos de origen'!$R801,"-",TEXT('Hoja1_datos de origen'!$I801,"000"),"-",'Hoja1_datos de origen'!$C801)),"")</f>
        <v/>
      </c>
      <c r="E801" t="str">
        <f>IF(LEN($C801)&gt;0,COUNTIF($D:$D,"&gt;="&amp;$D801),"")</f>
        <v/>
      </c>
      <c r="F801" t="str">
        <f t="shared" si="22"/>
        <v/>
      </c>
      <c r="G801" t="str">
        <f t="shared" si="23"/>
        <v/>
      </c>
      <c r="H801" t="str">
        <f>IF(LEN($F801)&gt;0,INDEX('Hoja1_datos de origen'!$V:$V,MATCH($F801,$E:$E,0)),"")</f>
        <v/>
      </c>
      <c r="I801" t="str">
        <f>IF(LEN($F801)&gt;0,INDEX('Hoja1_datos de origen'!$R:$R,MATCH($F801,$E:$E,0)),"")</f>
        <v/>
      </c>
      <c r="J801" t="str">
        <f>IF(LEN($F801)&gt;0,IF(INDEX('Hoja1_datos de origen'!$F:$F,MATCH($F801,$E:$E,0))="","",INDEX('Hoja1_datos de origen'!$F:$F,MATCH($F801,$E:$E,0))),"")</f>
        <v/>
      </c>
      <c r="K801" s="10" t="str">
        <f>IF(LEN($F801)&gt;0,INDEX('Hoja1_datos de origen'!$I:$I,MATCH($F801,$E:$E,0)),"")</f>
        <v/>
      </c>
      <c r="L801" s="10" t="str">
        <f>IF(LEN($F801)&gt;0,INDEX('Hoja1_datos de origen'!$G:$G,MATCH($F801,$E:$E,0)),"")</f>
        <v/>
      </c>
      <c r="M801" t="str">
        <f>IF(LEN($F801)&gt;0,INDEX('Hoja1_datos de origen'!$C:$C,MATCH($F801,$E:$E,0)),"")</f>
        <v/>
      </c>
      <c r="N801" t="str">
        <f>IF(LEN($F801)&gt;0,INDEX('Hoja1_datos de origen'!$U:$U,MATCH($F801,$E:$E,0)),"")</f>
        <v/>
      </c>
    </row>
    <row r="802" spans="3:14">
      <c r="C802" t="str">
        <f>IF('Hoja1_datos de origen'!$I802&gt;=edad_minima,'Hoja1_datos de origen'!$C802,"")</f>
        <v/>
      </c>
      <c r="D802" t="str">
        <f>IF(LEN($C802)&gt;0,(CONCATENATE('Hoja1_datos de origen'!$V802,"-",'Hoja1_datos de origen'!$R802,"-",TEXT('Hoja1_datos de origen'!$I802,"000"),"-",'Hoja1_datos de origen'!$C802)),"")</f>
        <v/>
      </c>
      <c r="E802" t="str">
        <f>IF(LEN($C802)&gt;0,COUNTIF($D:$D,"&gt;="&amp;$D802),"")</f>
        <v/>
      </c>
      <c r="F802" t="str">
        <f t="shared" si="22"/>
        <v/>
      </c>
      <c r="G802" t="str">
        <f t="shared" si="23"/>
        <v/>
      </c>
      <c r="H802" t="str">
        <f>IF(LEN($F802)&gt;0,INDEX('Hoja1_datos de origen'!$V:$V,MATCH($F802,$E:$E,0)),"")</f>
        <v/>
      </c>
      <c r="I802" t="str">
        <f>IF(LEN($F802)&gt;0,INDEX('Hoja1_datos de origen'!$R:$R,MATCH($F802,$E:$E,0)),"")</f>
        <v/>
      </c>
      <c r="J802" t="str">
        <f>IF(LEN($F802)&gt;0,IF(INDEX('Hoja1_datos de origen'!$F:$F,MATCH($F802,$E:$E,0))="","",INDEX('Hoja1_datos de origen'!$F:$F,MATCH($F802,$E:$E,0))),"")</f>
        <v/>
      </c>
      <c r="K802" s="10" t="str">
        <f>IF(LEN($F802)&gt;0,INDEX('Hoja1_datos de origen'!$I:$I,MATCH($F802,$E:$E,0)),"")</f>
        <v/>
      </c>
      <c r="L802" s="10" t="str">
        <f>IF(LEN($F802)&gt;0,INDEX('Hoja1_datos de origen'!$G:$G,MATCH($F802,$E:$E,0)),"")</f>
        <v/>
      </c>
      <c r="M802" t="str">
        <f>IF(LEN($F802)&gt;0,INDEX('Hoja1_datos de origen'!$C:$C,MATCH($F802,$E:$E,0)),"")</f>
        <v/>
      </c>
      <c r="N802" t="str">
        <f>IF(LEN($F802)&gt;0,INDEX('Hoja1_datos de origen'!$U:$U,MATCH($F802,$E:$E,0)),"")</f>
        <v/>
      </c>
    </row>
    <row r="803" spans="3:14">
      <c r="C803" t="str">
        <f>IF('Hoja1_datos de origen'!$I803&gt;=edad_minima,'Hoja1_datos de origen'!$C803,"")</f>
        <v/>
      </c>
      <c r="D803" t="str">
        <f>IF(LEN($C803)&gt;0,(CONCATENATE('Hoja1_datos de origen'!$V803,"-",'Hoja1_datos de origen'!$R803,"-",TEXT('Hoja1_datos de origen'!$I803,"000"),"-",'Hoja1_datos de origen'!$C803)),"")</f>
        <v/>
      </c>
      <c r="E803" t="str">
        <f>IF(LEN($C803)&gt;0,COUNTIF($D:$D,"&gt;="&amp;$D803),"")</f>
        <v/>
      </c>
      <c r="F803" t="str">
        <f t="shared" si="22"/>
        <v/>
      </c>
      <c r="G803" t="str">
        <f t="shared" si="23"/>
        <v/>
      </c>
      <c r="H803" t="str">
        <f>IF(LEN($F803)&gt;0,INDEX('Hoja1_datos de origen'!$V:$V,MATCH($F803,$E:$E,0)),"")</f>
        <v/>
      </c>
      <c r="I803" t="str">
        <f>IF(LEN($F803)&gt;0,INDEX('Hoja1_datos de origen'!$R:$R,MATCH($F803,$E:$E,0)),"")</f>
        <v/>
      </c>
      <c r="J803" t="str">
        <f>IF(LEN($F803)&gt;0,IF(INDEX('Hoja1_datos de origen'!$F:$F,MATCH($F803,$E:$E,0))="","",INDEX('Hoja1_datos de origen'!$F:$F,MATCH($F803,$E:$E,0))),"")</f>
        <v/>
      </c>
      <c r="K803" s="10" t="str">
        <f>IF(LEN($F803)&gt;0,INDEX('Hoja1_datos de origen'!$I:$I,MATCH($F803,$E:$E,0)),"")</f>
        <v/>
      </c>
      <c r="L803" s="10" t="str">
        <f>IF(LEN($F803)&gt;0,INDEX('Hoja1_datos de origen'!$G:$G,MATCH($F803,$E:$E,0)),"")</f>
        <v/>
      </c>
      <c r="M803" t="str">
        <f>IF(LEN($F803)&gt;0,INDEX('Hoja1_datos de origen'!$C:$C,MATCH($F803,$E:$E,0)),"")</f>
        <v/>
      </c>
      <c r="N803" t="str">
        <f>IF(LEN($F803)&gt;0,INDEX('Hoja1_datos de origen'!$U:$U,MATCH($F803,$E:$E,0)),"")</f>
        <v/>
      </c>
    </row>
    <row r="804" spans="3:14">
      <c r="C804" t="str">
        <f>IF('Hoja1_datos de origen'!$I804&gt;=edad_minima,'Hoja1_datos de origen'!$C804,"")</f>
        <v/>
      </c>
      <c r="D804" t="str">
        <f>IF(LEN($C804)&gt;0,(CONCATENATE('Hoja1_datos de origen'!$V804,"-",'Hoja1_datos de origen'!$R804,"-",TEXT('Hoja1_datos de origen'!$I804,"000"),"-",'Hoja1_datos de origen'!$C804)),"")</f>
        <v/>
      </c>
      <c r="E804" t="str">
        <f>IF(LEN($C804)&gt;0,COUNTIF($D:$D,"&gt;="&amp;$D804),"")</f>
        <v/>
      </c>
      <c r="F804" t="str">
        <f t="shared" si="22"/>
        <v/>
      </c>
      <c r="G804" t="str">
        <f t="shared" si="23"/>
        <v/>
      </c>
      <c r="H804" t="str">
        <f>IF(LEN($F804)&gt;0,INDEX('Hoja1_datos de origen'!$V:$V,MATCH($F804,$E:$E,0)),"")</f>
        <v/>
      </c>
      <c r="I804" t="str">
        <f>IF(LEN($F804)&gt;0,INDEX('Hoja1_datos de origen'!$R:$R,MATCH($F804,$E:$E,0)),"")</f>
        <v/>
      </c>
      <c r="J804" t="str">
        <f>IF(LEN($F804)&gt;0,IF(INDEX('Hoja1_datos de origen'!$F:$F,MATCH($F804,$E:$E,0))="","",INDEX('Hoja1_datos de origen'!$F:$F,MATCH($F804,$E:$E,0))),"")</f>
        <v/>
      </c>
      <c r="K804" s="10" t="str">
        <f>IF(LEN($F804)&gt;0,INDEX('Hoja1_datos de origen'!$I:$I,MATCH($F804,$E:$E,0)),"")</f>
        <v/>
      </c>
      <c r="L804" s="10" t="str">
        <f>IF(LEN($F804)&gt;0,INDEX('Hoja1_datos de origen'!$G:$G,MATCH($F804,$E:$E,0)),"")</f>
        <v/>
      </c>
      <c r="M804" t="str">
        <f>IF(LEN($F804)&gt;0,INDEX('Hoja1_datos de origen'!$C:$C,MATCH($F804,$E:$E,0)),"")</f>
        <v/>
      </c>
      <c r="N804" t="str">
        <f>IF(LEN($F804)&gt;0,INDEX('Hoja1_datos de origen'!$U:$U,MATCH($F804,$E:$E,0)),"")</f>
        <v/>
      </c>
    </row>
    <row r="805" spans="3:14">
      <c r="C805" t="str">
        <f>IF('Hoja1_datos de origen'!$I805&gt;=edad_minima,'Hoja1_datos de origen'!$C805,"")</f>
        <v/>
      </c>
      <c r="D805" t="str">
        <f>IF(LEN($C805)&gt;0,(CONCATENATE('Hoja1_datos de origen'!$V805,"-",'Hoja1_datos de origen'!$R805,"-",TEXT('Hoja1_datos de origen'!$I805,"000"),"-",'Hoja1_datos de origen'!$C805)),"")</f>
        <v/>
      </c>
      <c r="E805" t="str">
        <f>IF(LEN($C805)&gt;0,COUNTIF($D:$D,"&gt;="&amp;$D805),"")</f>
        <v/>
      </c>
      <c r="F805" t="str">
        <f t="shared" si="22"/>
        <v/>
      </c>
      <c r="G805" t="str">
        <f t="shared" si="23"/>
        <v/>
      </c>
      <c r="H805" t="str">
        <f>IF(LEN($F805)&gt;0,INDEX('Hoja1_datos de origen'!$V:$V,MATCH($F805,$E:$E,0)),"")</f>
        <v/>
      </c>
      <c r="I805" t="str">
        <f>IF(LEN($F805)&gt;0,INDEX('Hoja1_datos de origen'!$R:$R,MATCH($F805,$E:$E,0)),"")</f>
        <v/>
      </c>
      <c r="J805" t="str">
        <f>IF(LEN($F805)&gt;0,IF(INDEX('Hoja1_datos de origen'!$F:$F,MATCH($F805,$E:$E,0))="","",INDEX('Hoja1_datos de origen'!$F:$F,MATCH($F805,$E:$E,0))),"")</f>
        <v/>
      </c>
      <c r="K805" s="10" t="str">
        <f>IF(LEN($F805)&gt;0,INDEX('Hoja1_datos de origen'!$I:$I,MATCH($F805,$E:$E,0)),"")</f>
        <v/>
      </c>
      <c r="L805" s="10" t="str">
        <f>IF(LEN($F805)&gt;0,INDEX('Hoja1_datos de origen'!$G:$G,MATCH($F805,$E:$E,0)),"")</f>
        <v/>
      </c>
      <c r="M805" t="str">
        <f>IF(LEN($F805)&gt;0,INDEX('Hoja1_datos de origen'!$C:$C,MATCH($F805,$E:$E,0)),"")</f>
        <v/>
      </c>
      <c r="N805" t="str">
        <f>IF(LEN($F805)&gt;0,INDEX('Hoja1_datos de origen'!$U:$U,MATCH($F805,$E:$E,0)),"")</f>
        <v/>
      </c>
    </row>
    <row r="806" spans="3:14">
      <c r="C806" t="str">
        <f>IF('Hoja1_datos de origen'!$I806&gt;=edad_minima,'Hoja1_datos de origen'!$C806,"")</f>
        <v/>
      </c>
      <c r="D806" t="str">
        <f>IF(LEN($C806)&gt;0,(CONCATENATE('Hoja1_datos de origen'!$V806,"-",'Hoja1_datos de origen'!$R806,"-",TEXT('Hoja1_datos de origen'!$I806,"000"),"-",'Hoja1_datos de origen'!$C806)),"")</f>
        <v/>
      </c>
      <c r="E806" t="str">
        <f>IF(LEN($C806)&gt;0,COUNTIF($D:$D,"&gt;="&amp;$D806),"")</f>
        <v/>
      </c>
      <c r="F806" t="str">
        <f t="shared" si="22"/>
        <v/>
      </c>
      <c r="G806" t="str">
        <f t="shared" si="23"/>
        <v/>
      </c>
      <c r="H806" t="str">
        <f>IF(LEN($F806)&gt;0,INDEX('Hoja1_datos de origen'!$V:$V,MATCH($F806,$E:$E,0)),"")</f>
        <v/>
      </c>
      <c r="I806" t="str">
        <f>IF(LEN($F806)&gt;0,INDEX('Hoja1_datos de origen'!$R:$R,MATCH($F806,$E:$E,0)),"")</f>
        <v/>
      </c>
      <c r="J806" t="str">
        <f>IF(LEN($F806)&gt;0,IF(INDEX('Hoja1_datos de origen'!$F:$F,MATCH($F806,$E:$E,0))="","",INDEX('Hoja1_datos de origen'!$F:$F,MATCH($F806,$E:$E,0))),"")</f>
        <v/>
      </c>
      <c r="K806" s="10" t="str">
        <f>IF(LEN($F806)&gt;0,INDEX('Hoja1_datos de origen'!$I:$I,MATCH($F806,$E:$E,0)),"")</f>
        <v/>
      </c>
      <c r="L806" s="10" t="str">
        <f>IF(LEN($F806)&gt;0,INDEX('Hoja1_datos de origen'!$G:$G,MATCH($F806,$E:$E,0)),"")</f>
        <v/>
      </c>
      <c r="M806" t="str">
        <f>IF(LEN($F806)&gt;0,INDEX('Hoja1_datos de origen'!$C:$C,MATCH($F806,$E:$E,0)),"")</f>
        <v/>
      </c>
      <c r="N806" t="str">
        <f>IF(LEN($F806)&gt;0,INDEX('Hoja1_datos de origen'!$U:$U,MATCH($F806,$E:$E,0)),"")</f>
        <v/>
      </c>
    </row>
    <row r="807" spans="3:14">
      <c r="C807" t="str">
        <f>IF('Hoja1_datos de origen'!$I807&gt;=edad_minima,'Hoja1_datos de origen'!$C807,"")</f>
        <v/>
      </c>
      <c r="D807" t="str">
        <f>IF(LEN($C807)&gt;0,(CONCATENATE('Hoja1_datos de origen'!$V807,"-",'Hoja1_datos de origen'!$R807,"-",TEXT('Hoja1_datos de origen'!$I807,"000"),"-",'Hoja1_datos de origen'!$C807)),"")</f>
        <v/>
      </c>
      <c r="E807" t="str">
        <f>IF(LEN($C807)&gt;0,COUNTIF($D:$D,"&gt;="&amp;$D807),"")</f>
        <v/>
      </c>
      <c r="F807" t="str">
        <f t="shared" si="22"/>
        <v/>
      </c>
      <c r="G807" t="str">
        <f t="shared" si="23"/>
        <v/>
      </c>
      <c r="H807" t="str">
        <f>IF(LEN($F807)&gt;0,INDEX('Hoja1_datos de origen'!$V:$V,MATCH($F807,$E:$E,0)),"")</f>
        <v/>
      </c>
      <c r="I807" t="str">
        <f>IF(LEN($F807)&gt;0,INDEX('Hoja1_datos de origen'!$R:$R,MATCH($F807,$E:$E,0)),"")</f>
        <v/>
      </c>
      <c r="J807" t="str">
        <f>IF(LEN($F807)&gt;0,IF(INDEX('Hoja1_datos de origen'!$F:$F,MATCH($F807,$E:$E,0))="","",INDEX('Hoja1_datos de origen'!$F:$F,MATCH($F807,$E:$E,0))),"")</f>
        <v/>
      </c>
      <c r="K807" s="10" t="str">
        <f>IF(LEN($F807)&gt;0,INDEX('Hoja1_datos de origen'!$I:$I,MATCH($F807,$E:$E,0)),"")</f>
        <v/>
      </c>
      <c r="L807" s="10" t="str">
        <f>IF(LEN($F807)&gt;0,INDEX('Hoja1_datos de origen'!$G:$G,MATCH($F807,$E:$E,0)),"")</f>
        <v/>
      </c>
      <c r="M807" t="str">
        <f>IF(LEN($F807)&gt;0,INDEX('Hoja1_datos de origen'!$C:$C,MATCH($F807,$E:$E,0)),"")</f>
        <v/>
      </c>
      <c r="N807" t="str">
        <f>IF(LEN($F807)&gt;0,INDEX('Hoja1_datos de origen'!$U:$U,MATCH($F807,$E:$E,0)),"")</f>
        <v/>
      </c>
    </row>
    <row r="808" spans="3:14">
      <c r="C808" t="str">
        <f>IF('Hoja1_datos de origen'!$I808&gt;=edad_minima,'Hoja1_datos de origen'!$C808,"")</f>
        <v/>
      </c>
      <c r="D808" t="str">
        <f>IF(LEN($C808)&gt;0,(CONCATENATE('Hoja1_datos de origen'!$V808,"-",'Hoja1_datos de origen'!$R808,"-",TEXT('Hoja1_datos de origen'!$I808,"000"),"-",'Hoja1_datos de origen'!$C808)),"")</f>
        <v/>
      </c>
      <c r="E808" t="str">
        <f>IF(LEN($C808)&gt;0,COUNTIF($D:$D,"&gt;="&amp;$D808),"")</f>
        <v/>
      </c>
      <c r="F808" t="str">
        <f t="shared" si="22"/>
        <v/>
      </c>
      <c r="G808" t="str">
        <f t="shared" si="23"/>
        <v/>
      </c>
      <c r="H808" t="str">
        <f>IF(LEN($F808)&gt;0,INDEX('Hoja1_datos de origen'!$V:$V,MATCH($F808,$E:$E,0)),"")</f>
        <v/>
      </c>
      <c r="I808" t="str">
        <f>IF(LEN($F808)&gt;0,INDEX('Hoja1_datos de origen'!$R:$R,MATCH($F808,$E:$E,0)),"")</f>
        <v/>
      </c>
      <c r="J808" t="str">
        <f>IF(LEN($F808)&gt;0,IF(INDEX('Hoja1_datos de origen'!$F:$F,MATCH($F808,$E:$E,0))="","",INDEX('Hoja1_datos de origen'!$F:$F,MATCH($F808,$E:$E,0))),"")</f>
        <v/>
      </c>
      <c r="K808" s="10" t="str">
        <f>IF(LEN($F808)&gt;0,INDEX('Hoja1_datos de origen'!$I:$I,MATCH($F808,$E:$E,0)),"")</f>
        <v/>
      </c>
      <c r="L808" s="10" t="str">
        <f>IF(LEN($F808)&gt;0,INDEX('Hoja1_datos de origen'!$G:$G,MATCH($F808,$E:$E,0)),"")</f>
        <v/>
      </c>
      <c r="M808" t="str">
        <f>IF(LEN($F808)&gt;0,INDEX('Hoja1_datos de origen'!$C:$C,MATCH($F808,$E:$E,0)),"")</f>
        <v/>
      </c>
      <c r="N808" t="str">
        <f>IF(LEN($F808)&gt;0,INDEX('Hoja1_datos de origen'!$U:$U,MATCH($F808,$E:$E,0)),"")</f>
        <v/>
      </c>
    </row>
    <row r="809" spans="3:14">
      <c r="C809" t="str">
        <f>IF('Hoja1_datos de origen'!$I809&gt;=edad_minima,'Hoja1_datos de origen'!$C809,"")</f>
        <v/>
      </c>
      <c r="D809" t="str">
        <f>IF(LEN($C809)&gt;0,(CONCATENATE('Hoja1_datos de origen'!$V809,"-",'Hoja1_datos de origen'!$R809,"-",TEXT('Hoja1_datos de origen'!$I809,"000"),"-",'Hoja1_datos de origen'!$C809)),"")</f>
        <v/>
      </c>
      <c r="E809" t="str">
        <f>IF(LEN($C809)&gt;0,COUNTIF($D:$D,"&gt;="&amp;$D809),"")</f>
        <v/>
      </c>
      <c r="F809" t="str">
        <f t="shared" si="22"/>
        <v/>
      </c>
      <c r="G809" t="str">
        <f t="shared" si="23"/>
        <v/>
      </c>
      <c r="H809" t="str">
        <f>IF(LEN($F809)&gt;0,INDEX('Hoja1_datos de origen'!$V:$V,MATCH($F809,$E:$E,0)),"")</f>
        <v/>
      </c>
      <c r="I809" t="str">
        <f>IF(LEN($F809)&gt;0,INDEX('Hoja1_datos de origen'!$R:$R,MATCH($F809,$E:$E,0)),"")</f>
        <v/>
      </c>
      <c r="J809" t="str">
        <f>IF(LEN($F809)&gt;0,IF(INDEX('Hoja1_datos de origen'!$F:$F,MATCH($F809,$E:$E,0))="","",INDEX('Hoja1_datos de origen'!$F:$F,MATCH($F809,$E:$E,0))),"")</f>
        <v/>
      </c>
      <c r="K809" s="10" t="str">
        <f>IF(LEN($F809)&gt;0,INDEX('Hoja1_datos de origen'!$I:$I,MATCH($F809,$E:$E,0)),"")</f>
        <v/>
      </c>
      <c r="L809" s="10" t="str">
        <f>IF(LEN($F809)&gt;0,INDEX('Hoja1_datos de origen'!$G:$G,MATCH($F809,$E:$E,0)),"")</f>
        <v/>
      </c>
      <c r="M809" t="str">
        <f>IF(LEN($F809)&gt;0,INDEX('Hoja1_datos de origen'!$C:$C,MATCH($F809,$E:$E,0)),"")</f>
        <v/>
      </c>
      <c r="N809" t="str">
        <f>IF(LEN($F809)&gt;0,INDEX('Hoja1_datos de origen'!$U:$U,MATCH($F809,$E:$E,0)),"")</f>
        <v/>
      </c>
    </row>
    <row r="810" spans="3:14">
      <c r="C810" t="str">
        <f>IF('Hoja1_datos de origen'!$I810&gt;=edad_minima,'Hoja1_datos de origen'!$C810,"")</f>
        <v/>
      </c>
      <c r="D810" t="str">
        <f>IF(LEN($C810)&gt;0,(CONCATENATE('Hoja1_datos de origen'!$V810,"-",'Hoja1_datos de origen'!$R810,"-",TEXT('Hoja1_datos de origen'!$I810,"000"),"-",'Hoja1_datos de origen'!$C810)),"")</f>
        <v/>
      </c>
      <c r="E810" t="str">
        <f>IF(LEN($C810)&gt;0,COUNTIF($D:$D,"&gt;="&amp;$D810),"")</f>
        <v/>
      </c>
      <c r="F810" t="str">
        <f t="shared" si="22"/>
        <v/>
      </c>
      <c r="G810" t="str">
        <f t="shared" si="23"/>
        <v/>
      </c>
      <c r="H810" t="str">
        <f>IF(LEN($F810)&gt;0,INDEX('Hoja1_datos de origen'!$V:$V,MATCH($F810,$E:$E,0)),"")</f>
        <v/>
      </c>
      <c r="I810" t="str">
        <f>IF(LEN($F810)&gt;0,INDEX('Hoja1_datos de origen'!$R:$R,MATCH($F810,$E:$E,0)),"")</f>
        <v/>
      </c>
      <c r="J810" t="str">
        <f>IF(LEN($F810)&gt;0,IF(INDEX('Hoja1_datos de origen'!$F:$F,MATCH($F810,$E:$E,0))="","",INDEX('Hoja1_datos de origen'!$F:$F,MATCH($F810,$E:$E,0))),"")</f>
        <v/>
      </c>
      <c r="K810" s="10" t="str">
        <f>IF(LEN($F810)&gt;0,INDEX('Hoja1_datos de origen'!$I:$I,MATCH($F810,$E:$E,0)),"")</f>
        <v/>
      </c>
      <c r="L810" s="10" t="str">
        <f>IF(LEN($F810)&gt;0,INDEX('Hoja1_datos de origen'!$G:$G,MATCH($F810,$E:$E,0)),"")</f>
        <v/>
      </c>
      <c r="M810" t="str">
        <f>IF(LEN($F810)&gt;0,INDEX('Hoja1_datos de origen'!$C:$C,MATCH($F810,$E:$E,0)),"")</f>
        <v/>
      </c>
      <c r="N810" t="str">
        <f>IF(LEN($F810)&gt;0,INDEX('Hoja1_datos de origen'!$U:$U,MATCH($F810,$E:$E,0)),"")</f>
        <v/>
      </c>
    </row>
    <row r="811" spans="3:14">
      <c r="C811" t="str">
        <f>IF('Hoja1_datos de origen'!$I811&gt;=edad_minima,'Hoja1_datos de origen'!$C811,"")</f>
        <v/>
      </c>
      <c r="D811" t="str">
        <f>IF(LEN($C811)&gt;0,(CONCATENATE('Hoja1_datos de origen'!$V811,"-",'Hoja1_datos de origen'!$R811,"-",TEXT('Hoja1_datos de origen'!$I811,"000"),"-",'Hoja1_datos de origen'!$C811)),"")</f>
        <v/>
      </c>
      <c r="E811" t="str">
        <f>IF(LEN($C811)&gt;0,COUNTIF($D:$D,"&gt;="&amp;$D811),"")</f>
        <v/>
      </c>
      <c r="F811" t="str">
        <f t="shared" si="22"/>
        <v/>
      </c>
      <c r="G811" t="str">
        <f t="shared" si="23"/>
        <v/>
      </c>
      <c r="H811" t="str">
        <f>IF(LEN($F811)&gt;0,INDEX('Hoja1_datos de origen'!$V:$V,MATCH($F811,$E:$E,0)),"")</f>
        <v/>
      </c>
      <c r="I811" t="str">
        <f>IF(LEN($F811)&gt;0,INDEX('Hoja1_datos de origen'!$R:$R,MATCH($F811,$E:$E,0)),"")</f>
        <v/>
      </c>
      <c r="J811" t="str">
        <f>IF(LEN($F811)&gt;0,IF(INDEX('Hoja1_datos de origen'!$F:$F,MATCH($F811,$E:$E,0))="","",INDEX('Hoja1_datos de origen'!$F:$F,MATCH($F811,$E:$E,0))),"")</f>
        <v/>
      </c>
      <c r="K811" s="10" t="str">
        <f>IF(LEN($F811)&gt;0,INDEX('Hoja1_datos de origen'!$I:$I,MATCH($F811,$E:$E,0)),"")</f>
        <v/>
      </c>
      <c r="L811" s="10" t="str">
        <f>IF(LEN($F811)&gt;0,INDEX('Hoja1_datos de origen'!$G:$G,MATCH($F811,$E:$E,0)),"")</f>
        <v/>
      </c>
      <c r="M811" t="str">
        <f>IF(LEN($F811)&gt;0,INDEX('Hoja1_datos de origen'!$C:$C,MATCH($F811,$E:$E,0)),"")</f>
        <v/>
      </c>
      <c r="N811" t="str">
        <f>IF(LEN($F811)&gt;0,INDEX('Hoja1_datos de origen'!$U:$U,MATCH($F811,$E:$E,0)),"")</f>
        <v/>
      </c>
    </row>
    <row r="812" spans="3:14">
      <c r="C812" t="str">
        <f>IF('Hoja1_datos de origen'!$I812&gt;=edad_minima,'Hoja1_datos de origen'!$C812,"")</f>
        <v/>
      </c>
      <c r="D812" t="str">
        <f>IF(LEN($C812)&gt;0,(CONCATENATE('Hoja1_datos de origen'!$V812,"-",'Hoja1_datos de origen'!$R812,"-",TEXT('Hoja1_datos de origen'!$I812,"000"),"-",'Hoja1_datos de origen'!$C812)),"")</f>
        <v/>
      </c>
      <c r="E812" t="str">
        <f>IF(LEN($C812)&gt;0,COUNTIF($D:$D,"&gt;="&amp;$D812),"")</f>
        <v/>
      </c>
      <c r="F812" t="str">
        <f t="shared" si="22"/>
        <v/>
      </c>
      <c r="G812" t="str">
        <f t="shared" si="23"/>
        <v/>
      </c>
      <c r="H812" t="str">
        <f>IF(LEN($F812)&gt;0,INDEX('Hoja1_datos de origen'!$V:$V,MATCH($F812,$E:$E,0)),"")</f>
        <v/>
      </c>
      <c r="I812" t="str">
        <f>IF(LEN($F812)&gt;0,INDEX('Hoja1_datos de origen'!$R:$R,MATCH($F812,$E:$E,0)),"")</f>
        <v/>
      </c>
      <c r="J812" t="str">
        <f>IF(LEN($F812)&gt;0,IF(INDEX('Hoja1_datos de origen'!$F:$F,MATCH($F812,$E:$E,0))="","",INDEX('Hoja1_datos de origen'!$F:$F,MATCH($F812,$E:$E,0))),"")</f>
        <v/>
      </c>
      <c r="K812" s="10" t="str">
        <f>IF(LEN($F812)&gt;0,INDEX('Hoja1_datos de origen'!$I:$I,MATCH($F812,$E:$E,0)),"")</f>
        <v/>
      </c>
      <c r="L812" s="10" t="str">
        <f>IF(LEN($F812)&gt;0,INDEX('Hoja1_datos de origen'!$G:$G,MATCH($F812,$E:$E,0)),"")</f>
        <v/>
      </c>
      <c r="M812" t="str">
        <f>IF(LEN($F812)&gt;0,INDEX('Hoja1_datos de origen'!$C:$C,MATCH($F812,$E:$E,0)),"")</f>
        <v/>
      </c>
      <c r="N812" t="str">
        <f>IF(LEN($F812)&gt;0,INDEX('Hoja1_datos de origen'!$U:$U,MATCH($F812,$E:$E,0)),"")</f>
        <v/>
      </c>
    </row>
    <row r="813" spans="3:14">
      <c r="C813" t="str">
        <f>IF('Hoja1_datos de origen'!$I813&gt;=edad_minima,'Hoja1_datos de origen'!$C813,"")</f>
        <v/>
      </c>
      <c r="D813" t="str">
        <f>IF(LEN($C813)&gt;0,(CONCATENATE('Hoja1_datos de origen'!$V813,"-",'Hoja1_datos de origen'!$R813,"-",TEXT('Hoja1_datos de origen'!$I813,"000"),"-",'Hoja1_datos de origen'!$C813)),"")</f>
        <v/>
      </c>
      <c r="E813" t="str">
        <f>IF(LEN($C813)&gt;0,COUNTIF($D:$D,"&gt;="&amp;$D813),"")</f>
        <v/>
      </c>
      <c r="F813" t="str">
        <f t="shared" si="22"/>
        <v/>
      </c>
      <c r="G813" t="str">
        <f t="shared" si="23"/>
        <v/>
      </c>
      <c r="H813" t="str">
        <f>IF(LEN($F813)&gt;0,INDEX('Hoja1_datos de origen'!$V:$V,MATCH($F813,$E:$E,0)),"")</f>
        <v/>
      </c>
      <c r="I813" t="str">
        <f>IF(LEN($F813)&gt;0,INDEX('Hoja1_datos de origen'!$R:$R,MATCH($F813,$E:$E,0)),"")</f>
        <v/>
      </c>
      <c r="J813" t="str">
        <f>IF(LEN($F813)&gt;0,IF(INDEX('Hoja1_datos de origen'!$F:$F,MATCH($F813,$E:$E,0))="","",INDEX('Hoja1_datos de origen'!$F:$F,MATCH($F813,$E:$E,0))),"")</f>
        <v/>
      </c>
      <c r="K813" s="10" t="str">
        <f>IF(LEN($F813)&gt;0,INDEX('Hoja1_datos de origen'!$I:$I,MATCH($F813,$E:$E,0)),"")</f>
        <v/>
      </c>
      <c r="L813" s="10" t="str">
        <f>IF(LEN($F813)&gt;0,INDEX('Hoja1_datos de origen'!$G:$G,MATCH($F813,$E:$E,0)),"")</f>
        <v/>
      </c>
      <c r="M813" t="str">
        <f>IF(LEN($F813)&gt;0,INDEX('Hoja1_datos de origen'!$C:$C,MATCH($F813,$E:$E,0)),"")</f>
        <v/>
      </c>
      <c r="N813" t="str">
        <f>IF(LEN($F813)&gt;0,INDEX('Hoja1_datos de origen'!$U:$U,MATCH($F813,$E:$E,0)),"")</f>
        <v/>
      </c>
    </row>
    <row r="814" spans="3:14">
      <c r="C814" t="str">
        <f>IF('Hoja1_datos de origen'!$I814&gt;=edad_minima,'Hoja1_datos de origen'!$C814,"")</f>
        <v/>
      </c>
      <c r="D814" t="str">
        <f>IF(LEN($C814)&gt;0,(CONCATENATE('Hoja1_datos de origen'!$V814,"-",'Hoja1_datos de origen'!$R814,"-",TEXT('Hoja1_datos de origen'!$I814,"000"),"-",'Hoja1_datos de origen'!$C814)),"")</f>
        <v/>
      </c>
      <c r="E814" t="str">
        <f>IF(LEN($C814)&gt;0,COUNTIF($D:$D,"&gt;="&amp;$D814),"")</f>
        <v/>
      </c>
      <c r="F814" t="str">
        <f t="shared" si="22"/>
        <v/>
      </c>
      <c r="G814" t="str">
        <f t="shared" si="23"/>
        <v/>
      </c>
      <c r="H814" t="str">
        <f>IF(LEN($F814)&gt;0,INDEX('Hoja1_datos de origen'!$V:$V,MATCH($F814,$E:$E,0)),"")</f>
        <v/>
      </c>
      <c r="I814" t="str">
        <f>IF(LEN($F814)&gt;0,INDEX('Hoja1_datos de origen'!$R:$R,MATCH($F814,$E:$E,0)),"")</f>
        <v/>
      </c>
      <c r="J814" t="str">
        <f>IF(LEN($F814)&gt;0,IF(INDEX('Hoja1_datos de origen'!$F:$F,MATCH($F814,$E:$E,0))="","",INDEX('Hoja1_datos de origen'!$F:$F,MATCH($F814,$E:$E,0))),"")</f>
        <v/>
      </c>
      <c r="K814" s="10" t="str">
        <f>IF(LEN($F814)&gt;0,INDEX('Hoja1_datos de origen'!$I:$I,MATCH($F814,$E:$E,0)),"")</f>
        <v/>
      </c>
      <c r="L814" s="10" t="str">
        <f>IF(LEN($F814)&gt;0,INDEX('Hoja1_datos de origen'!$G:$G,MATCH($F814,$E:$E,0)),"")</f>
        <v/>
      </c>
      <c r="M814" t="str">
        <f>IF(LEN($F814)&gt;0,INDEX('Hoja1_datos de origen'!$C:$C,MATCH($F814,$E:$E,0)),"")</f>
        <v/>
      </c>
      <c r="N814" t="str">
        <f>IF(LEN($F814)&gt;0,INDEX('Hoja1_datos de origen'!$U:$U,MATCH($F814,$E:$E,0)),"")</f>
        <v/>
      </c>
    </row>
    <row r="815" spans="3:14">
      <c r="C815" t="str">
        <f>IF('Hoja1_datos de origen'!$I815&gt;=edad_minima,'Hoja1_datos de origen'!$C815,"")</f>
        <v/>
      </c>
      <c r="D815" t="str">
        <f>IF(LEN($C815)&gt;0,(CONCATENATE('Hoja1_datos de origen'!$V815,"-",'Hoja1_datos de origen'!$R815,"-",TEXT('Hoja1_datos de origen'!$I815,"000"),"-",'Hoja1_datos de origen'!$C815)),"")</f>
        <v/>
      </c>
      <c r="E815" t="str">
        <f>IF(LEN($C815)&gt;0,COUNTIF($D:$D,"&gt;="&amp;$D815),"")</f>
        <v/>
      </c>
      <c r="F815" t="str">
        <f t="shared" si="22"/>
        <v/>
      </c>
      <c r="G815" t="str">
        <f t="shared" si="23"/>
        <v/>
      </c>
      <c r="H815" t="str">
        <f>IF(LEN($F815)&gt;0,INDEX('Hoja1_datos de origen'!$V:$V,MATCH($F815,$E:$E,0)),"")</f>
        <v/>
      </c>
      <c r="I815" t="str">
        <f>IF(LEN($F815)&gt;0,INDEX('Hoja1_datos de origen'!$R:$R,MATCH($F815,$E:$E,0)),"")</f>
        <v/>
      </c>
      <c r="J815" t="str">
        <f>IF(LEN($F815)&gt;0,IF(INDEX('Hoja1_datos de origen'!$F:$F,MATCH($F815,$E:$E,0))="","",INDEX('Hoja1_datos de origen'!$F:$F,MATCH($F815,$E:$E,0))),"")</f>
        <v/>
      </c>
      <c r="K815" s="10" t="str">
        <f>IF(LEN($F815)&gt;0,INDEX('Hoja1_datos de origen'!$I:$I,MATCH($F815,$E:$E,0)),"")</f>
        <v/>
      </c>
      <c r="L815" s="10" t="str">
        <f>IF(LEN($F815)&gt;0,INDEX('Hoja1_datos de origen'!$G:$G,MATCH($F815,$E:$E,0)),"")</f>
        <v/>
      </c>
      <c r="M815" t="str">
        <f>IF(LEN($F815)&gt;0,INDEX('Hoja1_datos de origen'!$C:$C,MATCH($F815,$E:$E,0)),"")</f>
        <v/>
      </c>
      <c r="N815" t="str">
        <f>IF(LEN($F815)&gt;0,INDEX('Hoja1_datos de origen'!$U:$U,MATCH($F815,$E:$E,0)),"")</f>
        <v/>
      </c>
    </row>
    <row r="816" spans="3:14">
      <c r="C816" t="str">
        <f>IF('Hoja1_datos de origen'!$I816&gt;=edad_minima,'Hoja1_datos de origen'!$C816,"")</f>
        <v/>
      </c>
      <c r="D816" t="str">
        <f>IF(LEN($C816)&gt;0,(CONCATENATE('Hoja1_datos de origen'!$V816,"-",'Hoja1_datos de origen'!$R816,"-",TEXT('Hoja1_datos de origen'!$I816,"000"),"-",'Hoja1_datos de origen'!$C816)),"")</f>
        <v/>
      </c>
      <c r="E816" t="str">
        <f>IF(LEN($C816)&gt;0,COUNTIF($D:$D,"&gt;="&amp;$D816),"")</f>
        <v/>
      </c>
      <c r="F816" t="str">
        <f t="shared" si="22"/>
        <v/>
      </c>
      <c r="G816" t="str">
        <f t="shared" si="23"/>
        <v/>
      </c>
      <c r="H816" t="str">
        <f>IF(LEN($F816)&gt;0,INDEX('Hoja1_datos de origen'!$V:$V,MATCH($F816,$E:$E,0)),"")</f>
        <v/>
      </c>
      <c r="I816" t="str">
        <f>IF(LEN($F816)&gt;0,INDEX('Hoja1_datos de origen'!$R:$R,MATCH($F816,$E:$E,0)),"")</f>
        <v/>
      </c>
      <c r="J816" t="str">
        <f>IF(LEN($F816)&gt;0,IF(INDEX('Hoja1_datos de origen'!$F:$F,MATCH($F816,$E:$E,0))="","",INDEX('Hoja1_datos de origen'!$F:$F,MATCH($F816,$E:$E,0))),"")</f>
        <v/>
      </c>
      <c r="K816" s="10" t="str">
        <f>IF(LEN($F816)&gt;0,INDEX('Hoja1_datos de origen'!$I:$I,MATCH($F816,$E:$E,0)),"")</f>
        <v/>
      </c>
      <c r="L816" s="10" t="str">
        <f>IF(LEN($F816)&gt;0,INDEX('Hoja1_datos de origen'!$G:$G,MATCH($F816,$E:$E,0)),"")</f>
        <v/>
      </c>
      <c r="M816" t="str">
        <f>IF(LEN($F816)&gt;0,INDEX('Hoja1_datos de origen'!$C:$C,MATCH($F816,$E:$E,0)),"")</f>
        <v/>
      </c>
      <c r="N816" t="str">
        <f>IF(LEN($F816)&gt;0,INDEX('Hoja1_datos de origen'!$U:$U,MATCH($F816,$E:$E,0)),"")</f>
        <v/>
      </c>
    </row>
    <row r="817" spans="3:14">
      <c r="C817" t="str">
        <f>IF('Hoja1_datos de origen'!$I817&gt;=edad_minima,'Hoja1_datos de origen'!$C817,"")</f>
        <v/>
      </c>
      <c r="D817" t="str">
        <f>IF(LEN($C817)&gt;0,(CONCATENATE('Hoja1_datos de origen'!$V817,"-",'Hoja1_datos de origen'!$R817,"-",TEXT('Hoja1_datos de origen'!$I817,"000"),"-",'Hoja1_datos de origen'!$C817)),"")</f>
        <v/>
      </c>
      <c r="E817" t="str">
        <f>IF(LEN($C817)&gt;0,COUNTIF($D:$D,"&gt;="&amp;$D817),"")</f>
        <v/>
      </c>
      <c r="F817" t="str">
        <f t="shared" si="22"/>
        <v/>
      </c>
      <c r="G817" t="str">
        <f t="shared" si="23"/>
        <v/>
      </c>
      <c r="H817" t="str">
        <f>IF(LEN($F817)&gt;0,INDEX('Hoja1_datos de origen'!$V:$V,MATCH($F817,$E:$E,0)),"")</f>
        <v/>
      </c>
      <c r="I817" t="str">
        <f>IF(LEN($F817)&gt;0,INDEX('Hoja1_datos de origen'!$R:$R,MATCH($F817,$E:$E,0)),"")</f>
        <v/>
      </c>
      <c r="J817" t="str">
        <f>IF(LEN($F817)&gt;0,IF(INDEX('Hoja1_datos de origen'!$F:$F,MATCH($F817,$E:$E,0))="","",INDEX('Hoja1_datos de origen'!$F:$F,MATCH($F817,$E:$E,0))),"")</f>
        <v/>
      </c>
      <c r="K817" s="10" t="str">
        <f>IF(LEN($F817)&gt;0,INDEX('Hoja1_datos de origen'!$I:$I,MATCH($F817,$E:$E,0)),"")</f>
        <v/>
      </c>
      <c r="L817" s="10" t="str">
        <f>IF(LEN($F817)&gt;0,INDEX('Hoja1_datos de origen'!$G:$G,MATCH($F817,$E:$E,0)),"")</f>
        <v/>
      </c>
      <c r="M817" t="str">
        <f>IF(LEN($F817)&gt;0,INDEX('Hoja1_datos de origen'!$C:$C,MATCH($F817,$E:$E,0)),"")</f>
        <v/>
      </c>
      <c r="N817" t="str">
        <f>IF(LEN($F817)&gt;0,INDEX('Hoja1_datos de origen'!$U:$U,MATCH($F817,$E:$E,0)),"")</f>
        <v/>
      </c>
    </row>
    <row r="818" spans="3:14">
      <c r="C818" t="str">
        <f>IF('Hoja1_datos de origen'!$I818&gt;=edad_minima,'Hoja1_datos de origen'!$C818,"")</f>
        <v/>
      </c>
      <c r="D818" t="str">
        <f>IF(LEN($C818)&gt;0,(CONCATENATE('Hoja1_datos de origen'!$V818,"-",'Hoja1_datos de origen'!$R818,"-",TEXT('Hoja1_datos de origen'!$I818,"000"),"-",'Hoja1_datos de origen'!$C818)),"")</f>
        <v/>
      </c>
      <c r="E818" t="str">
        <f>IF(LEN($C818)&gt;0,COUNTIF($D:$D,"&gt;="&amp;$D818),"")</f>
        <v/>
      </c>
      <c r="F818" t="str">
        <f t="shared" si="22"/>
        <v/>
      </c>
      <c r="G818" t="str">
        <f t="shared" si="23"/>
        <v/>
      </c>
      <c r="H818" t="str">
        <f>IF(LEN($F818)&gt;0,INDEX('Hoja1_datos de origen'!$V:$V,MATCH($F818,$E:$E,0)),"")</f>
        <v/>
      </c>
      <c r="I818" t="str">
        <f>IF(LEN($F818)&gt;0,INDEX('Hoja1_datos de origen'!$R:$R,MATCH($F818,$E:$E,0)),"")</f>
        <v/>
      </c>
      <c r="J818" t="str">
        <f>IF(LEN($F818)&gt;0,IF(INDEX('Hoja1_datos de origen'!$F:$F,MATCH($F818,$E:$E,0))="","",INDEX('Hoja1_datos de origen'!$F:$F,MATCH($F818,$E:$E,0))),"")</f>
        <v/>
      </c>
      <c r="K818" s="10" t="str">
        <f>IF(LEN($F818)&gt;0,INDEX('Hoja1_datos de origen'!$I:$I,MATCH($F818,$E:$E,0)),"")</f>
        <v/>
      </c>
      <c r="L818" s="10" t="str">
        <f>IF(LEN($F818)&gt;0,INDEX('Hoja1_datos de origen'!$G:$G,MATCH($F818,$E:$E,0)),"")</f>
        <v/>
      </c>
      <c r="M818" t="str">
        <f>IF(LEN($F818)&gt;0,INDEX('Hoja1_datos de origen'!$C:$C,MATCH($F818,$E:$E,0)),"")</f>
        <v/>
      </c>
      <c r="N818" t="str">
        <f>IF(LEN($F818)&gt;0,INDEX('Hoja1_datos de origen'!$U:$U,MATCH($F818,$E:$E,0)),"")</f>
        <v/>
      </c>
    </row>
    <row r="819" spans="3:14">
      <c r="C819" t="str">
        <f>IF('Hoja1_datos de origen'!$I819&gt;=edad_minima,'Hoja1_datos de origen'!$C819,"")</f>
        <v/>
      </c>
      <c r="D819" t="str">
        <f>IF(LEN($C819)&gt;0,(CONCATENATE('Hoja1_datos de origen'!$V819,"-",'Hoja1_datos de origen'!$R819,"-",TEXT('Hoja1_datos de origen'!$I819,"000"),"-",'Hoja1_datos de origen'!$C819)),"")</f>
        <v/>
      </c>
      <c r="E819" t="str">
        <f>IF(LEN($C819)&gt;0,COUNTIF($D:$D,"&gt;="&amp;$D819),"")</f>
        <v/>
      </c>
      <c r="F819" t="str">
        <f t="shared" si="22"/>
        <v/>
      </c>
      <c r="G819" t="str">
        <f t="shared" si="23"/>
        <v/>
      </c>
      <c r="H819" t="str">
        <f>IF(LEN($F819)&gt;0,INDEX('Hoja1_datos de origen'!$V:$V,MATCH($F819,$E:$E,0)),"")</f>
        <v/>
      </c>
      <c r="I819" t="str">
        <f>IF(LEN($F819)&gt;0,INDEX('Hoja1_datos de origen'!$R:$R,MATCH($F819,$E:$E,0)),"")</f>
        <v/>
      </c>
      <c r="J819" t="str">
        <f>IF(LEN($F819)&gt;0,IF(INDEX('Hoja1_datos de origen'!$F:$F,MATCH($F819,$E:$E,0))="","",INDEX('Hoja1_datos de origen'!$F:$F,MATCH($F819,$E:$E,0))),"")</f>
        <v/>
      </c>
      <c r="K819" s="10" t="str">
        <f>IF(LEN($F819)&gt;0,INDEX('Hoja1_datos de origen'!$I:$I,MATCH($F819,$E:$E,0)),"")</f>
        <v/>
      </c>
      <c r="L819" s="10" t="str">
        <f>IF(LEN($F819)&gt;0,INDEX('Hoja1_datos de origen'!$G:$G,MATCH($F819,$E:$E,0)),"")</f>
        <v/>
      </c>
      <c r="M819" t="str">
        <f>IF(LEN($F819)&gt;0,INDEX('Hoja1_datos de origen'!$C:$C,MATCH($F819,$E:$E,0)),"")</f>
        <v/>
      </c>
      <c r="N819" t="str">
        <f>IF(LEN($F819)&gt;0,INDEX('Hoja1_datos de origen'!$U:$U,MATCH($F819,$E:$E,0)),"")</f>
        <v/>
      </c>
    </row>
    <row r="820" spans="3:14">
      <c r="C820" t="str">
        <f>IF('Hoja1_datos de origen'!$I820&gt;=edad_minima,'Hoja1_datos de origen'!$C820,"")</f>
        <v/>
      </c>
      <c r="D820" t="str">
        <f>IF(LEN($C820)&gt;0,(CONCATENATE('Hoja1_datos de origen'!$V820,"-",'Hoja1_datos de origen'!$R820,"-",TEXT('Hoja1_datos de origen'!$I820,"000"),"-",'Hoja1_datos de origen'!$C820)),"")</f>
        <v/>
      </c>
      <c r="E820" t="str">
        <f>IF(LEN($C820)&gt;0,COUNTIF($D:$D,"&gt;="&amp;$D820),"")</f>
        <v/>
      </c>
      <c r="F820" t="str">
        <f t="shared" si="22"/>
        <v/>
      </c>
      <c r="G820" t="str">
        <f t="shared" si="23"/>
        <v/>
      </c>
      <c r="H820" t="str">
        <f>IF(LEN($F820)&gt;0,INDEX('Hoja1_datos de origen'!$V:$V,MATCH($F820,$E:$E,0)),"")</f>
        <v/>
      </c>
      <c r="I820" t="str">
        <f>IF(LEN($F820)&gt;0,INDEX('Hoja1_datos de origen'!$R:$R,MATCH($F820,$E:$E,0)),"")</f>
        <v/>
      </c>
      <c r="J820" t="str">
        <f>IF(LEN($F820)&gt;0,IF(INDEX('Hoja1_datos de origen'!$F:$F,MATCH($F820,$E:$E,0))="","",INDEX('Hoja1_datos de origen'!$F:$F,MATCH($F820,$E:$E,0))),"")</f>
        <v/>
      </c>
      <c r="K820" s="10" t="str">
        <f>IF(LEN($F820)&gt;0,INDEX('Hoja1_datos de origen'!$I:$I,MATCH($F820,$E:$E,0)),"")</f>
        <v/>
      </c>
      <c r="L820" s="10" t="str">
        <f>IF(LEN($F820)&gt;0,INDEX('Hoja1_datos de origen'!$G:$G,MATCH($F820,$E:$E,0)),"")</f>
        <v/>
      </c>
      <c r="M820" t="str">
        <f>IF(LEN($F820)&gt;0,INDEX('Hoja1_datos de origen'!$C:$C,MATCH($F820,$E:$E,0)),"")</f>
        <v/>
      </c>
      <c r="N820" t="str">
        <f>IF(LEN($F820)&gt;0,INDEX('Hoja1_datos de origen'!$U:$U,MATCH($F820,$E:$E,0)),"")</f>
        <v/>
      </c>
    </row>
    <row r="821" spans="3:14">
      <c r="C821" t="str">
        <f>IF('Hoja1_datos de origen'!$I821&gt;=edad_minima,'Hoja1_datos de origen'!$C821,"")</f>
        <v/>
      </c>
      <c r="D821" t="str">
        <f>IF(LEN($C821)&gt;0,(CONCATENATE('Hoja1_datos de origen'!$V821,"-",'Hoja1_datos de origen'!$R821,"-",TEXT('Hoja1_datos de origen'!$I821,"000"),"-",'Hoja1_datos de origen'!$C821)),"")</f>
        <v/>
      </c>
      <c r="E821" t="str">
        <f>IF(LEN($C821)&gt;0,COUNTIF($D:$D,"&gt;="&amp;$D821),"")</f>
        <v/>
      </c>
      <c r="F821" t="str">
        <f t="shared" si="22"/>
        <v/>
      </c>
      <c r="G821" t="str">
        <f t="shared" si="23"/>
        <v/>
      </c>
      <c r="H821" t="str">
        <f>IF(LEN($F821)&gt;0,INDEX('Hoja1_datos de origen'!$V:$V,MATCH($F821,$E:$E,0)),"")</f>
        <v/>
      </c>
      <c r="I821" t="str">
        <f>IF(LEN($F821)&gt;0,INDEX('Hoja1_datos de origen'!$R:$R,MATCH($F821,$E:$E,0)),"")</f>
        <v/>
      </c>
      <c r="J821" t="str">
        <f>IF(LEN($F821)&gt;0,IF(INDEX('Hoja1_datos de origen'!$F:$F,MATCH($F821,$E:$E,0))="","",INDEX('Hoja1_datos de origen'!$F:$F,MATCH($F821,$E:$E,0))),"")</f>
        <v/>
      </c>
      <c r="K821" s="10" t="str">
        <f>IF(LEN($F821)&gt;0,INDEX('Hoja1_datos de origen'!$I:$I,MATCH($F821,$E:$E,0)),"")</f>
        <v/>
      </c>
      <c r="L821" s="10" t="str">
        <f>IF(LEN($F821)&gt;0,INDEX('Hoja1_datos de origen'!$G:$G,MATCH($F821,$E:$E,0)),"")</f>
        <v/>
      </c>
      <c r="M821" t="str">
        <f>IF(LEN($F821)&gt;0,INDEX('Hoja1_datos de origen'!$C:$C,MATCH($F821,$E:$E,0)),"")</f>
        <v/>
      </c>
      <c r="N821" t="str">
        <f>IF(LEN($F821)&gt;0,INDEX('Hoja1_datos de origen'!$U:$U,MATCH($F821,$E:$E,0)),"")</f>
        <v/>
      </c>
    </row>
    <row r="822" spans="3:14">
      <c r="C822" t="str">
        <f>IF('Hoja1_datos de origen'!$I822&gt;=edad_minima,'Hoja1_datos de origen'!$C822,"")</f>
        <v/>
      </c>
      <c r="D822" t="str">
        <f>IF(LEN($C822)&gt;0,(CONCATENATE('Hoja1_datos de origen'!$V822,"-",'Hoja1_datos de origen'!$R822,"-",TEXT('Hoja1_datos de origen'!$I822,"000"),"-",'Hoja1_datos de origen'!$C822)),"")</f>
        <v/>
      </c>
      <c r="E822" t="str">
        <f>IF(LEN($C822)&gt;0,COUNTIF($D:$D,"&gt;="&amp;$D822),"")</f>
        <v/>
      </c>
      <c r="F822" t="str">
        <f t="shared" si="22"/>
        <v/>
      </c>
      <c r="G822" t="str">
        <f t="shared" si="23"/>
        <v/>
      </c>
      <c r="H822" t="str">
        <f>IF(LEN($F822)&gt;0,INDEX('Hoja1_datos de origen'!$V:$V,MATCH($F822,$E:$E,0)),"")</f>
        <v/>
      </c>
      <c r="I822" t="str">
        <f>IF(LEN($F822)&gt;0,INDEX('Hoja1_datos de origen'!$R:$R,MATCH($F822,$E:$E,0)),"")</f>
        <v/>
      </c>
      <c r="J822" t="str">
        <f>IF(LEN($F822)&gt;0,IF(INDEX('Hoja1_datos de origen'!$F:$F,MATCH($F822,$E:$E,0))="","",INDEX('Hoja1_datos de origen'!$F:$F,MATCH($F822,$E:$E,0))),"")</f>
        <v/>
      </c>
      <c r="K822" s="10" t="str">
        <f>IF(LEN($F822)&gt;0,INDEX('Hoja1_datos de origen'!$I:$I,MATCH($F822,$E:$E,0)),"")</f>
        <v/>
      </c>
      <c r="L822" s="10" t="str">
        <f>IF(LEN($F822)&gt;0,INDEX('Hoja1_datos de origen'!$G:$G,MATCH($F822,$E:$E,0)),"")</f>
        <v/>
      </c>
      <c r="M822" t="str">
        <f>IF(LEN($F822)&gt;0,INDEX('Hoja1_datos de origen'!$C:$C,MATCH($F822,$E:$E,0)),"")</f>
        <v/>
      </c>
      <c r="N822" t="str">
        <f>IF(LEN($F822)&gt;0,INDEX('Hoja1_datos de origen'!$U:$U,MATCH($F822,$E:$E,0)),"")</f>
        <v/>
      </c>
    </row>
    <row r="823" spans="3:14">
      <c r="C823" t="str">
        <f>IF('Hoja1_datos de origen'!$I823&gt;=edad_minima,'Hoja1_datos de origen'!$C823,"")</f>
        <v/>
      </c>
      <c r="D823" t="str">
        <f>IF(LEN($C823)&gt;0,(CONCATENATE('Hoja1_datos de origen'!$V823,"-",'Hoja1_datos de origen'!$R823,"-",TEXT('Hoja1_datos de origen'!$I823,"000"),"-",'Hoja1_datos de origen'!$C823)),"")</f>
        <v/>
      </c>
      <c r="E823" t="str">
        <f>IF(LEN($C823)&gt;0,COUNTIF($D:$D,"&gt;="&amp;$D823),"")</f>
        <v/>
      </c>
      <c r="F823" t="str">
        <f t="shared" si="22"/>
        <v/>
      </c>
      <c r="G823" t="str">
        <f t="shared" si="23"/>
        <v/>
      </c>
      <c r="H823" t="str">
        <f>IF(LEN($F823)&gt;0,INDEX('Hoja1_datos de origen'!$V:$V,MATCH($F823,$E:$E,0)),"")</f>
        <v/>
      </c>
      <c r="I823" t="str">
        <f>IF(LEN($F823)&gt;0,INDEX('Hoja1_datos de origen'!$R:$R,MATCH($F823,$E:$E,0)),"")</f>
        <v/>
      </c>
      <c r="J823" t="str">
        <f>IF(LEN($F823)&gt;0,IF(INDEX('Hoja1_datos de origen'!$F:$F,MATCH($F823,$E:$E,0))="","",INDEX('Hoja1_datos de origen'!$F:$F,MATCH($F823,$E:$E,0))),"")</f>
        <v/>
      </c>
      <c r="K823" s="10" t="str">
        <f>IF(LEN($F823)&gt;0,INDEX('Hoja1_datos de origen'!$I:$I,MATCH($F823,$E:$E,0)),"")</f>
        <v/>
      </c>
      <c r="L823" s="10" t="str">
        <f>IF(LEN($F823)&gt;0,INDEX('Hoja1_datos de origen'!$G:$G,MATCH($F823,$E:$E,0)),"")</f>
        <v/>
      </c>
      <c r="M823" t="str">
        <f>IF(LEN($F823)&gt;0,INDEX('Hoja1_datos de origen'!$C:$C,MATCH($F823,$E:$E,0)),"")</f>
        <v/>
      </c>
      <c r="N823" t="str">
        <f>IF(LEN($F823)&gt;0,INDEX('Hoja1_datos de origen'!$U:$U,MATCH($F823,$E:$E,0)),"")</f>
        <v/>
      </c>
    </row>
    <row r="824" spans="3:14">
      <c r="C824" t="str">
        <f>IF('Hoja1_datos de origen'!$I824&gt;=edad_minima,'Hoja1_datos de origen'!$C824,"")</f>
        <v/>
      </c>
      <c r="D824" t="str">
        <f>IF(LEN($C824)&gt;0,(CONCATENATE('Hoja1_datos de origen'!$V824,"-",'Hoja1_datos de origen'!$R824,"-",TEXT('Hoja1_datos de origen'!$I824,"000"),"-",'Hoja1_datos de origen'!$C824)),"")</f>
        <v/>
      </c>
      <c r="E824" t="str">
        <f>IF(LEN($C824)&gt;0,COUNTIF($D:$D,"&gt;="&amp;$D824),"")</f>
        <v/>
      </c>
      <c r="F824" t="str">
        <f t="shared" si="22"/>
        <v/>
      </c>
      <c r="G824" t="str">
        <f t="shared" si="23"/>
        <v/>
      </c>
      <c r="H824" t="str">
        <f>IF(LEN($F824)&gt;0,INDEX('Hoja1_datos de origen'!$V:$V,MATCH($F824,$E:$E,0)),"")</f>
        <v/>
      </c>
      <c r="I824" t="str">
        <f>IF(LEN($F824)&gt;0,INDEX('Hoja1_datos de origen'!$R:$R,MATCH($F824,$E:$E,0)),"")</f>
        <v/>
      </c>
      <c r="J824" t="str">
        <f>IF(LEN($F824)&gt;0,IF(INDEX('Hoja1_datos de origen'!$F:$F,MATCH($F824,$E:$E,0))="","",INDEX('Hoja1_datos de origen'!$F:$F,MATCH($F824,$E:$E,0))),"")</f>
        <v/>
      </c>
      <c r="K824" s="10" t="str">
        <f>IF(LEN($F824)&gt;0,INDEX('Hoja1_datos de origen'!$I:$I,MATCH($F824,$E:$E,0)),"")</f>
        <v/>
      </c>
      <c r="L824" s="10" t="str">
        <f>IF(LEN($F824)&gt;0,INDEX('Hoja1_datos de origen'!$G:$G,MATCH($F824,$E:$E,0)),"")</f>
        <v/>
      </c>
      <c r="M824" t="str">
        <f>IF(LEN($F824)&gt;0,INDEX('Hoja1_datos de origen'!$C:$C,MATCH($F824,$E:$E,0)),"")</f>
        <v/>
      </c>
      <c r="N824" t="str">
        <f>IF(LEN($F824)&gt;0,INDEX('Hoja1_datos de origen'!$U:$U,MATCH($F824,$E:$E,0)),"")</f>
        <v/>
      </c>
    </row>
    <row r="825" spans="3:14">
      <c r="C825" t="str">
        <f>IF('Hoja1_datos de origen'!$I825&gt;=edad_minima,'Hoja1_datos de origen'!$C825,"")</f>
        <v/>
      </c>
      <c r="D825" t="str">
        <f>IF(LEN($C825)&gt;0,(CONCATENATE('Hoja1_datos de origen'!$V825,"-",'Hoja1_datos de origen'!$R825,"-",TEXT('Hoja1_datos de origen'!$I825,"000"),"-",'Hoja1_datos de origen'!$C825)),"")</f>
        <v/>
      </c>
      <c r="E825" t="str">
        <f>IF(LEN($C825)&gt;0,COUNTIF($D:$D,"&gt;="&amp;$D825),"")</f>
        <v/>
      </c>
      <c r="F825" t="str">
        <f t="shared" si="22"/>
        <v/>
      </c>
      <c r="G825" t="str">
        <f t="shared" si="23"/>
        <v/>
      </c>
      <c r="H825" t="str">
        <f>IF(LEN($F825)&gt;0,INDEX('Hoja1_datos de origen'!$V:$V,MATCH($F825,$E:$E,0)),"")</f>
        <v/>
      </c>
      <c r="I825" t="str">
        <f>IF(LEN($F825)&gt;0,INDEX('Hoja1_datos de origen'!$R:$R,MATCH($F825,$E:$E,0)),"")</f>
        <v/>
      </c>
      <c r="J825" t="str">
        <f>IF(LEN($F825)&gt;0,IF(INDEX('Hoja1_datos de origen'!$F:$F,MATCH($F825,$E:$E,0))="","",INDEX('Hoja1_datos de origen'!$F:$F,MATCH($F825,$E:$E,0))),"")</f>
        <v/>
      </c>
      <c r="K825" s="10" t="str">
        <f>IF(LEN($F825)&gt;0,INDEX('Hoja1_datos de origen'!$I:$I,MATCH($F825,$E:$E,0)),"")</f>
        <v/>
      </c>
      <c r="L825" s="10" t="str">
        <f>IF(LEN($F825)&gt;0,INDEX('Hoja1_datos de origen'!$G:$G,MATCH($F825,$E:$E,0)),"")</f>
        <v/>
      </c>
      <c r="M825" t="str">
        <f>IF(LEN($F825)&gt;0,INDEX('Hoja1_datos de origen'!$C:$C,MATCH($F825,$E:$E,0)),"")</f>
        <v/>
      </c>
      <c r="N825" t="str">
        <f>IF(LEN($F825)&gt;0,INDEX('Hoja1_datos de origen'!$U:$U,MATCH($F825,$E:$E,0)),"")</f>
        <v/>
      </c>
    </row>
    <row r="826" spans="3:14">
      <c r="C826" t="str">
        <f>IF('Hoja1_datos de origen'!$I826&gt;=edad_minima,'Hoja1_datos de origen'!$C826,"")</f>
        <v/>
      </c>
      <c r="D826" t="str">
        <f>IF(LEN($C826)&gt;0,(CONCATENATE('Hoja1_datos de origen'!$V826,"-",'Hoja1_datos de origen'!$R826,"-",TEXT('Hoja1_datos de origen'!$I826,"000"),"-",'Hoja1_datos de origen'!$C826)),"")</f>
        <v/>
      </c>
      <c r="E826" t="str">
        <f>IF(LEN($C826)&gt;0,COUNTIF($D:$D,"&gt;="&amp;$D826),"")</f>
        <v/>
      </c>
      <c r="F826" t="str">
        <f t="shared" si="22"/>
        <v/>
      </c>
      <c r="G826" t="str">
        <f t="shared" si="23"/>
        <v/>
      </c>
      <c r="H826" t="str">
        <f>IF(LEN($F826)&gt;0,INDEX('Hoja1_datos de origen'!$V:$V,MATCH($F826,$E:$E,0)),"")</f>
        <v/>
      </c>
      <c r="I826" t="str">
        <f>IF(LEN($F826)&gt;0,INDEX('Hoja1_datos de origen'!$R:$R,MATCH($F826,$E:$E,0)),"")</f>
        <v/>
      </c>
      <c r="J826" t="str">
        <f>IF(LEN($F826)&gt;0,IF(INDEX('Hoja1_datos de origen'!$F:$F,MATCH($F826,$E:$E,0))="","",INDEX('Hoja1_datos de origen'!$F:$F,MATCH($F826,$E:$E,0))),"")</f>
        <v/>
      </c>
      <c r="K826" s="10" t="str">
        <f>IF(LEN($F826)&gt;0,INDEX('Hoja1_datos de origen'!$I:$I,MATCH($F826,$E:$E,0)),"")</f>
        <v/>
      </c>
      <c r="L826" s="10" t="str">
        <f>IF(LEN($F826)&gt;0,INDEX('Hoja1_datos de origen'!$G:$G,MATCH($F826,$E:$E,0)),"")</f>
        <v/>
      </c>
      <c r="M826" t="str">
        <f>IF(LEN($F826)&gt;0,INDEX('Hoja1_datos de origen'!$C:$C,MATCH($F826,$E:$E,0)),"")</f>
        <v/>
      </c>
      <c r="N826" t="str">
        <f>IF(LEN($F826)&gt;0,INDEX('Hoja1_datos de origen'!$U:$U,MATCH($F826,$E:$E,0)),"")</f>
        <v/>
      </c>
    </row>
    <row r="827" spans="3:14">
      <c r="C827" t="str">
        <f>IF('Hoja1_datos de origen'!$I827&gt;=edad_minima,'Hoja1_datos de origen'!$C827,"")</f>
        <v/>
      </c>
      <c r="D827" t="str">
        <f>IF(LEN($C827)&gt;0,(CONCATENATE('Hoja1_datos de origen'!$V827,"-",'Hoja1_datos de origen'!$R827,"-",TEXT('Hoja1_datos de origen'!$I827,"000"),"-",'Hoja1_datos de origen'!$C827)),"")</f>
        <v/>
      </c>
      <c r="E827" t="str">
        <f>IF(LEN($C827)&gt;0,COUNTIF($D:$D,"&gt;="&amp;$D827),"")</f>
        <v/>
      </c>
      <c r="F827" t="str">
        <f t="shared" si="22"/>
        <v/>
      </c>
      <c r="G827" t="str">
        <f t="shared" si="23"/>
        <v/>
      </c>
      <c r="H827" t="str">
        <f>IF(LEN($F827)&gt;0,INDEX('Hoja1_datos de origen'!$V:$V,MATCH($F827,$E:$E,0)),"")</f>
        <v/>
      </c>
      <c r="I827" t="str">
        <f>IF(LEN($F827)&gt;0,INDEX('Hoja1_datos de origen'!$R:$R,MATCH($F827,$E:$E,0)),"")</f>
        <v/>
      </c>
      <c r="J827" t="str">
        <f>IF(LEN($F827)&gt;0,IF(INDEX('Hoja1_datos de origen'!$F:$F,MATCH($F827,$E:$E,0))="","",INDEX('Hoja1_datos de origen'!$F:$F,MATCH($F827,$E:$E,0))),"")</f>
        <v/>
      </c>
      <c r="K827" s="10" t="str">
        <f>IF(LEN($F827)&gt;0,INDEX('Hoja1_datos de origen'!$I:$I,MATCH($F827,$E:$E,0)),"")</f>
        <v/>
      </c>
      <c r="L827" s="10" t="str">
        <f>IF(LEN($F827)&gt;0,INDEX('Hoja1_datos de origen'!$G:$G,MATCH($F827,$E:$E,0)),"")</f>
        <v/>
      </c>
      <c r="M827" t="str">
        <f>IF(LEN($F827)&gt;0,INDEX('Hoja1_datos de origen'!$C:$C,MATCH($F827,$E:$E,0)),"")</f>
        <v/>
      </c>
      <c r="N827" t="str">
        <f>IF(LEN($F827)&gt;0,INDEX('Hoja1_datos de origen'!$U:$U,MATCH($F827,$E:$E,0)),"")</f>
        <v/>
      </c>
    </row>
    <row r="828" spans="3:14">
      <c r="C828" t="str">
        <f>IF('Hoja1_datos de origen'!$I828&gt;=edad_minima,'Hoja1_datos de origen'!$C828,"")</f>
        <v/>
      </c>
      <c r="D828" t="str">
        <f>IF(LEN($C828)&gt;0,(CONCATENATE('Hoja1_datos de origen'!$V828,"-",'Hoja1_datos de origen'!$R828,"-",TEXT('Hoja1_datos de origen'!$I828,"000"),"-",'Hoja1_datos de origen'!$C828)),"")</f>
        <v/>
      </c>
      <c r="E828" t="str">
        <f>IF(LEN($C828)&gt;0,COUNTIF($D:$D,"&gt;="&amp;$D828),"")</f>
        <v/>
      </c>
      <c r="F828" t="str">
        <f t="shared" si="22"/>
        <v/>
      </c>
      <c r="G828" t="str">
        <f t="shared" si="23"/>
        <v/>
      </c>
      <c r="H828" t="str">
        <f>IF(LEN($F828)&gt;0,INDEX('Hoja1_datos de origen'!$V:$V,MATCH($F828,$E:$E,0)),"")</f>
        <v/>
      </c>
      <c r="I828" t="str">
        <f>IF(LEN($F828)&gt;0,INDEX('Hoja1_datos de origen'!$R:$R,MATCH($F828,$E:$E,0)),"")</f>
        <v/>
      </c>
      <c r="J828" t="str">
        <f>IF(LEN($F828)&gt;0,IF(INDEX('Hoja1_datos de origen'!$F:$F,MATCH($F828,$E:$E,0))="","",INDEX('Hoja1_datos de origen'!$F:$F,MATCH($F828,$E:$E,0))),"")</f>
        <v/>
      </c>
      <c r="K828" s="10" t="str">
        <f>IF(LEN($F828)&gt;0,INDEX('Hoja1_datos de origen'!$I:$I,MATCH($F828,$E:$E,0)),"")</f>
        <v/>
      </c>
      <c r="L828" s="10" t="str">
        <f>IF(LEN($F828)&gt;0,INDEX('Hoja1_datos de origen'!$G:$G,MATCH($F828,$E:$E,0)),"")</f>
        <v/>
      </c>
      <c r="M828" t="str">
        <f>IF(LEN($F828)&gt;0,INDEX('Hoja1_datos de origen'!$C:$C,MATCH($F828,$E:$E,0)),"")</f>
        <v/>
      </c>
      <c r="N828" t="str">
        <f>IF(LEN($F828)&gt;0,INDEX('Hoja1_datos de origen'!$U:$U,MATCH($F828,$E:$E,0)),"")</f>
        <v/>
      </c>
    </row>
    <row r="829" spans="3:14">
      <c r="C829" t="str">
        <f>IF('Hoja1_datos de origen'!$I829&gt;=edad_minima,'Hoja1_datos de origen'!$C829,"")</f>
        <v/>
      </c>
      <c r="D829" t="str">
        <f>IF(LEN($C829)&gt;0,(CONCATENATE('Hoja1_datos de origen'!$V829,"-",'Hoja1_datos de origen'!$R829,"-",TEXT('Hoja1_datos de origen'!$I829,"000"),"-",'Hoja1_datos de origen'!$C829)),"")</f>
        <v/>
      </c>
      <c r="E829" t="str">
        <f>IF(LEN($C829)&gt;0,COUNTIF($D:$D,"&gt;="&amp;$D829),"")</f>
        <v/>
      </c>
      <c r="F829" t="str">
        <f t="shared" si="22"/>
        <v/>
      </c>
      <c r="G829" t="str">
        <f t="shared" si="23"/>
        <v/>
      </c>
      <c r="H829" t="str">
        <f>IF(LEN($F829)&gt;0,INDEX('Hoja1_datos de origen'!$V:$V,MATCH($F829,$E:$E,0)),"")</f>
        <v/>
      </c>
      <c r="I829" t="str">
        <f>IF(LEN($F829)&gt;0,INDEX('Hoja1_datos de origen'!$R:$R,MATCH($F829,$E:$E,0)),"")</f>
        <v/>
      </c>
      <c r="J829" t="str">
        <f>IF(LEN($F829)&gt;0,IF(INDEX('Hoja1_datos de origen'!$F:$F,MATCH($F829,$E:$E,0))="","",INDEX('Hoja1_datos de origen'!$F:$F,MATCH($F829,$E:$E,0))),"")</f>
        <v/>
      </c>
      <c r="K829" s="10" t="str">
        <f>IF(LEN($F829)&gt;0,INDEX('Hoja1_datos de origen'!$I:$I,MATCH($F829,$E:$E,0)),"")</f>
        <v/>
      </c>
      <c r="L829" s="10" t="str">
        <f>IF(LEN($F829)&gt;0,INDEX('Hoja1_datos de origen'!$G:$G,MATCH($F829,$E:$E,0)),"")</f>
        <v/>
      </c>
      <c r="M829" t="str">
        <f>IF(LEN($F829)&gt;0,INDEX('Hoja1_datos de origen'!$C:$C,MATCH($F829,$E:$E,0)),"")</f>
        <v/>
      </c>
      <c r="N829" t="str">
        <f>IF(LEN($F829)&gt;0,INDEX('Hoja1_datos de origen'!$U:$U,MATCH($F829,$E:$E,0)),"")</f>
        <v/>
      </c>
    </row>
    <row r="830" spans="3:14">
      <c r="C830" t="str">
        <f>IF('Hoja1_datos de origen'!$I830&gt;=edad_minima,'Hoja1_datos de origen'!$C830,"")</f>
        <v/>
      </c>
      <c r="D830" t="str">
        <f>IF(LEN($C830)&gt;0,(CONCATENATE('Hoja1_datos de origen'!$V830,"-",'Hoja1_datos de origen'!$R830,"-",TEXT('Hoja1_datos de origen'!$I830,"000"),"-",'Hoja1_datos de origen'!$C830)),"")</f>
        <v/>
      </c>
      <c r="E830" t="str">
        <f>IF(LEN($C830)&gt;0,COUNTIF($D:$D,"&gt;="&amp;$D830),"")</f>
        <v/>
      </c>
      <c r="F830" t="str">
        <f t="shared" si="22"/>
        <v/>
      </c>
      <c r="G830" t="str">
        <f t="shared" si="23"/>
        <v/>
      </c>
      <c r="H830" t="str">
        <f>IF(LEN($F830)&gt;0,INDEX('Hoja1_datos de origen'!$V:$V,MATCH($F830,$E:$E,0)),"")</f>
        <v/>
      </c>
      <c r="I830" t="str">
        <f>IF(LEN($F830)&gt;0,INDEX('Hoja1_datos de origen'!$R:$R,MATCH($F830,$E:$E,0)),"")</f>
        <v/>
      </c>
      <c r="J830" t="str">
        <f>IF(LEN($F830)&gt;0,IF(INDEX('Hoja1_datos de origen'!$F:$F,MATCH($F830,$E:$E,0))="","",INDEX('Hoja1_datos de origen'!$F:$F,MATCH($F830,$E:$E,0))),"")</f>
        <v/>
      </c>
      <c r="K830" s="10" t="str">
        <f>IF(LEN($F830)&gt;0,INDEX('Hoja1_datos de origen'!$I:$I,MATCH($F830,$E:$E,0)),"")</f>
        <v/>
      </c>
      <c r="L830" s="10" t="str">
        <f>IF(LEN($F830)&gt;0,INDEX('Hoja1_datos de origen'!$G:$G,MATCH($F830,$E:$E,0)),"")</f>
        <v/>
      </c>
      <c r="M830" t="str">
        <f>IF(LEN($F830)&gt;0,INDEX('Hoja1_datos de origen'!$C:$C,MATCH($F830,$E:$E,0)),"")</f>
        <v/>
      </c>
      <c r="N830" t="str">
        <f>IF(LEN($F830)&gt;0,INDEX('Hoja1_datos de origen'!$U:$U,MATCH($F830,$E:$E,0)),"")</f>
        <v/>
      </c>
    </row>
    <row r="831" spans="3:14">
      <c r="C831" t="str">
        <f>IF('Hoja1_datos de origen'!$I831&gt;=edad_minima,'Hoja1_datos de origen'!$C831,"")</f>
        <v/>
      </c>
      <c r="D831" t="str">
        <f>IF(LEN($C831)&gt;0,(CONCATENATE('Hoja1_datos de origen'!$V831,"-",'Hoja1_datos de origen'!$R831,"-",TEXT('Hoja1_datos de origen'!$I831,"000"),"-",'Hoja1_datos de origen'!$C831)),"")</f>
        <v/>
      </c>
      <c r="E831" t="str">
        <f>IF(LEN($C831)&gt;0,COUNTIF($D:$D,"&gt;="&amp;$D831),"")</f>
        <v/>
      </c>
      <c r="F831" t="str">
        <f t="shared" si="22"/>
        <v/>
      </c>
      <c r="G831" t="str">
        <f t="shared" si="23"/>
        <v/>
      </c>
      <c r="H831" t="str">
        <f>IF(LEN($F831)&gt;0,INDEX('Hoja1_datos de origen'!$V:$V,MATCH($F831,$E:$E,0)),"")</f>
        <v/>
      </c>
      <c r="I831" t="str">
        <f>IF(LEN($F831)&gt;0,INDEX('Hoja1_datos de origen'!$R:$R,MATCH($F831,$E:$E,0)),"")</f>
        <v/>
      </c>
      <c r="J831" t="str">
        <f>IF(LEN($F831)&gt;0,IF(INDEX('Hoja1_datos de origen'!$F:$F,MATCH($F831,$E:$E,0))="","",INDEX('Hoja1_datos de origen'!$F:$F,MATCH($F831,$E:$E,0))),"")</f>
        <v/>
      </c>
      <c r="K831" s="10" t="str">
        <f>IF(LEN($F831)&gt;0,INDEX('Hoja1_datos de origen'!$I:$I,MATCH($F831,$E:$E,0)),"")</f>
        <v/>
      </c>
      <c r="L831" s="10" t="str">
        <f>IF(LEN($F831)&gt;0,INDEX('Hoja1_datos de origen'!$G:$G,MATCH($F831,$E:$E,0)),"")</f>
        <v/>
      </c>
      <c r="M831" t="str">
        <f>IF(LEN($F831)&gt;0,INDEX('Hoja1_datos de origen'!$C:$C,MATCH($F831,$E:$E,0)),"")</f>
        <v/>
      </c>
      <c r="N831" t="str">
        <f>IF(LEN($F831)&gt;0,INDEX('Hoja1_datos de origen'!$U:$U,MATCH($F831,$E:$E,0)),"")</f>
        <v/>
      </c>
    </row>
    <row r="832" spans="3:14">
      <c r="C832" t="str">
        <f>IF('Hoja1_datos de origen'!$I832&gt;=edad_minima,'Hoja1_datos de origen'!$C832,"")</f>
        <v/>
      </c>
      <c r="D832" t="str">
        <f>IF(LEN($C832)&gt;0,(CONCATENATE('Hoja1_datos de origen'!$V832,"-",'Hoja1_datos de origen'!$R832,"-",TEXT('Hoja1_datos de origen'!$I832,"000"),"-",'Hoja1_datos de origen'!$C832)),"")</f>
        <v/>
      </c>
      <c r="E832" t="str">
        <f>IF(LEN($C832)&gt;0,COUNTIF($D:$D,"&gt;="&amp;$D832),"")</f>
        <v/>
      </c>
      <c r="F832" t="str">
        <f t="shared" si="22"/>
        <v/>
      </c>
      <c r="G832" t="str">
        <f t="shared" si="23"/>
        <v/>
      </c>
      <c r="H832" t="str">
        <f>IF(LEN($F832)&gt;0,INDEX('Hoja1_datos de origen'!$V:$V,MATCH($F832,$E:$E,0)),"")</f>
        <v/>
      </c>
      <c r="I832" t="str">
        <f>IF(LEN($F832)&gt;0,INDEX('Hoja1_datos de origen'!$R:$R,MATCH($F832,$E:$E,0)),"")</f>
        <v/>
      </c>
      <c r="J832" t="str">
        <f>IF(LEN($F832)&gt;0,IF(INDEX('Hoja1_datos de origen'!$F:$F,MATCH($F832,$E:$E,0))="","",INDEX('Hoja1_datos de origen'!$F:$F,MATCH($F832,$E:$E,0))),"")</f>
        <v/>
      </c>
      <c r="K832" s="10" t="str">
        <f>IF(LEN($F832)&gt;0,INDEX('Hoja1_datos de origen'!$I:$I,MATCH($F832,$E:$E,0)),"")</f>
        <v/>
      </c>
      <c r="L832" s="10" t="str">
        <f>IF(LEN($F832)&gt;0,INDEX('Hoja1_datos de origen'!$G:$G,MATCH($F832,$E:$E,0)),"")</f>
        <v/>
      </c>
      <c r="M832" t="str">
        <f>IF(LEN($F832)&gt;0,INDEX('Hoja1_datos de origen'!$C:$C,MATCH($F832,$E:$E,0)),"")</f>
        <v/>
      </c>
      <c r="N832" t="str">
        <f>IF(LEN($F832)&gt;0,INDEX('Hoja1_datos de origen'!$U:$U,MATCH($F832,$E:$E,0)),"")</f>
        <v/>
      </c>
    </row>
    <row r="833" spans="3:14">
      <c r="C833" t="str">
        <f>IF('Hoja1_datos de origen'!$I833&gt;=edad_minima,'Hoja1_datos de origen'!$C833,"")</f>
        <v/>
      </c>
      <c r="D833" t="str">
        <f>IF(LEN($C833)&gt;0,(CONCATENATE('Hoja1_datos de origen'!$V833,"-",'Hoja1_datos de origen'!$R833,"-",TEXT('Hoja1_datos de origen'!$I833,"000"),"-",'Hoja1_datos de origen'!$C833)),"")</f>
        <v/>
      </c>
      <c r="E833" t="str">
        <f>IF(LEN($C833)&gt;0,COUNTIF($D:$D,"&gt;="&amp;$D833),"")</f>
        <v/>
      </c>
      <c r="F833" t="str">
        <f t="shared" si="22"/>
        <v/>
      </c>
      <c r="G833" t="str">
        <f t="shared" si="23"/>
        <v/>
      </c>
      <c r="H833" t="str">
        <f>IF(LEN($F833)&gt;0,INDEX('Hoja1_datos de origen'!$V:$V,MATCH($F833,$E:$E,0)),"")</f>
        <v/>
      </c>
      <c r="I833" t="str">
        <f>IF(LEN($F833)&gt;0,INDEX('Hoja1_datos de origen'!$R:$R,MATCH($F833,$E:$E,0)),"")</f>
        <v/>
      </c>
      <c r="J833" t="str">
        <f>IF(LEN($F833)&gt;0,IF(INDEX('Hoja1_datos de origen'!$F:$F,MATCH($F833,$E:$E,0))="","",INDEX('Hoja1_datos de origen'!$F:$F,MATCH($F833,$E:$E,0))),"")</f>
        <v/>
      </c>
      <c r="K833" s="10" t="str">
        <f>IF(LEN($F833)&gt;0,INDEX('Hoja1_datos de origen'!$I:$I,MATCH($F833,$E:$E,0)),"")</f>
        <v/>
      </c>
      <c r="L833" s="10" t="str">
        <f>IF(LEN($F833)&gt;0,INDEX('Hoja1_datos de origen'!$G:$G,MATCH($F833,$E:$E,0)),"")</f>
        <v/>
      </c>
      <c r="M833" t="str">
        <f>IF(LEN($F833)&gt;0,INDEX('Hoja1_datos de origen'!$C:$C,MATCH($F833,$E:$E,0)),"")</f>
        <v/>
      </c>
      <c r="N833" t="str">
        <f>IF(LEN($F833)&gt;0,INDEX('Hoja1_datos de origen'!$U:$U,MATCH($F833,$E:$E,0)),"")</f>
        <v/>
      </c>
    </row>
    <row r="834" spans="3:14">
      <c r="C834" t="str">
        <f>IF('Hoja1_datos de origen'!$I834&gt;=edad_minima,'Hoja1_datos de origen'!$C834,"")</f>
        <v/>
      </c>
      <c r="D834" t="str">
        <f>IF(LEN($C834)&gt;0,(CONCATENATE('Hoja1_datos de origen'!$V834,"-",'Hoja1_datos de origen'!$R834,"-",TEXT('Hoja1_datos de origen'!$I834,"000"),"-",'Hoja1_datos de origen'!$C834)),"")</f>
        <v/>
      </c>
      <c r="E834" t="str">
        <f>IF(LEN($C834)&gt;0,COUNTIF($D:$D,"&gt;="&amp;$D834),"")</f>
        <v/>
      </c>
      <c r="F834" t="str">
        <f t="shared" si="22"/>
        <v/>
      </c>
      <c r="G834" t="str">
        <f t="shared" si="23"/>
        <v/>
      </c>
      <c r="H834" t="str">
        <f>IF(LEN($F834)&gt;0,INDEX('Hoja1_datos de origen'!$V:$V,MATCH($F834,$E:$E,0)),"")</f>
        <v/>
      </c>
      <c r="I834" t="str">
        <f>IF(LEN($F834)&gt;0,INDEX('Hoja1_datos de origen'!$R:$R,MATCH($F834,$E:$E,0)),"")</f>
        <v/>
      </c>
      <c r="J834" t="str">
        <f>IF(LEN($F834)&gt;0,IF(INDEX('Hoja1_datos de origen'!$F:$F,MATCH($F834,$E:$E,0))="","",INDEX('Hoja1_datos de origen'!$F:$F,MATCH($F834,$E:$E,0))),"")</f>
        <v/>
      </c>
      <c r="K834" s="10" t="str">
        <f>IF(LEN($F834)&gt;0,INDEX('Hoja1_datos de origen'!$I:$I,MATCH($F834,$E:$E,0)),"")</f>
        <v/>
      </c>
      <c r="L834" s="10" t="str">
        <f>IF(LEN($F834)&gt;0,INDEX('Hoja1_datos de origen'!$G:$G,MATCH($F834,$E:$E,0)),"")</f>
        <v/>
      </c>
      <c r="M834" t="str">
        <f>IF(LEN($F834)&gt;0,INDEX('Hoja1_datos de origen'!$C:$C,MATCH($F834,$E:$E,0)),"")</f>
        <v/>
      </c>
      <c r="N834" t="str">
        <f>IF(LEN($F834)&gt;0,INDEX('Hoja1_datos de origen'!$U:$U,MATCH($F834,$E:$E,0)),"")</f>
        <v/>
      </c>
    </row>
    <row r="835" spans="3:14">
      <c r="C835" t="str">
        <f>IF('Hoja1_datos de origen'!$I835&gt;=edad_minima,'Hoja1_datos de origen'!$C835,"")</f>
        <v/>
      </c>
      <c r="D835" t="str">
        <f>IF(LEN($C835)&gt;0,(CONCATENATE('Hoja1_datos de origen'!$V835,"-",'Hoja1_datos de origen'!$R835,"-",TEXT('Hoja1_datos de origen'!$I835,"000"),"-",'Hoja1_datos de origen'!$C835)),"")</f>
        <v/>
      </c>
      <c r="E835" t="str">
        <f>IF(LEN($C835)&gt;0,COUNTIF($D:$D,"&gt;="&amp;$D835),"")</f>
        <v/>
      </c>
      <c r="F835" t="str">
        <f t="shared" ref="F835:F898" si="24">IFERROR(SMALL($E:$E,ROW()-1),"")</f>
        <v/>
      </c>
      <c r="G835" t="str">
        <f t="shared" ref="G835:G898" si="25">INDEX($D:$D,MATCH($F835,$E:$E,0))</f>
        <v/>
      </c>
      <c r="H835" t="str">
        <f>IF(LEN($F835)&gt;0,INDEX('Hoja1_datos de origen'!$V:$V,MATCH($F835,$E:$E,0)),"")</f>
        <v/>
      </c>
      <c r="I835" t="str">
        <f>IF(LEN($F835)&gt;0,INDEX('Hoja1_datos de origen'!$R:$R,MATCH($F835,$E:$E,0)),"")</f>
        <v/>
      </c>
      <c r="J835" t="str">
        <f>IF(LEN($F835)&gt;0,IF(INDEX('Hoja1_datos de origen'!$F:$F,MATCH($F835,$E:$E,0))="","",INDEX('Hoja1_datos de origen'!$F:$F,MATCH($F835,$E:$E,0))),"")</f>
        <v/>
      </c>
      <c r="K835" s="10" t="str">
        <f>IF(LEN($F835)&gt;0,INDEX('Hoja1_datos de origen'!$I:$I,MATCH($F835,$E:$E,0)),"")</f>
        <v/>
      </c>
      <c r="L835" s="10" t="str">
        <f>IF(LEN($F835)&gt;0,INDEX('Hoja1_datos de origen'!$G:$G,MATCH($F835,$E:$E,0)),"")</f>
        <v/>
      </c>
      <c r="M835" t="str">
        <f>IF(LEN($F835)&gt;0,INDEX('Hoja1_datos de origen'!$C:$C,MATCH($F835,$E:$E,0)),"")</f>
        <v/>
      </c>
      <c r="N835" t="str">
        <f>IF(LEN($F835)&gt;0,INDEX('Hoja1_datos de origen'!$U:$U,MATCH($F835,$E:$E,0)),"")</f>
        <v/>
      </c>
    </row>
    <row r="836" spans="3:14">
      <c r="C836" t="str">
        <f>IF('Hoja1_datos de origen'!$I836&gt;=edad_minima,'Hoja1_datos de origen'!$C836,"")</f>
        <v/>
      </c>
      <c r="D836" t="str">
        <f>IF(LEN($C836)&gt;0,(CONCATENATE('Hoja1_datos de origen'!$V836,"-",'Hoja1_datos de origen'!$R836,"-",TEXT('Hoja1_datos de origen'!$I836,"000"),"-",'Hoja1_datos de origen'!$C836)),"")</f>
        <v/>
      </c>
      <c r="E836" t="str">
        <f>IF(LEN($C836)&gt;0,COUNTIF($D:$D,"&gt;="&amp;$D836),"")</f>
        <v/>
      </c>
      <c r="F836" t="str">
        <f t="shared" si="24"/>
        <v/>
      </c>
      <c r="G836" t="str">
        <f t="shared" si="25"/>
        <v/>
      </c>
      <c r="H836" t="str">
        <f>IF(LEN($F836)&gt;0,INDEX('Hoja1_datos de origen'!$V:$V,MATCH($F836,$E:$E,0)),"")</f>
        <v/>
      </c>
      <c r="I836" t="str">
        <f>IF(LEN($F836)&gt;0,INDEX('Hoja1_datos de origen'!$R:$R,MATCH($F836,$E:$E,0)),"")</f>
        <v/>
      </c>
      <c r="J836" t="str">
        <f>IF(LEN($F836)&gt;0,IF(INDEX('Hoja1_datos de origen'!$F:$F,MATCH($F836,$E:$E,0))="","",INDEX('Hoja1_datos de origen'!$F:$F,MATCH($F836,$E:$E,0))),"")</f>
        <v/>
      </c>
      <c r="K836" s="10" t="str">
        <f>IF(LEN($F836)&gt;0,INDEX('Hoja1_datos de origen'!$I:$I,MATCH($F836,$E:$E,0)),"")</f>
        <v/>
      </c>
      <c r="L836" s="10" t="str">
        <f>IF(LEN($F836)&gt;0,INDEX('Hoja1_datos de origen'!$G:$G,MATCH($F836,$E:$E,0)),"")</f>
        <v/>
      </c>
      <c r="M836" t="str">
        <f>IF(LEN($F836)&gt;0,INDEX('Hoja1_datos de origen'!$C:$C,MATCH($F836,$E:$E,0)),"")</f>
        <v/>
      </c>
      <c r="N836" t="str">
        <f>IF(LEN($F836)&gt;0,INDEX('Hoja1_datos de origen'!$U:$U,MATCH($F836,$E:$E,0)),"")</f>
        <v/>
      </c>
    </row>
    <row r="837" spans="3:14">
      <c r="C837" t="str">
        <f>IF('Hoja1_datos de origen'!$I837&gt;=edad_minima,'Hoja1_datos de origen'!$C837,"")</f>
        <v/>
      </c>
      <c r="D837" t="str">
        <f>IF(LEN($C837)&gt;0,(CONCATENATE('Hoja1_datos de origen'!$V837,"-",'Hoja1_datos de origen'!$R837,"-",TEXT('Hoja1_datos de origen'!$I837,"000"),"-",'Hoja1_datos de origen'!$C837)),"")</f>
        <v/>
      </c>
      <c r="E837" t="str">
        <f>IF(LEN($C837)&gt;0,COUNTIF($D:$D,"&gt;="&amp;$D837),"")</f>
        <v/>
      </c>
      <c r="F837" t="str">
        <f t="shared" si="24"/>
        <v/>
      </c>
      <c r="G837" t="str">
        <f t="shared" si="25"/>
        <v/>
      </c>
      <c r="H837" t="str">
        <f>IF(LEN($F837)&gt;0,INDEX('Hoja1_datos de origen'!$V:$V,MATCH($F837,$E:$E,0)),"")</f>
        <v/>
      </c>
      <c r="I837" t="str">
        <f>IF(LEN($F837)&gt;0,INDEX('Hoja1_datos de origen'!$R:$R,MATCH($F837,$E:$E,0)),"")</f>
        <v/>
      </c>
      <c r="J837" t="str">
        <f>IF(LEN($F837)&gt;0,IF(INDEX('Hoja1_datos de origen'!$F:$F,MATCH($F837,$E:$E,0))="","",INDEX('Hoja1_datos de origen'!$F:$F,MATCH($F837,$E:$E,0))),"")</f>
        <v/>
      </c>
      <c r="K837" s="10" t="str">
        <f>IF(LEN($F837)&gt;0,INDEX('Hoja1_datos de origen'!$I:$I,MATCH($F837,$E:$E,0)),"")</f>
        <v/>
      </c>
      <c r="L837" s="10" t="str">
        <f>IF(LEN($F837)&gt;0,INDEX('Hoja1_datos de origen'!$G:$G,MATCH($F837,$E:$E,0)),"")</f>
        <v/>
      </c>
      <c r="M837" t="str">
        <f>IF(LEN($F837)&gt;0,INDEX('Hoja1_datos de origen'!$C:$C,MATCH($F837,$E:$E,0)),"")</f>
        <v/>
      </c>
      <c r="N837" t="str">
        <f>IF(LEN($F837)&gt;0,INDEX('Hoja1_datos de origen'!$U:$U,MATCH($F837,$E:$E,0)),"")</f>
        <v/>
      </c>
    </row>
    <row r="838" spans="3:14">
      <c r="C838" t="str">
        <f>IF('Hoja1_datos de origen'!$I838&gt;=edad_minima,'Hoja1_datos de origen'!$C838,"")</f>
        <v/>
      </c>
      <c r="D838" t="str">
        <f>IF(LEN($C838)&gt;0,(CONCATENATE('Hoja1_datos de origen'!$V838,"-",'Hoja1_datos de origen'!$R838,"-",TEXT('Hoja1_datos de origen'!$I838,"000"),"-",'Hoja1_datos de origen'!$C838)),"")</f>
        <v/>
      </c>
      <c r="E838" t="str">
        <f>IF(LEN($C838)&gt;0,COUNTIF($D:$D,"&gt;="&amp;$D838),"")</f>
        <v/>
      </c>
      <c r="F838" t="str">
        <f t="shared" si="24"/>
        <v/>
      </c>
      <c r="G838" t="str">
        <f t="shared" si="25"/>
        <v/>
      </c>
      <c r="H838" t="str">
        <f>IF(LEN($F838)&gt;0,INDEX('Hoja1_datos de origen'!$V:$V,MATCH($F838,$E:$E,0)),"")</f>
        <v/>
      </c>
      <c r="I838" t="str">
        <f>IF(LEN($F838)&gt;0,INDEX('Hoja1_datos de origen'!$R:$R,MATCH($F838,$E:$E,0)),"")</f>
        <v/>
      </c>
      <c r="J838" t="str">
        <f>IF(LEN($F838)&gt;0,IF(INDEX('Hoja1_datos de origen'!$F:$F,MATCH($F838,$E:$E,0))="","",INDEX('Hoja1_datos de origen'!$F:$F,MATCH($F838,$E:$E,0))),"")</f>
        <v/>
      </c>
      <c r="K838" s="10" t="str">
        <f>IF(LEN($F838)&gt;0,INDEX('Hoja1_datos de origen'!$I:$I,MATCH($F838,$E:$E,0)),"")</f>
        <v/>
      </c>
      <c r="L838" s="10" t="str">
        <f>IF(LEN($F838)&gt;0,INDEX('Hoja1_datos de origen'!$G:$G,MATCH($F838,$E:$E,0)),"")</f>
        <v/>
      </c>
      <c r="M838" t="str">
        <f>IF(LEN($F838)&gt;0,INDEX('Hoja1_datos de origen'!$C:$C,MATCH($F838,$E:$E,0)),"")</f>
        <v/>
      </c>
      <c r="N838" t="str">
        <f>IF(LEN($F838)&gt;0,INDEX('Hoja1_datos de origen'!$U:$U,MATCH($F838,$E:$E,0)),"")</f>
        <v/>
      </c>
    </row>
    <row r="839" spans="3:14">
      <c r="C839" t="str">
        <f>IF('Hoja1_datos de origen'!$I839&gt;=edad_minima,'Hoja1_datos de origen'!$C839,"")</f>
        <v/>
      </c>
      <c r="D839" t="str">
        <f>IF(LEN($C839)&gt;0,(CONCATENATE('Hoja1_datos de origen'!$V839,"-",'Hoja1_datos de origen'!$R839,"-",TEXT('Hoja1_datos de origen'!$I839,"000"),"-",'Hoja1_datos de origen'!$C839)),"")</f>
        <v/>
      </c>
      <c r="E839" t="str">
        <f>IF(LEN($C839)&gt;0,COUNTIF($D:$D,"&gt;="&amp;$D839),"")</f>
        <v/>
      </c>
      <c r="F839" t="str">
        <f t="shared" si="24"/>
        <v/>
      </c>
      <c r="G839" t="str">
        <f t="shared" si="25"/>
        <v/>
      </c>
      <c r="H839" t="str">
        <f>IF(LEN($F839)&gt;0,INDEX('Hoja1_datos de origen'!$V:$V,MATCH($F839,$E:$E,0)),"")</f>
        <v/>
      </c>
      <c r="I839" t="str">
        <f>IF(LEN($F839)&gt;0,INDEX('Hoja1_datos de origen'!$R:$R,MATCH($F839,$E:$E,0)),"")</f>
        <v/>
      </c>
      <c r="J839" t="str">
        <f>IF(LEN($F839)&gt;0,IF(INDEX('Hoja1_datos de origen'!$F:$F,MATCH($F839,$E:$E,0))="","",INDEX('Hoja1_datos de origen'!$F:$F,MATCH($F839,$E:$E,0))),"")</f>
        <v/>
      </c>
      <c r="K839" s="10" t="str">
        <f>IF(LEN($F839)&gt;0,INDEX('Hoja1_datos de origen'!$I:$I,MATCH($F839,$E:$E,0)),"")</f>
        <v/>
      </c>
      <c r="L839" s="10" t="str">
        <f>IF(LEN($F839)&gt;0,INDEX('Hoja1_datos de origen'!$G:$G,MATCH($F839,$E:$E,0)),"")</f>
        <v/>
      </c>
      <c r="M839" t="str">
        <f>IF(LEN($F839)&gt;0,INDEX('Hoja1_datos de origen'!$C:$C,MATCH($F839,$E:$E,0)),"")</f>
        <v/>
      </c>
      <c r="N839" t="str">
        <f>IF(LEN($F839)&gt;0,INDEX('Hoja1_datos de origen'!$U:$U,MATCH($F839,$E:$E,0)),"")</f>
        <v/>
      </c>
    </row>
    <row r="840" spans="3:14">
      <c r="C840" t="str">
        <f>IF('Hoja1_datos de origen'!$I840&gt;=edad_minima,'Hoja1_datos de origen'!$C840,"")</f>
        <v/>
      </c>
      <c r="D840" t="str">
        <f>IF(LEN($C840)&gt;0,(CONCATENATE('Hoja1_datos de origen'!$V840,"-",'Hoja1_datos de origen'!$R840,"-",TEXT('Hoja1_datos de origen'!$I840,"000"),"-",'Hoja1_datos de origen'!$C840)),"")</f>
        <v/>
      </c>
      <c r="E840" t="str">
        <f>IF(LEN($C840)&gt;0,COUNTIF($D:$D,"&gt;="&amp;$D840),"")</f>
        <v/>
      </c>
      <c r="F840" t="str">
        <f t="shared" si="24"/>
        <v/>
      </c>
      <c r="G840" t="str">
        <f t="shared" si="25"/>
        <v/>
      </c>
      <c r="H840" t="str">
        <f>IF(LEN($F840)&gt;0,INDEX('Hoja1_datos de origen'!$V:$V,MATCH($F840,$E:$E,0)),"")</f>
        <v/>
      </c>
      <c r="I840" t="str">
        <f>IF(LEN($F840)&gt;0,INDEX('Hoja1_datos de origen'!$R:$R,MATCH($F840,$E:$E,0)),"")</f>
        <v/>
      </c>
      <c r="J840" t="str">
        <f>IF(LEN($F840)&gt;0,IF(INDEX('Hoja1_datos de origen'!$F:$F,MATCH($F840,$E:$E,0))="","",INDEX('Hoja1_datos de origen'!$F:$F,MATCH($F840,$E:$E,0))),"")</f>
        <v/>
      </c>
      <c r="K840" s="10" t="str">
        <f>IF(LEN($F840)&gt;0,INDEX('Hoja1_datos de origen'!$I:$I,MATCH($F840,$E:$E,0)),"")</f>
        <v/>
      </c>
      <c r="L840" s="10" t="str">
        <f>IF(LEN($F840)&gt;0,INDEX('Hoja1_datos de origen'!$G:$G,MATCH($F840,$E:$E,0)),"")</f>
        <v/>
      </c>
      <c r="M840" t="str">
        <f>IF(LEN($F840)&gt;0,INDEX('Hoja1_datos de origen'!$C:$C,MATCH($F840,$E:$E,0)),"")</f>
        <v/>
      </c>
      <c r="N840" t="str">
        <f>IF(LEN($F840)&gt;0,INDEX('Hoja1_datos de origen'!$U:$U,MATCH($F840,$E:$E,0)),"")</f>
        <v/>
      </c>
    </row>
    <row r="841" spans="3:14">
      <c r="C841" t="str">
        <f>IF('Hoja1_datos de origen'!$I841&gt;=edad_minima,'Hoja1_datos de origen'!$C841,"")</f>
        <v/>
      </c>
      <c r="D841" t="str">
        <f>IF(LEN($C841)&gt;0,(CONCATENATE('Hoja1_datos de origen'!$V841,"-",'Hoja1_datos de origen'!$R841,"-",TEXT('Hoja1_datos de origen'!$I841,"000"),"-",'Hoja1_datos de origen'!$C841)),"")</f>
        <v/>
      </c>
      <c r="E841" t="str">
        <f>IF(LEN($C841)&gt;0,COUNTIF($D:$D,"&gt;="&amp;$D841),"")</f>
        <v/>
      </c>
      <c r="F841" t="str">
        <f t="shared" si="24"/>
        <v/>
      </c>
      <c r="G841" t="str">
        <f t="shared" si="25"/>
        <v/>
      </c>
      <c r="H841" t="str">
        <f>IF(LEN($F841)&gt;0,INDEX('Hoja1_datos de origen'!$V:$V,MATCH($F841,$E:$E,0)),"")</f>
        <v/>
      </c>
      <c r="I841" t="str">
        <f>IF(LEN($F841)&gt;0,INDEX('Hoja1_datos de origen'!$R:$R,MATCH($F841,$E:$E,0)),"")</f>
        <v/>
      </c>
      <c r="J841" t="str">
        <f>IF(LEN($F841)&gt;0,IF(INDEX('Hoja1_datos de origen'!$F:$F,MATCH($F841,$E:$E,0))="","",INDEX('Hoja1_datos de origen'!$F:$F,MATCH($F841,$E:$E,0))),"")</f>
        <v/>
      </c>
      <c r="K841" s="10" t="str">
        <f>IF(LEN($F841)&gt;0,INDEX('Hoja1_datos de origen'!$I:$I,MATCH($F841,$E:$E,0)),"")</f>
        <v/>
      </c>
      <c r="L841" s="10" t="str">
        <f>IF(LEN($F841)&gt;0,INDEX('Hoja1_datos de origen'!$G:$G,MATCH($F841,$E:$E,0)),"")</f>
        <v/>
      </c>
      <c r="M841" t="str">
        <f>IF(LEN($F841)&gt;0,INDEX('Hoja1_datos de origen'!$C:$C,MATCH($F841,$E:$E,0)),"")</f>
        <v/>
      </c>
      <c r="N841" t="str">
        <f>IF(LEN($F841)&gt;0,INDEX('Hoja1_datos de origen'!$U:$U,MATCH($F841,$E:$E,0)),"")</f>
        <v/>
      </c>
    </row>
    <row r="842" spans="3:14">
      <c r="C842" t="str">
        <f>IF('Hoja1_datos de origen'!$I842&gt;=edad_minima,'Hoja1_datos de origen'!$C842,"")</f>
        <v/>
      </c>
      <c r="D842" t="str">
        <f>IF(LEN($C842)&gt;0,(CONCATENATE('Hoja1_datos de origen'!$V842,"-",'Hoja1_datos de origen'!$R842,"-",TEXT('Hoja1_datos de origen'!$I842,"000"),"-",'Hoja1_datos de origen'!$C842)),"")</f>
        <v/>
      </c>
      <c r="E842" t="str">
        <f>IF(LEN($C842)&gt;0,COUNTIF($D:$D,"&gt;="&amp;$D842),"")</f>
        <v/>
      </c>
      <c r="F842" t="str">
        <f t="shared" si="24"/>
        <v/>
      </c>
      <c r="G842" t="str">
        <f t="shared" si="25"/>
        <v/>
      </c>
      <c r="H842" t="str">
        <f>IF(LEN($F842)&gt;0,INDEX('Hoja1_datos de origen'!$V:$V,MATCH($F842,$E:$E,0)),"")</f>
        <v/>
      </c>
      <c r="I842" t="str">
        <f>IF(LEN($F842)&gt;0,INDEX('Hoja1_datos de origen'!$R:$R,MATCH($F842,$E:$E,0)),"")</f>
        <v/>
      </c>
      <c r="J842" t="str">
        <f>IF(LEN($F842)&gt;0,IF(INDEX('Hoja1_datos de origen'!$F:$F,MATCH($F842,$E:$E,0))="","",INDEX('Hoja1_datos de origen'!$F:$F,MATCH($F842,$E:$E,0))),"")</f>
        <v/>
      </c>
      <c r="K842" s="10" t="str">
        <f>IF(LEN($F842)&gt;0,INDEX('Hoja1_datos de origen'!$I:$I,MATCH($F842,$E:$E,0)),"")</f>
        <v/>
      </c>
      <c r="L842" s="10" t="str">
        <f>IF(LEN($F842)&gt;0,INDEX('Hoja1_datos de origen'!$G:$G,MATCH($F842,$E:$E,0)),"")</f>
        <v/>
      </c>
      <c r="M842" t="str">
        <f>IF(LEN($F842)&gt;0,INDEX('Hoja1_datos de origen'!$C:$C,MATCH($F842,$E:$E,0)),"")</f>
        <v/>
      </c>
      <c r="N842" t="str">
        <f>IF(LEN($F842)&gt;0,INDEX('Hoja1_datos de origen'!$U:$U,MATCH($F842,$E:$E,0)),"")</f>
        <v/>
      </c>
    </row>
    <row r="843" spans="3:14">
      <c r="C843" t="str">
        <f>IF('Hoja1_datos de origen'!$I843&gt;=edad_minima,'Hoja1_datos de origen'!$C843,"")</f>
        <v/>
      </c>
      <c r="D843" t="str">
        <f>IF(LEN($C843)&gt;0,(CONCATENATE('Hoja1_datos de origen'!$V843,"-",'Hoja1_datos de origen'!$R843,"-",TEXT('Hoja1_datos de origen'!$I843,"000"),"-",'Hoja1_datos de origen'!$C843)),"")</f>
        <v/>
      </c>
      <c r="E843" t="str">
        <f>IF(LEN($C843)&gt;0,COUNTIF($D:$D,"&gt;="&amp;$D843),"")</f>
        <v/>
      </c>
      <c r="F843" t="str">
        <f t="shared" si="24"/>
        <v/>
      </c>
      <c r="G843" t="str">
        <f t="shared" si="25"/>
        <v/>
      </c>
      <c r="H843" t="str">
        <f>IF(LEN($F843)&gt;0,INDEX('Hoja1_datos de origen'!$V:$V,MATCH($F843,$E:$E,0)),"")</f>
        <v/>
      </c>
      <c r="I843" t="str">
        <f>IF(LEN($F843)&gt;0,INDEX('Hoja1_datos de origen'!$R:$R,MATCH($F843,$E:$E,0)),"")</f>
        <v/>
      </c>
      <c r="J843" t="str">
        <f>IF(LEN($F843)&gt;0,IF(INDEX('Hoja1_datos de origen'!$F:$F,MATCH($F843,$E:$E,0))="","",INDEX('Hoja1_datos de origen'!$F:$F,MATCH($F843,$E:$E,0))),"")</f>
        <v/>
      </c>
      <c r="K843" s="10" t="str">
        <f>IF(LEN($F843)&gt;0,INDEX('Hoja1_datos de origen'!$I:$I,MATCH($F843,$E:$E,0)),"")</f>
        <v/>
      </c>
      <c r="L843" s="10" t="str">
        <f>IF(LEN($F843)&gt;0,INDEX('Hoja1_datos de origen'!$G:$G,MATCH($F843,$E:$E,0)),"")</f>
        <v/>
      </c>
      <c r="M843" t="str">
        <f>IF(LEN($F843)&gt;0,INDEX('Hoja1_datos de origen'!$C:$C,MATCH($F843,$E:$E,0)),"")</f>
        <v/>
      </c>
      <c r="N843" t="str">
        <f>IF(LEN($F843)&gt;0,INDEX('Hoja1_datos de origen'!$U:$U,MATCH($F843,$E:$E,0)),"")</f>
        <v/>
      </c>
    </row>
    <row r="844" spans="3:14">
      <c r="C844" t="str">
        <f>IF('Hoja1_datos de origen'!$I844&gt;=edad_minima,'Hoja1_datos de origen'!$C844,"")</f>
        <v/>
      </c>
      <c r="D844" t="str">
        <f>IF(LEN($C844)&gt;0,(CONCATENATE('Hoja1_datos de origen'!$V844,"-",'Hoja1_datos de origen'!$R844,"-",TEXT('Hoja1_datos de origen'!$I844,"000"),"-",'Hoja1_datos de origen'!$C844)),"")</f>
        <v/>
      </c>
      <c r="E844" t="str">
        <f>IF(LEN($C844)&gt;0,COUNTIF($D:$D,"&gt;="&amp;$D844),"")</f>
        <v/>
      </c>
      <c r="F844" t="str">
        <f t="shared" si="24"/>
        <v/>
      </c>
      <c r="G844" t="str">
        <f t="shared" si="25"/>
        <v/>
      </c>
      <c r="H844" t="str">
        <f>IF(LEN($F844)&gt;0,INDEX('Hoja1_datos de origen'!$V:$V,MATCH($F844,$E:$E,0)),"")</f>
        <v/>
      </c>
      <c r="I844" t="str">
        <f>IF(LEN($F844)&gt;0,INDEX('Hoja1_datos de origen'!$R:$R,MATCH($F844,$E:$E,0)),"")</f>
        <v/>
      </c>
      <c r="J844" t="str">
        <f>IF(LEN($F844)&gt;0,IF(INDEX('Hoja1_datos de origen'!$F:$F,MATCH($F844,$E:$E,0))="","",INDEX('Hoja1_datos de origen'!$F:$F,MATCH($F844,$E:$E,0))),"")</f>
        <v/>
      </c>
      <c r="K844" s="10" t="str">
        <f>IF(LEN($F844)&gt;0,INDEX('Hoja1_datos de origen'!$I:$I,MATCH($F844,$E:$E,0)),"")</f>
        <v/>
      </c>
      <c r="L844" s="10" t="str">
        <f>IF(LEN($F844)&gt;0,INDEX('Hoja1_datos de origen'!$G:$G,MATCH($F844,$E:$E,0)),"")</f>
        <v/>
      </c>
      <c r="M844" t="str">
        <f>IF(LEN($F844)&gt;0,INDEX('Hoja1_datos de origen'!$C:$C,MATCH($F844,$E:$E,0)),"")</f>
        <v/>
      </c>
      <c r="N844" t="str">
        <f>IF(LEN($F844)&gt;0,INDEX('Hoja1_datos de origen'!$U:$U,MATCH($F844,$E:$E,0)),"")</f>
        <v/>
      </c>
    </row>
    <row r="845" spans="3:14">
      <c r="C845" t="str">
        <f>IF('Hoja1_datos de origen'!$I845&gt;=edad_minima,'Hoja1_datos de origen'!$C845,"")</f>
        <v/>
      </c>
      <c r="D845" t="str">
        <f>IF(LEN($C845)&gt;0,(CONCATENATE('Hoja1_datos de origen'!$V845,"-",'Hoja1_datos de origen'!$R845,"-",TEXT('Hoja1_datos de origen'!$I845,"000"),"-",'Hoja1_datos de origen'!$C845)),"")</f>
        <v/>
      </c>
      <c r="E845" t="str">
        <f>IF(LEN($C845)&gt;0,COUNTIF($D:$D,"&gt;="&amp;$D845),"")</f>
        <v/>
      </c>
      <c r="F845" t="str">
        <f t="shared" si="24"/>
        <v/>
      </c>
      <c r="G845" t="str">
        <f t="shared" si="25"/>
        <v/>
      </c>
      <c r="H845" t="str">
        <f>IF(LEN($F845)&gt;0,INDEX('Hoja1_datos de origen'!$V:$V,MATCH($F845,$E:$E,0)),"")</f>
        <v/>
      </c>
      <c r="I845" t="str">
        <f>IF(LEN($F845)&gt;0,INDEX('Hoja1_datos de origen'!$R:$R,MATCH($F845,$E:$E,0)),"")</f>
        <v/>
      </c>
      <c r="J845" t="str">
        <f>IF(LEN($F845)&gt;0,IF(INDEX('Hoja1_datos de origen'!$F:$F,MATCH($F845,$E:$E,0))="","",INDEX('Hoja1_datos de origen'!$F:$F,MATCH($F845,$E:$E,0))),"")</f>
        <v/>
      </c>
      <c r="K845" s="10" t="str">
        <f>IF(LEN($F845)&gt;0,INDEX('Hoja1_datos de origen'!$I:$I,MATCH($F845,$E:$E,0)),"")</f>
        <v/>
      </c>
      <c r="L845" s="10" t="str">
        <f>IF(LEN($F845)&gt;0,INDEX('Hoja1_datos de origen'!$G:$G,MATCH($F845,$E:$E,0)),"")</f>
        <v/>
      </c>
      <c r="M845" t="str">
        <f>IF(LEN($F845)&gt;0,INDEX('Hoja1_datos de origen'!$C:$C,MATCH($F845,$E:$E,0)),"")</f>
        <v/>
      </c>
      <c r="N845" t="str">
        <f>IF(LEN($F845)&gt;0,INDEX('Hoja1_datos de origen'!$U:$U,MATCH($F845,$E:$E,0)),"")</f>
        <v/>
      </c>
    </row>
    <row r="846" spans="3:14">
      <c r="C846" t="str">
        <f>IF('Hoja1_datos de origen'!$I846&gt;=edad_minima,'Hoja1_datos de origen'!$C846,"")</f>
        <v/>
      </c>
      <c r="D846" t="str">
        <f>IF(LEN($C846)&gt;0,(CONCATENATE('Hoja1_datos de origen'!$V846,"-",'Hoja1_datos de origen'!$R846,"-",TEXT('Hoja1_datos de origen'!$I846,"000"),"-",'Hoja1_datos de origen'!$C846)),"")</f>
        <v/>
      </c>
      <c r="E846" t="str">
        <f>IF(LEN($C846)&gt;0,COUNTIF($D:$D,"&gt;="&amp;$D846),"")</f>
        <v/>
      </c>
      <c r="F846" t="str">
        <f t="shared" si="24"/>
        <v/>
      </c>
      <c r="G846" t="str">
        <f t="shared" si="25"/>
        <v/>
      </c>
      <c r="H846" t="str">
        <f>IF(LEN($F846)&gt;0,INDEX('Hoja1_datos de origen'!$V:$V,MATCH($F846,$E:$E,0)),"")</f>
        <v/>
      </c>
      <c r="I846" t="str">
        <f>IF(LEN($F846)&gt;0,INDEX('Hoja1_datos de origen'!$R:$R,MATCH($F846,$E:$E,0)),"")</f>
        <v/>
      </c>
      <c r="J846" t="str">
        <f>IF(LEN($F846)&gt;0,IF(INDEX('Hoja1_datos de origen'!$F:$F,MATCH($F846,$E:$E,0))="","",INDEX('Hoja1_datos de origen'!$F:$F,MATCH($F846,$E:$E,0))),"")</f>
        <v/>
      </c>
      <c r="K846" s="10" t="str">
        <f>IF(LEN($F846)&gt;0,INDEX('Hoja1_datos de origen'!$I:$I,MATCH($F846,$E:$E,0)),"")</f>
        <v/>
      </c>
      <c r="L846" s="10" t="str">
        <f>IF(LEN($F846)&gt;0,INDEX('Hoja1_datos de origen'!$G:$G,MATCH($F846,$E:$E,0)),"")</f>
        <v/>
      </c>
      <c r="M846" t="str">
        <f>IF(LEN($F846)&gt;0,INDEX('Hoja1_datos de origen'!$C:$C,MATCH($F846,$E:$E,0)),"")</f>
        <v/>
      </c>
      <c r="N846" t="str">
        <f>IF(LEN($F846)&gt;0,INDEX('Hoja1_datos de origen'!$U:$U,MATCH($F846,$E:$E,0)),"")</f>
        <v/>
      </c>
    </row>
    <row r="847" spans="3:14">
      <c r="C847" t="str">
        <f>IF('Hoja1_datos de origen'!$I847&gt;=edad_minima,'Hoja1_datos de origen'!$C847,"")</f>
        <v/>
      </c>
      <c r="D847" t="str">
        <f>IF(LEN($C847)&gt;0,(CONCATENATE('Hoja1_datos de origen'!$V847,"-",'Hoja1_datos de origen'!$R847,"-",TEXT('Hoja1_datos de origen'!$I847,"000"),"-",'Hoja1_datos de origen'!$C847)),"")</f>
        <v/>
      </c>
      <c r="E847" t="str">
        <f>IF(LEN($C847)&gt;0,COUNTIF($D:$D,"&gt;="&amp;$D847),"")</f>
        <v/>
      </c>
      <c r="F847" t="str">
        <f t="shared" si="24"/>
        <v/>
      </c>
      <c r="G847" t="str">
        <f t="shared" si="25"/>
        <v/>
      </c>
      <c r="H847" t="str">
        <f>IF(LEN($F847)&gt;0,INDEX('Hoja1_datos de origen'!$V:$V,MATCH($F847,$E:$E,0)),"")</f>
        <v/>
      </c>
      <c r="I847" t="str">
        <f>IF(LEN($F847)&gt;0,INDEX('Hoja1_datos de origen'!$R:$R,MATCH($F847,$E:$E,0)),"")</f>
        <v/>
      </c>
      <c r="J847" t="str">
        <f>IF(LEN($F847)&gt;0,IF(INDEX('Hoja1_datos de origen'!$F:$F,MATCH($F847,$E:$E,0))="","",INDEX('Hoja1_datos de origen'!$F:$F,MATCH($F847,$E:$E,0))),"")</f>
        <v/>
      </c>
      <c r="K847" s="10" t="str">
        <f>IF(LEN($F847)&gt;0,INDEX('Hoja1_datos de origen'!$I:$I,MATCH($F847,$E:$E,0)),"")</f>
        <v/>
      </c>
      <c r="L847" s="10" t="str">
        <f>IF(LEN($F847)&gt;0,INDEX('Hoja1_datos de origen'!$G:$G,MATCH($F847,$E:$E,0)),"")</f>
        <v/>
      </c>
      <c r="M847" t="str">
        <f>IF(LEN($F847)&gt;0,INDEX('Hoja1_datos de origen'!$C:$C,MATCH($F847,$E:$E,0)),"")</f>
        <v/>
      </c>
      <c r="N847" t="str">
        <f>IF(LEN($F847)&gt;0,INDEX('Hoja1_datos de origen'!$U:$U,MATCH($F847,$E:$E,0)),"")</f>
        <v/>
      </c>
    </row>
    <row r="848" spans="3:14">
      <c r="C848" t="str">
        <f>IF('Hoja1_datos de origen'!$I848&gt;=edad_minima,'Hoja1_datos de origen'!$C848,"")</f>
        <v/>
      </c>
      <c r="D848" t="str">
        <f>IF(LEN($C848)&gt;0,(CONCATENATE('Hoja1_datos de origen'!$V848,"-",'Hoja1_datos de origen'!$R848,"-",TEXT('Hoja1_datos de origen'!$I848,"000"),"-",'Hoja1_datos de origen'!$C848)),"")</f>
        <v/>
      </c>
      <c r="E848" t="str">
        <f>IF(LEN($C848)&gt;0,COUNTIF($D:$D,"&gt;="&amp;$D848),"")</f>
        <v/>
      </c>
      <c r="F848" t="str">
        <f t="shared" si="24"/>
        <v/>
      </c>
      <c r="G848" t="str">
        <f t="shared" si="25"/>
        <v/>
      </c>
      <c r="H848" t="str">
        <f>IF(LEN($F848)&gt;0,INDEX('Hoja1_datos de origen'!$V:$V,MATCH($F848,$E:$E,0)),"")</f>
        <v/>
      </c>
      <c r="I848" t="str">
        <f>IF(LEN($F848)&gt;0,INDEX('Hoja1_datos de origen'!$R:$R,MATCH($F848,$E:$E,0)),"")</f>
        <v/>
      </c>
      <c r="J848" t="str">
        <f>IF(LEN($F848)&gt;0,IF(INDEX('Hoja1_datos de origen'!$F:$F,MATCH($F848,$E:$E,0))="","",INDEX('Hoja1_datos de origen'!$F:$F,MATCH($F848,$E:$E,0))),"")</f>
        <v/>
      </c>
      <c r="K848" s="10" t="str">
        <f>IF(LEN($F848)&gt;0,INDEX('Hoja1_datos de origen'!$I:$I,MATCH($F848,$E:$E,0)),"")</f>
        <v/>
      </c>
      <c r="L848" s="10" t="str">
        <f>IF(LEN($F848)&gt;0,INDEX('Hoja1_datos de origen'!$G:$G,MATCH($F848,$E:$E,0)),"")</f>
        <v/>
      </c>
      <c r="M848" t="str">
        <f>IF(LEN($F848)&gt;0,INDEX('Hoja1_datos de origen'!$C:$C,MATCH($F848,$E:$E,0)),"")</f>
        <v/>
      </c>
      <c r="N848" t="str">
        <f>IF(LEN($F848)&gt;0,INDEX('Hoja1_datos de origen'!$U:$U,MATCH($F848,$E:$E,0)),"")</f>
        <v/>
      </c>
    </row>
    <row r="849" spans="3:14">
      <c r="C849" t="str">
        <f>IF('Hoja1_datos de origen'!$I849&gt;=edad_minima,'Hoja1_datos de origen'!$C849,"")</f>
        <v/>
      </c>
      <c r="D849" t="str">
        <f>IF(LEN($C849)&gt;0,(CONCATENATE('Hoja1_datos de origen'!$V849,"-",'Hoja1_datos de origen'!$R849,"-",TEXT('Hoja1_datos de origen'!$I849,"000"),"-",'Hoja1_datos de origen'!$C849)),"")</f>
        <v/>
      </c>
      <c r="E849" t="str">
        <f>IF(LEN($C849)&gt;0,COUNTIF($D:$D,"&gt;="&amp;$D849),"")</f>
        <v/>
      </c>
      <c r="F849" t="str">
        <f t="shared" si="24"/>
        <v/>
      </c>
      <c r="G849" t="str">
        <f t="shared" si="25"/>
        <v/>
      </c>
      <c r="H849" t="str">
        <f>IF(LEN($F849)&gt;0,INDEX('Hoja1_datos de origen'!$V:$V,MATCH($F849,$E:$E,0)),"")</f>
        <v/>
      </c>
      <c r="I849" t="str">
        <f>IF(LEN($F849)&gt;0,INDEX('Hoja1_datos de origen'!$R:$R,MATCH($F849,$E:$E,0)),"")</f>
        <v/>
      </c>
      <c r="J849" t="str">
        <f>IF(LEN($F849)&gt;0,IF(INDEX('Hoja1_datos de origen'!$F:$F,MATCH($F849,$E:$E,0))="","",INDEX('Hoja1_datos de origen'!$F:$F,MATCH($F849,$E:$E,0))),"")</f>
        <v/>
      </c>
      <c r="K849" s="10" t="str">
        <f>IF(LEN($F849)&gt;0,INDEX('Hoja1_datos de origen'!$I:$I,MATCH($F849,$E:$E,0)),"")</f>
        <v/>
      </c>
      <c r="L849" s="10" t="str">
        <f>IF(LEN($F849)&gt;0,INDEX('Hoja1_datos de origen'!$G:$G,MATCH($F849,$E:$E,0)),"")</f>
        <v/>
      </c>
      <c r="M849" t="str">
        <f>IF(LEN($F849)&gt;0,INDEX('Hoja1_datos de origen'!$C:$C,MATCH($F849,$E:$E,0)),"")</f>
        <v/>
      </c>
      <c r="N849" t="str">
        <f>IF(LEN($F849)&gt;0,INDEX('Hoja1_datos de origen'!$U:$U,MATCH($F849,$E:$E,0)),"")</f>
        <v/>
      </c>
    </row>
    <row r="850" spans="3:14">
      <c r="C850" t="str">
        <f>IF('Hoja1_datos de origen'!$I850&gt;=edad_minima,'Hoja1_datos de origen'!$C850,"")</f>
        <v/>
      </c>
      <c r="D850" t="str">
        <f>IF(LEN($C850)&gt;0,(CONCATENATE('Hoja1_datos de origen'!$V850,"-",'Hoja1_datos de origen'!$R850,"-",TEXT('Hoja1_datos de origen'!$I850,"000"),"-",'Hoja1_datos de origen'!$C850)),"")</f>
        <v/>
      </c>
      <c r="E850" t="str">
        <f>IF(LEN($C850)&gt;0,COUNTIF($D:$D,"&gt;="&amp;$D850),"")</f>
        <v/>
      </c>
      <c r="F850" t="str">
        <f t="shared" si="24"/>
        <v/>
      </c>
      <c r="G850" t="str">
        <f t="shared" si="25"/>
        <v/>
      </c>
      <c r="H850" t="str">
        <f>IF(LEN($F850)&gt;0,INDEX('Hoja1_datos de origen'!$V:$V,MATCH($F850,$E:$E,0)),"")</f>
        <v/>
      </c>
      <c r="I850" t="str">
        <f>IF(LEN($F850)&gt;0,INDEX('Hoja1_datos de origen'!$R:$R,MATCH($F850,$E:$E,0)),"")</f>
        <v/>
      </c>
      <c r="J850" t="str">
        <f>IF(LEN($F850)&gt;0,IF(INDEX('Hoja1_datos de origen'!$F:$F,MATCH($F850,$E:$E,0))="","",INDEX('Hoja1_datos de origen'!$F:$F,MATCH($F850,$E:$E,0))),"")</f>
        <v/>
      </c>
      <c r="K850" s="10" t="str">
        <f>IF(LEN($F850)&gt;0,INDEX('Hoja1_datos de origen'!$I:$I,MATCH($F850,$E:$E,0)),"")</f>
        <v/>
      </c>
      <c r="L850" s="10" t="str">
        <f>IF(LEN($F850)&gt;0,INDEX('Hoja1_datos de origen'!$G:$G,MATCH($F850,$E:$E,0)),"")</f>
        <v/>
      </c>
      <c r="M850" t="str">
        <f>IF(LEN($F850)&gt;0,INDEX('Hoja1_datos de origen'!$C:$C,MATCH($F850,$E:$E,0)),"")</f>
        <v/>
      </c>
      <c r="N850" t="str">
        <f>IF(LEN($F850)&gt;0,INDEX('Hoja1_datos de origen'!$U:$U,MATCH($F850,$E:$E,0)),"")</f>
        <v/>
      </c>
    </row>
    <row r="851" spans="3:14">
      <c r="C851" t="str">
        <f>IF('Hoja1_datos de origen'!$I851&gt;=edad_minima,'Hoja1_datos de origen'!$C851,"")</f>
        <v/>
      </c>
      <c r="D851" t="str">
        <f>IF(LEN($C851)&gt;0,(CONCATENATE('Hoja1_datos de origen'!$V851,"-",'Hoja1_datos de origen'!$R851,"-",TEXT('Hoja1_datos de origen'!$I851,"000"),"-",'Hoja1_datos de origen'!$C851)),"")</f>
        <v/>
      </c>
      <c r="E851" t="str">
        <f>IF(LEN($C851)&gt;0,COUNTIF($D:$D,"&gt;="&amp;$D851),"")</f>
        <v/>
      </c>
      <c r="F851" t="str">
        <f t="shared" si="24"/>
        <v/>
      </c>
      <c r="G851" t="str">
        <f t="shared" si="25"/>
        <v/>
      </c>
      <c r="H851" t="str">
        <f>IF(LEN($F851)&gt;0,INDEX('Hoja1_datos de origen'!$V:$V,MATCH($F851,$E:$E,0)),"")</f>
        <v/>
      </c>
      <c r="I851" t="str">
        <f>IF(LEN($F851)&gt;0,INDEX('Hoja1_datos de origen'!$R:$R,MATCH($F851,$E:$E,0)),"")</f>
        <v/>
      </c>
      <c r="J851" t="str">
        <f>IF(LEN($F851)&gt;0,IF(INDEX('Hoja1_datos de origen'!$F:$F,MATCH($F851,$E:$E,0))="","",INDEX('Hoja1_datos de origen'!$F:$F,MATCH($F851,$E:$E,0))),"")</f>
        <v/>
      </c>
      <c r="K851" s="10" t="str">
        <f>IF(LEN($F851)&gt;0,INDEX('Hoja1_datos de origen'!$I:$I,MATCH($F851,$E:$E,0)),"")</f>
        <v/>
      </c>
      <c r="L851" s="10" t="str">
        <f>IF(LEN($F851)&gt;0,INDEX('Hoja1_datos de origen'!$G:$G,MATCH($F851,$E:$E,0)),"")</f>
        <v/>
      </c>
      <c r="M851" t="str">
        <f>IF(LEN($F851)&gt;0,INDEX('Hoja1_datos de origen'!$C:$C,MATCH($F851,$E:$E,0)),"")</f>
        <v/>
      </c>
      <c r="N851" t="str">
        <f>IF(LEN($F851)&gt;0,INDEX('Hoja1_datos de origen'!$U:$U,MATCH($F851,$E:$E,0)),"")</f>
        <v/>
      </c>
    </row>
    <row r="852" spans="3:14">
      <c r="C852" t="str">
        <f>IF('Hoja1_datos de origen'!$I852&gt;=edad_minima,'Hoja1_datos de origen'!$C852,"")</f>
        <v/>
      </c>
      <c r="D852" t="str">
        <f>IF(LEN($C852)&gt;0,(CONCATENATE('Hoja1_datos de origen'!$V852,"-",'Hoja1_datos de origen'!$R852,"-",TEXT('Hoja1_datos de origen'!$I852,"000"),"-",'Hoja1_datos de origen'!$C852)),"")</f>
        <v/>
      </c>
      <c r="E852" t="str">
        <f>IF(LEN($C852)&gt;0,COUNTIF($D:$D,"&gt;="&amp;$D852),"")</f>
        <v/>
      </c>
      <c r="F852" t="str">
        <f t="shared" si="24"/>
        <v/>
      </c>
      <c r="G852" t="str">
        <f t="shared" si="25"/>
        <v/>
      </c>
      <c r="H852" t="str">
        <f>IF(LEN($F852)&gt;0,INDEX('Hoja1_datos de origen'!$V:$V,MATCH($F852,$E:$E,0)),"")</f>
        <v/>
      </c>
      <c r="I852" t="str">
        <f>IF(LEN($F852)&gt;0,INDEX('Hoja1_datos de origen'!$R:$R,MATCH($F852,$E:$E,0)),"")</f>
        <v/>
      </c>
      <c r="J852" t="str">
        <f>IF(LEN($F852)&gt;0,IF(INDEX('Hoja1_datos de origen'!$F:$F,MATCH($F852,$E:$E,0))="","",INDEX('Hoja1_datos de origen'!$F:$F,MATCH($F852,$E:$E,0))),"")</f>
        <v/>
      </c>
      <c r="K852" s="10" t="str">
        <f>IF(LEN($F852)&gt;0,INDEX('Hoja1_datos de origen'!$I:$I,MATCH($F852,$E:$E,0)),"")</f>
        <v/>
      </c>
      <c r="L852" s="10" t="str">
        <f>IF(LEN($F852)&gt;0,INDEX('Hoja1_datos de origen'!$G:$G,MATCH($F852,$E:$E,0)),"")</f>
        <v/>
      </c>
      <c r="M852" t="str">
        <f>IF(LEN($F852)&gt;0,INDEX('Hoja1_datos de origen'!$C:$C,MATCH($F852,$E:$E,0)),"")</f>
        <v/>
      </c>
      <c r="N852" t="str">
        <f>IF(LEN($F852)&gt;0,INDEX('Hoja1_datos de origen'!$U:$U,MATCH($F852,$E:$E,0)),"")</f>
        <v/>
      </c>
    </row>
    <row r="853" spans="3:14">
      <c r="C853" t="str">
        <f>IF('Hoja1_datos de origen'!$I853&gt;=edad_minima,'Hoja1_datos de origen'!$C853,"")</f>
        <v/>
      </c>
      <c r="D853" t="str">
        <f>IF(LEN($C853)&gt;0,(CONCATENATE('Hoja1_datos de origen'!$V853,"-",'Hoja1_datos de origen'!$R853,"-",TEXT('Hoja1_datos de origen'!$I853,"000"),"-",'Hoja1_datos de origen'!$C853)),"")</f>
        <v/>
      </c>
      <c r="E853" t="str">
        <f>IF(LEN($C853)&gt;0,COUNTIF($D:$D,"&gt;="&amp;$D853),"")</f>
        <v/>
      </c>
      <c r="F853" t="str">
        <f t="shared" si="24"/>
        <v/>
      </c>
      <c r="G853" t="str">
        <f t="shared" si="25"/>
        <v/>
      </c>
      <c r="H853" t="str">
        <f>IF(LEN($F853)&gt;0,INDEX('Hoja1_datos de origen'!$V:$V,MATCH($F853,$E:$E,0)),"")</f>
        <v/>
      </c>
      <c r="I853" t="str">
        <f>IF(LEN($F853)&gt;0,INDEX('Hoja1_datos de origen'!$R:$R,MATCH($F853,$E:$E,0)),"")</f>
        <v/>
      </c>
      <c r="J853" t="str">
        <f>IF(LEN($F853)&gt;0,IF(INDEX('Hoja1_datos de origen'!$F:$F,MATCH($F853,$E:$E,0))="","",INDEX('Hoja1_datos de origen'!$F:$F,MATCH($F853,$E:$E,0))),"")</f>
        <v/>
      </c>
      <c r="K853" s="10" t="str">
        <f>IF(LEN($F853)&gt;0,INDEX('Hoja1_datos de origen'!$I:$I,MATCH($F853,$E:$E,0)),"")</f>
        <v/>
      </c>
      <c r="L853" s="10" t="str">
        <f>IF(LEN($F853)&gt;0,INDEX('Hoja1_datos de origen'!$G:$G,MATCH($F853,$E:$E,0)),"")</f>
        <v/>
      </c>
      <c r="M853" t="str">
        <f>IF(LEN($F853)&gt;0,INDEX('Hoja1_datos de origen'!$C:$C,MATCH($F853,$E:$E,0)),"")</f>
        <v/>
      </c>
      <c r="N853" t="str">
        <f>IF(LEN($F853)&gt;0,INDEX('Hoja1_datos de origen'!$U:$U,MATCH($F853,$E:$E,0)),"")</f>
        <v/>
      </c>
    </row>
    <row r="854" spans="3:14">
      <c r="C854" t="str">
        <f>IF('Hoja1_datos de origen'!$I854&gt;=edad_minima,'Hoja1_datos de origen'!$C854,"")</f>
        <v/>
      </c>
      <c r="D854" t="str">
        <f>IF(LEN($C854)&gt;0,(CONCATENATE('Hoja1_datos de origen'!$V854,"-",'Hoja1_datos de origen'!$R854,"-",TEXT('Hoja1_datos de origen'!$I854,"000"),"-",'Hoja1_datos de origen'!$C854)),"")</f>
        <v/>
      </c>
      <c r="E854" t="str">
        <f>IF(LEN($C854)&gt;0,COUNTIF($D:$D,"&gt;="&amp;$D854),"")</f>
        <v/>
      </c>
      <c r="F854" t="str">
        <f t="shared" si="24"/>
        <v/>
      </c>
      <c r="G854" t="str">
        <f t="shared" si="25"/>
        <v/>
      </c>
      <c r="H854" t="str">
        <f>IF(LEN($F854)&gt;0,INDEX('Hoja1_datos de origen'!$V:$V,MATCH($F854,$E:$E,0)),"")</f>
        <v/>
      </c>
      <c r="I854" t="str">
        <f>IF(LEN($F854)&gt;0,INDEX('Hoja1_datos de origen'!$R:$R,MATCH($F854,$E:$E,0)),"")</f>
        <v/>
      </c>
      <c r="J854" t="str">
        <f>IF(LEN($F854)&gt;0,IF(INDEX('Hoja1_datos de origen'!$F:$F,MATCH($F854,$E:$E,0))="","",INDEX('Hoja1_datos de origen'!$F:$F,MATCH($F854,$E:$E,0))),"")</f>
        <v/>
      </c>
      <c r="K854" s="10" t="str">
        <f>IF(LEN($F854)&gt;0,INDEX('Hoja1_datos de origen'!$I:$I,MATCH($F854,$E:$E,0)),"")</f>
        <v/>
      </c>
      <c r="L854" s="10" t="str">
        <f>IF(LEN($F854)&gt;0,INDEX('Hoja1_datos de origen'!$G:$G,MATCH($F854,$E:$E,0)),"")</f>
        <v/>
      </c>
      <c r="M854" t="str">
        <f>IF(LEN($F854)&gt;0,INDEX('Hoja1_datos de origen'!$C:$C,MATCH($F854,$E:$E,0)),"")</f>
        <v/>
      </c>
      <c r="N854" t="str">
        <f>IF(LEN($F854)&gt;0,INDEX('Hoja1_datos de origen'!$U:$U,MATCH($F854,$E:$E,0)),"")</f>
        <v/>
      </c>
    </row>
    <row r="855" spans="3:14">
      <c r="C855" t="str">
        <f>IF('Hoja1_datos de origen'!$I855&gt;=edad_minima,'Hoja1_datos de origen'!$C855,"")</f>
        <v/>
      </c>
      <c r="D855" t="str">
        <f>IF(LEN($C855)&gt;0,(CONCATENATE('Hoja1_datos de origen'!$V855,"-",'Hoja1_datos de origen'!$R855,"-",TEXT('Hoja1_datos de origen'!$I855,"000"),"-",'Hoja1_datos de origen'!$C855)),"")</f>
        <v/>
      </c>
      <c r="E855" t="str">
        <f>IF(LEN($C855)&gt;0,COUNTIF($D:$D,"&gt;="&amp;$D855),"")</f>
        <v/>
      </c>
      <c r="F855" t="str">
        <f t="shared" si="24"/>
        <v/>
      </c>
      <c r="G855" t="str">
        <f t="shared" si="25"/>
        <v/>
      </c>
      <c r="H855" t="str">
        <f>IF(LEN($F855)&gt;0,INDEX('Hoja1_datos de origen'!$V:$V,MATCH($F855,$E:$E,0)),"")</f>
        <v/>
      </c>
      <c r="I855" t="str">
        <f>IF(LEN($F855)&gt;0,INDEX('Hoja1_datos de origen'!$R:$R,MATCH($F855,$E:$E,0)),"")</f>
        <v/>
      </c>
      <c r="J855" t="str">
        <f>IF(LEN($F855)&gt;0,IF(INDEX('Hoja1_datos de origen'!$F:$F,MATCH($F855,$E:$E,0))="","",INDEX('Hoja1_datos de origen'!$F:$F,MATCH($F855,$E:$E,0))),"")</f>
        <v/>
      </c>
      <c r="K855" s="10" t="str">
        <f>IF(LEN($F855)&gt;0,INDEX('Hoja1_datos de origen'!$I:$I,MATCH($F855,$E:$E,0)),"")</f>
        <v/>
      </c>
      <c r="L855" s="10" t="str">
        <f>IF(LEN($F855)&gt;0,INDEX('Hoja1_datos de origen'!$G:$G,MATCH($F855,$E:$E,0)),"")</f>
        <v/>
      </c>
      <c r="M855" t="str">
        <f>IF(LEN($F855)&gt;0,INDEX('Hoja1_datos de origen'!$C:$C,MATCH($F855,$E:$E,0)),"")</f>
        <v/>
      </c>
      <c r="N855" t="str">
        <f>IF(LEN($F855)&gt;0,INDEX('Hoja1_datos de origen'!$U:$U,MATCH($F855,$E:$E,0)),"")</f>
        <v/>
      </c>
    </row>
    <row r="856" spans="3:14">
      <c r="C856" t="str">
        <f>IF('Hoja1_datos de origen'!$I856&gt;=edad_minima,'Hoja1_datos de origen'!$C856,"")</f>
        <v/>
      </c>
      <c r="D856" t="str">
        <f>IF(LEN($C856)&gt;0,(CONCATENATE('Hoja1_datos de origen'!$V856,"-",'Hoja1_datos de origen'!$R856,"-",TEXT('Hoja1_datos de origen'!$I856,"000"),"-",'Hoja1_datos de origen'!$C856)),"")</f>
        <v/>
      </c>
      <c r="E856" t="str">
        <f>IF(LEN($C856)&gt;0,COUNTIF($D:$D,"&gt;="&amp;$D856),"")</f>
        <v/>
      </c>
      <c r="F856" t="str">
        <f t="shared" si="24"/>
        <v/>
      </c>
      <c r="G856" t="str">
        <f t="shared" si="25"/>
        <v/>
      </c>
      <c r="H856" t="str">
        <f>IF(LEN($F856)&gt;0,INDEX('Hoja1_datos de origen'!$V:$V,MATCH($F856,$E:$E,0)),"")</f>
        <v/>
      </c>
      <c r="I856" t="str">
        <f>IF(LEN($F856)&gt;0,INDEX('Hoja1_datos de origen'!$R:$R,MATCH($F856,$E:$E,0)),"")</f>
        <v/>
      </c>
      <c r="J856" t="str">
        <f>IF(LEN($F856)&gt;0,IF(INDEX('Hoja1_datos de origen'!$F:$F,MATCH($F856,$E:$E,0))="","",INDEX('Hoja1_datos de origen'!$F:$F,MATCH($F856,$E:$E,0))),"")</f>
        <v/>
      </c>
      <c r="K856" s="10" t="str">
        <f>IF(LEN($F856)&gt;0,INDEX('Hoja1_datos de origen'!$I:$I,MATCH($F856,$E:$E,0)),"")</f>
        <v/>
      </c>
      <c r="L856" s="10" t="str">
        <f>IF(LEN($F856)&gt;0,INDEX('Hoja1_datos de origen'!$G:$G,MATCH($F856,$E:$E,0)),"")</f>
        <v/>
      </c>
      <c r="M856" t="str">
        <f>IF(LEN($F856)&gt;0,INDEX('Hoja1_datos de origen'!$C:$C,MATCH($F856,$E:$E,0)),"")</f>
        <v/>
      </c>
      <c r="N856" t="str">
        <f>IF(LEN($F856)&gt;0,INDEX('Hoja1_datos de origen'!$U:$U,MATCH($F856,$E:$E,0)),"")</f>
        <v/>
      </c>
    </row>
    <row r="857" spans="3:14">
      <c r="C857" t="str">
        <f>IF('Hoja1_datos de origen'!$I857&gt;=edad_minima,'Hoja1_datos de origen'!$C857,"")</f>
        <v/>
      </c>
      <c r="D857" t="str">
        <f>IF(LEN($C857)&gt;0,(CONCATENATE('Hoja1_datos de origen'!$V857,"-",'Hoja1_datos de origen'!$R857,"-",TEXT('Hoja1_datos de origen'!$I857,"000"),"-",'Hoja1_datos de origen'!$C857)),"")</f>
        <v/>
      </c>
      <c r="E857" t="str">
        <f>IF(LEN($C857)&gt;0,COUNTIF($D:$D,"&gt;="&amp;$D857),"")</f>
        <v/>
      </c>
      <c r="F857" t="str">
        <f t="shared" si="24"/>
        <v/>
      </c>
      <c r="G857" t="str">
        <f t="shared" si="25"/>
        <v/>
      </c>
      <c r="H857" t="str">
        <f>IF(LEN($F857)&gt;0,INDEX('Hoja1_datos de origen'!$V:$V,MATCH($F857,$E:$E,0)),"")</f>
        <v/>
      </c>
      <c r="I857" t="str">
        <f>IF(LEN($F857)&gt;0,INDEX('Hoja1_datos de origen'!$R:$R,MATCH($F857,$E:$E,0)),"")</f>
        <v/>
      </c>
      <c r="J857" t="str">
        <f>IF(LEN($F857)&gt;0,IF(INDEX('Hoja1_datos de origen'!$F:$F,MATCH($F857,$E:$E,0))="","",INDEX('Hoja1_datos de origen'!$F:$F,MATCH($F857,$E:$E,0))),"")</f>
        <v/>
      </c>
      <c r="K857" s="10" t="str">
        <f>IF(LEN($F857)&gt;0,INDEX('Hoja1_datos de origen'!$I:$I,MATCH($F857,$E:$E,0)),"")</f>
        <v/>
      </c>
      <c r="L857" s="10" t="str">
        <f>IF(LEN($F857)&gt;0,INDEX('Hoja1_datos de origen'!$G:$G,MATCH($F857,$E:$E,0)),"")</f>
        <v/>
      </c>
      <c r="M857" t="str">
        <f>IF(LEN($F857)&gt;0,INDEX('Hoja1_datos de origen'!$C:$C,MATCH($F857,$E:$E,0)),"")</f>
        <v/>
      </c>
      <c r="N857" t="str">
        <f>IF(LEN($F857)&gt;0,INDEX('Hoja1_datos de origen'!$U:$U,MATCH($F857,$E:$E,0)),"")</f>
        <v/>
      </c>
    </row>
    <row r="858" spans="3:14">
      <c r="C858" t="str">
        <f>IF('Hoja1_datos de origen'!$I858&gt;=edad_minima,'Hoja1_datos de origen'!$C858,"")</f>
        <v/>
      </c>
      <c r="D858" t="str">
        <f>IF(LEN($C858)&gt;0,(CONCATENATE('Hoja1_datos de origen'!$V858,"-",'Hoja1_datos de origen'!$R858,"-",TEXT('Hoja1_datos de origen'!$I858,"000"),"-",'Hoja1_datos de origen'!$C858)),"")</f>
        <v/>
      </c>
      <c r="E858" t="str">
        <f>IF(LEN($C858)&gt;0,COUNTIF($D:$D,"&gt;="&amp;$D858),"")</f>
        <v/>
      </c>
      <c r="F858" t="str">
        <f t="shared" si="24"/>
        <v/>
      </c>
      <c r="G858" t="str">
        <f t="shared" si="25"/>
        <v/>
      </c>
      <c r="H858" t="str">
        <f>IF(LEN($F858)&gt;0,INDEX('Hoja1_datos de origen'!$V:$V,MATCH($F858,$E:$E,0)),"")</f>
        <v/>
      </c>
      <c r="I858" t="str">
        <f>IF(LEN($F858)&gt;0,INDEX('Hoja1_datos de origen'!$R:$R,MATCH($F858,$E:$E,0)),"")</f>
        <v/>
      </c>
      <c r="J858" t="str">
        <f>IF(LEN($F858)&gt;0,IF(INDEX('Hoja1_datos de origen'!$F:$F,MATCH($F858,$E:$E,0))="","",INDEX('Hoja1_datos de origen'!$F:$F,MATCH($F858,$E:$E,0))),"")</f>
        <v/>
      </c>
      <c r="K858" s="10" t="str">
        <f>IF(LEN($F858)&gt;0,INDEX('Hoja1_datos de origen'!$I:$I,MATCH($F858,$E:$E,0)),"")</f>
        <v/>
      </c>
      <c r="L858" s="10" t="str">
        <f>IF(LEN($F858)&gt;0,INDEX('Hoja1_datos de origen'!$G:$G,MATCH($F858,$E:$E,0)),"")</f>
        <v/>
      </c>
      <c r="M858" t="str">
        <f>IF(LEN($F858)&gt;0,INDEX('Hoja1_datos de origen'!$C:$C,MATCH($F858,$E:$E,0)),"")</f>
        <v/>
      </c>
      <c r="N858" t="str">
        <f>IF(LEN($F858)&gt;0,INDEX('Hoja1_datos de origen'!$U:$U,MATCH($F858,$E:$E,0)),"")</f>
        <v/>
      </c>
    </row>
    <row r="859" spans="3:14">
      <c r="C859" t="str">
        <f>IF('Hoja1_datos de origen'!$I859&gt;=edad_minima,'Hoja1_datos de origen'!$C859,"")</f>
        <v/>
      </c>
      <c r="D859" t="str">
        <f>IF(LEN($C859)&gt;0,(CONCATENATE('Hoja1_datos de origen'!$V859,"-",'Hoja1_datos de origen'!$R859,"-",TEXT('Hoja1_datos de origen'!$I859,"000"),"-",'Hoja1_datos de origen'!$C859)),"")</f>
        <v/>
      </c>
      <c r="E859" t="str">
        <f>IF(LEN($C859)&gt;0,COUNTIF($D:$D,"&gt;="&amp;$D859),"")</f>
        <v/>
      </c>
      <c r="F859" t="str">
        <f t="shared" si="24"/>
        <v/>
      </c>
      <c r="G859" t="str">
        <f t="shared" si="25"/>
        <v/>
      </c>
      <c r="H859" t="str">
        <f>IF(LEN($F859)&gt;0,INDEX('Hoja1_datos de origen'!$V:$V,MATCH($F859,$E:$E,0)),"")</f>
        <v/>
      </c>
      <c r="I859" t="str">
        <f>IF(LEN($F859)&gt;0,INDEX('Hoja1_datos de origen'!$R:$R,MATCH($F859,$E:$E,0)),"")</f>
        <v/>
      </c>
      <c r="J859" t="str">
        <f>IF(LEN($F859)&gt;0,IF(INDEX('Hoja1_datos de origen'!$F:$F,MATCH($F859,$E:$E,0))="","",INDEX('Hoja1_datos de origen'!$F:$F,MATCH($F859,$E:$E,0))),"")</f>
        <v/>
      </c>
      <c r="K859" s="10" t="str">
        <f>IF(LEN($F859)&gt;0,INDEX('Hoja1_datos de origen'!$I:$I,MATCH($F859,$E:$E,0)),"")</f>
        <v/>
      </c>
      <c r="L859" s="10" t="str">
        <f>IF(LEN($F859)&gt;0,INDEX('Hoja1_datos de origen'!$G:$G,MATCH($F859,$E:$E,0)),"")</f>
        <v/>
      </c>
      <c r="M859" t="str">
        <f>IF(LEN($F859)&gt;0,INDEX('Hoja1_datos de origen'!$C:$C,MATCH($F859,$E:$E,0)),"")</f>
        <v/>
      </c>
      <c r="N859" t="str">
        <f>IF(LEN($F859)&gt;0,INDEX('Hoja1_datos de origen'!$U:$U,MATCH($F859,$E:$E,0)),"")</f>
        <v/>
      </c>
    </row>
    <row r="860" spans="3:14">
      <c r="C860" t="str">
        <f>IF('Hoja1_datos de origen'!$I860&gt;=edad_minima,'Hoja1_datos de origen'!$C860,"")</f>
        <v/>
      </c>
      <c r="D860" t="str">
        <f>IF(LEN($C860)&gt;0,(CONCATENATE('Hoja1_datos de origen'!$V860,"-",'Hoja1_datos de origen'!$R860,"-",TEXT('Hoja1_datos de origen'!$I860,"000"),"-",'Hoja1_datos de origen'!$C860)),"")</f>
        <v/>
      </c>
      <c r="E860" t="str">
        <f>IF(LEN($C860)&gt;0,COUNTIF($D:$D,"&gt;="&amp;$D860),"")</f>
        <v/>
      </c>
      <c r="F860" t="str">
        <f t="shared" si="24"/>
        <v/>
      </c>
      <c r="G860" t="str">
        <f t="shared" si="25"/>
        <v/>
      </c>
      <c r="H860" t="str">
        <f>IF(LEN($F860)&gt;0,INDEX('Hoja1_datos de origen'!$V:$V,MATCH($F860,$E:$E,0)),"")</f>
        <v/>
      </c>
      <c r="I860" t="str">
        <f>IF(LEN($F860)&gt;0,INDEX('Hoja1_datos de origen'!$R:$R,MATCH($F860,$E:$E,0)),"")</f>
        <v/>
      </c>
      <c r="J860" t="str">
        <f>IF(LEN($F860)&gt;0,IF(INDEX('Hoja1_datos de origen'!$F:$F,MATCH($F860,$E:$E,0))="","",INDEX('Hoja1_datos de origen'!$F:$F,MATCH($F860,$E:$E,0))),"")</f>
        <v/>
      </c>
      <c r="K860" s="10" t="str">
        <f>IF(LEN($F860)&gt;0,INDEX('Hoja1_datos de origen'!$I:$I,MATCH($F860,$E:$E,0)),"")</f>
        <v/>
      </c>
      <c r="L860" s="10" t="str">
        <f>IF(LEN($F860)&gt;0,INDEX('Hoja1_datos de origen'!$G:$G,MATCH($F860,$E:$E,0)),"")</f>
        <v/>
      </c>
      <c r="M860" t="str">
        <f>IF(LEN($F860)&gt;0,INDEX('Hoja1_datos de origen'!$C:$C,MATCH($F860,$E:$E,0)),"")</f>
        <v/>
      </c>
      <c r="N860" t="str">
        <f>IF(LEN($F860)&gt;0,INDEX('Hoja1_datos de origen'!$U:$U,MATCH($F860,$E:$E,0)),"")</f>
        <v/>
      </c>
    </row>
    <row r="861" spans="3:14">
      <c r="C861" t="str">
        <f>IF('Hoja1_datos de origen'!$I861&gt;=edad_minima,'Hoja1_datos de origen'!$C861,"")</f>
        <v/>
      </c>
      <c r="D861" t="str">
        <f>IF(LEN($C861)&gt;0,(CONCATENATE('Hoja1_datos de origen'!$V861,"-",'Hoja1_datos de origen'!$R861,"-",TEXT('Hoja1_datos de origen'!$I861,"000"),"-",'Hoja1_datos de origen'!$C861)),"")</f>
        <v/>
      </c>
      <c r="E861" t="str">
        <f>IF(LEN($C861)&gt;0,COUNTIF($D:$D,"&gt;="&amp;$D861),"")</f>
        <v/>
      </c>
      <c r="F861" t="str">
        <f t="shared" si="24"/>
        <v/>
      </c>
      <c r="G861" t="str">
        <f t="shared" si="25"/>
        <v/>
      </c>
      <c r="H861" t="str">
        <f>IF(LEN($F861)&gt;0,INDEX('Hoja1_datos de origen'!$V:$V,MATCH($F861,$E:$E,0)),"")</f>
        <v/>
      </c>
      <c r="I861" t="str">
        <f>IF(LEN($F861)&gt;0,INDEX('Hoja1_datos de origen'!$R:$R,MATCH($F861,$E:$E,0)),"")</f>
        <v/>
      </c>
      <c r="J861" t="str">
        <f>IF(LEN($F861)&gt;0,IF(INDEX('Hoja1_datos de origen'!$F:$F,MATCH($F861,$E:$E,0))="","",INDEX('Hoja1_datos de origen'!$F:$F,MATCH($F861,$E:$E,0))),"")</f>
        <v/>
      </c>
      <c r="K861" s="10" t="str">
        <f>IF(LEN($F861)&gt;0,INDEX('Hoja1_datos de origen'!$I:$I,MATCH($F861,$E:$E,0)),"")</f>
        <v/>
      </c>
      <c r="L861" s="10" t="str">
        <f>IF(LEN($F861)&gt;0,INDEX('Hoja1_datos de origen'!$G:$G,MATCH($F861,$E:$E,0)),"")</f>
        <v/>
      </c>
      <c r="M861" t="str">
        <f>IF(LEN($F861)&gt;0,INDEX('Hoja1_datos de origen'!$C:$C,MATCH($F861,$E:$E,0)),"")</f>
        <v/>
      </c>
      <c r="N861" t="str">
        <f>IF(LEN($F861)&gt;0,INDEX('Hoja1_datos de origen'!$U:$U,MATCH($F861,$E:$E,0)),"")</f>
        <v/>
      </c>
    </row>
    <row r="862" spans="3:14">
      <c r="C862" t="str">
        <f>IF('Hoja1_datos de origen'!$I862&gt;=edad_minima,'Hoja1_datos de origen'!$C862,"")</f>
        <v/>
      </c>
      <c r="D862" t="str">
        <f>IF(LEN($C862)&gt;0,(CONCATENATE('Hoja1_datos de origen'!$V862,"-",'Hoja1_datos de origen'!$R862,"-",TEXT('Hoja1_datos de origen'!$I862,"000"),"-",'Hoja1_datos de origen'!$C862)),"")</f>
        <v/>
      </c>
      <c r="E862" t="str">
        <f>IF(LEN($C862)&gt;0,COUNTIF($D:$D,"&gt;="&amp;$D862),"")</f>
        <v/>
      </c>
      <c r="F862" t="str">
        <f t="shared" si="24"/>
        <v/>
      </c>
      <c r="G862" t="str">
        <f t="shared" si="25"/>
        <v/>
      </c>
      <c r="H862" t="str">
        <f>IF(LEN($F862)&gt;0,INDEX('Hoja1_datos de origen'!$V:$V,MATCH($F862,$E:$E,0)),"")</f>
        <v/>
      </c>
      <c r="I862" t="str">
        <f>IF(LEN($F862)&gt;0,INDEX('Hoja1_datos de origen'!$R:$R,MATCH($F862,$E:$E,0)),"")</f>
        <v/>
      </c>
      <c r="J862" t="str">
        <f>IF(LEN($F862)&gt;0,IF(INDEX('Hoja1_datos de origen'!$F:$F,MATCH($F862,$E:$E,0))="","",INDEX('Hoja1_datos de origen'!$F:$F,MATCH($F862,$E:$E,0))),"")</f>
        <v/>
      </c>
      <c r="K862" s="10" t="str">
        <f>IF(LEN($F862)&gt;0,INDEX('Hoja1_datos de origen'!$I:$I,MATCH($F862,$E:$E,0)),"")</f>
        <v/>
      </c>
      <c r="L862" s="10" t="str">
        <f>IF(LEN($F862)&gt;0,INDEX('Hoja1_datos de origen'!$G:$G,MATCH($F862,$E:$E,0)),"")</f>
        <v/>
      </c>
      <c r="M862" t="str">
        <f>IF(LEN($F862)&gt;0,INDEX('Hoja1_datos de origen'!$C:$C,MATCH($F862,$E:$E,0)),"")</f>
        <v/>
      </c>
      <c r="N862" t="str">
        <f>IF(LEN($F862)&gt;0,INDEX('Hoja1_datos de origen'!$U:$U,MATCH($F862,$E:$E,0)),"")</f>
        <v/>
      </c>
    </row>
    <row r="863" spans="3:14">
      <c r="C863" t="str">
        <f>IF('Hoja1_datos de origen'!$I863&gt;=edad_minima,'Hoja1_datos de origen'!$C863,"")</f>
        <v/>
      </c>
      <c r="D863" t="str">
        <f>IF(LEN($C863)&gt;0,(CONCATENATE('Hoja1_datos de origen'!$V863,"-",'Hoja1_datos de origen'!$R863,"-",TEXT('Hoja1_datos de origen'!$I863,"000"),"-",'Hoja1_datos de origen'!$C863)),"")</f>
        <v/>
      </c>
      <c r="E863" t="str">
        <f>IF(LEN($C863)&gt;0,COUNTIF($D:$D,"&gt;="&amp;$D863),"")</f>
        <v/>
      </c>
      <c r="F863" t="str">
        <f t="shared" si="24"/>
        <v/>
      </c>
      <c r="G863" t="str">
        <f t="shared" si="25"/>
        <v/>
      </c>
      <c r="H863" t="str">
        <f>IF(LEN($F863)&gt;0,INDEX('Hoja1_datos de origen'!$V:$V,MATCH($F863,$E:$E,0)),"")</f>
        <v/>
      </c>
      <c r="I863" t="str">
        <f>IF(LEN($F863)&gt;0,INDEX('Hoja1_datos de origen'!$R:$R,MATCH($F863,$E:$E,0)),"")</f>
        <v/>
      </c>
      <c r="J863" t="str">
        <f>IF(LEN($F863)&gt;0,IF(INDEX('Hoja1_datos de origen'!$F:$F,MATCH($F863,$E:$E,0))="","",INDEX('Hoja1_datos de origen'!$F:$F,MATCH($F863,$E:$E,0))),"")</f>
        <v/>
      </c>
      <c r="K863" s="10" t="str">
        <f>IF(LEN($F863)&gt;0,INDEX('Hoja1_datos de origen'!$I:$I,MATCH($F863,$E:$E,0)),"")</f>
        <v/>
      </c>
      <c r="L863" s="10" t="str">
        <f>IF(LEN($F863)&gt;0,INDEX('Hoja1_datos de origen'!$G:$G,MATCH($F863,$E:$E,0)),"")</f>
        <v/>
      </c>
      <c r="M863" t="str">
        <f>IF(LEN($F863)&gt;0,INDEX('Hoja1_datos de origen'!$C:$C,MATCH($F863,$E:$E,0)),"")</f>
        <v/>
      </c>
      <c r="N863" t="str">
        <f>IF(LEN($F863)&gt;0,INDEX('Hoja1_datos de origen'!$U:$U,MATCH($F863,$E:$E,0)),"")</f>
        <v/>
      </c>
    </row>
    <row r="864" spans="3:14">
      <c r="C864" t="str">
        <f>IF('Hoja1_datos de origen'!$I864&gt;=edad_minima,'Hoja1_datos de origen'!$C864,"")</f>
        <v/>
      </c>
      <c r="D864" t="str">
        <f>IF(LEN($C864)&gt;0,(CONCATENATE('Hoja1_datos de origen'!$V864,"-",'Hoja1_datos de origen'!$R864,"-",TEXT('Hoja1_datos de origen'!$I864,"000"),"-",'Hoja1_datos de origen'!$C864)),"")</f>
        <v/>
      </c>
      <c r="E864" t="str">
        <f>IF(LEN($C864)&gt;0,COUNTIF($D:$D,"&gt;="&amp;$D864),"")</f>
        <v/>
      </c>
      <c r="F864" t="str">
        <f t="shared" si="24"/>
        <v/>
      </c>
      <c r="G864" t="str">
        <f t="shared" si="25"/>
        <v/>
      </c>
      <c r="H864" t="str">
        <f>IF(LEN($F864)&gt;0,INDEX('Hoja1_datos de origen'!$V:$V,MATCH($F864,$E:$E,0)),"")</f>
        <v/>
      </c>
      <c r="I864" t="str">
        <f>IF(LEN($F864)&gt;0,INDEX('Hoja1_datos de origen'!$R:$R,MATCH($F864,$E:$E,0)),"")</f>
        <v/>
      </c>
      <c r="J864" t="str">
        <f>IF(LEN($F864)&gt;0,IF(INDEX('Hoja1_datos de origen'!$F:$F,MATCH($F864,$E:$E,0))="","",INDEX('Hoja1_datos de origen'!$F:$F,MATCH($F864,$E:$E,0))),"")</f>
        <v/>
      </c>
      <c r="K864" s="10" t="str">
        <f>IF(LEN($F864)&gt;0,INDEX('Hoja1_datos de origen'!$I:$I,MATCH($F864,$E:$E,0)),"")</f>
        <v/>
      </c>
      <c r="L864" s="10" t="str">
        <f>IF(LEN($F864)&gt;0,INDEX('Hoja1_datos de origen'!$G:$G,MATCH($F864,$E:$E,0)),"")</f>
        <v/>
      </c>
      <c r="M864" t="str">
        <f>IF(LEN($F864)&gt;0,INDEX('Hoja1_datos de origen'!$C:$C,MATCH($F864,$E:$E,0)),"")</f>
        <v/>
      </c>
      <c r="N864" t="str">
        <f>IF(LEN($F864)&gt;0,INDEX('Hoja1_datos de origen'!$U:$U,MATCH($F864,$E:$E,0)),"")</f>
        <v/>
      </c>
    </row>
    <row r="865" spans="3:14">
      <c r="C865" t="str">
        <f>IF('Hoja1_datos de origen'!$I865&gt;=edad_minima,'Hoja1_datos de origen'!$C865,"")</f>
        <v/>
      </c>
      <c r="D865" t="str">
        <f>IF(LEN($C865)&gt;0,(CONCATENATE('Hoja1_datos de origen'!$V865,"-",'Hoja1_datos de origen'!$R865,"-",TEXT('Hoja1_datos de origen'!$I865,"000"),"-",'Hoja1_datos de origen'!$C865)),"")</f>
        <v/>
      </c>
      <c r="E865" t="str">
        <f>IF(LEN($C865)&gt;0,COUNTIF($D:$D,"&gt;="&amp;$D865),"")</f>
        <v/>
      </c>
      <c r="F865" t="str">
        <f t="shared" si="24"/>
        <v/>
      </c>
      <c r="G865" t="str">
        <f t="shared" si="25"/>
        <v/>
      </c>
      <c r="H865" t="str">
        <f>IF(LEN($F865)&gt;0,INDEX('Hoja1_datos de origen'!$V:$V,MATCH($F865,$E:$E,0)),"")</f>
        <v/>
      </c>
      <c r="I865" t="str">
        <f>IF(LEN($F865)&gt;0,INDEX('Hoja1_datos de origen'!$R:$R,MATCH($F865,$E:$E,0)),"")</f>
        <v/>
      </c>
      <c r="J865" t="str">
        <f>IF(LEN($F865)&gt;0,IF(INDEX('Hoja1_datos de origen'!$F:$F,MATCH($F865,$E:$E,0))="","",INDEX('Hoja1_datos de origen'!$F:$F,MATCH($F865,$E:$E,0))),"")</f>
        <v/>
      </c>
      <c r="K865" s="10" t="str">
        <f>IF(LEN($F865)&gt;0,INDEX('Hoja1_datos de origen'!$I:$I,MATCH($F865,$E:$E,0)),"")</f>
        <v/>
      </c>
      <c r="L865" s="10" t="str">
        <f>IF(LEN($F865)&gt;0,INDEX('Hoja1_datos de origen'!$G:$G,MATCH($F865,$E:$E,0)),"")</f>
        <v/>
      </c>
      <c r="M865" t="str">
        <f>IF(LEN($F865)&gt;0,INDEX('Hoja1_datos de origen'!$C:$C,MATCH($F865,$E:$E,0)),"")</f>
        <v/>
      </c>
      <c r="N865" t="str">
        <f>IF(LEN($F865)&gt;0,INDEX('Hoja1_datos de origen'!$U:$U,MATCH($F865,$E:$E,0)),"")</f>
        <v/>
      </c>
    </row>
    <row r="866" spans="3:14">
      <c r="C866" t="str">
        <f>IF('Hoja1_datos de origen'!$I866&gt;=edad_minima,'Hoja1_datos de origen'!$C866,"")</f>
        <v/>
      </c>
      <c r="D866" t="str">
        <f>IF(LEN($C866)&gt;0,(CONCATENATE('Hoja1_datos de origen'!$V866,"-",'Hoja1_datos de origen'!$R866,"-",TEXT('Hoja1_datos de origen'!$I866,"000"),"-",'Hoja1_datos de origen'!$C866)),"")</f>
        <v/>
      </c>
      <c r="E866" t="str">
        <f>IF(LEN($C866)&gt;0,COUNTIF($D:$D,"&gt;="&amp;$D866),"")</f>
        <v/>
      </c>
      <c r="F866" t="str">
        <f t="shared" si="24"/>
        <v/>
      </c>
      <c r="G866" t="str">
        <f t="shared" si="25"/>
        <v/>
      </c>
      <c r="H866" t="str">
        <f>IF(LEN($F866)&gt;0,INDEX('Hoja1_datos de origen'!$V:$V,MATCH($F866,$E:$E,0)),"")</f>
        <v/>
      </c>
      <c r="I866" t="str">
        <f>IF(LEN($F866)&gt;0,INDEX('Hoja1_datos de origen'!$R:$R,MATCH($F866,$E:$E,0)),"")</f>
        <v/>
      </c>
      <c r="J866" t="str">
        <f>IF(LEN($F866)&gt;0,IF(INDEX('Hoja1_datos de origen'!$F:$F,MATCH($F866,$E:$E,0))="","",INDEX('Hoja1_datos de origen'!$F:$F,MATCH($F866,$E:$E,0))),"")</f>
        <v/>
      </c>
      <c r="K866" s="10" t="str">
        <f>IF(LEN($F866)&gt;0,INDEX('Hoja1_datos de origen'!$I:$I,MATCH($F866,$E:$E,0)),"")</f>
        <v/>
      </c>
      <c r="L866" s="10" t="str">
        <f>IF(LEN($F866)&gt;0,INDEX('Hoja1_datos de origen'!$G:$G,MATCH($F866,$E:$E,0)),"")</f>
        <v/>
      </c>
      <c r="M866" t="str">
        <f>IF(LEN($F866)&gt;0,INDEX('Hoja1_datos de origen'!$C:$C,MATCH($F866,$E:$E,0)),"")</f>
        <v/>
      </c>
      <c r="N866" t="str">
        <f>IF(LEN($F866)&gt;0,INDEX('Hoja1_datos de origen'!$U:$U,MATCH($F866,$E:$E,0)),"")</f>
        <v/>
      </c>
    </row>
    <row r="867" spans="3:14">
      <c r="C867" t="str">
        <f>IF('Hoja1_datos de origen'!$I867&gt;=edad_minima,'Hoja1_datos de origen'!$C867,"")</f>
        <v/>
      </c>
      <c r="D867" t="str">
        <f>IF(LEN($C867)&gt;0,(CONCATENATE('Hoja1_datos de origen'!$V867,"-",'Hoja1_datos de origen'!$R867,"-",TEXT('Hoja1_datos de origen'!$I867,"000"),"-",'Hoja1_datos de origen'!$C867)),"")</f>
        <v/>
      </c>
      <c r="E867" t="str">
        <f>IF(LEN($C867)&gt;0,COUNTIF($D:$D,"&gt;="&amp;$D867),"")</f>
        <v/>
      </c>
      <c r="F867" t="str">
        <f t="shared" si="24"/>
        <v/>
      </c>
      <c r="G867" t="str">
        <f t="shared" si="25"/>
        <v/>
      </c>
      <c r="H867" t="str">
        <f>IF(LEN($F867)&gt;0,INDEX('Hoja1_datos de origen'!$V:$V,MATCH($F867,$E:$E,0)),"")</f>
        <v/>
      </c>
      <c r="I867" t="str">
        <f>IF(LEN($F867)&gt;0,INDEX('Hoja1_datos de origen'!$R:$R,MATCH($F867,$E:$E,0)),"")</f>
        <v/>
      </c>
      <c r="J867" t="str">
        <f>IF(LEN($F867)&gt;0,IF(INDEX('Hoja1_datos de origen'!$F:$F,MATCH($F867,$E:$E,0))="","",INDEX('Hoja1_datos de origen'!$F:$F,MATCH($F867,$E:$E,0))),"")</f>
        <v/>
      </c>
      <c r="K867" s="10" t="str">
        <f>IF(LEN($F867)&gt;0,INDEX('Hoja1_datos de origen'!$I:$I,MATCH($F867,$E:$E,0)),"")</f>
        <v/>
      </c>
      <c r="L867" s="10" t="str">
        <f>IF(LEN($F867)&gt;0,INDEX('Hoja1_datos de origen'!$G:$G,MATCH($F867,$E:$E,0)),"")</f>
        <v/>
      </c>
      <c r="M867" t="str">
        <f>IF(LEN($F867)&gt;0,INDEX('Hoja1_datos de origen'!$C:$C,MATCH($F867,$E:$E,0)),"")</f>
        <v/>
      </c>
      <c r="N867" t="str">
        <f>IF(LEN($F867)&gt;0,INDEX('Hoja1_datos de origen'!$U:$U,MATCH($F867,$E:$E,0)),"")</f>
        <v/>
      </c>
    </row>
    <row r="868" spans="3:14">
      <c r="C868" t="str">
        <f>IF('Hoja1_datos de origen'!$I868&gt;=edad_minima,'Hoja1_datos de origen'!$C868,"")</f>
        <v/>
      </c>
      <c r="D868" t="str">
        <f>IF(LEN($C868)&gt;0,(CONCATENATE('Hoja1_datos de origen'!$V868,"-",'Hoja1_datos de origen'!$R868,"-",TEXT('Hoja1_datos de origen'!$I868,"000"),"-",'Hoja1_datos de origen'!$C868)),"")</f>
        <v/>
      </c>
      <c r="E868" t="str">
        <f>IF(LEN($C868)&gt;0,COUNTIF($D:$D,"&gt;="&amp;$D868),"")</f>
        <v/>
      </c>
      <c r="F868" t="str">
        <f t="shared" si="24"/>
        <v/>
      </c>
      <c r="G868" t="str">
        <f t="shared" si="25"/>
        <v/>
      </c>
      <c r="H868" t="str">
        <f>IF(LEN($F868)&gt;0,INDEX('Hoja1_datos de origen'!$V:$V,MATCH($F868,$E:$E,0)),"")</f>
        <v/>
      </c>
      <c r="I868" t="str">
        <f>IF(LEN($F868)&gt;0,INDEX('Hoja1_datos de origen'!$R:$R,MATCH($F868,$E:$E,0)),"")</f>
        <v/>
      </c>
      <c r="J868" t="str">
        <f>IF(LEN($F868)&gt;0,IF(INDEX('Hoja1_datos de origen'!$F:$F,MATCH($F868,$E:$E,0))="","",INDEX('Hoja1_datos de origen'!$F:$F,MATCH($F868,$E:$E,0))),"")</f>
        <v/>
      </c>
      <c r="K868" s="10" t="str">
        <f>IF(LEN($F868)&gt;0,INDEX('Hoja1_datos de origen'!$I:$I,MATCH($F868,$E:$E,0)),"")</f>
        <v/>
      </c>
      <c r="L868" s="10" t="str">
        <f>IF(LEN($F868)&gt;0,INDEX('Hoja1_datos de origen'!$G:$G,MATCH($F868,$E:$E,0)),"")</f>
        <v/>
      </c>
      <c r="M868" t="str">
        <f>IF(LEN($F868)&gt;0,INDEX('Hoja1_datos de origen'!$C:$C,MATCH($F868,$E:$E,0)),"")</f>
        <v/>
      </c>
      <c r="N868" t="str">
        <f>IF(LEN($F868)&gt;0,INDEX('Hoja1_datos de origen'!$U:$U,MATCH($F868,$E:$E,0)),"")</f>
        <v/>
      </c>
    </row>
    <row r="869" spans="3:14">
      <c r="C869" t="str">
        <f>IF('Hoja1_datos de origen'!$I869&gt;=edad_minima,'Hoja1_datos de origen'!$C869,"")</f>
        <v/>
      </c>
      <c r="D869" t="str">
        <f>IF(LEN($C869)&gt;0,(CONCATENATE('Hoja1_datos de origen'!$V869,"-",'Hoja1_datos de origen'!$R869,"-",TEXT('Hoja1_datos de origen'!$I869,"000"),"-",'Hoja1_datos de origen'!$C869)),"")</f>
        <v/>
      </c>
      <c r="E869" t="str">
        <f>IF(LEN($C869)&gt;0,COUNTIF($D:$D,"&gt;="&amp;$D869),"")</f>
        <v/>
      </c>
      <c r="F869" t="str">
        <f t="shared" si="24"/>
        <v/>
      </c>
      <c r="G869" t="str">
        <f t="shared" si="25"/>
        <v/>
      </c>
      <c r="H869" t="str">
        <f>IF(LEN($F869)&gt;0,INDEX('Hoja1_datos de origen'!$V:$V,MATCH($F869,$E:$E,0)),"")</f>
        <v/>
      </c>
      <c r="I869" t="str">
        <f>IF(LEN($F869)&gt;0,INDEX('Hoja1_datos de origen'!$R:$R,MATCH($F869,$E:$E,0)),"")</f>
        <v/>
      </c>
      <c r="J869" t="str">
        <f>IF(LEN($F869)&gt;0,IF(INDEX('Hoja1_datos de origen'!$F:$F,MATCH($F869,$E:$E,0))="","",INDEX('Hoja1_datos de origen'!$F:$F,MATCH($F869,$E:$E,0))),"")</f>
        <v/>
      </c>
      <c r="K869" s="10" t="str">
        <f>IF(LEN($F869)&gt;0,INDEX('Hoja1_datos de origen'!$I:$I,MATCH($F869,$E:$E,0)),"")</f>
        <v/>
      </c>
      <c r="L869" s="10" t="str">
        <f>IF(LEN($F869)&gt;0,INDEX('Hoja1_datos de origen'!$G:$G,MATCH($F869,$E:$E,0)),"")</f>
        <v/>
      </c>
      <c r="M869" t="str">
        <f>IF(LEN($F869)&gt;0,INDEX('Hoja1_datos de origen'!$C:$C,MATCH($F869,$E:$E,0)),"")</f>
        <v/>
      </c>
      <c r="N869" t="str">
        <f>IF(LEN($F869)&gt;0,INDEX('Hoja1_datos de origen'!$U:$U,MATCH($F869,$E:$E,0)),"")</f>
        <v/>
      </c>
    </row>
    <row r="870" spans="3:14">
      <c r="C870" t="str">
        <f>IF('Hoja1_datos de origen'!$I870&gt;=edad_minima,'Hoja1_datos de origen'!$C870,"")</f>
        <v/>
      </c>
      <c r="D870" t="str">
        <f>IF(LEN($C870)&gt;0,(CONCATENATE('Hoja1_datos de origen'!$V870,"-",'Hoja1_datos de origen'!$R870,"-",TEXT('Hoja1_datos de origen'!$I870,"000"),"-",'Hoja1_datos de origen'!$C870)),"")</f>
        <v/>
      </c>
      <c r="E870" t="str">
        <f>IF(LEN($C870)&gt;0,COUNTIF($D:$D,"&gt;="&amp;$D870),"")</f>
        <v/>
      </c>
      <c r="F870" t="str">
        <f t="shared" si="24"/>
        <v/>
      </c>
      <c r="G870" t="str">
        <f t="shared" si="25"/>
        <v/>
      </c>
      <c r="H870" t="str">
        <f>IF(LEN($F870)&gt;0,INDEX('Hoja1_datos de origen'!$V:$V,MATCH($F870,$E:$E,0)),"")</f>
        <v/>
      </c>
      <c r="I870" t="str">
        <f>IF(LEN($F870)&gt;0,INDEX('Hoja1_datos de origen'!$R:$R,MATCH($F870,$E:$E,0)),"")</f>
        <v/>
      </c>
      <c r="J870" t="str">
        <f>IF(LEN($F870)&gt;0,IF(INDEX('Hoja1_datos de origen'!$F:$F,MATCH($F870,$E:$E,0))="","",INDEX('Hoja1_datos de origen'!$F:$F,MATCH($F870,$E:$E,0))),"")</f>
        <v/>
      </c>
      <c r="K870" s="10" t="str">
        <f>IF(LEN($F870)&gt;0,INDEX('Hoja1_datos de origen'!$I:$I,MATCH($F870,$E:$E,0)),"")</f>
        <v/>
      </c>
      <c r="L870" s="10" t="str">
        <f>IF(LEN($F870)&gt;0,INDEX('Hoja1_datos de origen'!$G:$G,MATCH($F870,$E:$E,0)),"")</f>
        <v/>
      </c>
      <c r="M870" t="str">
        <f>IF(LEN($F870)&gt;0,INDEX('Hoja1_datos de origen'!$C:$C,MATCH($F870,$E:$E,0)),"")</f>
        <v/>
      </c>
      <c r="N870" t="str">
        <f>IF(LEN($F870)&gt;0,INDEX('Hoja1_datos de origen'!$U:$U,MATCH($F870,$E:$E,0)),"")</f>
        <v/>
      </c>
    </row>
    <row r="871" spans="3:14">
      <c r="C871" t="str">
        <f>IF('Hoja1_datos de origen'!$I871&gt;=edad_minima,'Hoja1_datos de origen'!$C871,"")</f>
        <v/>
      </c>
      <c r="D871" t="str">
        <f>IF(LEN($C871)&gt;0,(CONCATENATE('Hoja1_datos de origen'!$V871,"-",'Hoja1_datos de origen'!$R871,"-",TEXT('Hoja1_datos de origen'!$I871,"000"),"-",'Hoja1_datos de origen'!$C871)),"")</f>
        <v/>
      </c>
      <c r="E871" t="str">
        <f>IF(LEN($C871)&gt;0,COUNTIF($D:$D,"&gt;="&amp;$D871),"")</f>
        <v/>
      </c>
      <c r="F871" t="str">
        <f t="shared" si="24"/>
        <v/>
      </c>
      <c r="G871" t="str">
        <f t="shared" si="25"/>
        <v/>
      </c>
      <c r="H871" t="str">
        <f>IF(LEN($F871)&gt;0,INDEX('Hoja1_datos de origen'!$V:$V,MATCH($F871,$E:$E,0)),"")</f>
        <v/>
      </c>
      <c r="I871" t="str">
        <f>IF(LEN($F871)&gt;0,INDEX('Hoja1_datos de origen'!$R:$R,MATCH($F871,$E:$E,0)),"")</f>
        <v/>
      </c>
      <c r="J871" t="str">
        <f>IF(LEN($F871)&gt;0,IF(INDEX('Hoja1_datos de origen'!$F:$F,MATCH($F871,$E:$E,0))="","",INDEX('Hoja1_datos de origen'!$F:$F,MATCH($F871,$E:$E,0))),"")</f>
        <v/>
      </c>
      <c r="K871" s="10" t="str">
        <f>IF(LEN($F871)&gt;0,INDEX('Hoja1_datos de origen'!$I:$I,MATCH($F871,$E:$E,0)),"")</f>
        <v/>
      </c>
      <c r="L871" s="10" t="str">
        <f>IF(LEN($F871)&gt;0,INDEX('Hoja1_datos de origen'!$G:$G,MATCH($F871,$E:$E,0)),"")</f>
        <v/>
      </c>
      <c r="M871" t="str">
        <f>IF(LEN($F871)&gt;0,INDEX('Hoja1_datos de origen'!$C:$C,MATCH($F871,$E:$E,0)),"")</f>
        <v/>
      </c>
      <c r="N871" t="str">
        <f>IF(LEN($F871)&gt;0,INDEX('Hoja1_datos de origen'!$U:$U,MATCH($F871,$E:$E,0)),"")</f>
        <v/>
      </c>
    </row>
    <row r="872" spans="3:14">
      <c r="C872" t="str">
        <f>IF('Hoja1_datos de origen'!$I872&gt;=edad_minima,'Hoja1_datos de origen'!$C872,"")</f>
        <v/>
      </c>
      <c r="D872" t="str">
        <f>IF(LEN($C872)&gt;0,(CONCATENATE('Hoja1_datos de origen'!$V872,"-",'Hoja1_datos de origen'!$R872,"-",TEXT('Hoja1_datos de origen'!$I872,"000"),"-",'Hoja1_datos de origen'!$C872)),"")</f>
        <v/>
      </c>
      <c r="E872" t="str">
        <f>IF(LEN($C872)&gt;0,COUNTIF($D:$D,"&gt;="&amp;$D872),"")</f>
        <v/>
      </c>
      <c r="F872" t="str">
        <f t="shared" si="24"/>
        <v/>
      </c>
      <c r="G872" t="str">
        <f t="shared" si="25"/>
        <v/>
      </c>
      <c r="H872" t="str">
        <f>IF(LEN($F872)&gt;0,INDEX('Hoja1_datos de origen'!$V:$V,MATCH($F872,$E:$E,0)),"")</f>
        <v/>
      </c>
      <c r="I872" t="str">
        <f>IF(LEN($F872)&gt;0,INDEX('Hoja1_datos de origen'!$R:$R,MATCH($F872,$E:$E,0)),"")</f>
        <v/>
      </c>
      <c r="J872" t="str">
        <f>IF(LEN($F872)&gt;0,IF(INDEX('Hoja1_datos de origen'!$F:$F,MATCH($F872,$E:$E,0))="","",INDEX('Hoja1_datos de origen'!$F:$F,MATCH($F872,$E:$E,0))),"")</f>
        <v/>
      </c>
      <c r="K872" s="10" t="str">
        <f>IF(LEN($F872)&gt;0,INDEX('Hoja1_datos de origen'!$I:$I,MATCH($F872,$E:$E,0)),"")</f>
        <v/>
      </c>
      <c r="L872" s="10" t="str">
        <f>IF(LEN($F872)&gt;0,INDEX('Hoja1_datos de origen'!$G:$G,MATCH($F872,$E:$E,0)),"")</f>
        <v/>
      </c>
      <c r="M872" t="str">
        <f>IF(LEN($F872)&gt;0,INDEX('Hoja1_datos de origen'!$C:$C,MATCH($F872,$E:$E,0)),"")</f>
        <v/>
      </c>
      <c r="N872" t="str">
        <f>IF(LEN($F872)&gt;0,INDEX('Hoja1_datos de origen'!$U:$U,MATCH($F872,$E:$E,0)),"")</f>
        <v/>
      </c>
    </row>
    <row r="873" spans="3:14">
      <c r="C873" t="str">
        <f>IF('Hoja1_datos de origen'!$I873&gt;=edad_minima,'Hoja1_datos de origen'!$C873,"")</f>
        <v/>
      </c>
      <c r="D873" t="str">
        <f>IF(LEN($C873)&gt;0,(CONCATENATE('Hoja1_datos de origen'!$V873,"-",'Hoja1_datos de origen'!$R873,"-",TEXT('Hoja1_datos de origen'!$I873,"000"),"-",'Hoja1_datos de origen'!$C873)),"")</f>
        <v/>
      </c>
      <c r="E873" t="str">
        <f>IF(LEN($C873)&gt;0,COUNTIF($D:$D,"&gt;="&amp;$D873),"")</f>
        <v/>
      </c>
      <c r="F873" t="str">
        <f t="shared" si="24"/>
        <v/>
      </c>
      <c r="G873" t="str">
        <f t="shared" si="25"/>
        <v/>
      </c>
      <c r="H873" t="str">
        <f>IF(LEN($F873)&gt;0,INDEX('Hoja1_datos de origen'!$V:$V,MATCH($F873,$E:$E,0)),"")</f>
        <v/>
      </c>
      <c r="I873" t="str">
        <f>IF(LEN($F873)&gt;0,INDEX('Hoja1_datos de origen'!$R:$R,MATCH($F873,$E:$E,0)),"")</f>
        <v/>
      </c>
      <c r="J873" t="str">
        <f>IF(LEN($F873)&gt;0,IF(INDEX('Hoja1_datos de origen'!$F:$F,MATCH($F873,$E:$E,0))="","",INDEX('Hoja1_datos de origen'!$F:$F,MATCH($F873,$E:$E,0))),"")</f>
        <v/>
      </c>
      <c r="K873" s="10" t="str">
        <f>IF(LEN($F873)&gt;0,INDEX('Hoja1_datos de origen'!$I:$I,MATCH($F873,$E:$E,0)),"")</f>
        <v/>
      </c>
      <c r="L873" s="10" t="str">
        <f>IF(LEN($F873)&gt;0,INDEX('Hoja1_datos de origen'!$G:$G,MATCH($F873,$E:$E,0)),"")</f>
        <v/>
      </c>
      <c r="M873" t="str">
        <f>IF(LEN($F873)&gt;0,INDEX('Hoja1_datos de origen'!$C:$C,MATCH($F873,$E:$E,0)),"")</f>
        <v/>
      </c>
      <c r="N873" t="str">
        <f>IF(LEN($F873)&gt;0,INDEX('Hoja1_datos de origen'!$U:$U,MATCH($F873,$E:$E,0)),"")</f>
        <v/>
      </c>
    </row>
    <row r="874" spans="3:14">
      <c r="C874" t="str">
        <f>IF('Hoja1_datos de origen'!$I874&gt;=edad_minima,'Hoja1_datos de origen'!$C874,"")</f>
        <v/>
      </c>
      <c r="D874" t="str">
        <f>IF(LEN($C874)&gt;0,(CONCATENATE('Hoja1_datos de origen'!$V874,"-",'Hoja1_datos de origen'!$R874,"-",TEXT('Hoja1_datos de origen'!$I874,"000"),"-",'Hoja1_datos de origen'!$C874)),"")</f>
        <v/>
      </c>
      <c r="E874" t="str">
        <f>IF(LEN($C874)&gt;0,COUNTIF($D:$D,"&gt;="&amp;$D874),"")</f>
        <v/>
      </c>
      <c r="F874" t="str">
        <f t="shared" si="24"/>
        <v/>
      </c>
      <c r="G874" t="str">
        <f t="shared" si="25"/>
        <v/>
      </c>
      <c r="H874" t="str">
        <f>IF(LEN($F874)&gt;0,INDEX('Hoja1_datos de origen'!$V:$V,MATCH($F874,$E:$E,0)),"")</f>
        <v/>
      </c>
      <c r="I874" t="str">
        <f>IF(LEN($F874)&gt;0,INDEX('Hoja1_datos de origen'!$R:$R,MATCH($F874,$E:$E,0)),"")</f>
        <v/>
      </c>
      <c r="J874" t="str">
        <f>IF(LEN($F874)&gt;0,IF(INDEX('Hoja1_datos de origen'!$F:$F,MATCH($F874,$E:$E,0))="","",INDEX('Hoja1_datos de origen'!$F:$F,MATCH($F874,$E:$E,0))),"")</f>
        <v/>
      </c>
      <c r="K874" s="10" t="str">
        <f>IF(LEN($F874)&gt;0,INDEX('Hoja1_datos de origen'!$I:$I,MATCH($F874,$E:$E,0)),"")</f>
        <v/>
      </c>
      <c r="L874" s="10" t="str">
        <f>IF(LEN($F874)&gt;0,INDEX('Hoja1_datos de origen'!$G:$G,MATCH($F874,$E:$E,0)),"")</f>
        <v/>
      </c>
      <c r="M874" t="str">
        <f>IF(LEN($F874)&gt;0,INDEX('Hoja1_datos de origen'!$C:$C,MATCH($F874,$E:$E,0)),"")</f>
        <v/>
      </c>
      <c r="N874" t="str">
        <f>IF(LEN($F874)&gt;0,INDEX('Hoja1_datos de origen'!$U:$U,MATCH($F874,$E:$E,0)),"")</f>
        <v/>
      </c>
    </row>
    <row r="875" spans="3:14">
      <c r="C875" t="str">
        <f>IF('Hoja1_datos de origen'!$I875&gt;=edad_minima,'Hoja1_datos de origen'!$C875,"")</f>
        <v/>
      </c>
      <c r="D875" t="str">
        <f>IF(LEN($C875)&gt;0,(CONCATENATE('Hoja1_datos de origen'!$V875,"-",'Hoja1_datos de origen'!$R875,"-",TEXT('Hoja1_datos de origen'!$I875,"000"),"-",'Hoja1_datos de origen'!$C875)),"")</f>
        <v/>
      </c>
      <c r="E875" t="str">
        <f>IF(LEN($C875)&gt;0,COUNTIF($D:$D,"&gt;="&amp;$D875),"")</f>
        <v/>
      </c>
      <c r="F875" t="str">
        <f t="shared" si="24"/>
        <v/>
      </c>
      <c r="G875" t="str">
        <f t="shared" si="25"/>
        <v/>
      </c>
      <c r="H875" t="str">
        <f>IF(LEN($F875)&gt;0,INDEX('Hoja1_datos de origen'!$V:$V,MATCH($F875,$E:$E,0)),"")</f>
        <v/>
      </c>
      <c r="I875" t="str">
        <f>IF(LEN($F875)&gt;0,INDEX('Hoja1_datos de origen'!$R:$R,MATCH($F875,$E:$E,0)),"")</f>
        <v/>
      </c>
      <c r="J875" t="str">
        <f>IF(LEN($F875)&gt;0,IF(INDEX('Hoja1_datos de origen'!$F:$F,MATCH($F875,$E:$E,0))="","",INDEX('Hoja1_datos de origen'!$F:$F,MATCH($F875,$E:$E,0))),"")</f>
        <v/>
      </c>
      <c r="K875" s="10" t="str">
        <f>IF(LEN($F875)&gt;0,INDEX('Hoja1_datos de origen'!$I:$I,MATCH($F875,$E:$E,0)),"")</f>
        <v/>
      </c>
      <c r="L875" s="10" t="str">
        <f>IF(LEN($F875)&gt;0,INDEX('Hoja1_datos de origen'!$G:$G,MATCH($F875,$E:$E,0)),"")</f>
        <v/>
      </c>
      <c r="M875" t="str">
        <f>IF(LEN($F875)&gt;0,INDEX('Hoja1_datos de origen'!$C:$C,MATCH($F875,$E:$E,0)),"")</f>
        <v/>
      </c>
      <c r="N875" t="str">
        <f>IF(LEN($F875)&gt;0,INDEX('Hoja1_datos de origen'!$U:$U,MATCH($F875,$E:$E,0)),"")</f>
        <v/>
      </c>
    </row>
    <row r="876" spans="3:14">
      <c r="C876" t="str">
        <f>IF('Hoja1_datos de origen'!$I876&gt;=edad_minima,'Hoja1_datos de origen'!$C876,"")</f>
        <v/>
      </c>
      <c r="D876" t="str">
        <f>IF(LEN($C876)&gt;0,(CONCATENATE('Hoja1_datos de origen'!$V876,"-",'Hoja1_datos de origen'!$R876,"-",TEXT('Hoja1_datos de origen'!$I876,"000"),"-",'Hoja1_datos de origen'!$C876)),"")</f>
        <v/>
      </c>
      <c r="E876" t="str">
        <f>IF(LEN($C876)&gt;0,COUNTIF($D:$D,"&gt;="&amp;$D876),"")</f>
        <v/>
      </c>
      <c r="F876" t="str">
        <f t="shared" si="24"/>
        <v/>
      </c>
      <c r="G876" t="str">
        <f t="shared" si="25"/>
        <v/>
      </c>
      <c r="H876" t="str">
        <f>IF(LEN($F876)&gt;0,INDEX('Hoja1_datos de origen'!$V:$V,MATCH($F876,$E:$E,0)),"")</f>
        <v/>
      </c>
      <c r="I876" t="str">
        <f>IF(LEN($F876)&gt;0,INDEX('Hoja1_datos de origen'!$R:$R,MATCH($F876,$E:$E,0)),"")</f>
        <v/>
      </c>
      <c r="J876" t="str">
        <f>IF(LEN($F876)&gt;0,IF(INDEX('Hoja1_datos de origen'!$F:$F,MATCH($F876,$E:$E,0))="","",INDEX('Hoja1_datos de origen'!$F:$F,MATCH($F876,$E:$E,0))),"")</f>
        <v/>
      </c>
      <c r="K876" s="10" t="str">
        <f>IF(LEN($F876)&gt;0,INDEX('Hoja1_datos de origen'!$I:$I,MATCH($F876,$E:$E,0)),"")</f>
        <v/>
      </c>
      <c r="L876" s="10" t="str">
        <f>IF(LEN($F876)&gt;0,INDEX('Hoja1_datos de origen'!$G:$G,MATCH($F876,$E:$E,0)),"")</f>
        <v/>
      </c>
      <c r="M876" t="str">
        <f>IF(LEN($F876)&gt;0,INDEX('Hoja1_datos de origen'!$C:$C,MATCH($F876,$E:$E,0)),"")</f>
        <v/>
      </c>
      <c r="N876" t="str">
        <f>IF(LEN($F876)&gt;0,INDEX('Hoja1_datos de origen'!$U:$U,MATCH($F876,$E:$E,0)),"")</f>
        <v/>
      </c>
    </row>
    <row r="877" spans="3:14">
      <c r="C877" t="str">
        <f>IF('Hoja1_datos de origen'!$I877&gt;=edad_minima,'Hoja1_datos de origen'!$C877,"")</f>
        <v/>
      </c>
      <c r="D877" t="str">
        <f>IF(LEN($C877)&gt;0,(CONCATENATE('Hoja1_datos de origen'!$V877,"-",'Hoja1_datos de origen'!$R877,"-",TEXT('Hoja1_datos de origen'!$I877,"000"),"-",'Hoja1_datos de origen'!$C877)),"")</f>
        <v/>
      </c>
      <c r="E877" t="str">
        <f>IF(LEN($C877)&gt;0,COUNTIF($D:$D,"&gt;="&amp;$D877),"")</f>
        <v/>
      </c>
      <c r="F877" t="str">
        <f t="shared" si="24"/>
        <v/>
      </c>
      <c r="G877" t="str">
        <f t="shared" si="25"/>
        <v/>
      </c>
      <c r="H877" t="str">
        <f>IF(LEN($F877)&gt;0,INDEX('Hoja1_datos de origen'!$V:$V,MATCH($F877,$E:$E,0)),"")</f>
        <v/>
      </c>
      <c r="I877" t="str">
        <f>IF(LEN($F877)&gt;0,INDEX('Hoja1_datos de origen'!$R:$R,MATCH($F877,$E:$E,0)),"")</f>
        <v/>
      </c>
      <c r="J877" t="str">
        <f>IF(LEN($F877)&gt;0,IF(INDEX('Hoja1_datos de origen'!$F:$F,MATCH($F877,$E:$E,0))="","",INDEX('Hoja1_datos de origen'!$F:$F,MATCH($F877,$E:$E,0))),"")</f>
        <v/>
      </c>
      <c r="K877" s="10" t="str">
        <f>IF(LEN($F877)&gt;0,INDEX('Hoja1_datos de origen'!$I:$I,MATCH($F877,$E:$E,0)),"")</f>
        <v/>
      </c>
      <c r="L877" s="10" t="str">
        <f>IF(LEN($F877)&gt;0,INDEX('Hoja1_datos de origen'!$G:$G,MATCH($F877,$E:$E,0)),"")</f>
        <v/>
      </c>
      <c r="M877" t="str">
        <f>IF(LEN($F877)&gt;0,INDEX('Hoja1_datos de origen'!$C:$C,MATCH($F877,$E:$E,0)),"")</f>
        <v/>
      </c>
      <c r="N877" t="str">
        <f>IF(LEN($F877)&gt;0,INDEX('Hoja1_datos de origen'!$U:$U,MATCH($F877,$E:$E,0)),"")</f>
        <v/>
      </c>
    </row>
    <row r="878" spans="3:14">
      <c r="C878" t="str">
        <f>IF('Hoja1_datos de origen'!$I878&gt;=edad_minima,'Hoja1_datos de origen'!$C878,"")</f>
        <v/>
      </c>
      <c r="D878" t="str">
        <f>IF(LEN($C878)&gt;0,(CONCATENATE('Hoja1_datos de origen'!$V878,"-",'Hoja1_datos de origen'!$R878,"-",TEXT('Hoja1_datos de origen'!$I878,"000"),"-",'Hoja1_datos de origen'!$C878)),"")</f>
        <v/>
      </c>
      <c r="E878" t="str">
        <f>IF(LEN($C878)&gt;0,COUNTIF($D:$D,"&gt;="&amp;$D878),"")</f>
        <v/>
      </c>
      <c r="F878" t="str">
        <f t="shared" si="24"/>
        <v/>
      </c>
      <c r="G878" t="str">
        <f t="shared" si="25"/>
        <v/>
      </c>
      <c r="H878" t="str">
        <f>IF(LEN($F878)&gt;0,INDEX('Hoja1_datos de origen'!$V:$V,MATCH($F878,$E:$E,0)),"")</f>
        <v/>
      </c>
      <c r="I878" t="str">
        <f>IF(LEN($F878)&gt;0,INDEX('Hoja1_datos de origen'!$R:$R,MATCH($F878,$E:$E,0)),"")</f>
        <v/>
      </c>
      <c r="J878" t="str">
        <f>IF(LEN($F878)&gt;0,IF(INDEX('Hoja1_datos de origen'!$F:$F,MATCH($F878,$E:$E,0))="","",INDEX('Hoja1_datos de origen'!$F:$F,MATCH($F878,$E:$E,0))),"")</f>
        <v/>
      </c>
      <c r="K878" s="10" t="str">
        <f>IF(LEN($F878)&gt;0,INDEX('Hoja1_datos de origen'!$I:$I,MATCH($F878,$E:$E,0)),"")</f>
        <v/>
      </c>
      <c r="L878" s="10" t="str">
        <f>IF(LEN($F878)&gt;0,INDEX('Hoja1_datos de origen'!$G:$G,MATCH($F878,$E:$E,0)),"")</f>
        <v/>
      </c>
      <c r="M878" t="str">
        <f>IF(LEN($F878)&gt;0,INDEX('Hoja1_datos de origen'!$C:$C,MATCH($F878,$E:$E,0)),"")</f>
        <v/>
      </c>
      <c r="N878" t="str">
        <f>IF(LEN($F878)&gt;0,INDEX('Hoja1_datos de origen'!$U:$U,MATCH($F878,$E:$E,0)),"")</f>
        <v/>
      </c>
    </row>
    <row r="879" spans="3:14">
      <c r="C879" t="str">
        <f>IF('Hoja1_datos de origen'!$I879&gt;=edad_minima,'Hoja1_datos de origen'!$C879,"")</f>
        <v/>
      </c>
      <c r="D879" t="str">
        <f>IF(LEN($C879)&gt;0,(CONCATENATE('Hoja1_datos de origen'!$V879,"-",'Hoja1_datos de origen'!$R879,"-",TEXT('Hoja1_datos de origen'!$I879,"000"),"-",'Hoja1_datos de origen'!$C879)),"")</f>
        <v/>
      </c>
      <c r="E879" t="str">
        <f>IF(LEN($C879)&gt;0,COUNTIF($D:$D,"&gt;="&amp;$D879),"")</f>
        <v/>
      </c>
      <c r="F879" t="str">
        <f t="shared" si="24"/>
        <v/>
      </c>
      <c r="G879" t="str">
        <f t="shared" si="25"/>
        <v/>
      </c>
      <c r="H879" t="str">
        <f>IF(LEN($F879)&gt;0,INDEX('Hoja1_datos de origen'!$V:$V,MATCH($F879,$E:$E,0)),"")</f>
        <v/>
      </c>
      <c r="I879" t="str">
        <f>IF(LEN($F879)&gt;0,INDEX('Hoja1_datos de origen'!$R:$R,MATCH($F879,$E:$E,0)),"")</f>
        <v/>
      </c>
      <c r="J879" t="str">
        <f>IF(LEN($F879)&gt;0,IF(INDEX('Hoja1_datos de origen'!$F:$F,MATCH($F879,$E:$E,0))="","",INDEX('Hoja1_datos de origen'!$F:$F,MATCH($F879,$E:$E,0))),"")</f>
        <v/>
      </c>
      <c r="K879" s="10" t="str">
        <f>IF(LEN($F879)&gt;0,INDEX('Hoja1_datos de origen'!$I:$I,MATCH($F879,$E:$E,0)),"")</f>
        <v/>
      </c>
      <c r="L879" s="10" t="str">
        <f>IF(LEN($F879)&gt;0,INDEX('Hoja1_datos de origen'!$G:$G,MATCH($F879,$E:$E,0)),"")</f>
        <v/>
      </c>
      <c r="M879" t="str">
        <f>IF(LEN($F879)&gt;0,INDEX('Hoja1_datos de origen'!$C:$C,MATCH($F879,$E:$E,0)),"")</f>
        <v/>
      </c>
      <c r="N879" t="str">
        <f>IF(LEN($F879)&gt;0,INDEX('Hoja1_datos de origen'!$U:$U,MATCH($F879,$E:$E,0)),"")</f>
        <v/>
      </c>
    </row>
    <row r="880" spans="3:14">
      <c r="C880" t="str">
        <f>IF('Hoja1_datos de origen'!$I880&gt;=edad_minima,'Hoja1_datos de origen'!$C880,"")</f>
        <v/>
      </c>
      <c r="D880" t="str">
        <f>IF(LEN($C880)&gt;0,(CONCATENATE('Hoja1_datos de origen'!$V880,"-",'Hoja1_datos de origen'!$R880,"-",TEXT('Hoja1_datos de origen'!$I880,"000"),"-",'Hoja1_datos de origen'!$C880)),"")</f>
        <v/>
      </c>
      <c r="E880" t="str">
        <f>IF(LEN($C880)&gt;0,COUNTIF($D:$D,"&gt;="&amp;$D880),"")</f>
        <v/>
      </c>
      <c r="F880" t="str">
        <f t="shared" si="24"/>
        <v/>
      </c>
      <c r="G880" t="str">
        <f t="shared" si="25"/>
        <v/>
      </c>
      <c r="H880" t="str">
        <f>IF(LEN($F880)&gt;0,INDEX('Hoja1_datos de origen'!$V:$V,MATCH($F880,$E:$E,0)),"")</f>
        <v/>
      </c>
      <c r="I880" t="str">
        <f>IF(LEN($F880)&gt;0,INDEX('Hoja1_datos de origen'!$R:$R,MATCH($F880,$E:$E,0)),"")</f>
        <v/>
      </c>
      <c r="J880" t="str">
        <f>IF(LEN($F880)&gt;0,IF(INDEX('Hoja1_datos de origen'!$F:$F,MATCH($F880,$E:$E,0))="","",INDEX('Hoja1_datos de origen'!$F:$F,MATCH($F880,$E:$E,0))),"")</f>
        <v/>
      </c>
      <c r="K880" s="10" t="str">
        <f>IF(LEN($F880)&gt;0,INDEX('Hoja1_datos de origen'!$I:$I,MATCH($F880,$E:$E,0)),"")</f>
        <v/>
      </c>
      <c r="L880" s="10" t="str">
        <f>IF(LEN($F880)&gt;0,INDEX('Hoja1_datos de origen'!$G:$G,MATCH($F880,$E:$E,0)),"")</f>
        <v/>
      </c>
      <c r="M880" t="str">
        <f>IF(LEN($F880)&gt;0,INDEX('Hoja1_datos de origen'!$C:$C,MATCH($F880,$E:$E,0)),"")</f>
        <v/>
      </c>
      <c r="N880" t="str">
        <f>IF(LEN($F880)&gt;0,INDEX('Hoja1_datos de origen'!$U:$U,MATCH($F880,$E:$E,0)),"")</f>
        <v/>
      </c>
    </row>
    <row r="881" spans="3:14">
      <c r="C881" t="str">
        <f>IF('Hoja1_datos de origen'!$I881&gt;=edad_minima,'Hoja1_datos de origen'!$C881,"")</f>
        <v/>
      </c>
      <c r="D881" t="str">
        <f>IF(LEN($C881)&gt;0,(CONCATENATE('Hoja1_datos de origen'!$V881,"-",'Hoja1_datos de origen'!$R881,"-",TEXT('Hoja1_datos de origen'!$I881,"000"),"-",'Hoja1_datos de origen'!$C881)),"")</f>
        <v/>
      </c>
      <c r="E881" t="str">
        <f>IF(LEN($C881)&gt;0,COUNTIF($D:$D,"&gt;="&amp;$D881),"")</f>
        <v/>
      </c>
      <c r="F881" t="str">
        <f t="shared" si="24"/>
        <v/>
      </c>
      <c r="G881" t="str">
        <f t="shared" si="25"/>
        <v/>
      </c>
      <c r="H881" t="str">
        <f>IF(LEN($F881)&gt;0,INDEX('Hoja1_datos de origen'!$V:$V,MATCH($F881,$E:$E,0)),"")</f>
        <v/>
      </c>
      <c r="I881" t="str">
        <f>IF(LEN($F881)&gt;0,INDEX('Hoja1_datos de origen'!$R:$R,MATCH($F881,$E:$E,0)),"")</f>
        <v/>
      </c>
      <c r="J881" t="str">
        <f>IF(LEN($F881)&gt;0,IF(INDEX('Hoja1_datos de origen'!$F:$F,MATCH($F881,$E:$E,0))="","",INDEX('Hoja1_datos de origen'!$F:$F,MATCH($F881,$E:$E,0))),"")</f>
        <v/>
      </c>
      <c r="K881" s="10" t="str">
        <f>IF(LEN($F881)&gt;0,INDEX('Hoja1_datos de origen'!$I:$I,MATCH($F881,$E:$E,0)),"")</f>
        <v/>
      </c>
      <c r="L881" s="10" t="str">
        <f>IF(LEN($F881)&gt;0,INDEX('Hoja1_datos de origen'!$G:$G,MATCH($F881,$E:$E,0)),"")</f>
        <v/>
      </c>
      <c r="M881" t="str">
        <f>IF(LEN($F881)&gt;0,INDEX('Hoja1_datos de origen'!$C:$C,MATCH($F881,$E:$E,0)),"")</f>
        <v/>
      </c>
      <c r="N881" t="str">
        <f>IF(LEN($F881)&gt;0,INDEX('Hoja1_datos de origen'!$U:$U,MATCH($F881,$E:$E,0)),"")</f>
        <v/>
      </c>
    </row>
    <row r="882" spans="3:14">
      <c r="C882" t="str">
        <f>IF('Hoja1_datos de origen'!$I882&gt;=edad_minima,'Hoja1_datos de origen'!$C882,"")</f>
        <v/>
      </c>
      <c r="D882" t="str">
        <f>IF(LEN($C882)&gt;0,(CONCATENATE('Hoja1_datos de origen'!$V882,"-",'Hoja1_datos de origen'!$R882,"-",TEXT('Hoja1_datos de origen'!$I882,"000"),"-",'Hoja1_datos de origen'!$C882)),"")</f>
        <v/>
      </c>
      <c r="E882" t="str">
        <f>IF(LEN($C882)&gt;0,COUNTIF($D:$D,"&gt;="&amp;$D882),"")</f>
        <v/>
      </c>
      <c r="F882" t="str">
        <f t="shared" si="24"/>
        <v/>
      </c>
      <c r="G882" t="str">
        <f t="shared" si="25"/>
        <v/>
      </c>
      <c r="H882" t="str">
        <f>IF(LEN($F882)&gt;0,INDEX('Hoja1_datos de origen'!$V:$V,MATCH($F882,$E:$E,0)),"")</f>
        <v/>
      </c>
      <c r="I882" t="str">
        <f>IF(LEN($F882)&gt;0,INDEX('Hoja1_datos de origen'!$R:$R,MATCH($F882,$E:$E,0)),"")</f>
        <v/>
      </c>
      <c r="J882" t="str">
        <f>IF(LEN($F882)&gt;0,IF(INDEX('Hoja1_datos de origen'!$F:$F,MATCH($F882,$E:$E,0))="","",INDEX('Hoja1_datos de origen'!$F:$F,MATCH($F882,$E:$E,0))),"")</f>
        <v/>
      </c>
      <c r="K882" s="10" t="str">
        <f>IF(LEN($F882)&gt;0,INDEX('Hoja1_datos de origen'!$I:$I,MATCH($F882,$E:$E,0)),"")</f>
        <v/>
      </c>
      <c r="L882" s="10" t="str">
        <f>IF(LEN($F882)&gt;0,INDEX('Hoja1_datos de origen'!$G:$G,MATCH($F882,$E:$E,0)),"")</f>
        <v/>
      </c>
      <c r="M882" t="str">
        <f>IF(LEN($F882)&gt;0,INDEX('Hoja1_datos de origen'!$C:$C,MATCH($F882,$E:$E,0)),"")</f>
        <v/>
      </c>
      <c r="N882" t="str">
        <f>IF(LEN($F882)&gt;0,INDEX('Hoja1_datos de origen'!$U:$U,MATCH($F882,$E:$E,0)),"")</f>
        <v/>
      </c>
    </row>
    <row r="883" spans="3:14">
      <c r="C883" t="str">
        <f>IF('Hoja1_datos de origen'!$I883&gt;=edad_minima,'Hoja1_datos de origen'!$C883,"")</f>
        <v/>
      </c>
      <c r="D883" t="str">
        <f>IF(LEN($C883)&gt;0,(CONCATENATE('Hoja1_datos de origen'!$V883,"-",'Hoja1_datos de origen'!$R883,"-",TEXT('Hoja1_datos de origen'!$I883,"000"),"-",'Hoja1_datos de origen'!$C883)),"")</f>
        <v/>
      </c>
      <c r="E883" t="str">
        <f>IF(LEN($C883)&gt;0,COUNTIF($D:$D,"&gt;="&amp;$D883),"")</f>
        <v/>
      </c>
      <c r="F883" t="str">
        <f t="shared" si="24"/>
        <v/>
      </c>
      <c r="G883" t="str">
        <f t="shared" si="25"/>
        <v/>
      </c>
      <c r="H883" t="str">
        <f>IF(LEN($F883)&gt;0,INDEX('Hoja1_datos de origen'!$V:$V,MATCH($F883,$E:$E,0)),"")</f>
        <v/>
      </c>
      <c r="I883" t="str">
        <f>IF(LEN($F883)&gt;0,INDEX('Hoja1_datos de origen'!$R:$R,MATCH($F883,$E:$E,0)),"")</f>
        <v/>
      </c>
      <c r="J883" t="str">
        <f>IF(LEN($F883)&gt;0,IF(INDEX('Hoja1_datos de origen'!$F:$F,MATCH($F883,$E:$E,0))="","",INDEX('Hoja1_datos de origen'!$F:$F,MATCH($F883,$E:$E,0))),"")</f>
        <v/>
      </c>
      <c r="K883" s="10" t="str">
        <f>IF(LEN($F883)&gt;0,INDEX('Hoja1_datos de origen'!$I:$I,MATCH($F883,$E:$E,0)),"")</f>
        <v/>
      </c>
      <c r="L883" s="10" t="str">
        <f>IF(LEN($F883)&gt;0,INDEX('Hoja1_datos de origen'!$G:$G,MATCH($F883,$E:$E,0)),"")</f>
        <v/>
      </c>
      <c r="M883" t="str">
        <f>IF(LEN($F883)&gt;0,INDEX('Hoja1_datos de origen'!$C:$C,MATCH($F883,$E:$E,0)),"")</f>
        <v/>
      </c>
      <c r="N883" t="str">
        <f>IF(LEN($F883)&gt;0,INDEX('Hoja1_datos de origen'!$U:$U,MATCH($F883,$E:$E,0)),"")</f>
        <v/>
      </c>
    </row>
    <row r="884" spans="3:14">
      <c r="C884" t="str">
        <f>IF('Hoja1_datos de origen'!$I884&gt;=edad_minima,'Hoja1_datos de origen'!$C884,"")</f>
        <v/>
      </c>
      <c r="D884" t="str">
        <f>IF(LEN($C884)&gt;0,(CONCATENATE('Hoja1_datos de origen'!$V884,"-",'Hoja1_datos de origen'!$R884,"-",TEXT('Hoja1_datos de origen'!$I884,"000"),"-",'Hoja1_datos de origen'!$C884)),"")</f>
        <v/>
      </c>
      <c r="E884" t="str">
        <f>IF(LEN($C884)&gt;0,COUNTIF($D:$D,"&gt;="&amp;$D884),"")</f>
        <v/>
      </c>
      <c r="F884" t="str">
        <f t="shared" si="24"/>
        <v/>
      </c>
      <c r="G884" t="str">
        <f t="shared" si="25"/>
        <v/>
      </c>
      <c r="H884" t="str">
        <f>IF(LEN($F884)&gt;0,INDEX('Hoja1_datos de origen'!$V:$V,MATCH($F884,$E:$E,0)),"")</f>
        <v/>
      </c>
      <c r="I884" t="str">
        <f>IF(LEN($F884)&gt;0,INDEX('Hoja1_datos de origen'!$R:$R,MATCH($F884,$E:$E,0)),"")</f>
        <v/>
      </c>
      <c r="J884" t="str">
        <f>IF(LEN($F884)&gt;0,IF(INDEX('Hoja1_datos de origen'!$F:$F,MATCH($F884,$E:$E,0))="","",INDEX('Hoja1_datos de origen'!$F:$F,MATCH($F884,$E:$E,0))),"")</f>
        <v/>
      </c>
      <c r="K884" s="10" t="str">
        <f>IF(LEN($F884)&gt;0,INDEX('Hoja1_datos de origen'!$I:$I,MATCH($F884,$E:$E,0)),"")</f>
        <v/>
      </c>
      <c r="L884" s="10" t="str">
        <f>IF(LEN($F884)&gt;0,INDEX('Hoja1_datos de origen'!$G:$G,MATCH($F884,$E:$E,0)),"")</f>
        <v/>
      </c>
      <c r="M884" t="str">
        <f>IF(LEN($F884)&gt;0,INDEX('Hoja1_datos de origen'!$C:$C,MATCH($F884,$E:$E,0)),"")</f>
        <v/>
      </c>
      <c r="N884" t="str">
        <f>IF(LEN($F884)&gt;0,INDEX('Hoja1_datos de origen'!$U:$U,MATCH($F884,$E:$E,0)),"")</f>
        <v/>
      </c>
    </row>
    <row r="885" spans="3:14">
      <c r="C885" t="str">
        <f>IF('Hoja1_datos de origen'!$I885&gt;=edad_minima,'Hoja1_datos de origen'!$C885,"")</f>
        <v/>
      </c>
      <c r="D885" t="str">
        <f>IF(LEN($C885)&gt;0,(CONCATENATE('Hoja1_datos de origen'!$V885,"-",'Hoja1_datos de origen'!$R885,"-",TEXT('Hoja1_datos de origen'!$I885,"000"),"-",'Hoja1_datos de origen'!$C885)),"")</f>
        <v/>
      </c>
      <c r="E885" t="str">
        <f>IF(LEN($C885)&gt;0,COUNTIF($D:$D,"&gt;="&amp;$D885),"")</f>
        <v/>
      </c>
      <c r="F885" t="str">
        <f t="shared" si="24"/>
        <v/>
      </c>
      <c r="G885" t="str">
        <f t="shared" si="25"/>
        <v/>
      </c>
      <c r="H885" t="str">
        <f>IF(LEN($F885)&gt;0,INDEX('Hoja1_datos de origen'!$V:$V,MATCH($F885,$E:$E,0)),"")</f>
        <v/>
      </c>
      <c r="I885" t="str">
        <f>IF(LEN($F885)&gt;0,INDEX('Hoja1_datos de origen'!$R:$R,MATCH($F885,$E:$E,0)),"")</f>
        <v/>
      </c>
      <c r="J885" t="str">
        <f>IF(LEN($F885)&gt;0,IF(INDEX('Hoja1_datos de origen'!$F:$F,MATCH($F885,$E:$E,0))="","",INDEX('Hoja1_datos de origen'!$F:$F,MATCH($F885,$E:$E,0))),"")</f>
        <v/>
      </c>
      <c r="K885" s="10" t="str">
        <f>IF(LEN($F885)&gt;0,INDEX('Hoja1_datos de origen'!$I:$I,MATCH($F885,$E:$E,0)),"")</f>
        <v/>
      </c>
      <c r="L885" s="10" t="str">
        <f>IF(LEN($F885)&gt;0,INDEX('Hoja1_datos de origen'!$G:$G,MATCH($F885,$E:$E,0)),"")</f>
        <v/>
      </c>
      <c r="M885" t="str">
        <f>IF(LEN($F885)&gt;0,INDEX('Hoja1_datos de origen'!$C:$C,MATCH($F885,$E:$E,0)),"")</f>
        <v/>
      </c>
      <c r="N885" t="str">
        <f>IF(LEN($F885)&gt;0,INDEX('Hoja1_datos de origen'!$U:$U,MATCH($F885,$E:$E,0)),"")</f>
        <v/>
      </c>
    </row>
    <row r="886" spans="3:14">
      <c r="C886" t="str">
        <f>IF('Hoja1_datos de origen'!$I886&gt;=edad_minima,'Hoja1_datos de origen'!$C886,"")</f>
        <v/>
      </c>
      <c r="D886" t="str">
        <f>IF(LEN($C886)&gt;0,(CONCATENATE('Hoja1_datos de origen'!$V886,"-",'Hoja1_datos de origen'!$R886,"-",TEXT('Hoja1_datos de origen'!$I886,"000"),"-",'Hoja1_datos de origen'!$C886)),"")</f>
        <v/>
      </c>
      <c r="E886" t="str">
        <f>IF(LEN($C886)&gt;0,COUNTIF($D:$D,"&gt;="&amp;$D886),"")</f>
        <v/>
      </c>
      <c r="F886" t="str">
        <f t="shared" si="24"/>
        <v/>
      </c>
      <c r="G886" t="str">
        <f t="shared" si="25"/>
        <v/>
      </c>
      <c r="H886" t="str">
        <f>IF(LEN($F886)&gt;0,INDEX('Hoja1_datos de origen'!$V:$V,MATCH($F886,$E:$E,0)),"")</f>
        <v/>
      </c>
      <c r="I886" t="str">
        <f>IF(LEN($F886)&gt;0,INDEX('Hoja1_datos de origen'!$R:$R,MATCH($F886,$E:$E,0)),"")</f>
        <v/>
      </c>
      <c r="J886" t="str">
        <f>IF(LEN($F886)&gt;0,IF(INDEX('Hoja1_datos de origen'!$F:$F,MATCH($F886,$E:$E,0))="","",INDEX('Hoja1_datos de origen'!$F:$F,MATCH($F886,$E:$E,0))),"")</f>
        <v/>
      </c>
      <c r="K886" s="10" t="str">
        <f>IF(LEN($F886)&gt;0,INDEX('Hoja1_datos de origen'!$I:$I,MATCH($F886,$E:$E,0)),"")</f>
        <v/>
      </c>
      <c r="L886" s="10" t="str">
        <f>IF(LEN($F886)&gt;0,INDEX('Hoja1_datos de origen'!$G:$G,MATCH($F886,$E:$E,0)),"")</f>
        <v/>
      </c>
      <c r="M886" t="str">
        <f>IF(LEN($F886)&gt;0,INDEX('Hoja1_datos de origen'!$C:$C,MATCH($F886,$E:$E,0)),"")</f>
        <v/>
      </c>
      <c r="N886" t="str">
        <f>IF(LEN($F886)&gt;0,INDEX('Hoja1_datos de origen'!$U:$U,MATCH($F886,$E:$E,0)),"")</f>
        <v/>
      </c>
    </row>
    <row r="887" spans="3:14">
      <c r="C887" t="str">
        <f>IF('Hoja1_datos de origen'!$I887&gt;=edad_minima,'Hoja1_datos de origen'!$C887,"")</f>
        <v/>
      </c>
      <c r="D887" t="str">
        <f>IF(LEN($C887)&gt;0,(CONCATENATE('Hoja1_datos de origen'!$V887,"-",'Hoja1_datos de origen'!$R887,"-",TEXT('Hoja1_datos de origen'!$I887,"000"),"-",'Hoja1_datos de origen'!$C887)),"")</f>
        <v/>
      </c>
      <c r="E887" t="str">
        <f>IF(LEN($C887)&gt;0,COUNTIF($D:$D,"&gt;="&amp;$D887),"")</f>
        <v/>
      </c>
      <c r="F887" t="str">
        <f t="shared" si="24"/>
        <v/>
      </c>
      <c r="G887" t="str">
        <f t="shared" si="25"/>
        <v/>
      </c>
      <c r="H887" t="str">
        <f>IF(LEN($F887)&gt;0,INDEX('Hoja1_datos de origen'!$V:$V,MATCH($F887,$E:$E,0)),"")</f>
        <v/>
      </c>
      <c r="I887" t="str">
        <f>IF(LEN($F887)&gt;0,INDEX('Hoja1_datos de origen'!$R:$R,MATCH($F887,$E:$E,0)),"")</f>
        <v/>
      </c>
      <c r="J887" t="str">
        <f>IF(LEN($F887)&gt;0,IF(INDEX('Hoja1_datos de origen'!$F:$F,MATCH($F887,$E:$E,0))="","",INDEX('Hoja1_datos de origen'!$F:$F,MATCH($F887,$E:$E,0))),"")</f>
        <v/>
      </c>
      <c r="K887" s="10" t="str">
        <f>IF(LEN($F887)&gt;0,INDEX('Hoja1_datos de origen'!$I:$I,MATCH($F887,$E:$E,0)),"")</f>
        <v/>
      </c>
      <c r="L887" s="10" t="str">
        <f>IF(LEN($F887)&gt;0,INDEX('Hoja1_datos de origen'!$G:$G,MATCH($F887,$E:$E,0)),"")</f>
        <v/>
      </c>
      <c r="M887" t="str">
        <f>IF(LEN($F887)&gt;0,INDEX('Hoja1_datos de origen'!$C:$C,MATCH($F887,$E:$E,0)),"")</f>
        <v/>
      </c>
      <c r="N887" t="str">
        <f>IF(LEN($F887)&gt;0,INDEX('Hoja1_datos de origen'!$U:$U,MATCH($F887,$E:$E,0)),"")</f>
        <v/>
      </c>
    </row>
    <row r="888" spans="3:14">
      <c r="C888" t="str">
        <f>IF('Hoja1_datos de origen'!$I888&gt;=edad_minima,'Hoja1_datos de origen'!$C888,"")</f>
        <v/>
      </c>
      <c r="D888" t="str">
        <f>IF(LEN($C888)&gt;0,(CONCATENATE('Hoja1_datos de origen'!$V888,"-",'Hoja1_datos de origen'!$R888,"-",TEXT('Hoja1_datos de origen'!$I888,"000"),"-",'Hoja1_datos de origen'!$C888)),"")</f>
        <v/>
      </c>
      <c r="E888" t="str">
        <f>IF(LEN($C888)&gt;0,COUNTIF($D:$D,"&gt;="&amp;$D888),"")</f>
        <v/>
      </c>
      <c r="F888" t="str">
        <f t="shared" si="24"/>
        <v/>
      </c>
      <c r="G888" t="str">
        <f t="shared" si="25"/>
        <v/>
      </c>
      <c r="H888" t="str">
        <f>IF(LEN($F888)&gt;0,INDEX('Hoja1_datos de origen'!$V:$V,MATCH($F888,$E:$E,0)),"")</f>
        <v/>
      </c>
      <c r="I888" t="str">
        <f>IF(LEN($F888)&gt;0,INDEX('Hoja1_datos de origen'!$R:$R,MATCH($F888,$E:$E,0)),"")</f>
        <v/>
      </c>
      <c r="J888" t="str">
        <f>IF(LEN($F888)&gt;0,IF(INDEX('Hoja1_datos de origen'!$F:$F,MATCH($F888,$E:$E,0))="","",INDEX('Hoja1_datos de origen'!$F:$F,MATCH($F888,$E:$E,0))),"")</f>
        <v/>
      </c>
      <c r="K888" s="10" t="str">
        <f>IF(LEN($F888)&gt;0,INDEX('Hoja1_datos de origen'!$I:$I,MATCH($F888,$E:$E,0)),"")</f>
        <v/>
      </c>
      <c r="L888" s="10" t="str">
        <f>IF(LEN($F888)&gt;0,INDEX('Hoja1_datos de origen'!$G:$G,MATCH($F888,$E:$E,0)),"")</f>
        <v/>
      </c>
      <c r="M888" t="str">
        <f>IF(LEN($F888)&gt;0,INDEX('Hoja1_datos de origen'!$C:$C,MATCH($F888,$E:$E,0)),"")</f>
        <v/>
      </c>
      <c r="N888" t="str">
        <f>IF(LEN($F888)&gt;0,INDEX('Hoja1_datos de origen'!$U:$U,MATCH($F888,$E:$E,0)),"")</f>
        <v/>
      </c>
    </row>
    <row r="889" spans="3:14">
      <c r="C889" t="str">
        <f>IF('Hoja1_datos de origen'!$I889&gt;=edad_minima,'Hoja1_datos de origen'!$C889,"")</f>
        <v/>
      </c>
      <c r="D889" t="str">
        <f>IF(LEN($C889)&gt;0,(CONCATENATE('Hoja1_datos de origen'!$V889,"-",'Hoja1_datos de origen'!$R889,"-",TEXT('Hoja1_datos de origen'!$I889,"000"),"-",'Hoja1_datos de origen'!$C889)),"")</f>
        <v/>
      </c>
      <c r="E889" t="str">
        <f>IF(LEN($C889)&gt;0,COUNTIF($D:$D,"&gt;="&amp;$D889),"")</f>
        <v/>
      </c>
      <c r="F889" t="str">
        <f t="shared" si="24"/>
        <v/>
      </c>
      <c r="G889" t="str">
        <f t="shared" si="25"/>
        <v/>
      </c>
      <c r="H889" t="str">
        <f>IF(LEN($F889)&gt;0,INDEX('Hoja1_datos de origen'!$V:$V,MATCH($F889,$E:$E,0)),"")</f>
        <v/>
      </c>
      <c r="I889" t="str">
        <f>IF(LEN($F889)&gt;0,INDEX('Hoja1_datos de origen'!$R:$R,MATCH($F889,$E:$E,0)),"")</f>
        <v/>
      </c>
      <c r="J889" t="str">
        <f>IF(LEN($F889)&gt;0,IF(INDEX('Hoja1_datos de origen'!$F:$F,MATCH($F889,$E:$E,0))="","",INDEX('Hoja1_datos de origen'!$F:$F,MATCH($F889,$E:$E,0))),"")</f>
        <v/>
      </c>
      <c r="K889" s="10" t="str">
        <f>IF(LEN($F889)&gt;0,INDEX('Hoja1_datos de origen'!$I:$I,MATCH($F889,$E:$E,0)),"")</f>
        <v/>
      </c>
      <c r="L889" s="10" t="str">
        <f>IF(LEN($F889)&gt;0,INDEX('Hoja1_datos de origen'!$G:$G,MATCH($F889,$E:$E,0)),"")</f>
        <v/>
      </c>
      <c r="M889" t="str">
        <f>IF(LEN($F889)&gt;0,INDEX('Hoja1_datos de origen'!$C:$C,MATCH($F889,$E:$E,0)),"")</f>
        <v/>
      </c>
      <c r="N889" t="str">
        <f>IF(LEN($F889)&gt;0,INDEX('Hoja1_datos de origen'!$U:$U,MATCH($F889,$E:$E,0)),"")</f>
        <v/>
      </c>
    </row>
    <row r="890" spans="3:14">
      <c r="C890" t="str">
        <f>IF('Hoja1_datos de origen'!$I890&gt;=edad_minima,'Hoja1_datos de origen'!$C890,"")</f>
        <v/>
      </c>
      <c r="D890" t="str">
        <f>IF(LEN($C890)&gt;0,(CONCATENATE('Hoja1_datos de origen'!$V890,"-",'Hoja1_datos de origen'!$R890,"-",TEXT('Hoja1_datos de origen'!$I890,"000"),"-",'Hoja1_datos de origen'!$C890)),"")</f>
        <v/>
      </c>
      <c r="E890" t="str">
        <f>IF(LEN($C890)&gt;0,COUNTIF($D:$D,"&gt;="&amp;$D890),"")</f>
        <v/>
      </c>
      <c r="F890" t="str">
        <f t="shared" si="24"/>
        <v/>
      </c>
      <c r="G890" t="str">
        <f t="shared" si="25"/>
        <v/>
      </c>
      <c r="H890" t="str">
        <f>IF(LEN($F890)&gt;0,INDEX('Hoja1_datos de origen'!$V:$V,MATCH($F890,$E:$E,0)),"")</f>
        <v/>
      </c>
      <c r="I890" t="str">
        <f>IF(LEN($F890)&gt;0,INDEX('Hoja1_datos de origen'!$R:$R,MATCH($F890,$E:$E,0)),"")</f>
        <v/>
      </c>
      <c r="J890" t="str">
        <f>IF(LEN($F890)&gt;0,IF(INDEX('Hoja1_datos de origen'!$F:$F,MATCH($F890,$E:$E,0))="","",INDEX('Hoja1_datos de origen'!$F:$F,MATCH($F890,$E:$E,0))),"")</f>
        <v/>
      </c>
      <c r="K890" s="10" t="str">
        <f>IF(LEN($F890)&gt;0,INDEX('Hoja1_datos de origen'!$I:$I,MATCH($F890,$E:$E,0)),"")</f>
        <v/>
      </c>
      <c r="L890" s="10" t="str">
        <f>IF(LEN($F890)&gt;0,INDEX('Hoja1_datos de origen'!$G:$G,MATCH($F890,$E:$E,0)),"")</f>
        <v/>
      </c>
      <c r="M890" t="str">
        <f>IF(LEN($F890)&gt;0,INDEX('Hoja1_datos de origen'!$C:$C,MATCH($F890,$E:$E,0)),"")</f>
        <v/>
      </c>
      <c r="N890" t="str">
        <f>IF(LEN($F890)&gt;0,INDEX('Hoja1_datos de origen'!$U:$U,MATCH($F890,$E:$E,0)),"")</f>
        <v/>
      </c>
    </row>
    <row r="891" spans="3:14">
      <c r="C891" t="str">
        <f>IF('Hoja1_datos de origen'!$I891&gt;=edad_minima,'Hoja1_datos de origen'!$C891,"")</f>
        <v/>
      </c>
      <c r="D891" t="str">
        <f>IF(LEN($C891)&gt;0,(CONCATENATE('Hoja1_datos de origen'!$V891,"-",'Hoja1_datos de origen'!$R891,"-",TEXT('Hoja1_datos de origen'!$I891,"000"),"-",'Hoja1_datos de origen'!$C891)),"")</f>
        <v/>
      </c>
      <c r="E891" t="str">
        <f>IF(LEN($C891)&gt;0,COUNTIF($D:$D,"&gt;="&amp;$D891),"")</f>
        <v/>
      </c>
      <c r="F891" t="str">
        <f t="shared" si="24"/>
        <v/>
      </c>
      <c r="G891" t="str">
        <f t="shared" si="25"/>
        <v/>
      </c>
      <c r="H891" t="str">
        <f>IF(LEN($F891)&gt;0,INDEX('Hoja1_datos de origen'!$V:$V,MATCH($F891,$E:$E,0)),"")</f>
        <v/>
      </c>
      <c r="I891" t="str">
        <f>IF(LEN($F891)&gt;0,INDEX('Hoja1_datos de origen'!$R:$R,MATCH($F891,$E:$E,0)),"")</f>
        <v/>
      </c>
      <c r="J891" t="str">
        <f>IF(LEN($F891)&gt;0,IF(INDEX('Hoja1_datos de origen'!$F:$F,MATCH($F891,$E:$E,0))="","",INDEX('Hoja1_datos de origen'!$F:$F,MATCH($F891,$E:$E,0))),"")</f>
        <v/>
      </c>
      <c r="K891" s="10" t="str">
        <f>IF(LEN($F891)&gt;0,INDEX('Hoja1_datos de origen'!$I:$I,MATCH($F891,$E:$E,0)),"")</f>
        <v/>
      </c>
      <c r="L891" s="10" t="str">
        <f>IF(LEN($F891)&gt;0,INDEX('Hoja1_datos de origen'!$G:$G,MATCH($F891,$E:$E,0)),"")</f>
        <v/>
      </c>
      <c r="M891" t="str">
        <f>IF(LEN($F891)&gt;0,INDEX('Hoja1_datos de origen'!$C:$C,MATCH($F891,$E:$E,0)),"")</f>
        <v/>
      </c>
      <c r="N891" t="str">
        <f>IF(LEN($F891)&gt;0,INDEX('Hoja1_datos de origen'!$U:$U,MATCH($F891,$E:$E,0)),"")</f>
        <v/>
      </c>
    </row>
    <row r="892" spans="3:14">
      <c r="C892" t="str">
        <f>IF('Hoja1_datos de origen'!$I892&gt;=edad_minima,'Hoja1_datos de origen'!$C892,"")</f>
        <v/>
      </c>
      <c r="D892" t="str">
        <f>IF(LEN($C892)&gt;0,(CONCATENATE('Hoja1_datos de origen'!$V892,"-",'Hoja1_datos de origen'!$R892,"-",TEXT('Hoja1_datos de origen'!$I892,"000"),"-",'Hoja1_datos de origen'!$C892)),"")</f>
        <v/>
      </c>
      <c r="E892" t="str">
        <f>IF(LEN($C892)&gt;0,COUNTIF($D:$D,"&gt;="&amp;$D892),"")</f>
        <v/>
      </c>
      <c r="F892" t="str">
        <f t="shared" si="24"/>
        <v/>
      </c>
      <c r="G892" t="str">
        <f t="shared" si="25"/>
        <v/>
      </c>
      <c r="H892" t="str">
        <f>IF(LEN($F892)&gt;0,INDEX('Hoja1_datos de origen'!$V:$V,MATCH($F892,$E:$E,0)),"")</f>
        <v/>
      </c>
      <c r="I892" t="str">
        <f>IF(LEN($F892)&gt;0,INDEX('Hoja1_datos de origen'!$R:$R,MATCH($F892,$E:$E,0)),"")</f>
        <v/>
      </c>
      <c r="J892" t="str">
        <f>IF(LEN($F892)&gt;0,IF(INDEX('Hoja1_datos de origen'!$F:$F,MATCH($F892,$E:$E,0))="","",INDEX('Hoja1_datos de origen'!$F:$F,MATCH($F892,$E:$E,0))),"")</f>
        <v/>
      </c>
      <c r="K892" s="10" t="str">
        <f>IF(LEN($F892)&gt;0,INDEX('Hoja1_datos de origen'!$I:$I,MATCH($F892,$E:$E,0)),"")</f>
        <v/>
      </c>
      <c r="L892" s="10" t="str">
        <f>IF(LEN($F892)&gt;0,INDEX('Hoja1_datos de origen'!$G:$G,MATCH($F892,$E:$E,0)),"")</f>
        <v/>
      </c>
      <c r="M892" t="str">
        <f>IF(LEN($F892)&gt;0,INDEX('Hoja1_datos de origen'!$C:$C,MATCH($F892,$E:$E,0)),"")</f>
        <v/>
      </c>
      <c r="N892" t="str">
        <f>IF(LEN($F892)&gt;0,INDEX('Hoja1_datos de origen'!$U:$U,MATCH($F892,$E:$E,0)),"")</f>
        <v/>
      </c>
    </row>
    <row r="893" spans="3:14">
      <c r="C893" t="str">
        <f>IF('Hoja1_datos de origen'!$I893&gt;=edad_minima,'Hoja1_datos de origen'!$C893,"")</f>
        <v/>
      </c>
      <c r="D893" t="str">
        <f>IF(LEN($C893)&gt;0,(CONCATENATE('Hoja1_datos de origen'!$V893,"-",'Hoja1_datos de origen'!$R893,"-",TEXT('Hoja1_datos de origen'!$I893,"000"),"-",'Hoja1_datos de origen'!$C893)),"")</f>
        <v/>
      </c>
      <c r="E893" t="str">
        <f>IF(LEN($C893)&gt;0,COUNTIF($D:$D,"&gt;="&amp;$D893),"")</f>
        <v/>
      </c>
      <c r="F893" t="str">
        <f t="shared" si="24"/>
        <v/>
      </c>
      <c r="G893" t="str">
        <f t="shared" si="25"/>
        <v/>
      </c>
      <c r="H893" t="str">
        <f>IF(LEN($F893)&gt;0,INDEX('Hoja1_datos de origen'!$V:$V,MATCH($F893,$E:$E,0)),"")</f>
        <v/>
      </c>
      <c r="I893" t="str">
        <f>IF(LEN($F893)&gt;0,INDEX('Hoja1_datos de origen'!$R:$R,MATCH($F893,$E:$E,0)),"")</f>
        <v/>
      </c>
      <c r="J893" t="str">
        <f>IF(LEN($F893)&gt;0,IF(INDEX('Hoja1_datos de origen'!$F:$F,MATCH($F893,$E:$E,0))="","",INDEX('Hoja1_datos de origen'!$F:$F,MATCH($F893,$E:$E,0))),"")</f>
        <v/>
      </c>
      <c r="K893" s="10" t="str">
        <f>IF(LEN($F893)&gt;0,INDEX('Hoja1_datos de origen'!$I:$I,MATCH($F893,$E:$E,0)),"")</f>
        <v/>
      </c>
      <c r="L893" s="10" t="str">
        <f>IF(LEN($F893)&gt;0,INDEX('Hoja1_datos de origen'!$G:$G,MATCH($F893,$E:$E,0)),"")</f>
        <v/>
      </c>
      <c r="M893" t="str">
        <f>IF(LEN($F893)&gt;0,INDEX('Hoja1_datos de origen'!$C:$C,MATCH($F893,$E:$E,0)),"")</f>
        <v/>
      </c>
      <c r="N893" t="str">
        <f>IF(LEN($F893)&gt;0,INDEX('Hoja1_datos de origen'!$U:$U,MATCH($F893,$E:$E,0)),"")</f>
        <v/>
      </c>
    </row>
    <row r="894" spans="3:14">
      <c r="C894" t="str">
        <f>IF('Hoja1_datos de origen'!$I894&gt;=edad_minima,'Hoja1_datos de origen'!$C894,"")</f>
        <v/>
      </c>
      <c r="D894" t="str">
        <f>IF(LEN($C894)&gt;0,(CONCATENATE('Hoja1_datos de origen'!$V894,"-",'Hoja1_datos de origen'!$R894,"-",TEXT('Hoja1_datos de origen'!$I894,"000"),"-",'Hoja1_datos de origen'!$C894)),"")</f>
        <v/>
      </c>
      <c r="E894" t="str">
        <f>IF(LEN($C894)&gt;0,COUNTIF($D:$D,"&gt;="&amp;$D894),"")</f>
        <v/>
      </c>
      <c r="F894" t="str">
        <f t="shared" si="24"/>
        <v/>
      </c>
      <c r="G894" t="str">
        <f t="shared" si="25"/>
        <v/>
      </c>
      <c r="H894" t="str">
        <f>IF(LEN($F894)&gt;0,INDEX('Hoja1_datos de origen'!$V:$V,MATCH($F894,$E:$E,0)),"")</f>
        <v/>
      </c>
      <c r="I894" t="str">
        <f>IF(LEN($F894)&gt;0,INDEX('Hoja1_datos de origen'!$R:$R,MATCH($F894,$E:$E,0)),"")</f>
        <v/>
      </c>
      <c r="J894" t="str">
        <f>IF(LEN($F894)&gt;0,IF(INDEX('Hoja1_datos de origen'!$F:$F,MATCH($F894,$E:$E,0))="","",INDEX('Hoja1_datos de origen'!$F:$F,MATCH($F894,$E:$E,0))),"")</f>
        <v/>
      </c>
      <c r="K894" s="10" t="str">
        <f>IF(LEN($F894)&gt;0,INDEX('Hoja1_datos de origen'!$I:$I,MATCH($F894,$E:$E,0)),"")</f>
        <v/>
      </c>
      <c r="L894" s="10" t="str">
        <f>IF(LEN($F894)&gt;0,INDEX('Hoja1_datos de origen'!$G:$G,MATCH($F894,$E:$E,0)),"")</f>
        <v/>
      </c>
      <c r="M894" t="str">
        <f>IF(LEN($F894)&gt;0,INDEX('Hoja1_datos de origen'!$C:$C,MATCH($F894,$E:$E,0)),"")</f>
        <v/>
      </c>
      <c r="N894" t="str">
        <f>IF(LEN($F894)&gt;0,INDEX('Hoja1_datos de origen'!$U:$U,MATCH($F894,$E:$E,0)),"")</f>
        <v/>
      </c>
    </row>
    <row r="895" spans="3:14">
      <c r="C895" t="str">
        <f>IF('Hoja1_datos de origen'!$I895&gt;=edad_minima,'Hoja1_datos de origen'!$C895,"")</f>
        <v/>
      </c>
      <c r="D895" t="str">
        <f>IF(LEN($C895)&gt;0,(CONCATENATE('Hoja1_datos de origen'!$V895,"-",'Hoja1_datos de origen'!$R895,"-",TEXT('Hoja1_datos de origen'!$I895,"000"),"-",'Hoja1_datos de origen'!$C895)),"")</f>
        <v/>
      </c>
      <c r="E895" t="str">
        <f>IF(LEN($C895)&gt;0,COUNTIF($D:$D,"&gt;="&amp;$D895),"")</f>
        <v/>
      </c>
      <c r="F895" t="str">
        <f t="shared" si="24"/>
        <v/>
      </c>
      <c r="G895" t="str">
        <f t="shared" si="25"/>
        <v/>
      </c>
      <c r="H895" t="str">
        <f>IF(LEN($F895)&gt;0,INDEX('Hoja1_datos de origen'!$V:$V,MATCH($F895,$E:$E,0)),"")</f>
        <v/>
      </c>
      <c r="I895" t="str">
        <f>IF(LEN($F895)&gt;0,INDEX('Hoja1_datos de origen'!$R:$R,MATCH($F895,$E:$E,0)),"")</f>
        <v/>
      </c>
      <c r="J895" t="str">
        <f>IF(LEN($F895)&gt;0,IF(INDEX('Hoja1_datos de origen'!$F:$F,MATCH($F895,$E:$E,0))="","",INDEX('Hoja1_datos de origen'!$F:$F,MATCH($F895,$E:$E,0))),"")</f>
        <v/>
      </c>
      <c r="K895" s="10" t="str">
        <f>IF(LEN($F895)&gt;0,INDEX('Hoja1_datos de origen'!$I:$I,MATCH($F895,$E:$E,0)),"")</f>
        <v/>
      </c>
      <c r="L895" s="10" t="str">
        <f>IF(LEN($F895)&gt;0,INDEX('Hoja1_datos de origen'!$G:$G,MATCH($F895,$E:$E,0)),"")</f>
        <v/>
      </c>
      <c r="M895" t="str">
        <f>IF(LEN($F895)&gt;0,INDEX('Hoja1_datos de origen'!$C:$C,MATCH($F895,$E:$E,0)),"")</f>
        <v/>
      </c>
      <c r="N895" t="str">
        <f>IF(LEN($F895)&gt;0,INDEX('Hoja1_datos de origen'!$U:$U,MATCH($F895,$E:$E,0)),"")</f>
        <v/>
      </c>
    </row>
    <row r="896" spans="3:14">
      <c r="C896" t="str">
        <f>IF('Hoja1_datos de origen'!$I896&gt;=edad_minima,'Hoja1_datos de origen'!$C896,"")</f>
        <v/>
      </c>
      <c r="D896" t="str">
        <f>IF(LEN($C896)&gt;0,(CONCATENATE('Hoja1_datos de origen'!$V896,"-",'Hoja1_datos de origen'!$R896,"-",TEXT('Hoja1_datos de origen'!$I896,"000"),"-",'Hoja1_datos de origen'!$C896)),"")</f>
        <v/>
      </c>
      <c r="E896" t="str">
        <f>IF(LEN($C896)&gt;0,COUNTIF($D:$D,"&gt;="&amp;$D896),"")</f>
        <v/>
      </c>
      <c r="F896" t="str">
        <f t="shared" si="24"/>
        <v/>
      </c>
      <c r="G896" t="str">
        <f t="shared" si="25"/>
        <v/>
      </c>
      <c r="H896" t="str">
        <f>IF(LEN($F896)&gt;0,INDEX('Hoja1_datos de origen'!$V:$V,MATCH($F896,$E:$E,0)),"")</f>
        <v/>
      </c>
      <c r="I896" t="str">
        <f>IF(LEN($F896)&gt;0,INDEX('Hoja1_datos de origen'!$R:$R,MATCH($F896,$E:$E,0)),"")</f>
        <v/>
      </c>
      <c r="J896" t="str">
        <f>IF(LEN($F896)&gt;0,IF(INDEX('Hoja1_datos de origen'!$F:$F,MATCH($F896,$E:$E,0))="","",INDEX('Hoja1_datos de origen'!$F:$F,MATCH($F896,$E:$E,0))),"")</f>
        <v/>
      </c>
      <c r="K896" s="10" t="str">
        <f>IF(LEN($F896)&gt;0,INDEX('Hoja1_datos de origen'!$I:$I,MATCH($F896,$E:$E,0)),"")</f>
        <v/>
      </c>
      <c r="L896" s="10" t="str">
        <f>IF(LEN($F896)&gt;0,INDEX('Hoja1_datos de origen'!$G:$G,MATCH($F896,$E:$E,0)),"")</f>
        <v/>
      </c>
      <c r="M896" t="str">
        <f>IF(LEN($F896)&gt;0,INDEX('Hoja1_datos de origen'!$C:$C,MATCH($F896,$E:$E,0)),"")</f>
        <v/>
      </c>
      <c r="N896" t="str">
        <f>IF(LEN($F896)&gt;0,INDEX('Hoja1_datos de origen'!$U:$U,MATCH($F896,$E:$E,0)),"")</f>
        <v/>
      </c>
    </row>
    <row r="897" spans="3:14">
      <c r="C897" t="str">
        <f>IF('Hoja1_datos de origen'!$I897&gt;=edad_minima,'Hoja1_datos de origen'!$C897,"")</f>
        <v/>
      </c>
      <c r="D897" t="str">
        <f>IF(LEN($C897)&gt;0,(CONCATENATE('Hoja1_datos de origen'!$V897,"-",'Hoja1_datos de origen'!$R897,"-",TEXT('Hoja1_datos de origen'!$I897,"000"),"-",'Hoja1_datos de origen'!$C897)),"")</f>
        <v/>
      </c>
      <c r="E897" t="str">
        <f>IF(LEN($C897)&gt;0,COUNTIF($D:$D,"&gt;="&amp;$D897),"")</f>
        <v/>
      </c>
      <c r="F897" t="str">
        <f t="shared" si="24"/>
        <v/>
      </c>
      <c r="G897" t="str">
        <f t="shared" si="25"/>
        <v/>
      </c>
      <c r="H897" t="str">
        <f>IF(LEN($F897)&gt;0,INDEX('Hoja1_datos de origen'!$V:$V,MATCH($F897,$E:$E,0)),"")</f>
        <v/>
      </c>
      <c r="I897" t="str">
        <f>IF(LEN($F897)&gt;0,INDEX('Hoja1_datos de origen'!$R:$R,MATCH($F897,$E:$E,0)),"")</f>
        <v/>
      </c>
      <c r="J897" t="str">
        <f>IF(LEN($F897)&gt;0,IF(INDEX('Hoja1_datos de origen'!$F:$F,MATCH($F897,$E:$E,0))="","",INDEX('Hoja1_datos de origen'!$F:$F,MATCH($F897,$E:$E,0))),"")</f>
        <v/>
      </c>
      <c r="K897" s="10" t="str">
        <f>IF(LEN($F897)&gt;0,INDEX('Hoja1_datos de origen'!$I:$I,MATCH($F897,$E:$E,0)),"")</f>
        <v/>
      </c>
      <c r="L897" s="10" t="str">
        <f>IF(LEN($F897)&gt;0,INDEX('Hoja1_datos de origen'!$G:$G,MATCH($F897,$E:$E,0)),"")</f>
        <v/>
      </c>
      <c r="M897" t="str">
        <f>IF(LEN($F897)&gt;0,INDEX('Hoja1_datos de origen'!$C:$C,MATCH($F897,$E:$E,0)),"")</f>
        <v/>
      </c>
      <c r="N897" t="str">
        <f>IF(LEN($F897)&gt;0,INDEX('Hoja1_datos de origen'!$U:$U,MATCH($F897,$E:$E,0)),"")</f>
        <v/>
      </c>
    </row>
    <row r="898" spans="3:14">
      <c r="C898" t="str">
        <f>IF('Hoja1_datos de origen'!$I898&gt;=edad_minima,'Hoja1_datos de origen'!$C898,"")</f>
        <v/>
      </c>
      <c r="D898" t="str">
        <f>IF(LEN($C898)&gt;0,(CONCATENATE('Hoja1_datos de origen'!$V898,"-",'Hoja1_datos de origen'!$R898,"-",TEXT('Hoja1_datos de origen'!$I898,"000"),"-",'Hoja1_datos de origen'!$C898)),"")</f>
        <v/>
      </c>
      <c r="E898" t="str">
        <f>IF(LEN($C898)&gt;0,COUNTIF($D:$D,"&gt;="&amp;$D898),"")</f>
        <v/>
      </c>
      <c r="F898" t="str">
        <f t="shared" si="24"/>
        <v/>
      </c>
      <c r="G898" t="str">
        <f t="shared" si="25"/>
        <v/>
      </c>
      <c r="H898" t="str">
        <f>IF(LEN($F898)&gt;0,INDEX('Hoja1_datos de origen'!$V:$V,MATCH($F898,$E:$E,0)),"")</f>
        <v/>
      </c>
      <c r="I898" t="str">
        <f>IF(LEN($F898)&gt;0,INDEX('Hoja1_datos de origen'!$R:$R,MATCH($F898,$E:$E,0)),"")</f>
        <v/>
      </c>
      <c r="J898" t="str">
        <f>IF(LEN($F898)&gt;0,IF(INDEX('Hoja1_datos de origen'!$F:$F,MATCH($F898,$E:$E,0))="","",INDEX('Hoja1_datos de origen'!$F:$F,MATCH($F898,$E:$E,0))),"")</f>
        <v/>
      </c>
      <c r="K898" s="10" t="str">
        <f>IF(LEN($F898)&gt;0,INDEX('Hoja1_datos de origen'!$I:$I,MATCH($F898,$E:$E,0)),"")</f>
        <v/>
      </c>
      <c r="L898" s="10" t="str">
        <f>IF(LEN($F898)&gt;0,INDEX('Hoja1_datos de origen'!$G:$G,MATCH($F898,$E:$E,0)),"")</f>
        <v/>
      </c>
      <c r="M898" t="str">
        <f>IF(LEN($F898)&gt;0,INDEX('Hoja1_datos de origen'!$C:$C,MATCH($F898,$E:$E,0)),"")</f>
        <v/>
      </c>
      <c r="N898" t="str">
        <f>IF(LEN($F898)&gt;0,INDEX('Hoja1_datos de origen'!$U:$U,MATCH($F898,$E:$E,0)),"")</f>
        <v/>
      </c>
    </row>
    <row r="899" spans="3:14">
      <c r="C899" t="str">
        <f>IF('Hoja1_datos de origen'!$I899&gt;=edad_minima,'Hoja1_datos de origen'!$C899,"")</f>
        <v/>
      </c>
      <c r="D899" t="str">
        <f>IF(LEN($C899)&gt;0,(CONCATENATE('Hoja1_datos de origen'!$V899,"-",'Hoja1_datos de origen'!$R899,"-",TEXT('Hoja1_datos de origen'!$I899,"000"),"-",'Hoja1_datos de origen'!$C899)),"")</f>
        <v/>
      </c>
      <c r="E899" t="str">
        <f>IF(LEN($C899)&gt;0,COUNTIF($D:$D,"&gt;="&amp;$D899),"")</f>
        <v/>
      </c>
      <c r="F899" t="str">
        <f t="shared" ref="F899:F962" si="26">IFERROR(SMALL($E:$E,ROW()-1),"")</f>
        <v/>
      </c>
      <c r="G899" t="str">
        <f t="shared" ref="G899:G962" si="27">INDEX($D:$D,MATCH($F899,$E:$E,0))</f>
        <v/>
      </c>
      <c r="H899" t="str">
        <f>IF(LEN($F899)&gt;0,INDEX('Hoja1_datos de origen'!$V:$V,MATCH($F899,$E:$E,0)),"")</f>
        <v/>
      </c>
      <c r="I899" t="str">
        <f>IF(LEN($F899)&gt;0,INDEX('Hoja1_datos de origen'!$R:$R,MATCH($F899,$E:$E,0)),"")</f>
        <v/>
      </c>
      <c r="J899" t="str">
        <f>IF(LEN($F899)&gt;0,IF(INDEX('Hoja1_datos de origen'!$F:$F,MATCH($F899,$E:$E,0))="","",INDEX('Hoja1_datos de origen'!$F:$F,MATCH($F899,$E:$E,0))),"")</f>
        <v/>
      </c>
      <c r="K899" s="10" t="str">
        <f>IF(LEN($F899)&gt;0,INDEX('Hoja1_datos de origen'!$I:$I,MATCH($F899,$E:$E,0)),"")</f>
        <v/>
      </c>
      <c r="L899" s="10" t="str">
        <f>IF(LEN($F899)&gt;0,INDEX('Hoja1_datos de origen'!$G:$G,MATCH($F899,$E:$E,0)),"")</f>
        <v/>
      </c>
      <c r="M899" t="str">
        <f>IF(LEN($F899)&gt;0,INDEX('Hoja1_datos de origen'!$C:$C,MATCH($F899,$E:$E,0)),"")</f>
        <v/>
      </c>
      <c r="N899" t="str">
        <f>IF(LEN($F899)&gt;0,INDEX('Hoja1_datos de origen'!$U:$U,MATCH($F899,$E:$E,0)),"")</f>
        <v/>
      </c>
    </row>
    <row r="900" spans="3:14">
      <c r="C900" t="str">
        <f>IF('Hoja1_datos de origen'!$I900&gt;=edad_minima,'Hoja1_datos de origen'!$C900,"")</f>
        <v/>
      </c>
      <c r="D900" t="str">
        <f>IF(LEN($C900)&gt;0,(CONCATENATE('Hoja1_datos de origen'!$V900,"-",'Hoja1_datos de origen'!$R900,"-",TEXT('Hoja1_datos de origen'!$I900,"000"),"-",'Hoja1_datos de origen'!$C900)),"")</f>
        <v/>
      </c>
      <c r="E900" t="str">
        <f>IF(LEN($C900)&gt;0,COUNTIF($D:$D,"&gt;="&amp;$D900),"")</f>
        <v/>
      </c>
      <c r="F900" t="str">
        <f t="shared" si="26"/>
        <v/>
      </c>
      <c r="G900" t="str">
        <f t="shared" si="27"/>
        <v/>
      </c>
      <c r="H900" t="str">
        <f>IF(LEN($F900)&gt;0,INDEX('Hoja1_datos de origen'!$V:$V,MATCH($F900,$E:$E,0)),"")</f>
        <v/>
      </c>
      <c r="I900" t="str">
        <f>IF(LEN($F900)&gt;0,INDEX('Hoja1_datos de origen'!$R:$R,MATCH($F900,$E:$E,0)),"")</f>
        <v/>
      </c>
      <c r="J900" t="str">
        <f>IF(LEN($F900)&gt;0,IF(INDEX('Hoja1_datos de origen'!$F:$F,MATCH($F900,$E:$E,0))="","",INDEX('Hoja1_datos de origen'!$F:$F,MATCH($F900,$E:$E,0))),"")</f>
        <v/>
      </c>
      <c r="K900" s="10" t="str">
        <f>IF(LEN($F900)&gt;0,INDEX('Hoja1_datos de origen'!$I:$I,MATCH($F900,$E:$E,0)),"")</f>
        <v/>
      </c>
      <c r="L900" s="10" t="str">
        <f>IF(LEN($F900)&gt;0,INDEX('Hoja1_datos de origen'!$G:$G,MATCH($F900,$E:$E,0)),"")</f>
        <v/>
      </c>
      <c r="M900" t="str">
        <f>IF(LEN($F900)&gt;0,INDEX('Hoja1_datos de origen'!$C:$C,MATCH($F900,$E:$E,0)),"")</f>
        <v/>
      </c>
      <c r="N900" t="str">
        <f>IF(LEN($F900)&gt;0,INDEX('Hoja1_datos de origen'!$U:$U,MATCH($F900,$E:$E,0)),"")</f>
        <v/>
      </c>
    </row>
    <row r="901" spans="3:14">
      <c r="C901" t="str">
        <f>IF('Hoja1_datos de origen'!$I901&gt;=edad_minima,'Hoja1_datos de origen'!$C901,"")</f>
        <v/>
      </c>
      <c r="D901" t="str">
        <f>IF(LEN($C901)&gt;0,(CONCATENATE('Hoja1_datos de origen'!$V901,"-",'Hoja1_datos de origen'!$R901,"-",TEXT('Hoja1_datos de origen'!$I901,"000"),"-",'Hoja1_datos de origen'!$C901)),"")</f>
        <v/>
      </c>
      <c r="E901" t="str">
        <f>IF(LEN($C901)&gt;0,COUNTIF($D:$D,"&gt;="&amp;$D901),"")</f>
        <v/>
      </c>
      <c r="F901" t="str">
        <f t="shared" si="26"/>
        <v/>
      </c>
      <c r="G901" t="str">
        <f t="shared" si="27"/>
        <v/>
      </c>
      <c r="H901" t="str">
        <f>IF(LEN($F901)&gt;0,INDEX('Hoja1_datos de origen'!$V:$V,MATCH($F901,$E:$E,0)),"")</f>
        <v/>
      </c>
      <c r="I901" t="str">
        <f>IF(LEN($F901)&gt;0,INDEX('Hoja1_datos de origen'!$R:$R,MATCH($F901,$E:$E,0)),"")</f>
        <v/>
      </c>
      <c r="J901" t="str">
        <f>IF(LEN($F901)&gt;0,IF(INDEX('Hoja1_datos de origen'!$F:$F,MATCH($F901,$E:$E,0))="","",INDEX('Hoja1_datos de origen'!$F:$F,MATCH($F901,$E:$E,0))),"")</f>
        <v/>
      </c>
      <c r="K901" s="10" t="str">
        <f>IF(LEN($F901)&gt;0,INDEX('Hoja1_datos de origen'!$I:$I,MATCH($F901,$E:$E,0)),"")</f>
        <v/>
      </c>
      <c r="L901" s="10" t="str">
        <f>IF(LEN($F901)&gt;0,INDEX('Hoja1_datos de origen'!$G:$G,MATCH($F901,$E:$E,0)),"")</f>
        <v/>
      </c>
      <c r="M901" t="str">
        <f>IF(LEN($F901)&gt;0,INDEX('Hoja1_datos de origen'!$C:$C,MATCH($F901,$E:$E,0)),"")</f>
        <v/>
      </c>
      <c r="N901" t="str">
        <f>IF(LEN($F901)&gt;0,INDEX('Hoja1_datos de origen'!$U:$U,MATCH($F901,$E:$E,0)),"")</f>
        <v/>
      </c>
    </row>
    <row r="902" spans="3:14">
      <c r="C902" t="str">
        <f>IF('Hoja1_datos de origen'!$I902&gt;=edad_minima,'Hoja1_datos de origen'!$C902,"")</f>
        <v/>
      </c>
      <c r="D902" t="str">
        <f>IF(LEN($C902)&gt;0,(CONCATENATE('Hoja1_datos de origen'!$V902,"-",'Hoja1_datos de origen'!$R902,"-",TEXT('Hoja1_datos de origen'!$I902,"000"),"-",'Hoja1_datos de origen'!$C902)),"")</f>
        <v/>
      </c>
      <c r="E902" t="str">
        <f>IF(LEN($C902)&gt;0,COUNTIF($D:$D,"&gt;="&amp;$D902),"")</f>
        <v/>
      </c>
      <c r="F902" t="str">
        <f t="shared" si="26"/>
        <v/>
      </c>
      <c r="G902" t="str">
        <f t="shared" si="27"/>
        <v/>
      </c>
      <c r="H902" t="str">
        <f>IF(LEN($F902)&gt;0,INDEX('Hoja1_datos de origen'!$V:$V,MATCH($F902,$E:$E,0)),"")</f>
        <v/>
      </c>
      <c r="I902" t="str">
        <f>IF(LEN($F902)&gt;0,INDEX('Hoja1_datos de origen'!$R:$R,MATCH($F902,$E:$E,0)),"")</f>
        <v/>
      </c>
      <c r="J902" t="str">
        <f>IF(LEN($F902)&gt;0,IF(INDEX('Hoja1_datos de origen'!$F:$F,MATCH($F902,$E:$E,0))="","",INDEX('Hoja1_datos de origen'!$F:$F,MATCH($F902,$E:$E,0))),"")</f>
        <v/>
      </c>
      <c r="K902" s="10" t="str">
        <f>IF(LEN($F902)&gt;0,INDEX('Hoja1_datos de origen'!$I:$I,MATCH($F902,$E:$E,0)),"")</f>
        <v/>
      </c>
      <c r="L902" s="10" t="str">
        <f>IF(LEN($F902)&gt;0,INDEX('Hoja1_datos de origen'!$G:$G,MATCH($F902,$E:$E,0)),"")</f>
        <v/>
      </c>
      <c r="M902" t="str">
        <f>IF(LEN($F902)&gt;0,INDEX('Hoja1_datos de origen'!$C:$C,MATCH($F902,$E:$E,0)),"")</f>
        <v/>
      </c>
      <c r="N902" t="str">
        <f>IF(LEN($F902)&gt;0,INDEX('Hoja1_datos de origen'!$U:$U,MATCH($F902,$E:$E,0)),"")</f>
        <v/>
      </c>
    </row>
    <row r="903" spans="3:14">
      <c r="C903" t="str">
        <f>IF('Hoja1_datos de origen'!$I903&gt;=edad_minima,'Hoja1_datos de origen'!$C903,"")</f>
        <v/>
      </c>
      <c r="D903" t="str">
        <f>IF(LEN($C903)&gt;0,(CONCATENATE('Hoja1_datos de origen'!$V903,"-",'Hoja1_datos de origen'!$R903,"-",TEXT('Hoja1_datos de origen'!$I903,"000"),"-",'Hoja1_datos de origen'!$C903)),"")</f>
        <v/>
      </c>
      <c r="E903" t="str">
        <f>IF(LEN($C903)&gt;0,COUNTIF($D:$D,"&gt;="&amp;$D903),"")</f>
        <v/>
      </c>
      <c r="F903" t="str">
        <f t="shared" si="26"/>
        <v/>
      </c>
      <c r="G903" t="str">
        <f t="shared" si="27"/>
        <v/>
      </c>
      <c r="H903" t="str">
        <f>IF(LEN($F903)&gt;0,INDEX('Hoja1_datos de origen'!$V:$V,MATCH($F903,$E:$E,0)),"")</f>
        <v/>
      </c>
      <c r="I903" t="str">
        <f>IF(LEN($F903)&gt;0,INDEX('Hoja1_datos de origen'!$R:$R,MATCH($F903,$E:$E,0)),"")</f>
        <v/>
      </c>
      <c r="J903" t="str">
        <f>IF(LEN($F903)&gt;0,IF(INDEX('Hoja1_datos de origen'!$F:$F,MATCH($F903,$E:$E,0))="","",INDEX('Hoja1_datos de origen'!$F:$F,MATCH($F903,$E:$E,0))),"")</f>
        <v/>
      </c>
      <c r="K903" s="10" t="str">
        <f>IF(LEN($F903)&gt;0,INDEX('Hoja1_datos de origen'!$I:$I,MATCH($F903,$E:$E,0)),"")</f>
        <v/>
      </c>
      <c r="L903" s="10" t="str">
        <f>IF(LEN($F903)&gt;0,INDEX('Hoja1_datos de origen'!$G:$G,MATCH($F903,$E:$E,0)),"")</f>
        <v/>
      </c>
      <c r="M903" t="str">
        <f>IF(LEN($F903)&gt;0,INDEX('Hoja1_datos de origen'!$C:$C,MATCH($F903,$E:$E,0)),"")</f>
        <v/>
      </c>
      <c r="N903" t="str">
        <f>IF(LEN($F903)&gt;0,INDEX('Hoja1_datos de origen'!$U:$U,MATCH($F903,$E:$E,0)),"")</f>
        <v/>
      </c>
    </row>
    <row r="904" spans="3:14">
      <c r="C904" t="str">
        <f>IF('Hoja1_datos de origen'!$I904&gt;=edad_minima,'Hoja1_datos de origen'!$C904,"")</f>
        <v/>
      </c>
      <c r="D904" t="str">
        <f>IF(LEN($C904)&gt;0,(CONCATENATE('Hoja1_datos de origen'!$V904,"-",'Hoja1_datos de origen'!$R904,"-",TEXT('Hoja1_datos de origen'!$I904,"000"),"-",'Hoja1_datos de origen'!$C904)),"")</f>
        <v/>
      </c>
      <c r="E904" t="str">
        <f>IF(LEN($C904)&gt;0,COUNTIF($D:$D,"&gt;="&amp;$D904),"")</f>
        <v/>
      </c>
      <c r="F904" t="str">
        <f t="shared" si="26"/>
        <v/>
      </c>
      <c r="G904" t="str">
        <f t="shared" si="27"/>
        <v/>
      </c>
      <c r="H904" t="str">
        <f>IF(LEN($F904)&gt;0,INDEX('Hoja1_datos de origen'!$V:$V,MATCH($F904,$E:$E,0)),"")</f>
        <v/>
      </c>
      <c r="I904" t="str">
        <f>IF(LEN($F904)&gt;0,INDEX('Hoja1_datos de origen'!$R:$R,MATCH($F904,$E:$E,0)),"")</f>
        <v/>
      </c>
      <c r="J904" t="str">
        <f>IF(LEN($F904)&gt;0,IF(INDEX('Hoja1_datos de origen'!$F:$F,MATCH($F904,$E:$E,0))="","",INDEX('Hoja1_datos de origen'!$F:$F,MATCH($F904,$E:$E,0))),"")</f>
        <v/>
      </c>
      <c r="K904" s="10" t="str">
        <f>IF(LEN($F904)&gt;0,INDEX('Hoja1_datos de origen'!$I:$I,MATCH($F904,$E:$E,0)),"")</f>
        <v/>
      </c>
      <c r="L904" s="10" t="str">
        <f>IF(LEN($F904)&gt;0,INDEX('Hoja1_datos de origen'!$G:$G,MATCH($F904,$E:$E,0)),"")</f>
        <v/>
      </c>
      <c r="M904" t="str">
        <f>IF(LEN($F904)&gt;0,INDEX('Hoja1_datos de origen'!$C:$C,MATCH($F904,$E:$E,0)),"")</f>
        <v/>
      </c>
      <c r="N904" t="str">
        <f>IF(LEN($F904)&gt;0,INDEX('Hoja1_datos de origen'!$U:$U,MATCH($F904,$E:$E,0)),"")</f>
        <v/>
      </c>
    </row>
    <row r="905" spans="3:14">
      <c r="C905" t="str">
        <f>IF('Hoja1_datos de origen'!$I905&gt;=edad_minima,'Hoja1_datos de origen'!$C905,"")</f>
        <v/>
      </c>
      <c r="D905" t="str">
        <f>IF(LEN($C905)&gt;0,(CONCATENATE('Hoja1_datos de origen'!$V905,"-",'Hoja1_datos de origen'!$R905,"-",TEXT('Hoja1_datos de origen'!$I905,"000"),"-",'Hoja1_datos de origen'!$C905)),"")</f>
        <v/>
      </c>
      <c r="E905" t="str">
        <f>IF(LEN($C905)&gt;0,COUNTIF($D:$D,"&gt;="&amp;$D905),"")</f>
        <v/>
      </c>
      <c r="F905" t="str">
        <f t="shared" si="26"/>
        <v/>
      </c>
      <c r="G905" t="str">
        <f t="shared" si="27"/>
        <v/>
      </c>
      <c r="H905" t="str">
        <f>IF(LEN($F905)&gt;0,INDEX('Hoja1_datos de origen'!$V:$V,MATCH($F905,$E:$E,0)),"")</f>
        <v/>
      </c>
      <c r="I905" t="str">
        <f>IF(LEN($F905)&gt;0,INDEX('Hoja1_datos de origen'!$R:$R,MATCH($F905,$E:$E,0)),"")</f>
        <v/>
      </c>
      <c r="J905" t="str">
        <f>IF(LEN($F905)&gt;0,IF(INDEX('Hoja1_datos de origen'!$F:$F,MATCH($F905,$E:$E,0))="","",INDEX('Hoja1_datos de origen'!$F:$F,MATCH($F905,$E:$E,0))),"")</f>
        <v/>
      </c>
      <c r="K905" s="10" t="str">
        <f>IF(LEN($F905)&gt;0,INDEX('Hoja1_datos de origen'!$I:$I,MATCH($F905,$E:$E,0)),"")</f>
        <v/>
      </c>
      <c r="L905" s="10" t="str">
        <f>IF(LEN($F905)&gt;0,INDEX('Hoja1_datos de origen'!$G:$G,MATCH($F905,$E:$E,0)),"")</f>
        <v/>
      </c>
      <c r="M905" t="str">
        <f>IF(LEN($F905)&gt;0,INDEX('Hoja1_datos de origen'!$C:$C,MATCH($F905,$E:$E,0)),"")</f>
        <v/>
      </c>
      <c r="N905" t="str">
        <f>IF(LEN($F905)&gt;0,INDEX('Hoja1_datos de origen'!$U:$U,MATCH($F905,$E:$E,0)),"")</f>
        <v/>
      </c>
    </row>
    <row r="906" spans="3:14">
      <c r="C906" t="str">
        <f>IF('Hoja1_datos de origen'!$I906&gt;=edad_minima,'Hoja1_datos de origen'!$C906,"")</f>
        <v/>
      </c>
      <c r="D906" t="str">
        <f>IF(LEN($C906)&gt;0,(CONCATENATE('Hoja1_datos de origen'!$V906,"-",'Hoja1_datos de origen'!$R906,"-",TEXT('Hoja1_datos de origen'!$I906,"000"),"-",'Hoja1_datos de origen'!$C906)),"")</f>
        <v/>
      </c>
      <c r="E906" t="str">
        <f>IF(LEN($C906)&gt;0,COUNTIF($D:$D,"&gt;="&amp;$D906),"")</f>
        <v/>
      </c>
      <c r="F906" t="str">
        <f t="shared" si="26"/>
        <v/>
      </c>
      <c r="G906" t="str">
        <f t="shared" si="27"/>
        <v/>
      </c>
      <c r="H906" t="str">
        <f>IF(LEN($F906)&gt;0,INDEX('Hoja1_datos de origen'!$V:$V,MATCH($F906,$E:$E,0)),"")</f>
        <v/>
      </c>
      <c r="I906" t="str">
        <f>IF(LEN($F906)&gt;0,INDEX('Hoja1_datos de origen'!$R:$R,MATCH($F906,$E:$E,0)),"")</f>
        <v/>
      </c>
      <c r="J906" t="str">
        <f>IF(LEN($F906)&gt;0,IF(INDEX('Hoja1_datos de origen'!$F:$F,MATCH($F906,$E:$E,0))="","",INDEX('Hoja1_datos de origen'!$F:$F,MATCH($F906,$E:$E,0))),"")</f>
        <v/>
      </c>
      <c r="K906" s="10" t="str">
        <f>IF(LEN($F906)&gt;0,INDEX('Hoja1_datos de origen'!$I:$I,MATCH($F906,$E:$E,0)),"")</f>
        <v/>
      </c>
      <c r="L906" s="10" t="str">
        <f>IF(LEN($F906)&gt;0,INDEX('Hoja1_datos de origen'!$G:$G,MATCH($F906,$E:$E,0)),"")</f>
        <v/>
      </c>
      <c r="M906" t="str">
        <f>IF(LEN($F906)&gt;0,INDEX('Hoja1_datos de origen'!$C:$C,MATCH($F906,$E:$E,0)),"")</f>
        <v/>
      </c>
      <c r="N906" t="str">
        <f>IF(LEN($F906)&gt;0,INDEX('Hoja1_datos de origen'!$U:$U,MATCH($F906,$E:$E,0)),"")</f>
        <v/>
      </c>
    </row>
    <row r="907" spans="3:14">
      <c r="C907" t="str">
        <f>IF('Hoja1_datos de origen'!$I907&gt;=edad_minima,'Hoja1_datos de origen'!$C907,"")</f>
        <v/>
      </c>
      <c r="D907" t="str">
        <f>IF(LEN($C907)&gt;0,(CONCATENATE('Hoja1_datos de origen'!$V907,"-",'Hoja1_datos de origen'!$R907,"-",TEXT('Hoja1_datos de origen'!$I907,"000"),"-",'Hoja1_datos de origen'!$C907)),"")</f>
        <v/>
      </c>
      <c r="E907" t="str">
        <f>IF(LEN($C907)&gt;0,COUNTIF($D:$D,"&gt;="&amp;$D907),"")</f>
        <v/>
      </c>
      <c r="F907" t="str">
        <f t="shared" si="26"/>
        <v/>
      </c>
      <c r="G907" t="str">
        <f t="shared" si="27"/>
        <v/>
      </c>
      <c r="H907" t="str">
        <f>IF(LEN($F907)&gt;0,INDEX('Hoja1_datos de origen'!$V:$V,MATCH($F907,$E:$E,0)),"")</f>
        <v/>
      </c>
      <c r="I907" t="str">
        <f>IF(LEN($F907)&gt;0,INDEX('Hoja1_datos de origen'!$R:$R,MATCH($F907,$E:$E,0)),"")</f>
        <v/>
      </c>
      <c r="J907" t="str">
        <f>IF(LEN($F907)&gt;0,IF(INDEX('Hoja1_datos de origen'!$F:$F,MATCH($F907,$E:$E,0))="","",INDEX('Hoja1_datos de origen'!$F:$F,MATCH($F907,$E:$E,0))),"")</f>
        <v/>
      </c>
      <c r="K907" s="10" t="str">
        <f>IF(LEN($F907)&gt;0,INDEX('Hoja1_datos de origen'!$I:$I,MATCH($F907,$E:$E,0)),"")</f>
        <v/>
      </c>
      <c r="L907" s="10" t="str">
        <f>IF(LEN($F907)&gt;0,INDEX('Hoja1_datos de origen'!$G:$G,MATCH($F907,$E:$E,0)),"")</f>
        <v/>
      </c>
      <c r="M907" t="str">
        <f>IF(LEN($F907)&gt;0,INDEX('Hoja1_datos de origen'!$C:$C,MATCH($F907,$E:$E,0)),"")</f>
        <v/>
      </c>
      <c r="N907" t="str">
        <f>IF(LEN($F907)&gt;0,INDEX('Hoja1_datos de origen'!$U:$U,MATCH($F907,$E:$E,0)),"")</f>
        <v/>
      </c>
    </row>
    <row r="908" spans="3:14">
      <c r="C908" t="str">
        <f>IF('Hoja1_datos de origen'!$I908&gt;=edad_minima,'Hoja1_datos de origen'!$C908,"")</f>
        <v/>
      </c>
      <c r="D908" t="str">
        <f>IF(LEN($C908)&gt;0,(CONCATENATE('Hoja1_datos de origen'!$V908,"-",'Hoja1_datos de origen'!$R908,"-",TEXT('Hoja1_datos de origen'!$I908,"000"),"-",'Hoja1_datos de origen'!$C908)),"")</f>
        <v/>
      </c>
      <c r="E908" t="str">
        <f>IF(LEN($C908)&gt;0,COUNTIF($D:$D,"&gt;="&amp;$D908),"")</f>
        <v/>
      </c>
      <c r="F908" t="str">
        <f t="shared" si="26"/>
        <v/>
      </c>
      <c r="G908" t="str">
        <f t="shared" si="27"/>
        <v/>
      </c>
      <c r="H908" t="str">
        <f>IF(LEN($F908)&gt;0,INDEX('Hoja1_datos de origen'!$V:$V,MATCH($F908,$E:$E,0)),"")</f>
        <v/>
      </c>
      <c r="I908" t="str">
        <f>IF(LEN($F908)&gt;0,INDEX('Hoja1_datos de origen'!$R:$R,MATCH($F908,$E:$E,0)),"")</f>
        <v/>
      </c>
      <c r="J908" t="str">
        <f>IF(LEN($F908)&gt;0,IF(INDEX('Hoja1_datos de origen'!$F:$F,MATCH($F908,$E:$E,0))="","",INDEX('Hoja1_datos de origen'!$F:$F,MATCH($F908,$E:$E,0))),"")</f>
        <v/>
      </c>
      <c r="K908" s="10" t="str">
        <f>IF(LEN($F908)&gt;0,INDEX('Hoja1_datos de origen'!$I:$I,MATCH($F908,$E:$E,0)),"")</f>
        <v/>
      </c>
      <c r="L908" s="10" t="str">
        <f>IF(LEN($F908)&gt;0,INDEX('Hoja1_datos de origen'!$G:$G,MATCH($F908,$E:$E,0)),"")</f>
        <v/>
      </c>
      <c r="M908" t="str">
        <f>IF(LEN($F908)&gt;0,INDEX('Hoja1_datos de origen'!$C:$C,MATCH($F908,$E:$E,0)),"")</f>
        <v/>
      </c>
      <c r="N908" t="str">
        <f>IF(LEN($F908)&gt;0,INDEX('Hoja1_datos de origen'!$U:$U,MATCH($F908,$E:$E,0)),"")</f>
        <v/>
      </c>
    </row>
    <row r="909" spans="3:14">
      <c r="C909" t="str">
        <f>IF('Hoja1_datos de origen'!$I909&gt;=edad_minima,'Hoja1_datos de origen'!$C909,"")</f>
        <v/>
      </c>
      <c r="D909" t="str">
        <f>IF(LEN($C909)&gt;0,(CONCATENATE('Hoja1_datos de origen'!$V909,"-",'Hoja1_datos de origen'!$R909,"-",TEXT('Hoja1_datos de origen'!$I909,"000"),"-",'Hoja1_datos de origen'!$C909)),"")</f>
        <v/>
      </c>
      <c r="E909" t="str">
        <f>IF(LEN($C909)&gt;0,COUNTIF($D:$D,"&gt;="&amp;$D909),"")</f>
        <v/>
      </c>
      <c r="F909" t="str">
        <f t="shared" si="26"/>
        <v/>
      </c>
      <c r="G909" t="str">
        <f t="shared" si="27"/>
        <v/>
      </c>
      <c r="H909" t="str">
        <f>IF(LEN($F909)&gt;0,INDEX('Hoja1_datos de origen'!$V:$V,MATCH($F909,$E:$E,0)),"")</f>
        <v/>
      </c>
      <c r="I909" t="str">
        <f>IF(LEN($F909)&gt;0,INDEX('Hoja1_datos de origen'!$R:$R,MATCH($F909,$E:$E,0)),"")</f>
        <v/>
      </c>
      <c r="J909" t="str">
        <f>IF(LEN($F909)&gt;0,IF(INDEX('Hoja1_datos de origen'!$F:$F,MATCH($F909,$E:$E,0))="","",INDEX('Hoja1_datos de origen'!$F:$F,MATCH($F909,$E:$E,0))),"")</f>
        <v/>
      </c>
      <c r="K909" s="10" t="str">
        <f>IF(LEN($F909)&gt;0,INDEX('Hoja1_datos de origen'!$I:$I,MATCH($F909,$E:$E,0)),"")</f>
        <v/>
      </c>
      <c r="L909" s="10" t="str">
        <f>IF(LEN($F909)&gt;0,INDEX('Hoja1_datos de origen'!$G:$G,MATCH($F909,$E:$E,0)),"")</f>
        <v/>
      </c>
      <c r="M909" t="str">
        <f>IF(LEN($F909)&gt;0,INDEX('Hoja1_datos de origen'!$C:$C,MATCH($F909,$E:$E,0)),"")</f>
        <v/>
      </c>
      <c r="N909" t="str">
        <f>IF(LEN($F909)&gt;0,INDEX('Hoja1_datos de origen'!$U:$U,MATCH($F909,$E:$E,0)),"")</f>
        <v/>
      </c>
    </row>
    <row r="910" spans="3:14">
      <c r="C910" t="str">
        <f>IF('Hoja1_datos de origen'!$I910&gt;=edad_minima,'Hoja1_datos de origen'!$C910,"")</f>
        <v/>
      </c>
      <c r="D910" t="str">
        <f>IF(LEN($C910)&gt;0,(CONCATENATE('Hoja1_datos de origen'!$V910,"-",'Hoja1_datos de origen'!$R910,"-",TEXT('Hoja1_datos de origen'!$I910,"000"),"-",'Hoja1_datos de origen'!$C910)),"")</f>
        <v/>
      </c>
      <c r="E910" t="str">
        <f>IF(LEN($C910)&gt;0,COUNTIF($D:$D,"&gt;="&amp;$D910),"")</f>
        <v/>
      </c>
      <c r="F910" t="str">
        <f t="shared" si="26"/>
        <v/>
      </c>
      <c r="G910" t="str">
        <f t="shared" si="27"/>
        <v/>
      </c>
      <c r="H910" t="str">
        <f>IF(LEN($F910)&gt;0,INDEX('Hoja1_datos de origen'!$V:$V,MATCH($F910,$E:$E,0)),"")</f>
        <v/>
      </c>
      <c r="I910" t="str">
        <f>IF(LEN($F910)&gt;0,INDEX('Hoja1_datos de origen'!$R:$R,MATCH($F910,$E:$E,0)),"")</f>
        <v/>
      </c>
      <c r="J910" t="str">
        <f>IF(LEN($F910)&gt;0,IF(INDEX('Hoja1_datos de origen'!$F:$F,MATCH($F910,$E:$E,0))="","",INDEX('Hoja1_datos de origen'!$F:$F,MATCH($F910,$E:$E,0))),"")</f>
        <v/>
      </c>
      <c r="K910" s="10" t="str">
        <f>IF(LEN($F910)&gt;0,INDEX('Hoja1_datos de origen'!$I:$I,MATCH($F910,$E:$E,0)),"")</f>
        <v/>
      </c>
      <c r="L910" s="10" t="str">
        <f>IF(LEN($F910)&gt;0,INDEX('Hoja1_datos de origen'!$G:$G,MATCH($F910,$E:$E,0)),"")</f>
        <v/>
      </c>
      <c r="M910" t="str">
        <f>IF(LEN($F910)&gt;0,INDEX('Hoja1_datos de origen'!$C:$C,MATCH($F910,$E:$E,0)),"")</f>
        <v/>
      </c>
      <c r="N910" t="str">
        <f>IF(LEN($F910)&gt;0,INDEX('Hoja1_datos de origen'!$U:$U,MATCH($F910,$E:$E,0)),"")</f>
        <v/>
      </c>
    </row>
    <row r="911" spans="3:14">
      <c r="C911" t="str">
        <f>IF('Hoja1_datos de origen'!$I911&gt;=edad_minima,'Hoja1_datos de origen'!$C911,"")</f>
        <v/>
      </c>
      <c r="D911" t="str">
        <f>IF(LEN($C911)&gt;0,(CONCATENATE('Hoja1_datos de origen'!$V911,"-",'Hoja1_datos de origen'!$R911,"-",TEXT('Hoja1_datos de origen'!$I911,"000"),"-",'Hoja1_datos de origen'!$C911)),"")</f>
        <v/>
      </c>
      <c r="E911" t="str">
        <f>IF(LEN($C911)&gt;0,COUNTIF($D:$D,"&gt;="&amp;$D911),"")</f>
        <v/>
      </c>
      <c r="F911" t="str">
        <f t="shared" si="26"/>
        <v/>
      </c>
      <c r="G911" t="str">
        <f t="shared" si="27"/>
        <v/>
      </c>
      <c r="H911" t="str">
        <f>IF(LEN($F911)&gt;0,INDEX('Hoja1_datos de origen'!$V:$V,MATCH($F911,$E:$E,0)),"")</f>
        <v/>
      </c>
      <c r="I911" t="str">
        <f>IF(LEN($F911)&gt;0,INDEX('Hoja1_datos de origen'!$R:$R,MATCH($F911,$E:$E,0)),"")</f>
        <v/>
      </c>
      <c r="J911" t="str">
        <f>IF(LEN($F911)&gt;0,IF(INDEX('Hoja1_datos de origen'!$F:$F,MATCH($F911,$E:$E,0))="","",INDEX('Hoja1_datos de origen'!$F:$F,MATCH($F911,$E:$E,0))),"")</f>
        <v/>
      </c>
      <c r="K911" s="10" t="str">
        <f>IF(LEN($F911)&gt;0,INDEX('Hoja1_datos de origen'!$I:$I,MATCH($F911,$E:$E,0)),"")</f>
        <v/>
      </c>
      <c r="L911" s="10" t="str">
        <f>IF(LEN($F911)&gt;0,INDEX('Hoja1_datos de origen'!$G:$G,MATCH($F911,$E:$E,0)),"")</f>
        <v/>
      </c>
      <c r="M911" t="str">
        <f>IF(LEN($F911)&gt;0,INDEX('Hoja1_datos de origen'!$C:$C,MATCH($F911,$E:$E,0)),"")</f>
        <v/>
      </c>
      <c r="N911" t="str">
        <f>IF(LEN($F911)&gt;0,INDEX('Hoja1_datos de origen'!$U:$U,MATCH($F911,$E:$E,0)),"")</f>
        <v/>
      </c>
    </row>
    <row r="912" spans="3:14">
      <c r="C912" t="str">
        <f>IF('Hoja1_datos de origen'!$I912&gt;=edad_minima,'Hoja1_datos de origen'!$C912,"")</f>
        <v/>
      </c>
      <c r="D912" t="str">
        <f>IF(LEN($C912)&gt;0,(CONCATENATE('Hoja1_datos de origen'!$V912,"-",'Hoja1_datos de origen'!$R912,"-",TEXT('Hoja1_datos de origen'!$I912,"000"),"-",'Hoja1_datos de origen'!$C912)),"")</f>
        <v/>
      </c>
      <c r="E912" t="str">
        <f>IF(LEN($C912)&gt;0,COUNTIF($D:$D,"&gt;="&amp;$D912),"")</f>
        <v/>
      </c>
      <c r="F912" t="str">
        <f t="shared" si="26"/>
        <v/>
      </c>
      <c r="G912" t="str">
        <f t="shared" si="27"/>
        <v/>
      </c>
      <c r="H912" t="str">
        <f>IF(LEN($F912)&gt;0,INDEX('Hoja1_datos de origen'!$V:$V,MATCH($F912,$E:$E,0)),"")</f>
        <v/>
      </c>
      <c r="I912" t="str">
        <f>IF(LEN($F912)&gt;0,INDEX('Hoja1_datos de origen'!$R:$R,MATCH($F912,$E:$E,0)),"")</f>
        <v/>
      </c>
      <c r="J912" t="str">
        <f>IF(LEN($F912)&gt;0,IF(INDEX('Hoja1_datos de origen'!$F:$F,MATCH($F912,$E:$E,0))="","",INDEX('Hoja1_datos de origen'!$F:$F,MATCH($F912,$E:$E,0))),"")</f>
        <v/>
      </c>
      <c r="K912" s="10" t="str">
        <f>IF(LEN($F912)&gt;0,INDEX('Hoja1_datos de origen'!$I:$I,MATCH($F912,$E:$E,0)),"")</f>
        <v/>
      </c>
      <c r="L912" s="10" t="str">
        <f>IF(LEN($F912)&gt;0,INDEX('Hoja1_datos de origen'!$G:$G,MATCH($F912,$E:$E,0)),"")</f>
        <v/>
      </c>
      <c r="M912" t="str">
        <f>IF(LEN($F912)&gt;0,INDEX('Hoja1_datos de origen'!$C:$C,MATCH($F912,$E:$E,0)),"")</f>
        <v/>
      </c>
      <c r="N912" t="str">
        <f>IF(LEN($F912)&gt;0,INDEX('Hoja1_datos de origen'!$U:$U,MATCH($F912,$E:$E,0)),"")</f>
        <v/>
      </c>
    </row>
    <row r="913" spans="3:14">
      <c r="C913" t="str">
        <f>IF('Hoja1_datos de origen'!$I913&gt;=edad_minima,'Hoja1_datos de origen'!$C913,"")</f>
        <v/>
      </c>
      <c r="D913" t="str">
        <f>IF(LEN($C913)&gt;0,(CONCATENATE('Hoja1_datos de origen'!$V913,"-",'Hoja1_datos de origen'!$R913,"-",TEXT('Hoja1_datos de origen'!$I913,"000"),"-",'Hoja1_datos de origen'!$C913)),"")</f>
        <v/>
      </c>
      <c r="E913" t="str">
        <f>IF(LEN($C913)&gt;0,COUNTIF($D:$D,"&gt;="&amp;$D913),"")</f>
        <v/>
      </c>
      <c r="F913" t="str">
        <f t="shared" si="26"/>
        <v/>
      </c>
      <c r="G913" t="str">
        <f t="shared" si="27"/>
        <v/>
      </c>
      <c r="H913" t="str">
        <f>IF(LEN($F913)&gt;0,INDEX('Hoja1_datos de origen'!$V:$V,MATCH($F913,$E:$E,0)),"")</f>
        <v/>
      </c>
      <c r="I913" t="str">
        <f>IF(LEN($F913)&gt;0,INDEX('Hoja1_datos de origen'!$R:$R,MATCH($F913,$E:$E,0)),"")</f>
        <v/>
      </c>
      <c r="J913" t="str">
        <f>IF(LEN($F913)&gt;0,IF(INDEX('Hoja1_datos de origen'!$F:$F,MATCH($F913,$E:$E,0))="","",INDEX('Hoja1_datos de origen'!$F:$F,MATCH($F913,$E:$E,0))),"")</f>
        <v/>
      </c>
      <c r="K913" s="10" t="str">
        <f>IF(LEN($F913)&gt;0,INDEX('Hoja1_datos de origen'!$I:$I,MATCH($F913,$E:$E,0)),"")</f>
        <v/>
      </c>
      <c r="L913" s="10" t="str">
        <f>IF(LEN($F913)&gt;0,INDEX('Hoja1_datos de origen'!$G:$G,MATCH($F913,$E:$E,0)),"")</f>
        <v/>
      </c>
      <c r="M913" t="str">
        <f>IF(LEN($F913)&gt;0,INDEX('Hoja1_datos de origen'!$C:$C,MATCH($F913,$E:$E,0)),"")</f>
        <v/>
      </c>
      <c r="N913" t="str">
        <f>IF(LEN($F913)&gt;0,INDEX('Hoja1_datos de origen'!$U:$U,MATCH($F913,$E:$E,0)),"")</f>
        <v/>
      </c>
    </row>
    <row r="914" spans="3:14">
      <c r="C914" t="str">
        <f>IF('Hoja1_datos de origen'!$I914&gt;=edad_minima,'Hoja1_datos de origen'!$C914,"")</f>
        <v/>
      </c>
      <c r="D914" t="str">
        <f>IF(LEN($C914)&gt;0,(CONCATENATE('Hoja1_datos de origen'!$V914,"-",'Hoja1_datos de origen'!$R914,"-",TEXT('Hoja1_datos de origen'!$I914,"000"),"-",'Hoja1_datos de origen'!$C914)),"")</f>
        <v/>
      </c>
      <c r="E914" t="str">
        <f>IF(LEN($C914)&gt;0,COUNTIF($D:$D,"&gt;="&amp;$D914),"")</f>
        <v/>
      </c>
      <c r="F914" t="str">
        <f t="shared" si="26"/>
        <v/>
      </c>
      <c r="G914" t="str">
        <f t="shared" si="27"/>
        <v/>
      </c>
      <c r="H914" t="str">
        <f>IF(LEN($F914)&gt;0,INDEX('Hoja1_datos de origen'!$V:$V,MATCH($F914,$E:$E,0)),"")</f>
        <v/>
      </c>
      <c r="I914" t="str">
        <f>IF(LEN($F914)&gt;0,INDEX('Hoja1_datos de origen'!$R:$R,MATCH($F914,$E:$E,0)),"")</f>
        <v/>
      </c>
      <c r="J914" t="str">
        <f>IF(LEN($F914)&gt;0,IF(INDEX('Hoja1_datos de origen'!$F:$F,MATCH($F914,$E:$E,0))="","",INDEX('Hoja1_datos de origen'!$F:$F,MATCH($F914,$E:$E,0))),"")</f>
        <v/>
      </c>
      <c r="K914" s="10" t="str">
        <f>IF(LEN($F914)&gt;0,INDEX('Hoja1_datos de origen'!$I:$I,MATCH($F914,$E:$E,0)),"")</f>
        <v/>
      </c>
      <c r="L914" s="10" t="str">
        <f>IF(LEN($F914)&gt;0,INDEX('Hoja1_datos de origen'!$G:$G,MATCH($F914,$E:$E,0)),"")</f>
        <v/>
      </c>
      <c r="M914" t="str">
        <f>IF(LEN($F914)&gt;0,INDEX('Hoja1_datos de origen'!$C:$C,MATCH($F914,$E:$E,0)),"")</f>
        <v/>
      </c>
      <c r="N914" t="str">
        <f>IF(LEN($F914)&gt;0,INDEX('Hoja1_datos de origen'!$U:$U,MATCH($F914,$E:$E,0)),"")</f>
        <v/>
      </c>
    </row>
    <row r="915" spans="3:14">
      <c r="C915" t="str">
        <f>IF('Hoja1_datos de origen'!$I915&gt;=edad_minima,'Hoja1_datos de origen'!$C915,"")</f>
        <v/>
      </c>
      <c r="D915" t="str">
        <f>IF(LEN($C915)&gt;0,(CONCATENATE('Hoja1_datos de origen'!$V915,"-",'Hoja1_datos de origen'!$R915,"-",TEXT('Hoja1_datos de origen'!$I915,"000"),"-",'Hoja1_datos de origen'!$C915)),"")</f>
        <v/>
      </c>
      <c r="E915" t="str">
        <f>IF(LEN($C915)&gt;0,COUNTIF($D:$D,"&gt;="&amp;$D915),"")</f>
        <v/>
      </c>
      <c r="F915" t="str">
        <f t="shared" si="26"/>
        <v/>
      </c>
      <c r="G915" t="str">
        <f t="shared" si="27"/>
        <v/>
      </c>
      <c r="H915" t="str">
        <f>IF(LEN($F915)&gt;0,INDEX('Hoja1_datos de origen'!$V:$V,MATCH($F915,$E:$E,0)),"")</f>
        <v/>
      </c>
      <c r="I915" t="str">
        <f>IF(LEN($F915)&gt;0,INDEX('Hoja1_datos de origen'!$R:$R,MATCH($F915,$E:$E,0)),"")</f>
        <v/>
      </c>
      <c r="J915" t="str">
        <f>IF(LEN($F915)&gt;0,IF(INDEX('Hoja1_datos de origen'!$F:$F,MATCH($F915,$E:$E,0))="","",INDEX('Hoja1_datos de origen'!$F:$F,MATCH($F915,$E:$E,0))),"")</f>
        <v/>
      </c>
      <c r="K915" s="10" t="str">
        <f>IF(LEN($F915)&gt;0,INDEX('Hoja1_datos de origen'!$I:$I,MATCH($F915,$E:$E,0)),"")</f>
        <v/>
      </c>
      <c r="L915" s="10" t="str">
        <f>IF(LEN($F915)&gt;0,INDEX('Hoja1_datos de origen'!$G:$G,MATCH($F915,$E:$E,0)),"")</f>
        <v/>
      </c>
      <c r="M915" t="str">
        <f>IF(LEN($F915)&gt;0,INDEX('Hoja1_datos de origen'!$C:$C,MATCH($F915,$E:$E,0)),"")</f>
        <v/>
      </c>
      <c r="N915" t="str">
        <f>IF(LEN($F915)&gt;0,INDEX('Hoja1_datos de origen'!$U:$U,MATCH($F915,$E:$E,0)),"")</f>
        <v/>
      </c>
    </row>
    <row r="916" spans="3:14">
      <c r="C916" t="str">
        <f>IF('Hoja1_datos de origen'!$I916&gt;=edad_minima,'Hoja1_datos de origen'!$C916,"")</f>
        <v/>
      </c>
      <c r="D916" t="str">
        <f>IF(LEN($C916)&gt;0,(CONCATENATE('Hoja1_datos de origen'!$V916,"-",'Hoja1_datos de origen'!$R916,"-",TEXT('Hoja1_datos de origen'!$I916,"000"),"-",'Hoja1_datos de origen'!$C916)),"")</f>
        <v/>
      </c>
      <c r="E916" t="str">
        <f>IF(LEN($C916)&gt;0,COUNTIF($D:$D,"&gt;="&amp;$D916),"")</f>
        <v/>
      </c>
      <c r="F916" t="str">
        <f t="shared" si="26"/>
        <v/>
      </c>
      <c r="G916" t="str">
        <f t="shared" si="27"/>
        <v/>
      </c>
      <c r="H916" t="str">
        <f>IF(LEN($F916)&gt;0,INDEX('Hoja1_datos de origen'!$V:$V,MATCH($F916,$E:$E,0)),"")</f>
        <v/>
      </c>
      <c r="I916" t="str">
        <f>IF(LEN($F916)&gt;0,INDEX('Hoja1_datos de origen'!$R:$R,MATCH($F916,$E:$E,0)),"")</f>
        <v/>
      </c>
      <c r="J916" t="str">
        <f>IF(LEN($F916)&gt;0,IF(INDEX('Hoja1_datos de origen'!$F:$F,MATCH($F916,$E:$E,0))="","",INDEX('Hoja1_datos de origen'!$F:$F,MATCH($F916,$E:$E,0))),"")</f>
        <v/>
      </c>
      <c r="K916" s="10" t="str">
        <f>IF(LEN($F916)&gt;0,INDEX('Hoja1_datos de origen'!$I:$I,MATCH($F916,$E:$E,0)),"")</f>
        <v/>
      </c>
      <c r="L916" s="10" t="str">
        <f>IF(LEN($F916)&gt;0,INDEX('Hoja1_datos de origen'!$G:$G,MATCH($F916,$E:$E,0)),"")</f>
        <v/>
      </c>
      <c r="M916" t="str">
        <f>IF(LEN($F916)&gt;0,INDEX('Hoja1_datos de origen'!$C:$C,MATCH($F916,$E:$E,0)),"")</f>
        <v/>
      </c>
      <c r="N916" t="str">
        <f>IF(LEN($F916)&gt;0,INDEX('Hoja1_datos de origen'!$U:$U,MATCH($F916,$E:$E,0)),"")</f>
        <v/>
      </c>
    </row>
    <row r="917" spans="3:14">
      <c r="C917" t="str">
        <f>IF('Hoja1_datos de origen'!$I917&gt;=edad_minima,'Hoja1_datos de origen'!$C917,"")</f>
        <v/>
      </c>
      <c r="D917" t="str">
        <f>IF(LEN($C917)&gt;0,(CONCATENATE('Hoja1_datos de origen'!$V917,"-",'Hoja1_datos de origen'!$R917,"-",TEXT('Hoja1_datos de origen'!$I917,"000"),"-",'Hoja1_datos de origen'!$C917)),"")</f>
        <v/>
      </c>
      <c r="E917" t="str">
        <f>IF(LEN($C917)&gt;0,COUNTIF($D:$D,"&gt;="&amp;$D917),"")</f>
        <v/>
      </c>
      <c r="F917" t="str">
        <f t="shared" si="26"/>
        <v/>
      </c>
      <c r="G917" t="str">
        <f t="shared" si="27"/>
        <v/>
      </c>
      <c r="H917" t="str">
        <f>IF(LEN($F917)&gt;0,INDEX('Hoja1_datos de origen'!$V:$V,MATCH($F917,$E:$E,0)),"")</f>
        <v/>
      </c>
      <c r="I917" t="str">
        <f>IF(LEN($F917)&gt;0,INDEX('Hoja1_datos de origen'!$R:$R,MATCH($F917,$E:$E,0)),"")</f>
        <v/>
      </c>
      <c r="J917" t="str">
        <f>IF(LEN($F917)&gt;0,IF(INDEX('Hoja1_datos de origen'!$F:$F,MATCH($F917,$E:$E,0))="","",INDEX('Hoja1_datos de origen'!$F:$F,MATCH($F917,$E:$E,0))),"")</f>
        <v/>
      </c>
      <c r="K917" s="10" t="str">
        <f>IF(LEN($F917)&gt;0,INDEX('Hoja1_datos de origen'!$I:$I,MATCH($F917,$E:$E,0)),"")</f>
        <v/>
      </c>
      <c r="L917" s="10" t="str">
        <f>IF(LEN($F917)&gt;0,INDEX('Hoja1_datos de origen'!$G:$G,MATCH($F917,$E:$E,0)),"")</f>
        <v/>
      </c>
      <c r="M917" t="str">
        <f>IF(LEN($F917)&gt;0,INDEX('Hoja1_datos de origen'!$C:$C,MATCH($F917,$E:$E,0)),"")</f>
        <v/>
      </c>
      <c r="N917" t="str">
        <f>IF(LEN($F917)&gt;0,INDEX('Hoja1_datos de origen'!$U:$U,MATCH($F917,$E:$E,0)),"")</f>
        <v/>
      </c>
    </row>
    <row r="918" spans="3:14">
      <c r="C918" t="str">
        <f>IF('Hoja1_datos de origen'!$I918&gt;=edad_minima,'Hoja1_datos de origen'!$C918,"")</f>
        <v/>
      </c>
      <c r="D918" t="str">
        <f>IF(LEN($C918)&gt;0,(CONCATENATE('Hoja1_datos de origen'!$V918,"-",'Hoja1_datos de origen'!$R918,"-",TEXT('Hoja1_datos de origen'!$I918,"000"),"-",'Hoja1_datos de origen'!$C918)),"")</f>
        <v/>
      </c>
      <c r="E918" t="str">
        <f>IF(LEN($C918)&gt;0,COUNTIF($D:$D,"&gt;="&amp;$D918),"")</f>
        <v/>
      </c>
      <c r="F918" t="str">
        <f t="shared" si="26"/>
        <v/>
      </c>
      <c r="G918" t="str">
        <f t="shared" si="27"/>
        <v/>
      </c>
      <c r="H918" t="str">
        <f>IF(LEN($F918)&gt;0,INDEX('Hoja1_datos de origen'!$V:$V,MATCH($F918,$E:$E,0)),"")</f>
        <v/>
      </c>
      <c r="I918" t="str">
        <f>IF(LEN($F918)&gt;0,INDEX('Hoja1_datos de origen'!$R:$R,MATCH($F918,$E:$E,0)),"")</f>
        <v/>
      </c>
      <c r="J918" t="str">
        <f>IF(LEN($F918)&gt;0,IF(INDEX('Hoja1_datos de origen'!$F:$F,MATCH($F918,$E:$E,0))="","",INDEX('Hoja1_datos de origen'!$F:$F,MATCH($F918,$E:$E,0))),"")</f>
        <v/>
      </c>
      <c r="K918" s="10" t="str">
        <f>IF(LEN($F918)&gt;0,INDEX('Hoja1_datos de origen'!$I:$I,MATCH($F918,$E:$E,0)),"")</f>
        <v/>
      </c>
      <c r="L918" s="10" t="str">
        <f>IF(LEN($F918)&gt;0,INDEX('Hoja1_datos de origen'!$G:$G,MATCH($F918,$E:$E,0)),"")</f>
        <v/>
      </c>
      <c r="M918" t="str">
        <f>IF(LEN($F918)&gt;0,INDEX('Hoja1_datos de origen'!$C:$C,MATCH($F918,$E:$E,0)),"")</f>
        <v/>
      </c>
      <c r="N918" t="str">
        <f>IF(LEN($F918)&gt;0,INDEX('Hoja1_datos de origen'!$U:$U,MATCH($F918,$E:$E,0)),"")</f>
        <v/>
      </c>
    </row>
    <row r="919" spans="3:14">
      <c r="C919" t="str">
        <f>IF('Hoja1_datos de origen'!$I919&gt;=edad_minima,'Hoja1_datos de origen'!$C919,"")</f>
        <v/>
      </c>
      <c r="D919" t="str">
        <f>IF(LEN($C919)&gt;0,(CONCATENATE('Hoja1_datos de origen'!$V919,"-",'Hoja1_datos de origen'!$R919,"-",TEXT('Hoja1_datos de origen'!$I919,"000"),"-",'Hoja1_datos de origen'!$C919)),"")</f>
        <v/>
      </c>
      <c r="E919" t="str">
        <f>IF(LEN($C919)&gt;0,COUNTIF($D:$D,"&gt;="&amp;$D919),"")</f>
        <v/>
      </c>
      <c r="F919" t="str">
        <f t="shared" si="26"/>
        <v/>
      </c>
      <c r="G919" t="str">
        <f t="shared" si="27"/>
        <v/>
      </c>
      <c r="H919" t="str">
        <f>IF(LEN($F919)&gt;0,INDEX('Hoja1_datos de origen'!$V:$V,MATCH($F919,$E:$E,0)),"")</f>
        <v/>
      </c>
      <c r="I919" t="str">
        <f>IF(LEN($F919)&gt;0,INDEX('Hoja1_datos de origen'!$R:$R,MATCH($F919,$E:$E,0)),"")</f>
        <v/>
      </c>
      <c r="J919" t="str">
        <f>IF(LEN($F919)&gt;0,IF(INDEX('Hoja1_datos de origen'!$F:$F,MATCH($F919,$E:$E,0))="","",INDEX('Hoja1_datos de origen'!$F:$F,MATCH($F919,$E:$E,0))),"")</f>
        <v/>
      </c>
      <c r="K919" s="10" t="str">
        <f>IF(LEN($F919)&gt;0,INDEX('Hoja1_datos de origen'!$I:$I,MATCH($F919,$E:$E,0)),"")</f>
        <v/>
      </c>
      <c r="L919" s="10" t="str">
        <f>IF(LEN($F919)&gt;0,INDEX('Hoja1_datos de origen'!$G:$G,MATCH($F919,$E:$E,0)),"")</f>
        <v/>
      </c>
      <c r="M919" t="str">
        <f>IF(LEN($F919)&gt;0,INDEX('Hoja1_datos de origen'!$C:$C,MATCH($F919,$E:$E,0)),"")</f>
        <v/>
      </c>
      <c r="N919" t="str">
        <f>IF(LEN($F919)&gt;0,INDEX('Hoja1_datos de origen'!$U:$U,MATCH($F919,$E:$E,0)),"")</f>
        <v/>
      </c>
    </row>
    <row r="920" spans="3:14">
      <c r="C920" t="str">
        <f>IF('Hoja1_datos de origen'!$I920&gt;=edad_minima,'Hoja1_datos de origen'!$C920,"")</f>
        <v/>
      </c>
      <c r="D920" t="str">
        <f>IF(LEN($C920)&gt;0,(CONCATENATE('Hoja1_datos de origen'!$V920,"-",'Hoja1_datos de origen'!$R920,"-",TEXT('Hoja1_datos de origen'!$I920,"000"),"-",'Hoja1_datos de origen'!$C920)),"")</f>
        <v/>
      </c>
      <c r="E920" t="str">
        <f>IF(LEN($C920)&gt;0,COUNTIF($D:$D,"&gt;="&amp;$D920),"")</f>
        <v/>
      </c>
      <c r="F920" t="str">
        <f t="shared" si="26"/>
        <v/>
      </c>
      <c r="G920" t="str">
        <f t="shared" si="27"/>
        <v/>
      </c>
      <c r="H920" t="str">
        <f>IF(LEN($F920)&gt;0,INDEX('Hoja1_datos de origen'!$V:$V,MATCH($F920,$E:$E,0)),"")</f>
        <v/>
      </c>
      <c r="I920" t="str">
        <f>IF(LEN($F920)&gt;0,INDEX('Hoja1_datos de origen'!$R:$R,MATCH($F920,$E:$E,0)),"")</f>
        <v/>
      </c>
      <c r="J920" t="str">
        <f>IF(LEN($F920)&gt;0,IF(INDEX('Hoja1_datos de origen'!$F:$F,MATCH($F920,$E:$E,0))="","",INDEX('Hoja1_datos de origen'!$F:$F,MATCH($F920,$E:$E,0))),"")</f>
        <v/>
      </c>
      <c r="K920" s="10" t="str">
        <f>IF(LEN($F920)&gt;0,INDEX('Hoja1_datos de origen'!$I:$I,MATCH($F920,$E:$E,0)),"")</f>
        <v/>
      </c>
      <c r="L920" s="10" t="str">
        <f>IF(LEN($F920)&gt;0,INDEX('Hoja1_datos de origen'!$G:$G,MATCH($F920,$E:$E,0)),"")</f>
        <v/>
      </c>
      <c r="M920" t="str">
        <f>IF(LEN($F920)&gt;0,INDEX('Hoja1_datos de origen'!$C:$C,MATCH($F920,$E:$E,0)),"")</f>
        <v/>
      </c>
      <c r="N920" t="str">
        <f>IF(LEN($F920)&gt;0,INDEX('Hoja1_datos de origen'!$U:$U,MATCH($F920,$E:$E,0)),"")</f>
        <v/>
      </c>
    </row>
    <row r="921" spans="3:14">
      <c r="C921" t="str">
        <f>IF('Hoja1_datos de origen'!$I921&gt;=edad_minima,'Hoja1_datos de origen'!$C921,"")</f>
        <v/>
      </c>
      <c r="D921" t="str">
        <f>IF(LEN($C921)&gt;0,(CONCATENATE('Hoja1_datos de origen'!$V921,"-",'Hoja1_datos de origen'!$R921,"-",TEXT('Hoja1_datos de origen'!$I921,"000"),"-",'Hoja1_datos de origen'!$C921)),"")</f>
        <v/>
      </c>
      <c r="E921" t="str">
        <f>IF(LEN($C921)&gt;0,COUNTIF($D:$D,"&gt;="&amp;$D921),"")</f>
        <v/>
      </c>
      <c r="F921" t="str">
        <f t="shared" si="26"/>
        <v/>
      </c>
      <c r="G921" t="str">
        <f t="shared" si="27"/>
        <v/>
      </c>
      <c r="H921" t="str">
        <f>IF(LEN($F921)&gt;0,INDEX('Hoja1_datos de origen'!$V:$V,MATCH($F921,$E:$E,0)),"")</f>
        <v/>
      </c>
      <c r="I921" t="str">
        <f>IF(LEN($F921)&gt;0,INDEX('Hoja1_datos de origen'!$R:$R,MATCH($F921,$E:$E,0)),"")</f>
        <v/>
      </c>
      <c r="J921" t="str">
        <f>IF(LEN($F921)&gt;0,IF(INDEX('Hoja1_datos de origen'!$F:$F,MATCH($F921,$E:$E,0))="","",INDEX('Hoja1_datos de origen'!$F:$F,MATCH($F921,$E:$E,0))),"")</f>
        <v/>
      </c>
      <c r="K921" s="10" t="str">
        <f>IF(LEN($F921)&gt;0,INDEX('Hoja1_datos de origen'!$I:$I,MATCH($F921,$E:$E,0)),"")</f>
        <v/>
      </c>
      <c r="L921" s="10" t="str">
        <f>IF(LEN($F921)&gt;0,INDEX('Hoja1_datos de origen'!$G:$G,MATCH($F921,$E:$E,0)),"")</f>
        <v/>
      </c>
      <c r="M921" t="str">
        <f>IF(LEN($F921)&gt;0,INDEX('Hoja1_datos de origen'!$C:$C,MATCH($F921,$E:$E,0)),"")</f>
        <v/>
      </c>
      <c r="N921" t="str">
        <f>IF(LEN($F921)&gt;0,INDEX('Hoja1_datos de origen'!$U:$U,MATCH($F921,$E:$E,0)),"")</f>
        <v/>
      </c>
    </row>
    <row r="922" spans="3:14">
      <c r="C922" t="str">
        <f>IF('Hoja1_datos de origen'!$I922&gt;=edad_minima,'Hoja1_datos de origen'!$C922,"")</f>
        <v/>
      </c>
      <c r="D922" t="str">
        <f>IF(LEN($C922)&gt;0,(CONCATENATE('Hoja1_datos de origen'!$V922,"-",'Hoja1_datos de origen'!$R922,"-",TEXT('Hoja1_datos de origen'!$I922,"000"),"-",'Hoja1_datos de origen'!$C922)),"")</f>
        <v/>
      </c>
      <c r="E922" t="str">
        <f>IF(LEN($C922)&gt;0,COUNTIF($D:$D,"&gt;="&amp;$D922),"")</f>
        <v/>
      </c>
      <c r="F922" t="str">
        <f t="shared" si="26"/>
        <v/>
      </c>
      <c r="G922" t="str">
        <f t="shared" si="27"/>
        <v/>
      </c>
      <c r="H922" t="str">
        <f>IF(LEN($F922)&gt;0,INDEX('Hoja1_datos de origen'!$V:$V,MATCH($F922,$E:$E,0)),"")</f>
        <v/>
      </c>
      <c r="I922" t="str">
        <f>IF(LEN($F922)&gt;0,INDEX('Hoja1_datos de origen'!$R:$R,MATCH($F922,$E:$E,0)),"")</f>
        <v/>
      </c>
      <c r="J922" t="str">
        <f>IF(LEN($F922)&gt;0,IF(INDEX('Hoja1_datos de origen'!$F:$F,MATCH($F922,$E:$E,0))="","",INDEX('Hoja1_datos de origen'!$F:$F,MATCH($F922,$E:$E,0))),"")</f>
        <v/>
      </c>
      <c r="K922" s="10" t="str">
        <f>IF(LEN($F922)&gt;0,INDEX('Hoja1_datos de origen'!$I:$I,MATCH($F922,$E:$E,0)),"")</f>
        <v/>
      </c>
      <c r="L922" s="10" t="str">
        <f>IF(LEN($F922)&gt;0,INDEX('Hoja1_datos de origen'!$G:$G,MATCH($F922,$E:$E,0)),"")</f>
        <v/>
      </c>
      <c r="M922" t="str">
        <f>IF(LEN($F922)&gt;0,INDEX('Hoja1_datos de origen'!$C:$C,MATCH($F922,$E:$E,0)),"")</f>
        <v/>
      </c>
      <c r="N922" t="str">
        <f>IF(LEN($F922)&gt;0,INDEX('Hoja1_datos de origen'!$U:$U,MATCH($F922,$E:$E,0)),"")</f>
        <v/>
      </c>
    </row>
    <row r="923" spans="3:14">
      <c r="C923" t="str">
        <f>IF('Hoja1_datos de origen'!$I923&gt;=edad_minima,'Hoja1_datos de origen'!$C923,"")</f>
        <v/>
      </c>
      <c r="D923" t="str">
        <f>IF(LEN($C923)&gt;0,(CONCATENATE('Hoja1_datos de origen'!$V923,"-",'Hoja1_datos de origen'!$R923,"-",TEXT('Hoja1_datos de origen'!$I923,"000"),"-",'Hoja1_datos de origen'!$C923)),"")</f>
        <v/>
      </c>
      <c r="E923" t="str">
        <f>IF(LEN($C923)&gt;0,COUNTIF($D:$D,"&gt;="&amp;$D923),"")</f>
        <v/>
      </c>
      <c r="F923" t="str">
        <f t="shared" si="26"/>
        <v/>
      </c>
      <c r="G923" t="str">
        <f t="shared" si="27"/>
        <v/>
      </c>
      <c r="H923" t="str">
        <f>IF(LEN($F923)&gt;0,INDEX('Hoja1_datos de origen'!$V:$V,MATCH($F923,$E:$E,0)),"")</f>
        <v/>
      </c>
      <c r="I923" t="str">
        <f>IF(LEN($F923)&gt;0,INDEX('Hoja1_datos de origen'!$R:$R,MATCH($F923,$E:$E,0)),"")</f>
        <v/>
      </c>
      <c r="J923" t="str">
        <f>IF(LEN($F923)&gt;0,IF(INDEX('Hoja1_datos de origen'!$F:$F,MATCH($F923,$E:$E,0))="","",INDEX('Hoja1_datos de origen'!$F:$F,MATCH($F923,$E:$E,0))),"")</f>
        <v/>
      </c>
      <c r="K923" s="10" t="str">
        <f>IF(LEN($F923)&gt;0,INDEX('Hoja1_datos de origen'!$I:$I,MATCH($F923,$E:$E,0)),"")</f>
        <v/>
      </c>
      <c r="L923" s="10" t="str">
        <f>IF(LEN($F923)&gt;0,INDEX('Hoja1_datos de origen'!$G:$G,MATCH($F923,$E:$E,0)),"")</f>
        <v/>
      </c>
      <c r="M923" t="str">
        <f>IF(LEN($F923)&gt;0,INDEX('Hoja1_datos de origen'!$C:$C,MATCH($F923,$E:$E,0)),"")</f>
        <v/>
      </c>
      <c r="N923" t="str">
        <f>IF(LEN($F923)&gt;0,INDEX('Hoja1_datos de origen'!$U:$U,MATCH($F923,$E:$E,0)),"")</f>
        <v/>
      </c>
    </row>
    <row r="924" spans="3:14">
      <c r="C924" t="str">
        <f>IF('Hoja1_datos de origen'!$I924&gt;=edad_minima,'Hoja1_datos de origen'!$C924,"")</f>
        <v/>
      </c>
      <c r="D924" t="str">
        <f>IF(LEN($C924)&gt;0,(CONCATENATE('Hoja1_datos de origen'!$V924,"-",'Hoja1_datos de origen'!$R924,"-",TEXT('Hoja1_datos de origen'!$I924,"000"),"-",'Hoja1_datos de origen'!$C924)),"")</f>
        <v/>
      </c>
      <c r="E924" t="str">
        <f>IF(LEN($C924)&gt;0,COUNTIF($D:$D,"&gt;="&amp;$D924),"")</f>
        <v/>
      </c>
      <c r="F924" t="str">
        <f t="shared" si="26"/>
        <v/>
      </c>
      <c r="G924" t="str">
        <f t="shared" si="27"/>
        <v/>
      </c>
      <c r="H924" t="str">
        <f>IF(LEN($F924)&gt;0,INDEX('Hoja1_datos de origen'!$V:$V,MATCH($F924,$E:$E,0)),"")</f>
        <v/>
      </c>
      <c r="I924" t="str">
        <f>IF(LEN($F924)&gt;0,INDEX('Hoja1_datos de origen'!$R:$R,MATCH($F924,$E:$E,0)),"")</f>
        <v/>
      </c>
      <c r="J924" t="str">
        <f>IF(LEN($F924)&gt;0,IF(INDEX('Hoja1_datos de origen'!$F:$F,MATCH($F924,$E:$E,0))="","",INDEX('Hoja1_datos de origen'!$F:$F,MATCH($F924,$E:$E,0))),"")</f>
        <v/>
      </c>
      <c r="K924" s="10" t="str">
        <f>IF(LEN($F924)&gt;0,INDEX('Hoja1_datos de origen'!$I:$I,MATCH($F924,$E:$E,0)),"")</f>
        <v/>
      </c>
      <c r="L924" s="10" t="str">
        <f>IF(LEN($F924)&gt;0,INDEX('Hoja1_datos de origen'!$G:$G,MATCH($F924,$E:$E,0)),"")</f>
        <v/>
      </c>
      <c r="M924" t="str">
        <f>IF(LEN($F924)&gt;0,INDEX('Hoja1_datos de origen'!$C:$C,MATCH($F924,$E:$E,0)),"")</f>
        <v/>
      </c>
      <c r="N924" t="str">
        <f>IF(LEN($F924)&gt;0,INDEX('Hoja1_datos de origen'!$U:$U,MATCH($F924,$E:$E,0)),"")</f>
        <v/>
      </c>
    </row>
    <row r="925" spans="3:14">
      <c r="C925" t="str">
        <f>IF('Hoja1_datos de origen'!$I925&gt;=edad_minima,'Hoja1_datos de origen'!$C925,"")</f>
        <v/>
      </c>
      <c r="D925" t="str">
        <f>IF(LEN($C925)&gt;0,(CONCATENATE('Hoja1_datos de origen'!$V925,"-",'Hoja1_datos de origen'!$R925,"-",TEXT('Hoja1_datos de origen'!$I925,"000"),"-",'Hoja1_datos de origen'!$C925)),"")</f>
        <v/>
      </c>
      <c r="E925" t="str">
        <f>IF(LEN($C925)&gt;0,COUNTIF($D:$D,"&gt;="&amp;$D925),"")</f>
        <v/>
      </c>
      <c r="F925" t="str">
        <f t="shared" si="26"/>
        <v/>
      </c>
      <c r="G925" t="str">
        <f t="shared" si="27"/>
        <v/>
      </c>
      <c r="H925" t="str">
        <f>IF(LEN($F925)&gt;0,INDEX('Hoja1_datos de origen'!$V:$V,MATCH($F925,$E:$E,0)),"")</f>
        <v/>
      </c>
      <c r="I925" t="str">
        <f>IF(LEN($F925)&gt;0,INDEX('Hoja1_datos de origen'!$R:$R,MATCH($F925,$E:$E,0)),"")</f>
        <v/>
      </c>
      <c r="J925" t="str">
        <f>IF(LEN($F925)&gt;0,IF(INDEX('Hoja1_datos de origen'!$F:$F,MATCH($F925,$E:$E,0))="","",INDEX('Hoja1_datos de origen'!$F:$F,MATCH($F925,$E:$E,0))),"")</f>
        <v/>
      </c>
      <c r="K925" s="10" t="str">
        <f>IF(LEN($F925)&gt;0,INDEX('Hoja1_datos de origen'!$I:$I,MATCH($F925,$E:$E,0)),"")</f>
        <v/>
      </c>
      <c r="L925" s="10" t="str">
        <f>IF(LEN($F925)&gt;0,INDEX('Hoja1_datos de origen'!$G:$G,MATCH($F925,$E:$E,0)),"")</f>
        <v/>
      </c>
      <c r="M925" t="str">
        <f>IF(LEN($F925)&gt;0,INDEX('Hoja1_datos de origen'!$C:$C,MATCH($F925,$E:$E,0)),"")</f>
        <v/>
      </c>
      <c r="N925" t="str">
        <f>IF(LEN($F925)&gt;0,INDEX('Hoja1_datos de origen'!$U:$U,MATCH($F925,$E:$E,0)),"")</f>
        <v/>
      </c>
    </row>
    <row r="926" spans="3:14">
      <c r="C926" t="str">
        <f>IF('Hoja1_datos de origen'!$I926&gt;=edad_minima,'Hoja1_datos de origen'!$C926,"")</f>
        <v/>
      </c>
      <c r="D926" t="str">
        <f>IF(LEN($C926)&gt;0,(CONCATENATE('Hoja1_datos de origen'!$V926,"-",'Hoja1_datos de origen'!$R926,"-",TEXT('Hoja1_datos de origen'!$I926,"000"),"-",'Hoja1_datos de origen'!$C926)),"")</f>
        <v/>
      </c>
      <c r="E926" t="str">
        <f>IF(LEN($C926)&gt;0,COUNTIF($D:$D,"&gt;="&amp;$D926),"")</f>
        <v/>
      </c>
      <c r="F926" t="str">
        <f t="shared" si="26"/>
        <v/>
      </c>
      <c r="G926" t="str">
        <f t="shared" si="27"/>
        <v/>
      </c>
      <c r="H926" t="str">
        <f>IF(LEN($F926)&gt;0,INDEX('Hoja1_datos de origen'!$V:$V,MATCH($F926,$E:$E,0)),"")</f>
        <v/>
      </c>
      <c r="I926" t="str">
        <f>IF(LEN($F926)&gt;0,INDEX('Hoja1_datos de origen'!$R:$R,MATCH($F926,$E:$E,0)),"")</f>
        <v/>
      </c>
      <c r="J926" t="str">
        <f>IF(LEN($F926)&gt;0,IF(INDEX('Hoja1_datos de origen'!$F:$F,MATCH($F926,$E:$E,0))="","",INDEX('Hoja1_datos de origen'!$F:$F,MATCH($F926,$E:$E,0))),"")</f>
        <v/>
      </c>
      <c r="K926" s="10" t="str">
        <f>IF(LEN($F926)&gt;0,INDEX('Hoja1_datos de origen'!$I:$I,MATCH($F926,$E:$E,0)),"")</f>
        <v/>
      </c>
      <c r="L926" s="10" t="str">
        <f>IF(LEN($F926)&gt;0,INDEX('Hoja1_datos de origen'!$G:$G,MATCH($F926,$E:$E,0)),"")</f>
        <v/>
      </c>
      <c r="M926" t="str">
        <f>IF(LEN($F926)&gt;0,INDEX('Hoja1_datos de origen'!$C:$C,MATCH($F926,$E:$E,0)),"")</f>
        <v/>
      </c>
      <c r="N926" t="str">
        <f>IF(LEN($F926)&gt;0,INDEX('Hoja1_datos de origen'!$U:$U,MATCH($F926,$E:$E,0)),"")</f>
        <v/>
      </c>
    </row>
    <row r="927" spans="3:14">
      <c r="C927" t="str">
        <f>IF('Hoja1_datos de origen'!$I927&gt;=edad_minima,'Hoja1_datos de origen'!$C927,"")</f>
        <v/>
      </c>
      <c r="D927" t="str">
        <f>IF(LEN($C927)&gt;0,(CONCATENATE('Hoja1_datos de origen'!$V927,"-",'Hoja1_datos de origen'!$R927,"-",TEXT('Hoja1_datos de origen'!$I927,"000"),"-",'Hoja1_datos de origen'!$C927)),"")</f>
        <v/>
      </c>
      <c r="E927" t="str">
        <f>IF(LEN($C927)&gt;0,COUNTIF($D:$D,"&gt;="&amp;$D927),"")</f>
        <v/>
      </c>
      <c r="F927" t="str">
        <f t="shared" si="26"/>
        <v/>
      </c>
      <c r="G927" t="str">
        <f t="shared" si="27"/>
        <v/>
      </c>
      <c r="H927" t="str">
        <f>IF(LEN($F927)&gt;0,INDEX('Hoja1_datos de origen'!$V:$V,MATCH($F927,$E:$E,0)),"")</f>
        <v/>
      </c>
      <c r="I927" t="str">
        <f>IF(LEN($F927)&gt;0,INDEX('Hoja1_datos de origen'!$R:$R,MATCH($F927,$E:$E,0)),"")</f>
        <v/>
      </c>
      <c r="J927" t="str">
        <f>IF(LEN($F927)&gt;0,IF(INDEX('Hoja1_datos de origen'!$F:$F,MATCH($F927,$E:$E,0))="","",INDEX('Hoja1_datos de origen'!$F:$F,MATCH($F927,$E:$E,0))),"")</f>
        <v/>
      </c>
      <c r="K927" s="10" t="str">
        <f>IF(LEN($F927)&gt;0,INDEX('Hoja1_datos de origen'!$I:$I,MATCH($F927,$E:$E,0)),"")</f>
        <v/>
      </c>
      <c r="L927" s="10" t="str">
        <f>IF(LEN($F927)&gt;0,INDEX('Hoja1_datos de origen'!$G:$G,MATCH($F927,$E:$E,0)),"")</f>
        <v/>
      </c>
      <c r="M927" t="str">
        <f>IF(LEN($F927)&gt;0,INDEX('Hoja1_datos de origen'!$C:$C,MATCH($F927,$E:$E,0)),"")</f>
        <v/>
      </c>
      <c r="N927" t="str">
        <f>IF(LEN($F927)&gt;0,INDEX('Hoja1_datos de origen'!$U:$U,MATCH($F927,$E:$E,0)),"")</f>
        <v/>
      </c>
    </row>
    <row r="928" spans="3:14">
      <c r="C928" t="str">
        <f>IF('Hoja1_datos de origen'!$I928&gt;=edad_minima,'Hoja1_datos de origen'!$C928,"")</f>
        <v/>
      </c>
      <c r="D928" t="str">
        <f>IF(LEN($C928)&gt;0,(CONCATENATE('Hoja1_datos de origen'!$V928,"-",'Hoja1_datos de origen'!$R928,"-",TEXT('Hoja1_datos de origen'!$I928,"000"),"-",'Hoja1_datos de origen'!$C928)),"")</f>
        <v/>
      </c>
      <c r="E928" t="str">
        <f>IF(LEN($C928)&gt;0,COUNTIF($D:$D,"&gt;="&amp;$D928),"")</f>
        <v/>
      </c>
      <c r="F928" t="str">
        <f t="shared" si="26"/>
        <v/>
      </c>
      <c r="G928" t="str">
        <f t="shared" si="27"/>
        <v/>
      </c>
      <c r="H928" t="str">
        <f>IF(LEN($F928)&gt;0,INDEX('Hoja1_datos de origen'!$V:$V,MATCH($F928,$E:$E,0)),"")</f>
        <v/>
      </c>
      <c r="I928" t="str">
        <f>IF(LEN($F928)&gt;0,INDEX('Hoja1_datos de origen'!$R:$R,MATCH($F928,$E:$E,0)),"")</f>
        <v/>
      </c>
      <c r="J928" t="str">
        <f>IF(LEN($F928)&gt;0,IF(INDEX('Hoja1_datos de origen'!$F:$F,MATCH($F928,$E:$E,0))="","",INDEX('Hoja1_datos de origen'!$F:$F,MATCH($F928,$E:$E,0))),"")</f>
        <v/>
      </c>
      <c r="K928" s="10" t="str">
        <f>IF(LEN($F928)&gt;0,INDEX('Hoja1_datos de origen'!$I:$I,MATCH($F928,$E:$E,0)),"")</f>
        <v/>
      </c>
      <c r="L928" s="10" t="str">
        <f>IF(LEN($F928)&gt;0,INDEX('Hoja1_datos de origen'!$G:$G,MATCH($F928,$E:$E,0)),"")</f>
        <v/>
      </c>
      <c r="M928" t="str">
        <f>IF(LEN($F928)&gt;0,INDEX('Hoja1_datos de origen'!$C:$C,MATCH($F928,$E:$E,0)),"")</f>
        <v/>
      </c>
      <c r="N928" t="str">
        <f>IF(LEN($F928)&gt;0,INDEX('Hoja1_datos de origen'!$U:$U,MATCH($F928,$E:$E,0)),"")</f>
        <v/>
      </c>
    </row>
    <row r="929" spans="3:14">
      <c r="C929" t="str">
        <f>IF('Hoja1_datos de origen'!$I929&gt;=edad_minima,'Hoja1_datos de origen'!$C929,"")</f>
        <v/>
      </c>
      <c r="D929" t="str">
        <f>IF(LEN($C929)&gt;0,(CONCATENATE('Hoja1_datos de origen'!$V929,"-",'Hoja1_datos de origen'!$R929,"-",TEXT('Hoja1_datos de origen'!$I929,"000"),"-",'Hoja1_datos de origen'!$C929)),"")</f>
        <v/>
      </c>
      <c r="E929" t="str">
        <f>IF(LEN($C929)&gt;0,COUNTIF($D:$D,"&gt;="&amp;$D929),"")</f>
        <v/>
      </c>
      <c r="F929" t="str">
        <f t="shared" si="26"/>
        <v/>
      </c>
      <c r="G929" t="str">
        <f t="shared" si="27"/>
        <v/>
      </c>
      <c r="H929" t="str">
        <f>IF(LEN($F929)&gt;0,INDEX('Hoja1_datos de origen'!$V:$V,MATCH($F929,$E:$E,0)),"")</f>
        <v/>
      </c>
      <c r="I929" t="str">
        <f>IF(LEN($F929)&gt;0,INDEX('Hoja1_datos de origen'!$R:$R,MATCH($F929,$E:$E,0)),"")</f>
        <v/>
      </c>
      <c r="J929" t="str">
        <f>IF(LEN($F929)&gt;0,IF(INDEX('Hoja1_datos de origen'!$F:$F,MATCH($F929,$E:$E,0))="","",INDEX('Hoja1_datos de origen'!$F:$F,MATCH($F929,$E:$E,0))),"")</f>
        <v/>
      </c>
      <c r="K929" s="10" t="str">
        <f>IF(LEN($F929)&gt;0,INDEX('Hoja1_datos de origen'!$I:$I,MATCH($F929,$E:$E,0)),"")</f>
        <v/>
      </c>
      <c r="L929" s="10" t="str">
        <f>IF(LEN($F929)&gt;0,INDEX('Hoja1_datos de origen'!$G:$G,MATCH($F929,$E:$E,0)),"")</f>
        <v/>
      </c>
      <c r="M929" t="str">
        <f>IF(LEN($F929)&gt;0,INDEX('Hoja1_datos de origen'!$C:$C,MATCH($F929,$E:$E,0)),"")</f>
        <v/>
      </c>
      <c r="N929" t="str">
        <f>IF(LEN($F929)&gt;0,INDEX('Hoja1_datos de origen'!$U:$U,MATCH($F929,$E:$E,0)),"")</f>
        <v/>
      </c>
    </row>
    <row r="930" spans="3:14">
      <c r="C930" t="str">
        <f>IF('Hoja1_datos de origen'!$I930&gt;=edad_minima,'Hoja1_datos de origen'!$C930,"")</f>
        <v/>
      </c>
      <c r="D930" t="str">
        <f>IF(LEN($C930)&gt;0,(CONCATENATE('Hoja1_datos de origen'!$V930,"-",'Hoja1_datos de origen'!$R930,"-",TEXT('Hoja1_datos de origen'!$I930,"000"),"-",'Hoja1_datos de origen'!$C930)),"")</f>
        <v/>
      </c>
      <c r="E930" t="str">
        <f>IF(LEN($C930)&gt;0,COUNTIF($D:$D,"&gt;="&amp;$D930),"")</f>
        <v/>
      </c>
      <c r="F930" t="str">
        <f t="shared" si="26"/>
        <v/>
      </c>
      <c r="G930" t="str">
        <f t="shared" si="27"/>
        <v/>
      </c>
      <c r="H930" t="str">
        <f>IF(LEN($F930)&gt;0,INDEX('Hoja1_datos de origen'!$V:$V,MATCH($F930,$E:$E,0)),"")</f>
        <v/>
      </c>
      <c r="I930" t="str">
        <f>IF(LEN($F930)&gt;0,INDEX('Hoja1_datos de origen'!$R:$R,MATCH($F930,$E:$E,0)),"")</f>
        <v/>
      </c>
      <c r="J930" t="str">
        <f>IF(LEN($F930)&gt;0,IF(INDEX('Hoja1_datos de origen'!$F:$F,MATCH($F930,$E:$E,0))="","",INDEX('Hoja1_datos de origen'!$F:$F,MATCH($F930,$E:$E,0))),"")</f>
        <v/>
      </c>
      <c r="K930" s="10" t="str">
        <f>IF(LEN($F930)&gt;0,INDEX('Hoja1_datos de origen'!$I:$I,MATCH($F930,$E:$E,0)),"")</f>
        <v/>
      </c>
      <c r="L930" s="10" t="str">
        <f>IF(LEN($F930)&gt;0,INDEX('Hoja1_datos de origen'!$G:$G,MATCH($F930,$E:$E,0)),"")</f>
        <v/>
      </c>
      <c r="M930" t="str">
        <f>IF(LEN($F930)&gt;0,INDEX('Hoja1_datos de origen'!$C:$C,MATCH($F930,$E:$E,0)),"")</f>
        <v/>
      </c>
      <c r="N930" t="str">
        <f>IF(LEN($F930)&gt;0,INDEX('Hoja1_datos de origen'!$U:$U,MATCH($F930,$E:$E,0)),"")</f>
        <v/>
      </c>
    </row>
    <row r="931" spans="3:14">
      <c r="C931" t="str">
        <f>IF('Hoja1_datos de origen'!$I931&gt;=edad_minima,'Hoja1_datos de origen'!$C931,"")</f>
        <v/>
      </c>
      <c r="D931" t="str">
        <f>IF(LEN($C931)&gt;0,(CONCATENATE('Hoja1_datos de origen'!$V931,"-",'Hoja1_datos de origen'!$R931,"-",TEXT('Hoja1_datos de origen'!$I931,"000"),"-",'Hoja1_datos de origen'!$C931)),"")</f>
        <v/>
      </c>
      <c r="E931" t="str">
        <f>IF(LEN($C931)&gt;0,COUNTIF($D:$D,"&gt;="&amp;$D931),"")</f>
        <v/>
      </c>
      <c r="F931" t="str">
        <f t="shared" si="26"/>
        <v/>
      </c>
      <c r="G931" t="str">
        <f t="shared" si="27"/>
        <v/>
      </c>
      <c r="H931" t="str">
        <f>IF(LEN($F931)&gt;0,INDEX('Hoja1_datos de origen'!$V:$V,MATCH($F931,$E:$E,0)),"")</f>
        <v/>
      </c>
      <c r="I931" t="str">
        <f>IF(LEN($F931)&gt;0,INDEX('Hoja1_datos de origen'!$R:$R,MATCH($F931,$E:$E,0)),"")</f>
        <v/>
      </c>
      <c r="J931" t="str">
        <f>IF(LEN($F931)&gt;0,IF(INDEX('Hoja1_datos de origen'!$F:$F,MATCH($F931,$E:$E,0))="","",INDEX('Hoja1_datos de origen'!$F:$F,MATCH($F931,$E:$E,0))),"")</f>
        <v/>
      </c>
      <c r="K931" s="10" t="str">
        <f>IF(LEN($F931)&gt;0,INDEX('Hoja1_datos de origen'!$I:$I,MATCH($F931,$E:$E,0)),"")</f>
        <v/>
      </c>
      <c r="L931" s="10" t="str">
        <f>IF(LEN($F931)&gt;0,INDEX('Hoja1_datos de origen'!$G:$G,MATCH($F931,$E:$E,0)),"")</f>
        <v/>
      </c>
      <c r="M931" t="str">
        <f>IF(LEN($F931)&gt;0,INDEX('Hoja1_datos de origen'!$C:$C,MATCH($F931,$E:$E,0)),"")</f>
        <v/>
      </c>
      <c r="N931" t="str">
        <f>IF(LEN($F931)&gt;0,INDEX('Hoja1_datos de origen'!$U:$U,MATCH($F931,$E:$E,0)),"")</f>
        <v/>
      </c>
    </row>
    <row r="932" spans="3:14">
      <c r="C932" t="str">
        <f>IF('Hoja1_datos de origen'!$I932&gt;=edad_minima,'Hoja1_datos de origen'!$C932,"")</f>
        <v/>
      </c>
      <c r="D932" t="str">
        <f>IF(LEN($C932)&gt;0,(CONCATENATE('Hoja1_datos de origen'!$V932,"-",'Hoja1_datos de origen'!$R932,"-",TEXT('Hoja1_datos de origen'!$I932,"000"),"-",'Hoja1_datos de origen'!$C932)),"")</f>
        <v/>
      </c>
      <c r="E932" t="str">
        <f>IF(LEN($C932)&gt;0,COUNTIF($D:$D,"&gt;="&amp;$D932),"")</f>
        <v/>
      </c>
      <c r="F932" t="str">
        <f t="shared" si="26"/>
        <v/>
      </c>
      <c r="G932" t="str">
        <f t="shared" si="27"/>
        <v/>
      </c>
      <c r="H932" t="str">
        <f>IF(LEN($F932)&gt;0,INDEX('Hoja1_datos de origen'!$V:$V,MATCH($F932,$E:$E,0)),"")</f>
        <v/>
      </c>
      <c r="I932" t="str">
        <f>IF(LEN($F932)&gt;0,INDEX('Hoja1_datos de origen'!$R:$R,MATCH($F932,$E:$E,0)),"")</f>
        <v/>
      </c>
      <c r="J932" t="str">
        <f>IF(LEN($F932)&gt;0,IF(INDEX('Hoja1_datos de origen'!$F:$F,MATCH($F932,$E:$E,0))="","",INDEX('Hoja1_datos de origen'!$F:$F,MATCH($F932,$E:$E,0))),"")</f>
        <v/>
      </c>
      <c r="K932" s="10" t="str">
        <f>IF(LEN($F932)&gt;0,INDEX('Hoja1_datos de origen'!$I:$I,MATCH($F932,$E:$E,0)),"")</f>
        <v/>
      </c>
      <c r="L932" s="10" t="str">
        <f>IF(LEN($F932)&gt;0,INDEX('Hoja1_datos de origen'!$G:$G,MATCH($F932,$E:$E,0)),"")</f>
        <v/>
      </c>
      <c r="M932" t="str">
        <f>IF(LEN($F932)&gt;0,INDEX('Hoja1_datos de origen'!$C:$C,MATCH($F932,$E:$E,0)),"")</f>
        <v/>
      </c>
      <c r="N932" t="str">
        <f>IF(LEN($F932)&gt;0,INDEX('Hoja1_datos de origen'!$U:$U,MATCH($F932,$E:$E,0)),"")</f>
        <v/>
      </c>
    </row>
    <row r="933" spans="3:14">
      <c r="C933" t="str">
        <f>IF('Hoja1_datos de origen'!$I933&gt;=edad_minima,'Hoja1_datos de origen'!$C933,"")</f>
        <v/>
      </c>
      <c r="D933" t="str">
        <f>IF(LEN($C933)&gt;0,(CONCATENATE('Hoja1_datos de origen'!$V933,"-",'Hoja1_datos de origen'!$R933,"-",TEXT('Hoja1_datos de origen'!$I933,"000"),"-",'Hoja1_datos de origen'!$C933)),"")</f>
        <v/>
      </c>
      <c r="E933" t="str">
        <f>IF(LEN($C933)&gt;0,COUNTIF($D:$D,"&gt;="&amp;$D933),"")</f>
        <v/>
      </c>
      <c r="F933" t="str">
        <f t="shared" si="26"/>
        <v/>
      </c>
      <c r="G933" t="str">
        <f t="shared" si="27"/>
        <v/>
      </c>
      <c r="H933" t="str">
        <f>IF(LEN($F933)&gt;0,INDEX('Hoja1_datos de origen'!$V:$V,MATCH($F933,$E:$E,0)),"")</f>
        <v/>
      </c>
      <c r="I933" t="str">
        <f>IF(LEN($F933)&gt;0,INDEX('Hoja1_datos de origen'!$R:$R,MATCH($F933,$E:$E,0)),"")</f>
        <v/>
      </c>
      <c r="J933" t="str">
        <f>IF(LEN($F933)&gt;0,IF(INDEX('Hoja1_datos de origen'!$F:$F,MATCH($F933,$E:$E,0))="","",INDEX('Hoja1_datos de origen'!$F:$F,MATCH($F933,$E:$E,0))),"")</f>
        <v/>
      </c>
      <c r="K933" s="10" t="str">
        <f>IF(LEN($F933)&gt;0,INDEX('Hoja1_datos de origen'!$I:$I,MATCH($F933,$E:$E,0)),"")</f>
        <v/>
      </c>
      <c r="L933" s="10" t="str">
        <f>IF(LEN($F933)&gt;0,INDEX('Hoja1_datos de origen'!$G:$G,MATCH($F933,$E:$E,0)),"")</f>
        <v/>
      </c>
      <c r="M933" t="str">
        <f>IF(LEN($F933)&gt;0,INDEX('Hoja1_datos de origen'!$C:$C,MATCH($F933,$E:$E,0)),"")</f>
        <v/>
      </c>
      <c r="N933" t="str">
        <f>IF(LEN($F933)&gt;0,INDEX('Hoja1_datos de origen'!$U:$U,MATCH($F933,$E:$E,0)),"")</f>
        <v/>
      </c>
    </row>
    <row r="934" spans="3:14">
      <c r="C934" t="str">
        <f>IF('Hoja1_datos de origen'!$I934&gt;=edad_minima,'Hoja1_datos de origen'!$C934,"")</f>
        <v/>
      </c>
      <c r="D934" t="str">
        <f>IF(LEN($C934)&gt;0,(CONCATENATE('Hoja1_datos de origen'!$V934,"-",'Hoja1_datos de origen'!$R934,"-",TEXT('Hoja1_datos de origen'!$I934,"000"),"-",'Hoja1_datos de origen'!$C934)),"")</f>
        <v/>
      </c>
      <c r="E934" t="str">
        <f>IF(LEN($C934)&gt;0,COUNTIF($D:$D,"&gt;="&amp;$D934),"")</f>
        <v/>
      </c>
      <c r="F934" t="str">
        <f t="shared" si="26"/>
        <v/>
      </c>
      <c r="G934" t="str">
        <f t="shared" si="27"/>
        <v/>
      </c>
      <c r="H934" t="str">
        <f>IF(LEN($F934)&gt;0,INDEX('Hoja1_datos de origen'!$V:$V,MATCH($F934,$E:$E,0)),"")</f>
        <v/>
      </c>
      <c r="I934" t="str">
        <f>IF(LEN($F934)&gt;0,INDEX('Hoja1_datos de origen'!$R:$R,MATCH($F934,$E:$E,0)),"")</f>
        <v/>
      </c>
      <c r="J934" t="str">
        <f>IF(LEN($F934)&gt;0,IF(INDEX('Hoja1_datos de origen'!$F:$F,MATCH($F934,$E:$E,0))="","",INDEX('Hoja1_datos de origen'!$F:$F,MATCH($F934,$E:$E,0))),"")</f>
        <v/>
      </c>
      <c r="K934" s="10" t="str">
        <f>IF(LEN($F934)&gt;0,INDEX('Hoja1_datos de origen'!$I:$I,MATCH($F934,$E:$E,0)),"")</f>
        <v/>
      </c>
      <c r="L934" s="10" t="str">
        <f>IF(LEN($F934)&gt;0,INDEX('Hoja1_datos de origen'!$G:$G,MATCH($F934,$E:$E,0)),"")</f>
        <v/>
      </c>
      <c r="M934" t="str">
        <f>IF(LEN($F934)&gt;0,INDEX('Hoja1_datos de origen'!$C:$C,MATCH($F934,$E:$E,0)),"")</f>
        <v/>
      </c>
      <c r="N934" t="str">
        <f>IF(LEN($F934)&gt;0,INDEX('Hoja1_datos de origen'!$U:$U,MATCH($F934,$E:$E,0)),"")</f>
        <v/>
      </c>
    </row>
    <row r="935" spans="3:14">
      <c r="C935" t="str">
        <f>IF('Hoja1_datos de origen'!$I935&gt;=edad_minima,'Hoja1_datos de origen'!$C935,"")</f>
        <v/>
      </c>
      <c r="D935" t="str">
        <f>IF(LEN($C935)&gt;0,(CONCATENATE('Hoja1_datos de origen'!$V935,"-",'Hoja1_datos de origen'!$R935,"-",TEXT('Hoja1_datos de origen'!$I935,"000"),"-",'Hoja1_datos de origen'!$C935)),"")</f>
        <v/>
      </c>
      <c r="E935" t="str">
        <f>IF(LEN($C935)&gt;0,COUNTIF($D:$D,"&gt;="&amp;$D935),"")</f>
        <v/>
      </c>
      <c r="F935" t="str">
        <f t="shared" si="26"/>
        <v/>
      </c>
      <c r="G935" t="str">
        <f t="shared" si="27"/>
        <v/>
      </c>
      <c r="H935" t="str">
        <f>IF(LEN($F935)&gt;0,INDEX('Hoja1_datos de origen'!$V:$V,MATCH($F935,$E:$E,0)),"")</f>
        <v/>
      </c>
      <c r="I935" t="str">
        <f>IF(LEN($F935)&gt;0,INDEX('Hoja1_datos de origen'!$R:$R,MATCH($F935,$E:$E,0)),"")</f>
        <v/>
      </c>
      <c r="J935" t="str">
        <f>IF(LEN($F935)&gt;0,IF(INDEX('Hoja1_datos de origen'!$F:$F,MATCH($F935,$E:$E,0))="","",INDEX('Hoja1_datos de origen'!$F:$F,MATCH($F935,$E:$E,0))),"")</f>
        <v/>
      </c>
      <c r="K935" s="10" t="str">
        <f>IF(LEN($F935)&gt;0,INDEX('Hoja1_datos de origen'!$I:$I,MATCH($F935,$E:$E,0)),"")</f>
        <v/>
      </c>
      <c r="L935" s="10" t="str">
        <f>IF(LEN($F935)&gt;0,INDEX('Hoja1_datos de origen'!$G:$G,MATCH($F935,$E:$E,0)),"")</f>
        <v/>
      </c>
      <c r="M935" t="str">
        <f>IF(LEN($F935)&gt;0,INDEX('Hoja1_datos de origen'!$C:$C,MATCH($F935,$E:$E,0)),"")</f>
        <v/>
      </c>
      <c r="N935" t="str">
        <f>IF(LEN($F935)&gt;0,INDEX('Hoja1_datos de origen'!$U:$U,MATCH($F935,$E:$E,0)),"")</f>
        <v/>
      </c>
    </row>
    <row r="936" spans="3:14">
      <c r="C936" t="str">
        <f>IF('Hoja1_datos de origen'!$I936&gt;=edad_minima,'Hoja1_datos de origen'!$C936,"")</f>
        <v/>
      </c>
      <c r="D936" t="str">
        <f>IF(LEN($C936)&gt;0,(CONCATENATE('Hoja1_datos de origen'!$V936,"-",'Hoja1_datos de origen'!$R936,"-",TEXT('Hoja1_datos de origen'!$I936,"000"),"-",'Hoja1_datos de origen'!$C936)),"")</f>
        <v/>
      </c>
      <c r="E936" t="str">
        <f>IF(LEN($C936)&gt;0,COUNTIF($D:$D,"&gt;="&amp;$D936),"")</f>
        <v/>
      </c>
      <c r="F936" t="str">
        <f t="shared" si="26"/>
        <v/>
      </c>
      <c r="G936" t="str">
        <f t="shared" si="27"/>
        <v/>
      </c>
      <c r="H936" t="str">
        <f>IF(LEN($F936)&gt;0,INDEX('Hoja1_datos de origen'!$V:$V,MATCH($F936,$E:$E,0)),"")</f>
        <v/>
      </c>
      <c r="I936" t="str">
        <f>IF(LEN($F936)&gt;0,INDEX('Hoja1_datos de origen'!$R:$R,MATCH($F936,$E:$E,0)),"")</f>
        <v/>
      </c>
      <c r="J936" t="str">
        <f>IF(LEN($F936)&gt;0,IF(INDEX('Hoja1_datos de origen'!$F:$F,MATCH($F936,$E:$E,0))="","",INDEX('Hoja1_datos de origen'!$F:$F,MATCH($F936,$E:$E,0))),"")</f>
        <v/>
      </c>
      <c r="K936" s="10" t="str">
        <f>IF(LEN($F936)&gt;0,INDEX('Hoja1_datos de origen'!$I:$I,MATCH($F936,$E:$E,0)),"")</f>
        <v/>
      </c>
      <c r="L936" s="10" t="str">
        <f>IF(LEN($F936)&gt;0,INDEX('Hoja1_datos de origen'!$G:$G,MATCH($F936,$E:$E,0)),"")</f>
        <v/>
      </c>
      <c r="M936" t="str">
        <f>IF(LEN($F936)&gt;0,INDEX('Hoja1_datos de origen'!$C:$C,MATCH($F936,$E:$E,0)),"")</f>
        <v/>
      </c>
      <c r="N936" t="str">
        <f>IF(LEN($F936)&gt;0,INDEX('Hoja1_datos de origen'!$U:$U,MATCH($F936,$E:$E,0)),"")</f>
        <v/>
      </c>
    </row>
    <row r="937" spans="3:14">
      <c r="C937" t="str">
        <f>IF('Hoja1_datos de origen'!$I937&gt;=edad_minima,'Hoja1_datos de origen'!$C937,"")</f>
        <v/>
      </c>
      <c r="D937" t="str">
        <f>IF(LEN($C937)&gt;0,(CONCATENATE('Hoja1_datos de origen'!$V937,"-",'Hoja1_datos de origen'!$R937,"-",TEXT('Hoja1_datos de origen'!$I937,"000"),"-",'Hoja1_datos de origen'!$C937)),"")</f>
        <v/>
      </c>
      <c r="E937" t="str">
        <f>IF(LEN($C937)&gt;0,COUNTIF($D:$D,"&gt;="&amp;$D937),"")</f>
        <v/>
      </c>
      <c r="F937" t="str">
        <f t="shared" si="26"/>
        <v/>
      </c>
      <c r="G937" t="str">
        <f t="shared" si="27"/>
        <v/>
      </c>
      <c r="H937" t="str">
        <f>IF(LEN($F937)&gt;0,INDEX('Hoja1_datos de origen'!$V:$V,MATCH($F937,$E:$E,0)),"")</f>
        <v/>
      </c>
      <c r="I937" t="str">
        <f>IF(LEN($F937)&gt;0,INDEX('Hoja1_datos de origen'!$R:$R,MATCH($F937,$E:$E,0)),"")</f>
        <v/>
      </c>
      <c r="J937" t="str">
        <f>IF(LEN($F937)&gt;0,IF(INDEX('Hoja1_datos de origen'!$F:$F,MATCH($F937,$E:$E,0))="","",INDEX('Hoja1_datos de origen'!$F:$F,MATCH($F937,$E:$E,0))),"")</f>
        <v/>
      </c>
      <c r="K937" s="10" t="str">
        <f>IF(LEN($F937)&gt;0,INDEX('Hoja1_datos de origen'!$I:$I,MATCH($F937,$E:$E,0)),"")</f>
        <v/>
      </c>
      <c r="L937" s="10" t="str">
        <f>IF(LEN($F937)&gt;0,INDEX('Hoja1_datos de origen'!$G:$G,MATCH($F937,$E:$E,0)),"")</f>
        <v/>
      </c>
      <c r="M937" t="str">
        <f>IF(LEN($F937)&gt;0,INDEX('Hoja1_datos de origen'!$C:$C,MATCH($F937,$E:$E,0)),"")</f>
        <v/>
      </c>
      <c r="N937" t="str">
        <f>IF(LEN($F937)&gt;0,INDEX('Hoja1_datos de origen'!$U:$U,MATCH($F937,$E:$E,0)),"")</f>
        <v/>
      </c>
    </row>
    <row r="938" spans="3:14">
      <c r="C938" t="str">
        <f>IF('Hoja1_datos de origen'!$I938&gt;=edad_minima,'Hoja1_datos de origen'!$C938,"")</f>
        <v/>
      </c>
      <c r="D938" t="str">
        <f>IF(LEN($C938)&gt;0,(CONCATENATE('Hoja1_datos de origen'!$V938,"-",'Hoja1_datos de origen'!$R938,"-",TEXT('Hoja1_datos de origen'!$I938,"000"),"-",'Hoja1_datos de origen'!$C938)),"")</f>
        <v/>
      </c>
      <c r="E938" t="str">
        <f>IF(LEN($C938)&gt;0,COUNTIF($D:$D,"&gt;="&amp;$D938),"")</f>
        <v/>
      </c>
      <c r="F938" t="str">
        <f t="shared" si="26"/>
        <v/>
      </c>
      <c r="G938" t="str">
        <f t="shared" si="27"/>
        <v/>
      </c>
      <c r="H938" t="str">
        <f>IF(LEN($F938)&gt;0,INDEX('Hoja1_datos de origen'!$V:$V,MATCH($F938,$E:$E,0)),"")</f>
        <v/>
      </c>
      <c r="I938" t="str">
        <f>IF(LEN($F938)&gt;0,INDEX('Hoja1_datos de origen'!$R:$R,MATCH($F938,$E:$E,0)),"")</f>
        <v/>
      </c>
      <c r="J938" t="str">
        <f>IF(LEN($F938)&gt;0,IF(INDEX('Hoja1_datos de origen'!$F:$F,MATCH($F938,$E:$E,0))="","",INDEX('Hoja1_datos de origen'!$F:$F,MATCH($F938,$E:$E,0))),"")</f>
        <v/>
      </c>
      <c r="K938" s="10" t="str">
        <f>IF(LEN($F938)&gt;0,INDEX('Hoja1_datos de origen'!$I:$I,MATCH($F938,$E:$E,0)),"")</f>
        <v/>
      </c>
      <c r="L938" s="10" t="str">
        <f>IF(LEN($F938)&gt;0,INDEX('Hoja1_datos de origen'!$G:$G,MATCH($F938,$E:$E,0)),"")</f>
        <v/>
      </c>
      <c r="M938" t="str">
        <f>IF(LEN($F938)&gt;0,INDEX('Hoja1_datos de origen'!$C:$C,MATCH($F938,$E:$E,0)),"")</f>
        <v/>
      </c>
      <c r="N938" t="str">
        <f>IF(LEN($F938)&gt;0,INDEX('Hoja1_datos de origen'!$U:$U,MATCH($F938,$E:$E,0)),"")</f>
        <v/>
      </c>
    </row>
    <row r="939" spans="3:14">
      <c r="C939" t="str">
        <f>IF('Hoja1_datos de origen'!$I939&gt;=edad_minima,'Hoja1_datos de origen'!$C939,"")</f>
        <v/>
      </c>
      <c r="D939" t="str">
        <f>IF(LEN($C939)&gt;0,(CONCATENATE('Hoja1_datos de origen'!$V939,"-",'Hoja1_datos de origen'!$R939,"-",TEXT('Hoja1_datos de origen'!$I939,"000"),"-",'Hoja1_datos de origen'!$C939)),"")</f>
        <v/>
      </c>
      <c r="E939" t="str">
        <f>IF(LEN($C939)&gt;0,COUNTIF($D:$D,"&gt;="&amp;$D939),"")</f>
        <v/>
      </c>
      <c r="F939" t="str">
        <f t="shared" si="26"/>
        <v/>
      </c>
      <c r="G939" t="str">
        <f t="shared" si="27"/>
        <v/>
      </c>
      <c r="H939" t="str">
        <f>IF(LEN($F939)&gt;0,INDEX('Hoja1_datos de origen'!$V:$V,MATCH($F939,$E:$E,0)),"")</f>
        <v/>
      </c>
      <c r="I939" t="str">
        <f>IF(LEN($F939)&gt;0,INDEX('Hoja1_datos de origen'!$R:$R,MATCH($F939,$E:$E,0)),"")</f>
        <v/>
      </c>
      <c r="J939" t="str">
        <f>IF(LEN($F939)&gt;0,IF(INDEX('Hoja1_datos de origen'!$F:$F,MATCH($F939,$E:$E,0))="","",INDEX('Hoja1_datos de origen'!$F:$F,MATCH($F939,$E:$E,0))),"")</f>
        <v/>
      </c>
      <c r="K939" s="10" t="str">
        <f>IF(LEN($F939)&gt;0,INDEX('Hoja1_datos de origen'!$I:$I,MATCH($F939,$E:$E,0)),"")</f>
        <v/>
      </c>
      <c r="L939" s="10" t="str">
        <f>IF(LEN($F939)&gt;0,INDEX('Hoja1_datos de origen'!$G:$G,MATCH($F939,$E:$E,0)),"")</f>
        <v/>
      </c>
      <c r="M939" t="str">
        <f>IF(LEN($F939)&gt;0,INDEX('Hoja1_datos de origen'!$C:$C,MATCH($F939,$E:$E,0)),"")</f>
        <v/>
      </c>
      <c r="N939" t="str">
        <f>IF(LEN($F939)&gt;0,INDEX('Hoja1_datos de origen'!$U:$U,MATCH($F939,$E:$E,0)),"")</f>
        <v/>
      </c>
    </row>
    <row r="940" spans="3:14">
      <c r="C940" t="str">
        <f>IF('Hoja1_datos de origen'!$I940&gt;=edad_minima,'Hoja1_datos de origen'!$C940,"")</f>
        <v/>
      </c>
      <c r="D940" t="str">
        <f>IF(LEN($C940)&gt;0,(CONCATENATE('Hoja1_datos de origen'!$V940,"-",'Hoja1_datos de origen'!$R940,"-",TEXT('Hoja1_datos de origen'!$I940,"000"),"-",'Hoja1_datos de origen'!$C940)),"")</f>
        <v/>
      </c>
      <c r="E940" t="str">
        <f>IF(LEN($C940)&gt;0,COUNTIF($D:$D,"&gt;="&amp;$D940),"")</f>
        <v/>
      </c>
      <c r="F940" t="str">
        <f t="shared" si="26"/>
        <v/>
      </c>
      <c r="G940" t="str">
        <f t="shared" si="27"/>
        <v/>
      </c>
      <c r="H940" t="str">
        <f>IF(LEN($F940)&gt;0,INDEX('Hoja1_datos de origen'!$V:$V,MATCH($F940,$E:$E,0)),"")</f>
        <v/>
      </c>
      <c r="I940" t="str">
        <f>IF(LEN($F940)&gt;0,INDEX('Hoja1_datos de origen'!$R:$R,MATCH($F940,$E:$E,0)),"")</f>
        <v/>
      </c>
      <c r="J940" t="str">
        <f>IF(LEN($F940)&gt;0,IF(INDEX('Hoja1_datos de origen'!$F:$F,MATCH($F940,$E:$E,0))="","",INDEX('Hoja1_datos de origen'!$F:$F,MATCH($F940,$E:$E,0))),"")</f>
        <v/>
      </c>
      <c r="K940" s="10" t="str">
        <f>IF(LEN($F940)&gt;0,INDEX('Hoja1_datos de origen'!$I:$I,MATCH($F940,$E:$E,0)),"")</f>
        <v/>
      </c>
      <c r="L940" s="10" t="str">
        <f>IF(LEN($F940)&gt;0,INDEX('Hoja1_datos de origen'!$G:$G,MATCH($F940,$E:$E,0)),"")</f>
        <v/>
      </c>
      <c r="M940" t="str">
        <f>IF(LEN($F940)&gt;0,INDEX('Hoja1_datos de origen'!$C:$C,MATCH($F940,$E:$E,0)),"")</f>
        <v/>
      </c>
      <c r="N940" t="str">
        <f>IF(LEN($F940)&gt;0,INDEX('Hoja1_datos de origen'!$U:$U,MATCH($F940,$E:$E,0)),"")</f>
        <v/>
      </c>
    </row>
    <row r="941" spans="3:14">
      <c r="C941" t="str">
        <f>IF('Hoja1_datos de origen'!$I941&gt;=edad_minima,'Hoja1_datos de origen'!$C941,"")</f>
        <v/>
      </c>
      <c r="D941" t="str">
        <f>IF(LEN($C941)&gt;0,(CONCATENATE('Hoja1_datos de origen'!$V941,"-",'Hoja1_datos de origen'!$R941,"-",TEXT('Hoja1_datos de origen'!$I941,"000"),"-",'Hoja1_datos de origen'!$C941)),"")</f>
        <v/>
      </c>
      <c r="E941" t="str">
        <f>IF(LEN($C941)&gt;0,COUNTIF($D:$D,"&gt;="&amp;$D941),"")</f>
        <v/>
      </c>
      <c r="F941" t="str">
        <f t="shared" si="26"/>
        <v/>
      </c>
      <c r="G941" t="str">
        <f t="shared" si="27"/>
        <v/>
      </c>
      <c r="H941" t="str">
        <f>IF(LEN($F941)&gt;0,INDEX('Hoja1_datos de origen'!$V:$V,MATCH($F941,$E:$E,0)),"")</f>
        <v/>
      </c>
      <c r="I941" t="str">
        <f>IF(LEN($F941)&gt;0,INDEX('Hoja1_datos de origen'!$R:$R,MATCH($F941,$E:$E,0)),"")</f>
        <v/>
      </c>
      <c r="J941" t="str">
        <f>IF(LEN($F941)&gt;0,IF(INDEX('Hoja1_datos de origen'!$F:$F,MATCH($F941,$E:$E,0))="","",INDEX('Hoja1_datos de origen'!$F:$F,MATCH($F941,$E:$E,0))),"")</f>
        <v/>
      </c>
      <c r="K941" s="10" t="str">
        <f>IF(LEN($F941)&gt;0,INDEX('Hoja1_datos de origen'!$I:$I,MATCH($F941,$E:$E,0)),"")</f>
        <v/>
      </c>
      <c r="L941" s="10" t="str">
        <f>IF(LEN($F941)&gt;0,INDEX('Hoja1_datos de origen'!$G:$G,MATCH($F941,$E:$E,0)),"")</f>
        <v/>
      </c>
      <c r="M941" t="str">
        <f>IF(LEN($F941)&gt;0,INDEX('Hoja1_datos de origen'!$C:$C,MATCH($F941,$E:$E,0)),"")</f>
        <v/>
      </c>
      <c r="N941" t="str">
        <f>IF(LEN($F941)&gt;0,INDEX('Hoja1_datos de origen'!$U:$U,MATCH($F941,$E:$E,0)),"")</f>
        <v/>
      </c>
    </row>
    <row r="942" spans="3:14">
      <c r="C942" t="str">
        <f>IF('Hoja1_datos de origen'!$I942&gt;=edad_minima,'Hoja1_datos de origen'!$C942,"")</f>
        <v/>
      </c>
      <c r="D942" t="str">
        <f>IF(LEN($C942)&gt;0,(CONCATENATE('Hoja1_datos de origen'!$V942,"-",'Hoja1_datos de origen'!$R942,"-",TEXT('Hoja1_datos de origen'!$I942,"000"),"-",'Hoja1_datos de origen'!$C942)),"")</f>
        <v/>
      </c>
      <c r="E942" t="str">
        <f>IF(LEN($C942)&gt;0,COUNTIF($D:$D,"&gt;="&amp;$D942),"")</f>
        <v/>
      </c>
      <c r="F942" t="str">
        <f t="shared" si="26"/>
        <v/>
      </c>
      <c r="G942" t="str">
        <f t="shared" si="27"/>
        <v/>
      </c>
      <c r="H942" t="str">
        <f>IF(LEN($F942)&gt;0,INDEX('Hoja1_datos de origen'!$V:$V,MATCH($F942,$E:$E,0)),"")</f>
        <v/>
      </c>
      <c r="I942" t="str">
        <f>IF(LEN($F942)&gt;0,INDEX('Hoja1_datos de origen'!$R:$R,MATCH($F942,$E:$E,0)),"")</f>
        <v/>
      </c>
      <c r="J942" t="str">
        <f>IF(LEN($F942)&gt;0,IF(INDEX('Hoja1_datos de origen'!$F:$F,MATCH($F942,$E:$E,0))="","",INDEX('Hoja1_datos de origen'!$F:$F,MATCH($F942,$E:$E,0))),"")</f>
        <v/>
      </c>
      <c r="K942" s="10" t="str">
        <f>IF(LEN($F942)&gt;0,INDEX('Hoja1_datos de origen'!$I:$I,MATCH($F942,$E:$E,0)),"")</f>
        <v/>
      </c>
      <c r="L942" s="10" t="str">
        <f>IF(LEN($F942)&gt;0,INDEX('Hoja1_datos de origen'!$G:$G,MATCH($F942,$E:$E,0)),"")</f>
        <v/>
      </c>
      <c r="M942" t="str">
        <f>IF(LEN($F942)&gt;0,INDEX('Hoja1_datos de origen'!$C:$C,MATCH($F942,$E:$E,0)),"")</f>
        <v/>
      </c>
      <c r="N942" t="str">
        <f>IF(LEN($F942)&gt;0,INDEX('Hoja1_datos de origen'!$U:$U,MATCH($F942,$E:$E,0)),"")</f>
        <v/>
      </c>
    </row>
    <row r="943" spans="3:14">
      <c r="C943" t="str">
        <f>IF('Hoja1_datos de origen'!$I943&gt;=edad_minima,'Hoja1_datos de origen'!$C943,"")</f>
        <v/>
      </c>
      <c r="D943" t="str">
        <f>IF(LEN($C943)&gt;0,(CONCATENATE('Hoja1_datos de origen'!$V943,"-",'Hoja1_datos de origen'!$R943,"-",TEXT('Hoja1_datos de origen'!$I943,"000"),"-",'Hoja1_datos de origen'!$C943)),"")</f>
        <v/>
      </c>
      <c r="E943" t="str">
        <f>IF(LEN($C943)&gt;0,COUNTIF($D:$D,"&gt;="&amp;$D943),"")</f>
        <v/>
      </c>
      <c r="F943" t="str">
        <f t="shared" si="26"/>
        <v/>
      </c>
      <c r="G943" t="str">
        <f t="shared" si="27"/>
        <v/>
      </c>
      <c r="H943" t="str">
        <f>IF(LEN($F943)&gt;0,INDEX('Hoja1_datos de origen'!$V:$V,MATCH($F943,$E:$E,0)),"")</f>
        <v/>
      </c>
      <c r="I943" t="str">
        <f>IF(LEN($F943)&gt;0,INDEX('Hoja1_datos de origen'!$R:$R,MATCH($F943,$E:$E,0)),"")</f>
        <v/>
      </c>
      <c r="J943" t="str">
        <f>IF(LEN($F943)&gt;0,IF(INDEX('Hoja1_datos de origen'!$F:$F,MATCH($F943,$E:$E,0))="","",INDEX('Hoja1_datos de origen'!$F:$F,MATCH($F943,$E:$E,0))),"")</f>
        <v/>
      </c>
      <c r="K943" s="10" t="str">
        <f>IF(LEN($F943)&gt;0,INDEX('Hoja1_datos de origen'!$I:$I,MATCH($F943,$E:$E,0)),"")</f>
        <v/>
      </c>
      <c r="L943" s="10" t="str">
        <f>IF(LEN($F943)&gt;0,INDEX('Hoja1_datos de origen'!$G:$G,MATCH($F943,$E:$E,0)),"")</f>
        <v/>
      </c>
      <c r="M943" t="str">
        <f>IF(LEN($F943)&gt;0,INDEX('Hoja1_datos de origen'!$C:$C,MATCH($F943,$E:$E,0)),"")</f>
        <v/>
      </c>
      <c r="N943" t="str">
        <f>IF(LEN($F943)&gt;0,INDEX('Hoja1_datos de origen'!$U:$U,MATCH($F943,$E:$E,0)),"")</f>
        <v/>
      </c>
    </row>
    <row r="944" spans="3:14">
      <c r="C944" t="str">
        <f>IF('Hoja1_datos de origen'!$I944&gt;=edad_minima,'Hoja1_datos de origen'!$C944,"")</f>
        <v/>
      </c>
      <c r="D944" t="str">
        <f>IF(LEN($C944)&gt;0,(CONCATENATE('Hoja1_datos de origen'!$V944,"-",'Hoja1_datos de origen'!$R944,"-",TEXT('Hoja1_datos de origen'!$I944,"000"),"-",'Hoja1_datos de origen'!$C944)),"")</f>
        <v/>
      </c>
      <c r="E944" t="str">
        <f>IF(LEN($C944)&gt;0,COUNTIF($D:$D,"&gt;="&amp;$D944),"")</f>
        <v/>
      </c>
      <c r="F944" t="str">
        <f t="shared" si="26"/>
        <v/>
      </c>
      <c r="G944" t="str">
        <f t="shared" si="27"/>
        <v/>
      </c>
      <c r="H944" t="str">
        <f>IF(LEN($F944)&gt;0,INDEX('Hoja1_datos de origen'!$V:$V,MATCH($F944,$E:$E,0)),"")</f>
        <v/>
      </c>
      <c r="I944" t="str">
        <f>IF(LEN($F944)&gt;0,INDEX('Hoja1_datos de origen'!$R:$R,MATCH($F944,$E:$E,0)),"")</f>
        <v/>
      </c>
      <c r="J944" t="str">
        <f>IF(LEN($F944)&gt;0,IF(INDEX('Hoja1_datos de origen'!$F:$F,MATCH($F944,$E:$E,0))="","",INDEX('Hoja1_datos de origen'!$F:$F,MATCH($F944,$E:$E,0))),"")</f>
        <v/>
      </c>
      <c r="K944" s="10" t="str">
        <f>IF(LEN($F944)&gt;0,INDEX('Hoja1_datos de origen'!$I:$I,MATCH($F944,$E:$E,0)),"")</f>
        <v/>
      </c>
      <c r="L944" s="10" t="str">
        <f>IF(LEN($F944)&gt;0,INDEX('Hoja1_datos de origen'!$G:$G,MATCH($F944,$E:$E,0)),"")</f>
        <v/>
      </c>
      <c r="M944" t="str">
        <f>IF(LEN($F944)&gt;0,INDEX('Hoja1_datos de origen'!$C:$C,MATCH($F944,$E:$E,0)),"")</f>
        <v/>
      </c>
      <c r="N944" t="str">
        <f>IF(LEN($F944)&gt;0,INDEX('Hoja1_datos de origen'!$U:$U,MATCH($F944,$E:$E,0)),"")</f>
        <v/>
      </c>
    </row>
    <row r="945" spans="3:14">
      <c r="C945" t="str">
        <f>IF('Hoja1_datos de origen'!$I945&gt;=edad_minima,'Hoja1_datos de origen'!$C945,"")</f>
        <v/>
      </c>
      <c r="D945" t="str">
        <f>IF(LEN($C945)&gt;0,(CONCATENATE('Hoja1_datos de origen'!$V945,"-",'Hoja1_datos de origen'!$R945,"-",TEXT('Hoja1_datos de origen'!$I945,"000"),"-",'Hoja1_datos de origen'!$C945)),"")</f>
        <v/>
      </c>
      <c r="E945" t="str">
        <f>IF(LEN($C945)&gt;0,COUNTIF($D:$D,"&gt;="&amp;$D945),"")</f>
        <v/>
      </c>
      <c r="F945" t="str">
        <f t="shared" si="26"/>
        <v/>
      </c>
      <c r="G945" t="str">
        <f t="shared" si="27"/>
        <v/>
      </c>
      <c r="H945" t="str">
        <f>IF(LEN($F945)&gt;0,INDEX('Hoja1_datos de origen'!$V:$V,MATCH($F945,$E:$E,0)),"")</f>
        <v/>
      </c>
      <c r="I945" t="str">
        <f>IF(LEN($F945)&gt;0,INDEX('Hoja1_datos de origen'!$R:$R,MATCH($F945,$E:$E,0)),"")</f>
        <v/>
      </c>
      <c r="J945" t="str">
        <f>IF(LEN($F945)&gt;0,IF(INDEX('Hoja1_datos de origen'!$F:$F,MATCH($F945,$E:$E,0))="","",INDEX('Hoja1_datos de origen'!$F:$F,MATCH($F945,$E:$E,0))),"")</f>
        <v/>
      </c>
      <c r="K945" s="10" t="str">
        <f>IF(LEN($F945)&gt;0,INDEX('Hoja1_datos de origen'!$I:$I,MATCH($F945,$E:$E,0)),"")</f>
        <v/>
      </c>
      <c r="L945" s="10" t="str">
        <f>IF(LEN($F945)&gt;0,INDEX('Hoja1_datos de origen'!$G:$G,MATCH($F945,$E:$E,0)),"")</f>
        <v/>
      </c>
      <c r="M945" t="str">
        <f>IF(LEN($F945)&gt;0,INDEX('Hoja1_datos de origen'!$C:$C,MATCH($F945,$E:$E,0)),"")</f>
        <v/>
      </c>
      <c r="N945" t="str">
        <f>IF(LEN($F945)&gt;0,INDEX('Hoja1_datos de origen'!$U:$U,MATCH($F945,$E:$E,0)),"")</f>
        <v/>
      </c>
    </row>
    <row r="946" spans="3:14">
      <c r="C946" t="str">
        <f>IF('Hoja1_datos de origen'!$I946&gt;=edad_minima,'Hoja1_datos de origen'!$C946,"")</f>
        <v/>
      </c>
      <c r="D946" t="str">
        <f>IF(LEN($C946)&gt;0,(CONCATENATE('Hoja1_datos de origen'!$V946,"-",'Hoja1_datos de origen'!$R946,"-",TEXT('Hoja1_datos de origen'!$I946,"000"),"-",'Hoja1_datos de origen'!$C946)),"")</f>
        <v/>
      </c>
      <c r="E946" t="str">
        <f>IF(LEN($C946)&gt;0,COUNTIF($D:$D,"&gt;="&amp;$D946),"")</f>
        <v/>
      </c>
      <c r="F946" t="str">
        <f t="shared" si="26"/>
        <v/>
      </c>
      <c r="G946" t="str">
        <f t="shared" si="27"/>
        <v/>
      </c>
      <c r="H946" t="str">
        <f>IF(LEN($F946)&gt;0,INDEX('Hoja1_datos de origen'!$V:$V,MATCH($F946,$E:$E,0)),"")</f>
        <v/>
      </c>
      <c r="I946" t="str">
        <f>IF(LEN($F946)&gt;0,INDEX('Hoja1_datos de origen'!$R:$R,MATCH($F946,$E:$E,0)),"")</f>
        <v/>
      </c>
      <c r="J946" t="str">
        <f>IF(LEN($F946)&gt;0,IF(INDEX('Hoja1_datos de origen'!$F:$F,MATCH($F946,$E:$E,0))="","",INDEX('Hoja1_datos de origen'!$F:$F,MATCH($F946,$E:$E,0))),"")</f>
        <v/>
      </c>
      <c r="K946" s="10" t="str">
        <f>IF(LEN($F946)&gt;0,INDEX('Hoja1_datos de origen'!$I:$I,MATCH($F946,$E:$E,0)),"")</f>
        <v/>
      </c>
      <c r="L946" s="10" t="str">
        <f>IF(LEN($F946)&gt;0,INDEX('Hoja1_datos de origen'!$G:$G,MATCH($F946,$E:$E,0)),"")</f>
        <v/>
      </c>
      <c r="M946" t="str">
        <f>IF(LEN($F946)&gt;0,INDEX('Hoja1_datos de origen'!$C:$C,MATCH($F946,$E:$E,0)),"")</f>
        <v/>
      </c>
      <c r="N946" t="str">
        <f>IF(LEN($F946)&gt;0,INDEX('Hoja1_datos de origen'!$U:$U,MATCH($F946,$E:$E,0)),"")</f>
        <v/>
      </c>
    </row>
    <row r="947" spans="3:14">
      <c r="C947" t="str">
        <f>IF('Hoja1_datos de origen'!$I947&gt;=edad_minima,'Hoja1_datos de origen'!$C947,"")</f>
        <v/>
      </c>
      <c r="D947" t="str">
        <f>IF(LEN($C947)&gt;0,(CONCATENATE('Hoja1_datos de origen'!$V947,"-",'Hoja1_datos de origen'!$R947,"-",TEXT('Hoja1_datos de origen'!$I947,"000"),"-",'Hoja1_datos de origen'!$C947)),"")</f>
        <v/>
      </c>
      <c r="E947" t="str">
        <f>IF(LEN($C947)&gt;0,COUNTIF($D:$D,"&gt;="&amp;$D947),"")</f>
        <v/>
      </c>
      <c r="F947" t="str">
        <f t="shared" si="26"/>
        <v/>
      </c>
      <c r="G947" t="str">
        <f t="shared" si="27"/>
        <v/>
      </c>
      <c r="H947" t="str">
        <f>IF(LEN($F947)&gt;0,INDEX('Hoja1_datos de origen'!$V:$V,MATCH($F947,$E:$E,0)),"")</f>
        <v/>
      </c>
      <c r="I947" t="str">
        <f>IF(LEN($F947)&gt;0,INDEX('Hoja1_datos de origen'!$R:$R,MATCH($F947,$E:$E,0)),"")</f>
        <v/>
      </c>
      <c r="J947" t="str">
        <f>IF(LEN($F947)&gt;0,IF(INDEX('Hoja1_datos de origen'!$F:$F,MATCH($F947,$E:$E,0))="","",INDEX('Hoja1_datos de origen'!$F:$F,MATCH($F947,$E:$E,0))),"")</f>
        <v/>
      </c>
      <c r="K947" s="10" t="str">
        <f>IF(LEN($F947)&gt;0,INDEX('Hoja1_datos de origen'!$I:$I,MATCH($F947,$E:$E,0)),"")</f>
        <v/>
      </c>
      <c r="L947" s="10" t="str">
        <f>IF(LEN($F947)&gt;0,INDEX('Hoja1_datos de origen'!$G:$G,MATCH($F947,$E:$E,0)),"")</f>
        <v/>
      </c>
      <c r="M947" t="str">
        <f>IF(LEN($F947)&gt;0,INDEX('Hoja1_datos de origen'!$C:$C,MATCH($F947,$E:$E,0)),"")</f>
        <v/>
      </c>
      <c r="N947" t="str">
        <f>IF(LEN($F947)&gt;0,INDEX('Hoja1_datos de origen'!$U:$U,MATCH($F947,$E:$E,0)),"")</f>
        <v/>
      </c>
    </row>
    <row r="948" spans="3:14">
      <c r="C948" t="str">
        <f>IF('Hoja1_datos de origen'!$I948&gt;=edad_minima,'Hoja1_datos de origen'!$C948,"")</f>
        <v/>
      </c>
      <c r="D948" t="str">
        <f>IF(LEN($C948)&gt;0,(CONCATENATE('Hoja1_datos de origen'!$V948,"-",'Hoja1_datos de origen'!$R948,"-",TEXT('Hoja1_datos de origen'!$I948,"000"),"-",'Hoja1_datos de origen'!$C948)),"")</f>
        <v/>
      </c>
      <c r="E948" t="str">
        <f>IF(LEN($C948)&gt;0,COUNTIF($D:$D,"&gt;="&amp;$D948),"")</f>
        <v/>
      </c>
      <c r="F948" t="str">
        <f t="shared" si="26"/>
        <v/>
      </c>
      <c r="G948" t="str">
        <f t="shared" si="27"/>
        <v/>
      </c>
      <c r="H948" t="str">
        <f>IF(LEN($F948)&gt;0,INDEX('Hoja1_datos de origen'!$V:$V,MATCH($F948,$E:$E,0)),"")</f>
        <v/>
      </c>
      <c r="I948" t="str">
        <f>IF(LEN($F948)&gt;0,INDEX('Hoja1_datos de origen'!$R:$R,MATCH($F948,$E:$E,0)),"")</f>
        <v/>
      </c>
      <c r="J948" t="str">
        <f>IF(LEN($F948)&gt;0,IF(INDEX('Hoja1_datos de origen'!$F:$F,MATCH($F948,$E:$E,0))="","",INDEX('Hoja1_datos de origen'!$F:$F,MATCH($F948,$E:$E,0))),"")</f>
        <v/>
      </c>
      <c r="K948" s="10" t="str">
        <f>IF(LEN($F948)&gt;0,INDEX('Hoja1_datos de origen'!$I:$I,MATCH($F948,$E:$E,0)),"")</f>
        <v/>
      </c>
      <c r="L948" s="10" t="str">
        <f>IF(LEN($F948)&gt;0,INDEX('Hoja1_datos de origen'!$G:$G,MATCH($F948,$E:$E,0)),"")</f>
        <v/>
      </c>
      <c r="M948" t="str">
        <f>IF(LEN($F948)&gt;0,INDEX('Hoja1_datos de origen'!$C:$C,MATCH($F948,$E:$E,0)),"")</f>
        <v/>
      </c>
      <c r="N948" t="str">
        <f>IF(LEN($F948)&gt;0,INDEX('Hoja1_datos de origen'!$U:$U,MATCH($F948,$E:$E,0)),"")</f>
        <v/>
      </c>
    </row>
    <row r="949" spans="3:14">
      <c r="C949" t="str">
        <f>IF('Hoja1_datos de origen'!$I949&gt;=edad_minima,'Hoja1_datos de origen'!$C949,"")</f>
        <v/>
      </c>
      <c r="D949" t="str">
        <f>IF(LEN($C949)&gt;0,(CONCATENATE('Hoja1_datos de origen'!$V949,"-",'Hoja1_datos de origen'!$R949,"-",TEXT('Hoja1_datos de origen'!$I949,"000"),"-",'Hoja1_datos de origen'!$C949)),"")</f>
        <v/>
      </c>
      <c r="E949" t="str">
        <f>IF(LEN($C949)&gt;0,COUNTIF($D:$D,"&gt;="&amp;$D949),"")</f>
        <v/>
      </c>
      <c r="F949" t="str">
        <f t="shared" si="26"/>
        <v/>
      </c>
      <c r="G949" t="str">
        <f t="shared" si="27"/>
        <v/>
      </c>
      <c r="H949" t="str">
        <f>IF(LEN($F949)&gt;0,INDEX('Hoja1_datos de origen'!$V:$V,MATCH($F949,$E:$E,0)),"")</f>
        <v/>
      </c>
      <c r="I949" t="str">
        <f>IF(LEN($F949)&gt;0,INDEX('Hoja1_datos de origen'!$R:$R,MATCH($F949,$E:$E,0)),"")</f>
        <v/>
      </c>
      <c r="J949" t="str">
        <f>IF(LEN($F949)&gt;0,IF(INDEX('Hoja1_datos de origen'!$F:$F,MATCH($F949,$E:$E,0))="","",INDEX('Hoja1_datos de origen'!$F:$F,MATCH($F949,$E:$E,0))),"")</f>
        <v/>
      </c>
      <c r="K949" s="10" t="str">
        <f>IF(LEN($F949)&gt;0,INDEX('Hoja1_datos de origen'!$I:$I,MATCH($F949,$E:$E,0)),"")</f>
        <v/>
      </c>
      <c r="L949" s="10" t="str">
        <f>IF(LEN($F949)&gt;0,INDEX('Hoja1_datos de origen'!$G:$G,MATCH($F949,$E:$E,0)),"")</f>
        <v/>
      </c>
      <c r="M949" t="str">
        <f>IF(LEN($F949)&gt;0,INDEX('Hoja1_datos de origen'!$C:$C,MATCH($F949,$E:$E,0)),"")</f>
        <v/>
      </c>
      <c r="N949" t="str">
        <f>IF(LEN($F949)&gt;0,INDEX('Hoja1_datos de origen'!$U:$U,MATCH($F949,$E:$E,0)),"")</f>
        <v/>
      </c>
    </row>
    <row r="950" spans="3:14">
      <c r="C950" t="str">
        <f>IF('Hoja1_datos de origen'!$I950&gt;=edad_minima,'Hoja1_datos de origen'!$C950,"")</f>
        <v/>
      </c>
      <c r="D950" t="str">
        <f>IF(LEN($C950)&gt;0,(CONCATENATE('Hoja1_datos de origen'!$V950,"-",'Hoja1_datos de origen'!$R950,"-",TEXT('Hoja1_datos de origen'!$I950,"000"),"-",'Hoja1_datos de origen'!$C950)),"")</f>
        <v/>
      </c>
      <c r="E950" t="str">
        <f>IF(LEN($C950)&gt;0,COUNTIF($D:$D,"&gt;="&amp;$D950),"")</f>
        <v/>
      </c>
      <c r="F950" t="str">
        <f t="shared" si="26"/>
        <v/>
      </c>
      <c r="G950" t="str">
        <f t="shared" si="27"/>
        <v/>
      </c>
      <c r="H950" t="str">
        <f>IF(LEN($F950)&gt;0,INDEX('Hoja1_datos de origen'!$V:$V,MATCH($F950,$E:$E,0)),"")</f>
        <v/>
      </c>
      <c r="I950" t="str">
        <f>IF(LEN($F950)&gt;0,INDEX('Hoja1_datos de origen'!$R:$R,MATCH($F950,$E:$E,0)),"")</f>
        <v/>
      </c>
      <c r="J950" t="str">
        <f>IF(LEN($F950)&gt;0,IF(INDEX('Hoja1_datos de origen'!$F:$F,MATCH($F950,$E:$E,0))="","",INDEX('Hoja1_datos de origen'!$F:$F,MATCH($F950,$E:$E,0))),"")</f>
        <v/>
      </c>
      <c r="K950" s="10" t="str">
        <f>IF(LEN($F950)&gt;0,INDEX('Hoja1_datos de origen'!$I:$I,MATCH($F950,$E:$E,0)),"")</f>
        <v/>
      </c>
      <c r="L950" s="10" t="str">
        <f>IF(LEN($F950)&gt;0,INDEX('Hoja1_datos de origen'!$G:$G,MATCH($F950,$E:$E,0)),"")</f>
        <v/>
      </c>
      <c r="M950" t="str">
        <f>IF(LEN($F950)&gt;0,INDEX('Hoja1_datos de origen'!$C:$C,MATCH($F950,$E:$E,0)),"")</f>
        <v/>
      </c>
      <c r="N950" t="str">
        <f>IF(LEN($F950)&gt;0,INDEX('Hoja1_datos de origen'!$U:$U,MATCH($F950,$E:$E,0)),"")</f>
        <v/>
      </c>
    </row>
    <row r="951" spans="3:14">
      <c r="C951" t="str">
        <f>IF('Hoja1_datos de origen'!$I951&gt;=edad_minima,'Hoja1_datos de origen'!$C951,"")</f>
        <v/>
      </c>
      <c r="D951" t="str">
        <f>IF(LEN($C951)&gt;0,(CONCATENATE('Hoja1_datos de origen'!$V951,"-",'Hoja1_datos de origen'!$R951,"-",TEXT('Hoja1_datos de origen'!$I951,"000"),"-",'Hoja1_datos de origen'!$C951)),"")</f>
        <v/>
      </c>
      <c r="E951" t="str">
        <f>IF(LEN($C951)&gt;0,COUNTIF($D:$D,"&gt;="&amp;$D951),"")</f>
        <v/>
      </c>
      <c r="F951" t="str">
        <f t="shared" si="26"/>
        <v/>
      </c>
      <c r="G951" t="str">
        <f t="shared" si="27"/>
        <v/>
      </c>
      <c r="H951" t="str">
        <f>IF(LEN($F951)&gt;0,INDEX('Hoja1_datos de origen'!$V:$V,MATCH($F951,$E:$E,0)),"")</f>
        <v/>
      </c>
      <c r="I951" t="str">
        <f>IF(LEN($F951)&gt;0,INDEX('Hoja1_datos de origen'!$R:$R,MATCH($F951,$E:$E,0)),"")</f>
        <v/>
      </c>
      <c r="J951" t="str">
        <f>IF(LEN($F951)&gt;0,IF(INDEX('Hoja1_datos de origen'!$F:$F,MATCH($F951,$E:$E,0))="","",INDEX('Hoja1_datos de origen'!$F:$F,MATCH($F951,$E:$E,0))),"")</f>
        <v/>
      </c>
      <c r="K951" s="10" t="str">
        <f>IF(LEN($F951)&gt;0,INDEX('Hoja1_datos de origen'!$I:$I,MATCH($F951,$E:$E,0)),"")</f>
        <v/>
      </c>
      <c r="L951" s="10" t="str">
        <f>IF(LEN($F951)&gt;0,INDEX('Hoja1_datos de origen'!$G:$G,MATCH($F951,$E:$E,0)),"")</f>
        <v/>
      </c>
      <c r="M951" t="str">
        <f>IF(LEN($F951)&gt;0,INDEX('Hoja1_datos de origen'!$C:$C,MATCH($F951,$E:$E,0)),"")</f>
        <v/>
      </c>
      <c r="N951" t="str">
        <f>IF(LEN($F951)&gt;0,INDEX('Hoja1_datos de origen'!$U:$U,MATCH($F951,$E:$E,0)),"")</f>
        <v/>
      </c>
    </row>
    <row r="952" spans="3:14">
      <c r="C952" t="str">
        <f>IF('Hoja1_datos de origen'!$I952&gt;=edad_minima,'Hoja1_datos de origen'!$C952,"")</f>
        <v/>
      </c>
      <c r="D952" t="str">
        <f>IF(LEN($C952)&gt;0,(CONCATENATE('Hoja1_datos de origen'!$V952,"-",'Hoja1_datos de origen'!$R952,"-",TEXT('Hoja1_datos de origen'!$I952,"000"),"-",'Hoja1_datos de origen'!$C952)),"")</f>
        <v/>
      </c>
      <c r="E952" t="str">
        <f>IF(LEN($C952)&gt;0,COUNTIF($D:$D,"&gt;="&amp;$D952),"")</f>
        <v/>
      </c>
      <c r="F952" t="str">
        <f t="shared" si="26"/>
        <v/>
      </c>
      <c r="G952" t="str">
        <f t="shared" si="27"/>
        <v/>
      </c>
      <c r="H952" t="str">
        <f>IF(LEN($F952)&gt;0,INDEX('Hoja1_datos de origen'!$V:$V,MATCH($F952,$E:$E,0)),"")</f>
        <v/>
      </c>
      <c r="I952" t="str">
        <f>IF(LEN($F952)&gt;0,INDEX('Hoja1_datos de origen'!$R:$R,MATCH($F952,$E:$E,0)),"")</f>
        <v/>
      </c>
      <c r="J952" t="str">
        <f>IF(LEN($F952)&gt;0,IF(INDEX('Hoja1_datos de origen'!$F:$F,MATCH($F952,$E:$E,0))="","",INDEX('Hoja1_datos de origen'!$F:$F,MATCH($F952,$E:$E,0))),"")</f>
        <v/>
      </c>
      <c r="K952" s="10" t="str">
        <f>IF(LEN($F952)&gt;0,INDEX('Hoja1_datos de origen'!$I:$I,MATCH($F952,$E:$E,0)),"")</f>
        <v/>
      </c>
      <c r="L952" s="10" t="str">
        <f>IF(LEN($F952)&gt;0,INDEX('Hoja1_datos de origen'!$G:$G,MATCH($F952,$E:$E,0)),"")</f>
        <v/>
      </c>
      <c r="M952" t="str">
        <f>IF(LEN($F952)&gt;0,INDEX('Hoja1_datos de origen'!$C:$C,MATCH($F952,$E:$E,0)),"")</f>
        <v/>
      </c>
      <c r="N952" t="str">
        <f>IF(LEN($F952)&gt;0,INDEX('Hoja1_datos de origen'!$U:$U,MATCH($F952,$E:$E,0)),"")</f>
        <v/>
      </c>
    </row>
    <row r="953" spans="3:14">
      <c r="C953" t="str">
        <f>IF('Hoja1_datos de origen'!$I953&gt;=edad_minima,'Hoja1_datos de origen'!$C953,"")</f>
        <v/>
      </c>
      <c r="D953" t="str">
        <f>IF(LEN($C953)&gt;0,(CONCATENATE('Hoja1_datos de origen'!$V953,"-",'Hoja1_datos de origen'!$R953,"-",TEXT('Hoja1_datos de origen'!$I953,"000"),"-",'Hoja1_datos de origen'!$C953)),"")</f>
        <v/>
      </c>
      <c r="E953" t="str">
        <f>IF(LEN($C953)&gt;0,COUNTIF($D:$D,"&gt;="&amp;$D953),"")</f>
        <v/>
      </c>
      <c r="F953" t="str">
        <f t="shared" si="26"/>
        <v/>
      </c>
      <c r="G953" t="str">
        <f t="shared" si="27"/>
        <v/>
      </c>
      <c r="H953" t="str">
        <f>IF(LEN($F953)&gt;0,INDEX('Hoja1_datos de origen'!$V:$V,MATCH($F953,$E:$E,0)),"")</f>
        <v/>
      </c>
      <c r="I953" t="str">
        <f>IF(LEN($F953)&gt;0,INDEX('Hoja1_datos de origen'!$R:$R,MATCH($F953,$E:$E,0)),"")</f>
        <v/>
      </c>
      <c r="J953" t="str">
        <f>IF(LEN($F953)&gt;0,IF(INDEX('Hoja1_datos de origen'!$F:$F,MATCH($F953,$E:$E,0))="","",INDEX('Hoja1_datos de origen'!$F:$F,MATCH($F953,$E:$E,0))),"")</f>
        <v/>
      </c>
      <c r="K953" s="10" t="str">
        <f>IF(LEN($F953)&gt;0,INDEX('Hoja1_datos de origen'!$I:$I,MATCH($F953,$E:$E,0)),"")</f>
        <v/>
      </c>
      <c r="L953" s="10" t="str">
        <f>IF(LEN($F953)&gt;0,INDEX('Hoja1_datos de origen'!$G:$G,MATCH($F953,$E:$E,0)),"")</f>
        <v/>
      </c>
      <c r="M953" t="str">
        <f>IF(LEN($F953)&gt;0,INDEX('Hoja1_datos de origen'!$C:$C,MATCH($F953,$E:$E,0)),"")</f>
        <v/>
      </c>
      <c r="N953" t="str">
        <f>IF(LEN($F953)&gt;0,INDEX('Hoja1_datos de origen'!$U:$U,MATCH($F953,$E:$E,0)),"")</f>
        <v/>
      </c>
    </row>
    <row r="954" spans="3:14">
      <c r="C954" t="str">
        <f>IF('Hoja1_datos de origen'!$I954&gt;=edad_minima,'Hoja1_datos de origen'!$C954,"")</f>
        <v/>
      </c>
      <c r="D954" t="str">
        <f>IF(LEN($C954)&gt;0,(CONCATENATE('Hoja1_datos de origen'!$V954,"-",'Hoja1_datos de origen'!$R954,"-",TEXT('Hoja1_datos de origen'!$I954,"000"),"-",'Hoja1_datos de origen'!$C954)),"")</f>
        <v/>
      </c>
      <c r="E954" t="str">
        <f>IF(LEN($C954)&gt;0,COUNTIF($D:$D,"&gt;="&amp;$D954),"")</f>
        <v/>
      </c>
      <c r="F954" t="str">
        <f t="shared" si="26"/>
        <v/>
      </c>
      <c r="G954" t="str">
        <f t="shared" si="27"/>
        <v/>
      </c>
      <c r="H954" t="str">
        <f>IF(LEN($F954)&gt;0,INDEX('Hoja1_datos de origen'!$V:$V,MATCH($F954,$E:$E,0)),"")</f>
        <v/>
      </c>
      <c r="I954" t="str">
        <f>IF(LEN($F954)&gt;0,INDEX('Hoja1_datos de origen'!$R:$R,MATCH($F954,$E:$E,0)),"")</f>
        <v/>
      </c>
      <c r="J954" t="str">
        <f>IF(LEN($F954)&gt;0,IF(INDEX('Hoja1_datos de origen'!$F:$F,MATCH($F954,$E:$E,0))="","",INDEX('Hoja1_datos de origen'!$F:$F,MATCH($F954,$E:$E,0))),"")</f>
        <v/>
      </c>
      <c r="K954" s="10" t="str">
        <f>IF(LEN($F954)&gt;0,INDEX('Hoja1_datos de origen'!$I:$I,MATCH($F954,$E:$E,0)),"")</f>
        <v/>
      </c>
      <c r="L954" s="10" t="str">
        <f>IF(LEN($F954)&gt;0,INDEX('Hoja1_datos de origen'!$G:$G,MATCH($F954,$E:$E,0)),"")</f>
        <v/>
      </c>
      <c r="M954" t="str">
        <f>IF(LEN($F954)&gt;0,INDEX('Hoja1_datos de origen'!$C:$C,MATCH($F954,$E:$E,0)),"")</f>
        <v/>
      </c>
      <c r="N954" t="str">
        <f>IF(LEN($F954)&gt;0,INDEX('Hoja1_datos de origen'!$U:$U,MATCH($F954,$E:$E,0)),"")</f>
        <v/>
      </c>
    </row>
    <row r="955" spans="3:14">
      <c r="C955" t="str">
        <f>IF('Hoja1_datos de origen'!$I955&gt;=edad_minima,'Hoja1_datos de origen'!$C955,"")</f>
        <v/>
      </c>
      <c r="D955" t="str">
        <f>IF(LEN($C955)&gt;0,(CONCATENATE('Hoja1_datos de origen'!$V955,"-",'Hoja1_datos de origen'!$R955,"-",TEXT('Hoja1_datos de origen'!$I955,"000"),"-",'Hoja1_datos de origen'!$C955)),"")</f>
        <v/>
      </c>
      <c r="E955" t="str">
        <f>IF(LEN($C955)&gt;0,COUNTIF($D:$D,"&gt;="&amp;$D955),"")</f>
        <v/>
      </c>
      <c r="F955" t="str">
        <f t="shared" si="26"/>
        <v/>
      </c>
      <c r="G955" t="str">
        <f t="shared" si="27"/>
        <v/>
      </c>
      <c r="H955" t="str">
        <f>IF(LEN($F955)&gt;0,INDEX('Hoja1_datos de origen'!$V:$V,MATCH($F955,$E:$E,0)),"")</f>
        <v/>
      </c>
      <c r="I955" t="str">
        <f>IF(LEN($F955)&gt;0,INDEX('Hoja1_datos de origen'!$R:$R,MATCH($F955,$E:$E,0)),"")</f>
        <v/>
      </c>
      <c r="J955" t="str">
        <f>IF(LEN($F955)&gt;0,IF(INDEX('Hoja1_datos de origen'!$F:$F,MATCH($F955,$E:$E,0))="","",INDEX('Hoja1_datos de origen'!$F:$F,MATCH($F955,$E:$E,0))),"")</f>
        <v/>
      </c>
      <c r="K955" s="10" t="str">
        <f>IF(LEN($F955)&gt;0,INDEX('Hoja1_datos de origen'!$I:$I,MATCH($F955,$E:$E,0)),"")</f>
        <v/>
      </c>
      <c r="L955" s="10" t="str">
        <f>IF(LEN($F955)&gt;0,INDEX('Hoja1_datos de origen'!$G:$G,MATCH($F955,$E:$E,0)),"")</f>
        <v/>
      </c>
      <c r="M955" t="str">
        <f>IF(LEN($F955)&gt;0,INDEX('Hoja1_datos de origen'!$C:$C,MATCH($F955,$E:$E,0)),"")</f>
        <v/>
      </c>
      <c r="N955" t="str">
        <f>IF(LEN($F955)&gt;0,INDEX('Hoja1_datos de origen'!$U:$U,MATCH($F955,$E:$E,0)),"")</f>
        <v/>
      </c>
    </row>
    <row r="956" spans="3:14">
      <c r="C956" t="str">
        <f>IF('Hoja1_datos de origen'!$I956&gt;=edad_minima,'Hoja1_datos de origen'!$C956,"")</f>
        <v/>
      </c>
      <c r="D956" t="str">
        <f>IF(LEN($C956)&gt;0,(CONCATENATE('Hoja1_datos de origen'!$V956,"-",'Hoja1_datos de origen'!$R956,"-",TEXT('Hoja1_datos de origen'!$I956,"000"),"-",'Hoja1_datos de origen'!$C956)),"")</f>
        <v/>
      </c>
      <c r="E956" t="str">
        <f>IF(LEN($C956)&gt;0,COUNTIF($D:$D,"&gt;="&amp;$D956),"")</f>
        <v/>
      </c>
      <c r="F956" t="str">
        <f t="shared" si="26"/>
        <v/>
      </c>
      <c r="G956" t="str">
        <f t="shared" si="27"/>
        <v/>
      </c>
      <c r="H956" t="str">
        <f>IF(LEN($F956)&gt;0,INDEX('Hoja1_datos de origen'!$V:$V,MATCH($F956,$E:$E,0)),"")</f>
        <v/>
      </c>
      <c r="I956" t="str">
        <f>IF(LEN($F956)&gt;0,INDEX('Hoja1_datos de origen'!$R:$R,MATCH($F956,$E:$E,0)),"")</f>
        <v/>
      </c>
      <c r="J956" t="str">
        <f>IF(LEN($F956)&gt;0,IF(INDEX('Hoja1_datos de origen'!$F:$F,MATCH($F956,$E:$E,0))="","",INDEX('Hoja1_datos de origen'!$F:$F,MATCH($F956,$E:$E,0))),"")</f>
        <v/>
      </c>
      <c r="K956" s="10" t="str">
        <f>IF(LEN($F956)&gt;0,INDEX('Hoja1_datos de origen'!$I:$I,MATCH($F956,$E:$E,0)),"")</f>
        <v/>
      </c>
      <c r="L956" s="10" t="str">
        <f>IF(LEN($F956)&gt;0,INDEX('Hoja1_datos de origen'!$G:$G,MATCH($F956,$E:$E,0)),"")</f>
        <v/>
      </c>
      <c r="M956" t="str">
        <f>IF(LEN($F956)&gt;0,INDEX('Hoja1_datos de origen'!$C:$C,MATCH($F956,$E:$E,0)),"")</f>
        <v/>
      </c>
      <c r="N956" t="str">
        <f>IF(LEN($F956)&gt;0,INDEX('Hoja1_datos de origen'!$U:$U,MATCH($F956,$E:$E,0)),"")</f>
        <v/>
      </c>
    </row>
    <row r="957" spans="3:14">
      <c r="C957" t="str">
        <f>IF('Hoja1_datos de origen'!$I957&gt;=edad_minima,'Hoja1_datos de origen'!$C957,"")</f>
        <v/>
      </c>
      <c r="D957" t="str">
        <f>IF(LEN($C957)&gt;0,(CONCATENATE('Hoja1_datos de origen'!$V957,"-",'Hoja1_datos de origen'!$R957,"-",TEXT('Hoja1_datos de origen'!$I957,"000"),"-",'Hoja1_datos de origen'!$C957)),"")</f>
        <v/>
      </c>
      <c r="E957" t="str">
        <f>IF(LEN($C957)&gt;0,COUNTIF($D:$D,"&gt;="&amp;$D957),"")</f>
        <v/>
      </c>
      <c r="F957" t="str">
        <f t="shared" si="26"/>
        <v/>
      </c>
      <c r="G957" t="str">
        <f t="shared" si="27"/>
        <v/>
      </c>
      <c r="H957" t="str">
        <f>IF(LEN($F957)&gt;0,INDEX('Hoja1_datos de origen'!$V:$V,MATCH($F957,$E:$E,0)),"")</f>
        <v/>
      </c>
      <c r="I957" t="str">
        <f>IF(LEN($F957)&gt;0,INDEX('Hoja1_datos de origen'!$R:$R,MATCH($F957,$E:$E,0)),"")</f>
        <v/>
      </c>
      <c r="J957" t="str">
        <f>IF(LEN($F957)&gt;0,IF(INDEX('Hoja1_datos de origen'!$F:$F,MATCH($F957,$E:$E,0))="","",INDEX('Hoja1_datos de origen'!$F:$F,MATCH($F957,$E:$E,0))),"")</f>
        <v/>
      </c>
      <c r="K957" s="10" t="str">
        <f>IF(LEN($F957)&gt;0,INDEX('Hoja1_datos de origen'!$I:$I,MATCH($F957,$E:$E,0)),"")</f>
        <v/>
      </c>
      <c r="L957" s="10" t="str">
        <f>IF(LEN($F957)&gt;0,INDEX('Hoja1_datos de origen'!$G:$G,MATCH($F957,$E:$E,0)),"")</f>
        <v/>
      </c>
      <c r="M957" t="str">
        <f>IF(LEN($F957)&gt;0,INDEX('Hoja1_datos de origen'!$C:$C,MATCH($F957,$E:$E,0)),"")</f>
        <v/>
      </c>
      <c r="N957" t="str">
        <f>IF(LEN($F957)&gt;0,INDEX('Hoja1_datos de origen'!$U:$U,MATCH($F957,$E:$E,0)),"")</f>
        <v/>
      </c>
    </row>
    <row r="958" spans="3:14">
      <c r="C958" t="str">
        <f>IF('Hoja1_datos de origen'!$I958&gt;=edad_minima,'Hoja1_datos de origen'!$C958,"")</f>
        <v/>
      </c>
      <c r="D958" t="str">
        <f>IF(LEN($C958)&gt;0,(CONCATENATE('Hoja1_datos de origen'!$V958,"-",'Hoja1_datos de origen'!$R958,"-",TEXT('Hoja1_datos de origen'!$I958,"000"),"-",'Hoja1_datos de origen'!$C958)),"")</f>
        <v/>
      </c>
      <c r="E958" t="str">
        <f>IF(LEN($C958)&gt;0,COUNTIF($D:$D,"&gt;="&amp;$D958),"")</f>
        <v/>
      </c>
      <c r="F958" t="str">
        <f t="shared" si="26"/>
        <v/>
      </c>
      <c r="G958" t="str">
        <f t="shared" si="27"/>
        <v/>
      </c>
      <c r="H958" t="str">
        <f>IF(LEN($F958)&gt;0,INDEX('Hoja1_datos de origen'!$V:$V,MATCH($F958,$E:$E,0)),"")</f>
        <v/>
      </c>
      <c r="I958" t="str">
        <f>IF(LEN($F958)&gt;0,INDEX('Hoja1_datos de origen'!$R:$R,MATCH($F958,$E:$E,0)),"")</f>
        <v/>
      </c>
      <c r="J958" t="str">
        <f>IF(LEN($F958)&gt;0,IF(INDEX('Hoja1_datos de origen'!$F:$F,MATCH($F958,$E:$E,0))="","",INDEX('Hoja1_datos de origen'!$F:$F,MATCH($F958,$E:$E,0))),"")</f>
        <v/>
      </c>
      <c r="K958" s="10" t="str">
        <f>IF(LEN($F958)&gt;0,INDEX('Hoja1_datos de origen'!$I:$I,MATCH($F958,$E:$E,0)),"")</f>
        <v/>
      </c>
      <c r="L958" s="10" t="str">
        <f>IF(LEN($F958)&gt;0,INDEX('Hoja1_datos de origen'!$G:$G,MATCH($F958,$E:$E,0)),"")</f>
        <v/>
      </c>
      <c r="M958" t="str">
        <f>IF(LEN($F958)&gt;0,INDEX('Hoja1_datos de origen'!$C:$C,MATCH($F958,$E:$E,0)),"")</f>
        <v/>
      </c>
      <c r="N958" t="str">
        <f>IF(LEN($F958)&gt;0,INDEX('Hoja1_datos de origen'!$U:$U,MATCH($F958,$E:$E,0)),"")</f>
        <v/>
      </c>
    </row>
    <row r="959" spans="3:14">
      <c r="C959" t="str">
        <f>IF('Hoja1_datos de origen'!$I959&gt;=edad_minima,'Hoja1_datos de origen'!$C959,"")</f>
        <v/>
      </c>
      <c r="D959" t="str">
        <f>IF(LEN($C959)&gt;0,(CONCATENATE('Hoja1_datos de origen'!$V959,"-",'Hoja1_datos de origen'!$R959,"-",TEXT('Hoja1_datos de origen'!$I959,"000"),"-",'Hoja1_datos de origen'!$C959)),"")</f>
        <v/>
      </c>
      <c r="E959" t="str">
        <f>IF(LEN($C959)&gt;0,COUNTIF($D:$D,"&gt;="&amp;$D959),"")</f>
        <v/>
      </c>
      <c r="F959" t="str">
        <f t="shared" si="26"/>
        <v/>
      </c>
      <c r="G959" t="str">
        <f t="shared" si="27"/>
        <v/>
      </c>
      <c r="H959" t="str">
        <f>IF(LEN($F959)&gt;0,INDEX('Hoja1_datos de origen'!$V:$V,MATCH($F959,$E:$E,0)),"")</f>
        <v/>
      </c>
      <c r="I959" t="str">
        <f>IF(LEN($F959)&gt;0,INDEX('Hoja1_datos de origen'!$R:$R,MATCH($F959,$E:$E,0)),"")</f>
        <v/>
      </c>
      <c r="J959" t="str">
        <f>IF(LEN($F959)&gt;0,IF(INDEX('Hoja1_datos de origen'!$F:$F,MATCH($F959,$E:$E,0))="","",INDEX('Hoja1_datos de origen'!$F:$F,MATCH($F959,$E:$E,0))),"")</f>
        <v/>
      </c>
      <c r="K959" s="10" t="str">
        <f>IF(LEN($F959)&gt;0,INDEX('Hoja1_datos de origen'!$I:$I,MATCH($F959,$E:$E,0)),"")</f>
        <v/>
      </c>
      <c r="L959" s="10" t="str">
        <f>IF(LEN($F959)&gt;0,INDEX('Hoja1_datos de origen'!$G:$G,MATCH($F959,$E:$E,0)),"")</f>
        <v/>
      </c>
      <c r="M959" t="str">
        <f>IF(LEN($F959)&gt;0,INDEX('Hoja1_datos de origen'!$C:$C,MATCH($F959,$E:$E,0)),"")</f>
        <v/>
      </c>
      <c r="N959" t="str">
        <f>IF(LEN($F959)&gt;0,INDEX('Hoja1_datos de origen'!$U:$U,MATCH($F959,$E:$E,0)),"")</f>
        <v/>
      </c>
    </row>
    <row r="960" spans="3:14">
      <c r="C960" t="str">
        <f>IF('Hoja1_datos de origen'!$I960&gt;=edad_minima,'Hoja1_datos de origen'!$C960,"")</f>
        <v/>
      </c>
      <c r="D960" t="str">
        <f>IF(LEN($C960)&gt;0,(CONCATENATE('Hoja1_datos de origen'!$V960,"-",'Hoja1_datos de origen'!$R960,"-",TEXT('Hoja1_datos de origen'!$I960,"000"),"-",'Hoja1_datos de origen'!$C960)),"")</f>
        <v/>
      </c>
      <c r="E960" t="str">
        <f>IF(LEN($C960)&gt;0,COUNTIF($D:$D,"&gt;="&amp;$D960),"")</f>
        <v/>
      </c>
      <c r="F960" t="str">
        <f t="shared" si="26"/>
        <v/>
      </c>
      <c r="G960" t="str">
        <f t="shared" si="27"/>
        <v/>
      </c>
      <c r="H960" t="str">
        <f>IF(LEN($F960)&gt;0,INDEX('Hoja1_datos de origen'!$V:$V,MATCH($F960,$E:$E,0)),"")</f>
        <v/>
      </c>
      <c r="I960" t="str">
        <f>IF(LEN($F960)&gt;0,INDEX('Hoja1_datos de origen'!$R:$R,MATCH($F960,$E:$E,0)),"")</f>
        <v/>
      </c>
      <c r="J960" t="str">
        <f>IF(LEN($F960)&gt;0,IF(INDEX('Hoja1_datos de origen'!$F:$F,MATCH($F960,$E:$E,0))="","",INDEX('Hoja1_datos de origen'!$F:$F,MATCH($F960,$E:$E,0))),"")</f>
        <v/>
      </c>
      <c r="K960" s="10" t="str">
        <f>IF(LEN($F960)&gt;0,INDEX('Hoja1_datos de origen'!$I:$I,MATCH($F960,$E:$E,0)),"")</f>
        <v/>
      </c>
      <c r="L960" s="10" t="str">
        <f>IF(LEN($F960)&gt;0,INDEX('Hoja1_datos de origen'!$G:$G,MATCH($F960,$E:$E,0)),"")</f>
        <v/>
      </c>
      <c r="M960" t="str">
        <f>IF(LEN($F960)&gt;0,INDEX('Hoja1_datos de origen'!$C:$C,MATCH($F960,$E:$E,0)),"")</f>
        <v/>
      </c>
      <c r="N960" t="str">
        <f>IF(LEN($F960)&gt;0,INDEX('Hoja1_datos de origen'!$U:$U,MATCH($F960,$E:$E,0)),"")</f>
        <v/>
      </c>
    </row>
    <row r="961" spans="3:14">
      <c r="C961" t="str">
        <f>IF('Hoja1_datos de origen'!$I961&gt;=edad_minima,'Hoja1_datos de origen'!$C961,"")</f>
        <v/>
      </c>
      <c r="D961" t="str">
        <f>IF(LEN($C961)&gt;0,(CONCATENATE('Hoja1_datos de origen'!$V961,"-",'Hoja1_datos de origen'!$R961,"-",TEXT('Hoja1_datos de origen'!$I961,"000"),"-",'Hoja1_datos de origen'!$C961)),"")</f>
        <v/>
      </c>
      <c r="E961" t="str">
        <f>IF(LEN($C961)&gt;0,COUNTIF($D:$D,"&gt;="&amp;$D961),"")</f>
        <v/>
      </c>
      <c r="F961" t="str">
        <f t="shared" si="26"/>
        <v/>
      </c>
      <c r="G961" t="str">
        <f t="shared" si="27"/>
        <v/>
      </c>
      <c r="H961" t="str">
        <f>IF(LEN($F961)&gt;0,INDEX('Hoja1_datos de origen'!$V:$V,MATCH($F961,$E:$E,0)),"")</f>
        <v/>
      </c>
      <c r="I961" t="str">
        <f>IF(LEN($F961)&gt;0,INDEX('Hoja1_datos de origen'!$R:$R,MATCH($F961,$E:$E,0)),"")</f>
        <v/>
      </c>
      <c r="J961" t="str">
        <f>IF(LEN($F961)&gt;0,IF(INDEX('Hoja1_datos de origen'!$F:$F,MATCH($F961,$E:$E,0))="","",INDEX('Hoja1_datos de origen'!$F:$F,MATCH($F961,$E:$E,0))),"")</f>
        <v/>
      </c>
      <c r="K961" s="10" t="str">
        <f>IF(LEN($F961)&gt;0,INDEX('Hoja1_datos de origen'!$I:$I,MATCH($F961,$E:$E,0)),"")</f>
        <v/>
      </c>
      <c r="L961" s="10" t="str">
        <f>IF(LEN($F961)&gt;0,INDEX('Hoja1_datos de origen'!$G:$G,MATCH($F961,$E:$E,0)),"")</f>
        <v/>
      </c>
      <c r="M961" t="str">
        <f>IF(LEN($F961)&gt;0,INDEX('Hoja1_datos de origen'!$C:$C,MATCH($F961,$E:$E,0)),"")</f>
        <v/>
      </c>
      <c r="N961" t="str">
        <f>IF(LEN($F961)&gt;0,INDEX('Hoja1_datos de origen'!$U:$U,MATCH($F961,$E:$E,0)),"")</f>
        <v/>
      </c>
    </row>
    <row r="962" spans="3:14">
      <c r="C962" t="str">
        <f>IF('Hoja1_datos de origen'!$I962&gt;=edad_minima,'Hoja1_datos de origen'!$C962,"")</f>
        <v/>
      </c>
      <c r="D962" t="str">
        <f>IF(LEN($C962)&gt;0,(CONCATENATE('Hoja1_datos de origen'!$V962,"-",'Hoja1_datos de origen'!$R962,"-",TEXT('Hoja1_datos de origen'!$I962,"000"),"-",'Hoja1_datos de origen'!$C962)),"")</f>
        <v/>
      </c>
      <c r="E962" t="str">
        <f>IF(LEN($C962)&gt;0,COUNTIF($D:$D,"&gt;="&amp;$D962),"")</f>
        <v/>
      </c>
      <c r="F962" t="str">
        <f t="shared" si="26"/>
        <v/>
      </c>
      <c r="G962" t="str">
        <f t="shared" si="27"/>
        <v/>
      </c>
      <c r="H962" t="str">
        <f>IF(LEN($F962)&gt;0,INDEX('Hoja1_datos de origen'!$V:$V,MATCH($F962,$E:$E,0)),"")</f>
        <v/>
      </c>
      <c r="I962" t="str">
        <f>IF(LEN($F962)&gt;0,INDEX('Hoja1_datos de origen'!$R:$R,MATCH($F962,$E:$E,0)),"")</f>
        <v/>
      </c>
      <c r="J962" t="str">
        <f>IF(LEN($F962)&gt;0,IF(INDEX('Hoja1_datos de origen'!$F:$F,MATCH($F962,$E:$E,0))="","",INDEX('Hoja1_datos de origen'!$F:$F,MATCH($F962,$E:$E,0))),"")</f>
        <v/>
      </c>
      <c r="K962" s="10" t="str">
        <f>IF(LEN($F962)&gt;0,INDEX('Hoja1_datos de origen'!$I:$I,MATCH($F962,$E:$E,0)),"")</f>
        <v/>
      </c>
      <c r="L962" s="10" t="str">
        <f>IF(LEN($F962)&gt;0,INDEX('Hoja1_datos de origen'!$G:$G,MATCH($F962,$E:$E,0)),"")</f>
        <v/>
      </c>
      <c r="M962" t="str">
        <f>IF(LEN($F962)&gt;0,INDEX('Hoja1_datos de origen'!$C:$C,MATCH($F962,$E:$E,0)),"")</f>
        <v/>
      </c>
      <c r="N962" t="str">
        <f>IF(LEN($F962)&gt;0,INDEX('Hoja1_datos de origen'!$U:$U,MATCH($F962,$E:$E,0)),"")</f>
        <v/>
      </c>
    </row>
    <row r="963" spans="3:14">
      <c r="C963" t="str">
        <f>IF('Hoja1_datos de origen'!$I963&gt;=edad_minima,'Hoja1_datos de origen'!$C963,"")</f>
        <v/>
      </c>
      <c r="D963" t="str">
        <f>IF(LEN($C963)&gt;0,(CONCATENATE('Hoja1_datos de origen'!$V963,"-",'Hoja1_datos de origen'!$R963,"-",TEXT('Hoja1_datos de origen'!$I963,"000"),"-",'Hoja1_datos de origen'!$C963)),"")</f>
        <v/>
      </c>
      <c r="E963" t="str">
        <f>IF(LEN($C963)&gt;0,COUNTIF($D:$D,"&gt;="&amp;$D963),"")</f>
        <v/>
      </c>
      <c r="F963" t="str">
        <f t="shared" ref="F963:F1026" si="28">IFERROR(SMALL($E:$E,ROW()-1),"")</f>
        <v/>
      </c>
      <c r="G963" t="str">
        <f t="shared" ref="G963:G1026" si="29">INDEX($D:$D,MATCH($F963,$E:$E,0))</f>
        <v/>
      </c>
      <c r="H963" t="str">
        <f>IF(LEN($F963)&gt;0,INDEX('Hoja1_datos de origen'!$V:$V,MATCH($F963,$E:$E,0)),"")</f>
        <v/>
      </c>
      <c r="I963" t="str">
        <f>IF(LEN($F963)&gt;0,INDEX('Hoja1_datos de origen'!$R:$R,MATCH($F963,$E:$E,0)),"")</f>
        <v/>
      </c>
      <c r="J963" t="str">
        <f>IF(LEN($F963)&gt;0,IF(INDEX('Hoja1_datos de origen'!$F:$F,MATCH($F963,$E:$E,0))="","",INDEX('Hoja1_datos de origen'!$F:$F,MATCH($F963,$E:$E,0))),"")</f>
        <v/>
      </c>
      <c r="K963" s="10" t="str">
        <f>IF(LEN($F963)&gt;0,INDEX('Hoja1_datos de origen'!$I:$I,MATCH($F963,$E:$E,0)),"")</f>
        <v/>
      </c>
      <c r="L963" s="10" t="str">
        <f>IF(LEN($F963)&gt;0,INDEX('Hoja1_datos de origen'!$G:$G,MATCH($F963,$E:$E,0)),"")</f>
        <v/>
      </c>
      <c r="M963" t="str">
        <f>IF(LEN($F963)&gt;0,INDEX('Hoja1_datos de origen'!$C:$C,MATCH($F963,$E:$E,0)),"")</f>
        <v/>
      </c>
      <c r="N963" t="str">
        <f>IF(LEN($F963)&gt;0,INDEX('Hoja1_datos de origen'!$U:$U,MATCH($F963,$E:$E,0)),"")</f>
        <v/>
      </c>
    </row>
    <row r="964" spans="3:14">
      <c r="C964" t="str">
        <f>IF('Hoja1_datos de origen'!$I964&gt;=edad_minima,'Hoja1_datos de origen'!$C964,"")</f>
        <v/>
      </c>
      <c r="D964" t="str">
        <f>IF(LEN($C964)&gt;0,(CONCATENATE('Hoja1_datos de origen'!$V964,"-",'Hoja1_datos de origen'!$R964,"-",TEXT('Hoja1_datos de origen'!$I964,"000"),"-",'Hoja1_datos de origen'!$C964)),"")</f>
        <v/>
      </c>
      <c r="E964" t="str">
        <f>IF(LEN($C964)&gt;0,COUNTIF($D:$D,"&gt;="&amp;$D964),"")</f>
        <v/>
      </c>
      <c r="F964" t="str">
        <f t="shared" si="28"/>
        <v/>
      </c>
      <c r="G964" t="str">
        <f t="shared" si="29"/>
        <v/>
      </c>
      <c r="H964" t="str">
        <f>IF(LEN($F964)&gt;0,INDEX('Hoja1_datos de origen'!$V:$V,MATCH($F964,$E:$E,0)),"")</f>
        <v/>
      </c>
      <c r="I964" t="str">
        <f>IF(LEN($F964)&gt;0,INDEX('Hoja1_datos de origen'!$R:$R,MATCH($F964,$E:$E,0)),"")</f>
        <v/>
      </c>
      <c r="J964" t="str">
        <f>IF(LEN($F964)&gt;0,IF(INDEX('Hoja1_datos de origen'!$F:$F,MATCH($F964,$E:$E,0))="","",INDEX('Hoja1_datos de origen'!$F:$F,MATCH($F964,$E:$E,0))),"")</f>
        <v/>
      </c>
      <c r="K964" s="10" t="str">
        <f>IF(LEN($F964)&gt;0,INDEX('Hoja1_datos de origen'!$I:$I,MATCH($F964,$E:$E,0)),"")</f>
        <v/>
      </c>
      <c r="L964" s="10" t="str">
        <f>IF(LEN($F964)&gt;0,INDEX('Hoja1_datos de origen'!$G:$G,MATCH($F964,$E:$E,0)),"")</f>
        <v/>
      </c>
      <c r="M964" t="str">
        <f>IF(LEN($F964)&gt;0,INDEX('Hoja1_datos de origen'!$C:$C,MATCH($F964,$E:$E,0)),"")</f>
        <v/>
      </c>
      <c r="N964" t="str">
        <f>IF(LEN($F964)&gt;0,INDEX('Hoja1_datos de origen'!$U:$U,MATCH($F964,$E:$E,0)),"")</f>
        <v/>
      </c>
    </row>
    <row r="965" spans="3:14">
      <c r="C965" t="str">
        <f>IF('Hoja1_datos de origen'!$I965&gt;=edad_minima,'Hoja1_datos de origen'!$C965,"")</f>
        <v/>
      </c>
      <c r="D965" t="str">
        <f>IF(LEN($C965)&gt;0,(CONCATENATE('Hoja1_datos de origen'!$V965,"-",'Hoja1_datos de origen'!$R965,"-",TEXT('Hoja1_datos de origen'!$I965,"000"),"-",'Hoja1_datos de origen'!$C965)),"")</f>
        <v/>
      </c>
      <c r="E965" t="str">
        <f>IF(LEN($C965)&gt;0,COUNTIF($D:$D,"&gt;="&amp;$D965),"")</f>
        <v/>
      </c>
      <c r="F965" t="str">
        <f t="shared" si="28"/>
        <v/>
      </c>
      <c r="G965" t="str">
        <f t="shared" si="29"/>
        <v/>
      </c>
      <c r="H965" t="str">
        <f>IF(LEN($F965)&gt;0,INDEX('Hoja1_datos de origen'!$V:$V,MATCH($F965,$E:$E,0)),"")</f>
        <v/>
      </c>
      <c r="I965" t="str">
        <f>IF(LEN($F965)&gt;0,INDEX('Hoja1_datos de origen'!$R:$R,MATCH($F965,$E:$E,0)),"")</f>
        <v/>
      </c>
      <c r="J965" t="str">
        <f>IF(LEN($F965)&gt;0,IF(INDEX('Hoja1_datos de origen'!$F:$F,MATCH($F965,$E:$E,0))="","",INDEX('Hoja1_datos de origen'!$F:$F,MATCH($F965,$E:$E,0))),"")</f>
        <v/>
      </c>
      <c r="K965" s="10" t="str">
        <f>IF(LEN($F965)&gt;0,INDEX('Hoja1_datos de origen'!$I:$I,MATCH($F965,$E:$E,0)),"")</f>
        <v/>
      </c>
      <c r="L965" s="10" t="str">
        <f>IF(LEN($F965)&gt;0,INDEX('Hoja1_datos de origen'!$G:$G,MATCH($F965,$E:$E,0)),"")</f>
        <v/>
      </c>
      <c r="M965" t="str">
        <f>IF(LEN($F965)&gt;0,INDEX('Hoja1_datos de origen'!$C:$C,MATCH($F965,$E:$E,0)),"")</f>
        <v/>
      </c>
      <c r="N965" t="str">
        <f>IF(LEN($F965)&gt;0,INDEX('Hoja1_datos de origen'!$U:$U,MATCH($F965,$E:$E,0)),"")</f>
        <v/>
      </c>
    </row>
    <row r="966" spans="3:14">
      <c r="C966" t="str">
        <f>IF('Hoja1_datos de origen'!$I966&gt;=edad_minima,'Hoja1_datos de origen'!$C966,"")</f>
        <v/>
      </c>
      <c r="D966" t="str">
        <f>IF(LEN($C966)&gt;0,(CONCATENATE('Hoja1_datos de origen'!$V966,"-",'Hoja1_datos de origen'!$R966,"-",TEXT('Hoja1_datos de origen'!$I966,"000"),"-",'Hoja1_datos de origen'!$C966)),"")</f>
        <v/>
      </c>
      <c r="E966" t="str">
        <f>IF(LEN($C966)&gt;0,COUNTIF($D:$D,"&gt;="&amp;$D966),"")</f>
        <v/>
      </c>
      <c r="F966" t="str">
        <f t="shared" si="28"/>
        <v/>
      </c>
      <c r="G966" t="str">
        <f t="shared" si="29"/>
        <v/>
      </c>
      <c r="H966" t="str">
        <f>IF(LEN($F966)&gt;0,INDEX('Hoja1_datos de origen'!$V:$V,MATCH($F966,$E:$E,0)),"")</f>
        <v/>
      </c>
      <c r="I966" t="str">
        <f>IF(LEN($F966)&gt;0,INDEX('Hoja1_datos de origen'!$R:$R,MATCH($F966,$E:$E,0)),"")</f>
        <v/>
      </c>
      <c r="J966" t="str">
        <f>IF(LEN($F966)&gt;0,IF(INDEX('Hoja1_datos de origen'!$F:$F,MATCH($F966,$E:$E,0))="","",INDEX('Hoja1_datos de origen'!$F:$F,MATCH($F966,$E:$E,0))),"")</f>
        <v/>
      </c>
      <c r="K966" s="10" t="str">
        <f>IF(LEN($F966)&gt;0,INDEX('Hoja1_datos de origen'!$I:$I,MATCH($F966,$E:$E,0)),"")</f>
        <v/>
      </c>
      <c r="L966" s="10" t="str">
        <f>IF(LEN($F966)&gt;0,INDEX('Hoja1_datos de origen'!$G:$G,MATCH($F966,$E:$E,0)),"")</f>
        <v/>
      </c>
      <c r="M966" t="str">
        <f>IF(LEN($F966)&gt;0,INDEX('Hoja1_datos de origen'!$C:$C,MATCH($F966,$E:$E,0)),"")</f>
        <v/>
      </c>
      <c r="N966" t="str">
        <f>IF(LEN($F966)&gt;0,INDEX('Hoja1_datos de origen'!$U:$U,MATCH($F966,$E:$E,0)),"")</f>
        <v/>
      </c>
    </row>
    <row r="967" spans="3:14">
      <c r="C967" t="str">
        <f>IF('Hoja1_datos de origen'!$I967&gt;=edad_minima,'Hoja1_datos de origen'!$C967,"")</f>
        <v/>
      </c>
      <c r="D967" t="str">
        <f>IF(LEN($C967)&gt;0,(CONCATENATE('Hoja1_datos de origen'!$V967,"-",'Hoja1_datos de origen'!$R967,"-",TEXT('Hoja1_datos de origen'!$I967,"000"),"-",'Hoja1_datos de origen'!$C967)),"")</f>
        <v/>
      </c>
      <c r="E967" t="str">
        <f>IF(LEN($C967)&gt;0,COUNTIF($D:$D,"&gt;="&amp;$D967),"")</f>
        <v/>
      </c>
      <c r="F967" t="str">
        <f t="shared" si="28"/>
        <v/>
      </c>
      <c r="G967" t="str">
        <f t="shared" si="29"/>
        <v/>
      </c>
      <c r="H967" t="str">
        <f>IF(LEN($F967)&gt;0,INDEX('Hoja1_datos de origen'!$V:$V,MATCH($F967,$E:$E,0)),"")</f>
        <v/>
      </c>
      <c r="I967" t="str">
        <f>IF(LEN($F967)&gt;0,INDEX('Hoja1_datos de origen'!$R:$R,MATCH($F967,$E:$E,0)),"")</f>
        <v/>
      </c>
      <c r="J967" t="str">
        <f>IF(LEN($F967)&gt;0,IF(INDEX('Hoja1_datos de origen'!$F:$F,MATCH($F967,$E:$E,0))="","",INDEX('Hoja1_datos de origen'!$F:$F,MATCH($F967,$E:$E,0))),"")</f>
        <v/>
      </c>
      <c r="K967" s="10" t="str">
        <f>IF(LEN($F967)&gt;0,INDEX('Hoja1_datos de origen'!$I:$I,MATCH($F967,$E:$E,0)),"")</f>
        <v/>
      </c>
      <c r="L967" s="10" t="str">
        <f>IF(LEN($F967)&gt;0,INDEX('Hoja1_datos de origen'!$G:$G,MATCH($F967,$E:$E,0)),"")</f>
        <v/>
      </c>
      <c r="M967" t="str">
        <f>IF(LEN($F967)&gt;0,INDEX('Hoja1_datos de origen'!$C:$C,MATCH($F967,$E:$E,0)),"")</f>
        <v/>
      </c>
      <c r="N967" t="str">
        <f>IF(LEN($F967)&gt;0,INDEX('Hoja1_datos de origen'!$U:$U,MATCH($F967,$E:$E,0)),"")</f>
        <v/>
      </c>
    </row>
    <row r="968" spans="3:14">
      <c r="C968" t="str">
        <f>IF('Hoja1_datos de origen'!$I968&gt;=edad_minima,'Hoja1_datos de origen'!$C968,"")</f>
        <v/>
      </c>
      <c r="D968" t="str">
        <f>IF(LEN($C968)&gt;0,(CONCATENATE('Hoja1_datos de origen'!$V968,"-",'Hoja1_datos de origen'!$R968,"-",TEXT('Hoja1_datos de origen'!$I968,"000"),"-",'Hoja1_datos de origen'!$C968)),"")</f>
        <v/>
      </c>
      <c r="E968" t="str">
        <f>IF(LEN($C968)&gt;0,COUNTIF($D:$D,"&gt;="&amp;$D968),"")</f>
        <v/>
      </c>
      <c r="F968" t="str">
        <f t="shared" si="28"/>
        <v/>
      </c>
      <c r="G968" t="str">
        <f t="shared" si="29"/>
        <v/>
      </c>
      <c r="H968" t="str">
        <f>IF(LEN($F968)&gt;0,INDEX('Hoja1_datos de origen'!$V:$V,MATCH($F968,$E:$E,0)),"")</f>
        <v/>
      </c>
      <c r="I968" t="str">
        <f>IF(LEN($F968)&gt;0,INDEX('Hoja1_datos de origen'!$R:$R,MATCH($F968,$E:$E,0)),"")</f>
        <v/>
      </c>
      <c r="J968" t="str">
        <f>IF(LEN($F968)&gt;0,IF(INDEX('Hoja1_datos de origen'!$F:$F,MATCH($F968,$E:$E,0))="","",INDEX('Hoja1_datos de origen'!$F:$F,MATCH($F968,$E:$E,0))),"")</f>
        <v/>
      </c>
      <c r="K968" s="10" t="str">
        <f>IF(LEN($F968)&gt;0,INDEX('Hoja1_datos de origen'!$I:$I,MATCH($F968,$E:$E,0)),"")</f>
        <v/>
      </c>
      <c r="L968" s="10" t="str">
        <f>IF(LEN($F968)&gt;0,INDEX('Hoja1_datos de origen'!$G:$G,MATCH($F968,$E:$E,0)),"")</f>
        <v/>
      </c>
      <c r="M968" t="str">
        <f>IF(LEN($F968)&gt;0,INDEX('Hoja1_datos de origen'!$C:$C,MATCH($F968,$E:$E,0)),"")</f>
        <v/>
      </c>
      <c r="N968" t="str">
        <f>IF(LEN($F968)&gt;0,INDEX('Hoja1_datos de origen'!$U:$U,MATCH($F968,$E:$E,0)),"")</f>
        <v/>
      </c>
    </row>
    <row r="969" spans="3:14">
      <c r="C969" t="str">
        <f>IF('Hoja1_datos de origen'!$I969&gt;=edad_minima,'Hoja1_datos de origen'!$C969,"")</f>
        <v/>
      </c>
      <c r="D969" t="str">
        <f>IF(LEN($C969)&gt;0,(CONCATENATE('Hoja1_datos de origen'!$V969,"-",'Hoja1_datos de origen'!$R969,"-",TEXT('Hoja1_datos de origen'!$I969,"000"),"-",'Hoja1_datos de origen'!$C969)),"")</f>
        <v/>
      </c>
      <c r="E969" t="str">
        <f>IF(LEN($C969)&gt;0,COUNTIF($D:$D,"&gt;="&amp;$D969),"")</f>
        <v/>
      </c>
      <c r="F969" t="str">
        <f t="shared" si="28"/>
        <v/>
      </c>
      <c r="G969" t="str">
        <f t="shared" si="29"/>
        <v/>
      </c>
      <c r="H969" t="str">
        <f>IF(LEN($F969)&gt;0,INDEX('Hoja1_datos de origen'!$V:$V,MATCH($F969,$E:$E,0)),"")</f>
        <v/>
      </c>
      <c r="I969" t="str">
        <f>IF(LEN($F969)&gt;0,INDEX('Hoja1_datos de origen'!$R:$R,MATCH($F969,$E:$E,0)),"")</f>
        <v/>
      </c>
      <c r="J969" t="str">
        <f>IF(LEN($F969)&gt;0,IF(INDEX('Hoja1_datos de origen'!$F:$F,MATCH($F969,$E:$E,0))="","",INDEX('Hoja1_datos de origen'!$F:$F,MATCH($F969,$E:$E,0))),"")</f>
        <v/>
      </c>
      <c r="K969" s="10" t="str">
        <f>IF(LEN($F969)&gt;0,INDEX('Hoja1_datos de origen'!$I:$I,MATCH($F969,$E:$E,0)),"")</f>
        <v/>
      </c>
      <c r="L969" s="10" t="str">
        <f>IF(LEN($F969)&gt;0,INDEX('Hoja1_datos de origen'!$G:$G,MATCH($F969,$E:$E,0)),"")</f>
        <v/>
      </c>
      <c r="M969" t="str">
        <f>IF(LEN($F969)&gt;0,INDEX('Hoja1_datos de origen'!$C:$C,MATCH($F969,$E:$E,0)),"")</f>
        <v/>
      </c>
      <c r="N969" t="str">
        <f>IF(LEN($F969)&gt;0,INDEX('Hoja1_datos de origen'!$U:$U,MATCH($F969,$E:$E,0)),"")</f>
        <v/>
      </c>
    </row>
    <row r="970" spans="3:14">
      <c r="C970" t="str">
        <f>IF('Hoja1_datos de origen'!$I970&gt;=edad_minima,'Hoja1_datos de origen'!$C970,"")</f>
        <v/>
      </c>
      <c r="D970" t="str">
        <f>IF(LEN($C970)&gt;0,(CONCATENATE('Hoja1_datos de origen'!$V970,"-",'Hoja1_datos de origen'!$R970,"-",TEXT('Hoja1_datos de origen'!$I970,"000"),"-",'Hoja1_datos de origen'!$C970)),"")</f>
        <v/>
      </c>
      <c r="E970" t="str">
        <f>IF(LEN($C970)&gt;0,COUNTIF($D:$D,"&gt;="&amp;$D970),"")</f>
        <v/>
      </c>
      <c r="F970" t="str">
        <f t="shared" si="28"/>
        <v/>
      </c>
      <c r="G970" t="str">
        <f t="shared" si="29"/>
        <v/>
      </c>
      <c r="H970" t="str">
        <f>IF(LEN($F970)&gt;0,INDEX('Hoja1_datos de origen'!$V:$V,MATCH($F970,$E:$E,0)),"")</f>
        <v/>
      </c>
      <c r="I970" t="str">
        <f>IF(LEN($F970)&gt;0,INDEX('Hoja1_datos de origen'!$R:$R,MATCH($F970,$E:$E,0)),"")</f>
        <v/>
      </c>
      <c r="J970" t="str">
        <f>IF(LEN($F970)&gt;0,IF(INDEX('Hoja1_datos de origen'!$F:$F,MATCH($F970,$E:$E,0))="","",INDEX('Hoja1_datos de origen'!$F:$F,MATCH($F970,$E:$E,0))),"")</f>
        <v/>
      </c>
      <c r="K970" s="10" t="str">
        <f>IF(LEN($F970)&gt;0,INDEX('Hoja1_datos de origen'!$I:$I,MATCH($F970,$E:$E,0)),"")</f>
        <v/>
      </c>
      <c r="L970" s="10" t="str">
        <f>IF(LEN($F970)&gt;0,INDEX('Hoja1_datos de origen'!$G:$G,MATCH($F970,$E:$E,0)),"")</f>
        <v/>
      </c>
      <c r="M970" t="str">
        <f>IF(LEN($F970)&gt;0,INDEX('Hoja1_datos de origen'!$C:$C,MATCH($F970,$E:$E,0)),"")</f>
        <v/>
      </c>
      <c r="N970" t="str">
        <f>IF(LEN($F970)&gt;0,INDEX('Hoja1_datos de origen'!$U:$U,MATCH($F970,$E:$E,0)),"")</f>
        <v/>
      </c>
    </row>
    <row r="971" spans="3:14">
      <c r="C971" t="str">
        <f>IF('Hoja1_datos de origen'!$I971&gt;=edad_minima,'Hoja1_datos de origen'!$C971,"")</f>
        <v/>
      </c>
      <c r="D971" t="str">
        <f>IF(LEN($C971)&gt;0,(CONCATENATE('Hoja1_datos de origen'!$V971,"-",'Hoja1_datos de origen'!$R971,"-",TEXT('Hoja1_datos de origen'!$I971,"000"),"-",'Hoja1_datos de origen'!$C971)),"")</f>
        <v/>
      </c>
      <c r="E971" t="str">
        <f>IF(LEN($C971)&gt;0,COUNTIF($D:$D,"&gt;="&amp;$D971),"")</f>
        <v/>
      </c>
      <c r="F971" t="str">
        <f t="shared" si="28"/>
        <v/>
      </c>
      <c r="G971" t="str">
        <f t="shared" si="29"/>
        <v/>
      </c>
      <c r="H971" t="str">
        <f>IF(LEN($F971)&gt;0,INDEX('Hoja1_datos de origen'!$V:$V,MATCH($F971,$E:$E,0)),"")</f>
        <v/>
      </c>
      <c r="I971" t="str">
        <f>IF(LEN($F971)&gt;0,INDEX('Hoja1_datos de origen'!$R:$R,MATCH($F971,$E:$E,0)),"")</f>
        <v/>
      </c>
      <c r="J971" t="str">
        <f>IF(LEN($F971)&gt;0,IF(INDEX('Hoja1_datos de origen'!$F:$F,MATCH($F971,$E:$E,0))="","",INDEX('Hoja1_datos de origen'!$F:$F,MATCH($F971,$E:$E,0))),"")</f>
        <v/>
      </c>
      <c r="K971" s="10" t="str">
        <f>IF(LEN($F971)&gt;0,INDEX('Hoja1_datos de origen'!$I:$I,MATCH($F971,$E:$E,0)),"")</f>
        <v/>
      </c>
      <c r="L971" s="10" t="str">
        <f>IF(LEN($F971)&gt;0,INDEX('Hoja1_datos de origen'!$G:$G,MATCH($F971,$E:$E,0)),"")</f>
        <v/>
      </c>
      <c r="M971" t="str">
        <f>IF(LEN($F971)&gt;0,INDEX('Hoja1_datos de origen'!$C:$C,MATCH($F971,$E:$E,0)),"")</f>
        <v/>
      </c>
      <c r="N971" t="str">
        <f>IF(LEN($F971)&gt;0,INDEX('Hoja1_datos de origen'!$U:$U,MATCH($F971,$E:$E,0)),"")</f>
        <v/>
      </c>
    </row>
    <row r="972" spans="3:14">
      <c r="C972" t="str">
        <f>IF('Hoja1_datos de origen'!$I972&gt;=edad_minima,'Hoja1_datos de origen'!$C972,"")</f>
        <v/>
      </c>
      <c r="D972" t="str">
        <f>IF(LEN($C972)&gt;0,(CONCATENATE('Hoja1_datos de origen'!$V972,"-",'Hoja1_datos de origen'!$R972,"-",TEXT('Hoja1_datos de origen'!$I972,"000"),"-",'Hoja1_datos de origen'!$C972)),"")</f>
        <v/>
      </c>
      <c r="E972" t="str">
        <f>IF(LEN($C972)&gt;0,COUNTIF($D:$D,"&gt;="&amp;$D972),"")</f>
        <v/>
      </c>
      <c r="F972" t="str">
        <f t="shared" si="28"/>
        <v/>
      </c>
      <c r="G972" t="str">
        <f t="shared" si="29"/>
        <v/>
      </c>
      <c r="H972" t="str">
        <f>IF(LEN($F972)&gt;0,INDEX('Hoja1_datos de origen'!$V:$V,MATCH($F972,$E:$E,0)),"")</f>
        <v/>
      </c>
      <c r="I972" t="str">
        <f>IF(LEN($F972)&gt;0,INDEX('Hoja1_datos de origen'!$R:$R,MATCH($F972,$E:$E,0)),"")</f>
        <v/>
      </c>
      <c r="J972" t="str">
        <f>IF(LEN($F972)&gt;0,IF(INDEX('Hoja1_datos de origen'!$F:$F,MATCH($F972,$E:$E,0))="","",INDEX('Hoja1_datos de origen'!$F:$F,MATCH($F972,$E:$E,0))),"")</f>
        <v/>
      </c>
      <c r="K972" s="10" t="str">
        <f>IF(LEN($F972)&gt;0,INDEX('Hoja1_datos de origen'!$I:$I,MATCH($F972,$E:$E,0)),"")</f>
        <v/>
      </c>
      <c r="L972" s="10" t="str">
        <f>IF(LEN($F972)&gt;0,INDEX('Hoja1_datos de origen'!$G:$G,MATCH($F972,$E:$E,0)),"")</f>
        <v/>
      </c>
      <c r="M972" t="str">
        <f>IF(LEN($F972)&gt;0,INDEX('Hoja1_datos de origen'!$C:$C,MATCH($F972,$E:$E,0)),"")</f>
        <v/>
      </c>
      <c r="N972" t="str">
        <f>IF(LEN($F972)&gt;0,INDEX('Hoja1_datos de origen'!$U:$U,MATCH($F972,$E:$E,0)),"")</f>
        <v/>
      </c>
    </row>
    <row r="973" spans="3:14">
      <c r="C973" t="str">
        <f>IF('Hoja1_datos de origen'!$I973&gt;=edad_minima,'Hoja1_datos de origen'!$C973,"")</f>
        <v/>
      </c>
      <c r="D973" t="str">
        <f>IF(LEN($C973)&gt;0,(CONCATENATE('Hoja1_datos de origen'!$V973,"-",'Hoja1_datos de origen'!$R973,"-",TEXT('Hoja1_datos de origen'!$I973,"000"),"-",'Hoja1_datos de origen'!$C973)),"")</f>
        <v/>
      </c>
      <c r="E973" t="str">
        <f>IF(LEN($C973)&gt;0,COUNTIF($D:$D,"&gt;="&amp;$D973),"")</f>
        <v/>
      </c>
      <c r="F973" t="str">
        <f t="shared" si="28"/>
        <v/>
      </c>
      <c r="G973" t="str">
        <f t="shared" si="29"/>
        <v/>
      </c>
      <c r="H973" t="str">
        <f>IF(LEN($F973)&gt;0,INDEX('Hoja1_datos de origen'!$V:$V,MATCH($F973,$E:$E,0)),"")</f>
        <v/>
      </c>
      <c r="I973" t="str">
        <f>IF(LEN($F973)&gt;0,INDEX('Hoja1_datos de origen'!$R:$R,MATCH($F973,$E:$E,0)),"")</f>
        <v/>
      </c>
      <c r="J973" t="str">
        <f>IF(LEN($F973)&gt;0,IF(INDEX('Hoja1_datos de origen'!$F:$F,MATCH($F973,$E:$E,0))="","",INDEX('Hoja1_datos de origen'!$F:$F,MATCH($F973,$E:$E,0))),"")</f>
        <v/>
      </c>
      <c r="K973" s="10" t="str">
        <f>IF(LEN($F973)&gt;0,INDEX('Hoja1_datos de origen'!$I:$I,MATCH($F973,$E:$E,0)),"")</f>
        <v/>
      </c>
      <c r="L973" s="10" t="str">
        <f>IF(LEN($F973)&gt;0,INDEX('Hoja1_datos de origen'!$G:$G,MATCH($F973,$E:$E,0)),"")</f>
        <v/>
      </c>
      <c r="M973" t="str">
        <f>IF(LEN($F973)&gt;0,INDEX('Hoja1_datos de origen'!$C:$C,MATCH($F973,$E:$E,0)),"")</f>
        <v/>
      </c>
      <c r="N973" t="str">
        <f>IF(LEN($F973)&gt;0,INDEX('Hoja1_datos de origen'!$U:$U,MATCH($F973,$E:$E,0)),"")</f>
        <v/>
      </c>
    </row>
    <row r="974" spans="3:14">
      <c r="C974" t="str">
        <f>IF('Hoja1_datos de origen'!$I974&gt;=edad_minima,'Hoja1_datos de origen'!$C974,"")</f>
        <v/>
      </c>
      <c r="D974" t="str">
        <f>IF(LEN($C974)&gt;0,(CONCATENATE('Hoja1_datos de origen'!$V974,"-",'Hoja1_datos de origen'!$R974,"-",TEXT('Hoja1_datos de origen'!$I974,"000"),"-",'Hoja1_datos de origen'!$C974)),"")</f>
        <v/>
      </c>
      <c r="E974" t="str">
        <f>IF(LEN($C974)&gt;0,COUNTIF($D:$D,"&gt;="&amp;$D974),"")</f>
        <v/>
      </c>
      <c r="F974" t="str">
        <f t="shared" si="28"/>
        <v/>
      </c>
      <c r="G974" t="str">
        <f t="shared" si="29"/>
        <v/>
      </c>
      <c r="H974" t="str">
        <f>IF(LEN($F974)&gt;0,INDEX('Hoja1_datos de origen'!$V:$V,MATCH($F974,$E:$E,0)),"")</f>
        <v/>
      </c>
      <c r="I974" t="str">
        <f>IF(LEN($F974)&gt;0,INDEX('Hoja1_datos de origen'!$R:$R,MATCH($F974,$E:$E,0)),"")</f>
        <v/>
      </c>
      <c r="J974" t="str">
        <f>IF(LEN($F974)&gt;0,IF(INDEX('Hoja1_datos de origen'!$F:$F,MATCH($F974,$E:$E,0))="","",INDEX('Hoja1_datos de origen'!$F:$F,MATCH($F974,$E:$E,0))),"")</f>
        <v/>
      </c>
      <c r="K974" s="10" t="str">
        <f>IF(LEN($F974)&gt;0,INDEX('Hoja1_datos de origen'!$I:$I,MATCH($F974,$E:$E,0)),"")</f>
        <v/>
      </c>
      <c r="L974" s="10" t="str">
        <f>IF(LEN($F974)&gt;0,INDEX('Hoja1_datos de origen'!$G:$G,MATCH($F974,$E:$E,0)),"")</f>
        <v/>
      </c>
      <c r="M974" t="str">
        <f>IF(LEN($F974)&gt;0,INDEX('Hoja1_datos de origen'!$C:$C,MATCH($F974,$E:$E,0)),"")</f>
        <v/>
      </c>
      <c r="N974" t="str">
        <f>IF(LEN($F974)&gt;0,INDEX('Hoja1_datos de origen'!$U:$U,MATCH($F974,$E:$E,0)),"")</f>
        <v/>
      </c>
    </row>
    <row r="975" spans="3:14">
      <c r="C975" t="str">
        <f>IF('Hoja1_datos de origen'!$I975&gt;=edad_minima,'Hoja1_datos de origen'!$C975,"")</f>
        <v/>
      </c>
      <c r="D975" t="str">
        <f>IF(LEN($C975)&gt;0,(CONCATENATE('Hoja1_datos de origen'!$V975,"-",'Hoja1_datos de origen'!$R975,"-",TEXT('Hoja1_datos de origen'!$I975,"000"),"-",'Hoja1_datos de origen'!$C975)),"")</f>
        <v/>
      </c>
      <c r="E975" t="str">
        <f>IF(LEN($C975)&gt;0,COUNTIF($D:$D,"&gt;="&amp;$D975),"")</f>
        <v/>
      </c>
      <c r="F975" t="str">
        <f t="shared" si="28"/>
        <v/>
      </c>
      <c r="G975" t="str">
        <f t="shared" si="29"/>
        <v/>
      </c>
      <c r="H975" t="str">
        <f>IF(LEN($F975)&gt;0,INDEX('Hoja1_datos de origen'!$V:$V,MATCH($F975,$E:$E,0)),"")</f>
        <v/>
      </c>
      <c r="I975" t="str">
        <f>IF(LEN($F975)&gt;0,INDEX('Hoja1_datos de origen'!$R:$R,MATCH($F975,$E:$E,0)),"")</f>
        <v/>
      </c>
      <c r="J975" t="str">
        <f>IF(LEN($F975)&gt;0,IF(INDEX('Hoja1_datos de origen'!$F:$F,MATCH($F975,$E:$E,0))="","",INDEX('Hoja1_datos de origen'!$F:$F,MATCH($F975,$E:$E,0))),"")</f>
        <v/>
      </c>
      <c r="K975" s="10" t="str">
        <f>IF(LEN($F975)&gt;0,INDEX('Hoja1_datos de origen'!$I:$I,MATCH($F975,$E:$E,0)),"")</f>
        <v/>
      </c>
      <c r="L975" s="10" t="str">
        <f>IF(LEN($F975)&gt;0,INDEX('Hoja1_datos de origen'!$G:$G,MATCH($F975,$E:$E,0)),"")</f>
        <v/>
      </c>
      <c r="M975" t="str">
        <f>IF(LEN($F975)&gt;0,INDEX('Hoja1_datos de origen'!$C:$C,MATCH($F975,$E:$E,0)),"")</f>
        <v/>
      </c>
      <c r="N975" t="str">
        <f>IF(LEN($F975)&gt;0,INDEX('Hoja1_datos de origen'!$U:$U,MATCH($F975,$E:$E,0)),"")</f>
        <v/>
      </c>
    </row>
    <row r="976" spans="3:14">
      <c r="C976" t="str">
        <f>IF('Hoja1_datos de origen'!$I976&gt;=edad_minima,'Hoja1_datos de origen'!$C976,"")</f>
        <v/>
      </c>
      <c r="D976" t="str">
        <f>IF(LEN($C976)&gt;0,(CONCATENATE('Hoja1_datos de origen'!$V976,"-",'Hoja1_datos de origen'!$R976,"-",TEXT('Hoja1_datos de origen'!$I976,"000"),"-",'Hoja1_datos de origen'!$C976)),"")</f>
        <v/>
      </c>
      <c r="E976" t="str">
        <f>IF(LEN($C976)&gt;0,COUNTIF($D:$D,"&gt;="&amp;$D976),"")</f>
        <v/>
      </c>
      <c r="F976" t="str">
        <f t="shared" si="28"/>
        <v/>
      </c>
      <c r="G976" t="str">
        <f t="shared" si="29"/>
        <v/>
      </c>
      <c r="H976" t="str">
        <f>IF(LEN($F976)&gt;0,INDEX('Hoja1_datos de origen'!$V:$V,MATCH($F976,$E:$E,0)),"")</f>
        <v/>
      </c>
      <c r="I976" t="str">
        <f>IF(LEN($F976)&gt;0,INDEX('Hoja1_datos de origen'!$R:$R,MATCH($F976,$E:$E,0)),"")</f>
        <v/>
      </c>
      <c r="J976" t="str">
        <f>IF(LEN($F976)&gt;0,IF(INDEX('Hoja1_datos de origen'!$F:$F,MATCH($F976,$E:$E,0))="","",INDEX('Hoja1_datos de origen'!$F:$F,MATCH($F976,$E:$E,0))),"")</f>
        <v/>
      </c>
      <c r="K976" s="10" t="str">
        <f>IF(LEN($F976)&gt;0,INDEX('Hoja1_datos de origen'!$I:$I,MATCH($F976,$E:$E,0)),"")</f>
        <v/>
      </c>
      <c r="L976" s="10" t="str">
        <f>IF(LEN($F976)&gt;0,INDEX('Hoja1_datos de origen'!$G:$G,MATCH($F976,$E:$E,0)),"")</f>
        <v/>
      </c>
      <c r="M976" t="str">
        <f>IF(LEN($F976)&gt;0,INDEX('Hoja1_datos de origen'!$C:$C,MATCH($F976,$E:$E,0)),"")</f>
        <v/>
      </c>
      <c r="N976" t="str">
        <f>IF(LEN($F976)&gt;0,INDEX('Hoja1_datos de origen'!$U:$U,MATCH($F976,$E:$E,0)),"")</f>
        <v/>
      </c>
    </row>
    <row r="977" spans="3:14">
      <c r="C977" t="str">
        <f>IF('Hoja1_datos de origen'!$I977&gt;=edad_minima,'Hoja1_datos de origen'!$C977,"")</f>
        <v/>
      </c>
      <c r="D977" t="str">
        <f>IF(LEN($C977)&gt;0,(CONCATENATE('Hoja1_datos de origen'!$V977,"-",'Hoja1_datos de origen'!$R977,"-",TEXT('Hoja1_datos de origen'!$I977,"000"),"-",'Hoja1_datos de origen'!$C977)),"")</f>
        <v/>
      </c>
      <c r="E977" t="str">
        <f>IF(LEN($C977)&gt;0,COUNTIF($D:$D,"&gt;="&amp;$D977),"")</f>
        <v/>
      </c>
      <c r="F977" t="str">
        <f t="shared" si="28"/>
        <v/>
      </c>
      <c r="G977" t="str">
        <f t="shared" si="29"/>
        <v/>
      </c>
      <c r="H977" t="str">
        <f>IF(LEN($F977)&gt;0,INDEX('Hoja1_datos de origen'!$V:$V,MATCH($F977,$E:$E,0)),"")</f>
        <v/>
      </c>
      <c r="I977" t="str">
        <f>IF(LEN($F977)&gt;0,INDEX('Hoja1_datos de origen'!$R:$R,MATCH($F977,$E:$E,0)),"")</f>
        <v/>
      </c>
      <c r="J977" t="str">
        <f>IF(LEN($F977)&gt;0,IF(INDEX('Hoja1_datos de origen'!$F:$F,MATCH($F977,$E:$E,0))="","",INDEX('Hoja1_datos de origen'!$F:$F,MATCH($F977,$E:$E,0))),"")</f>
        <v/>
      </c>
      <c r="K977" s="10" t="str">
        <f>IF(LEN($F977)&gt;0,INDEX('Hoja1_datos de origen'!$I:$I,MATCH($F977,$E:$E,0)),"")</f>
        <v/>
      </c>
      <c r="L977" s="10" t="str">
        <f>IF(LEN($F977)&gt;0,INDEX('Hoja1_datos de origen'!$G:$G,MATCH($F977,$E:$E,0)),"")</f>
        <v/>
      </c>
      <c r="M977" t="str">
        <f>IF(LEN($F977)&gt;0,INDEX('Hoja1_datos de origen'!$C:$C,MATCH($F977,$E:$E,0)),"")</f>
        <v/>
      </c>
      <c r="N977" t="str">
        <f>IF(LEN($F977)&gt;0,INDEX('Hoja1_datos de origen'!$U:$U,MATCH($F977,$E:$E,0)),"")</f>
        <v/>
      </c>
    </row>
    <row r="978" spans="3:14">
      <c r="C978" t="str">
        <f>IF('Hoja1_datos de origen'!$I978&gt;=edad_minima,'Hoja1_datos de origen'!$C978,"")</f>
        <v/>
      </c>
      <c r="D978" t="str">
        <f>IF(LEN($C978)&gt;0,(CONCATENATE('Hoja1_datos de origen'!$V978,"-",'Hoja1_datos de origen'!$R978,"-",TEXT('Hoja1_datos de origen'!$I978,"000"),"-",'Hoja1_datos de origen'!$C978)),"")</f>
        <v/>
      </c>
      <c r="E978" t="str">
        <f>IF(LEN($C978)&gt;0,COUNTIF($D:$D,"&gt;="&amp;$D978),"")</f>
        <v/>
      </c>
      <c r="F978" t="str">
        <f t="shared" si="28"/>
        <v/>
      </c>
      <c r="G978" t="str">
        <f t="shared" si="29"/>
        <v/>
      </c>
      <c r="H978" t="str">
        <f>IF(LEN($F978)&gt;0,INDEX('Hoja1_datos de origen'!$V:$V,MATCH($F978,$E:$E,0)),"")</f>
        <v/>
      </c>
      <c r="I978" t="str">
        <f>IF(LEN($F978)&gt;0,INDEX('Hoja1_datos de origen'!$R:$R,MATCH($F978,$E:$E,0)),"")</f>
        <v/>
      </c>
      <c r="J978" t="str">
        <f>IF(LEN($F978)&gt;0,IF(INDEX('Hoja1_datos de origen'!$F:$F,MATCH($F978,$E:$E,0))="","",INDEX('Hoja1_datos de origen'!$F:$F,MATCH($F978,$E:$E,0))),"")</f>
        <v/>
      </c>
      <c r="K978" s="10" t="str">
        <f>IF(LEN($F978)&gt;0,INDEX('Hoja1_datos de origen'!$I:$I,MATCH($F978,$E:$E,0)),"")</f>
        <v/>
      </c>
      <c r="L978" s="10" t="str">
        <f>IF(LEN($F978)&gt;0,INDEX('Hoja1_datos de origen'!$G:$G,MATCH($F978,$E:$E,0)),"")</f>
        <v/>
      </c>
      <c r="M978" t="str">
        <f>IF(LEN($F978)&gt;0,INDEX('Hoja1_datos de origen'!$C:$C,MATCH($F978,$E:$E,0)),"")</f>
        <v/>
      </c>
      <c r="N978" t="str">
        <f>IF(LEN($F978)&gt;0,INDEX('Hoja1_datos de origen'!$U:$U,MATCH($F978,$E:$E,0)),"")</f>
        <v/>
      </c>
    </row>
    <row r="979" spans="3:14">
      <c r="C979" t="str">
        <f>IF('Hoja1_datos de origen'!$I979&gt;=edad_minima,'Hoja1_datos de origen'!$C979,"")</f>
        <v/>
      </c>
      <c r="D979" t="str">
        <f>IF(LEN($C979)&gt;0,(CONCATENATE('Hoja1_datos de origen'!$V979,"-",'Hoja1_datos de origen'!$R979,"-",TEXT('Hoja1_datos de origen'!$I979,"000"),"-",'Hoja1_datos de origen'!$C979)),"")</f>
        <v/>
      </c>
      <c r="E979" t="str">
        <f>IF(LEN($C979)&gt;0,COUNTIF($D:$D,"&gt;="&amp;$D979),"")</f>
        <v/>
      </c>
      <c r="F979" t="str">
        <f t="shared" si="28"/>
        <v/>
      </c>
      <c r="G979" t="str">
        <f t="shared" si="29"/>
        <v/>
      </c>
      <c r="H979" t="str">
        <f>IF(LEN($F979)&gt;0,INDEX('Hoja1_datos de origen'!$V:$V,MATCH($F979,$E:$E,0)),"")</f>
        <v/>
      </c>
      <c r="I979" t="str">
        <f>IF(LEN($F979)&gt;0,INDEX('Hoja1_datos de origen'!$R:$R,MATCH($F979,$E:$E,0)),"")</f>
        <v/>
      </c>
      <c r="J979" t="str">
        <f>IF(LEN($F979)&gt;0,IF(INDEX('Hoja1_datos de origen'!$F:$F,MATCH($F979,$E:$E,0))="","",INDEX('Hoja1_datos de origen'!$F:$F,MATCH($F979,$E:$E,0))),"")</f>
        <v/>
      </c>
      <c r="K979" s="10" t="str">
        <f>IF(LEN($F979)&gt;0,INDEX('Hoja1_datos de origen'!$I:$I,MATCH($F979,$E:$E,0)),"")</f>
        <v/>
      </c>
      <c r="L979" s="10" t="str">
        <f>IF(LEN($F979)&gt;0,INDEX('Hoja1_datos de origen'!$G:$G,MATCH($F979,$E:$E,0)),"")</f>
        <v/>
      </c>
      <c r="M979" t="str">
        <f>IF(LEN($F979)&gt;0,INDEX('Hoja1_datos de origen'!$C:$C,MATCH($F979,$E:$E,0)),"")</f>
        <v/>
      </c>
      <c r="N979" t="str">
        <f>IF(LEN($F979)&gt;0,INDEX('Hoja1_datos de origen'!$U:$U,MATCH($F979,$E:$E,0)),"")</f>
        <v/>
      </c>
    </row>
    <row r="980" spans="3:14">
      <c r="C980" t="str">
        <f>IF('Hoja1_datos de origen'!$I980&gt;=edad_minima,'Hoja1_datos de origen'!$C980,"")</f>
        <v/>
      </c>
      <c r="D980" t="str">
        <f>IF(LEN($C980)&gt;0,(CONCATENATE('Hoja1_datos de origen'!$V980,"-",'Hoja1_datos de origen'!$R980,"-",TEXT('Hoja1_datos de origen'!$I980,"000"),"-",'Hoja1_datos de origen'!$C980)),"")</f>
        <v/>
      </c>
      <c r="E980" t="str">
        <f>IF(LEN($C980)&gt;0,COUNTIF($D:$D,"&gt;="&amp;$D980),"")</f>
        <v/>
      </c>
      <c r="F980" t="str">
        <f t="shared" si="28"/>
        <v/>
      </c>
      <c r="G980" t="str">
        <f t="shared" si="29"/>
        <v/>
      </c>
      <c r="H980" t="str">
        <f>IF(LEN($F980)&gt;0,INDEX('Hoja1_datos de origen'!$V:$V,MATCH($F980,$E:$E,0)),"")</f>
        <v/>
      </c>
      <c r="I980" t="str">
        <f>IF(LEN($F980)&gt;0,INDEX('Hoja1_datos de origen'!$R:$R,MATCH($F980,$E:$E,0)),"")</f>
        <v/>
      </c>
      <c r="J980" t="str">
        <f>IF(LEN($F980)&gt;0,IF(INDEX('Hoja1_datos de origen'!$F:$F,MATCH($F980,$E:$E,0))="","",INDEX('Hoja1_datos de origen'!$F:$F,MATCH($F980,$E:$E,0))),"")</f>
        <v/>
      </c>
      <c r="K980" s="10" t="str">
        <f>IF(LEN($F980)&gt;0,INDEX('Hoja1_datos de origen'!$I:$I,MATCH($F980,$E:$E,0)),"")</f>
        <v/>
      </c>
      <c r="L980" s="10" t="str">
        <f>IF(LEN($F980)&gt;0,INDEX('Hoja1_datos de origen'!$G:$G,MATCH($F980,$E:$E,0)),"")</f>
        <v/>
      </c>
      <c r="M980" t="str">
        <f>IF(LEN($F980)&gt;0,INDEX('Hoja1_datos de origen'!$C:$C,MATCH($F980,$E:$E,0)),"")</f>
        <v/>
      </c>
      <c r="N980" t="str">
        <f>IF(LEN($F980)&gt;0,INDEX('Hoja1_datos de origen'!$U:$U,MATCH($F980,$E:$E,0)),"")</f>
        <v/>
      </c>
    </row>
    <row r="981" spans="3:14">
      <c r="C981" t="str">
        <f>IF('Hoja1_datos de origen'!$I981&gt;=edad_minima,'Hoja1_datos de origen'!$C981,"")</f>
        <v/>
      </c>
      <c r="D981" t="str">
        <f>IF(LEN($C981)&gt;0,(CONCATENATE('Hoja1_datos de origen'!$V981,"-",'Hoja1_datos de origen'!$R981,"-",TEXT('Hoja1_datos de origen'!$I981,"000"),"-",'Hoja1_datos de origen'!$C981)),"")</f>
        <v/>
      </c>
      <c r="E981" t="str">
        <f>IF(LEN($C981)&gt;0,COUNTIF($D:$D,"&gt;="&amp;$D981),"")</f>
        <v/>
      </c>
      <c r="F981" t="str">
        <f t="shared" si="28"/>
        <v/>
      </c>
      <c r="G981" t="str">
        <f t="shared" si="29"/>
        <v/>
      </c>
      <c r="H981" t="str">
        <f>IF(LEN($F981)&gt;0,INDEX('Hoja1_datos de origen'!$V:$V,MATCH($F981,$E:$E,0)),"")</f>
        <v/>
      </c>
      <c r="I981" t="str">
        <f>IF(LEN($F981)&gt;0,INDEX('Hoja1_datos de origen'!$R:$R,MATCH($F981,$E:$E,0)),"")</f>
        <v/>
      </c>
      <c r="J981" t="str">
        <f>IF(LEN($F981)&gt;0,IF(INDEX('Hoja1_datos de origen'!$F:$F,MATCH($F981,$E:$E,0))="","",INDEX('Hoja1_datos de origen'!$F:$F,MATCH($F981,$E:$E,0))),"")</f>
        <v/>
      </c>
      <c r="K981" s="10" t="str">
        <f>IF(LEN($F981)&gt;0,INDEX('Hoja1_datos de origen'!$I:$I,MATCH($F981,$E:$E,0)),"")</f>
        <v/>
      </c>
      <c r="L981" s="10" t="str">
        <f>IF(LEN($F981)&gt;0,INDEX('Hoja1_datos de origen'!$G:$G,MATCH($F981,$E:$E,0)),"")</f>
        <v/>
      </c>
      <c r="M981" t="str">
        <f>IF(LEN($F981)&gt;0,INDEX('Hoja1_datos de origen'!$C:$C,MATCH($F981,$E:$E,0)),"")</f>
        <v/>
      </c>
      <c r="N981" t="str">
        <f>IF(LEN($F981)&gt;0,INDEX('Hoja1_datos de origen'!$U:$U,MATCH($F981,$E:$E,0)),"")</f>
        <v/>
      </c>
    </row>
    <row r="982" spans="3:14">
      <c r="C982" t="str">
        <f>IF('Hoja1_datos de origen'!$I982&gt;=edad_minima,'Hoja1_datos de origen'!$C982,"")</f>
        <v/>
      </c>
      <c r="D982" t="str">
        <f>IF(LEN($C982)&gt;0,(CONCATENATE('Hoja1_datos de origen'!$V982,"-",'Hoja1_datos de origen'!$R982,"-",TEXT('Hoja1_datos de origen'!$I982,"000"),"-",'Hoja1_datos de origen'!$C982)),"")</f>
        <v/>
      </c>
      <c r="E982" t="str">
        <f>IF(LEN($C982)&gt;0,COUNTIF($D:$D,"&gt;="&amp;$D982),"")</f>
        <v/>
      </c>
      <c r="F982" t="str">
        <f t="shared" si="28"/>
        <v/>
      </c>
      <c r="G982" t="str">
        <f t="shared" si="29"/>
        <v/>
      </c>
      <c r="H982" t="str">
        <f>IF(LEN($F982)&gt;0,INDEX('Hoja1_datos de origen'!$V:$V,MATCH($F982,$E:$E,0)),"")</f>
        <v/>
      </c>
      <c r="I982" t="str">
        <f>IF(LEN($F982)&gt;0,INDEX('Hoja1_datos de origen'!$R:$R,MATCH($F982,$E:$E,0)),"")</f>
        <v/>
      </c>
      <c r="J982" t="str">
        <f>IF(LEN($F982)&gt;0,IF(INDEX('Hoja1_datos de origen'!$F:$F,MATCH($F982,$E:$E,0))="","",INDEX('Hoja1_datos de origen'!$F:$F,MATCH($F982,$E:$E,0))),"")</f>
        <v/>
      </c>
      <c r="K982" s="10" t="str">
        <f>IF(LEN($F982)&gt;0,INDEX('Hoja1_datos de origen'!$I:$I,MATCH($F982,$E:$E,0)),"")</f>
        <v/>
      </c>
      <c r="L982" s="10" t="str">
        <f>IF(LEN($F982)&gt;0,INDEX('Hoja1_datos de origen'!$G:$G,MATCH($F982,$E:$E,0)),"")</f>
        <v/>
      </c>
      <c r="M982" t="str">
        <f>IF(LEN($F982)&gt;0,INDEX('Hoja1_datos de origen'!$C:$C,MATCH($F982,$E:$E,0)),"")</f>
        <v/>
      </c>
      <c r="N982" t="str">
        <f>IF(LEN($F982)&gt;0,INDEX('Hoja1_datos de origen'!$U:$U,MATCH($F982,$E:$E,0)),"")</f>
        <v/>
      </c>
    </row>
    <row r="983" spans="3:14">
      <c r="C983" t="str">
        <f>IF('Hoja1_datos de origen'!$I983&gt;=edad_minima,'Hoja1_datos de origen'!$C983,"")</f>
        <v/>
      </c>
      <c r="D983" t="str">
        <f>IF(LEN($C983)&gt;0,(CONCATENATE('Hoja1_datos de origen'!$V983,"-",'Hoja1_datos de origen'!$R983,"-",TEXT('Hoja1_datos de origen'!$I983,"000"),"-",'Hoja1_datos de origen'!$C983)),"")</f>
        <v/>
      </c>
      <c r="E983" t="str">
        <f>IF(LEN($C983)&gt;0,COUNTIF($D:$D,"&gt;="&amp;$D983),"")</f>
        <v/>
      </c>
      <c r="F983" t="str">
        <f t="shared" si="28"/>
        <v/>
      </c>
      <c r="G983" t="str">
        <f t="shared" si="29"/>
        <v/>
      </c>
      <c r="H983" t="str">
        <f>IF(LEN($F983)&gt;0,INDEX('Hoja1_datos de origen'!$V:$V,MATCH($F983,$E:$E,0)),"")</f>
        <v/>
      </c>
      <c r="I983" t="str">
        <f>IF(LEN($F983)&gt;0,INDEX('Hoja1_datos de origen'!$R:$R,MATCH($F983,$E:$E,0)),"")</f>
        <v/>
      </c>
      <c r="J983" t="str">
        <f>IF(LEN($F983)&gt;0,IF(INDEX('Hoja1_datos de origen'!$F:$F,MATCH($F983,$E:$E,0))="","",INDEX('Hoja1_datos de origen'!$F:$F,MATCH($F983,$E:$E,0))),"")</f>
        <v/>
      </c>
      <c r="K983" s="10" t="str">
        <f>IF(LEN($F983)&gt;0,INDEX('Hoja1_datos de origen'!$I:$I,MATCH($F983,$E:$E,0)),"")</f>
        <v/>
      </c>
      <c r="L983" s="10" t="str">
        <f>IF(LEN($F983)&gt;0,INDEX('Hoja1_datos de origen'!$G:$G,MATCH($F983,$E:$E,0)),"")</f>
        <v/>
      </c>
      <c r="M983" t="str">
        <f>IF(LEN($F983)&gt;0,INDEX('Hoja1_datos de origen'!$C:$C,MATCH($F983,$E:$E,0)),"")</f>
        <v/>
      </c>
      <c r="N983" t="str">
        <f>IF(LEN($F983)&gt;0,INDEX('Hoja1_datos de origen'!$U:$U,MATCH($F983,$E:$E,0)),"")</f>
        <v/>
      </c>
    </row>
    <row r="984" spans="3:14">
      <c r="C984" t="str">
        <f>IF('Hoja1_datos de origen'!$I984&gt;=edad_minima,'Hoja1_datos de origen'!$C984,"")</f>
        <v/>
      </c>
      <c r="D984" t="str">
        <f>IF(LEN($C984)&gt;0,(CONCATENATE('Hoja1_datos de origen'!$V984,"-",'Hoja1_datos de origen'!$R984,"-",TEXT('Hoja1_datos de origen'!$I984,"000"),"-",'Hoja1_datos de origen'!$C984)),"")</f>
        <v/>
      </c>
      <c r="E984" t="str">
        <f>IF(LEN($C984)&gt;0,COUNTIF($D:$D,"&gt;="&amp;$D984),"")</f>
        <v/>
      </c>
      <c r="F984" t="str">
        <f t="shared" si="28"/>
        <v/>
      </c>
      <c r="G984" t="str">
        <f t="shared" si="29"/>
        <v/>
      </c>
      <c r="H984" t="str">
        <f>IF(LEN($F984)&gt;0,INDEX('Hoja1_datos de origen'!$V:$V,MATCH($F984,$E:$E,0)),"")</f>
        <v/>
      </c>
      <c r="I984" t="str">
        <f>IF(LEN($F984)&gt;0,INDEX('Hoja1_datos de origen'!$R:$R,MATCH($F984,$E:$E,0)),"")</f>
        <v/>
      </c>
      <c r="J984" t="str">
        <f>IF(LEN($F984)&gt;0,IF(INDEX('Hoja1_datos de origen'!$F:$F,MATCH($F984,$E:$E,0))="","",INDEX('Hoja1_datos de origen'!$F:$F,MATCH($F984,$E:$E,0))),"")</f>
        <v/>
      </c>
      <c r="K984" s="10" t="str">
        <f>IF(LEN($F984)&gt;0,INDEX('Hoja1_datos de origen'!$I:$I,MATCH($F984,$E:$E,0)),"")</f>
        <v/>
      </c>
      <c r="L984" s="10" t="str">
        <f>IF(LEN($F984)&gt;0,INDEX('Hoja1_datos de origen'!$G:$G,MATCH($F984,$E:$E,0)),"")</f>
        <v/>
      </c>
      <c r="M984" t="str">
        <f>IF(LEN($F984)&gt;0,INDEX('Hoja1_datos de origen'!$C:$C,MATCH($F984,$E:$E,0)),"")</f>
        <v/>
      </c>
      <c r="N984" t="str">
        <f>IF(LEN($F984)&gt;0,INDEX('Hoja1_datos de origen'!$U:$U,MATCH($F984,$E:$E,0)),"")</f>
        <v/>
      </c>
    </row>
    <row r="985" spans="3:14">
      <c r="C985" t="str">
        <f>IF('Hoja1_datos de origen'!$I985&gt;=edad_minima,'Hoja1_datos de origen'!$C985,"")</f>
        <v/>
      </c>
      <c r="D985" t="str">
        <f>IF(LEN($C985)&gt;0,(CONCATENATE('Hoja1_datos de origen'!$V985,"-",'Hoja1_datos de origen'!$R985,"-",TEXT('Hoja1_datos de origen'!$I985,"000"),"-",'Hoja1_datos de origen'!$C985)),"")</f>
        <v/>
      </c>
      <c r="E985" t="str">
        <f>IF(LEN($C985)&gt;0,COUNTIF($D:$D,"&gt;="&amp;$D985),"")</f>
        <v/>
      </c>
      <c r="F985" t="str">
        <f t="shared" si="28"/>
        <v/>
      </c>
      <c r="G985" t="str">
        <f t="shared" si="29"/>
        <v/>
      </c>
      <c r="H985" t="str">
        <f>IF(LEN($F985)&gt;0,INDEX('Hoja1_datos de origen'!$V:$V,MATCH($F985,$E:$E,0)),"")</f>
        <v/>
      </c>
      <c r="I985" t="str">
        <f>IF(LEN($F985)&gt;0,INDEX('Hoja1_datos de origen'!$R:$R,MATCH($F985,$E:$E,0)),"")</f>
        <v/>
      </c>
      <c r="J985" t="str">
        <f>IF(LEN($F985)&gt;0,IF(INDEX('Hoja1_datos de origen'!$F:$F,MATCH($F985,$E:$E,0))="","",INDEX('Hoja1_datos de origen'!$F:$F,MATCH($F985,$E:$E,0))),"")</f>
        <v/>
      </c>
      <c r="K985" s="10" t="str">
        <f>IF(LEN($F985)&gt;0,INDEX('Hoja1_datos de origen'!$I:$I,MATCH($F985,$E:$E,0)),"")</f>
        <v/>
      </c>
      <c r="L985" s="10" t="str">
        <f>IF(LEN($F985)&gt;0,INDEX('Hoja1_datos de origen'!$G:$G,MATCH($F985,$E:$E,0)),"")</f>
        <v/>
      </c>
      <c r="M985" t="str">
        <f>IF(LEN($F985)&gt;0,INDEX('Hoja1_datos de origen'!$C:$C,MATCH($F985,$E:$E,0)),"")</f>
        <v/>
      </c>
      <c r="N985" t="str">
        <f>IF(LEN($F985)&gt;0,INDEX('Hoja1_datos de origen'!$U:$U,MATCH($F985,$E:$E,0)),"")</f>
        <v/>
      </c>
    </row>
    <row r="986" spans="3:14">
      <c r="C986" t="str">
        <f>IF('Hoja1_datos de origen'!$I986&gt;=edad_minima,'Hoja1_datos de origen'!$C986,"")</f>
        <v/>
      </c>
      <c r="D986" t="str">
        <f>IF(LEN($C986)&gt;0,(CONCATENATE('Hoja1_datos de origen'!$V986,"-",'Hoja1_datos de origen'!$R986,"-",TEXT('Hoja1_datos de origen'!$I986,"000"),"-",'Hoja1_datos de origen'!$C986)),"")</f>
        <v/>
      </c>
      <c r="E986" t="str">
        <f>IF(LEN($C986)&gt;0,COUNTIF($D:$D,"&gt;="&amp;$D986),"")</f>
        <v/>
      </c>
      <c r="F986" t="str">
        <f t="shared" si="28"/>
        <v/>
      </c>
      <c r="G986" t="str">
        <f t="shared" si="29"/>
        <v/>
      </c>
      <c r="H986" t="str">
        <f>IF(LEN($F986)&gt;0,INDEX('Hoja1_datos de origen'!$V:$V,MATCH($F986,$E:$E,0)),"")</f>
        <v/>
      </c>
      <c r="I986" t="str">
        <f>IF(LEN($F986)&gt;0,INDEX('Hoja1_datos de origen'!$R:$R,MATCH($F986,$E:$E,0)),"")</f>
        <v/>
      </c>
      <c r="J986" t="str">
        <f>IF(LEN($F986)&gt;0,IF(INDEX('Hoja1_datos de origen'!$F:$F,MATCH($F986,$E:$E,0))="","",INDEX('Hoja1_datos de origen'!$F:$F,MATCH($F986,$E:$E,0))),"")</f>
        <v/>
      </c>
      <c r="K986" s="10" t="str">
        <f>IF(LEN($F986)&gt;0,INDEX('Hoja1_datos de origen'!$I:$I,MATCH($F986,$E:$E,0)),"")</f>
        <v/>
      </c>
      <c r="L986" s="10" t="str">
        <f>IF(LEN($F986)&gt;0,INDEX('Hoja1_datos de origen'!$G:$G,MATCH($F986,$E:$E,0)),"")</f>
        <v/>
      </c>
      <c r="M986" t="str">
        <f>IF(LEN($F986)&gt;0,INDEX('Hoja1_datos de origen'!$C:$C,MATCH($F986,$E:$E,0)),"")</f>
        <v/>
      </c>
      <c r="N986" t="str">
        <f>IF(LEN($F986)&gt;0,INDEX('Hoja1_datos de origen'!$U:$U,MATCH($F986,$E:$E,0)),"")</f>
        <v/>
      </c>
    </row>
    <row r="987" spans="3:14">
      <c r="C987" t="str">
        <f>IF('Hoja1_datos de origen'!$I987&gt;=edad_minima,'Hoja1_datos de origen'!$C987,"")</f>
        <v/>
      </c>
      <c r="D987" t="str">
        <f>IF(LEN($C987)&gt;0,(CONCATENATE('Hoja1_datos de origen'!$V987,"-",'Hoja1_datos de origen'!$R987,"-",TEXT('Hoja1_datos de origen'!$I987,"000"),"-",'Hoja1_datos de origen'!$C987)),"")</f>
        <v/>
      </c>
      <c r="E987" t="str">
        <f>IF(LEN($C987)&gt;0,COUNTIF($D:$D,"&gt;="&amp;$D987),"")</f>
        <v/>
      </c>
      <c r="F987" t="str">
        <f t="shared" si="28"/>
        <v/>
      </c>
      <c r="G987" t="str">
        <f t="shared" si="29"/>
        <v/>
      </c>
      <c r="H987" t="str">
        <f>IF(LEN($F987)&gt;0,INDEX('Hoja1_datos de origen'!$V:$V,MATCH($F987,$E:$E,0)),"")</f>
        <v/>
      </c>
      <c r="I987" t="str">
        <f>IF(LEN($F987)&gt;0,INDEX('Hoja1_datos de origen'!$R:$R,MATCH($F987,$E:$E,0)),"")</f>
        <v/>
      </c>
      <c r="J987" t="str">
        <f>IF(LEN($F987)&gt;0,IF(INDEX('Hoja1_datos de origen'!$F:$F,MATCH($F987,$E:$E,0))="","",INDEX('Hoja1_datos de origen'!$F:$F,MATCH($F987,$E:$E,0))),"")</f>
        <v/>
      </c>
      <c r="K987" s="10" t="str">
        <f>IF(LEN($F987)&gt;0,INDEX('Hoja1_datos de origen'!$I:$I,MATCH($F987,$E:$E,0)),"")</f>
        <v/>
      </c>
      <c r="L987" s="10" t="str">
        <f>IF(LEN($F987)&gt;0,INDEX('Hoja1_datos de origen'!$G:$G,MATCH($F987,$E:$E,0)),"")</f>
        <v/>
      </c>
      <c r="M987" t="str">
        <f>IF(LEN($F987)&gt;0,INDEX('Hoja1_datos de origen'!$C:$C,MATCH($F987,$E:$E,0)),"")</f>
        <v/>
      </c>
      <c r="N987" t="str">
        <f>IF(LEN($F987)&gt;0,INDEX('Hoja1_datos de origen'!$U:$U,MATCH($F987,$E:$E,0)),"")</f>
        <v/>
      </c>
    </row>
    <row r="988" spans="3:14">
      <c r="C988" t="str">
        <f>IF('Hoja1_datos de origen'!$I988&gt;=edad_minima,'Hoja1_datos de origen'!$C988,"")</f>
        <v/>
      </c>
      <c r="D988" t="str">
        <f>IF(LEN($C988)&gt;0,(CONCATENATE('Hoja1_datos de origen'!$V988,"-",'Hoja1_datos de origen'!$R988,"-",TEXT('Hoja1_datos de origen'!$I988,"000"),"-",'Hoja1_datos de origen'!$C988)),"")</f>
        <v/>
      </c>
      <c r="E988" t="str">
        <f>IF(LEN($C988)&gt;0,COUNTIF($D:$D,"&gt;="&amp;$D988),"")</f>
        <v/>
      </c>
      <c r="F988" t="str">
        <f t="shared" si="28"/>
        <v/>
      </c>
      <c r="G988" t="str">
        <f t="shared" si="29"/>
        <v/>
      </c>
      <c r="H988" t="str">
        <f>IF(LEN($F988)&gt;0,INDEX('Hoja1_datos de origen'!$V:$V,MATCH($F988,$E:$E,0)),"")</f>
        <v/>
      </c>
      <c r="I988" t="str">
        <f>IF(LEN($F988)&gt;0,INDEX('Hoja1_datos de origen'!$R:$R,MATCH($F988,$E:$E,0)),"")</f>
        <v/>
      </c>
      <c r="J988" t="str">
        <f>IF(LEN($F988)&gt;0,IF(INDEX('Hoja1_datos de origen'!$F:$F,MATCH($F988,$E:$E,0))="","",INDEX('Hoja1_datos de origen'!$F:$F,MATCH($F988,$E:$E,0))),"")</f>
        <v/>
      </c>
      <c r="K988" s="10" t="str">
        <f>IF(LEN($F988)&gt;0,INDEX('Hoja1_datos de origen'!$I:$I,MATCH($F988,$E:$E,0)),"")</f>
        <v/>
      </c>
      <c r="L988" s="10" t="str">
        <f>IF(LEN($F988)&gt;0,INDEX('Hoja1_datos de origen'!$G:$G,MATCH($F988,$E:$E,0)),"")</f>
        <v/>
      </c>
      <c r="M988" t="str">
        <f>IF(LEN($F988)&gt;0,INDEX('Hoja1_datos de origen'!$C:$C,MATCH($F988,$E:$E,0)),"")</f>
        <v/>
      </c>
      <c r="N988" t="str">
        <f>IF(LEN($F988)&gt;0,INDEX('Hoja1_datos de origen'!$U:$U,MATCH($F988,$E:$E,0)),"")</f>
        <v/>
      </c>
    </row>
    <row r="989" spans="3:14">
      <c r="C989" t="str">
        <f>IF('Hoja1_datos de origen'!$I989&gt;=edad_minima,'Hoja1_datos de origen'!$C989,"")</f>
        <v/>
      </c>
      <c r="D989" t="str">
        <f>IF(LEN($C989)&gt;0,(CONCATENATE('Hoja1_datos de origen'!$V989,"-",'Hoja1_datos de origen'!$R989,"-",TEXT('Hoja1_datos de origen'!$I989,"000"),"-",'Hoja1_datos de origen'!$C989)),"")</f>
        <v/>
      </c>
      <c r="E989" t="str">
        <f>IF(LEN($C989)&gt;0,COUNTIF($D:$D,"&gt;="&amp;$D989),"")</f>
        <v/>
      </c>
      <c r="F989" t="str">
        <f t="shared" si="28"/>
        <v/>
      </c>
      <c r="G989" t="str">
        <f t="shared" si="29"/>
        <v/>
      </c>
      <c r="H989" t="str">
        <f>IF(LEN($F989)&gt;0,INDEX('Hoja1_datos de origen'!$V:$V,MATCH($F989,$E:$E,0)),"")</f>
        <v/>
      </c>
      <c r="I989" t="str">
        <f>IF(LEN($F989)&gt;0,INDEX('Hoja1_datos de origen'!$R:$R,MATCH($F989,$E:$E,0)),"")</f>
        <v/>
      </c>
      <c r="J989" t="str">
        <f>IF(LEN($F989)&gt;0,IF(INDEX('Hoja1_datos de origen'!$F:$F,MATCH($F989,$E:$E,0))="","",INDEX('Hoja1_datos de origen'!$F:$F,MATCH($F989,$E:$E,0))),"")</f>
        <v/>
      </c>
      <c r="K989" s="10" t="str">
        <f>IF(LEN($F989)&gt;0,INDEX('Hoja1_datos de origen'!$I:$I,MATCH($F989,$E:$E,0)),"")</f>
        <v/>
      </c>
      <c r="L989" s="10" t="str">
        <f>IF(LEN($F989)&gt;0,INDEX('Hoja1_datos de origen'!$G:$G,MATCH($F989,$E:$E,0)),"")</f>
        <v/>
      </c>
      <c r="M989" t="str">
        <f>IF(LEN($F989)&gt;0,INDEX('Hoja1_datos de origen'!$C:$C,MATCH($F989,$E:$E,0)),"")</f>
        <v/>
      </c>
      <c r="N989" t="str">
        <f>IF(LEN($F989)&gt;0,INDEX('Hoja1_datos de origen'!$U:$U,MATCH($F989,$E:$E,0)),"")</f>
        <v/>
      </c>
    </row>
    <row r="990" spans="3:14">
      <c r="C990" t="str">
        <f>IF('Hoja1_datos de origen'!$I990&gt;=edad_minima,'Hoja1_datos de origen'!$C990,"")</f>
        <v/>
      </c>
      <c r="D990" t="str">
        <f>IF(LEN($C990)&gt;0,(CONCATENATE('Hoja1_datos de origen'!$V990,"-",'Hoja1_datos de origen'!$R990,"-",TEXT('Hoja1_datos de origen'!$I990,"000"),"-",'Hoja1_datos de origen'!$C990)),"")</f>
        <v/>
      </c>
      <c r="E990" t="str">
        <f>IF(LEN($C990)&gt;0,COUNTIF($D:$D,"&gt;="&amp;$D990),"")</f>
        <v/>
      </c>
      <c r="F990" t="str">
        <f t="shared" si="28"/>
        <v/>
      </c>
      <c r="G990" t="str">
        <f t="shared" si="29"/>
        <v/>
      </c>
      <c r="H990" t="str">
        <f>IF(LEN($F990)&gt;0,INDEX('Hoja1_datos de origen'!$V:$V,MATCH($F990,$E:$E,0)),"")</f>
        <v/>
      </c>
      <c r="I990" t="str">
        <f>IF(LEN($F990)&gt;0,INDEX('Hoja1_datos de origen'!$R:$R,MATCH($F990,$E:$E,0)),"")</f>
        <v/>
      </c>
      <c r="J990" t="str">
        <f>IF(LEN($F990)&gt;0,IF(INDEX('Hoja1_datos de origen'!$F:$F,MATCH($F990,$E:$E,0))="","",INDEX('Hoja1_datos de origen'!$F:$F,MATCH($F990,$E:$E,0))),"")</f>
        <v/>
      </c>
      <c r="K990" s="10" t="str">
        <f>IF(LEN($F990)&gt;0,INDEX('Hoja1_datos de origen'!$I:$I,MATCH($F990,$E:$E,0)),"")</f>
        <v/>
      </c>
      <c r="L990" s="10" t="str">
        <f>IF(LEN($F990)&gt;0,INDEX('Hoja1_datos de origen'!$G:$G,MATCH($F990,$E:$E,0)),"")</f>
        <v/>
      </c>
      <c r="M990" t="str">
        <f>IF(LEN($F990)&gt;0,INDEX('Hoja1_datos de origen'!$C:$C,MATCH($F990,$E:$E,0)),"")</f>
        <v/>
      </c>
      <c r="N990" t="str">
        <f>IF(LEN($F990)&gt;0,INDEX('Hoja1_datos de origen'!$U:$U,MATCH($F990,$E:$E,0)),"")</f>
        <v/>
      </c>
    </row>
    <row r="991" spans="3:14">
      <c r="C991" t="str">
        <f>IF('Hoja1_datos de origen'!$I991&gt;=edad_minima,'Hoja1_datos de origen'!$C991,"")</f>
        <v/>
      </c>
      <c r="D991" t="str">
        <f>IF(LEN($C991)&gt;0,(CONCATENATE('Hoja1_datos de origen'!$V991,"-",'Hoja1_datos de origen'!$R991,"-",TEXT('Hoja1_datos de origen'!$I991,"000"),"-",'Hoja1_datos de origen'!$C991)),"")</f>
        <v/>
      </c>
      <c r="E991" t="str">
        <f>IF(LEN($C991)&gt;0,COUNTIF($D:$D,"&gt;="&amp;$D991),"")</f>
        <v/>
      </c>
      <c r="F991" t="str">
        <f t="shared" si="28"/>
        <v/>
      </c>
      <c r="G991" t="str">
        <f t="shared" si="29"/>
        <v/>
      </c>
      <c r="H991" t="str">
        <f>IF(LEN($F991)&gt;0,INDEX('Hoja1_datos de origen'!$V:$V,MATCH($F991,$E:$E,0)),"")</f>
        <v/>
      </c>
      <c r="I991" t="str">
        <f>IF(LEN($F991)&gt;0,INDEX('Hoja1_datos de origen'!$R:$R,MATCH($F991,$E:$E,0)),"")</f>
        <v/>
      </c>
      <c r="J991" t="str">
        <f>IF(LEN($F991)&gt;0,IF(INDEX('Hoja1_datos de origen'!$F:$F,MATCH($F991,$E:$E,0))="","",INDEX('Hoja1_datos de origen'!$F:$F,MATCH($F991,$E:$E,0))),"")</f>
        <v/>
      </c>
      <c r="K991" s="10" t="str">
        <f>IF(LEN($F991)&gt;0,INDEX('Hoja1_datos de origen'!$I:$I,MATCH($F991,$E:$E,0)),"")</f>
        <v/>
      </c>
      <c r="L991" s="10" t="str">
        <f>IF(LEN($F991)&gt;0,INDEX('Hoja1_datos de origen'!$G:$G,MATCH($F991,$E:$E,0)),"")</f>
        <v/>
      </c>
      <c r="M991" t="str">
        <f>IF(LEN($F991)&gt;0,INDEX('Hoja1_datos de origen'!$C:$C,MATCH($F991,$E:$E,0)),"")</f>
        <v/>
      </c>
      <c r="N991" t="str">
        <f>IF(LEN($F991)&gt;0,INDEX('Hoja1_datos de origen'!$U:$U,MATCH($F991,$E:$E,0)),"")</f>
        <v/>
      </c>
    </row>
    <row r="992" spans="3:14">
      <c r="C992" t="str">
        <f>IF('Hoja1_datos de origen'!$I992&gt;=edad_minima,'Hoja1_datos de origen'!$C992,"")</f>
        <v/>
      </c>
      <c r="D992" t="str">
        <f>IF(LEN($C992)&gt;0,(CONCATENATE('Hoja1_datos de origen'!$V992,"-",'Hoja1_datos de origen'!$R992,"-",TEXT('Hoja1_datos de origen'!$I992,"000"),"-",'Hoja1_datos de origen'!$C992)),"")</f>
        <v/>
      </c>
      <c r="E992" t="str">
        <f>IF(LEN($C992)&gt;0,COUNTIF($D:$D,"&gt;="&amp;$D992),"")</f>
        <v/>
      </c>
      <c r="F992" t="str">
        <f t="shared" si="28"/>
        <v/>
      </c>
      <c r="G992" t="str">
        <f t="shared" si="29"/>
        <v/>
      </c>
      <c r="H992" t="str">
        <f>IF(LEN($F992)&gt;0,INDEX('Hoja1_datos de origen'!$V:$V,MATCH($F992,$E:$E,0)),"")</f>
        <v/>
      </c>
      <c r="I992" t="str">
        <f>IF(LEN($F992)&gt;0,INDEX('Hoja1_datos de origen'!$R:$R,MATCH($F992,$E:$E,0)),"")</f>
        <v/>
      </c>
      <c r="J992" t="str">
        <f>IF(LEN($F992)&gt;0,IF(INDEX('Hoja1_datos de origen'!$F:$F,MATCH($F992,$E:$E,0))="","",INDEX('Hoja1_datos de origen'!$F:$F,MATCH($F992,$E:$E,0))),"")</f>
        <v/>
      </c>
      <c r="K992" s="10" t="str">
        <f>IF(LEN($F992)&gt;0,INDEX('Hoja1_datos de origen'!$I:$I,MATCH($F992,$E:$E,0)),"")</f>
        <v/>
      </c>
      <c r="L992" s="10" t="str">
        <f>IF(LEN($F992)&gt;0,INDEX('Hoja1_datos de origen'!$G:$G,MATCH($F992,$E:$E,0)),"")</f>
        <v/>
      </c>
      <c r="M992" t="str">
        <f>IF(LEN($F992)&gt;0,INDEX('Hoja1_datos de origen'!$C:$C,MATCH($F992,$E:$E,0)),"")</f>
        <v/>
      </c>
      <c r="N992" t="str">
        <f>IF(LEN($F992)&gt;0,INDEX('Hoja1_datos de origen'!$U:$U,MATCH($F992,$E:$E,0)),"")</f>
        <v/>
      </c>
    </row>
    <row r="993" spans="3:14">
      <c r="C993" t="str">
        <f>IF('Hoja1_datos de origen'!$I993&gt;=edad_minima,'Hoja1_datos de origen'!$C993,"")</f>
        <v/>
      </c>
      <c r="D993" t="str">
        <f>IF(LEN($C993)&gt;0,(CONCATENATE('Hoja1_datos de origen'!$V993,"-",'Hoja1_datos de origen'!$R993,"-",TEXT('Hoja1_datos de origen'!$I993,"000"),"-",'Hoja1_datos de origen'!$C993)),"")</f>
        <v/>
      </c>
      <c r="E993" t="str">
        <f>IF(LEN($C993)&gt;0,COUNTIF($D:$D,"&gt;="&amp;$D993),"")</f>
        <v/>
      </c>
      <c r="F993" t="str">
        <f t="shared" si="28"/>
        <v/>
      </c>
      <c r="G993" t="str">
        <f t="shared" si="29"/>
        <v/>
      </c>
      <c r="H993" t="str">
        <f>IF(LEN($F993)&gt;0,INDEX('Hoja1_datos de origen'!$V:$V,MATCH($F993,$E:$E,0)),"")</f>
        <v/>
      </c>
      <c r="I993" t="str">
        <f>IF(LEN($F993)&gt;0,INDEX('Hoja1_datos de origen'!$R:$R,MATCH($F993,$E:$E,0)),"")</f>
        <v/>
      </c>
      <c r="J993" t="str">
        <f>IF(LEN($F993)&gt;0,IF(INDEX('Hoja1_datos de origen'!$F:$F,MATCH($F993,$E:$E,0))="","",INDEX('Hoja1_datos de origen'!$F:$F,MATCH($F993,$E:$E,0))),"")</f>
        <v/>
      </c>
      <c r="K993" s="10" t="str">
        <f>IF(LEN($F993)&gt;0,INDEX('Hoja1_datos de origen'!$I:$I,MATCH($F993,$E:$E,0)),"")</f>
        <v/>
      </c>
      <c r="L993" s="10" t="str">
        <f>IF(LEN($F993)&gt;0,INDEX('Hoja1_datos de origen'!$G:$G,MATCH($F993,$E:$E,0)),"")</f>
        <v/>
      </c>
      <c r="M993" t="str">
        <f>IF(LEN($F993)&gt;0,INDEX('Hoja1_datos de origen'!$C:$C,MATCH($F993,$E:$E,0)),"")</f>
        <v/>
      </c>
      <c r="N993" t="str">
        <f>IF(LEN($F993)&gt;0,INDEX('Hoja1_datos de origen'!$U:$U,MATCH($F993,$E:$E,0)),"")</f>
        <v/>
      </c>
    </row>
    <row r="994" spans="3:14">
      <c r="C994" t="str">
        <f>IF('Hoja1_datos de origen'!$I994&gt;=edad_minima,'Hoja1_datos de origen'!$C994,"")</f>
        <v/>
      </c>
      <c r="D994" t="str">
        <f>IF(LEN($C994)&gt;0,(CONCATENATE('Hoja1_datos de origen'!$V994,"-",'Hoja1_datos de origen'!$R994,"-",TEXT('Hoja1_datos de origen'!$I994,"000"),"-",'Hoja1_datos de origen'!$C994)),"")</f>
        <v/>
      </c>
      <c r="E994" t="str">
        <f>IF(LEN($C994)&gt;0,COUNTIF($D:$D,"&gt;="&amp;$D994),"")</f>
        <v/>
      </c>
      <c r="F994" t="str">
        <f t="shared" si="28"/>
        <v/>
      </c>
      <c r="G994" t="str">
        <f t="shared" si="29"/>
        <v/>
      </c>
      <c r="H994" t="str">
        <f>IF(LEN($F994)&gt;0,INDEX('Hoja1_datos de origen'!$V:$V,MATCH($F994,$E:$E,0)),"")</f>
        <v/>
      </c>
      <c r="I994" t="str">
        <f>IF(LEN($F994)&gt;0,INDEX('Hoja1_datos de origen'!$R:$R,MATCH($F994,$E:$E,0)),"")</f>
        <v/>
      </c>
      <c r="J994" t="str">
        <f>IF(LEN($F994)&gt;0,IF(INDEX('Hoja1_datos de origen'!$F:$F,MATCH($F994,$E:$E,0))="","",INDEX('Hoja1_datos de origen'!$F:$F,MATCH($F994,$E:$E,0))),"")</f>
        <v/>
      </c>
      <c r="K994" s="10" t="str">
        <f>IF(LEN($F994)&gt;0,INDEX('Hoja1_datos de origen'!$I:$I,MATCH($F994,$E:$E,0)),"")</f>
        <v/>
      </c>
      <c r="L994" s="10" t="str">
        <f>IF(LEN($F994)&gt;0,INDEX('Hoja1_datos de origen'!$G:$G,MATCH($F994,$E:$E,0)),"")</f>
        <v/>
      </c>
      <c r="M994" t="str">
        <f>IF(LEN($F994)&gt;0,INDEX('Hoja1_datos de origen'!$C:$C,MATCH($F994,$E:$E,0)),"")</f>
        <v/>
      </c>
      <c r="N994" t="str">
        <f>IF(LEN($F994)&gt;0,INDEX('Hoja1_datos de origen'!$U:$U,MATCH($F994,$E:$E,0)),"")</f>
        <v/>
      </c>
    </row>
    <row r="995" spans="3:14">
      <c r="C995" t="str">
        <f>IF('Hoja1_datos de origen'!$I995&gt;=edad_minima,'Hoja1_datos de origen'!$C995,"")</f>
        <v/>
      </c>
      <c r="D995" t="str">
        <f>IF(LEN($C995)&gt;0,(CONCATENATE('Hoja1_datos de origen'!$V995,"-",'Hoja1_datos de origen'!$R995,"-",TEXT('Hoja1_datos de origen'!$I995,"000"),"-",'Hoja1_datos de origen'!$C995)),"")</f>
        <v/>
      </c>
      <c r="E995" t="str">
        <f>IF(LEN($C995)&gt;0,COUNTIF($D:$D,"&gt;="&amp;$D995),"")</f>
        <v/>
      </c>
      <c r="F995" t="str">
        <f t="shared" si="28"/>
        <v/>
      </c>
      <c r="G995" t="str">
        <f t="shared" si="29"/>
        <v/>
      </c>
      <c r="H995" t="str">
        <f>IF(LEN($F995)&gt;0,INDEX('Hoja1_datos de origen'!$V:$V,MATCH($F995,$E:$E,0)),"")</f>
        <v/>
      </c>
      <c r="I995" t="str">
        <f>IF(LEN($F995)&gt;0,INDEX('Hoja1_datos de origen'!$R:$R,MATCH($F995,$E:$E,0)),"")</f>
        <v/>
      </c>
      <c r="J995" t="str">
        <f>IF(LEN($F995)&gt;0,IF(INDEX('Hoja1_datos de origen'!$F:$F,MATCH($F995,$E:$E,0))="","",INDEX('Hoja1_datos de origen'!$F:$F,MATCH($F995,$E:$E,0))),"")</f>
        <v/>
      </c>
      <c r="K995" s="10" t="str">
        <f>IF(LEN($F995)&gt;0,INDEX('Hoja1_datos de origen'!$I:$I,MATCH($F995,$E:$E,0)),"")</f>
        <v/>
      </c>
      <c r="L995" s="10" t="str">
        <f>IF(LEN($F995)&gt;0,INDEX('Hoja1_datos de origen'!$G:$G,MATCH($F995,$E:$E,0)),"")</f>
        <v/>
      </c>
      <c r="M995" t="str">
        <f>IF(LEN($F995)&gt;0,INDEX('Hoja1_datos de origen'!$C:$C,MATCH($F995,$E:$E,0)),"")</f>
        <v/>
      </c>
      <c r="N995" t="str">
        <f>IF(LEN($F995)&gt;0,INDEX('Hoja1_datos de origen'!$U:$U,MATCH($F995,$E:$E,0)),"")</f>
        <v/>
      </c>
    </row>
    <row r="996" spans="3:14">
      <c r="C996" t="str">
        <f>IF('Hoja1_datos de origen'!$I996&gt;=edad_minima,'Hoja1_datos de origen'!$C996,"")</f>
        <v/>
      </c>
      <c r="D996" t="str">
        <f>IF(LEN($C996)&gt;0,(CONCATENATE('Hoja1_datos de origen'!$V996,"-",'Hoja1_datos de origen'!$R996,"-",TEXT('Hoja1_datos de origen'!$I996,"000"),"-",'Hoja1_datos de origen'!$C996)),"")</f>
        <v/>
      </c>
      <c r="E996" t="str">
        <f>IF(LEN($C996)&gt;0,COUNTIF($D:$D,"&gt;="&amp;$D996),"")</f>
        <v/>
      </c>
      <c r="F996" t="str">
        <f t="shared" si="28"/>
        <v/>
      </c>
      <c r="G996" t="str">
        <f t="shared" si="29"/>
        <v/>
      </c>
      <c r="H996" t="str">
        <f>IF(LEN($F996)&gt;0,INDEX('Hoja1_datos de origen'!$V:$V,MATCH($F996,$E:$E,0)),"")</f>
        <v/>
      </c>
      <c r="I996" t="str">
        <f>IF(LEN($F996)&gt;0,INDEX('Hoja1_datos de origen'!$R:$R,MATCH($F996,$E:$E,0)),"")</f>
        <v/>
      </c>
      <c r="J996" t="str">
        <f>IF(LEN($F996)&gt;0,IF(INDEX('Hoja1_datos de origen'!$F:$F,MATCH($F996,$E:$E,0))="","",INDEX('Hoja1_datos de origen'!$F:$F,MATCH($F996,$E:$E,0))),"")</f>
        <v/>
      </c>
      <c r="K996" s="10" t="str">
        <f>IF(LEN($F996)&gt;0,INDEX('Hoja1_datos de origen'!$I:$I,MATCH($F996,$E:$E,0)),"")</f>
        <v/>
      </c>
      <c r="L996" s="10" t="str">
        <f>IF(LEN($F996)&gt;0,INDEX('Hoja1_datos de origen'!$G:$G,MATCH($F996,$E:$E,0)),"")</f>
        <v/>
      </c>
      <c r="M996" t="str">
        <f>IF(LEN($F996)&gt;0,INDEX('Hoja1_datos de origen'!$C:$C,MATCH($F996,$E:$E,0)),"")</f>
        <v/>
      </c>
      <c r="N996" t="str">
        <f>IF(LEN($F996)&gt;0,INDEX('Hoja1_datos de origen'!$U:$U,MATCH($F996,$E:$E,0)),"")</f>
        <v/>
      </c>
    </row>
    <row r="997" spans="3:14">
      <c r="C997" t="str">
        <f>IF('Hoja1_datos de origen'!$I997&gt;=edad_minima,'Hoja1_datos de origen'!$C997,"")</f>
        <v/>
      </c>
      <c r="D997" t="str">
        <f>IF(LEN($C997)&gt;0,(CONCATENATE('Hoja1_datos de origen'!$V997,"-",'Hoja1_datos de origen'!$R997,"-",TEXT('Hoja1_datos de origen'!$I997,"000"),"-",'Hoja1_datos de origen'!$C997)),"")</f>
        <v/>
      </c>
      <c r="E997" t="str">
        <f>IF(LEN($C997)&gt;0,COUNTIF($D:$D,"&gt;="&amp;$D997),"")</f>
        <v/>
      </c>
      <c r="F997" t="str">
        <f t="shared" si="28"/>
        <v/>
      </c>
      <c r="G997" t="str">
        <f t="shared" si="29"/>
        <v/>
      </c>
      <c r="H997" t="str">
        <f>IF(LEN($F997)&gt;0,INDEX('Hoja1_datos de origen'!$V:$V,MATCH($F997,$E:$E,0)),"")</f>
        <v/>
      </c>
      <c r="I997" t="str">
        <f>IF(LEN($F997)&gt;0,INDEX('Hoja1_datos de origen'!$R:$R,MATCH($F997,$E:$E,0)),"")</f>
        <v/>
      </c>
      <c r="J997" t="str">
        <f>IF(LEN($F997)&gt;0,IF(INDEX('Hoja1_datos de origen'!$F:$F,MATCH($F997,$E:$E,0))="","",INDEX('Hoja1_datos de origen'!$F:$F,MATCH($F997,$E:$E,0))),"")</f>
        <v/>
      </c>
      <c r="K997" s="10" t="str">
        <f>IF(LEN($F997)&gt;0,INDEX('Hoja1_datos de origen'!$I:$I,MATCH($F997,$E:$E,0)),"")</f>
        <v/>
      </c>
      <c r="L997" s="10" t="str">
        <f>IF(LEN($F997)&gt;0,INDEX('Hoja1_datos de origen'!$G:$G,MATCH($F997,$E:$E,0)),"")</f>
        <v/>
      </c>
      <c r="M997" t="str">
        <f>IF(LEN($F997)&gt;0,INDEX('Hoja1_datos de origen'!$C:$C,MATCH($F997,$E:$E,0)),"")</f>
        <v/>
      </c>
      <c r="N997" t="str">
        <f>IF(LEN($F997)&gt;0,INDEX('Hoja1_datos de origen'!$U:$U,MATCH($F997,$E:$E,0)),"")</f>
        <v/>
      </c>
    </row>
    <row r="998" spans="3:14">
      <c r="C998" t="str">
        <f>IF('Hoja1_datos de origen'!$I998&gt;=edad_minima,'Hoja1_datos de origen'!$C998,"")</f>
        <v/>
      </c>
      <c r="D998" t="str">
        <f>IF(LEN($C998)&gt;0,(CONCATENATE('Hoja1_datos de origen'!$V998,"-",'Hoja1_datos de origen'!$R998,"-",TEXT('Hoja1_datos de origen'!$I998,"000"),"-",'Hoja1_datos de origen'!$C998)),"")</f>
        <v/>
      </c>
      <c r="E998" t="str">
        <f>IF(LEN($C998)&gt;0,COUNTIF($D:$D,"&gt;="&amp;$D998),"")</f>
        <v/>
      </c>
      <c r="F998" t="str">
        <f t="shared" si="28"/>
        <v/>
      </c>
      <c r="G998" t="str">
        <f t="shared" si="29"/>
        <v/>
      </c>
      <c r="H998" t="str">
        <f>IF(LEN($F998)&gt;0,INDEX('Hoja1_datos de origen'!$V:$V,MATCH($F998,$E:$E,0)),"")</f>
        <v/>
      </c>
      <c r="I998" t="str">
        <f>IF(LEN($F998)&gt;0,INDEX('Hoja1_datos de origen'!$R:$R,MATCH($F998,$E:$E,0)),"")</f>
        <v/>
      </c>
      <c r="J998" t="str">
        <f>IF(LEN($F998)&gt;0,IF(INDEX('Hoja1_datos de origen'!$F:$F,MATCH($F998,$E:$E,0))="","",INDEX('Hoja1_datos de origen'!$F:$F,MATCH($F998,$E:$E,0))),"")</f>
        <v/>
      </c>
      <c r="K998" s="10" t="str">
        <f>IF(LEN($F998)&gt;0,INDEX('Hoja1_datos de origen'!$I:$I,MATCH($F998,$E:$E,0)),"")</f>
        <v/>
      </c>
      <c r="L998" s="10" t="str">
        <f>IF(LEN($F998)&gt;0,INDEX('Hoja1_datos de origen'!$G:$G,MATCH($F998,$E:$E,0)),"")</f>
        <v/>
      </c>
      <c r="M998" t="str">
        <f>IF(LEN($F998)&gt;0,INDEX('Hoja1_datos de origen'!$C:$C,MATCH($F998,$E:$E,0)),"")</f>
        <v/>
      </c>
      <c r="N998" t="str">
        <f>IF(LEN($F998)&gt;0,INDEX('Hoja1_datos de origen'!$U:$U,MATCH($F998,$E:$E,0)),"")</f>
        <v/>
      </c>
    </row>
    <row r="999" spans="3:14">
      <c r="C999" t="str">
        <f>IF('Hoja1_datos de origen'!$I999&gt;=edad_minima,'Hoja1_datos de origen'!$C999,"")</f>
        <v/>
      </c>
      <c r="D999" t="str">
        <f>IF(LEN($C999)&gt;0,(CONCATENATE('Hoja1_datos de origen'!$V999,"-",'Hoja1_datos de origen'!$R999,"-",TEXT('Hoja1_datos de origen'!$I999,"000"),"-",'Hoja1_datos de origen'!$C999)),"")</f>
        <v/>
      </c>
      <c r="E999" t="str">
        <f>IF(LEN($C999)&gt;0,COUNTIF($D:$D,"&gt;="&amp;$D999),"")</f>
        <v/>
      </c>
      <c r="F999" t="str">
        <f t="shared" si="28"/>
        <v/>
      </c>
      <c r="G999" t="str">
        <f t="shared" si="29"/>
        <v/>
      </c>
      <c r="H999" t="str">
        <f>IF(LEN($F999)&gt;0,INDEX('Hoja1_datos de origen'!$V:$V,MATCH($F999,$E:$E,0)),"")</f>
        <v/>
      </c>
      <c r="I999" t="str">
        <f>IF(LEN($F999)&gt;0,INDEX('Hoja1_datos de origen'!$R:$R,MATCH($F999,$E:$E,0)),"")</f>
        <v/>
      </c>
      <c r="J999" t="str">
        <f>IF(LEN($F999)&gt;0,IF(INDEX('Hoja1_datos de origen'!$F:$F,MATCH($F999,$E:$E,0))="","",INDEX('Hoja1_datos de origen'!$F:$F,MATCH($F999,$E:$E,0))),"")</f>
        <v/>
      </c>
      <c r="K999" s="10" t="str">
        <f>IF(LEN($F999)&gt;0,INDEX('Hoja1_datos de origen'!$I:$I,MATCH($F999,$E:$E,0)),"")</f>
        <v/>
      </c>
      <c r="L999" s="10" t="str">
        <f>IF(LEN($F999)&gt;0,INDEX('Hoja1_datos de origen'!$G:$G,MATCH($F999,$E:$E,0)),"")</f>
        <v/>
      </c>
      <c r="M999" t="str">
        <f>IF(LEN($F999)&gt;0,INDEX('Hoja1_datos de origen'!$C:$C,MATCH($F999,$E:$E,0)),"")</f>
        <v/>
      </c>
      <c r="N999" t="str">
        <f>IF(LEN($F999)&gt;0,INDEX('Hoja1_datos de origen'!$U:$U,MATCH($F999,$E:$E,0)),"")</f>
        <v/>
      </c>
    </row>
    <row r="1000" spans="3:14">
      <c r="C1000" t="str">
        <f>IF('Hoja1_datos de origen'!$I1000&gt;=edad_minima,'Hoja1_datos de origen'!$C1000,"")</f>
        <v/>
      </c>
      <c r="D1000" t="str">
        <f>IF(LEN($C1000)&gt;0,(CONCATENATE('Hoja1_datos de origen'!$V1000,"-",'Hoja1_datos de origen'!$R1000,"-",TEXT('Hoja1_datos de origen'!$I1000,"000"),"-",'Hoja1_datos de origen'!$C1000)),"")</f>
        <v/>
      </c>
      <c r="E1000" t="str">
        <f>IF(LEN($C1000)&gt;0,COUNTIF($D:$D,"&gt;="&amp;$D1000),"")</f>
        <v/>
      </c>
      <c r="F1000" t="str">
        <f t="shared" si="28"/>
        <v/>
      </c>
      <c r="G1000" t="str">
        <f t="shared" si="29"/>
        <v/>
      </c>
      <c r="H1000" t="str">
        <f>IF(LEN($F1000)&gt;0,INDEX('Hoja1_datos de origen'!$V:$V,MATCH($F1000,$E:$E,0)),"")</f>
        <v/>
      </c>
      <c r="I1000" t="str">
        <f>IF(LEN($F1000)&gt;0,INDEX('Hoja1_datos de origen'!$R:$R,MATCH($F1000,$E:$E,0)),"")</f>
        <v/>
      </c>
      <c r="J1000" t="str">
        <f>IF(LEN($F1000)&gt;0,IF(INDEX('Hoja1_datos de origen'!$F:$F,MATCH($F1000,$E:$E,0))="","",INDEX('Hoja1_datos de origen'!$F:$F,MATCH($F1000,$E:$E,0))),"")</f>
        <v/>
      </c>
      <c r="K1000" s="10" t="str">
        <f>IF(LEN($F1000)&gt;0,INDEX('Hoja1_datos de origen'!$I:$I,MATCH($F1000,$E:$E,0)),"")</f>
        <v/>
      </c>
      <c r="L1000" s="10" t="str">
        <f>IF(LEN($F1000)&gt;0,INDEX('Hoja1_datos de origen'!$G:$G,MATCH($F1000,$E:$E,0)),"")</f>
        <v/>
      </c>
      <c r="M1000" t="str">
        <f>IF(LEN($F1000)&gt;0,INDEX('Hoja1_datos de origen'!$C:$C,MATCH($F1000,$E:$E,0)),"")</f>
        <v/>
      </c>
      <c r="N1000" t="str">
        <f>IF(LEN($F1000)&gt;0,INDEX('Hoja1_datos de origen'!$U:$U,MATCH($F1000,$E:$E,0)),"")</f>
        <v/>
      </c>
    </row>
    <row r="1001" spans="3:14">
      <c r="C1001" t="str">
        <f>IF('Hoja1_datos de origen'!$I1001&gt;=edad_minima,'Hoja1_datos de origen'!$C1001,"")</f>
        <v/>
      </c>
      <c r="D1001" t="str">
        <f>IF(LEN($C1001)&gt;0,(CONCATENATE('Hoja1_datos de origen'!$V1001,"-",'Hoja1_datos de origen'!$R1001,"-",TEXT('Hoja1_datos de origen'!$I1001,"000"),"-",'Hoja1_datos de origen'!$C1001)),"")</f>
        <v/>
      </c>
      <c r="E1001" t="str">
        <f>IF(LEN($C1001)&gt;0,COUNTIF($D:$D,"&gt;="&amp;$D1001),"")</f>
        <v/>
      </c>
      <c r="F1001" t="str">
        <f t="shared" si="28"/>
        <v/>
      </c>
      <c r="G1001" t="str">
        <f t="shared" si="29"/>
        <v/>
      </c>
      <c r="H1001" t="str">
        <f>IF(LEN($F1001)&gt;0,INDEX('Hoja1_datos de origen'!$V:$V,MATCH($F1001,$E:$E,0)),"")</f>
        <v/>
      </c>
      <c r="I1001" t="str">
        <f>IF(LEN($F1001)&gt;0,INDEX('Hoja1_datos de origen'!$R:$R,MATCH($F1001,$E:$E,0)),"")</f>
        <v/>
      </c>
      <c r="J1001" t="str">
        <f>IF(LEN($F1001)&gt;0,IF(INDEX('Hoja1_datos de origen'!$F:$F,MATCH($F1001,$E:$E,0))="","",INDEX('Hoja1_datos de origen'!$F:$F,MATCH($F1001,$E:$E,0))),"")</f>
        <v/>
      </c>
      <c r="K1001" s="10" t="str">
        <f>IF(LEN($F1001)&gt;0,INDEX('Hoja1_datos de origen'!$I:$I,MATCH($F1001,$E:$E,0)),"")</f>
        <v/>
      </c>
      <c r="L1001" s="10" t="str">
        <f>IF(LEN($F1001)&gt;0,INDEX('Hoja1_datos de origen'!$G:$G,MATCH($F1001,$E:$E,0)),"")</f>
        <v/>
      </c>
      <c r="M1001" t="str">
        <f>IF(LEN($F1001)&gt;0,INDEX('Hoja1_datos de origen'!$C:$C,MATCH($F1001,$E:$E,0)),"")</f>
        <v/>
      </c>
      <c r="N1001" t="str">
        <f>IF(LEN($F1001)&gt;0,INDEX('Hoja1_datos de origen'!$U:$U,MATCH($F1001,$E:$E,0)),"")</f>
        <v/>
      </c>
    </row>
    <row r="1002" spans="3:14">
      <c r="C1002" t="str">
        <f>IF('Hoja1_datos de origen'!$I1002&gt;=edad_minima,'Hoja1_datos de origen'!$C1002,"")</f>
        <v/>
      </c>
      <c r="D1002" t="str">
        <f>IF(LEN($C1002)&gt;0,(CONCATENATE('Hoja1_datos de origen'!$V1002,"-",'Hoja1_datos de origen'!$R1002,"-",TEXT('Hoja1_datos de origen'!$I1002,"000"),"-",'Hoja1_datos de origen'!$C1002)),"")</f>
        <v/>
      </c>
      <c r="E1002" t="str">
        <f>IF(LEN($C1002)&gt;0,COUNTIF($D:$D,"&gt;="&amp;$D1002),"")</f>
        <v/>
      </c>
      <c r="F1002" t="str">
        <f t="shared" si="28"/>
        <v/>
      </c>
      <c r="G1002" t="str">
        <f t="shared" si="29"/>
        <v/>
      </c>
      <c r="H1002" t="str">
        <f>IF(LEN($F1002)&gt;0,INDEX('Hoja1_datos de origen'!$V:$V,MATCH($F1002,$E:$E,0)),"")</f>
        <v/>
      </c>
      <c r="I1002" t="str">
        <f>IF(LEN($F1002)&gt;0,INDEX('Hoja1_datos de origen'!$R:$R,MATCH($F1002,$E:$E,0)),"")</f>
        <v/>
      </c>
      <c r="J1002" t="str">
        <f>IF(LEN($F1002)&gt;0,IF(INDEX('Hoja1_datos de origen'!$F:$F,MATCH($F1002,$E:$E,0))="","",INDEX('Hoja1_datos de origen'!$F:$F,MATCH($F1002,$E:$E,0))),"")</f>
        <v/>
      </c>
      <c r="K1002" s="10" t="str">
        <f>IF(LEN($F1002)&gt;0,INDEX('Hoja1_datos de origen'!$I:$I,MATCH($F1002,$E:$E,0)),"")</f>
        <v/>
      </c>
      <c r="L1002" s="10" t="str">
        <f>IF(LEN($F1002)&gt;0,INDEX('Hoja1_datos de origen'!$G:$G,MATCH($F1002,$E:$E,0)),"")</f>
        <v/>
      </c>
      <c r="M1002" t="str">
        <f>IF(LEN($F1002)&gt;0,INDEX('Hoja1_datos de origen'!$C:$C,MATCH($F1002,$E:$E,0)),"")</f>
        <v/>
      </c>
      <c r="N1002" t="str">
        <f>IF(LEN($F1002)&gt;0,INDEX('Hoja1_datos de origen'!$U:$U,MATCH($F1002,$E:$E,0)),"")</f>
        <v/>
      </c>
    </row>
    <row r="1003" spans="3:14">
      <c r="C1003" t="str">
        <f>IF('Hoja1_datos de origen'!$I1003&gt;=edad_minima,'Hoja1_datos de origen'!$C1003,"")</f>
        <v/>
      </c>
      <c r="D1003" t="str">
        <f>IF(LEN($C1003)&gt;0,(CONCATENATE('Hoja1_datos de origen'!$V1003,"-",'Hoja1_datos de origen'!$R1003,"-",TEXT('Hoja1_datos de origen'!$I1003,"000"),"-",'Hoja1_datos de origen'!$C1003)),"")</f>
        <v/>
      </c>
      <c r="E1003" t="str">
        <f>IF(LEN($C1003)&gt;0,COUNTIF($D:$D,"&gt;="&amp;$D1003),"")</f>
        <v/>
      </c>
      <c r="F1003" t="str">
        <f t="shared" si="28"/>
        <v/>
      </c>
      <c r="G1003" t="str">
        <f t="shared" si="29"/>
        <v/>
      </c>
      <c r="H1003" t="str">
        <f>IF(LEN($F1003)&gt;0,INDEX('Hoja1_datos de origen'!$V:$V,MATCH($F1003,$E:$E,0)),"")</f>
        <v/>
      </c>
      <c r="I1003" t="str">
        <f>IF(LEN($F1003)&gt;0,INDEX('Hoja1_datos de origen'!$R:$R,MATCH($F1003,$E:$E,0)),"")</f>
        <v/>
      </c>
      <c r="J1003" t="str">
        <f>IF(LEN($F1003)&gt;0,IF(INDEX('Hoja1_datos de origen'!$F:$F,MATCH($F1003,$E:$E,0))="","",INDEX('Hoja1_datos de origen'!$F:$F,MATCH($F1003,$E:$E,0))),"")</f>
        <v/>
      </c>
      <c r="K1003" s="10" t="str">
        <f>IF(LEN($F1003)&gt;0,INDEX('Hoja1_datos de origen'!$I:$I,MATCH($F1003,$E:$E,0)),"")</f>
        <v/>
      </c>
      <c r="L1003" s="10" t="str">
        <f>IF(LEN($F1003)&gt;0,INDEX('Hoja1_datos de origen'!$G:$G,MATCH($F1003,$E:$E,0)),"")</f>
        <v/>
      </c>
      <c r="M1003" t="str">
        <f>IF(LEN($F1003)&gt;0,INDEX('Hoja1_datos de origen'!$C:$C,MATCH($F1003,$E:$E,0)),"")</f>
        <v/>
      </c>
      <c r="N1003" t="str">
        <f>IF(LEN($F1003)&gt;0,INDEX('Hoja1_datos de origen'!$U:$U,MATCH($F1003,$E:$E,0)),"")</f>
        <v/>
      </c>
    </row>
    <row r="1004" spans="3:14">
      <c r="C1004" t="str">
        <f>IF('Hoja1_datos de origen'!$I1004&gt;=edad_minima,'Hoja1_datos de origen'!$C1004,"")</f>
        <v/>
      </c>
      <c r="D1004" t="str">
        <f>IF(LEN($C1004)&gt;0,(CONCATENATE('Hoja1_datos de origen'!$V1004,"-",'Hoja1_datos de origen'!$R1004,"-",TEXT('Hoja1_datos de origen'!$I1004,"000"),"-",'Hoja1_datos de origen'!$C1004)),"")</f>
        <v/>
      </c>
      <c r="E1004" t="str">
        <f>IF(LEN($C1004)&gt;0,COUNTIF($D:$D,"&gt;="&amp;$D1004),"")</f>
        <v/>
      </c>
      <c r="F1004" t="str">
        <f t="shared" si="28"/>
        <v/>
      </c>
      <c r="G1004" t="str">
        <f t="shared" si="29"/>
        <v/>
      </c>
      <c r="H1004" t="str">
        <f>IF(LEN($F1004)&gt;0,INDEX('Hoja1_datos de origen'!$V:$V,MATCH($F1004,$E:$E,0)),"")</f>
        <v/>
      </c>
      <c r="I1004" t="str">
        <f>IF(LEN($F1004)&gt;0,INDEX('Hoja1_datos de origen'!$R:$R,MATCH($F1004,$E:$E,0)),"")</f>
        <v/>
      </c>
      <c r="J1004" t="str">
        <f>IF(LEN($F1004)&gt;0,IF(INDEX('Hoja1_datos de origen'!$F:$F,MATCH($F1004,$E:$E,0))="","",INDEX('Hoja1_datos de origen'!$F:$F,MATCH($F1004,$E:$E,0))),"")</f>
        <v/>
      </c>
      <c r="K1004" s="10" t="str">
        <f>IF(LEN($F1004)&gt;0,INDEX('Hoja1_datos de origen'!$I:$I,MATCH($F1004,$E:$E,0)),"")</f>
        <v/>
      </c>
      <c r="L1004" s="10" t="str">
        <f>IF(LEN($F1004)&gt;0,INDEX('Hoja1_datos de origen'!$G:$G,MATCH($F1004,$E:$E,0)),"")</f>
        <v/>
      </c>
      <c r="M1004" t="str">
        <f>IF(LEN($F1004)&gt;0,INDEX('Hoja1_datos de origen'!$C:$C,MATCH($F1004,$E:$E,0)),"")</f>
        <v/>
      </c>
      <c r="N1004" t="str">
        <f>IF(LEN($F1004)&gt;0,INDEX('Hoja1_datos de origen'!$U:$U,MATCH($F1004,$E:$E,0)),"")</f>
        <v/>
      </c>
    </row>
    <row r="1005" spans="3:14">
      <c r="C1005" t="str">
        <f>IF('Hoja1_datos de origen'!$I1005&gt;=edad_minima,'Hoja1_datos de origen'!$C1005,"")</f>
        <v/>
      </c>
      <c r="D1005" t="str">
        <f>IF(LEN($C1005)&gt;0,(CONCATENATE('Hoja1_datos de origen'!$V1005,"-",'Hoja1_datos de origen'!$R1005,"-",TEXT('Hoja1_datos de origen'!$I1005,"000"),"-",'Hoja1_datos de origen'!$C1005)),"")</f>
        <v/>
      </c>
      <c r="E1005" t="str">
        <f>IF(LEN($C1005)&gt;0,COUNTIF($D:$D,"&gt;="&amp;$D1005),"")</f>
        <v/>
      </c>
      <c r="F1005" t="str">
        <f t="shared" si="28"/>
        <v/>
      </c>
      <c r="G1005" t="str">
        <f t="shared" si="29"/>
        <v/>
      </c>
      <c r="H1005" t="str">
        <f>IF(LEN($F1005)&gt;0,INDEX('Hoja1_datos de origen'!$V:$V,MATCH($F1005,$E:$E,0)),"")</f>
        <v/>
      </c>
      <c r="I1005" t="str">
        <f>IF(LEN($F1005)&gt;0,INDEX('Hoja1_datos de origen'!$R:$R,MATCH($F1005,$E:$E,0)),"")</f>
        <v/>
      </c>
      <c r="J1005" t="str">
        <f>IF(LEN($F1005)&gt;0,IF(INDEX('Hoja1_datos de origen'!$F:$F,MATCH($F1005,$E:$E,0))="","",INDEX('Hoja1_datos de origen'!$F:$F,MATCH($F1005,$E:$E,0))),"")</f>
        <v/>
      </c>
      <c r="K1005" s="10" t="str">
        <f>IF(LEN($F1005)&gt;0,INDEX('Hoja1_datos de origen'!$I:$I,MATCH($F1005,$E:$E,0)),"")</f>
        <v/>
      </c>
      <c r="L1005" s="10" t="str">
        <f>IF(LEN($F1005)&gt;0,INDEX('Hoja1_datos de origen'!$G:$G,MATCH($F1005,$E:$E,0)),"")</f>
        <v/>
      </c>
      <c r="M1005" t="str">
        <f>IF(LEN($F1005)&gt;0,INDEX('Hoja1_datos de origen'!$C:$C,MATCH($F1005,$E:$E,0)),"")</f>
        <v/>
      </c>
      <c r="N1005" t="str">
        <f>IF(LEN($F1005)&gt;0,INDEX('Hoja1_datos de origen'!$U:$U,MATCH($F1005,$E:$E,0)),"")</f>
        <v/>
      </c>
    </row>
    <row r="1006" spans="3:14">
      <c r="C1006" t="str">
        <f>IF('Hoja1_datos de origen'!$I1006&gt;=edad_minima,'Hoja1_datos de origen'!$C1006,"")</f>
        <v/>
      </c>
      <c r="D1006" t="str">
        <f>IF(LEN($C1006)&gt;0,(CONCATENATE('Hoja1_datos de origen'!$V1006,"-",'Hoja1_datos de origen'!$R1006,"-",TEXT('Hoja1_datos de origen'!$I1006,"000"),"-",'Hoja1_datos de origen'!$C1006)),"")</f>
        <v/>
      </c>
      <c r="E1006" t="str">
        <f>IF(LEN($C1006)&gt;0,COUNTIF($D:$D,"&gt;="&amp;$D1006),"")</f>
        <v/>
      </c>
      <c r="F1006" t="str">
        <f t="shared" si="28"/>
        <v/>
      </c>
      <c r="G1006" t="str">
        <f t="shared" si="29"/>
        <v/>
      </c>
      <c r="H1006" t="str">
        <f>IF(LEN($F1006)&gt;0,INDEX('Hoja1_datos de origen'!$V:$V,MATCH($F1006,$E:$E,0)),"")</f>
        <v/>
      </c>
      <c r="I1006" t="str">
        <f>IF(LEN($F1006)&gt;0,INDEX('Hoja1_datos de origen'!$R:$R,MATCH($F1006,$E:$E,0)),"")</f>
        <v/>
      </c>
      <c r="J1006" t="str">
        <f>IF(LEN($F1006)&gt;0,IF(INDEX('Hoja1_datos de origen'!$F:$F,MATCH($F1006,$E:$E,0))="","",INDEX('Hoja1_datos de origen'!$F:$F,MATCH($F1006,$E:$E,0))),"")</f>
        <v/>
      </c>
      <c r="K1006" s="10" t="str">
        <f>IF(LEN($F1006)&gt;0,INDEX('Hoja1_datos de origen'!$I:$I,MATCH($F1006,$E:$E,0)),"")</f>
        <v/>
      </c>
      <c r="L1006" s="10" t="str">
        <f>IF(LEN($F1006)&gt;0,INDEX('Hoja1_datos de origen'!$G:$G,MATCH($F1006,$E:$E,0)),"")</f>
        <v/>
      </c>
      <c r="M1006" t="str">
        <f>IF(LEN($F1006)&gt;0,INDEX('Hoja1_datos de origen'!$C:$C,MATCH($F1006,$E:$E,0)),"")</f>
        <v/>
      </c>
      <c r="N1006" t="str">
        <f>IF(LEN($F1006)&gt;0,INDEX('Hoja1_datos de origen'!$U:$U,MATCH($F1006,$E:$E,0)),"")</f>
        <v/>
      </c>
    </row>
    <row r="1007" spans="3:14">
      <c r="C1007" t="str">
        <f>IF('Hoja1_datos de origen'!$I1007&gt;=edad_minima,'Hoja1_datos de origen'!$C1007,"")</f>
        <v/>
      </c>
      <c r="D1007" t="str">
        <f>IF(LEN($C1007)&gt;0,(CONCATENATE('Hoja1_datos de origen'!$V1007,"-",'Hoja1_datos de origen'!$R1007,"-",TEXT('Hoja1_datos de origen'!$I1007,"000"),"-",'Hoja1_datos de origen'!$C1007)),"")</f>
        <v/>
      </c>
      <c r="E1007" t="str">
        <f>IF(LEN($C1007)&gt;0,COUNTIF($D:$D,"&gt;="&amp;$D1007),"")</f>
        <v/>
      </c>
      <c r="F1007" t="str">
        <f t="shared" si="28"/>
        <v/>
      </c>
      <c r="G1007" t="str">
        <f t="shared" si="29"/>
        <v/>
      </c>
      <c r="H1007" t="str">
        <f>IF(LEN($F1007)&gt;0,INDEX('Hoja1_datos de origen'!$V:$V,MATCH($F1007,$E:$E,0)),"")</f>
        <v/>
      </c>
      <c r="I1007" t="str">
        <f>IF(LEN($F1007)&gt;0,INDEX('Hoja1_datos de origen'!$R:$R,MATCH($F1007,$E:$E,0)),"")</f>
        <v/>
      </c>
      <c r="J1007" t="str">
        <f>IF(LEN($F1007)&gt;0,IF(INDEX('Hoja1_datos de origen'!$F:$F,MATCH($F1007,$E:$E,0))="","",INDEX('Hoja1_datos de origen'!$F:$F,MATCH($F1007,$E:$E,0))),"")</f>
        <v/>
      </c>
      <c r="K1007" s="10" t="str">
        <f>IF(LEN($F1007)&gt;0,INDEX('Hoja1_datos de origen'!$I:$I,MATCH($F1007,$E:$E,0)),"")</f>
        <v/>
      </c>
      <c r="L1007" s="10" t="str">
        <f>IF(LEN($F1007)&gt;0,INDEX('Hoja1_datos de origen'!$G:$G,MATCH($F1007,$E:$E,0)),"")</f>
        <v/>
      </c>
      <c r="M1007" t="str">
        <f>IF(LEN($F1007)&gt;0,INDEX('Hoja1_datos de origen'!$C:$C,MATCH($F1007,$E:$E,0)),"")</f>
        <v/>
      </c>
      <c r="N1007" t="str">
        <f>IF(LEN($F1007)&gt;0,INDEX('Hoja1_datos de origen'!$U:$U,MATCH($F1007,$E:$E,0)),"")</f>
        <v/>
      </c>
    </row>
    <row r="1008" spans="3:14">
      <c r="C1008" t="str">
        <f>IF('Hoja1_datos de origen'!$I1008&gt;=edad_minima,'Hoja1_datos de origen'!$C1008,"")</f>
        <v/>
      </c>
      <c r="D1008" t="str">
        <f>IF(LEN($C1008)&gt;0,(CONCATENATE('Hoja1_datos de origen'!$V1008,"-",'Hoja1_datos de origen'!$R1008,"-",TEXT('Hoja1_datos de origen'!$I1008,"000"),"-",'Hoja1_datos de origen'!$C1008)),"")</f>
        <v/>
      </c>
      <c r="E1008" t="str">
        <f>IF(LEN($C1008)&gt;0,COUNTIF($D:$D,"&gt;="&amp;$D1008),"")</f>
        <v/>
      </c>
      <c r="F1008" t="str">
        <f t="shared" si="28"/>
        <v/>
      </c>
      <c r="G1008" t="str">
        <f t="shared" si="29"/>
        <v/>
      </c>
      <c r="H1008" t="str">
        <f>IF(LEN($F1008)&gt;0,INDEX('Hoja1_datos de origen'!$V:$V,MATCH($F1008,$E:$E,0)),"")</f>
        <v/>
      </c>
      <c r="I1008" t="str">
        <f>IF(LEN($F1008)&gt;0,INDEX('Hoja1_datos de origen'!$R:$R,MATCH($F1008,$E:$E,0)),"")</f>
        <v/>
      </c>
      <c r="J1008" t="str">
        <f>IF(LEN($F1008)&gt;0,IF(INDEX('Hoja1_datos de origen'!$F:$F,MATCH($F1008,$E:$E,0))="","",INDEX('Hoja1_datos de origen'!$F:$F,MATCH($F1008,$E:$E,0))),"")</f>
        <v/>
      </c>
      <c r="K1008" s="10" t="str">
        <f>IF(LEN($F1008)&gt;0,INDEX('Hoja1_datos de origen'!$I:$I,MATCH($F1008,$E:$E,0)),"")</f>
        <v/>
      </c>
      <c r="L1008" s="10" t="str">
        <f>IF(LEN($F1008)&gt;0,INDEX('Hoja1_datos de origen'!$G:$G,MATCH($F1008,$E:$E,0)),"")</f>
        <v/>
      </c>
      <c r="M1008" t="str">
        <f>IF(LEN($F1008)&gt;0,INDEX('Hoja1_datos de origen'!$C:$C,MATCH($F1008,$E:$E,0)),"")</f>
        <v/>
      </c>
      <c r="N1008" t="str">
        <f>IF(LEN($F1008)&gt;0,INDEX('Hoja1_datos de origen'!$U:$U,MATCH($F1008,$E:$E,0)),"")</f>
        <v/>
      </c>
    </row>
    <row r="1009" spans="3:14">
      <c r="C1009" t="str">
        <f>IF('Hoja1_datos de origen'!$I1009&gt;=edad_minima,'Hoja1_datos de origen'!$C1009,"")</f>
        <v/>
      </c>
      <c r="D1009" t="str">
        <f>IF(LEN($C1009)&gt;0,(CONCATENATE('Hoja1_datos de origen'!$V1009,"-",'Hoja1_datos de origen'!$R1009,"-",TEXT('Hoja1_datos de origen'!$I1009,"000"),"-",'Hoja1_datos de origen'!$C1009)),"")</f>
        <v/>
      </c>
      <c r="E1009" t="str">
        <f>IF(LEN($C1009)&gt;0,COUNTIF($D:$D,"&gt;="&amp;$D1009),"")</f>
        <v/>
      </c>
      <c r="F1009" t="str">
        <f t="shared" si="28"/>
        <v/>
      </c>
      <c r="G1009" t="str">
        <f t="shared" si="29"/>
        <v/>
      </c>
      <c r="H1009" t="str">
        <f>IF(LEN($F1009)&gt;0,INDEX('Hoja1_datos de origen'!$V:$V,MATCH($F1009,$E:$E,0)),"")</f>
        <v/>
      </c>
      <c r="I1009" t="str">
        <f>IF(LEN($F1009)&gt;0,INDEX('Hoja1_datos de origen'!$R:$R,MATCH($F1009,$E:$E,0)),"")</f>
        <v/>
      </c>
      <c r="J1009" t="str">
        <f>IF(LEN($F1009)&gt;0,IF(INDEX('Hoja1_datos de origen'!$F:$F,MATCH($F1009,$E:$E,0))="","",INDEX('Hoja1_datos de origen'!$F:$F,MATCH($F1009,$E:$E,0))),"")</f>
        <v/>
      </c>
      <c r="K1009" s="10" t="str">
        <f>IF(LEN($F1009)&gt;0,INDEX('Hoja1_datos de origen'!$I:$I,MATCH($F1009,$E:$E,0)),"")</f>
        <v/>
      </c>
      <c r="L1009" s="10" t="str">
        <f>IF(LEN($F1009)&gt;0,INDEX('Hoja1_datos de origen'!$G:$G,MATCH($F1009,$E:$E,0)),"")</f>
        <v/>
      </c>
      <c r="M1009" t="str">
        <f>IF(LEN($F1009)&gt;0,INDEX('Hoja1_datos de origen'!$C:$C,MATCH($F1009,$E:$E,0)),"")</f>
        <v/>
      </c>
      <c r="N1009" t="str">
        <f>IF(LEN($F1009)&gt;0,INDEX('Hoja1_datos de origen'!$U:$U,MATCH($F1009,$E:$E,0)),"")</f>
        <v/>
      </c>
    </row>
    <row r="1010" spans="3:14">
      <c r="C1010" t="str">
        <f>IF('Hoja1_datos de origen'!$I1010&gt;=edad_minima,'Hoja1_datos de origen'!$C1010,"")</f>
        <v/>
      </c>
      <c r="D1010" t="str">
        <f>IF(LEN($C1010)&gt;0,(CONCATENATE('Hoja1_datos de origen'!$V1010,"-",'Hoja1_datos de origen'!$R1010,"-",TEXT('Hoja1_datos de origen'!$I1010,"000"),"-",'Hoja1_datos de origen'!$C1010)),"")</f>
        <v/>
      </c>
      <c r="E1010" t="str">
        <f>IF(LEN($C1010)&gt;0,COUNTIF($D:$D,"&gt;="&amp;$D1010),"")</f>
        <v/>
      </c>
      <c r="F1010" t="str">
        <f t="shared" si="28"/>
        <v/>
      </c>
      <c r="G1010" t="str">
        <f t="shared" si="29"/>
        <v/>
      </c>
      <c r="H1010" t="str">
        <f>IF(LEN($F1010)&gt;0,INDEX('Hoja1_datos de origen'!$V:$V,MATCH($F1010,$E:$E,0)),"")</f>
        <v/>
      </c>
      <c r="I1010" t="str">
        <f>IF(LEN($F1010)&gt;0,INDEX('Hoja1_datos de origen'!$R:$R,MATCH($F1010,$E:$E,0)),"")</f>
        <v/>
      </c>
      <c r="J1010" t="str">
        <f>IF(LEN($F1010)&gt;0,IF(INDEX('Hoja1_datos de origen'!$F:$F,MATCH($F1010,$E:$E,0))="","",INDEX('Hoja1_datos de origen'!$F:$F,MATCH($F1010,$E:$E,0))),"")</f>
        <v/>
      </c>
      <c r="K1010" s="10" t="str">
        <f>IF(LEN($F1010)&gt;0,INDEX('Hoja1_datos de origen'!$I:$I,MATCH($F1010,$E:$E,0)),"")</f>
        <v/>
      </c>
      <c r="L1010" s="10" t="str">
        <f>IF(LEN($F1010)&gt;0,INDEX('Hoja1_datos de origen'!$G:$G,MATCH($F1010,$E:$E,0)),"")</f>
        <v/>
      </c>
      <c r="M1010" t="str">
        <f>IF(LEN($F1010)&gt;0,INDEX('Hoja1_datos de origen'!$C:$C,MATCH($F1010,$E:$E,0)),"")</f>
        <v/>
      </c>
      <c r="N1010" t="str">
        <f>IF(LEN($F1010)&gt;0,INDEX('Hoja1_datos de origen'!$U:$U,MATCH($F1010,$E:$E,0)),"")</f>
        <v/>
      </c>
    </row>
    <row r="1011" spans="3:14">
      <c r="C1011" t="str">
        <f>IF('Hoja1_datos de origen'!$I1011&gt;=edad_minima,'Hoja1_datos de origen'!$C1011,"")</f>
        <v/>
      </c>
      <c r="D1011" t="str">
        <f>IF(LEN($C1011)&gt;0,(CONCATENATE('Hoja1_datos de origen'!$V1011,"-",'Hoja1_datos de origen'!$R1011,"-",TEXT('Hoja1_datos de origen'!$I1011,"000"),"-",'Hoja1_datos de origen'!$C1011)),"")</f>
        <v/>
      </c>
      <c r="E1011" t="str">
        <f>IF(LEN($C1011)&gt;0,COUNTIF($D:$D,"&gt;="&amp;$D1011),"")</f>
        <v/>
      </c>
      <c r="F1011" t="str">
        <f t="shared" si="28"/>
        <v/>
      </c>
      <c r="G1011" t="str">
        <f t="shared" si="29"/>
        <v/>
      </c>
      <c r="H1011" t="str">
        <f>IF(LEN($F1011)&gt;0,INDEX('Hoja1_datos de origen'!$V:$V,MATCH($F1011,$E:$E,0)),"")</f>
        <v/>
      </c>
      <c r="I1011" t="str">
        <f>IF(LEN($F1011)&gt;0,INDEX('Hoja1_datos de origen'!$R:$R,MATCH($F1011,$E:$E,0)),"")</f>
        <v/>
      </c>
      <c r="J1011" t="str">
        <f>IF(LEN($F1011)&gt;0,IF(INDEX('Hoja1_datos de origen'!$F:$F,MATCH($F1011,$E:$E,0))="","",INDEX('Hoja1_datos de origen'!$F:$F,MATCH($F1011,$E:$E,0))),"")</f>
        <v/>
      </c>
      <c r="K1011" s="10" t="str">
        <f>IF(LEN($F1011)&gt;0,INDEX('Hoja1_datos de origen'!$I:$I,MATCH($F1011,$E:$E,0)),"")</f>
        <v/>
      </c>
      <c r="L1011" s="10" t="str">
        <f>IF(LEN($F1011)&gt;0,INDEX('Hoja1_datos de origen'!$G:$G,MATCH($F1011,$E:$E,0)),"")</f>
        <v/>
      </c>
      <c r="M1011" t="str">
        <f>IF(LEN($F1011)&gt;0,INDEX('Hoja1_datos de origen'!$C:$C,MATCH($F1011,$E:$E,0)),"")</f>
        <v/>
      </c>
      <c r="N1011" t="str">
        <f>IF(LEN($F1011)&gt;0,INDEX('Hoja1_datos de origen'!$U:$U,MATCH($F1011,$E:$E,0)),"")</f>
        <v/>
      </c>
    </row>
    <row r="1012" spans="3:14">
      <c r="C1012" t="str">
        <f>IF('Hoja1_datos de origen'!$I1012&gt;=edad_minima,'Hoja1_datos de origen'!$C1012,"")</f>
        <v/>
      </c>
      <c r="D1012" t="str">
        <f>IF(LEN($C1012)&gt;0,(CONCATENATE('Hoja1_datos de origen'!$V1012,"-",'Hoja1_datos de origen'!$R1012,"-",TEXT('Hoja1_datos de origen'!$I1012,"000"),"-",'Hoja1_datos de origen'!$C1012)),"")</f>
        <v/>
      </c>
      <c r="E1012" t="str">
        <f>IF(LEN($C1012)&gt;0,COUNTIF($D:$D,"&gt;="&amp;$D1012),"")</f>
        <v/>
      </c>
      <c r="F1012" t="str">
        <f t="shared" si="28"/>
        <v/>
      </c>
      <c r="G1012" t="str">
        <f t="shared" si="29"/>
        <v/>
      </c>
      <c r="H1012" t="str">
        <f>IF(LEN($F1012)&gt;0,INDEX('Hoja1_datos de origen'!$V:$V,MATCH($F1012,$E:$E,0)),"")</f>
        <v/>
      </c>
      <c r="I1012" t="str">
        <f>IF(LEN($F1012)&gt;0,INDEX('Hoja1_datos de origen'!$R:$R,MATCH($F1012,$E:$E,0)),"")</f>
        <v/>
      </c>
      <c r="J1012" t="str">
        <f>IF(LEN($F1012)&gt;0,IF(INDEX('Hoja1_datos de origen'!$F:$F,MATCH($F1012,$E:$E,0))="","",INDEX('Hoja1_datos de origen'!$F:$F,MATCH($F1012,$E:$E,0))),"")</f>
        <v/>
      </c>
      <c r="K1012" s="10" t="str">
        <f>IF(LEN($F1012)&gt;0,INDEX('Hoja1_datos de origen'!$I:$I,MATCH($F1012,$E:$E,0)),"")</f>
        <v/>
      </c>
      <c r="L1012" s="10" t="str">
        <f>IF(LEN($F1012)&gt;0,INDEX('Hoja1_datos de origen'!$G:$G,MATCH($F1012,$E:$E,0)),"")</f>
        <v/>
      </c>
      <c r="M1012" t="str">
        <f>IF(LEN($F1012)&gt;0,INDEX('Hoja1_datos de origen'!$C:$C,MATCH($F1012,$E:$E,0)),"")</f>
        <v/>
      </c>
      <c r="N1012" t="str">
        <f>IF(LEN($F1012)&gt;0,INDEX('Hoja1_datos de origen'!$U:$U,MATCH($F1012,$E:$E,0)),"")</f>
        <v/>
      </c>
    </row>
    <row r="1013" spans="3:14">
      <c r="C1013" t="str">
        <f>IF('Hoja1_datos de origen'!$I1013&gt;=edad_minima,'Hoja1_datos de origen'!$C1013,"")</f>
        <v/>
      </c>
      <c r="D1013" t="str">
        <f>IF(LEN($C1013)&gt;0,(CONCATENATE('Hoja1_datos de origen'!$V1013,"-",'Hoja1_datos de origen'!$R1013,"-",TEXT('Hoja1_datos de origen'!$I1013,"000"),"-",'Hoja1_datos de origen'!$C1013)),"")</f>
        <v/>
      </c>
      <c r="E1013" t="str">
        <f>IF(LEN($C1013)&gt;0,COUNTIF($D:$D,"&gt;="&amp;$D1013),"")</f>
        <v/>
      </c>
      <c r="F1013" t="str">
        <f t="shared" si="28"/>
        <v/>
      </c>
      <c r="G1013" t="str">
        <f t="shared" si="29"/>
        <v/>
      </c>
      <c r="H1013" t="str">
        <f>IF(LEN($F1013)&gt;0,INDEX('Hoja1_datos de origen'!$V:$V,MATCH($F1013,$E:$E,0)),"")</f>
        <v/>
      </c>
      <c r="I1013" t="str">
        <f>IF(LEN($F1013)&gt;0,INDEX('Hoja1_datos de origen'!$R:$R,MATCH($F1013,$E:$E,0)),"")</f>
        <v/>
      </c>
      <c r="J1013" t="str">
        <f>IF(LEN($F1013)&gt;0,IF(INDEX('Hoja1_datos de origen'!$F:$F,MATCH($F1013,$E:$E,0))="","",INDEX('Hoja1_datos de origen'!$F:$F,MATCH($F1013,$E:$E,0))),"")</f>
        <v/>
      </c>
      <c r="K1013" s="10" t="str">
        <f>IF(LEN($F1013)&gt;0,INDEX('Hoja1_datos de origen'!$I:$I,MATCH($F1013,$E:$E,0)),"")</f>
        <v/>
      </c>
      <c r="L1013" s="10" t="str">
        <f>IF(LEN($F1013)&gt;0,INDEX('Hoja1_datos de origen'!$G:$G,MATCH($F1013,$E:$E,0)),"")</f>
        <v/>
      </c>
      <c r="M1013" t="str">
        <f>IF(LEN($F1013)&gt;0,INDEX('Hoja1_datos de origen'!$C:$C,MATCH($F1013,$E:$E,0)),"")</f>
        <v/>
      </c>
      <c r="N1013" t="str">
        <f>IF(LEN($F1013)&gt;0,INDEX('Hoja1_datos de origen'!$U:$U,MATCH($F1013,$E:$E,0)),"")</f>
        <v/>
      </c>
    </row>
    <row r="1014" spans="3:14">
      <c r="C1014" t="str">
        <f>IF('Hoja1_datos de origen'!$I1014&gt;=edad_minima,'Hoja1_datos de origen'!$C1014,"")</f>
        <v/>
      </c>
      <c r="D1014" t="str">
        <f>IF(LEN($C1014)&gt;0,(CONCATENATE('Hoja1_datos de origen'!$V1014,"-",'Hoja1_datos de origen'!$R1014,"-",TEXT('Hoja1_datos de origen'!$I1014,"000"),"-",'Hoja1_datos de origen'!$C1014)),"")</f>
        <v/>
      </c>
      <c r="E1014" t="str">
        <f>IF(LEN($C1014)&gt;0,COUNTIF($D:$D,"&gt;="&amp;$D1014),"")</f>
        <v/>
      </c>
      <c r="F1014" t="str">
        <f t="shared" si="28"/>
        <v/>
      </c>
      <c r="G1014" t="str">
        <f t="shared" si="29"/>
        <v/>
      </c>
      <c r="H1014" t="str">
        <f>IF(LEN($F1014)&gt;0,INDEX('Hoja1_datos de origen'!$V:$V,MATCH($F1014,$E:$E,0)),"")</f>
        <v/>
      </c>
      <c r="I1014" t="str">
        <f>IF(LEN($F1014)&gt;0,INDEX('Hoja1_datos de origen'!$R:$R,MATCH($F1014,$E:$E,0)),"")</f>
        <v/>
      </c>
      <c r="J1014" t="str">
        <f>IF(LEN($F1014)&gt;0,IF(INDEX('Hoja1_datos de origen'!$F:$F,MATCH($F1014,$E:$E,0))="","",INDEX('Hoja1_datos de origen'!$F:$F,MATCH($F1014,$E:$E,0))),"")</f>
        <v/>
      </c>
      <c r="K1014" s="10" t="str">
        <f>IF(LEN($F1014)&gt;0,INDEX('Hoja1_datos de origen'!$I:$I,MATCH($F1014,$E:$E,0)),"")</f>
        <v/>
      </c>
      <c r="L1014" s="10" t="str">
        <f>IF(LEN($F1014)&gt;0,INDEX('Hoja1_datos de origen'!$G:$G,MATCH($F1014,$E:$E,0)),"")</f>
        <v/>
      </c>
      <c r="M1014" t="str">
        <f>IF(LEN($F1014)&gt;0,INDEX('Hoja1_datos de origen'!$C:$C,MATCH($F1014,$E:$E,0)),"")</f>
        <v/>
      </c>
      <c r="N1014" t="str">
        <f>IF(LEN($F1014)&gt;0,INDEX('Hoja1_datos de origen'!$U:$U,MATCH($F1014,$E:$E,0)),"")</f>
        <v/>
      </c>
    </row>
    <row r="1015" spans="3:14">
      <c r="C1015" t="str">
        <f>IF('Hoja1_datos de origen'!$I1015&gt;=edad_minima,'Hoja1_datos de origen'!$C1015,"")</f>
        <v/>
      </c>
      <c r="D1015" t="str">
        <f>IF(LEN($C1015)&gt;0,(CONCATENATE('Hoja1_datos de origen'!$V1015,"-",'Hoja1_datos de origen'!$R1015,"-",TEXT('Hoja1_datos de origen'!$I1015,"000"),"-",'Hoja1_datos de origen'!$C1015)),"")</f>
        <v/>
      </c>
      <c r="E1015" t="str">
        <f>IF(LEN($C1015)&gt;0,COUNTIF($D:$D,"&gt;="&amp;$D1015),"")</f>
        <v/>
      </c>
      <c r="F1015" t="str">
        <f t="shared" si="28"/>
        <v/>
      </c>
      <c r="G1015" t="str">
        <f t="shared" si="29"/>
        <v/>
      </c>
      <c r="H1015" t="str">
        <f>IF(LEN($F1015)&gt;0,INDEX('Hoja1_datos de origen'!$V:$V,MATCH($F1015,$E:$E,0)),"")</f>
        <v/>
      </c>
      <c r="I1015" t="str">
        <f>IF(LEN($F1015)&gt;0,INDEX('Hoja1_datos de origen'!$R:$R,MATCH($F1015,$E:$E,0)),"")</f>
        <v/>
      </c>
      <c r="J1015" t="str">
        <f>IF(LEN($F1015)&gt;0,IF(INDEX('Hoja1_datos de origen'!$F:$F,MATCH($F1015,$E:$E,0))="","",INDEX('Hoja1_datos de origen'!$F:$F,MATCH($F1015,$E:$E,0))),"")</f>
        <v/>
      </c>
      <c r="K1015" s="10" t="str">
        <f>IF(LEN($F1015)&gt;0,INDEX('Hoja1_datos de origen'!$I:$I,MATCH($F1015,$E:$E,0)),"")</f>
        <v/>
      </c>
      <c r="L1015" s="10" t="str">
        <f>IF(LEN($F1015)&gt;0,INDEX('Hoja1_datos de origen'!$G:$G,MATCH($F1015,$E:$E,0)),"")</f>
        <v/>
      </c>
      <c r="M1015" t="str">
        <f>IF(LEN($F1015)&gt;0,INDEX('Hoja1_datos de origen'!$C:$C,MATCH($F1015,$E:$E,0)),"")</f>
        <v/>
      </c>
      <c r="N1015" t="str">
        <f>IF(LEN($F1015)&gt;0,INDEX('Hoja1_datos de origen'!$U:$U,MATCH($F1015,$E:$E,0)),"")</f>
        <v/>
      </c>
    </row>
    <row r="1016" spans="3:14">
      <c r="C1016" t="str">
        <f>IF('Hoja1_datos de origen'!$I1016&gt;=edad_minima,'Hoja1_datos de origen'!$C1016,"")</f>
        <v/>
      </c>
      <c r="D1016" t="str">
        <f>IF(LEN($C1016)&gt;0,(CONCATENATE('Hoja1_datos de origen'!$V1016,"-",'Hoja1_datos de origen'!$R1016,"-",TEXT('Hoja1_datos de origen'!$I1016,"000"),"-",'Hoja1_datos de origen'!$C1016)),"")</f>
        <v/>
      </c>
      <c r="E1016" t="str">
        <f>IF(LEN($C1016)&gt;0,COUNTIF($D:$D,"&gt;="&amp;$D1016),"")</f>
        <v/>
      </c>
      <c r="F1016" t="str">
        <f t="shared" si="28"/>
        <v/>
      </c>
      <c r="G1016" t="str">
        <f t="shared" si="29"/>
        <v/>
      </c>
      <c r="H1016" t="str">
        <f>IF(LEN($F1016)&gt;0,INDEX('Hoja1_datos de origen'!$V:$V,MATCH($F1016,$E:$E,0)),"")</f>
        <v/>
      </c>
      <c r="I1016" t="str">
        <f>IF(LEN($F1016)&gt;0,INDEX('Hoja1_datos de origen'!$R:$R,MATCH($F1016,$E:$E,0)),"")</f>
        <v/>
      </c>
      <c r="J1016" t="str">
        <f>IF(LEN($F1016)&gt;0,IF(INDEX('Hoja1_datos de origen'!$F:$F,MATCH($F1016,$E:$E,0))="","",INDEX('Hoja1_datos de origen'!$F:$F,MATCH($F1016,$E:$E,0))),"")</f>
        <v/>
      </c>
      <c r="K1016" s="10" t="str">
        <f>IF(LEN($F1016)&gt;0,INDEX('Hoja1_datos de origen'!$I:$I,MATCH($F1016,$E:$E,0)),"")</f>
        <v/>
      </c>
      <c r="L1016" s="10" t="str">
        <f>IF(LEN($F1016)&gt;0,INDEX('Hoja1_datos de origen'!$G:$G,MATCH($F1016,$E:$E,0)),"")</f>
        <v/>
      </c>
      <c r="M1016" t="str">
        <f>IF(LEN($F1016)&gt;0,INDEX('Hoja1_datos de origen'!$C:$C,MATCH($F1016,$E:$E,0)),"")</f>
        <v/>
      </c>
      <c r="N1016" t="str">
        <f>IF(LEN($F1016)&gt;0,INDEX('Hoja1_datos de origen'!$U:$U,MATCH($F1016,$E:$E,0)),"")</f>
        <v/>
      </c>
    </row>
    <row r="1017" spans="3:14">
      <c r="C1017" t="str">
        <f>IF('Hoja1_datos de origen'!$I1017&gt;=edad_minima,'Hoja1_datos de origen'!$C1017,"")</f>
        <v/>
      </c>
      <c r="D1017" t="str">
        <f>IF(LEN($C1017)&gt;0,(CONCATENATE('Hoja1_datos de origen'!$V1017,"-",'Hoja1_datos de origen'!$R1017,"-",TEXT('Hoja1_datos de origen'!$I1017,"000"),"-",'Hoja1_datos de origen'!$C1017)),"")</f>
        <v/>
      </c>
      <c r="E1017" t="str">
        <f>IF(LEN($C1017)&gt;0,COUNTIF($D:$D,"&gt;="&amp;$D1017),"")</f>
        <v/>
      </c>
      <c r="F1017" t="str">
        <f t="shared" si="28"/>
        <v/>
      </c>
      <c r="G1017" t="str">
        <f t="shared" si="29"/>
        <v/>
      </c>
      <c r="H1017" t="str">
        <f>IF(LEN($F1017)&gt;0,INDEX('Hoja1_datos de origen'!$V:$V,MATCH($F1017,$E:$E,0)),"")</f>
        <v/>
      </c>
      <c r="I1017" t="str">
        <f>IF(LEN($F1017)&gt;0,INDEX('Hoja1_datos de origen'!$R:$R,MATCH($F1017,$E:$E,0)),"")</f>
        <v/>
      </c>
      <c r="J1017" t="str">
        <f>IF(LEN($F1017)&gt;0,IF(INDEX('Hoja1_datos de origen'!$F:$F,MATCH($F1017,$E:$E,0))="","",INDEX('Hoja1_datos de origen'!$F:$F,MATCH($F1017,$E:$E,0))),"")</f>
        <v/>
      </c>
      <c r="K1017" s="10" t="str">
        <f>IF(LEN($F1017)&gt;0,INDEX('Hoja1_datos de origen'!$I:$I,MATCH($F1017,$E:$E,0)),"")</f>
        <v/>
      </c>
      <c r="L1017" s="10" t="str">
        <f>IF(LEN($F1017)&gt;0,INDEX('Hoja1_datos de origen'!$G:$G,MATCH($F1017,$E:$E,0)),"")</f>
        <v/>
      </c>
      <c r="M1017" t="str">
        <f>IF(LEN($F1017)&gt;0,INDEX('Hoja1_datos de origen'!$C:$C,MATCH($F1017,$E:$E,0)),"")</f>
        <v/>
      </c>
      <c r="N1017" t="str">
        <f>IF(LEN($F1017)&gt;0,INDEX('Hoja1_datos de origen'!$U:$U,MATCH($F1017,$E:$E,0)),"")</f>
        <v/>
      </c>
    </row>
    <row r="1018" spans="3:14">
      <c r="C1018" t="str">
        <f>IF('Hoja1_datos de origen'!$I1018&gt;=edad_minima,'Hoja1_datos de origen'!$C1018,"")</f>
        <v/>
      </c>
      <c r="D1018" t="str">
        <f>IF(LEN($C1018)&gt;0,(CONCATENATE('Hoja1_datos de origen'!$V1018,"-",'Hoja1_datos de origen'!$R1018,"-",TEXT('Hoja1_datos de origen'!$I1018,"000"),"-",'Hoja1_datos de origen'!$C1018)),"")</f>
        <v/>
      </c>
      <c r="E1018" t="str">
        <f>IF(LEN($C1018)&gt;0,COUNTIF($D:$D,"&gt;="&amp;$D1018),"")</f>
        <v/>
      </c>
      <c r="F1018" t="str">
        <f t="shared" si="28"/>
        <v/>
      </c>
      <c r="G1018" t="str">
        <f t="shared" si="29"/>
        <v/>
      </c>
      <c r="H1018" t="str">
        <f>IF(LEN($F1018)&gt;0,INDEX('Hoja1_datos de origen'!$V:$V,MATCH($F1018,$E:$E,0)),"")</f>
        <v/>
      </c>
      <c r="I1018" t="str">
        <f>IF(LEN($F1018)&gt;0,INDEX('Hoja1_datos de origen'!$R:$R,MATCH($F1018,$E:$E,0)),"")</f>
        <v/>
      </c>
      <c r="J1018" t="str">
        <f>IF(LEN($F1018)&gt;0,IF(INDEX('Hoja1_datos de origen'!$F:$F,MATCH($F1018,$E:$E,0))="","",INDEX('Hoja1_datos de origen'!$F:$F,MATCH($F1018,$E:$E,0))),"")</f>
        <v/>
      </c>
      <c r="K1018" s="10" t="str">
        <f>IF(LEN($F1018)&gt;0,INDEX('Hoja1_datos de origen'!$I:$I,MATCH($F1018,$E:$E,0)),"")</f>
        <v/>
      </c>
      <c r="L1018" s="10" t="str">
        <f>IF(LEN($F1018)&gt;0,INDEX('Hoja1_datos de origen'!$G:$G,MATCH($F1018,$E:$E,0)),"")</f>
        <v/>
      </c>
      <c r="M1018" t="str">
        <f>IF(LEN($F1018)&gt;0,INDEX('Hoja1_datos de origen'!$C:$C,MATCH($F1018,$E:$E,0)),"")</f>
        <v/>
      </c>
      <c r="N1018" t="str">
        <f>IF(LEN($F1018)&gt;0,INDEX('Hoja1_datos de origen'!$U:$U,MATCH($F1018,$E:$E,0)),"")</f>
        <v/>
      </c>
    </row>
    <row r="1019" spans="3:14">
      <c r="C1019" t="str">
        <f>IF('Hoja1_datos de origen'!$I1019&gt;=edad_minima,'Hoja1_datos de origen'!$C1019,"")</f>
        <v/>
      </c>
      <c r="D1019" t="str">
        <f>IF(LEN($C1019)&gt;0,(CONCATENATE('Hoja1_datos de origen'!$V1019,"-",'Hoja1_datos de origen'!$R1019,"-",TEXT('Hoja1_datos de origen'!$I1019,"000"),"-",'Hoja1_datos de origen'!$C1019)),"")</f>
        <v/>
      </c>
      <c r="E1019" t="str">
        <f>IF(LEN($C1019)&gt;0,COUNTIF($D:$D,"&gt;="&amp;$D1019),"")</f>
        <v/>
      </c>
      <c r="F1019" t="str">
        <f t="shared" si="28"/>
        <v/>
      </c>
      <c r="G1019" t="str">
        <f t="shared" si="29"/>
        <v/>
      </c>
      <c r="H1019" t="str">
        <f>IF(LEN($F1019)&gt;0,INDEX('Hoja1_datos de origen'!$V:$V,MATCH($F1019,$E:$E,0)),"")</f>
        <v/>
      </c>
      <c r="I1019" t="str">
        <f>IF(LEN($F1019)&gt;0,INDEX('Hoja1_datos de origen'!$R:$R,MATCH($F1019,$E:$E,0)),"")</f>
        <v/>
      </c>
      <c r="J1019" t="str">
        <f>IF(LEN($F1019)&gt;0,IF(INDEX('Hoja1_datos de origen'!$F:$F,MATCH($F1019,$E:$E,0))="","",INDEX('Hoja1_datos de origen'!$F:$F,MATCH($F1019,$E:$E,0))),"")</f>
        <v/>
      </c>
      <c r="K1019" s="10" t="str">
        <f>IF(LEN($F1019)&gt;0,INDEX('Hoja1_datos de origen'!$I:$I,MATCH($F1019,$E:$E,0)),"")</f>
        <v/>
      </c>
      <c r="L1019" s="10" t="str">
        <f>IF(LEN($F1019)&gt;0,INDEX('Hoja1_datos de origen'!$G:$G,MATCH($F1019,$E:$E,0)),"")</f>
        <v/>
      </c>
      <c r="M1019" t="str">
        <f>IF(LEN($F1019)&gt;0,INDEX('Hoja1_datos de origen'!$C:$C,MATCH($F1019,$E:$E,0)),"")</f>
        <v/>
      </c>
      <c r="N1019" t="str">
        <f>IF(LEN($F1019)&gt;0,INDEX('Hoja1_datos de origen'!$U:$U,MATCH($F1019,$E:$E,0)),"")</f>
        <v/>
      </c>
    </row>
    <row r="1020" spans="3:14">
      <c r="C1020" t="str">
        <f>IF('Hoja1_datos de origen'!$I1020&gt;=edad_minima,'Hoja1_datos de origen'!$C1020,"")</f>
        <v/>
      </c>
      <c r="D1020" t="str">
        <f>IF(LEN($C1020)&gt;0,(CONCATENATE('Hoja1_datos de origen'!$V1020,"-",'Hoja1_datos de origen'!$R1020,"-",TEXT('Hoja1_datos de origen'!$I1020,"000"),"-",'Hoja1_datos de origen'!$C1020)),"")</f>
        <v/>
      </c>
      <c r="E1020" t="str">
        <f>IF(LEN($C1020)&gt;0,COUNTIF($D:$D,"&gt;="&amp;$D1020),"")</f>
        <v/>
      </c>
      <c r="F1020" t="str">
        <f t="shared" si="28"/>
        <v/>
      </c>
      <c r="G1020" t="str">
        <f t="shared" si="29"/>
        <v/>
      </c>
      <c r="H1020" t="str">
        <f>IF(LEN($F1020)&gt;0,INDEX('Hoja1_datos de origen'!$V:$V,MATCH($F1020,$E:$E,0)),"")</f>
        <v/>
      </c>
      <c r="I1020" t="str">
        <f>IF(LEN($F1020)&gt;0,INDEX('Hoja1_datos de origen'!$R:$R,MATCH($F1020,$E:$E,0)),"")</f>
        <v/>
      </c>
      <c r="J1020" t="str">
        <f>IF(LEN($F1020)&gt;0,IF(INDEX('Hoja1_datos de origen'!$F:$F,MATCH($F1020,$E:$E,0))="","",INDEX('Hoja1_datos de origen'!$F:$F,MATCH($F1020,$E:$E,0))),"")</f>
        <v/>
      </c>
      <c r="K1020" s="10" t="str">
        <f>IF(LEN($F1020)&gt;0,INDEX('Hoja1_datos de origen'!$I:$I,MATCH($F1020,$E:$E,0)),"")</f>
        <v/>
      </c>
      <c r="L1020" s="10" t="str">
        <f>IF(LEN($F1020)&gt;0,INDEX('Hoja1_datos de origen'!$G:$G,MATCH($F1020,$E:$E,0)),"")</f>
        <v/>
      </c>
      <c r="M1020" t="str">
        <f>IF(LEN($F1020)&gt;0,INDEX('Hoja1_datos de origen'!$C:$C,MATCH($F1020,$E:$E,0)),"")</f>
        <v/>
      </c>
      <c r="N1020" t="str">
        <f>IF(LEN($F1020)&gt;0,INDEX('Hoja1_datos de origen'!$U:$U,MATCH($F1020,$E:$E,0)),"")</f>
        <v/>
      </c>
    </row>
    <row r="1021" spans="3:14">
      <c r="C1021" t="str">
        <f>IF('Hoja1_datos de origen'!$I1021&gt;=edad_minima,'Hoja1_datos de origen'!$C1021,"")</f>
        <v/>
      </c>
      <c r="D1021" t="str">
        <f>IF(LEN($C1021)&gt;0,(CONCATENATE('Hoja1_datos de origen'!$V1021,"-",'Hoja1_datos de origen'!$R1021,"-",TEXT('Hoja1_datos de origen'!$I1021,"000"),"-",'Hoja1_datos de origen'!$C1021)),"")</f>
        <v/>
      </c>
      <c r="E1021" t="str">
        <f>IF(LEN($C1021)&gt;0,COUNTIF($D:$D,"&gt;="&amp;$D1021),"")</f>
        <v/>
      </c>
      <c r="F1021" t="str">
        <f t="shared" si="28"/>
        <v/>
      </c>
      <c r="G1021" t="str">
        <f t="shared" si="29"/>
        <v/>
      </c>
      <c r="H1021" t="str">
        <f>IF(LEN($F1021)&gt;0,INDEX('Hoja1_datos de origen'!$V:$V,MATCH($F1021,$E:$E,0)),"")</f>
        <v/>
      </c>
      <c r="I1021" t="str">
        <f>IF(LEN($F1021)&gt;0,INDEX('Hoja1_datos de origen'!$R:$R,MATCH($F1021,$E:$E,0)),"")</f>
        <v/>
      </c>
      <c r="J1021" t="str">
        <f>IF(LEN($F1021)&gt;0,IF(INDEX('Hoja1_datos de origen'!$F:$F,MATCH($F1021,$E:$E,0))="","",INDEX('Hoja1_datos de origen'!$F:$F,MATCH($F1021,$E:$E,0))),"")</f>
        <v/>
      </c>
      <c r="K1021" s="10" t="str">
        <f>IF(LEN($F1021)&gt;0,INDEX('Hoja1_datos de origen'!$I:$I,MATCH($F1021,$E:$E,0)),"")</f>
        <v/>
      </c>
      <c r="L1021" s="10" t="str">
        <f>IF(LEN($F1021)&gt;0,INDEX('Hoja1_datos de origen'!$G:$G,MATCH($F1021,$E:$E,0)),"")</f>
        <v/>
      </c>
      <c r="M1021" t="str">
        <f>IF(LEN($F1021)&gt;0,INDEX('Hoja1_datos de origen'!$C:$C,MATCH($F1021,$E:$E,0)),"")</f>
        <v/>
      </c>
      <c r="N1021" t="str">
        <f>IF(LEN($F1021)&gt;0,INDEX('Hoja1_datos de origen'!$U:$U,MATCH($F1021,$E:$E,0)),"")</f>
        <v/>
      </c>
    </row>
    <row r="1022" spans="3:14">
      <c r="C1022" t="str">
        <f>IF('Hoja1_datos de origen'!$I1022&gt;=edad_minima,'Hoja1_datos de origen'!$C1022,"")</f>
        <v/>
      </c>
      <c r="D1022" t="str">
        <f>IF(LEN($C1022)&gt;0,(CONCATENATE('Hoja1_datos de origen'!$V1022,"-",'Hoja1_datos de origen'!$R1022,"-",TEXT('Hoja1_datos de origen'!$I1022,"000"),"-",'Hoja1_datos de origen'!$C1022)),"")</f>
        <v/>
      </c>
      <c r="E1022" t="str">
        <f>IF(LEN($C1022)&gt;0,COUNTIF($D:$D,"&gt;="&amp;$D1022),"")</f>
        <v/>
      </c>
      <c r="F1022" t="str">
        <f t="shared" si="28"/>
        <v/>
      </c>
      <c r="G1022" t="str">
        <f t="shared" si="29"/>
        <v/>
      </c>
      <c r="H1022" t="str">
        <f>IF(LEN($F1022)&gt;0,INDEX('Hoja1_datos de origen'!$V:$V,MATCH($F1022,$E:$E,0)),"")</f>
        <v/>
      </c>
      <c r="I1022" t="str">
        <f>IF(LEN($F1022)&gt;0,INDEX('Hoja1_datos de origen'!$R:$R,MATCH($F1022,$E:$E,0)),"")</f>
        <v/>
      </c>
      <c r="J1022" t="str">
        <f>IF(LEN($F1022)&gt;0,IF(INDEX('Hoja1_datos de origen'!$F:$F,MATCH($F1022,$E:$E,0))="","",INDEX('Hoja1_datos de origen'!$F:$F,MATCH($F1022,$E:$E,0))),"")</f>
        <v/>
      </c>
      <c r="K1022" s="10" t="str">
        <f>IF(LEN($F1022)&gt;0,INDEX('Hoja1_datos de origen'!$I:$I,MATCH($F1022,$E:$E,0)),"")</f>
        <v/>
      </c>
      <c r="L1022" s="10" t="str">
        <f>IF(LEN($F1022)&gt;0,INDEX('Hoja1_datos de origen'!$G:$G,MATCH($F1022,$E:$E,0)),"")</f>
        <v/>
      </c>
      <c r="M1022" t="str">
        <f>IF(LEN($F1022)&gt;0,INDEX('Hoja1_datos de origen'!$C:$C,MATCH($F1022,$E:$E,0)),"")</f>
        <v/>
      </c>
      <c r="N1022" t="str">
        <f>IF(LEN($F1022)&gt;0,INDEX('Hoja1_datos de origen'!$U:$U,MATCH($F1022,$E:$E,0)),"")</f>
        <v/>
      </c>
    </row>
    <row r="1023" spans="3:14">
      <c r="C1023" t="str">
        <f>IF('Hoja1_datos de origen'!$I1023&gt;=edad_minima,'Hoja1_datos de origen'!$C1023,"")</f>
        <v/>
      </c>
      <c r="D1023" t="str">
        <f>IF(LEN($C1023)&gt;0,(CONCATENATE('Hoja1_datos de origen'!$V1023,"-",'Hoja1_datos de origen'!$R1023,"-",TEXT('Hoja1_datos de origen'!$I1023,"000"),"-",'Hoja1_datos de origen'!$C1023)),"")</f>
        <v/>
      </c>
      <c r="E1023" t="str">
        <f>IF(LEN($C1023)&gt;0,COUNTIF($D:$D,"&gt;="&amp;$D1023),"")</f>
        <v/>
      </c>
      <c r="F1023" t="str">
        <f t="shared" si="28"/>
        <v/>
      </c>
      <c r="G1023" t="str">
        <f t="shared" si="29"/>
        <v/>
      </c>
      <c r="H1023" t="str">
        <f>IF(LEN($F1023)&gt;0,INDEX('Hoja1_datos de origen'!$V:$V,MATCH($F1023,$E:$E,0)),"")</f>
        <v/>
      </c>
      <c r="I1023" t="str">
        <f>IF(LEN($F1023)&gt;0,INDEX('Hoja1_datos de origen'!$R:$R,MATCH($F1023,$E:$E,0)),"")</f>
        <v/>
      </c>
      <c r="J1023" t="str">
        <f>IF(LEN($F1023)&gt;0,IF(INDEX('Hoja1_datos de origen'!$F:$F,MATCH($F1023,$E:$E,0))="","",INDEX('Hoja1_datos de origen'!$F:$F,MATCH($F1023,$E:$E,0))),"")</f>
        <v/>
      </c>
      <c r="K1023" s="10" t="str">
        <f>IF(LEN($F1023)&gt;0,INDEX('Hoja1_datos de origen'!$I:$I,MATCH($F1023,$E:$E,0)),"")</f>
        <v/>
      </c>
      <c r="L1023" s="10" t="str">
        <f>IF(LEN($F1023)&gt;0,INDEX('Hoja1_datos de origen'!$G:$G,MATCH($F1023,$E:$E,0)),"")</f>
        <v/>
      </c>
      <c r="M1023" t="str">
        <f>IF(LEN($F1023)&gt;0,INDEX('Hoja1_datos de origen'!$C:$C,MATCH($F1023,$E:$E,0)),"")</f>
        <v/>
      </c>
      <c r="N1023" t="str">
        <f>IF(LEN($F1023)&gt;0,INDEX('Hoja1_datos de origen'!$U:$U,MATCH($F1023,$E:$E,0)),"")</f>
        <v/>
      </c>
    </row>
    <row r="1024" spans="3:14">
      <c r="C1024" t="str">
        <f>IF('Hoja1_datos de origen'!$I1024&gt;=edad_minima,'Hoja1_datos de origen'!$C1024,"")</f>
        <v/>
      </c>
      <c r="D1024" t="str">
        <f>IF(LEN($C1024)&gt;0,(CONCATENATE('Hoja1_datos de origen'!$V1024,"-",'Hoja1_datos de origen'!$R1024,"-",TEXT('Hoja1_datos de origen'!$I1024,"000"),"-",'Hoja1_datos de origen'!$C1024)),"")</f>
        <v/>
      </c>
      <c r="E1024" t="str">
        <f>IF(LEN($C1024)&gt;0,COUNTIF($D:$D,"&gt;="&amp;$D1024),"")</f>
        <v/>
      </c>
      <c r="F1024" t="str">
        <f t="shared" si="28"/>
        <v/>
      </c>
      <c r="G1024" t="str">
        <f t="shared" si="29"/>
        <v/>
      </c>
      <c r="H1024" t="str">
        <f>IF(LEN($F1024)&gt;0,INDEX('Hoja1_datos de origen'!$V:$V,MATCH($F1024,$E:$E,0)),"")</f>
        <v/>
      </c>
      <c r="I1024" t="str">
        <f>IF(LEN($F1024)&gt;0,INDEX('Hoja1_datos de origen'!$R:$R,MATCH($F1024,$E:$E,0)),"")</f>
        <v/>
      </c>
      <c r="J1024" t="str">
        <f>IF(LEN($F1024)&gt;0,IF(INDEX('Hoja1_datos de origen'!$F:$F,MATCH($F1024,$E:$E,0))="","",INDEX('Hoja1_datos de origen'!$F:$F,MATCH($F1024,$E:$E,0))),"")</f>
        <v/>
      </c>
      <c r="K1024" s="10" t="str">
        <f>IF(LEN($F1024)&gt;0,INDEX('Hoja1_datos de origen'!$I:$I,MATCH($F1024,$E:$E,0)),"")</f>
        <v/>
      </c>
      <c r="L1024" s="10" t="str">
        <f>IF(LEN($F1024)&gt;0,INDEX('Hoja1_datos de origen'!$G:$G,MATCH($F1024,$E:$E,0)),"")</f>
        <v/>
      </c>
      <c r="M1024" t="str">
        <f>IF(LEN($F1024)&gt;0,INDEX('Hoja1_datos de origen'!$C:$C,MATCH($F1024,$E:$E,0)),"")</f>
        <v/>
      </c>
      <c r="N1024" t="str">
        <f>IF(LEN($F1024)&gt;0,INDEX('Hoja1_datos de origen'!$U:$U,MATCH($F1024,$E:$E,0)),"")</f>
        <v/>
      </c>
    </row>
    <row r="1025" spans="3:14">
      <c r="C1025" t="str">
        <f>IF('Hoja1_datos de origen'!$I1025&gt;=edad_minima,'Hoja1_datos de origen'!$C1025,"")</f>
        <v/>
      </c>
      <c r="D1025" t="str">
        <f>IF(LEN($C1025)&gt;0,(CONCATENATE('Hoja1_datos de origen'!$V1025,"-",'Hoja1_datos de origen'!$R1025,"-",TEXT('Hoja1_datos de origen'!$I1025,"000"),"-",'Hoja1_datos de origen'!$C1025)),"")</f>
        <v/>
      </c>
      <c r="E1025" t="str">
        <f>IF(LEN($C1025)&gt;0,COUNTIF($D:$D,"&gt;="&amp;$D1025),"")</f>
        <v/>
      </c>
      <c r="F1025" t="str">
        <f t="shared" si="28"/>
        <v/>
      </c>
      <c r="G1025" t="str">
        <f t="shared" si="29"/>
        <v/>
      </c>
      <c r="H1025" t="str">
        <f>IF(LEN($F1025)&gt;0,INDEX('Hoja1_datos de origen'!$V:$V,MATCH($F1025,$E:$E,0)),"")</f>
        <v/>
      </c>
      <c r="I1025" t="str">
        <f>IF(LEN($F1025)&gt;0,INDEX('Hoja1_datos de origen'!$R:$R,MATCH($F1025,$E:$E,0)),"")</f>
        <v/>
      </c>
      <c r="J1025" t="str">
        <f>IF(LEN($F1025)&gt;0,IF(INDEX('Hoja1_datos de origen'!$F:$F,MATCH($F1025,$E:$E,0))="","",INDEX('Hoja1_datos de origen'!$F:$F,MATCH($F1025,$E:$E,0))),"")</f>
        <v/>
      </c>
      <c r="K1025" s="10" t="str">
        <f>IF(LEN($F1025)&gt;0,INDEX('Hoja1_datos de origen'!$I:$I,MATCH($F1025,$E:$E,0)),"")</f>
        <v/>
      </c>
      <c r="L1025" s="10" t="str">
        <f>IF(LEN($F1025)&gt;0,INDEX('Hoja1_datos de origen'!$G:$G,MATCH($F1025,$E:$E,0)),"")</f>
        <v/>
      </c>
      <c r="M1025" t="str">
        <f>IF(LEN($F1025)&gt;0,INDEX('Hoja1_datos de origen'!$C:$C,MATCH($F1025,$E:$E,0)),"")</f>
        <v/>
      </c>
      <c r="N1025" t="str">
        <f>IF(LEN($F1025)&gt;0,INDEX('Hoja1_datos de origen'!$U:$U,MATCH($F1025,$E:$E,0)),"")</f>
        <v/>
      </c>
    </row>
    <row r="1026" spans="3:14">
      <c r="C1026" t="str">
        <f>IF('Hoja1_datos de origen'!$I1026&gt;=edad_minima,'Hoja1_datos de origen'!$C1026,"")</f>
        <v/>
      </c>
      <c r="D1026" t="str">
        <f>IF(LEN($C1026)&gt;0,(CONCATENATE('Hoja1_datos de origen'!$V1026,"-",'Hoja1_datos de origen'!$R1026,"-",TEXT('Hoja1_datos de origen'!$I1026,"000"),"-",'Hoja1_datos de origen'!$C1026)),"")</f>
        <v/>
      </c>
      <c r="E1026" t="str">
        <f>IF(LEN($C1026)&gt;0,COUNTIF($D:$D,"&gt;="&amp;$D1026),"")</f>
        <v/>
      </c>
      <c r="F1026" t="str">
        <f t="shared" si="28"/>
        <v/>
      </c>
      <c r="G1026" t="str">
        <f t="shared" si="29"/>
        <v/>
      </c>
      <c r="H1026" t="str">
        <f>IF(LEN($F1026)&gt;0,INDEX('Hoja1_datos de origen'!$V:$V,MATCH($F1026,$E:$E,0)),"")</f>
        <v/>
      </c>
      <c r="I1026" t="str">
        <f>IF(LEN($F1026)&gt;0,INDEX('Hoja1_datos de origen'!$R:$R,MATCH($F1026,$E:$E,0)),"")</f>
        <v/>
      </c>
      <c r="J1026" t="str">
        <f>IF(LEN($F1026)&gt;0,IF(INDEX('Hoja1_datos de origen'!$F:$F,MATCH($F1026,$E:$E,0))="","",INDEX('Hoja1_datos de origen'!$F:$F,MATCH($F1026,$E:$E,0))),"")</f>
        <v/>
      </c>
      <c r="K1026" s="10" t="str">
        <f>IF(LEN($F1026)&gt;0,INDEX('Hoja1_datos de origen'!$I:$I,MATCH($F1026,$E:$E,0)),"")</f>
        <v/>
      </c>
      <c r="L1026" s="10" t="str">
        <f>IF(LEN($F1026)&gt;0,INDEX('Hoja1_datos de origen'!$G:$G,MATCH($F1026,$E:$E,0)),"")</f>
        <v/>
      </c>
      <c r="M1026" t="str">
        <f>IF(LEN($F1026)&gt;0,INDEX('Hoja1_datos de origen'!$C:$C,MATCH($F1026,$E:$E,0)),"")</f>
        <v/>
      </c>
      <c r="N1026" t="str">
        <f>IF(LEN($F1026)&gt;0,INDEX('Hoja1_datos de origen'!$U:$U,MATCH($F1026,$E:$E,0)),"")</f>
        <v/>
      </c>
    </row>
    <row r="1027" spans="3:14">
      <c r="C1027" t="str">
        <f>IF('Hoja1_datos de origen'!$I1027&gt;=edad_minima,'Hoja1_datos de origen'!$C1027,"")</f>
        <v/>
      </c>
      <c r="D1027" t="str">
        <f>IF(LEN($C1027)&gt;0,(CONCATENATE('Hoja1_datos de origen'!$V1027,"-",'Hoja1_datos de origen'!$R1027,"-",TEXT('Hoja1_datos de origen'!$I1027,"000"),"-",'Hoja1_datos de origen'!$C1027)),"")</f>
        <v/>
      </c>
      <c r="E1027" t="str">
        <f>IF(LEN($C1027)&gt;0,COUNTIF($D:$D,"&gt;="&amp;$D1027),"")</f>
        <v/>
      </c>
      <c r="F1027" t="str">
        <f t="shared" ref="F1027:F1090" si="30">IFERROR(SMALL($E:$E,ROW()-1),"")</f>
        <v/>
      </c>
      <c r="G1027" t="str">
        <f t="shared" ref="G1027:G1090" si="31">INDEX($D:$D,MATCH($F1027,$E:$E,0))</f>
        <v/>
      </c>
      <c r="H1027" t="str">
        <f>IF(LEN($F1027)&gt;0,INDEX('Hoja1_datos de origen'!$V:$V,MATCH($F1027,$E:$E,0)),"")</f>
        <v/>
      </c>
      <c r="I1027" t="str">
        <f>IF(LEN($F1027)&gt;0,INDEX('Hoja1_datos de origen'!$R:$R,MATCH($F1027,$E:$E,0)),"")</f>
        <v/>
      </c>
      <c r="J1027" t="str">
        <f>IF(LEN($F1027)&gt;0,IF(INDEX('Hoja1_datos de origen'!$F:$F,MATCH($F1027,$E:$E,0))="","",INDEX('Hoja1_datos de origen'!$F:$F,MATCH($F1027,$E:$E,0))),"")</f>
        <v/>
      </c>
      <c r="K1027" s="10" t="str">
        <f>IF(LEN($F1027)&gt;0,INDEX('Hoja1_datos de origen'!$I:$I,MATCH($F1027,$E:$E,0)),"")</f>
        <v/>
      </c>
      <c r="L1027" s="10" t="str">
        <f>IF(LEN($F1027)&gt;0,INDEX('Hoja1_datos de origen'!$G:$G,MATCH($F1027,$E:$E,0)),"")</f>
        <v/>
      </c>
      <c r="M1027" t="str">
        <f>IF(LEN($F1027)&gt;0,INDEX('Hoja1_datos de origen'!$C:$C,MATCH($F1027,$E:$E,0)),"")</f>
        <v/>
      </c>
      <c r="N1027" t="str">
        <f>IF(LEN($F1027)&gt;0,INDEX('Hoja1_datos de origen'!$U:$U,MATCH($F1027,$E:$E,0)),"")</f>
        <v/>
      </c>
    </row>
    <row r="1028" spans="3:14">
      <c r="C1028" t="str">
        <f>IF('Hoja1_datos de origen'!$I1028&gt;=edad_minima,'Hoja1_datos de origen'!$C1028,"")</f>
        <v/>
      </c>
      <c r="D1028" t="str">
        <f>IF(LEN($C1028)&gt;0,(CONCATENATE('Hoja1_datos de origen'!$V1028,"-",'Hoja1_datos de origen'!$R1028,"-",TEXT('Hoja1_datos de origen'!$I1028,"000"),"-",'Hoja1_datos de origen'!$C1028)),"")</f>
        <v/>
      </c>
      <c r="E1028" t="str">
        <f>IF(LEN($C1028)&gt;0,COUNTIF($D:$D,"&gt;="&amp;$D1028),"")</f>
        <v/>
      </c>
      <c r="F1028" t="str">
        <f t="shared" si="30"/>
        <v/>
      </c>
      <c r="G1028" t="str">
        <f t="shared" si="31"/>
        <v/>
      </c>
      <c r="H1028" t="str">
        <f>IF(LEN($F1028)&gt;0,INDEX('Hoja1_datos de origen'!$V:$V,MATCH($F1028,$E:$E,0)),"")</f>
        <v/>
      </c>
      <c r="I1028" t="str">
        <f>IF(LEN($F1028)&gt;0,INDEX('Hoja1_datos de origen'!$R:$R,MATCH($F1028,$E:$E,0)),"")</f>
        <v/>
      </c>
      <c r="J1028" t="str">
        <f>IF(LEN($F1028)&gt;0,IF(INDEX('Hoja1_datos de origen'!$F:$F,MATCH($F1028,$E:$E,0))="","",INDEX('Hoja1_datos de origen'!$F:$F,MATCH($F1028,$E:$E,0))),"")</f>
        <v/>
      </c>
      <c r="K1028" s="10" t="str">
        <f>IF(LEN($F1028)&gt;0,INDEX('Hoja1_datos de origen'!$I:$I,MATCH($F1028,$E:$E,0)),"")</f>
        <v/>
      </c>
      <c r="L1028" s="10" t="str">
        <f>IF(LEN($F1028)&gt;0,INDEX('Hoja1_datos de origen'!$G:$G,MATCH($F1028,$E:$E,0)),"")</f>
        <v/>
      </c>
      <c r="M1028" t="str">
        <f>IF(LEN($F1028)&gt;0,INDEX('Hoja1_datos de origen'!$C:$C,MATCH($F1028,$E:$E,0)),"")</f>
        <v/>
      </c>
      <c r="N1028" t="str">
        <f>IF(LEN($F1028)&gt;0,INDEX('Hoja1_datos de origen'!$U:$U,MATCH($F1028,$E:$E,0)),"")</f>
        <v/>
      </c>
    </row>
    <row r="1029" spans="3:14">
      <c r="C1029" t="str">
        <f>IF('Hoja1_datos de origen'!$I1029&gt;=edad_minima,'Hoja1_datos de origen'!$C1029,"")</f>
        <v/>
      </c>
      <c r="D1029" t="str">
        <f>IF(LEN($C1029)&gt;0,(CONCATENATE('Hoja1_datos de origen'!$V1029,"-",'Hoja1_datos de origen'!$R1029,"-",TEXT('Hoja1_datos de origen'!$I1029,"000"),"-",'Hoja1_datos de origen'!$C1029)),"")</f>
        <v/>
      </c>
      <c r="E1029" t="str">
        <f>IF(LEN($C1029)&gt;0,COUNTIF($D:$D,"&gt;="&amp;$D1029),"")</f>
        <v/>
      </c>
      <c r="F1029" t="str">
        <f t="shared" si="30"/>
        <v/>
      </c>
      <c r="G1029" t="str">
        <f t="shared" si="31"/>
        <v/>
      </c>
      <c r="H1029" t="str">
        <f>IF(LEN($F1029)&gt;0,INDEX('Hoja1_datos de origen'!$V:$V,MATCH($F1029,$E:$E,0)),"")</f>
        <v/>
      </c>
      <c r="I1029" t="str">
        <f>IF(LEN($F1029)&gt;0,INDEX('Hoja1_datos de origen'!$R:$R,MATCH($F1029,$E:$E,0)),"")</f>
        <v/>
      </c>
      <c r="J1029" t="str">
        <f>IF(LEN($F1029)&gt;0,IF(INDEX('Hoja1_datos de origen'!$F:$F,MATCH($F1029,$E:$E,0))="","",INDEX('Hoja1_datos de origen'!$F:$F,MATCH($F1029,$E:$E,0))),"")</f>
        <v/>
      </c>
      <c r="K1029" s="10" t="str">
        <f>IF(LEN($F1029)&gt;0,INDEX('Hoja1_datos de origen'!$I:$I,MATCH($F1029,$E:$E,0)),"")</f>
        <v/>
      </c>
      <c r="L1029" s="10" t="str">
        <f>IF(LEN($F1029)&gt;0,INDEX('Hoja1_datos de origen'!$G:$G,MATCH($F1029,$E:$E,0)),"")</f>
        <v/>
      </c>
      <c r="M1029" t="str">
        <f>IF(LEN($F1029)&gt;0,INDEX('Hoja1_datos de origen'!$C:$C,MATCH($F1029,$E:$E,0)),"")</f>
        <v/>
      </c>
      <c r="N1029" t="str">
        <f>IF(LEN($F1029)&gt;0,INDEX('Hoja1_datos de origen'!$U:$U,MATCH($F1029,$E:$E,0)),"")</f>
        <v/>
      </c>
    </row>
    <row r="1030" spans="3:14">
      <c r="C1030" t="str">
        <f>IF('Hoja1_datos de origen'!$I1030&gt;=edad_minima,'Hoja1_datos de origen'!$C1030,"")</f>
        <v/>
      </c>
      <c r="D1030" t="str">
        <f>IF(LEN($C1030)&gt;0,(CONCATENATE('Hoja1_datos de origen'!$V1030,"-",'Hoja1_datos de origen'!$R1030,"-",TEXT('Hoja1_datos de origen'!$I1030,"000"),"-",'Hoja1_datos de origen'!$C1030)),"")</f>
        <v/>
      </c>
      <c r="E1030" t="str">
        <f>IF(LEN($C1030)&gt;0,COUNTIF($D:$D,"&gt;="&amp;$D1030),"")</f>
        <v/>
      </c>
      <c r="F1030" t="str">
        <f t="shared" si="30"/>
        <v/>
      </c>
      <c r="G1030" t="str">
        <f t="shared" si="31"/>
        <v/>
      </c>
      <c r="H1030" t="str">
        <f>IF(LEN($F1030)&gt;0,INDEX('Hoja1_datos de origen'!$V:$V,MATCH($F1030,$E:$E,0)),"")</f>
        <v/>
      </c>
      <c r="I1030" t="str">
        <f>IF(LEN($F1030)&gt;0,INDEX('Hoja1_datos de origen'!$R:$R,MATCH($F1030,$E:$E,0)),"")</f>
        <v/>
      </c>
      <c r="J1030" t="str">
        <f>IF(LEN($F1030)&gt;0,IF(INDEX('Hoja1_datos de origen'!$F:$F,MATCH($F1030,$E:$E,0))="","",INDEX('Hoja1_datos de origen'!$F:$F,MATCH($F1030,$E:$E,0))),"")</f>
        <v/>
      </c>
      <c r="K1030" s="10" t="str">
        <f>IF(LEN($F1030)&gt;0,INDEX('Hoja1_datos de origen'!$I:$I,MATCH($F1030,$E:$E,0)),"")</f>
        <v/>
      </c>
      <c r="L1030" s="10" t="str">
        <f>IF(LEN($F1030)&gt;0,INDEX('Hoja1_datos de origen'!$G:$G,MATCH($F1030,$E:$E,0)),"")</f>
        <v/>
      </c>
      <c r="M1030" t="str">
        <f>IF(LEN($F1030)&gt;0,INDEX('Hoja1_datos de origen'!$C:$C,MATCH($F1030,$E:$E,0)),"")</f>
        <v/>
      </c>
      <c r="N1030" t="str">
        <f>IF(LEN($F1030)&gt;0,INDEX('Hoja1_datos de origen'!$U:$U,MATCH($F1030,$E:$E,0)),"")</f>
        <v/>
      </c>
    </row>
    <row r="1031" spans="3:14">
      <c r="C1031" t="str">
        <f>IF('Hoja1_datos de origen'!$I1031&gt;=edad_minima,'Hoja1_datos de origen'!$C1031,"")</f>
        <v/>
      </c>
      <c r="D1031" t="str">
        <f>IF(LEN($C1031)&gt;0,(CONCATENATE('Hoja1_datos de origen'!$V1031,"-",'Hoja1_datos de origen'!$R1031,"-",TEXT('Hoja1_datos de origen'!$I1031,"000"),"-",'Hoja1_datos de origen'!$C1031)),"")</f>
        <v/>
      </c>
      <c r="E1031" t="str">
        <f>IF(LEN($C1031)&gt;0,COUNTIF($D:$D,"&gt;="&amp;$D1031),"")</f>
        <v/>
      </c>
      <c r="F1031" t="str">
        <f t="shared" si="30"/>
        <v/>
      </c>
      <c r="G1031" t="str">
        <f t="shared" si="31"/>
        <v/>
      </c>
      <c r="H1031" t="str">
        <f>IF(LEN($F1031)&gt;0,INDEX('Hoja1_datos de origen'!$V:$V,MATCH($F1031,$E:$E,0)),"")</f>
        <v/>
      </c>
      <c r="I1031" t="str">
        <f>IF(LEN($F1031)&gt;0,INDEX('Hoja1_datos de origen'!$R:$R,MATCH($F1031,$E:$E,0)),"")</f>
        <v/>
      </c>
      <c r="J1031" t="str">
        <f>IF(LEN($F1031)&gt;0,IF(INDEX('Hoja1_datos de origen'!$F:$F,MATCH($F1031,$E:$E,0))="","",INDEX('Hoja1_datos de origen'!$F:$F,MATCH($F1031,$E:$E,0))),"")</f>
        <v/>
      </c>
      <c r="K1031" s="10" t="str">
        <f>IF(LEN($F1031)&gt;0,INDEX('Hoja1_datos de origen'!$I:$I,MATCH($F1031,$E:$E,0)),"")</f>
        <v/>
      </c>
      <c r="L1031" s="10" t="str">
        <f>IF(LEN($F1031)&gt;0,INDEX('Hoja1_datos de origen'!$G:$G,MATCH($F1031,$E:$E,0)),"")</f>
        <v/>
      </c>
      <c r="M1031" t="str">
        <f>IF(LEN($F1031)&gt;0,INDEX('Hoja1_datos de origen'!$C:$C,MATCH($F1031,$E:$E,0)),"")</f>
        <v/>
      </c>
      <c r="N1031" t="str">
        <f>IF(LEN($F1031)&gt;0,INDEX('Hoja1_datos de origen'!$U:$U,MATCH($F1031,$E:$E,0)),"")</f>
        <v/>
      </c>
    </row>
    <row r="1032" spans="3:14">
      <c r="C1032" t="str">
        <f>IF('Hoja1_datos de origen'!$I1032&gt;=edad_minima,'Hoja1_datos de origen'!$C1032,"")</f>
        <v/>
      </c>
      <c r="D1032" t="str">
        <f>IF(LEN($C1032)&gt;0,(CONCATENATE('Hoja1_datos de origen'!$V1032,"-",'Hoja1_datos de origen'!$R1032,"-",TEXT('Hoja1_datos de origen'!$I1032,"000"),"-",'Hoja1_datos de origen'!$C1032)),"")</f>
        <v/>
      </c>
      <c r="E1032" t="str">
        <f>IF(LEN($C1032)&gt;0,COUNTIF($D:$D,"&gt;="&amp;$D1032),"")</f>
        <v/>
      </c>
      <c r="F1032" t="str">
        <f t="shared" si="30"/>
        <v/>
      </c>
      <c r="G1032" t="str">
        <f t="shared" si="31"/>
        <v/>
      </c>
      <c r="H1032" t="str">
        <f>IF(LEN($F1032)&gt;0,INDEX('Hoja1_datos de origen'!$V:$V,MATCH($F1032,$E:$E,0)),"")</f>
        <v/>
      </c>
      <c r="I1032" t="str">
        <f>IF(LEN($F1032)&gt;0,INDEX('Hoja1_datos de origen'!$R:$R,MATCH($F1032,$E:$E,0)),"")</f>
        <v/>
      </c>
      <c r="J1032" t="str">
        <f>IF(LEN($F1032)&gt;0,IF(INDEX('Hoja1_datos de origen'!$F:$F,MATCH($F1032,$E:$E,0))="","",INDEX('Hoja1_datos de origen'!$F:$F,MATCH($F1032,$E:$E,0))),"")</f>
        <v/>
      </c>
      <c r="K1032" s="10" t="str">
        <f>IF(LEN($F1032)&gt;0,INDEX('Hoja1_datos de origen'!$I:$I,MATCH($F1032,$E:$E,0)),"")</f>
        <v/>
      </c>
      <c r="L1032" s="10" t="str">
        <f>IF(LEN($F1032)&gt;0,INDEX('Hoja1_datos de origen'!$G:$G,MATCH($F1032,$E:$E,0)),"")</f>
        <v/>
      </c>
      <c r="M1032" t="str">
        <f>IF(LEN($F1032)&gt;0,INDEX('Hoja1_datos de origen'!$C:$C,MATCH($F1032,$E:$E,0)),"")</f>
        <v/>
      </c>
      <c r="N1032" t="str">
        <f>IF(LEN($F1032)&gt;0,INDEX('Hoja1_datos de origen'!$U:$U,MATCH($F1032,$E:$E,0)),"")</f>
        <v/>
      </c>
    </row>
    <row r="1033" spans="3:14">
      <c r="C1033" t="str">
        <f>IF('Hoja1_datos de origen'!$I1033&gt;=edad_minima,'Hoja1_datos de origen'!$C1033,"")</f>
        <v/>
      </c>
      <c r="D1033" t="str">
        <f>IF(LEN($C1033)&gt;0,(CONCATENATE('Hoja1_datos de origen'!$V1033,"-",'Hoja1_datos de origen'!$R1033,"-",TEXT('Hoja1_datos de origen'!$I1033,"000"),"-",'Hoja1_datos de origen'!$C1033)),"")</f>
        <v/>
      </c>
      <c r="E1033" t="str">
        <f>IF(LEN($C1033)&gt;0,COUNTIF($D:$D,"&gt;="&amp;$D1033),"")</f>
        <v/>
      </c>
      <c r="F1033" t="str">
        <f t="shared" si="30"/>
        <v/>
      </c>
      <c r="G1033" t="str">
        <f t="shared" si="31"/>
        <v/>
      </c>
      <c r="H1033" t="str">
        <f>IF(LEN($F1033)&gt;0,INDEX('Hoja1_datos de origen'!$V:$V,MATCH($F1033,$E:$E,0)),"")</f>
        <v/>
      </c>
      <c r="I1033" t="str">
        <f>IF(LEN($F1033)&gt;0,INDEX('Hoja1_datos de origen'!$R:$R,MATCH($F1033,$E:$E,0)),"")</f>
        <v/>
      </c>
      <c r="J1033" t="str">
        <f>IF(LEN($F1033)&gt;0,IF(INDEX('Hoja1_datos de origen'!$F:$F,MATCH($F1033,$E:$E,0))="","",INDEX('Hoja1_datos de origen'!$F:$F,MATCH($F1033,$E:$E,0))),"")</f>
        <v/>
      </c>
      <c r="K1033" s="10" t="str">
        <f>IF(LEN($F1033)&gt;0,INDEX('Hoja1_datos de origen'!$I:$I,MATCH($F1033,$E:$E,0)),"")</f>
        <v/>
      </c>
      <c r="L1033" s="10" t="str">
        <f>IF(LEN($F1033)&gt;0,INDEX('Hoja1_datos de origen'!$G:$G,MATCH($F1033,$E:$E,0)),"")</f>
        <v/>
      </c>
      <c r="M1033" t="str">
        <f>IF(LEN($F1033)&gt;0,INDEX('Hoja1_datos de origen'!$C:$C,MATCH($F1033,$E:$E,0)),"")</f>
        <v/>
      </c>
      <c r="N1033" t="str">
        <f>IF(LEN($F1033)&gt;0,INDEX('Hoja1_datos de origen'!$U:$U,MATCH($F1033,$E:$E,0)),"")</f>
        <v/>
      </c>
    </row>
    <row r="1034" spans="3:14">
      <c r="C1034" t="str">
        <f>IF('Hoja1_datos de origen'!$I1034&gt;=edad_minima,'Hoja1_datos de origen'!$C1034,"")</f>
        <v/>
      </c>
      <c r="D1034" t="str">
        <f>IF(LEN($C1034)&gt;0,(CONCATENATE('Hoja1_datos de origen'!$V1034,"-",'Hoja1_datos de origen'!$R1034,"-",TEXT('Hoja1_datos de origen'!$I1034,"000"),"-",'Hoja1_datos de origen'!$C1034)),"")</f>
        <v/>
      </c>
      <c r="E1034" t="str">
        <f>IF(LEN($C1034)&gt;0,COUNTIF($D:$D,"&gt;="&amp;$D1034),"")</f>
        <v/>
      </c>
      <c r="F1034" t="str">
        <f t="shared" si="30"/>
        <v/>
      </c>
      <c r="G1034" t="str">
        <f t="shared" si="31"/>
        <v/>
      </c>
      <c r="H1034" t="str">
        <f>IF(LEN($F1034)&gt;0,INDEX('Hoja1_datos de origen'!$V:$V,MATCH($F1034,$E:$E,0)),"")</f>
        <v/>
      </c>
      <c r="I1034" t="str">
        <f>IF(LEN($F1034)&gt;0,INDEX('Hoja1_datos de origen'!$R:$R,MATCH($F1034,$E:$E,0)),"")</f>
        <v/>
      </c>
      <c r="J1034" t="str">
        <f>IF(LEN($F1034)&gt;0,IF(INDEX('Hoja1_datos de origen'!$F:$F,MATCH($F1034,$E:$E,0))="","",INDEX('Hoja1_datos de origen'!$F:$F,MATCH($F1034,$E:$E,0))),"")</f>
        <v/>
      </c>
      <c r="K1034" s="10" t="str">
        <f>IF(LEN($F1034)&gt;0,INDEX('Hoja1_datos de origen'!$I:$I,MATCH($F1034,$E:$E,0)),"")</f>
        <v/>
      </c>
      <c r="L1034" s="10" t="str">
        <f>IF(LEN($F1034)&gt;0,INDEX('Hoja1_datos de origen'!$G:$G,MATCH($F1034,$E:$E,0)),"")</f>
        <v/>
      </c>
      <c r="M1034" t="str">
        <f>IF(LEN($F1034)&gt;0,INDEX('Hoja1_datos de origen'!$C:$C,MATCH($F1034,$E:$E,0)),"")</f>
        <v/>
      </c>
      <c r="N1034" t="str">
        <f>IF(LEN($F1034)&gt;0,INDEX('Hoja1_datos de origen'!$U:$U,MATCH($F1034,$E:$E,0)),"")</f>
        <v/>
      </c>
    </row>
    <row r="1035" spans="3:14">
      <c r="C1035" t="str">
        <f>IF('Hoja1_datos de origen'!$I1035&gt;=edad_minima,'Hoja1_datos de origen'!$C1035,"")</f>
        <v/>
      </c>
      <c r="D1035" t="str">
        <f>IF(LEN($C1035)&gt;0,(CONCATENATE('Hoja1_datos de origen'!$V1035,"-",'Hoja1_datos de origen'!$R1035,"-",TEXT('Hoja1_datos de origen'!$I1035,"000"),"-",'Hoja1_datos de origen'!$C1035)),"")</f>
        <v/>
      </c>
      <c r="E1035" t="str">
        <f>IF(LEN($C1035)&gt;0,COUNTIF($D:$D,"&gt;="&amp;$D1035),"")</f>
        <v/>
      </c>
      <c r="F1035" t="str">
        <f t="shared" si="30"/>
        <v/>
      </c>
      <c r="G1035" t="str">
        <f t="shared" si="31"/>
        <v/>
      </c>
      <c r="H1035" t="str">
        <f>IF(LEN($F1035)&gt;0,INDEX('Hoja1_datos de origen'!$V:$V,MATCH($F1035,$E:$E,0)),"")</f>
        <v/>
      </c>
      <c r="I1035" t="str">
        <f>IF(LEN($F1035)&gt;0,INDEX('Hoja1_datos de origen'!$R:$R,MATCH($F1035,$E:$E,0)),"")</f>
        <v/>
      </c>
      <c r="J1035" t="str">
        <f>IF(LEN($F1035)&gt;0,IF(INDEX('Hoja1_datos de origen'!$F:$F,MATCH($F1035,$E:$E,0))="","",INDEX('Hoja1_datos de origen'!$F:$F,MATCH($F1035,$E:$E,0))),"")</f>
        <v/>
      </c>
      <c r="K1035" s="10" t="str">
        <f>IF(LEN($F1035)&gt;0,INDEX('Hoja1_datos de origen'!$I:$I,MATCH($F1035,$E:$E,0)),"")</f>
        <v/>
      </c>
      <c r="L1035" s="10" t="str">
        <f>IF(LEN($F1035)&gt;0,INDEX('Hoja1_datos de origen'!$G:$G,MATCH($F1035,$E:$E,0)),"")</f>
        <v/>
      </c>
      <c r="M1035" t="str">
        <f>IF(LEN($F1035)&gt;0,INDEX('Hoja1_datos de origen'!$C:$C,MATCH($F1035,$E:$E,0)),"")</f>
        <v/>
      </c>
      <c r="N1035" t="str">
        <f>IF(LEN($F1035)&gt;0,INDEX('Hoja1_datos de origen'!$U:$U,MATCH($F1035,$E:$E,0)),"")</f>
        <v/>
      </c>
    </row>
    <row r="1036" spans="3:14">
      <c r="C1036" t="str">
        <f>IF('Hoja1_datos de origen'!$I1036&gt;=edad_minima,'Hoja1_datos de origen'!$C1036,"")</f>
        <v/>
      </c>
      <c r="D1036" t="str">
        <f>IF(LEN($C1036)&gt;0,(CONCATENATE('Hoja1_datos de origen'!$V1036,"-",'Hoja1_datos de origen'!$R1036,"-",TEXT('Hoja1_datos de origen'!$I1036,"000"),"-",'Hoja1_datos de origen'!$C1036)),"")</f>
        <v/>
      </c>
      <c r="E1036" t="str">
        <f>IF(LEN($C1036)&gt;0,COUNTIF($D:$D,"&gt;="&amp;$D1036),"")</f>
        <v/>
      </c>
      <c r="F1036" t="str">
        <f t="shared" si="30"/>
        <v/>
      </c>
      <c r="G1036" t="str">
        <f t="shared" si="31"/>
        <v/>
      </c>
      <c r="H1036" t="str">
        <f>IF(LEN($F1036)&gt;0,INDEX('Hoja1_datos de origen'!$V:$V,MATCH($F1036,$E:$E,0)),"")</f>
        <v/>
      </c>
      <c r="I1036" t="str">
        <f>IF(LEN($F1036)&gt;0,INDEX('Hoja1_datos de origen'!$R:$R,MATCH($F1036,$E:$E,0)),"")</f>
        <v/>
      </c>
      <c r="J1036" t="str">
        <f>IF(LEN($F1036)&gt;0,IF(INDEX('Hoja1_datos de origen'!$F:$F,MATCH($F1036,$E:$E,0))="","",INDEX('Hoja1_datos de origen'!$F:$F,MATCH($F1036,$E:$E,0))),"")</f>
        <v/>
      </c>
      <c r="K1036" s="10" t="str">
        <f>IF(LEN($F1036)&gt;0,INDEX('Hoja1_datos de origen'!$I:$I,MATCH($F1036,$E:$E,0)),"")</f>
        <v/>
      </c>
      <c r="L1036" s="10" t="str">
        <f>IF(LEN($F1036)&gt;0,INDEX('Hoja1_datos de origen'!$G:$G,MATCH($F1036,$E:$E,0)),"")</f>
        <v/>
      </c>
      <c r="M1036" t="str">
        <f>IF(LEN($F1036)&gt;0,INDEX('Hoja1_datos de origen'!$C:$C,MATCH($F1036,$E:$E,0)),"")</f>
        <v/>
      </c>
      <c r="N1036" t="str">
        <f>IF(LEN($F1036)&gt;0,INDEX('Hoja1_datos de origen'!$U:$U,MATCH($F1036,$E:$E,0)),"")</f>
        <v/>
      </c>
    </row>
    <row r="1037" spans="3:14">
      <c r="C1037" t="str">
        <f>IF('Hoja1_datos de origen'!$I1037&gt;=edad_minima,'Hoja1_datos de origen'!$C1037,"")</f>
        <v/>
      </c>
      <c r="D1037" t="str">
        <f>IF(LEN($C1037)&gt;0,(CONCATENATE('Hoja1_datos de origen'!$V1037,"-",'Hoja1_datos de origen'!$R1037,"-",TEXT('Hoja1_datos de origen'!$I1037,"000"),"-",'Hoja1_datos de origen'!$C1037)),"")</f>
        <v/>
      </c>
      <c r="E1037" t="str">
        <f>IF(LEN($C1037)&gt;0,COUNTIF($D:$D,"&gt;="&amp;$D1037),"")</f>
        <v/>
      </c>
      <c r="F1037" t="str">
        <f t="shared" si="30"/>
        <v/>
      </c>
      <c r="G1037" t="str">
        <f t="shared" si="31"/>
        <v/>
      </c>
      <c r="H1037" t="str">
        <f>IF(LEN($F1037)&gt;0,INDEX('Hoja1_datos de origen'!$V:$V,MATCH($F1037,$E:$E,0)),"")</f>
        <v/>
      </c>
      <c r="I1037" t="str">
        <f>IF(LEN($F1037)&gt;0,INDEX('Hoja1_datos de origen'!$R:$R,MATCH($F1037,$E:$E,0)),"")</f>
        <v/>
      </c>
      <c r="J1037" t="str">
        <f>IF(LEN($F1037)&gt;0,IF(INDEX('Hoja1_datos de origen'!$F:$F,MATCH($F1037,$E:$E,0))="","",INDEX('Hoja1_datos de origen'!$F:$F,MATCH($F1037,$E:$E,0))),"")</f>
        <v/>
      </c>
      <c r="K1037" s="10" t="str">
        <f>IF(LEN($F1037)&gt;0,INDEX('Hoja1_datos de origen'!$I:$I,MATCH($F1037,$E:$E,0)),"")</f>
        <v/>
      </c>
      <c r="L1037" s="10" t="str">
        <f>IF(LEN($F1037)&gt;0,INDEX('Hoja1_datos de origen'!$G:$G,MATCH($F1037,$E:$E,0)),"")</f>
        <v/>
      </c>
      <c r="M1037" t="str">
        <f>IF(LEN($F1037)&gt;0,INDEX('Hoja1_datos de origen'!$C:$C,MATCH($F1037,$E:$E,0)),"")</f>
        <v/>
      </c>
      <c r="N1037" t="str">
        <f>IF(LEN($F1037)&gt;0,INDEX('Hoja1_datos de origen'!$U:$U,MATCH($F1037,$E:$E,0)),"")</f>
        <v/>
      </c>
    </row>
    <row r="1038" spans="3:14">
      <c r="C1038" t="str">
        <f>IF('Hoja1_datos de origen'!$I1038&gt;=edad_minima,'Hoja1_datos de origen'!$C1038,"")</f>
        <v/>
      </c>
      <c r="D1038" t="str">
        <f>IF(LEN($C1038)&gt;0,(CONCATENATE('Hoja1_datos de origen'!$V1038,"-",'Hoja1_datos de origen'!$R1038,"-",TEXT('Hoja1_datos de origen'!$I1038,"000"),"-",'Hoja1_datos de origen'!$C1038)),"")</f>
        <v/>
      </c>
      <c r="E1038" t="str">
        <f>IF(LEN($C1038)&gt;0,COUNTIF($D:$D,"&gt;="&amp;$D1038),"")</f>
        <v/>
      </c>
      <c r="F1038" t="str">
        <f t="shared" si="30"/>
        <v/>
      </c>
      <c r="G1038" t="str">
        <f t="shared" si="31"/>
        <v/>
      </c>
      <c r="H1038" t="str">
        <f>IF(LEN($F1038)&gt;0,INDEX('Hoja1_datos de origen'!$V:$V,MATCH($F1038,$E:$E,0)),"")</f>
        <v/>
      </c>
      <c r="I1038" t="str">
        <f>IF(LEN($F1038)&gt;0,INDEX('Hoja1_datos de origen'!$R:$R,MATCH($F1038,$E:$E,0)),"")</f>
        <v/>
      </c>
      <c r="J1038" t="str">
        <f>IF(LEN($F1038)&gt;0,IF(INDEX('Hoja1_datos de origen'!$F:$F,MATCH($F1038,$E:$E,0))="","",INDEX('Hoja1_datos de origen'!$F:$F,MATCH($F1038,$E:$E,0))),"")</f>
        <v/>
      </c>
      <c r="K1038" s="10" t="str">
        <f>IF(LEN($F1038)&gt;0,INDEX('Hoja1_datos de origen'!$I:$I,MATCH($F1038,$E:$E,0)),"")</f>
        <v/>
      </c>
      <c r="L1038" s="10" t="str">
        <f>IF(LEN($F1038)&gt;0,INDEX('Hoja1_datos de origen'!$G:$G,MATCH($F1038,$E:$E,0)),"")</f>
        <v/>
      </c>
      <c r="M1038" t="str">
        <f>IF(LEN($F1038)&gt;0,INDEX('Hoja1_datos de origen'!$C:$C,MATCH($F1038,$E:$E,0)),"")</f>
        <v/>
      </c>
      <c r="N1038" t="str">
        <f>IF(LEN($F1038)&gt;0,INDEX('Hoja1_datos de origen'!$U:$U,MATCH($F1038,$E:$E,0)),"")</f>
        <v/>
      </c>
    </row>
    <row r="1039" spans="3:14">
      <c r="C1039" t="str">
        <f>IF('Hoja1_datos de origen'!$I1039&gt;=edad_minima,'Hoja1_datos de origen'!$C1039,"")</f>
        <v/>
      </c>
      <c r="D1039" t="str">
        <f>IF(LEN($C1039)&gt;0,(CONCATENATE('Hoja1_datos de origen'!$V1039,"-",'Hoja1_datos de origen'!$R1039,"-",TEXT('Hoja1_datos de origen'!$I1039,"000"),"-",'Hoja1_datos de origen'!$C1039)),"")</f>
        <v/>
      </c>
      <c r="E1039" t="str">
        <f>IF(LEN($C1039)&gt;0,COUNTIF($D:$D,"&gt;="&amp;$D1039),"")</f>
        <v/>
      </c>
      <c r="F1039" t="str">
        <f t="shared" si="30"/>
        <v/>
      </c>
      <c r="G1039" t="str">
        <f t="shared" si="31"/>
        <v/>
      </c>
      <c r="H1039" t="str">
        <f>IF(LEN($F1039)&gt;0,INDEX('Hoja1_datos de origen'!$V:$V,MATCH($F1039,$E:$E,0)),"")</f>
        <v/>
      </c>
      <c r="I1039" t="str">
        <f>IF(LEN($F1039)&gt;0,INDEX('Hoja1_datos de origen'!$R:$R,MATCH($F1039,$E:$E,0)),"")</f>
        <v/>
      </c>
      <c r="J1039" t="str">
        <f>IF(LEN($F1039)&gt;0,IF(INDEX('Hoja1_datos de origen'!$F:$F,MATCH($F1039,$E:$E,0))="","",INDEX('Hoja1_datos de origen'!$F:$F,MATCH($F1039,$E:$E,0))),"")</f>
        <v/>
      </c>
      <c r="K1039" s="10" t="str">
        <f>IF(LEN($F1039)&gt;0,INDEX('Hoja1_datos de origen'!$I:$I,MATCH($F1039,$E:$E,0)),"")</f>
        <v/>
      </c>
      <c r="L1039" s="10" t="str">
        <f>IF(LEN($F1039)&gt;0,INDEX('Hoja1_datos de origen'!$G:$G,MATCH($F1039,$E:$E,0)),"")</f>
        <v/>
      </c>
      <c r="M1039" t="str">
        <f>IF(LEN($F1039)&gt;0,INDEX('Hoja1_datos de origen'!$C:$C,MATCH($F1039,$E:$E,0)),"")</f>
        <v/>
      </c>
      <c r="N1039" t="str">
        <f>IF(LEN($F1039)&gt;0,INDEX('Hoja1_datos de origen'!$U:$U,MATCH($F1039,$E:$E,0)),"")</f>
        <v/>
      </c>
    </row>
    <row r="1040" spans="3:14">
      <c r="C1040" t="str">
        <f>IF('Hoja1_datos de origen'!$I1040&gt;=edad_minima,'Hoja1_datos de origen'!$C1040,"")</f>
        <v/>
      </c>
      <c r="D1040" t="str">
        <f>IF(LEN($C1040)&gt;0,(CONCATENATE('Hoja1_datos de origen'!$V1040,"-",'Hoja1_datos de origen'!$R1040,"-",TEXT('Hoja1_datos de origen'!$I1040,"000"),"-",'Hoja1_datos de origen'!$C1040)),"")</f>
        <v/>
      </c>
      <c r="E1040" t="str">
        <f>IF(LEN($C1040)&gt;0,COUNTIF($D:$D,"&gt;="&amp;$D1040),"")</f>
        <v/>
      </c>
      <c r="F1040" t="str">
        <f t="shared" si="30"/>
        <v/>
      </c>
      <c r="G1040" t="str">
        <f t="shared" si="31"/>
        <v/>
      </c>
      <c r="H1040" t="str">
        <f>IF(LEN($F1040)&gt;0,INDEX('Hoja1_datos de origen'!$V:$V,MATCH($F1040,$E:$E,0)),"")</f>
        <v/>
      </c>
      <c r="I1040" t="str">
        <f>IF(LEN($F1040)&gt;0,INDEX('Hoja1_datos de origen'!$R:$R,MATCH($F1040,$E:$E,0)),"")</f>
        <v/>
      </c>
      <c r="J1040" t="str">
        <f>IF(LEN($F1040)&gt;0,IF(INDEX('Hoja1_datos de origen'!$F:$F,MATCH($F1040,$E:$E,0))="","",INDEX('Hoja1_datos de origen'!$F:$F,MATCH($F1040,$E:$E,0))),"")</f>
        <v/>
      </c>
      <c r="K1040" s="10" t="str">
        <f>IF(LEN($F1040)&gt;0,INDEX('Hoja1_datos de origen'!$I:$I,MATCH($F1040,$E:$E,0)),"")</f>
        <v/>
      </c>
      <c r="L1040" s="10" t="str">
        <f>IF(LEN($F1040)&gt;0,INDEX('Hoja1_datos de origen'!$G:$G,MATCH($F1040,$E:$E,0)),"")</f>
        <v/>
      </c>
      <c r="M1040" t="str">
        <f>IF(LEN($F1040)&gt;0,INDEX('Hoja1_datos de origen'!$C:$C,MATCH($F1040,$E:$E,0)),"")</f>
        <v/>
      </c>
      <c r="N1040" t="str">
        <f>IF(LEN($F1040)&gt;0,INDEX('Hoja1_datos de origen'!$U:$U,MATCH($F1040,$E:$E,0)),"")</f>
        <v/>
      </c>
    </row>
    <row r="1041" spans="3:14">
      <c r="C1041" t="str">
        <f>IF('Hoja1_datos de origen'!$I1041&gt;=edad_minima,'Hoja1_datos de origen'!$C1041,"")</f>
        <v/>
      </c>
      <c r="D1041" t="str">
        <f>IF(LEN($C1041)&gt;0,(CONCATENATE('Hoja1_datos de origen'!$V1041,"-",'Hoja1_datos de origen'!$R1041,"-",TEXT('Hoja1_datos de origen'!$I1041,"000"),"-",'Hoja1_datos de origen'!$C1041)),"")</f>
        <v/>
      </c>
      <c r="E1041" t="str">
        <f>IF(LEN($C1041)&gt;0,COUNTIF($D:$D,"&gt;="&amp;$D1041),"")</f>
        <v/>
      </c>
      <c r="F1041" t="str">
        <f t="shared" si="30"/>
        <v/>
      </c>
      <c r="G1041" t="str">
        <f t="shared" si="31"/>
        <v/>
      </c>
      <c r="H1041" t="str">
        <f>IF(LEN($F1041)&gt;0,INDEX('Hoja1_datos de origen'!$V:$V,MATCH($F1041,$E:$E,0)),"")</f>
        <v/>
      </c>
      <c r="I1041" t="str">
        <f>IF(LEN($F1041)&gt;0,INDEX('Hoja1_datos de origen'!$R:$R,MATCH($F1041,$E:$E,0)),"")</f>
        <v/>
      </c>
      <c r="J1041" t="str">
        <f>IF(LEN($F1041)&gt;0,IF(INDEX('Hoja1_datos de origen'!$F:$F,MATCH($F1041,$E:$E,0))="","",INDEX('Hoja1_datos de origen'!$F:$F,MATCH($F1041,$E:$E,0))),"")</f>
        <v/>
      </c>
      <c r="K1041" s="10" t="str">
        <f>IF(LEN($F1041)&gt;0,INDEX('Hoja1_datos de origen'!$I:$I,MATCH($F1041,$E:$E,0)),"")</f>
        <v/>
      </c>
      <c r="L1041" s="10" t="str">
        <f>IF(LEN($F1041)&gt;0,INDEX('Hoja1_datos de origen'!$G:$G,MATCH($F1041,$E:$E,0)),"")</f>
        <v/>
      </c>
      <c r="M1041" t="str">
        <f>IF(LEN($F1041)&gt;0,INDEX('Hoja1_datos de origen'!$C:$C,MATCH($F1041,$E:$E,0)),"")</f>
        <v/>
      </c>
      <c r="N1041" t="str">
        <f>IF(LEN($F1041)&gt;0,INDEX('Hoja1_datos de origen'!$U:$U,MATCH($F1041,$E:$E,0)),"")</f>
        <v/>
      </c>
    </row>
    <row r="1042" spans="3:14">
      <c r="C1042" t="str">
        <f>IF('Hoja1_datos de origen'!$I1042&gt;=edad_minima,'Hoja1_datos de origen'!$C1042,"")</f>
        <v/>
      </c>
      <c r="D1042" t="str">
        <f>IF(LEN($C1042)&gt;0,(CONCATENATE('Hoja1_datos de origen'!$V1042,"-",'Hoja1_datos de origen'!$R1042,"-",TEXT('Hoja1_datos de origen'!$I1042,"000"),"-",'Hoja1_datos de origen'!$C1042)),"")</f>
        <v/>
      </c>
      <c r="E1042" t="str">
        <f>IF(LEN($C1042)&gt;0,COUNTIF($D:$D,"&gt;="&amp;$D1042),"")</f>
        <v/>
      </c>
      <c r="F1042" t="str">
        <f t="shared" si="30"/>
        <v/>
      </c>
      <c r="G1042" t="str">
        <f t="shared" si="31"/>
        <v/>
      </c>
      <c r="H1042" t="str">
        <f>IF(LEN($F1042)&gt;0,INDEX('Hoja1_datos de origen'!$V:$V,MATCH($F1042,$E:$E,0)),"")</f>
        <v/>
      </c>
      <c r="I1042" t="str">
        <f>IF(LEN($F1042)&gt;0,INDEX('Hoja1_datos de origen'!$R:$R,MATCH($F1042,$E:$E,0)),"")</f>
        <v/>
      </c>
      <c r="J1042" t="str">
        <f>IF(LEN($F1042)&gt;0,IF(INDEX('Hoja1_datos de origen'!$F:$F,MATCH($F1042,$E:$E,0))="","",INDEX('Hoja1_datos de origen'!$F:$F,MATCH($F1042,$E:$E,0))),"")</f>
        <v/>
      </c>
      <c r="K1042" s="10" t="str">
        <f>IF(LEN($F1042)&gt;0,INDEX('Hoja1_datos de origen'!$I:$I,MATCH($F1042,$E:$E,0)),"")</f>
        <v/>
      </c>
      <c r="L1042" s="10" t="str">
        <f>IF(LEN($F1042)&gt;0,INDEX('Hoja1_datos de origen'!$G:$G,MATCH($F1042,$E:$E,0)),"")</f>
        <v/>
      </c>
      <c r="M1042" t="str">
        <f>IF(LEN($F1042)&gt;0,INDEX('Hoja1_datos de origen'!$C:$C,MATCH($F1042,$E:$E,0)),"")</f>
        <v/>
      </c>
      <c r="N1042" t="str">
        <f>IF(LEN($F1042)&gt;0,INDEX('Hoja1_datos de origen'!$U:$U,MATCH($F1042,$E:$E,0)),"")</f>
        <v/>
      </c>
    </row>
    <row r="1043" spans="3:14">
      <c r="C1043" t="str">
        <f>IF('Hoja1_datos de origen'!$I1043&gt;=edad_minima,'Hoja1_datos de origen'!$C1043,"")</f>
        <v/>
      </c>
      <c r="D1043" t="str">
        <f>IF(LEN($C1043)&gt;0,(CONCATENATE('Hoja1_datos de origen'!$V1043,"-",'Hoja1_datos de origen'!$R1043,"-",TEXT('Hoja1_datos de origen'!$I1043,"000"),"-",'Hoja1_datos de origen'!$C1043)),"")</f>
        <v/>
      </c>
      <c r="E1043" t="str">
        <f>IF(LEN($C1043)&gt;0,COUNTIF($D:$D,"&gt;="&amp;$D1043),"")</f>
        <v/>
      </c>
      <c r="F1043" t="str">
        <f t="shared" si="30"/>
        <v/>
      </c>
      <c r="G1043" t="str">
        <f t="shared" si="31"/>
        <v/>
      </c>
      <c r="H1043" t="str">
        <f>IF(LEN($F1043)&gt;0,INDEX('Hoja1_datos de origen'!$V:$V,MATCH($F1043,$E:$E,0)),"")</f>
        <v/>
      </c>
      <c r="I1043" t="str">
        <f>IF(LEN($F1043)&gt;0,INDEX('Hoja1_datos de origen'!$R:$R,MATCH($F1043,$E:$E,0)),"")</f>
        <v/>
      </c>
      <c r="J1043" t="str">
        <f>IF(LEN($F1043)&gt;0,IF(INDEX('Hoja1_datos de origen'!$F:$F,MATCH($F1043,$E:$E,0))="","",INDEX('Hoja1_datos de origen'!$F:$F,MATCH($F1043,$E:$E,0))),"")</f>
        <v/>
      </c>
      <c r="K1043" s="10" t="str">
        <f>IF(LEN($F1043)&gt;0,INDEX('Hoja1_datos de origen'!$I:$I,MATCH($F1043,$E:$E,0)),"")</f>
        <v/>
      </c>
      <c r="L1043" s="10" t="str">
        <f>IF(LEN($F1043)&gt;0,INDEX('Hoja1_datos de origen'!$G:$G,MATCH($F1043,$E:$E,0)),"")</f>
        <v/>
      </c>
      <c r="M1043" t="str">
        <f>IF(LEN($F1043)&gt;0,INDEX('Hoja1_datos de origen'!$C:$C,MATCH($F1043,$E:$E,0)),"")</f>
        <v/>
      </c>
      <c r="N1043" t="str">
        <f>IF(LEN($F1043)&gt;0,INDEX('Hoja1_datos de origen'!$U:$U,MATCH($F1043,$E:$E,0)),"")</f>
        <v/>
      </c>
    </row>
    <row r="1044" spans="3:14">
      <c r="C1044" t="str">
        <f>IF('Hoja1_datos de origen'!$I1044&gt;=edad_minima,'Hoja1_datos de origen'!$C1044,"")</f>
        <v/>
      </c>
      <c r="D1044" t="str">
        <f>IF(LEN($C1044)&gt;0,(CONCATENATE('Hoja1_datos de origen'!$V1044,"-",'Hoja1_datos de origen'!$R1044,"-",TEXT('Hoja1_datos de origen'!$I1044,"000"),"-",'Hoja1_datos de origen'!$C1044)),"")</f>
        <v/>
      </c>
      <c r="E1044" t="str">
        <f>IF(LEN($C1044)&gt;0,COUNTIF($D:$D,"&gt;="&amp;$D1044),"")</f>
        <v/>
      </c>
      <c r="F1044" t="str">
        <f t="shared" si="30"/>
        <v/>
      </c>
      <c r="G1044" t="str">
        <f t="shared" si="31"/>
        <v/>
      </c>
      <c r="H1044" t="str">
        <f>IF(LEN($F1044)&gt;0,INDEX('Hoja1_datos de origen'!$V:$V,MATCH($F1044,$E:$E,0)),"")</f>
        <v/>
      </c>
      <c r="I1044" t="str">
        <f>IF(LEN($F1044)&gt;0,INDEX('Hoja1_datos de origen'!$R:$R,MATCH($F1044,$E:$E,0)),"")</f>
        <v/>
      </c>
      <c r="J1044" t="str">
        <f>IF(LEN($F1044)&gt;0,IF(INDEX('Hoja1_datos de origen'!$F:$F,MATCH($F1044,$E:$E,0))="","",INDEX('Hoja1_datos de origen'!$F:$F,MATCH($F1044,$E:$E,0))),"")</f>
        <v/>
      </c>
      <c r="K1044" s="10" t="str">
        <f>IF(LEN($F1044)&gt;0,INDEX('Hoja1_datos de origen'!$I:$I,MATCH($F1044,$E:$E,0)),"")</f>
        <v/>
      </c>
      <c r="L1044" s="10" t="str">
        <f>IF(LEN($F1044)&gt;0,INDEX('Hoja1_datos de origen'!$G:$G,MATCH($F1044,$E:$E,0)),"")</f>
        <v/>
      </c>
      <c r="M1044" t="str">
        <f>IF(LEN($F1044)&gt;0,INDEX('Hoja1_datos de origen'!$C:$C,MATCH($F1044,$E:$E,0)),"")</f>
        <v/>
      </c>
      <c r="N1044" t="str">
        <f>IF(LEN($F1044)&gt;0,INDEX('Hoja1_datos de origen'!$U:$U,MATCH($F1044,$E:$E,0)),"")</f>
        <v/>
      </c>
    </row>
    <row r="1045" spans="3:14">
      <c r="C1045" t="str">
        <f>IF('Hoja1_datos de origen'!$I1045&gt;=edad_minima,'Hoja1_datos de origen'!$C1045,"")</f>
        <v/>
      </c>
      <c r="D1045" t="str">
        <f>IF(LEN($C1045)&gt;0,(CONCATENATE('Hoja1_datos de origen'!$V1045,"-",'Hoja1_datos de origen'!$R1045,"-",TEXT('Hoja1_datos de origen'!$I1045,"000"),"-",'Hoja1_datos de origen'!$C1045)),"")</f>
        <v/>
      </c>
      <c r="E1045" t="str">
        <f>IF(LEN($C1045)&gt;0,COUNTIF($D:$D,"&gt;="&amp;$D1045),"")</f>
        <v/>
      </c>
      <c r="F1045" t="str">
        <f t="shared" si="30"/>
        <v/>
      </c>
      <c r="G1045" t="str">
        <f t="shared" si="31"/>
        <v/>
      </c>
      <c r="H1045" t="str">
        <f>IF(LEN($F1045)&gt;0,INDEX('Hoja1_datos de origen'!$V:$V,MATCH($F1045,$E:$E,0)),"")</f>
        <v/>
      </c>
      <c r="I1045" t="str">
        <f>IF(LEN($F1045)&gt;0,INDEX('Hoja1_datos de origen'!$R:$R,MATCH($F1045,$E:$E,0)),"")</f>
        <v/>
      </c>
      <c r="J1045" t="str">
        <f>IF(LEN($F1045)&gt;0,IF(INDEX('Hoja1_datos de origen'!$F:$F,MATCH($F1045,$E:$E,0))="","",INDEX('Hoja1_datos de origen'!$F:$F,MATCH($F1045,$E:$E,0))),"")</f>
        <v/>
      </c>
      <c r="K1045" s="10" t="str">
        <f>IF(LEN($F1045)&gt;0,INDEX('Hoja1_datos de origen'!$I:$I,MATCH($F1045,$E:$E,0)),"")</f>
        <v/>
      </c>
      <c r="L1045" s="10" t="str">
        <f>IF(LEN($F1045)&gt;0,INDEX('Hoja1_datos de origen'!$G:$G,MATCH($F1045,$E:$E,0)),"")</f>
        <v/>
      </c>
      <c r="M1045" t="str">
        <f>IF(LEN($F1045)&gt;0,INDEX('Hoja1_datos de origen'!$C:$C,MATCH($F1045,$E:$E,0)),"")</f>
        <v/>
      </c>
      <c r="N1045" t="str">
        <f>IF(LEN($F1045)&gt;0,INDEX('Hoja1_datos de origen'!$U:$U,MATCH($F1045,$E:$E,0)),"")</f>
        <v/>
      </c>
    </row>
    <row r="1046" spans="3:14">
      <c r="C1046" t="str">
        <f>IF('Hoja1_datos de origen'!$I1046&gt;=edad_minima,'Hoja1_datos de origen'!$C1046,"")</f>
        <v/>
      </c>
      <c r="D1046" t="str">
        <f>IF(LEN($C1046)&gt;0,(CONCATENATE('Hoja1_datos de origen'!$V1046,"-",'Hoja1_datos de origen'!$R1046,"-",TEXT('Hoja1_datos de origen'!$I1046,"000"),"-",'Hoja1_datos de origen'!$C1046)),"")</f>
        <v/>
      </c>
      <c r="E1046" t="str">
        <f>IF(LEN($C1046)&gt;0,COUNTIF($D:$D,"&gt;="&amp;$D1046),"")</f>
        <v/>
      </c>
      <c r="F1046" t="str">
        <f t="shared" si="30"/>
        <v/>
      </c>
      <c r="G1046" t="str">
        <f t="shared" si="31"/>
        <v/>
      </c>
      <c r="H1046" t="str">
        <f>IF(LEN($F1046)&gt;0,INDEX('Hoja1_datos de origen'!$V:$V,MATCH($F1046,$E:$E,0)),"")</f>
        <v/>
      </c>
      <c r="I1046" t="str">
        <f>IF(LEN($F1046)&gt;0,INDEX('Hoja1_datos de origen'!$R:$R,MATCH($F1046,$E:$E,0)),"")</f>
        <v/>
      </c>
      <c r="J1046" t="str">
        <f>IF(LEN($F1046)&gt;0,IF(INDEX('Hoja1_datos de origen'!$F:$F,MATCH($F1046,$E:$E,0))="","",INDEX('Hoja1_datos de origen'!$F:$F,MATCH($F1046,$E:$E,0))),"")</f>
        <v/>
      </c>
      <c r="K1046" s="10" t="str">
        <f>IF(LEN($F1046)&gt;0,INDEX('Hoja1_datos de origen'!$I:$I,MATCH($F1046,$E:$E,0)),"")</f>
        <v/>
      </c>
      <c r="L1046" s="10" t="str">
        <f>IF(LEN($F1046)&gt;0,INDEX('Hoja1_datos de origen'!$G:$G,MATCH($F1046,$E:$E,0)),"")</f>
        <v/>
      </c>
      <c r="M1046" t="str">
        <f>IF(LEN($F1046)&gt;0,INDEX('Hoja1_datos de origen'!$C:$C,MATCH($F1046,$E:$E,0)),"")</f>
        <v/>
      </c>
      <c r="N1046" t="str">
        <f>IF(LEN($F1046)&gt;0,INDEX('Hoja1_datos de origen'!$U:$U,MATCH($F1046,$E:$E,0)),"")</f>
        <v/>
      </c>
    </row>
    <row r="1047" spans="3:14">
      <c r="C1047" t="str">
        <f>IF('Hoja1_datos de origen'!$I1047&gt;=edad_minima,'Hoja1_datos de origen'!$C1047,"")</f>
        <v/>
      </c>
      <c r="D1047" t="str">
        <f>IF(LEN($C1047)&gt;0,(CONCATENATE('Hoja1_datos de origen'!$V1047,"-",'Hoja1_datos de origen'!$R1047,"-",TEXT('Hoja1_datos de origen'!$I1047,"000"),"-",'Hoja1_datos de origen'!$C1047)),"")</f>
        <v/>
      </c>
      <c r="E1047" t="str">
        <f>IF(LEN($C1047)&gt;0,COUNTIF($D:$D,"&gt;="&amp;$D1047),"")</f>
        <v/>
      </c>
      <c r="F1047" t="str">
        <f t="shared" si="30"/>
        <v/>
      </c>
      <c r="G1047" t="str">
        <f t="shared" si="31"/>
        <v/>
      </c>
      <c r="H1047" t="str">
        <f>IF(LEN($F1047)&gt;0,INDEX('Hoja1_datos de origen'!$V:$V,MATCH($F1047,$E:$E,0)),"")</f>
        <v/>
      </c>
      <c r="I1047" t="str">
        <f>IF(LEN($F1047)&gt;0,INDEX('Hoja1_datos de origen'!$R:$R,MATCH($F1047,$E:$E,0)),"")</f>
        <v/>
      </c>
      <c r="J1047" t="str">
        <f>IF(LEN($F1047)&gt;0,IF(INDEX('Hoja1_datos de origen'!$F:$F,MATCH($F1047,$E:$E,0))="","",INDEX('Hoja1_datos de origen'!$F:$F,MATCH($F1047,$E:$E,0))),"")</f>
        <v/>
      </c>
      <c r="K1047" s="10" t="str">
        <f>IF(LEN($F1047)&gt;0,INDEX('Hoja1_datos de origen'!$I:$I,MATCH($F1047,$E:$E,0)),"")</f>
        <v/>
      </c>
      <c r="L1047" s="10" t="str">
        <f>IF(LEN($F1047)&gt;0,INDEX('Hoja1_datos de origen'!$G:$G,MATCH($F1047,$E:$E,0)),"")</f>
        <v/>
      </c>
      <c r="M1047" t="str">
        <f>IF(LEN($F1047)&gt;0,INDEX('Hoja1_datos de origen'!$C:$C,MATCH($F1047,$E:$E,0)),"")</f>
        <v/>
      </c>
      <c r="N1047" t="str">
        <f>IF(LEN($F1047)&gt;0,INDEX('Hoja1_datos de origen'!$U:$U,MATCH($F1047,$E:$E,0)),"")</f>
        <v/>
      </c>
    </row>
    <row r="1048" spans="3:14">
      <c r="C1048" t="str">
        <f>IF('Hoja1_datos de origen'!$I1048&gt;=edad_minima,'Hoja1_datos de origen'!$C1048,"")</f>
        <v/>
      </c>
      <c r="D1048" t="str">
        <f>IF(LEN($C1048)&gt;0,(CONCATENATE('Hoja1_datos de origen'!$V1048,"-",'Hoja1_datos de origen'!$R1048,"-",TEXT('Hoja1_datos de origen'!$I1048,"000"),"-",'Hoja1_datos de origen'!$C1048)),"")</f>
        <v/>
      </c>
      <c r="E1048" t="str">
        <f>IF(LEN($C1048)&gt;0,COUNTIF($D:$D,"&gt;="&amp;$D1048),"")</f>
        <v/>
      </c>
      <c r="F1048" t="str">
        <f t="shared" si="30"/>
        <v/>
      </c>
      <c r="G1048" t="str">
        <f t="shared" si="31"/>
        <v/>
      </c>
      <c r="H1048" t="str">
        <f>IF(LEN($F1048)&gt;0,INDEX('Hoja1_datos de origen'!$V:$V,MATCH($F1048,$E:$E,0)),"")</f>
        <v/>
      </c>
      <c r="I1048" t="str">
        <f>IF(LEN($F1048)&gt;0,INDEX('Hoja1_datos de origen'!$R:$R,MATCH($F1048,$E:$E,0)),"")</f>
        <v/>
      </c>
      <c r="J1048" t="str">
        <f>IF(LEN($F1048)&gt;0,IF(INDEX('Hoja1_datos de origen'!$F:$F,MATCH($F1048,$E:$E,0))="","",INDEX('Hoja1_datos de origen'!$F:$F,MATCH($F1048,$E:$E,0))),"")</f>
        <v/>
      </c>
      <c r="K1048" s="10" t="str">
        <f>IF(LEN($F1048)&gt;0,INDEX('Hoja1_datos de origen'!$I:$I,MATCH($F1048,$E:$E,0)),"")</f>
        <v/>
      </c>
      <c r="L1048" s="10" t="str">
        <f>IF(LEN($F1048)&gt;0,INDEX('Hoja1_datos de origen'!$G:$G,MATCH($F1048,$E:$E,0)),"")</f>
        <v/>
      </c>
      <c r="M1048" t="str">
        <f>IF(LEN($F1048)&gt;0,INDEX('Hoja1_datos de origen'!$C:$C,MATCH($F1048,$E:$E,0)),"")</f>
        <v/>
      </c>
      <c r="N1048" t="str">
        <f>IF(LEN($F1048)&gt;0,INDEX('Hoja1_datos de origen'!$U:$U,MATCH($F1048,$E:$E,0)),"")</f>
        <v/>
      </c>
    </row>
    <row r="1049" spans="3:14">
      <c r="C1049" t="str">
        <f>IF('Hoja1_datos de origen'!$I1049&gt;=edad_minima,'Hoja1_datos de origen'!$C1049,"")</f>
        <v/>
      </c>
      <c r="D1049" t="str">
        <f>IF(LEN($C1049)&gt;0,(CONCATENATE('Hoja1_datos de origen'!$V1049,"-",'Hoja1_datos de origen'!$R1049,"-",TEXT('Hoja1_datos de origen'!$I1049,"000"),"-",'Hoja1_datos de origen'!$C1049)),"")</f>
        <v/>
      </c>
      <c r="E1049" t="str">
        <f>IF(LEN($C1049)&gt;0,COUNTIF($D:$D,"&gt;="&amp;$D1049),"")</f>
        <v/>
      </c>
      <c r="F1049" t="str">
        <f t="shared" si="30"/>
        <v/>
      </c>
      <c r="G1049" t="str">
        <f t="shared" si="31"/>
        <v/>
      </c>
      <c r="H1049" t="str">
        <f>IF(LEN($F1049)&gt;0,INDEX('Hoja1_datos de origen'!$V:$V,MATCH($F1049,$E:$E,0)),"")</f>
        <v/>
      </c>
      <c r="I1049" t="str">
        <f>IF(LEN($F1049)&gt;0,INDEX('Hoja1_datos de origen'!$R:$R,MATCH($F1049,$E:$E,0)),"")</f>
        <v/>
      </c>
      <c r="J1049" t="str">
        <f>IF(LEN($F1049)&gt;0,IF(INDEX('Hoja1_datos de origen'!$F:$F,MATCH($F1049,$E:$E,0))="","",INDEX('Hoja1_datos de origen'!$F:$F,MATCH($F1049,$E:$E,0))),"")</f>
        <v/>
      </c>
      <c r="K1049" s="10" t="str">
        <f>IF(LEN($F1049)&gt;0,INDEX('Hoja1_datos de origen'!$I:$I,MATCH($F1049,$E:$E,0)),"")</f>
        <v/>
      </c>
      <c r="L1049" s="10" t="str">
        <f>IF(LEN($F1049)&gt;0,INDEX('Hoja1_datos de origen'!$G:$G,MATCH($F1049,$E:$E,0)),"")</f>
        <v/>
      </c>
      <c r="M1049" t="str">
        <f>IF(LEN($F1049)&gt;0,INDEX('Hoja1_datos de origen'!$C:$C,MATCH($F1049,$E:$E,0)),"")</f>
        <v/>
      </c>
      <c r="N1049" t="str">
        <f>IF(LEN($F1049)&gt;0,INDEX('Hoja1_datos de origen'!$U:$U,MATCH($F1049,$E:$E,0)),"")</f>
        <v/>
      </c>
    </row>
    <row r="1050" spans="3:14">
      <c r="C1050" t="str">
        <f>IF('Hoja1_datos de origen'!$I1050&gt;=edad_minima,'Hoja1_datos de origen'!$C1050,"")</f>
        <v/>
      </c>
      <c r="D1050" t="str">
        <f>IF(LEN($C1050)&gt;0,(CONCATENATE('Hoja1_datos de origen'!$V1050,"-",'Hoja1_datos de origen'!$R1050,"-",TEXT('Hoja1_datos de origen'!$I1050,"000"),"-",'Hoja1_datos de origen'!$C1050)),"")</f>
        <v/>
      </c>
      <c r="E1050" t="str">
        <f>IF(LEN($C1050)&gt;0,COUNTIF($D:$D,"&gt;="&amp;$D1050),"")</f>
        <v/>
      </c>
      <c r="F1050" t="str">
        <f t="shared" si="30"/>
        <v/>
      </c>
      <c r="G1050" t="str">
        <f t="shared" si="31"/>
        <v/>
      </c>
      <c r="H1050" t="str">
        <f>IF(LEN($F1050)&gt;0,INDEX('Hoja1_datos de origen'!$V:$V,MATCH($F1050,$E:$E,0)),"")</f>
        <v/>
      </c>
      <c r="I1050" t="str">
        <f>IF(LEN($F1050)&gt;0,INDEX('Hoja1_datos de origen'!$R:$R,MATCH($F1050,$E:$E,0)),"")</f>
        <v/>
      </c>
      <c r="J1050" t="str">
        <f>IF(LEN($F1050)&gt;0,IF(INDEX('Hoja1_datos de origen'!$F:$F,MATCH($F1050,$E:$E,0))="","",INDEX('Hoja1_datos de origen'!$F:$F,MATCH($F1050,$E:$E,0))),"")</f>
        <v/>
      </c>
      <c r="K1050" s="10" t="str">
        <f>IF(LEN($F1050)&gt;0,INDEX('Hoja1_datos de origen'!$I:$I,MATCH($F1050,$E:$E,0)),"")</f>
        <v/>
      </c>
      <c r="L1050" s="10" t="str">
        <f>IF(LEN($F1050)&gt;0,INDEX('Hoja1_datos de origen'!$G:$G,MATCH($F1050,$E:$E,0)),"")</f>
        <v/>
      </c>
      <c r="M1050" t="str">
        <f>IF(LEN($F1050)&gt;0,INDEX('Hoja1_datos de origen'!$C:$C,MATCH($F1050,$E:$E,0)),"")</f>
        <v/>
      </c>
      <c r="N1050" t="str">
        <f>IF(LEN($F1050)&gt;0,INDEX('Hoja1_datos de origen'!$U:$U,MATCH($F1050,$E:$E,0)),"")</f>
        <v/>
      </c>
    </row>
    <row r="1051" spans="3:14">
      <c r="C1051" t="str">
        <f>IF('Hoja1_datos de origen'!$I1051&gt;=edad_minima,'Hoja1_datos de origen'!$C1051,"")</f>
        <v/>
      </c>
      <c r="D1051" t="str">
        <f>IF(LEN($C1051)&gt;0,(CONCATENATE('Hoja1_datos de origen'!$V1051,"-",'Hoja1_datos de origen'!$R1051,"-",TEXT('Hoja1_datos de origen'!$I1051,"000"),"-",'Hoja1_datos de origen'!$C1051)),"")</f>
        <v/>
      </c>
      <c r="E1051" t="str">
        <f>IF(LEN($C1051)&gt;0,COUNTIF($D:$D,"&gt;="&amp;$D1051),"")</f>
        <v/>
      </c>
      <c r="F1051" t="str">
        <f t="shared" si="30"/>
        <v/>
      </c>
      <c r="G1051" t="str">
        <f t="shared" si="31"/>
        <v/>
      </c>
      <c r="H1051" t="str">
        <f>IF(LEN($F1051)&gt;0,INDEX('Hoja1_datos de origen'!$V:$V,MATCH($F1051,$E:$E,0)),"")</f>
        <v/>
      </c>
      <c r="I1051" t="str">
        <f>IF(LEN($F1051)&gt;0,INDEX('Hoja1_datos de origen'!$R:$R,MATCH($F1051,$E:$E,0)),"")</f>
        <v/>
      </c>
      <c r="J1051" t="str">
        <f>IF(LEN($F1051)&gt;0,IF(INDEX('Hoja1_datos de origen'!$F:$F,MATCH($F1051,$E:$E,0))="","",INDEX('Hoja1_datos de origen'!$F:$F,MATCH($F1051,$E:$E,0))),"")</f>
        <v/>
      </c>
      <c r="K1051" s="10" t="str">
        <f>IF(LEN($F1051)&gt;0,INDEX('Hoja1_datos de origen'!$I:$I,MATCH($F1051,$E:$E,0)),"")</f>
        <v/>
      </c>
      <c r="L1051" s="10" t="str">
        <f>IF(LEN($F1051)&gt;0,INDEX('Hoja1_datos de origen'!$G:$G,MATCH($F1051,$E:$E,0)),"")</f>
        <v/>
      </c>
      <c r="M1051" t="str">
        <f>IF(LEN($F1051)&gt;0,INDEX('Hoja1_datos de origen'!$C:$C,MATCH($F1051,$E:$E,0)),"")</f>
        <v/>
      </c>
      <c r="N1051" t="str">
        <f>IF(LEN($F1051)&gt;0,INDEX('Hoja1_datos de origen'!$U:$U,MATCH($F1051,$E:$E,0)),"")</f>
        <v/>
      </c>
    </row>
    <row r="1052" spans="3:14">
      <c r="C1052" t="str">
        <f>IF('Hoja1_datos de origen'!$I1052&gt;=edad_minima,'Hoja1_datos de origen'!$C1052,"")</f>
        <v/>
      </c>
      <c r="D1052" t="str">
        <f>IF(LEN($C1052)&gt;0,(CONCATENATE('Hoja1_datos de origen'!$V1052,"-",'Hoja1_datos de origen'!$R1052,"-",TEXT('Hoja1_datos de origen'!$I1052,"000"),"-",'Hoja1_datos de origen'!$C1052)),"")</f>
        <v/>
      </c>
      <c r="E1052" t="str">
        <f>IF(LEN($C1052)&gt;0,COUNTIF($D:$D,"&gt;="&amp;$D1052),"")</f>
        <v/>
      </c>
      <c r="F1052" t="str">
        <f t="shared" si="30"/>
        <v/>
      </c>
      <c r="G1052" t="str">
        <f t="shared" si="31"/>
        <v/>
      </c>
      <c r="H1052" t="str">
        <f>IF(LEN($F1052)&gt;0,INDEX('Hoja1_datos de origen'!$V:$V,MATCH($F1052,$E:$E,0)),"")</f>
        <v/>
      </c>
      <c r="I1052" t="str">
        <f>IF(LEN($F1052)&gt;0,INDEX('Hoja1_datos de origen'!$R:$R,MATCH($F1052,$E:$E,0)),"")</f>
        <v/>
      </c>
      <c r="J1052" t="str">
        <f>IF(LEN($F1052)&gt;0,IF(INDEX('Hoja1_datos de origen'!$F:$F,MATCH($F1052,$E:$E,0))="","",INDEX('Hoja1_datos de origen'!$F:$F,MATCH($F1052,$E:$E,0))),"")</f>
        <v/>
      </c>
      <c r="K1052" s="10" t="str">
        <f>IF(LEN($F1052)&gt;0,INDEX('Hoja1_datos de origen'!$I:$I,MATCH($F1052,$E:$E,0)),"")</f>
        <v/>
      </c>
      <c r="L1052" s="10" t="str">
        <f>IF(LEN($F1052)&gt;0,INDEX('Hoja1_datos de origen'!$G:$G,MATCH($F1052,$E:$E,0)),"")</f>
        <v/>
      </c>
      <c r="M1052" t="str">
        <f>IF(LEN($F1052)&gt;0,INDEX('Hoja1_datos de origen'!$C:$C,MATCH($F1052,$E:$E,0)),"")</f>
        <v/>
      </c>
      <c r="N1052" t="str">
        <f>IF(LEN($F1052)&gt;0,INDEX('Hoja1_datos de origen'!$U:$U,MATCH($F1052,$E:$E,0)),"")</f>
        <v/>
      </c>
    </row>
    <row r="1053" spans="3:14">
      <c r="C1053" t="str">
        <f>IF('Hoja1_datos de origen'!$I1053&gt;=edad_minima,'Hoja1_datos de origen'!$C1053,"")</f>
        <v/>
      </c>
      <c r="D1053" t="str">
        <f>IF(LEN($C1053)&gt;0,(CONCATENATE('Hoja1_datos de origen'!$V1053,"-",'Hoja1_datos de origen'!$R1053,"-",TEXT('Hoja1_datos de origen'!$I1053,"000"),"-",'Hoja1_datos de origen'!$C1053)),"")</f>
        <v/>
      </c>
      <c r="E1053" t="str">
        <f>IF(LEN($C1053)&gt;0,COUNTIF($D:$D,"&gt;="&amp;$D1053),"")</f>
        <v/>
      </c>
      <c r="F1053" t="str">
        <f t="shared" si="30"/>
        <v/>
      </c>
      <c r="G1053" t="str">
        <f t="shared" si="31"/>
        <v/>
      </c>
      <c r="H1053" t="str">
        <f>IF(LEN($F1053)&gt;0,INDEX('Hoja1_datos de origen'!$V:$V,MATCH($F1053,$E:$E,0)),"")</f>
        <v/>
      </c>
      <c r="I1053" t="str">
        <f>IF(LEN($F1053)&gt;0,INDEX('Hoja1_datos de origen'!$R:$R,MATCH($F1053,$E:$E,0)),"")</f>
        <v/>
      </c>
      <c r="J1053" t="str">
        <f>IF(LEN($F1053)&gt;0,IF(INDEX('Hoja1_datos de origen'!$F:$F,MATCH($F1053,$E:$E,0))="","",INDEX('Hoja1_datos de origen'!$F:$F,MATCH($F1053,$E:$E,0))),"")</f>
        <v/>
      </c>
      <c r="K1053" s="10" t="str">
        <f>IF(LEN($F1053)&gt;0,INDEX('Hoja1_datos de origen'!$I:$I,MATCH($F1053,$E:$E,0)),"")</f>
        <v/>
      </c>
      <c r="L1053" s="10" t="str">
        <f>IF(LEN($F1053)&gt;0,INDEX('Hoja1_datos de origen'!$G:$G,MATCH($F1053,$E:$E,0)),"")</f>
        <v/>
      </c>
      <c r="M1053" t="str">
        <f>IF(LEN($F1053)&gt;0,INDEX('Hoja1_datos de origen'!$C:$C,MATCH($F1053,$E:$E,0)),"")</f>
        <v/>
      </c>
      <c r="N1053" t="str">
        <f>IF(LEN($F1053)&gt;0,INDEX('Hoja1_datos de origen'!$U:$U,MATCH($F1053,$E:$E,0)),"")</f>
        <v/>
      </c>
    </row>
    <row r="1054" spans="3:14">
      <c r="C1054" t="str">
        <f>IF('Hoja1_datos de origen'!$I1054&gt;=edad_minima,'Hoja1_datos de origen'!$C1054,"")</f>
        <v/>
      </c>
      <c r="D1054" t="str">
        <f>IF(LEN($C1054)&gt;0,(CONCATENATE('Hoja1_datos de origen'!$V1054,"-",'Hoja1_datos de origen'!$R1054,"-",TEXT('Hoja1_datos de origen'!$I1054,"000"),"-",'Hoja1_datos de origen'!$C1054)),"")</f>
        <v/>
      </c>
      <c r="E1054" t="str">
        <f>IF(LEN($C1054)&gt;0,COUNTIF($D:$D,"&gt;="&amp;$D1054),"")</f>
        <v/>
      </c>
      <c r="F1054" t="str">
        <f t="shared" si="30"/>
        <v/>
      </c>
      <c r="G1054" t="str">
        <f t="shared" si="31"/>
        <v/>
      </c>
      <c r="H1054" t="str">
        <f>IF(LEN($F1054)&gt;0,INDEX('Hoja1_datos de origen'!$V:$V,MATCH($F1054,$E:$E,0)),"")</f>
        <v/>
      </c>
      <c r="I1054" t="str">
        <f>IF(LEN($F1054)&gt;0,INDEX('Hoja1_datos de origen'!$R:$R,MATCH($F1054,$E:$E,0)),"")</f>
        <v/>
      </c>
      <c r="J1054" t="str">
        <f>IF(LEN($F1054)&gt;0,IF(INDEX('Hoja1_datos de origen'!$F:$F,MATCH($F1054,$E:$E,0))="","",INDEX('Hoja1_datos de origen'!$F:$F,MATCH($F1054,$E:$E,0))),"")</f>
        <v/>
      </c>
      <c r="K1054" s="10" t="str">
        <f>IF(LEN($F1054)&gt;0,INDEX('Hoja1_datos de origen'!$I:$I,MATCH($F1054,$E:$E,0)),"")</f>
        <v/>
      </c>
      <c r="L1054" s="10" t="str">
        <f>IF(LEN($F1054)&gt;0,INDEX('Hoja1_datos de origen'!$G:$G,MATCH($F1054,$E:$E,0)),"")</f>
        <v/>
      </c>
      <c r="M1054" t="str">
        <f>IF(LEN($F1054)&gt;0,INDEX('Hoja1_datos de origen'!$C:$C,MATCH($F1054,$E:$E,0)),"")</f>
        <v/>
      </c>
      <c r="N1054" t="str">
        <f>IF(LEN($F1054)&gt;0,INDEX('Hoja1_datos de origen'!$U:$U,MATCH($F1054,$E:$E,0)),"")</f>
        <v/>
      </c>
    </row>
    <row r="1055" spans="3:14">
      <c r="C1055" t="str">
        <f>IF('Hoja1_datos de origen'!$I1055&gt;=edad_minima,'Hoja1_datos de origen'!$C1055,"")</f>
        <v/>
      </c>
      <c r="D1055" t="str">
        <f>IF(LEN($C1055)&gt;0,(CONCATENATE('Hoja1_datos de origen'!$V1055,"-",'Hoja1_datos de origen'!$R1055,"-",TEXT('Hoja1_datos de origen'!$I1055,"000"),"-",'Hoja1_datos de origen'!$C1055)),"")</f>
        <v/>
      </c>
      <c r="E1055" t="str">
        <f>IF(LEN($C1055)&gt;0,COUNTIF($D:$D,"&gt;="&amp;$D1055),"")</f>
        <v/>
      </c>
      <c r="F1055" t="str">
        <f t="shared" si="30"/>
        <v/>
      </c>
      <c r="G1055" t="str">
        <f t="shared" si="31"/>
        <v/>
      </c>
      <c r="H1055" t="str">
        <f>IF(LEN($F1055)&gt;0,INDEX('Hoja1_datos de origen'!$V:$V,MATCH($F1055,$E:$E,0)),"")</f>
        <v/>
      </c>
      <c r="I1055" t="str">
        <f>IF(LEN($F1055)&gt;0,INDEX('Hoja1_datos de origen'!$R:$R,MATCH($F1055,$E:$E,0)),"")</f>
        <v/>
      </c>
      <c r="J1055" t="str">
        <f>IF(LEN($F1055)&gt;0,IF(INDEX('Hoja1_datos de origen'!$F:$F,MATCH($F1055,$E:$E,0))="","",INDEX('Hoja1_datos de origen'!$F:$F,MATCH($F1055,$E:$E,0))),"")</f>
        <v/>
      </c>
      <c r="K1055" s="10" t="str">
        <f>IF(LEN($F1055)&gt;0,INDEX('Hoja1_datos de origen'!$I:$I,MATCH($F1055,$E:$E,0)),"")</f>
        <v/>
      </c>
      <c r="L1055" s="10" t="str">
        <f>IF(LEN($F1055)&gt;0,INDEX('Hoja1_datos de origen'!$G:$G,MATCH($F1055,$E:$E,0)),"")</f>
        <v/>
      </c>
      <c r="M1055" t="str">
        <f>IF(LEN($F1055)&gt;0,INDEX('Hoja1_datos de origen'!$C:$C,MATCH($F1055,$E:$E,0)),"")</f>
        <v/>
      </c>
      <c r="N1055" t="str">
        <f>IF(LEN($F1055)&gt;0,INDEX('Hoja1_datos de origen'!$U:$U,MATCH($F1055,$E:$E,0)),"")</f>
        <v/>
      </c>
    </row>
    <row r="1056" spans="3:14">
      <c r="C1056" t="str">
        <f>IF('Hoja1_datos de origen'!$I1056&gt;=edad_minima,'Hoja1_datos de origen'!$C1056,"")</f>
        <v/>
      </c>
      <c r="D1056" t="str">
        <f>IF(LEN($C1056)&gt;0,(CONCATENATE('Hoja1_datos de origen'!$V1056,"-",'Hoja1_datos de origen'!$R1056,"-",TEXT('Hoja1_datos de origen'!$I1056,"000"),"-",'Hoja1_datos de origen'!$C1056)),"")</f>
        <v/>
      </c>
      <c r="E1056" t="str">
        <f>IF(LEN($C1056)&gt;0,COUNTIF($D:$D,"&gt;="&amp;$D1056),"")</f>
        <v/>
      </c>
      <c r="F1056" t="str">
        <f t="shared" si="30"/>
        <v/>
      </c>
      <c r="G1056" t="str">
        <f t="shared" si="31"/>
        <v/>
      </c>
      <c r="H1056" t="str">
        <f>IF(LEN($F1056)&gt;0,INDEX('Hoja1_datos de origen'!$V:$V,MATCH($F1056,$E:$E,0)),"")</f>
        <v/>
      </c>
      <c r="I1056" t="str">
        <f>IF(LEN($F1056)&gt;0,INDEX('Hoja1_datos de origen'!$R:$R,MATCH($F1056,$E:$E,0)),"")</f>
        <v/>
      </c>
      <c r="J1056" t="str">
        <f>IF(LEN($F1056)&gt;0,IF(INDEX('Hoja1_datos de origen'!$F:$F,MATCH($F1056,$E:$E,0))="","",INDEX('Hoja1_datos de origen'!$F:$F,MATCH($F1056,$E:$E,0))),"")</f>
        <v/>
      </c>
      <c r="K1056" s="10" t="str">
        <f>IF(LEN($F1056)&gt;0,INDEX('Hoja1_datos de origen'!$I:$I,MATCH($F1056,$E:$E,0)),"")</f>
        <v/>
      </c>
      <c r="L1056" s="10" t="str">
        <f>IF(LEN($F1056)&gt;0,INDEX('Hoja1_datos de origen'!$G:$G,MATCH($F1056,$E:$E,0)),"")</f>
        <v/>
      </c>
      <c r="M1056" t="str">
        <f>IF(LEN($F1056)&gt;0,INDEX('Hoja1_datos de origen'!$C:$C,MATCH($F1056,$E:$E,0)),"")</f>
        <v/>
      </c>
      <c r="N1056" t="str">
        <f>IF(LEN($F1056)&gt;0,INDEX('Hoja1_datos de origen'!$U:$U,MATCH($F1056,$E:$E,0)),"")</f>
        <v/>
      </c>
    </row>
    <row r="1057" spans="3:14">
      <c r="C1057" t="str">
        <f>IF('Hoja1_datos de origen'!$I1057&gt;=edad_minima,'Hoja1_datos de origen'!$C1057,"")</f>
        <v/>
      </c>
      <c r="D1057" t="str">
        <f>IF(LEN($C1057)&gt;0,(CONCATENATE('Hoja1_datos de origen'!$V1057,"-",'Hoja1_datos de origen'!$R1057,"-",TEXT('Hoja1_datos de origen'!$I1057,"000"),"-",'Hoja1_datos de origen'!$C1057)),"")</f>
        <v/>
      </c>
      <c r="E1057" t="str">
        <f>IF(LEN($C1057)&gt;0,COUNTIF($D:$D,"&gt;="&amp;$D1057),"")</f>
        <v/>
      </c>
      <c r="F1057" t="str">
        <f t="shared" si="30"/>
        <v/>
      </c>
      <c r="G1057" t="str">
        <f t="shared" si="31"/>
        <v/>
      </c>
      <c r="H1057" t="str">
        <f>IF(LEN($F1057)&gt;0,INDEX('Hoja1_datos de origen'!$V:$V,MATCH($F1057,$E:$E,0)),"")</f>
        <v/>
      </c>
      <c r="I1057" t="str">
        <f>IF(LEN($F1057)&gt;0,INDEX('Hoja1_datos de origen'!$R:$R,MATCH($F1057,$E:$E,0)),"")</f>
        <v/>
      </c>
      <c r="J1057" t="str">
        <f>IF(LEN($F1057)&gt;0,IF(INDEX('Hoja1_datos de origen'!$F:$F,MATCH($F1057,$E:$E,0))="","",INDEX('Hoja1_datos de origen'!$F:$F,MATCH($F1057,$E:$E,0))),"")</f>
        <v/>
      </c>
      <c r="K1057" s="10" t="str">
        <f>IF(LEN($F1057)&gt;0,INDEX('Hoja1_datos de origen'!$I:$I,MATCH($F1057,$E:$E,0)),"")</f>
        <v/>
      </c>
      <c r="L1057" s="10" t="str">
        <f>IF(LEN($F1057)&gt;0,INDEX('Hoja1_datos de origen'!$G:$G,MATCH($F1057,$E:$E,0)),"")</f>
        <v/>
      </c>
      <c r="M1057" t="str">
        <f>IF(LEN($F1057)&gt;0,INDEX('Hoja1_datos de origen'!$C:$C,MATCH($F1057,$E:$E,0)),"")</f>
        <v/>
      </c>
      <c r="N1057" t="str">
        <f>IF(LEN($F1057)&gt;0,INDEX('Hoja1_datos de origen'!$U:$U,MATCH($F1057,$E:$E,0)),"")</f>
        <v/>
      </c>
    </row>
    <row r="1058" spans="3:14">
      <c r="C1058" t="str">
        <f>IF('Hoja1_datos de origen'!$I1058&gt;=edad_minima,'Hoja1_datos de origen'!$C1058,"")</f>
        <v/>
      </c>
      <c r="D1058" t="str">
        <f>IF(LEN($C1058)&gt;0,(CONCATENATE('Hoja1_datos de origen'!$V1058,"-",'Hoja1_datos de origen'!$R1058,"-",TEXT('Hoja1_datos de origen'!$I1058,"000"),"-",'Hoja1_datos de origen'!$C1058)),"")</f>
        <v/>
      </c>
      <c r="E1058" t="str">
        <f>IF(LEN($C1058)&gt;0,COUNTIF($D:$D,"&gt;="&amp;$D1058),"")</f>
        <v/>
      </c>
      <c r="F1058" t="str">
        <f t="shared" si="30"/>
        <v/>
      </c>
      <c r="G1058" t="str">
        <f t="shared" si="31"/>
        <v/>
      </c>
      <c r="H1058" t="str">
        <f>IF(LEN($F1058)&gt;0,INDEX('Hoja1_datos de origen'!$V:$V,MATCH($F1058,$E:$E,0)),"")</f>
        <v/>
      </c>
      <c r="I1058" t="str">
        <f>IF(LEN($F1058)&gt;0,INDEX('Hoja1_datos de origen'!$R:$R,MATCH($F1058,$E:$E,0)),"")</f>
        <v/>
      </c>
      <c r="J1058" t="str">
        <f>IF(LEN($F1058)&gt;0,IF(INDEX('Hoja1_datos de origen'!$F:$F,MATCH($F1058,$E:$E,0))="","",INDEX('Hoja1_datos de origen'!$F:$F,MATCH($F1058,$E:$E,0))),"")</f>
        <v/>
      </c>
      <c r="K1058" s="10" t="str">
        <f>IF(LEN($F1058)&gt;0,INDEX('Hoja1_datos de origen'!$I:$I,MATCH($F1058,$E:$E,0)),"")</f>
        <v/>
      </c>
      <c r="L1058" s="10" t="str">
        <f>IF(LEN($F1058)&gt;0,INDEX('Hoja1_datos de origen'!$G:$G,MATCH($F1058,$E:$E,0)),"")</f>
        <v/>
      </c>
      <c r="M1058" t="str">
        <f>IF(LEN($F1058)&gt;0,INDEX('Hoja1_datos de origen'!$C:$C,MATCH($F1058,$E:$E,0)),"")</f>
        <v/>
      </c>
      <c r="N1058" t="str">
        <f>IF(LEN($F1058)&gt;0,INDEX('Hoja1_datos de origen'!$U:$U,MATCH($F1058,$E:$E,0)),"")</f>
        <v/>
      </c>
    </row>
    <row r="1059" spans="3:14">
      <c r="C1059" t="str">
        <f>IF('Hoja1_datos de origen'!$I1059&gt;=edad_minima,'Hoja1_datos de origen'!$C1059,"")</f>
        <v/>
      </c>
      <c r="D1059" t="str">
        <f>IF(LEN($C1059)&gt;0,(CONCATENATE('Hoja1_datos de origen'!$V1059,"-",'Hoja1_datos de origen'!$R1059,"-",TEXT('Hoja1_datos de origen'!$I1059,"000"),"-",'Hoja1_datos de origen'!$C1059)),"")</f>
        <v/>
      </c>
      <c r="E1059" t="str">
        <f>IF(LEN($C1059)&gt;0,COUNTIF($D:$D,"&gt;="&amp;$D1059),"")</f>
        <v/>
      </c>
      <c r="F1059" t="str">
        <f t="shared" si="30"/>
        <v/>
      </c>
      <c r="G1059" t="str">
        <f t="shared" si="31"/>
        <v/>
      </c>
      <c r="H1059" t="str">
        <f>IF(LEN($F1059)&gt;0,INDEX('Hoja1_datos de origen'!$V:$V,MATCH($F1059,$E:$E,0)),"")</f>
        <v/>
      </c>
      <c r="I1059" t="str">
        <f>IF(LEN($F1059)&gt;0,INDEX('Hoja1_datos de origen'!$R:$R,MATCH($F1059,$E:$E,0)),"")</f>
        <v/>
      </c>
      <c r="J1059" t="str">
        <f>IF(LEN($F1059)&gt;0,IF(INDEX('Hoja1_datos de origen'!$F:$F,MATCH($F1059,$E:$E,0))="","",INDEX('Hoja1_datos de origen'!$F:$F,MATCH($F1059,$E:$E,0))),"")</f>
        <v/>
      </c>
      <c r="K1059" s="10" t="str">
        <f>IF(LEN($F1059)&gt;0,INDEX('Hoja1_datos de origen'!$I:$I,MATCH($F1059,$E:$E,0)),"")</f>
        <v/>
      </c>
      <c r="L1059" s="10" t="str">
        <f>IF(LEN($F1059)&gt;0,INDEX('Hoja1_datos de origen'!$G:$G,MATCH($F1059,$E:$E,0)),"")</f>
        <v/>
      </c>
      <c r="M1059" t="str">
        <f>IF(LEN($F1059)&gt;0,INDEX('Hoja1_datos de origen'!$C:$C,MATCH($F1059,$E:$E,0)),"")</f>
        <v/>
      </c>
      <c r="N1059" t="str">
        <f>IF(LEN($F1059)&gt;0,INDEX('Hoja1_datos de origen'!$U:$U,MATCH($F1059,$E:$E,0)),"")</f>
        <v/>
      </c>
    </row>
    <row r="1060" spans="3:14">
      <c r="C1060" t="str">
        <f>IF('Hoja1_datos de origen'!$I1060&gt;=edad_minima,'Hoja1_datos de origen'!$C1060,"")</f>
        <v/>
      </c>
      <c r="D1060" t="str">
        <f>IF(LEN($C1060)&gt;0,(CONCATENATE('Hoja1_datos de origen'!$V1060,"-",'Hoja1_datos de origen'!$R1060,"-",TEXT('Hoja1_datos de origen'!$I1060,"000"),"-",'Hoja1_datos de origen'!$C1060)),"")</f>
        <v/>
      </c>
      <c r="E1060" t="str">
        <f>IF(LEN($C1060)&gt;0,COUNTIF($D:$D,"&gt;="&amp;$D1060),"")</f>
        <v/>
      </c>
      <c r="F1060" t="str">
        <f t="shared" si="30"/>
        <v/>
      </c>
      <c r="G1060" t="str">
        <f t="shared" si="31"/>
        <v/>
      </c>
      <c r="H1060" t="str">
        <f>IF(LEN($F1060)&gt;0,INDEX('Hoja1_datos de origen'!$V:$V,MATCH($F1060,$E:$E,0)),"")</f>
        <v/>
      </c>
      <c r="I1060" t="str">
        <f>IF(LEN($F1060)&gt;0,INDEX('Hoja1_datos de origen'!$R:$R,MATCH($F1060,$E:$E,0)),"")</f>
        <v/>
      </c>
      <c r="J1060" t="str">
        <f>IF(LEN($F1060)&gt;0,IF(INDEX('Hoja1_datos de origen'!$F:$F,MATCH($F1060,$E:$E,0))="","",INDEX('Hoja1_datos de origen'!$F:$F,MATCH($F1060,$E:$E,0))),"")</f>
        <v/>
      </c>
      <c r="K1060" s="10" t="str">
        <f>IF(LEN($F1060)&gt;0,INDEX('Hoja1_datos de origen'!$I:$I,MATCH($F1060,$E:$E,0)),"")</f>
        <v/>
      </c>
      <c r="L1060" s="10" t="str">
        <f>IF(LEN($F1060)&gt;0,INDEX('Hoja1_datos de origen'!$G:$G,MATCH($F1060,$E:$E,0)),"")</f>
        <v/>
      </c>
      <c r="M1060" t="str">
        <f>IF(LEN($F1060)&gt;0,INDEX('Hoja1_datos de origen'!$C:$C,MATCH($F1060,$E:$E,0)),"")</f>
        <v/>
      </c>
      <c r="N1060" t="str">
        <f>IF(LEN($F1060)&gt;0,INDEX('Hoja1_datos de origen'!$U:$U,MATCH($F1060,$E:$E,0)),"")</f>
        <v/>
      </c>
    </row>
    <row r="1061" spans="3:14">
      <c r="C1061" t="str">
        <f>IF('Hoja1_datos de origen'!$I1061&gt;=edad_minima,'Hoja1_datos de origen'!$C1061,"")</f>
        <v/>
      </c>
      <c r="D1061" t="str">
        <f>IF(LEN($C1061)&gt;0,(CONCATENATE('Hoja1_datos de origen'!$V1061,"-",'Hoja1_datos de origen'!$R1061,"-",TEXT('Hoja1_datos de origen'!$I1061,"000"),"-",'Hoja1_datos de origen'!$C1061)),"")</f>
        <v/>
      </c>
      <c r="E1061" t="str">
        <f>IF(LEN($C1061)&gt;0,COUNTIF($D:$D,"&gt;="&amp;$D1061),"")</f>
        <v/>
      </c>
      <c r="F1061" t="str">
        <f t="shared" si="30"/>
        <v/>
      </c>
      <c r="G1061" t="str">
        <f t="shared" si="31"/>
        <v/>
      </c>
      <c r="H1061" t="str">
        <f>IF(LEN($F1061)&gt;0,INDEX('Hoja1_datos de origen'!$V:$V,MATCH($F1061,$E:$E,0)),"")</f>
        <v/>
      </c>
      <c r="I1061" t="str">
        <f>IF(LEN($F1061)&gt;0,INDEX('Hoja1_datos de origen'!$R:$R,MATCH($F1061,$E:$E,0)),"")</f>
        <v/>
      </c>
      <c r="J1061" t="str">
        <f>IF(LEN($F1061)&gt;0,IF(INDEX('Hoja1_datos de origen'!$F:$F,MATCH($F1061,$E:$E,0))="","",INDEX('Hoja1_datos de origen'!$F:$F,MATCH($F1061,$E:$E,0))),"")</f>
        <v/>
      </c>
      <c r="K1061" s="10" t="str">
        <f>IF(LEN($F1061)&gt;0,INDEX('Hoja1_datos de origen'!$I:$I,MATCH($F1061,$E:$E,0)),"")</f>
        <v/>
      </c>
      <c r="L1061" s="10" t="str">
        <f>IF(LEN($F1061)&gt;0,INDEX('Hoja1_datos de origen'!$G:$G,MATCH($F1061,$E:$E,0)),"")</f>
        <v/>
      </c>
      <c r="M1061" t="str">
        <f>IF(LEN($F1061)&gt;0,INDEX('Hoja1_datos de origen'!$C:$C,MATCH($F1061,$E:$E,0)),"")</f>
        <v/>
      </c>
      <c r="N1061" t="str">
        <f>IF(LEN($F1061)&gt;0,INDEX('Hoja1_datos de origen'!$U:$U,MATCH($F1061,$E:$E,0)),"")</f>
        <v/>
      </c>
    </row>
    <row r="1062" spans="3:14">
      <c r="C1062" t="str">
        <f>IF('Hoja1_datos de origen'!$I1062&gt;=edad_minima,'Hoja1_datos de origen'!$C1062,"")</f>
        <v/>
      </c>
      <c r="D1062" t="str">
        <f>IF(LEN($C1062)&gt;0,(CONCATENATE('Hoja1_datos de origen'!$V1062,"-",'Hoja1_datos de origen'!$R1062,"-",TEXT('Hoja1_datos de origen'!$I1062,"000"),"-",'Hoja1_datos de origen'!$C1062)),"")</f>
        <v/>
      </c>
      <c r="E1062" t="str">
        <f>IF(LEN($C1062)&gt;0,COUNTIF($D:$D,"&gt;="&amp;$D1062),"")</f>
        <v/>
      </c>
      <c r="F1062" t="str">
        <f t="shared" si="30"/>
        <v/>
      </c>
      <c r="G1062" t="str">
        <f t="shared" si="31"/>
        <v/>
      </c>
      <c r="H1062" t="str">
        <f>IF(LEN($F1062)&gt;0,INDEX('Hoja1_datos de origen'!$V:$V,MATCH($F1062,$E:$E,0)),"")</f>
        <v/>
      </c>
      <c r="I1062" t="str">
        <f>IF(LEN($F1062)&gt;0,INDEX('Hoja1_datos de origen'!$R:$R,MATCH($F1062,$E:$E,0)),"")</f>
        <v/>
      </c>
      <c r="J1062" t="str">
        <f>IF(LEN($F1062)&gt;0,IF(INDEX('Hoja1_datos de origen'!$F:$F,MATCH($F1062,$E:$E,0))="","",INDEX('Hoja1_datos de origen'!$F:$F,MATCH($F1062,$E:$E,0))),"")</f>
        <v/>
      </c>
      <c r="K1062" s="10" t="str">
        <f>IF(LEN($F1062)&gt;0,INDEX('Hoja1_datos de origen'!$I:$I,MATCH($F1062,$E:$E,0)),"")</f>
        <v/>
      </c>
      <c r="L1062" s="10" t="str">
        <f>IF(LEN($F1062)&gt;0,INDEX('Hoja1_datos de origen'!$G:$G,MATCH($F1062,$E:$E,0)),"")</f>
        <v/>
      </c>
      <c r="M1062" t="str">
        <f>IF(LEN($F1062)&gt;0,INDEX('Hoja1_datos de origen'!$C:$C,MATCH($F1062,$E:$E,0)),"")</f>
        <v/>
      </c>
      <c r="N1062" t="str">
        <f>IF(LEN($F1062)&gt;0,INDEX('Hoja1_datos de origen'!$U:$U,MATCH($F1062,$E:$E,0)),"")</f>
        <v/>
      </c>
    </row>
    <row r="1063" spans="3:14">
      <c r="C1063" t="str">
        <f>IF('Hoja1_datos de origen'!$I1063&gt;=edad_minima,'Hoja1_datos de origen'!$C1063,"")</f>
        <v/>
      </c>
      <c r="D1063" t="str">
        <f>IF(LEN($C1063)&gt;0,(CONCATENATE('Hoja1_datos de origen'!$V1063,"-",'Hoja1_datos de origen'!$R1063,"-",TEXT('Hoja1_datos de origen'!$I1063,"000"),"-",'Hoja1_datos de origen'!$C1063)),"")</f>
        <v/>
      </c>
      <c r="E1063" t="str">
        <f>IF(LEN($C1063)&gt;0,COUNTIF($D:$D,"&gt;="&amp;$D1063),"")</f>
        <v/>
      </c>
      <c r="F1063" t="str">
        <f t="shared" si="30"/>
        <v/>
      </c>
      <c r="G1063" t="str">
        <f t="shared" si="31"/>
        <v/>
      </c>
      <c r="H1063" t="str">
        <f>IF(LEN($F1063)&gt;0,INDEX('Hoja1_datos de origen'!$V:$V,MATCH($F1063,$E:$E,0)),"")</f>
        <v/>
      </c>
      <c r="I1063" t="str">
        <f>IF(LEN($F1063)&gt;0,INDEX('Hoja1_datos de origen'!$R:$R,MATCH($F1063,$E:$E,0)),"")</f>
        <v/>
      </c>
      <c r="J1063" t="str">
        <f>IF(LEN($F1063)&gt;0,IF(INDEX('Hoja1_datos de origen'!$F:$F,MATCH($F1063,$E:$E,0))="","",INDEX('Hoja1_datos de origen'!$F:$F,MATCH($F1063,$E:$E,0))),"")</f>
        <v/>
      </c>
      <c r="K1063" s="10" t="str">
        <f>IF(LEN($F1063)&gt;0,INDEX('Hoja1_datos de origen'!$I:$I,MATCH($F1063,$E:$E,0)),"")</f>
        <v/>
      </c>
      <c r="L1063" s="10" t="str">
        <f>IF(LEN($F1063)&gt;0,INDEX('Hoja1_datos de origen'!$G:$G,MATCH($F1063,$E:$E,0)),"")</f>
        <v/>
      </c>
      <c r="M1063" t="str">
        <f>IF(LEN($F1063)&gt;0,INDEX('Hoja1_datos de origen'!$C:$C,MATCH($F1063,$E:$E,0)),"")</f>
        <v/>
      </c>
      <c r="N1063" t="str">
        <f>IF(LEN($F1063)&gt;0,INDEX('Hoja1_datos de origen'!$U:$U,MATCH($F1063,$E:$E,0)),"")</f>
        <v/>
      </c>
    </row>
    <row r="1064" spans="3:14">
      <c r="C1064" t="str">
        <f>IF('Hoja1_datos de origen'!$I1064&gt;=edad_minima,'Hoja1_datos de origen'!$C1064,"")</f>
        <v/>
      </c>
      <c r="D1064" t="str">
        <f>IF(LEN($C1064)&gt;0,(CONCATENATE('Hoja1_datos de origen'!$V1064,"-",'Hoja1_datos de origen'!$R1064,"-",TEXT('Hoja1_datos de origen'!$I1064,"000"),"-",'Hoja1_datos de origen'!$C1064)),"")</f>
        <v/>
      </c>
      <c r="E1064" t="str">
        <f>IF(LEN($C1064)&gt;0,COUNTIF($D:$D,"&gt;="&amp;$D1064),"")</f>
        <v/>
      </c>
      <c r="F1064" t="str">
        <f t="shared" si="30"/>
        <v/>
      </c>
      <c r="G1064" t="str">
        <f t="shared" si="31"/>
        <v/>
      </c>
      <c r="H1064" t="str">
        <f>IF(LEN($F1064)&gt;0,INDEX('Hoja1_datos de origen'!$V:$V,MATCH($F1064,$E:$E,0)),"")</f>
        <v/>
      </c>
      <c r="I1064" t="str">
        <f>IF(LEN($F1064)&gt;0,INDEX('Hoja1_datos de origen'!$R:$R,MATCH($F1064,$E:$E,0)),"")</f>
        <v/>
      </c>
      <c r="J1064" t="str">
        <f>IF(LEN($F1064)&gt;0,IF(INDEX('Hoja1_datos de origen'!$F:$F,MATCH($F1064,$E:$E,0))="","",INDEX('Hoja1_datos de origen'!$F:$F,MATCH($F1064,$E:$E,0))),"")</f>
        <v/>
      </c>
      <c r="K1064" s="10" t="str">
        <f>IF(LEN($F1064)&gt;0,INDEX('Hoja1_datos de origen'!$I:$I,MATCH($F1064,$E:$E,0)),"")</f>
        <v/>
      </c>
      <c r="L1064" s="10" t="str">
        <f>IF(LEN($F1064)&gt;0,INDEX('Hoja1_datos de origen'!$G:$G,MATCH($F1064,$E:$E,0)),"")</f>
        <v/>
      </c>
      <c r="M1064" t="str">
        <f>IF(LEN($F1064)&gt;0,INDEX('Hoja1_datos de origen'!$C:$C,MATCH($F1064,$E:$E,0)),"")</f>
        <v/>
      </c>
      <c r="N1064" t="str">
        <f>IF(LEN($F1064)&gt;0,INDEX('Hoja1_datos de origen'!$U:$U,MATCH($F1064,$E:$E,0)),"")</f>
        <v/>
      </c>
    </row>
    <row r="1065" spans="3:14">
      <c r="C1065" t="str">
        <f>IF('Hoja1_datos de origen'!$I1065&gt;=edad_minima,'Hoja1_datos de origen'!$C1065,"")</f>
        <v/>
      </c>
      <c r="D1065" t="str">
        <f>IF(LEN($C1065)&gt;0,(CONCATENATE('Hoja1_datos de origen'!$V1065,"-",'Hoja1_datos de origen'!$R1065,"-",TEXT('Hoja1_datos de origen'!$I1065,"000"),"-",'Hoja1_datos de origen'!$C1065)),"")</f>
        <v/>
      </c>
      <c r="E1065" t="str">
        <f>IF(LEN($C1065)&gt;0,COUNTIF($D:$D,"&gt;="&amp;$D1065),"")</f>
        <v/>
      </c>
      <c r="F1065" t="str">
        <f t="shared" si="30"/>
        <v/>
      </c>
      <c r="G1065" t="str">
        <f t="shared" si="31"/>
        <v/>
      </c>
      <c r="H1065" t="str">
        <f>IF(LEN($F1065)&gt;0,INDEX('Hoja1_datos de origen'!$V:$V,MATCH($F1065,$E:$E,0)),"")</f>
        <v/>
      </c>
      <c r="I1065" t="str">
        <f>IF(LEN($F1065)&gt;0,INDEX('Hoja1_datos de origen'!$R:$R,MATCH($F1065,$E:$E,0)),"")</f>
        <v/>
      </c>
      <c r="J1065" t="str">
        <f>IF(LEN($F1065)&gt;0,IF(INDEX('Hoja1_datos de origen'!$F:$F,MATCH($F1065,$E:$E,0))="","",INDEX('Hoja1_datos de origen'!$F:$F,MATCH($F1065,$E:$E,0))),"")</f>
        <v/>
      </c>
      <c r="K1065" s="10" t="str">
        <f>IF(LEN($F1065)&gt;0,INDEX('Hoja1_datos de origen'!$I:$I,MATCH($F1065,$E:$E,0)),"")</f>
        <v/>
      </c>
      <c r="L1065" s="10" t="str">
        <f>IF(LEN($F1065)&gt;0,INDEX('Hoja1_datos de origen'!$G:$G,MATCH($F1065,$E:$E,0)),"")</f>
        <v/>
      </c>
      <c r="M1065" t="str">
        <f>IF(LEN($F1065)&gt;0,INDEX('Hoja1_datos de origen'!$C:$C,MATCH($F1065,$E:$E,0)),"")</f>
        <v/>
      </c>
      <c r="N1065" t="str">
        <f>IF(LEN($F1065)&gt;0,INDEX('Hoja1_datos de origen'!$U:$U,MATCH($F1065,$E:$E,0)),"")</f>
        <v/>
      </c>
    </row>
    <row r="1066" spans="3:14">
      <c r="C1066" t="str">
        <f>IF('Hoja1_datos de origen'!$I1066&gt;=edad_minima,'Hoja1_datos de origen'!$C1066,"")</f>
        <v/>
      </c>
      <c r="D1066" t="str">
        <f>IF(LEN($C1066)&gt;0,(CONCATENATE('Hoja1_datos de origen'!$V1066,"-",'Hoja1_datos de origen'!$R1066,"-",TEXT('Hoja1_datos de origen'!$I1066,"000"),"-",'Hoja1_datos de origen'!$C1066)),"")</f>
        <v/>
      </c>
      <c r="E1066" t="str">
        <f>IF(LEN($C1066)&gt;0,COUNTIF($D:$D,"&gt;="&amp;$D1066),"")</f>
        <v/>
      </c>
      <c r="F1066" t="str">
        <f t="shared" si="30"/>
        <v/>
      </c>
      <c r="G1066" t="str">
        <f t="shared" si="31"/>
        <v/>
      </c>
      <c r="H1066" t="str">
        <f>IF(LEN($F1066)&gt;0,INDEX('Hoja1_datos de origen'!$V:$V,MATCH($F1066,$E:$E,0)),"")</f>
        <v/>
      </c>
      <c r="I1066" t="str">
        <f>IF(LEN($F1066)&gt;0,INDEX('Hoja1_datos de origen'!$R:$R,MATCH($F1066,$E:$E,0)),"")</f>
        <v/>
      </c>
      <c r="J1066" t="str">
        <f>IF(LEN($F1066)&gt;0,IF(INDEX('Hoja1_datos de origen'!$F:$F,MATCH($F1066,$E:$E,0))="","",INDEX('Hoja1_datos de origen'!$F:$F,MATCH($F1066,$E:$E,0))),"")</f>
        <v/>
      </c>
      <c r="K1066" s="10" t="str">
        <f>IF(LEN($F1066)&gt;0,INDEX('Hoja1_datos de origen'!$I:$I,MATCH($F1066,$E:$E,0)),"")</f>
        <v/>
      </c>
      <c r="L1066" s="10" t="str">
        <f>IF(LEN($F1066)&gt;0,INDEX('Hoja1_datos de origen'!$G:$G,MATCH($F1066,$E:$E,0)),"")</f>
        <v/>
      </c>
      <c r="M1066" t="str">
        <f>IF(LEN($F1066)&gt;0,INDEX('Hoja1_datos de origen'!$C:$C,MATCH($F1066,$E:$E,0)),"")</f>
        <v/>
      </c>
      <c r="N1066" t="str">
        <f>IF(LEN($F1066)&gt;0,INDEX('Hoja1_datos de origen'!$U:$U,MATCH($F1066,$E:$E,0)),"")</f>
        <v/>
      </c>
    </row>
    <row r="1067" spans="3:14">
      <c r="C1067" t="str">
        <f>IF('Hoja1_datos de origen'!$I1067&gt;=edad_minima,'Hoja1_datos de origen'!$C1067,"")</f>
        <v/>
      </c>
      <c r="D1067" t="str">
        <f>IF(LEN($C1067)&gt;0,(CONCATENATE('Hoja1_datos de origen'!$V1067,"-",'Hoja1_datos de origen'!$R1067,"-",TEXT('Hoja1_datos de origen'!$I1067,"000"),"-",'Hoja1_datos de origen'!$C1067)),"")</f>
        <v/>
      </c>
      <c r="E1067" t="str">
        <f>IF(LEN($C1067)&gt;0,COUNTIF($D:$D,"&gt;="&amp;$D1067),"")</f>
        <v/>
      </c>
      <c r="F1067" t="str">
        <f t="shared" si="30"/>
        <v/>
      </c>
      <c r="G1067" t="str">
        <f t="shared" si="31"/>
        <v/>
      </c>
      <c r="H1067" t="str">
        <f>IF(LEN($F1067)&gt;0,INDEX('Hoja1_datos de origen'!$V:$V,MATCH($F1067,$E:$E,0)),"")</f>
        <v/>
      </c>
      <c r="I1067" t="str">
        <f>IF(LEN($F1067)&gt;0,INDEX('Hoja1_datos de origen'!$R:$R,MATCH($F1067,$E:$E,0)),"")</f>
        <v/>
      </c>
      <c r="J1067" t="str">
        <f>IF(LEN($F1067)&gt;0,IF(INDEX('Hoja1_datos de origen'!$F:$F,MATCH($F1067,$E:$E,0))="","",INDEX('Hoja1_datos de origen'!$F:$F,MATCH($F1067,$E:$E,0))),"")</f>
        <v/>
      </c>
      <c r="K1067" s="10" t="str">
        <f>IF(LEN($F1067)&gt;0,INDEX('Hoja1_datos de origen'!$I:$I,MATCH($F1067,$E:$E,0)),"")</f>
        <v/>
      </c>
      <c r="L1067" s="10" t="str">
        <f>IF(LEN($F1067)&gt;0,INDEX('Hoja1_datos de origen'!$G:$G,MATCH($F1067,$E:$E,0)),"")</f>
        <v/>
      </c>
      <c r="M1067" t="str">
        <f>IF(LEN($F1067)&gt;0,INDEX('Hoja1_datos de origen'!$C:$C,MATCH($F1067,$E:$E,0)),"")</f>
        <v/>
      </c>
      <c r="N1067" t="str">
        <f>IF(LEN($F1067)&gt;0,INDEX('Hoja1_datos de origen'!$U:$U,MATCH($F1067,$E:$E,0)),"")</f>
        <v/>
      </c>
    </row>
    <row r="1068" spans="3:14">
      <c r="C1068" t="str">
        <f>IF('Hoja1_datos de origen'!$I1068&gt;=edad_minima,'Hoja1_datos de origen'!$C1068,"")</f>
        <v/>
      </c>
      <c r="D1068" t="str">
        <f>IF(LEN($C1068)&gt;0,(CONCATENATE('Hoja1_datos de origen'!$V1068,"-",'Hoja1_datos de origen'!$R1068,"-",TEXT('Hoja1_datos de origen'!$I1068,"000"),"-",'Hoja1_datos de origen'!$C1068)),"")</f>
        <v/>
      </c>
      <c r="E1068" t="str">
        <f>IF(LEN($C1068)&gt;0,COUNTIF($D:$D,"&gt;="&amp;$D1068),"")</f>
        <v/>
      </c>
      <c r="F1068" t="str">
        <f t="shared" si="30"/>
        <v/>
      </c>
      <c r="G1068" t="str">
        <f t="shared" si="31"/>
        <v/>
      </c>
      <c r="H1068" t="str">
        <f>IF(LEN($F1068)&gt;0,INDEX('Hoja1_datos de origen'!$V:$V,MATCH($F1068,$E:$E,0)),"")</f>
        <v/>
      </c>
      <c r="I1068" t="str">
        <f>IF(LEN($F1068)&gt;0,INDEX('Hoja1_datos de origen'!$R:$R,MATCH($F1068,$E:$E,0)),"")</f>
        <v/>
      </c>
      <c r="J1068" t="str">
        <f>IF(LEN($F1068)&gt;0,IF(INDEX('Hoja1_datos de origen'!$F:$F,MATCH($F1068,$E:$E,0))="","",INDEX('Hoja1_datos de origen'!$F:$F,MATCH($F1068,$E:$E,0))),"")</f>
        <v/>
      </c>
      <c r="K1068" s="10" t="str">
        <f>IF(LEN($F1068)&gt;0,INDEX('Hoja1_datos de origen'!$I:$I,MATCH($F1068,$E:$E,0)),"")</f>
        <v/>
      </c>
      <c r="L1068" s="10" t="str">
        <f>IF(LEN($F1068)&gt;0,INDEX('Hoja1_datos de origen'!$G:$G,MATCH($F1068,$E:$E,0)),"")</f>
        <v/>
      </c>
      <c r="M1068" t="str">
        <f>IF(LEN($F1068)&gt;0,INDEX('Hoja1_datos de origen'!$C:$C,MATCH($F1068,$E:$E,0)),"")</f>
        <v/>
      </c>
      <c r="N1068" t="str">
        <f>IF(LEN($F1068)&gt;0,INDEX('Hoja1_datos de origen'!$U:$U,MATCH($F1068,$E:$E,0)),"")</f>
        <v/>
      </c>
    </row>
    <row r="1069" spans="3:14">
      <c r="C1069" t="str">
        <f>IF('Hoja1_datos de origen'!$I1069&gt;=edad_minima,'Hoja1_datos de origen'!$C1069,"")</f>
        <v/>
      </c>
      <c r="D1069" t="str">
        <f>IF(LEN($C1069)&gt;0,(CONCATENATE('Hoja1_datos de origen'!$V1069,"-",'Hoja1_datos de origen'!$R1069,"-",TEXT('Hoja1_datos de origen'!$I1069,"000"),"-",'Hoja1_datos de origen'!$C1069)),"")</f>
        <v/>
      </c>
      <c r="E1069" t="str">
        <f>IF(LEN($C1069)&gt;0,COUNTIF($D:$D,"&gt;="&amp;$D1069),"")</f>
        <v/>
      </c>
      <c r="F1069" t="str">
        <f t="shared" si="30"/>
        <v/>
      </c>
      <c r="G1069" t="str">
        <f t="shared" si="31"/>
        <v/>
      </c>
      <c r="H1069" t="str">
        <f>IF(LEN($F1069)&gt;0,INDEX('Hoja1_datos de origen'!$V:$V,MATCH($F1069,$E:$E,0)),"")</f>
        <v/>
      </c>
      <c r="I1069" t="str">
        <f>IF(LEN($F1069)&gt;0,INDEX('Hoja1_datos de origen'!$R:$R,MATCH($F1069,$E:$E,0)),"")</f>
        <v/>
      </c>
      <c r="J1069" t="str">
        <f>IF(LEN($F1069)&gt;0,IF(INDEX('Hoja1_datos de origen'!$F:$F,MATCH($F1069,$E:$E,0))="","",INDEX('Hoja1_datos de origen'!$F:$F,MATCH($F1069,$E:$E,0))),"")</f>
        <v/>
      </c>
      <c r="K1069" s="10" t="str">
        <f>IF(LEN($F1069)&gt;0,INDEX('Hoja1_datos de origen'!$I:$I,MATCH($F1069,$E:$E,0)),"")</f>
        <v/>
      </c>
      <c r="L1069" s="10" t="str">
        <f>IF(LEN($F1069)&gt;0,INDEX('Hoja1_datos de origen'!$G:$G,MATCH($F1069,$E:$E,0)),"")</f>
        <v/>
      </c>
      <c r="M1069" t="str">
        <f>IF(LEN($F1069)&gt;0,INDEX('Hoja1_datos de origen'!$C:$C,MATCH($F1069,$E:$E,0)),"")</f>
        <v/>
      </c>
      <c r="N1069" t="str">
        <f>IF(LEN($F1069)&gt;0,INDEX('Hoja1_datos de origen'!$U:$U,MATCH($F1069,$E:$E,0)),"")</f>
        <v/>
      </c>
    </row>
    <row r="1070" spans="3:14">
      <c r="C1070" t="str">
        <f>IF('Hoja1_datos de origen'!$I1070&gt;=edad_minima,'Hoja1_datos de origen'!$C1070,"")</f>
        <v/>
      </c>
      <c r="D1070" t="str">
        <f>IF(LEN($C1070)&gt;0,(CONCATENATE('Hoja1_datos de origen'!$V1070,"-",'Hoja1_datos de origen'!$R1070,"-",TEXT('Hoja1_datos de origen'!$I1070,"000"),"-",'Hoja1_datos de origen'!$C1070)),"")</f>
        <v/>
      </c>
      <c r="E1070" t="str">
        <f>IF(LEN($C1070)&gt;0,COUNTIF($D:$D,"&gt;="&amp;$D1070),"")</f>
        <v/>
      </c>
      <c r="F1070" t="str">
        <f t="shared" si="30"/>
        <v/>
      </c>
      <c r="G1070" t="str">
        <f t="shared" si="31"/>
        <v/>
      </c>
      <c r="H1070" t="str">
        <f>IF(LEN($F1070)&gt;0,INDEX('Hoja1_datos de origen'!$V:$V,MATCH($F1070,$E:$E,0)),"")</f>
        <v/>
      </c>
      <c r="I1070" t="str">
        <f>IF(LEN($F1070)&gt;0,INDEX('Hoja1_datos de origen'!$R:$R,MATCH($F1070,$E:$E,0)),"")</f>
        <v/>
      </c>
      <c r="J1070" t="str">
        <f>IF(LEN($F1070)&gt;0,IF(INDEX('Hoja1_datos de origen'!$F:$F,MATCH($F1070,$E:$E,0))="","",INDEX('Hoja1_datos de origen'!$F:$F,MATCH($F1070,$E:$E,0))),"")</f>
        <v/>
      </c>
      <c r="K1070" s="10" t="str">
        <f>IF(LEN($F1070)&gt;0,INDEX('Hoja1_datos de origen'!$I:$I,MATCH($F1070,$E:$E,0)),"")</f>
        <v/>
      </c>
      <c r="L1070" s="10" t="str">
        <f>IF(LEN($F1070)&gt;0,INDEX('Hoja1_datos de origen'!$G:$G,MATCH($F1070,$E:$E,0)),"")</f>
        <v/>
      </c>
      <c r="M1070" t="str">
        <f>IF(LEN($F1070)&gt;0,INDEX('Hoja1_datos de origen'!$C:$C,MATCH($F1070,$E:$E,0)),"")</f>
        <v/>
      </c>
      <c r="N1070" t="str">
        <f>IF(LEN($F1070)&gt;0,INDEX('Hoja1_datos de origen'!$U:$U,MATCH($F1070,$E:$E,0)),"")</f>
        <v/>
      </c>
    </row>
    <row r="1071" spans="3:14">
      <c r="C1071" t="str">
        <f>IF('Hoja1_datos de origen'!$I1071&gt;=edad_minima,'Hoja1_datos de origen'!$C1071,"")</f>
        <v/>
      </c>
      <c r="D1071" t="str">
        <f>IF(LEN($C1071)&gt;0,(CONCATENATE('Hoja1_datos de origen'!$V1071,"-",'Hoja1_datos de origen'!$R1071,"-",TEXT('Hoja1_datos de origen'!$I1071,"000"),"-",'Hoja1_datos de origen'!$C1071)),"")</f>
        <v/>
      </c>
      <c r="E1071" t="str">
        <f>IF(LEN($C1071)&gt;0,COUNTIF($D:$D,"&gt;="&amp;$D1071),"")</f>
        <v/>
      </c>
      <c r="F1071" t="str">
        <f t="shared" si="30"/>
        <v/>
      </c>
      <c r="G1071" t="str">
        <f t="shared" si="31"/>
        <v/>
      </c>
      <c r="H1071" t="str">
        <f>IF(LEN($F1071)&gt;0,INDEX('Hoja1_datos de origen'!$V:$V,MATCH($F1071,$E:$E,0)),"")</f>
        <v/>
      </c>
      <c r="I1071" t="str">
        <f>IF(LEN($F1071)&gt;0,INDEX('Hoja1_datos de origen'!$R:$R,MATCH($F1071,$E:$E,0)),"")</f>
        <v/>
      </c>
      <c r="J1071" t="str">
        <f>IF(LEN($F1071)&gt;0,IF(INDEX('Hoja1_datos de origen'!$F:$F,MATCH($F1071,$E:$E,0))="","",INDEX('Hoja1_datos de origen'!$F:$F,MATCH($F1071,$E:$E,0))),"")</f>
        <v/>
      </c>
      <c r="K1071" s="10" t="str">
        <f>IF(LEN($F1071)&gt;0,INDEX('Hoja1_datos de origen'!$I:$I,MATCH($F1071,$E:$E,0)),"")</f>
        <v/>
      </c>
      <c r="L1071" s="10" t="str">
        <f>IF(LEN($F1071)&gt;0,INDEX('Hoja1_datos de origen'!$G:$G,MATCH($F1071,$E:$E,0)),"")</f>
        <v/>
      </c>
      <c r="M1071" t="str">
        <f>IF(LEN($F1071)&gt;0,INDEX('Hoja1_datos de origen'!$C:$C,MATCH($F1071,$E:$E,0)),"")</f>
        <v/>
      </c>
      <c r="N1071" t="str">
        <f>IF(LEN($F1071)&gt;0,INDEX('Hoja1_datos de origen'!$U:$U,MATCH($F1071,$E:$E,0)),"")</f>
        <v/>
      </c>
    </row>
    <row r="1072" spans="3:14">
      <c r="C1072" t="str">
        <f>IF('Hoja1_datos de origen'!$I1072&gt;=edad_minima,'Hoja1_datos de origen'!$C1072,"")</f>
        <v/>
      </c>
      <c r="D1072" t="str">
        <f>IF(LEN($C1072)&gt;0,(CONCATENATE('Hoja1_datos de origen'!$V1072,"-",'Hoja1_datos de origen'!$R1072,"-",TEXT('Hoja1_datos de origen'!$I1072,"000"),"-",'Hoja1_datos de origen'!$C1072)),"")</f>
        <v/>
      </c>
      <c r="E1072" t="str">
        <f>IF(LEN($C1072)&gt;0,COUNTIF($D:$D,"&gt;="&amp;$D1072),"")</f>
        <v/>
      </c>
      <c r="F1072" t="str">
        <f t="shared" si="30"/>
        <v/>
      </c>
      <c r="G1072" t="str">
        <f t="shared" si="31"/>
        <v/>
      </c>
      <c r="H1072" t="str">
        <f>IF(LEN($F1072)&gt;0,INDEX('Hoja1_datos de origen'!$V:$V,MATCH($F1072,$E:$E,0)),"")</f>
        <v/>
      </c>
      <c r="I1072" t="str">
        <f>IF(LEN($F1072)&gt;0,INDEX('Hoja1_datos de origen'!$R:$R,MATCH($F1072,$E:$E,0)),"")</f>
        <v/>
      </c>
      <c r="J1072" t="str">
        <f>IF(LEN($F1072)&gt;0,IF(INDEX('Hoja1_datos de origen'!$F:$F,MATCH($F1072,$E:$E,0))="","",INDEX('Hoja1_datos de origen'!$F:$F,MATCH($F1072,$E:$E,0))),"")</f>
        <v/>
      </c>
      <c r="K1072" s="10" t="str">
        <f>IF(LEN($F1072)&gt;0,INDEX('Hoja1_datos de origen'!$I:$I,MATCH($F1072,$E:$E,0)),"")</f>
        <v/>
      </c>
      <c r="L1072" s="10" t="str">
        <f>IF(LEN($F1072)&gt;0,INDEX('Hoja1_datos de origen'!$G:$G,MATCH($F1072,$E:$E,0)),"")</f>
        <v/>
      </c>
      <c r="M1072" t="str">
        <f>IF(LEN($F1072)&gt;0,INDEX('Hoja1_datos de origen'!$C:$C,MATCH($F1072,$E:$E,0)),"")</f>
        <v/>
      </c>
      <c r="N1072" t="str">
        <f>IF(LEN($F1072)&gt;0,INDEX('Hoja1_datos de origen'!$U:$U,MATCH($F1072,$E:$E,0)),"")</f>
        <v/>
      </c>
    </row>
    <row r="1073" spans="3:14">
      <c r="C1073" t="str">
        <f>IF('Hoja1_datos de origen'!$I1073&gt;=edad_minima,'Hoja1_datos de origen'!$C1073,"")</f>
        <v/>
      </c>
      <c r="D1073" t="str">
        <f>IF(LEN($C1073)&gt;0,(CONCATENATE('Hoja1_datos de origen'!$V1073,"-",'Hoja1_datos de origen'!$R1073,"-",TEXT('Hoja1_datos de origen'!$I1073,"000"),"-",'Hoja1_datos de origen'!$C1073)),"")</f>
        <v/>
      </c>
      <c r="E1073" t="str">
        <f>IF(LEN($C1073)&gt;0,COUNTIF($D:$D,"&gt;="&amp;$D1073),"")</f>
        <v/>
      </c>
      <c r="F1073" t="str">
        <f t="shared" si="30"/>
        <v/>
      </c>
      <c r="G1073" t="str">
        <f t="shared" si="31"/>
        <v/>
      </c>
      <c r="H1073" t="str">
        <f>IF(LEN($F1073)&gt;0,INDEX('Hoja1_datos de origen'!$V:$V,MATCH($F1073,$E:$E,0)),"")</f>
        <v/>
      </c>
      <c r="I1073" t="str">
        <f>IF(LEN($F1073)&gt;0,INDEX('Hoja1_datos de origen'!$R:$R,MATCH($F1073,$E:$E,0)),"")</f>
        <v/>
      </c>
      <c r="J1073" t="str">
        <f>IF(LEN($F1073)&gt;0,IF(INDEX('Hoja1_datos de origen'!$F:$F,MATCH($F1073,$E:$E,0))="","",INDEX('Hoja1_datos de origen'!$F:$F,MATCH($F1073,$E:$E,0))),"")</f>
        <v/>
      </c>
      <c r="K1073" s="10" t="str">
        <f>IF(LEN($F1073)&gt;0,INDEX('Hoja1_datos de origen'!$I:$I,MATCH($F1073,$E:$E,0)),"")</f>
        <v/>
      </c>
      <c r="L1073" s="10" t="str">
        <f>IF(LEN($F1073)&gt;0,INDEX('Hoja1_datos de origen'!$G:$G,MATCH($F1073,$E:$E,0)),"")</f>
        <v/>
      </c>
      <c r="M1073" t="str">
        <f>IF(LEN($F1073)&gt;0,INDEX('Hoja1_datos de origen'!$C:$C,MATCH($F1073,$E:$E,0)),"")</f>
        <v/>
      </c>
      <c r="N1073" t="str">
        <f>IF(LEN($F1073)&gt;0,INDEX('Hoja1_datos de origen'!$U:$U,MATCH($F1073,$E:$E,0)),"")</f>
        <v/>
      </c>
    </row>
    <row r="1074" spans="3:14">
      <c r="C1074" t="str">
        <f>IF('Hoja1_datos de origen'!$I1074&gt;=edad_minima,'Hoja1_datos de origen'!$C1074,"")</f>
        <v/>
      </c>
      <c r="D1074" t="str">
        <f>IF(LEN($C1074)&gt;0,(CONCATENATE('Hoja1_datos de origen'!$V1074,"-",'Hoja1_datos de origen'!$R1074,"-",TEXT('Hoja1_datos de origen'!$I1074,"000"),"-",'Hoja1_datos de origen'!$C1074)),"")</f>
        <v/>
      </c>
      <c r="E1074" t="str">
        <f>IF(LEN($C1074)&gt;0,COUNTIF($D:$D,"&gt;="&amp;$D1074),"")</f>
        <v/>
      </c>
      <c r="F1074" t="str">
        <f t="shared" si="30"/>
        <v/>
      </c>
      <c r="G1074" t="str">
        <f t="shared" si="31"/>
        <v/>
      </c>
      <c r="H1074" t="str">
        <f>IF(LEN($F1074)&gt;0,INDEX('Hoja1_datos de origen'!$V:$V,MATCH($F1074,$E:$E,0)),"")</f>
        <v/>
      </c>
      <c r="I1074" t="str">
        <f>IF(LEN($F1074)&gt;0,INDEX('Hoja1_datos de origen'!$R:$R,MATCH($F1074,$E:$E,0)),"")</f>
        <v/>
      </c>
      <c r="J1074" t="str">
        <f>IF(LEN($F1074)&gt;0,IF(INDEX('Hoja1_datos de origen'!$F:$F,MATCH($F1074,$E:$E,0))="","",INDEX('Hoja1_datos de origen'!$F:$F,MATCH($F1074,$E:$E,0))),"")</f>
        <v/>
      </c>
      <c r="K1074" s="10" t="str">
        <f>IF(LEN($F1074)&gt;0,INDEX('Hoja1_datos de origen'!$I:$I,MATCH($F1074,$E:$E,0)),"")</f>
        <v/>
      </c>
      <c r="L1074" s="10" t="str">
        <f>IF(LEN($F1074)&gt;0,INDEX('Hoja1_datos de origen'!$G:$G,MATCH($F1074,$E:$E,0)),"")</f>
        <v/>
      </c>
      <c r="M1074" t="str">
        <f>IF(LEN($F1074)&gt;0,INDEX('Hoja1_datos de origen'!$C:$C,MATCH($F1074,$E:$E,0)),"")</f>
        <v/>
      </c>
      <c r="N1074" t="str">
        <f>IF(LEN($F1074)&gt;0,INDEX('Hoja1_datos de origen'!$U:$U,MATCH($F1074,$E:$E,0)),"")</f>
        <v/>
      </c>
    </row>
    <row r="1075" spans="3:14">
      <c r="C1075" t="str">
        <f>IF('Hoja1_datos de origen'!$I1075&gt;=edad_minima,'Hoja1_datos de origen'!$C1075,"")</f>
        <v/>
      </c>
      <c r="D1075" t="str">
        <f>IF(LEN($C1075)&gt;0,(CONCATENATE('Hoja1_datos de origen'!$V1075,"-",'Hoja1_datos de origen'!$R1075,"-",TEXT('Hoja1_datos de origen'!$I1075,"000"),"-",'Hoja1_datos de origen'!$C1075)),"")</f>
        <v/>
      </c>
      <c r="E1075" t="str">
        <f>IF(LEN($C1075)&gt;0,COUNTIF($D:$D,"&gt;="&amp;$D1075),"")</f>
        <v/>
      </c>
      <c r="F1075" t="str">
        <f t="shared" si="30"/>
        <v/>
      </c>
      <c r="G1075" t="str">
        <f t="shared" si="31"/>
        <v/>
      </c>
      <c r="H1075" t="str">
        <f>IF(LEN($F1075)&gt;0,INDEX('Hoja1_datos de origen'!$V:$V,MATCH($F1075,$E:$E,0)),"")</f>
        <v/>
      </c>
      <c r="I1075" t="str">
        <f>IF(LEN($F1075)&gt;0,INDEX('Hoja1_datos de origen'!$R:$R,MATCH($F1075,$E:$E,0)),"")</f>
        <v/>
      </c>
      <c r="J1075" t="str">
        <f>IF(LEN($F1075)&gt;0,IF(INDEX('Hoja1_datos de origen'!$F:$F,MATCH($F1075,$E:$E,0))="","",INDEX('Hoja1_datos de origen'!$F:$F,MATCH($F1075,$E:$E,0))),"")</f>
        <v/>
      </c>
      <c r="K1075" s="10" t="str">
        <f>IF(LEN($F1075)&gt;0,INDEX('Hoja1_datos de origen'!$I:$I,MATCH($F1075,$E:$E,0)),"")</f>
        <v/>
      </c>
      <c r="L1075" s="10" t="str">
        <f>IF(LEN($F1075)&gt;0,INDEX('Hoja1_datos de origen'!$G:$G,MATCH($F1075,$E:$E,0)),"")</f>
        <v/>
      </c>
      <c r="M1075" t="str">
        <f>IF(LEN($F1075)&gt;0,INDEX('Hoja1_datos de origen'!$C:$C,MATCH($F1075,$E:$E,0)),"")</f>
        <v/>
      </c>
      <c r="N1075" t="str">
        <f>IF(LEN($F1075)&gt;0,INDEX('Hoja1_datos de origen'!$U:$U,MATCH($F1075,$E:$E,0)),"")</f>
        <v/>
      </c>
    </row>
    <row r="1076" spans="3:14">
      <c r="C1076" t="str">
        <f>IF('Hoja1_datos de origen'!$I1076&gt;=edad_minima,'Hoja1_datos de origen'!$C1076,"")</f>
        <v/>
      </c>
      <c r="D1076" t="str">
        <f>IF(LEN($C1076)&gt;0,(CONCATENATE('Hoja1_datos de origen'!$V1076,"-",'Hoja1_datos de origen'!$R1076,"-",TEXT('Hoja1_datos de origen'!$I1076,"000"),"-",'Hoja1_datos de origen'!$C1076)),"")</f>
        <v/>
      </c>
      <c r="E1076" t="str">
        <f>IF(LEN($C1076)&gt;0,COUNTIF($D:$D,"&gt;="&amp;$D1076),"")</f>
        <v/>
      </c>
      <c r="F1076" t="str">
        <f t="shared" si="30"/>
        <v/>
      </c>
      <c r="G1076" t="str">
        <f t="shared" si="31"/>
        <v/>
      </c>
      <c r="H1076" t="str">
        <f>IF(LEN($F1076)&gt;0,INDEX('Hoja1_datos de origen'!$V:$V,MATCH($F1076,$E:$E,0)),"")</f>
        <v/>
      </c>
      <c r="I1076" t="str">
        <f>IF(LEN($F1076)&gt;0,INDEX('Hoja1_datos de origen'!$R:$R,MATCH($F1076,$E:$E,0)),"")</f>
        <v/>
      </c>
      <c r="J1076" t="str">
        <f>IF(LEN($F1076)&gt;0,IF(INDEX('Hoja1_datos de origen'!$F:$F,MATCH($F1076,$E:$E,0))="","",INDEX('Hoja1_datos de origen'!$F:$F,MATCH($F1076,$E:$E,0))),"")</f>
        <v/>
      </c>
      <c r="K1076" s="10" t="str">
        <f>IF(LEN($F1076)&gt;0,INDEX('Hoja1_datos de origen'!$I:$I,MATCH($F1076,$E:$E,0)),"")</f>
        <v/>
      </c>
      <c r="L1076" s="10" t="str">
        <f>IF(LEN($F1076)&gt;0,INDEX('Hoja1_datos de origen'!$G:$G,MATCH($F1076,$E:$E,0)),"")</f>
        <v/>
      </c>
      <c r="M1076" t="str">
        <f>IF(LEN($F1076)&gt;0,INDEX('Hoja1_datos de origen'!$C:$C,MATCH($F1076,$E:$E,0)),"")</f>
        <v/>
      </c>
      <c r="N1076" t="str">
        <f>IF(LEN($F1076)&gt;0,INDEX('Hoja1_datos de origen'!$U:$U,MATCH($F1076,$E:$E,0)),"")</f>
        <v/>
      </c>
    </row>
    <row r="1077" spans="3:14">
      <c r="C1077" t="str">
        <f>IF('Hoja1_datos de origen'!$I1077&gt;=edad_minima,'Hoja1_datos de origen'!$C1077,"")</f>
        <v/>
      </c>
      <c r="D1077" t="str">
        <f>IF(LEN($C1077)&gt;0,(CONCATENATE('Hoja1_datos de origen'!$V1077,"-",'Hoja1_datos de origen'!$R1077,"-",TEXT('Hoja1_datos de origen'!$I1077,"000"),"-",'Hoja1_datos de origen'!$C1077)),"")</f>
        <v/>
      </c>
      <c r="E1077" t="str">
        <f>IF(LEN($C1077)&gt;0,COUNTIF($D:$D,"&gt;="&amp;$D1077),"")</f>
        <v/>
      </c>
      <c r="F1077" t="str">
        <f t="shared" si="30"/>
        <v/>
      </c>
      <c r="G1077" t="str">
        <f t="shared" si="31"/>
        <v/>
      </c>
      <c r="H1077" t="str">
        <f>IF(LEN($F1077)&gt;0,INDEX('Hoja1_datos de origen'!$V:$V,MATCH($F1077,$E:$E,0)),"")</f>
        <v/>
      </c>
      <c r="I1077" t="str">
        <f>IF(LEN($F1077)&gt;0,INDEX('Hoja1_datos de origen'!$R:$R,MATCH($F1077,$E:$E,0)),"")</f>
        <v/>
      </c>
      <c r="J1077" t="str">
        <f>IF(LEN($F1077)&gt;0,IF(INDEX('Hoja1_datos de origen'!$F:$F,MATCH($F1077,$E:$E,0))="","",INDEX('Hoja1_datos de origen'!$F:$F,MATCH($F1077,$E:$E,0))),"")</f>
        <v/>
      </c>
      <c r="K1077" s="10" t="str">
        <f>IF(LEN($F1077)&gt;0,INDEX('Hoja1_datos de origen'!$I:$I,MATCH($F1077,$E:$E,0)),"")</f>
        <v/>
      </c>
      <c r="L1077" s="10" t="str">
        <f>IF(LEN($F1077)&gt;0,INDEX('Hoja1_datos de origen'!$G:$G,MATCH($F1077,$E:$E,0)),"")</f>
        <v/>
      </c>
      <c r="M1077" t="str">
        <f>IF(LEN($F1077)&gt;0,INDEX('Hoja1_datos de origen'!$C:$C,MATCH($F1077,$E:$E,0)),"")</f>
        <v/>
      </c>
      <c r="N1077" t="str">
        <f>IF(LEN($F1077)&gt;0,INDEX('Hoja1_datos de origen'!$U:$U,MATCH($F1077,$E:$E,0)),"")</f>
        <v/>
      </c>
    </row>
    <row r="1078" spans="3:14">
      <c r="C1078" t="str">
        <f>IF('Hoja1_datos de origen'!$I1078&gt;=edad_minima,'Hoja1_datos de origen'!$C1078,"")</f>
        <v/>
      </c>
      <c r="D1078" t="str">
        <f>IF(LEN($C1078)&gt;0,(CONCATENATE('Hoja1_datos de origen'!$V1078,"-",'Hoja1_datos de origen'!$R1078,"-",TEXT('Hoja1_datos de origen'!$I1078,"000"),"-",'Hoja1_datos de origen'!$C1078)),"")</f>
        <v/>
      </c>
      <c r="E1078" t="str">
        <f>IF(LEN($C1078)&gt;0,COUNTIF($D:$D,"&gt;="&amp;$D1078),"")</f>
        <v/>
      </c>
      <c r="F1078" t="str">
        <f t="shared" si="30"/>
        <v/>
      </c>
      <c r="G1078" t="str">
        <f t="shared" si="31"/>
        <v/>
      </c>
      <c r="H1078" t="str">
        <f>IF(LEN($F1078)&gt;0,INDEX('Hoja1_datos de origen'!$V:$V,MATCH($F1078,$E:$E,0)),"")</f>
        <v/>
      </c>
      <c r="I1078" t="str">
        <f>IF(LEN($F1078)&gt;0,INDEX('Hoja1_datos de origen'!$R:$R,MATCH($F1078,$E:$E,0)),"")</f>
        <v/>
      </c>
      <c r="J1078" t="str">
        <f>IF(LEN($F1078)&gt;0,IF(INDEX('Hoja1_datos de origen'!$F:$F,MATCH($F1078,$E:$E,0))="","",INDEX('Hoja1_datos de origen'!$F:$F,MATCH($F1078,$E:$E,0))),"")</f>
        <v/>
      </c>
      <c r="K1078" s="10" t="str">
        <f>IF(LEN($F1078)&gt;0,INDEX('Hoja1_datos de origen'!$I:$I,MATCH($F1078,$E:$E,0)),"")</f>
        <v/>
      </c>
      <c r="L1078" s="10" t="str">
        <f>IF(LEN($F1078)&gt;0,INDEX('Hoja1_datos de origen'!$G:$G,MATCH($F1078,$E:$E,0)),"")</f>
        <v/>
      </c>
      <c r="M1078" t="str">
        <f>IF(LEN($F1078)&gt;0,INDEX('Hoja1_datos de origen'!$C:$C,MATCH($F1078,$E:$E,0)),"")</f>
        <v/>
      </c>
      <c r="N1078" t="str">
        <f>IF(LEN($F1078)&gt;0,INDEX('Hoja1_datos de origen'!$U:$U,MATCH($F1078,$E:$E,0)),"")</f>
        <v/>
      </c>
    </row>
    <row r="1079" spans="3:14">
      <c r="C1079" t="str">
        <f>IF('Hoja1_datos de origen'!$I1079&gt;=edad_minima,'Hoja1_datos de origen'!$C1079,"")</f>
        <v/>
      </c>
      <c r="D1079" t="str">
        <f>IF(LEN($C1079)&gt;0,(CONCATENATE('Hoja1_datos de origen'!$V1079,"-",'Hoja1_datos de origen'!$R1079,"-",TEXT('Hoja1_datos de origen'!$I1079,"000"),"-",'Hoja1_datos de origen'!$C1079)),"")</f>
        <v/>
      </c>
      <c r="E1079" t="str">
        <f>IF(LEN($C1079)&gt;0,COUNTIF($D:$D,"&gt;="&amp;$D1079),"")</f>
        <v/>
      </c>
      <c r="F1079" t="str">
        <f t="shared" si="30"/>
        <v/>
      </c>
      <c r="G1079" t="str">
        <f t="shared" si="31"/>
        <v/>
      </c>
      <c r="H1079" t="str">
        <f>IF(LEN($F1079)&gt;0,INDEX('Hoja1_datos de origen'!$V:$V,MATCH($F1079,$E:$E,0)),"")</f>
        <v/>
      </c>
      <c r="I1079" t="str">
        <f>IF(LEN($F1079)&gt;0,INDEX('Hoja1_datos de origen'!$R:$R,MATCH($F1079,$E:$E,0)),"")</f>
        <v/>
      </c>
      <c r="J1079" t="str">
        <f>IF(LEN($F1079)&gt;0,IF(INDEX('Hoja1_datos de origen'!$F:$F,MATCH($F1079,$E:$E,0))="","",INDEX('Hoja1_datos de origen'!$F:$F,MATCH($F1079,$E:$E,0))),"")</f>
        <v/>
      </c>
      <c r="K1079" s="10" t="str">
        <f>IF(LEN($F1079)&gt;0,INDEX('Hoja1_datos de origen'!$I:$I,MATCH($F1079,$E:$E,0)),"")</f>
        <v/>
      </c>
      <c r="L1079" s="10" t="str">
        <f>IF(LEN($F1079)&gt;0,INDEX('Hoja1_datos de origen'!$G:$G,MATCH($F1079,$E:$E,0)),"")</f>
        <v/>
      </c>
      <c r="M1079" t="str">
        <f>IF(LEN($F1079)&gt;0,INDEX('Hoja1_datos de origen'!$C:$C,MATCH($F1079,$E:$E,0)),"")</f>
        <v/>
      </c>
      <c r="N1079" t="str">
        <f>IF(LEN($F1079)&gt;0,INDEX('Hoja1_datos de origen'!$U:$U,MATCH($F1079,$E:$E,0)),"")</f>
        <v/>
      </c>
    </row>
    <row r="1080" spans="3:14">
      <c r="C1080" t="str">
        <f>IF('Hoja1_datos de origen'!$I1080&gt;=edad_minima,'Hoja1_datos de origen'!$C1080,"")</f>
        <v/>
      </c>
      <c r="D1080" t="str">
        <f>IF(LEN($C1080)&gt;0,(CONCATENATE('Hoja1_datos de origen'!$V1080,"-",'Hoja1_datos de origen'!$R1080,"-",TEXT('Hoja1_datos de origen'!$I1080,"000"),"-",'Hoja1_datos de origen'!$C1080)),"")</f>
        <v/>
      </c>
      <c r="E1080" t="str">
        <f>IF(LEN($C1080)&gt;0,COUNTIF($D:$D,"&gt;="&amp;$D1080),"")</f>
        <v/>
      </c>
      <c r="F1080" t="str">
        <f t="shared" si="30"/>
        <v/>
      </c>
      <c r="G1080" t="str">
        <f t="shared" si="31"/>
        <v/>
      </c>
      <c r="H1080" t="str">
        <f>IF(LEN($F1080)&gt;0,INDEX('Hoja1_datos de origen'!$V:$V,MATCH($F1080,$E:$E,0)),"")</f>
        <v/>
      </c>
      <c r="I1080" t="str">
        <f>IF(LEN($F1080)&gt;0,INDEX('Hoja1_datos de origen'!$R:$R,MATCH($F1080,$E:$E,0)),"")</f>
        <v/>
      </c>
      <c r="J1080" t="str">
        <f>IF(LEN($F1080)&gt;0,IF(INDEX('Hoja1_datos de origen'!$F:$F,MATCH($F1080,$E:$E,0))="","",INDEX('Hoja1_datos de origen'!$F:$F,MATCH($F1080,$E:$E,0))),"")</f>
        <v/>
      </c>
      <c r="K1080" s="10" t="str">
        <f>IF(LEN($F1080)&gt;0,INDEX('Hoja1_datos de origen'!$I:$I,MATCH($F1080,$E:$E,0)),"")</f>
        <v/>
      </c>
      <c r="L1080" s="10" t="str">
        <f>IF(LEN($F1080)&gt;0,INDEX('Hoja1_datos de origen'!$G:$G,MATCH($F1080,$E:$E,0)),"")</f>
        <v/>
      </c>
      <c r="M1080" t="str">
        <f>IF(LEN($F1080)&gt;0,INDEX('Hoja1_datos de origen'!$C:$C,MATCH($F1080,$E:$E,0)),"")</f>
        <v/>
      </c>
      <c r="N1080" t="str">
        <f>IF(LEN($F1080)&gt;0,INDEX('Hoja1_datos de origen'!$U:$U,MATCH($F1080,$E:$E,0)),"")</f>
        <v/>
      </c>
    </row>
    <row r="1081" spans="3:14">
      <c r="C1081" t="str">
        <f>IF('Hoja1_datos de origen'!$I1081&gt;=edad_minima,'Hoja1_datos de origen'!$C1081,"")</f>
        <v/>
      </c>
      <c r="D1081" t="str">
        <f>IF(LEN($C1081)&gt;0,(CONCATENATE('Hoja1_datos de origen'!$V1081,"-",'Hoja1_datos de origen'!$R1081,"-",TEXT('Hoja1_datos de origen'!$I1081,"000"),"-",'Hoja1_datos de origen'!$C1081)),"")</f>
        <v/>
      </c>
      <c r="E1081" t="str">
        <f>IF(LEN($C1081)&gt;0,COUNTIF($D:$D,"&gt;="&amp;$D1081),"")</f>
        <v/>
      </c>
      <c r="F1081" t="str">
        <f t="shared" si="30"/>
        <v/>
      </c>
      <c r="G1081" t="str">
        <f t="shared" si="31"/>
        <v/>
      </c>
      <c r="H1081" t="str">
        <f>IF(LEN($F1081)&gt;0,INDEX('Hoja1_datos de origen'!$V:$V,MATCH($F1081,$E:$E,0)),"")</f>
        <v/>
      </c>
      <c r="I1081" t="str">
        <f>IF(LEN($F1081)&gt;0,INDEX('Hoja1_datos de origen'!$R:$R,MATCH($F1081,$E:$E,0)),"")</f>
        <v/>
      </c>
      <c r="J1081" t="str">
        <f>IF(LEN($F1081)&gt;0,IF(INDEX('Hoja1_datos de origen'!$F:$F,MATCH($F1081,$E:$E,0))="","",INDEX('Hoja1_datos de origen'!$F:$F,MATCH($F1081,$E:$E,0))),"")</f>
        <v/>
      </c>
      <c r="K1081" s="10" t="str">
        <f>IF(LEN($F1081)&gt;0,INDEX('Hoja1_datos de origen'!$I:$I,MATCH($F1081,$E:$E,0)),"")</f>
        <v/>
      </c>
      <c r="L1081" s="10" t="str">
        <f>IF(LEN($F1081)&gt;0,INDEX('Hoja1_datos de origen'!$G:$G,MATCH($F1081,$E:$E,0)),"")</f>
        <v/>
      </c>
      <c r="M1081" t="str">
        <f>IF(LEN($F1081)&gt;0,INDEX('Hoja1_datos de origen'!$C:$C,MATCH($F1081,$E:$E,0)),"")</f>
        <v/>
      </c>
      <c r="N1081" t="str">
        <f>IF(LEN($F1081)&gt;0,INDEX('Hoja1_datos de origen'!$U:$U,MATCH($F1081,$E:$E,0)),"")</f>
        <v/>
      </c>
    </row>
    <row r="1082" spans="3:14">
      <c r="C1082" t="str">
        <f>IF('Hoja1_datos de origen'!$I1082&gt;=edad_minima,'Hoja1_datos de origen'!$C1082,"")</f>
        <v/>
      </c>
      <c r="D1082" t="str">
        <f>IF(LEN($C1082)&gt;0,(CONCATENATE('Hoja1_datos de origen'!$V1082,"-",'Hoja1_datos de origen'!$R1082,"-",TEXT('Hoja1_datos de origen'!$I1082,"000"),"-",'Hoja1_datos de origen'!$C1082)),"")</f>
        <v/>
      </c>
      <c r="E1082" t="str">
        <f>IF(LEN($C1082)&gt;0,COUNTIF($D:$D,"&gt;="&amp;$D1082),"")</f>
        <v/>
      </c>
      <c r="F1082" t="str">
        <f t="shared" si="30"/>
        <v/>
      </c>
      <c r="G1082" t="str">
        <f t="shared" si="31"/>
        <v/>
      </c>
      <c r="H1082" t="str">
        <f>IF(LEN($F1082)&gt;0,INDEX('Hoja1_datos de origen'!$V:$V,MATCH($F1082,$E:$E,0)),"")</f>
        <v/>
      </c>
      <c r="I1082" t="str">
        <f>IF(LEN($F1082)&gt;0,INDEX('Hoja1_datos de origen'!$R:$R,MATCH($F1082,$E:$E,0)),"")</f>
        <v/>
      </c>
      <c r="J1082" t="str">
        <f>IF(LEN($F1082)&gt;0,IF(INDEX('Hoja1_datos de origen'!$F:$F,MATCH($F1082,$E:$E,0))="","",INDEX('Hoja1_datos de origen'!$F:$F,MATCH($F1082,$E:$E,0))),"")</f>
        <v/>
      </c>
      <c r="K1082" s="10" t="str">
        <f>IF(LEN($F1082)&gt;0,INDEX('Hoja1_datos de origen'!$I:$I,MATCH($F1082,$E:$E,0)),"")</f>
        <v/>
      </c>
      <c r="L1082" s="10" t="str">
        <f>IF(LEN($F1082)&gt;0,INDEX('Hoja1_datos de origen'!$G:$G,MATCH($F1082,$E:$E,0)),"")</f>
        <v/>
      </c>
      <c r="M1082" t="str">
        <f>IF(LEN($F1082)&gt;0,INDEX('Hoja1_datos de origen'!$C:$C,MATCH($F1082,$E:$E,0)),"")</f>
        <v/>
      </c>
      <c r="N1082" t="str">
        <f>IF(LEN($F1082)&gt;0,INDEX('Hoja1_datos de origen'!$U:$U,MATCH($F1082,$E:$E,0)),"")</f>
        <v/>
      </c>
    </row>
    <row r="1083" spans="3:14">
      <c r="C1083" t="str">
        <f>IF('Hoja1_datos de origen'!$I1083&gt;=edad_minima,'Hoja1_datos de origen'!$C1083,"")</f>
        <v/>
      </c>
      <c r="D1083" t="str">
        <f>IF(LEN($C1083)&gt;0,(CONCATENATE('Hoja1_datos de origen'!$V1083,"-",'Hoja1_datos de origen'!$R1083,"-",TEXT('Hoja1_datos de origen'!$I1083,"000"),"-",'Hoja1_datos de origen'!$C1083)),"")</f>
        <v/>
      </c>
      <c r="E1083" t="str">
        <f>IF(LEN($C1083)&gt;0,COUNTIF($D:$D,"&gt;="&amp;$D1083),"")</f>
        <v/>
      </c>
      <c r="F1083" t="str">
        <f t="shared" si="30"/>
        <v/>
      </c>
      <c r="G1083" t="str">
        <f t="shared" si="31"/>
        <v/>
      </c>
      <c r="H1083" t="str">
        <f>IF(LEN($F1083)&gt;0,INDEX('Hoja1_datos de origen'!$V:$V,MATCH($F1083,$E:$E,0)),"")</f>
        <v/>
      </c>
      <c r="I1083" t="str">
        <f>IF(LEN($F1083)&gt;0,INDEX('Hoja1_datos de origen'!$R:$R,MATCH($F1083,$E:$E,0)),"")</f>
        <v/>
      </c>
      <c r="J1083" t="str">
        <f>IF(LEN($F1083)&gt;0,IF(INDEX('Hoja1_datos de origen'!$F:$F,MATCH($F1083,$E:$E,0))="","",INDEX('Hoja1_datos de origen'!$F:$F,MATCH($F1083,$E:$E,0))),"")</f>
        <v/>
      </c>
      <c r="K1083" s="10" t="str">
        <f>IF(LEN($F1083)&gt;0,INDEX('Hoja1_datos de origen'!$I:$I,MATCH($F1083,$E:$E,0)),"")</f>
        <v/>
      </c>
      <c r="L1083" s="10" t="str">
        <f>IF(LEN($F1083)&gt;0,INDEX('Hoja1_datos de origen'!$G:$G,MATCH($F1083,$E:$E,0)),"")</f>
        <v/>
      </c>
      <c r="M1083" t="str">
        <f>IF(LEN($F1083)&gt;0,INDEX('Hoja1_datos de origen'!$C:$C,MATCH($F1083,$E:$E,0)),"")</f>
        <v/>
      </c>
      <c r="N1083" t="str">
        <f>IF(LEN($F1083)&gt;0,INDEX('Hoja1_datos de origen'!$U:$U,MATCH($F1083,$E:$E,0)),"")</f>
        <v/>
      </c>
    </row>
    <row r="1084" spans="3:14">
      <c r="C1084" t="str">
        <f>IF('Hoja1_datos de origen'!$I1084&gt;=edad_minima,'Hoja1_datos de origen'!$C1084,"")</f>
        <v/>
      </c>
      <c r="D1084" t="str">
        <f>IF(LEN($C1084)&gt;0,(CONCATENATE('Hoja1_datos de origen'!$V1084,"-",'Hoja1_datos de origen'!$R1084,"-",TEXT('Hoja1_datos de origen'!$I1084,"000"),"-",'Hoja1_datos de origen'!$C1084)),"")</f>
        <v/>
      </c>
      <c r="E1084" t="str">
        <f>IF(LEN($C1084)&gt;0,COUNTIF($D:$D,"&gt;="&amp;$D1084),"")</f>
        <v/>
      </c>
      <c r="F1084" t="str">
        <f t="shared" si="30"/>
        <v/>
      </c>
      <c r="G1084" t="str">
        <f t="shared" si="31"/>
        <v/>
      </c>
      <c r="H1084" t="str">
        <f>IF(LEN($F1084)&gt;0,INDEX('Hoja1_datos de origen'!$V:$V,MATCH($F1084,$E:$E,0)),"")</f>
        <v/>
      </c>
      <c r="I1084" t="str">
        <f>IF(LEN($F1084)&gt;0,INDEX('Hoja1_datos de origen'!$R:$R,MATCH($F1084,$E:$E,0)),"")</f>
        <v/>
      </c>
      <c r="J1084" t="str">
        <f>IF(LEN($F1084)&gt;0,IF(INDEX('Hoja1_datos de origen'!$F:$F,MATCH($F1084,$E:$E,0))="","",INDEX('Hoja1_datos de origen'!$F:$F,MATCH($F1084,$E:$E,0))),"")</f>
        <v/>
      </c>
      <c r="K1084" s="10" t="str">
        <f>IF(LEN($F1084)&gt;0,INDEX('Hoja1_datos de origen'!$I:$I,MATCH($F1084,$E:$E,0)),"")</f>
        <v/>
      </c>
      <c r="L1084" s="10" t="str">
        <f>IF(LEN($F1084)&gt;0,INDEX('Hoja1_datos de origen'!$G:$G,MATCH($F1084,$E:$E,0)),"")</f>
        <v/>
      </c>
      <c r="M1084" t="str">
        <f>IF(LEN($F1084)&gt;0,INDEX('Hoja1_datos de origen'!$C:$C,MATCH($F1084,$E:$E,0)),"")</f>
        <v/>
      </c>
      <c r="N1084" t="str">
        <f>IF(LEN($F1084)&gt;0,INDEX('Hoja1_datos de origen'!$U:$U,MATCH($F1084,$E:$E,0)),"")</f>
        <v/>
      </c>
    </row>
    <row r="1085" spans="3:14">
      <c r="C1085" t="str">
        <f>IF('Hoja1_datos de origen'!$I1085&gt;=edad_minima,'Hoja1_datos de origen'!$C1085,"")</f>
        <v/>
      </c>
      <c r="D1085" t="str">
        <f>IF(LEN($C1085)&gt;0,(CONCATENATE('Hoja1_datos de origen'!$V1085,"-",'Hoja1_datos de origen'!$R1085,"-",TEXT('Hoja1_datos de origen'!$I1085,"000"),"-",'Hoja1_datos de origen'!$C1085)),"")</f>
        <v/>
      </c>
      <c r="E1085" t="str">
        <f>IF(LEN($C1085)&gt;0,COUNTIF($D:$D,"&gt;="&amp;$D1085),"")</f>
        <v/>
      </c>
      <c r="F1085" t="str">
        <f t="shared" si="30"/>
        <v/>
      </c>
      <c r="G1085" t="str">
        <f t="shared" si="31"/>
        <v/>
      </c>
      <c r="H1085" t="str">
        <f>IF(LEN($F1085)&gt;0,INDEX('Hoja1_datos de origen'!$V:$V,MATCH($F1085,$E:$E,0)),"")</f>
        <v/>
      </c>
      <c r="I1085" t="str">
        <f>IF(LEN($F1085)&gt;0,INDEX('Hoja1_datos de origen'!$R:$R,MATCH($F1085,$E:$E,0)),"")</f>
        <v/>
      </c>
      <c r="J1085" t="str">
        <f>IF(LEN($F1085)&gt;0,IF(INDEX('Hoja1_datos de origen'!$F:$F,MATCH($F1085,$E:$E,0))="","",INDEX('Hoja1_datos de origen'!$F:$F,MATCH($F1085,$E:$E,0))),"")</f>
        <v/>
      </c>
      <c r="K1085" s="10" t="str">
        <f>IF(LEN($F1085)&gt;0,INDEX('Hoja1_datos de origen'!$I:$I,MATCH($F1085,$E:$E,0)),"")</f>
        <v/>
      </c>
      <c r="L1085" s="10" t="str">
        <f>IF(LEN($F1085)&gt;0,INDEX('Hoja1_datos de origen'!$G:$G,MATCH($F1085,$E:$E,0)),"")</f>
        <v/>
      </c>
      <c r="M1085" t="str">
        <f>IF(LEN($F1085)&gt;0,INDEX('Hoja1_datos de origen'!$C:$C,MATCH($F1085,$E:$E,0)),"")</f>
        <v/>
      </c>
      <c r="N1085" t="str">
        <f>IF(LEN($F1085)&gt;0,INDEX('Hoja1_datos de origen'!$U:$U,MATCH($F1085,$E:$E,0)),"")</f>
        <v/>
      </c>
    </row>
    <row r="1086" spans="3:14">
      <c r="C1086" t="str">
        <f>IF('Hoja1_datos de origen'!$I1086&gt;=edad_minima,'Hoja1_datos de origen'!$C1086,"")</f>
        <v/>
      </c>
      <c r="D1086" t="str">
        <f>IF(LEN($C1086)&gt;0,(CONCATENATE('Hoja1_datos de origen'!$V1086,"-",'Hoja1_datos de origen'!$R1086,"-",TEXT('Hoja1_datos de origen'!$I1086,"000"),"-",'Hoja1_datos de origen'!$C1086)),"")</f>
        <v/>
      </c>
      <c r="E1086" t="str">
        <f>IF(LEN($C1086)&gt;0,COUNTIF($D:$D,"&gt;="&amp;$D1086),"")</f>
        <v/>
      </c>
      <c r="F1086" t="str">
        <f t="shared" si="30"/>
        <v/>
      </c>
      <c r="G1086" t="str">
        <f t="shared" si="31"/>
        <v/>
      </c>
      <c r="H1086" t="str">
        <f>IF(LEN($F1086)&gt;0,INDEX('Hoja1_datos de origen'!$V:$V,MATCH($F1086,$E:$E,0)),"")</f>
        <v/>
      </c>
      <c r="I1086" t="str">
        <f>IF(LEN($F1086)&gt;0,INDEX('Hoja1_datos de origen'!$R:$R,MATCH($F1086,$E:$E,0)),"")</f>
        <v/>
      </c>
      <c r="J1086" t="str">
        <f>IF(LEN($F1086)&gt;0,IF(INDEX('Hoja1_datos de origen'!$F:$F,MATCH($F1086,$E:$E,0))="","",INDEX('Hoja1_datos de origen'!$F:$F,MATCH($F1086,$E:$E,0))),"")</f>
        <v/>
      </c>
      <c r="K1086" s="10" t="str">
        <f>IF(LEN($F1086)&gt;0,INDEX('Hoja1_datos de origen'!$I:$I,MATCH($F1086,$E:$E,0)),"")</f>
        <v/>
      </c>
      <c r="L1086" s="10" t="str">
        <f>IF(LEN($F1086)&gt;0,INDEX('Hoja1_datos de origen'!$G:$G,MATCH($F1086,$E:$E,0)),"")</f>
        <v/>
      </c>
      <c r="M1086" t="str">
        <f>IF(LEN($F1086)&gt;0,INDEX('Hoja1_datos de origen'!$C:$C,MATCH($F1086,$E:$E,0)),"")</f>
        <v/>
      </c>
      <c r="N1086" t="str">
        <f>IF(LEN($F1086)&gt;0,INDEX('Hoja1_datos de origen'!$U:$U,MATCH($F1086,$E:$E,0)),"")</f>
        <v/>
      </c>
    </row>
    <row r="1087" spans="3:14">
      <c r="C1087" t="str">
        <f>IF('Hoja1_datos de origen'!$I1087&gt;=edad_minima,'Hoja1_datos de origen'!$C1087,"")</f>
        <v/>
      </c>
      <c r="D1087" t="str">
        <f>IF(LEN($C1087)&gt;0,(CONCATENATE('Hoja1_datos de origen'!$V1087,"-",'Hoja1_datos de origen'!$R1087,"-",TEXT('Hoja1_datos de origen'!$I1087,"000"),"-",'Hoja1_datos de origen'!$C1087)),"")</f>
        <v/>
      </c>
      <c r="E1087" t="str">
        <f>IF(LEN($C1087)&gt;0,COUNTIF($D:$D,"&gt;="&amp;$D1087),"")</f>
        <v/>
      </c>
      <c r="F1087" t="str">
        <f t="shared" si="30"/>
        <v/>
      </c>
      <c r="G1087" t="str">
        <f t="shared" si="31"/>
        <v/>
      </c>
      <c r="H1087" t="str">
        <f>IF(LEN($F1087)&gt;0,INDEX('Hoja1_datos de origen'!$V:$V,MATCH($F1087,$E:$E,0)),"")</f>
        <v/>
      </c>
      <c r="I1087" t="str">
        <f>IF(LEN($F1087)&gt;0,INDEX('Hoja1_datos de origen'!$R:$R,MATCH($F1087,$E:$E,0)),"")</f>
        <v/>
      </c>
      <c r="J1087" t="str">
        <f>IF(LEN($F1087)&gt;0,IF(INDEX('Hoja1_datos de origen'!$F:$F,MATCH($F1087,$E:$E,0))="","",INDEX('Hoja1_datos de origen'!$F:$F,MATCH($F1087,$E:$E,0))),"")</f>
        <v/>
      </c>
      <c r="K1087" s="10" t="str">
        <f>IF(LEN($F1087)&gt;0,INDEX('Hoja1_datos de origen'!$I:$I,MATCH($F1087,$E:$E,0)),"")</f>
        <v/>
      </c>
      <c r="L1087" s="10" t="str">
        <f>IF(LEN($F1087)&gt;0,INDEX('Hoja1_datos de origen'!$G:$G,MATCH($F1087,$E:$E,0)),"")</f>
        <v/>
      </c>
      <c r="M1087" t="str">
        <f>IF(LEN($F1087)&gt;0,INDEX('Hoja1_datos de origen'!$C:$C,MATCH($F1087,$E:$E,0)),"")</f>
        <v/>
      </c>
      <c r="N1087" t="str">
        <f>IF(LEN($F1087)&gt;0,INDEX('Hoja1_datos de origen'!$U:$U,MATCH($F1087,$E:$E,0)),"")</f>
        <v/>
      </c>
    </row>
    <row r="1088" spans="3:14">
      <c r="C1088" t="str">
        <f>IF('Hoja1_datos de origen'!$I1088&gt;=edad_minima,'Hoja1_datos de origen'!$C1088,"")</f>
        <v/>
      </c>
      <c r="D1088" t="str">
        <f>IF(LEN($C1088)&gt;0,(CONCATENATE('Hoja1_datos de origen'!$V1088,"-",'Hoja1_datos de origen'!$R1088,"-",TEXT('Hoja1_datos de origen'!$I1088,"000"),"-",'Hoja1_datos de origen'!$C1088)),"")</f>
        <v/>
      </c>
      <c r="E1088" t="str">
        <f>IF(LEN($C1088)&gt;0,COUNTIF($D:$D,"&gt;="&amp;$D1088),"")</f>
        <v/>
      </c>
      <c r="F1088" t="str">
        <f t="shared" si="30"/>
        <v/>
      </c>
      <c r="G1088" t="str">
        <f t="shared" si="31"/>
        <v/>
      </c>
      <c r="H1088" t="str">
        <f>IF(LEN($F1088)&gt;0,INDEX('Hoja1_datos de origen'!$V:$V,MATCH($F1088,$E:$E,0)),"")</f>
        <v/>
      </c>
      <c r="I1088" t="str">
        <f>IF(LEN($F1088)&gt;0,INDEX('Hoja1_datos de origen'!$R:$R,MATCH($F1088,$E:$E,0)),"")</f>
        <v/>
      </c>
      <c r="J1088" t="str">
        <f>IF(LEN($F1088)&gt;0,IF(INDEX('Hoja1_datos de origen'!$F:$F,MATCH($F1088,$E:$E,0))="","",INDEX('Hoja1_datos de origen'!$F:$F,MATCH($F1088,$E:$E,0))),"")</f>
        <v/>
      </c>
      <c r="K1088" s="10" t="str">
        <f>IF(LEN($F1088)&gt;0,INDEX('Hoja1_datos de origen'!$I:$I,MATCH($F1088,$E:$E,0)),"")</f>
        <v/>
      </c>
      <c r="L1088" s="10" t="str">
        <f>IF(LEN($F1088)&gt;0,INDEX('Hoja1_datos de origen'!$G:$G,MATCH($F1088,$E:$E,0)),"")</f>
        <v/>
      </c>
      <c r="M1088" t="str">
        <f>IF(LEN($F1088)&gt;0,INDEX('Hoja1_datos de origen'!$C:$C,MATCH($F1088,$E:$E,0)),"")</f>
        <v/>
      </c>
      <c r="N1088" t="str">
        <f>IF(LEN($F1088)&gt;0,INDEX('Hoja1_datos de origen'!$U:$U,MATCH($F1088,$E:$E,0)),"")</f>
        <v/>
      </c>
    </row>
    <row r="1089" spans="3:14">
      <c r="C1089" t="str">
        <f>IF('Hoja1_datos de origen'!$I1089&gt;=edad_minima,'Hoja1_datos de origen'!$C1089,"")</f>
        <v/>
      </c>
      <c r="D1089" t="str">
        <f>IF(LEN($C1089)&gt;0,(CONCATENATE('Hoja1_datos de origen'!$V1089,"-",'Hoja1_datos de origen'!$R1089,"-",TEXT('Hoja1_datos de origen'!$I1089,"000"),"-",'Hoja1_datos de origen'!$C1089)),"")</f>
        <v/>
      </c>
      <c r="E1089" t="str">
        <f>IF(LEN($C1089)&gt;0,COUNTIF($D:$D,"&gt;="&amp;$D1089),"")</f>
        <v/>
      </c>
      <c r="F1089" t="str">
        <f t="shared" si="30"/>
        <v/>
      </c>
      <c r="G1089" t="str">
        <f t="shared" si="31"/>
        <v/>
      </c>
      <c r="H1089" t="str">
        <f>IF(LEN($F1089)&gt;0,INDEX('Hoja1_datos de origen'!$V:$V,MATCH($F1089,$E:$E,0)),"")</f>
        <v/>
      </c>
      <c r="I1089" t="str">
        <f>IF(LEN($F1089)&gt;0,INDEX('Hoja1_datos de origen'!$R:$R,MATCH($F1089,$E:$E,0)),"")</f>
        <v/>
      </c>
      <c r="J1089" t="str">
        <f>IF(LEN($F1089)&gt;0,IF(INDEX('Hoja1_datos de origen'!$F:$F,MATCH($F1089,$E:$E,0))="","",INDEX('Hoja1_datos de origen'!$F:$F,MATCH($F1089,$E:$E,0))),"")</f>
        <v/>
      </c>
      <c r="K1089" s="10" t="str">
        <f>IF(LEN($F1089)&gt;0,INDEX('Hoja1_datos de origen'!$I:$I,MATCH($F1089,$E:$E,0)),"")</f>
        <v/>
      </c>
      <c r="L1089" s="10" t="str">
        <f>IF(LEN($F1089)&gt;0,INDEX('Hoja1_datos de origen'!$G:$G,MATCH($F1089,$E:$E,0)),"")</f>
        <v/>
      </c>
      <c r="M1089" t="str">
        <f>IF(LEN($F1089)&gt;0,INDEX('Hoja1_datos de origen'!$C:$C,MATCH($F1089,$E:$E,0)),"")</f>
        <v/>
      </c>
      <c r="N1089" t="str">
        <f>IF(LEN($F1089)&gt;0,INDEX('Hoja1_datos de origen'!$U:$U,MATCH($F1089,$E:$E,0)),"")</f>
        <v/>
      </c>
    </row>
    <row r="1090" spans="3:14">
      <c r="C1090" t="str">
        <f>IF('Hoja1_datos de origen'!$I1090&gt;=edad_minima,'Hoja1_datos de origen'!$C1090,"")</f>
        <v/>
      </c>
      <c r="D1090" t="str">
        <f>IF(LEN($C1090)&gt;0,(CONCATENATE('Hoja1_datos de origen'!$V1090,"-",'Hoja1_datos de origen'!$R1090,"-",TEXT('Hoja1_datos de origen'!$I1090,"000"),"-",'Hoja1_datos de origen'!$C1090)),"")</f>
        <v/>
      </c>
      <c r="E1090" t="str">
        <f>IF(LEN($C1090)&gt;0,COUNTIF($D:$D,"&gt;="&amp;$D1090),"")</f>
        <v/>
      </c>
      <c r="F1090" t="str">
        <f t="shared" si="30"/>
        <v/>
      </c>
      <c r="G1090" t="str">
        <f t="shared" si="31"/>
        <v/>
      </c>
      <c r="H1090" t="str">
        <f>IF(LEN($F1090)&gt;0,INDEX('Hoja1_datos de origen'!$V:$V,MATCH($F1090,$E:$E,0)),"")</f>
        <v/>
      </c>
      <c r="I1090" t="str">
        <f>IF(LEN($F1090)&gt;0,INDEX('Hoja1_datos de origen'!$R:$R,MATCH($F1090,$E:$E,0)),"")</f>
        <v/>
      </c>
      <c r="J1090" t="str">
        <f>IF(LEN($F1090)&gt;0,IF(INDEX('Hoja1_datos de origen'!$F:$F,MATCH($F1090,$E:$E,0))="","",INDEX('Hoja1_datos de origen'!$F:$F,MATCH($F1090,$E:$E,0))),"")</f>
        <v/>
      </c>
      <c r="K1090" s="10" t="str">
        <f>IF(LEN($F1090)&gt;0,INDEX('Hoja1_datos de origen'!$I:$I,MATCH($F1090,$E:$E,0)),"")</f>
        <v/>
      </c>
      <c r="L1090" s="10" t="str">
        <f>IF(LEN($F1090)&gt;0,INDEX('Hoja1_datos de origen'!$G:$G,MATCH($F1090,$E:$E,0)),"")</f>
        <v/>
      </c>
      <c r="M1090" t="str">
        <f>IF(LEN($F1090)&gt;0,INDEX('Hoja1_datos de origen'!$C:$C,MATCH($F1090,$E:$E,0)),"")</f>
        <v/>
      </c>
      <c r="N1090" t="str">
        <f>IF(LEN($F1090)&gt;0,INDEX('Hoja1_datos de origen'!$U:$U,MATCH($F1090,$E:$E,0)),"")</f>
        <v/>
      </c>
    </row>
    <row r="1091" spans="3:14">
      <c r="C1091" t="str">
        <f>IF('Hoja1_datos de origen'!$I1091&gt;=edad_minima,'Hoja1_datos de origen'!$C1091,"")</f>
        <v/>
      </c>
      <c r="D1091" t="str">
        <f>IF(LEN($C1091)&gt;0,(CONCATENATE('Hoja1_datos de origen'!$V1091,"-",'Hoja1_datos de origen'!$R1091,"-",TEXT('Hoja1_datos de origen'!$I1091,"000"),"-",'Hoja1_datos de origen'!$C1091)),"")</f>
        <v/>
      </c>
      <c r="E1091" t="str">
        <f>IF(LEN($C1091)&gt;0,COUNTIF($D:$D,"&gt;="&amp;$D1091),"")</f>
        <v/>
      </c>
      <c r="F1091" t="str">
        <f t="shared" ref="F1091:F1154" si="32">IFERROR(SMALL($E:$E,ROW()-1),"")</f>
        <v/>
      </c>
      <c r="G1091" t="str">
        <f t="shared" ref="G1091:G1154" si="33">INDEX($D:$D,MATCH($F1091,$E:$E,0))</f>
        <v/>
      </c>
      <c r="H1091" t="str">
        <f>IF(LEN($F1091)&gt;0,INDEX('Hoja1_datos de origen'!$V:$V,MATCH($F1091,$E:$E,0)),"")</f>
        <v/>
      </c>
      <c r="I1091" t="str">
        <f>IF(LEN($F1091)&gt;0,INDEX('Hoja1_datos de origen'!$R:$R,MATCH($F1091,$E:$E,0)),"")</f>
        <v/>
      </c>
      <c r="J1091" t="str">
        <f>IF(LEN($F1091)&gt;0,IF(INDEX('Hoja1_datos de origen'!$F:$F,MATCH($F1091,$E:$E,0))="","",INDEX('Hoja1_datos de origen'!$F:$F,MATCH($F1091,$E:$E,0))),"")</f>
        <v/>
      </c>
      <c r="K1091" s="10" t="str">
        <f>IF(LEN($F1091)&gt;0,INDEX('Hoja1_datos de origen'!$I:$I,MATCH($F1091,$E:$E,0)),"")</f>
        <v/>
      </c>
      <c r="L1091" s="10" t="str">
        <f>IF(LEN($F1091)&gt;0,INDEX('Hoja1_datos de origen'!$G:$G,MATCH($F1091,$E:$E,0)),"")</f>
        <v/>
      </c>
      <c r="M1091" t="str">
        <f>IF(LEN($F1091)&gt;0,INDEX('Hoja1_datos de origen'!$C:$C,MATCH($F1091,$E:$E,0)),"")</f>
        <v/>
      </c>
      <c r="N1091" t="str">
        <f>IF(LEN($F1091)&gt;0,INDEX('Hoja1_datos de origen'!$U:$U,MATCH($F1091,$E:$E,0)),"")</f>
        <v/>
      </c>
    </row>
    <row r="1092" spans="3:14">
      <c r="C1092" t="str">
        <f>IF('Hoja1_datos de origen'!$I1092&gt;=edad_minima,'Hoja1_datos de origen'!$C1092,"")</f>
        <v/>
      </c>
      <c r="D1092" t="str">
        <f>IF(LEN($C1092)&gt;0,(CONCATENATE('Hoja1_datos de origen'!$V1092,"-",'Hoja1_datos de origen'!$R1092,"-",TEXT('Hoja1_datos de origen'!$I1092,"000"),"-",'Hoja1_datos de origen'!$C1092)),"")</f>
        <v/>
      </c>
      <c r="E1092" t="str">
        <f>IF(LEN($C1092)&gt;0,COUNTIF($D:$D,"&gt;="&amp;$D1092),"")</f>
        <v/>
      </c>
      <c r="F1092" t="str">
        <f t="shared" si="32"/>
        <v/>
      </c>
      <c r="G1092" t="str">
        <f t="shared" si="33"/>
        <v/>
      </c>
      <c r="H1092" t="str">
        <f>IF(LEN($F1092)&gt;0,INDEX('Hoja1_datos de origen'!$V:$V,MATCH($F1092,$E:$E,0)),"")</f>
        <v/>
      </c>
      <c r="I1092" t="str">
        <f>IF(LEN($F1092)&gt;0,INDEX('Hoja1_datos de origen'!$R:$R,MATCH($F1092,$E:$E,0)),"")</f>
        <v/>
      </c>
      <c r="J1092" t="str">
        <f>IF(LEN($F1092)&gt;0,IF(INDEX('Hoja1_datos de origen'!$F:$F,MATCH($F1092,$E:$E,0))="","",INDEX('Hoja1_datos de origen'!$F:$F,MATCH($F1092,$E:$E,0))),"")</f>
        <v/>
      </c>
      <c r="K1092" s="10" t="str">
        <f>IF(LEN($F1092)&gt;0,INDEX('Hoja1_datos de origen'!$I:$I,MATCH($F1092,$E:$E,0)),"")</f>
        <v/>
      </c>
      <c r="L1092" s="10" t="str">
        <f>IF(LEN($F1092)&gt;0,INDEX('Hoja1_datos de origen'!$G:$G,MATCH($F1092,$E:$E,0)),"")</f>
        <v/>
      </c>
      <c r="M1092" t="str">
        <f>IF(LEN($F1092)&gt;0,INDEX('Hoja1_datos de origen'!$C:$C,MATCH($F1092,$E:$E,0)),"")</f>
        <v/>
      </c>
      <c r="N1092" t="str">
        <f>IF(LEN($F1092)&gt;0,INDEX('Hoja1_datos de origen'!$U:$U,MATCH($F1092,$E:$E,0)),"")</f>
        <v/>
      </c>
    </row>
    <row r="1093" spans="3:14">
      <c r="C1093" t="str">
        <f>IF('Hoja1_datos de origen'!$I1093&gt;=edad_minima,'Hoja1_datos de origen'!$C1093,"")</f>
        <v/>
      </c>
      <c r="D1093" t="str">
        <f>IF(LEN($C1093)&gt;0,(CONCATENATE('Hoja1_datos de origen'!$V1093,"-",'Hoja1_datos de origen'!$R1093,"-",TEXT('Hoja1_datos de origen'!$I1093,"000"),"-",'Hoja1_datos de origen'!$C1093)),"")</f>
        <v/>
      </c>
      <c r="E1093" t="str">
        <f>IF(LEN($C1093)&gt;0,COUNTIF($D:$D,"&gt;="&amp;$D1093),"")</f>
        <v/>
      </c>
      <c r="F1093" t="str">
        <f t="shared" si="32"/>
        <v/>
      </c>
      <c r="G1093" t="str">
        <f t="shared" si="33"/>
        <v/>
      </c>
      <c r="H1093" t="str">
        <f>IF(LEN($F1093)&gt;0,INDEX('Hoja1_datos de origen'!$V:$V,MATCH($F1093,$E:$E,0)),"")</f>
        <v/>
      </c>
      <c r="I1093" t="str">
        <f>IF(LEN($F1093)&gt;0,INDEX('Hoja1_datos de origen'!$R:$R,MATCH($F1093,$E:$E,0)),"")</f>
        <v/>
      </c>
      <c r="J1093" t="str">
        <f>IF(LEN($F1093)&gt;0,IF(INDEX('Hoja1_datos de origen'!$F:$F,MATCH($F1093,$E:$E,0))="","",INDEX('Hoja1_datos de origen'!$F:$F,MATCH($F1093,$E:$E,0))),"")</f>
        <v/>
      </c>
      <c r="K1093" s="10" t="str">
        <f>IF(LEN($F1093)&gt;0,INDEX('Hoja1_datos de origen'!$I:$I,MATCH($F1093,$E:$E,0)),"")</f>
        <v/>
      </c>
      <c r="L1093" s="10" t="str">
        <f>IF(LEN($F1093)&gt;0,INDEX('Hoja1_datos de origen'!$G:$G,MATCH($F1093,$E:$E,0)),"")</f>
        <v/>
      </c>
      <c r="M1093" t="str">
        <f>IF(LEN($F1093)&gt;0,INDEX('Hoja1_datos de origen'!$C:$C,MATCH($F1093,$E:$E,0)),"")</f>
        <v/>
      </c>
      <c r="N1093" t="str">
        <f>IF(LEN($F1093)&gt;0,INDEX('Hoja1_datos de origen'!$U:$U,MATCH($F1093,$E:$E,0)),"")</f>
        <v/>
      </c>
    </row>
    <row r="1094" spans="3:14">
      <c r="C1094" t="str">
        <f>IF('Hoja1_datos de origen'!$I1094&gt;=edad_minima,'Hoja1_datos de origen'!$C1094,"")</f>
        <v/>
      </c>
      <c r="D1094" t="str">
        <f>IF(LEN($C1094)&gt;0,(CONCATENATE('Hoja1_datos de origen'!$V1094,"-",'Hoja1_datos de origen'!$R1094,"-",TEXT('Hoja1_datos de origen'!$I1094,"000"),"-",'Hoja1_datos de origen'!$C1094)),"")</f>
        <v/>
      </c>
      <c r="E1094" t="str">
        <f>IF(LEN($C1094)&gt;0,COUNTIF($D:$D,"&gt;="&amp;$D1094),"")</f>
        <v/>
      </c>
      <c r="F1094" t="str">
        <f t="shared" si="32"/>
        <v/>
      </c>
      <c r="G1094" t="str">
        <f t="shared" si="33"/>
        <v/>
      </c>
      <c r="H1094" t="str">
        <f>IF(LEN($F1094)&gt;0,INDEX('Hoja1_datos de origen'!$V:$V,MATCH($F1094,$E:$E,0)),"")</f>
        <v/>
      </c>
      <c r="I1094" t="str">
        <f>IF(LEN($F1094)&gt;0,INDEX('Hoja1_datos de origen'!$R:$R,MATCH($F1094,$E:$E,0)),"")</f>
        <v/>
      </c>
      <c r="J1094" t="str">
        <f>IF(LEN($F1094)&gt;0,IF(INDEX('Hoja1_datos de origen'!$F:$F,MATCH($F1094,$E:$E,0))="","",INDEX('Hoja1_datos de origen'!$F:$F,MATCH($F1094,$E:$E,0))),"")</f>
        <v/>
      </c>
      <c r="K1094" s="10" t="str">
        <f>IF(LEN($F1094)&gt;0,INDEX('Hoja1_datos de origen'!$I:$I,MATCH($F1094,$E:$E,0)),"")</f>
        <v/>
      </c>
      <c r="L1094" s="10" t="str">
        <f>IF(LEN($F1094)&gt;0,INDEX('Hoja1_datos de origen'!$G:$G,MATCH($F1094,$E:$E,0)),"")</f>
        <v/>
      </c>
      <c r="M1094" t="str">
        <f>IF(LEN($F1094)&gt;0,INDEX('Hoja1_datos de origen'!$C:$C,MATCH($F1094,$E:$E,0)),"")</f>
        <v/>
      </c>
      <c r="N1094" t="str">
        <f>IF(LEN($F1094)&gt;0,INDEX('Hoja1_datos de origen'!$U:$U,MATCH($F1094,$E:$E,0)),"")</f>
        <v/>
      </c>
    </row>
    <row r="1095" spans="3:14">
      <c r="C1095" t="str">
        <f>IF('Hoja1_datos de origen'!$I1095&gt;=edad_minima,'Hoja1_datos de origen'!$C1095,"")</f>
        <v/>
      </c>
      <c r="D1095" t="str">
        <f>IF(LEN($C1095)&gt;0,(CONCATENATE('Hoja1_datos de origen'!$V1095,"-",'Hoja1_datos de origen'!$R1095,"-",TEXT('Hoja1_datos de origen'!$I1095,"000"),"-",'Hoja1_datos de origen'!$C1095)),"")</f>
        <v/>
      </c>
      <c r="E1095" t="str">
        <f>IF(LEN($C1095)&gt;0,COUNTIF($D:$D,"&gt;="&amp;$D1095),"")</f>
        <v/>
      </c>
      <c r="F1095" t="str">
        <f t="shared" si="32"/>
        <v/>
      </c>
      <c r="G1095" t="str">
        <f t="shared" si="33"/>
        <v/>
      </c>
      <c r="H1095" t="str">
        <f>IF(LEN($F1095)&gt;0,INDEX('Hoja1_datos de origen'!$V:$V,MATCH($F1095,$E:$E,0)),"")</f>
        <v/>
      </c>
      <c r="I1095" t="str">
        <f>IF(LEN($F1095)&gt;0,INDEX('Hoja1_datos de origen'!$R:$R,MATCH($F1095,$E:$E,0)),"")</f>
        <v/>
      </c>
      <c r="J1095" t="str">
        <f>IF(LEN($F1095)&gt;0,IF(INDEX('Hoja1_datos de origen'!$F:$F,MATCH($F1095,$E:$E,0))="","",INDEX('Hoja1_datos de origen'!$F:$F,MATCH($F1095,$E:$E,0))),"")</f>
        <v/>
      </c>
      <c r="K1095" s="10" t="str">
        <f>IF(LEN($F1095)&gt;0,INDEX('Hoja1_datos de origen'!$I:$I,MATCH($F1095,$E:$E,0)),"")</f>
        <v/>
      </c>
      <c r="L1095" s="10" t="str">
        <f>IF(LEN($F1095)&gt;0,INDEX('Hoja1_datos de origen'!$G:$G,MATCH($F1095,$E:$E,0)),"")</f>
        <v/>
      </c>
      <c r="M1095" t="str">
        <f>IF(LEN($F1095)&gt;0,INDEX('Hoja1_datos de origen'!$C:$C,MATCH($F1095,$E:$E,0)),"")</f>
        <v/>
      </c>
      <c r="N1095" t="str">
        <f>IF(LEN($F1095)&gt;0,INDEX('Hoja1_datos de origen'!$U:$U,MATCH($F1095,$E:$E,0)),"")</f>
        <v/>
      </c>
    </row>
    <row r="1096" spans="3:14">
      <c r="C1096" t="str">
        <f>IF('Hoja1_datos de origen'!$I1096&gt;=edad_minima,'Hoja1_datos de origen'!$C1096,"")</f>
        <v/>
      </c>
      <c r="D1096" t="str">
        <f>IF(LEN($C1096)&gt;0,(CONCATENATE('Hoja1_datos de origen'!$V1096,"-",'Hoja1_datos de origen'!$R1096,"-",TEXT('Hoja1_datos de origen'!$I1096,"000"),"-",'Hoja1_datos de origen'!$C1096)),"")</f>
        <v/>
      </c>
      <c r="E1096" t="str">
        <f>IF(LEN($C1096)&gt;0,COUNTIF($D:$D,"&gt;="&amp;$D1096),"")</f>
        <v/>
      </c>
      <c r="F1096" t="str">
        <f t="shared" si="32"/>
        <v/>
      </c>
      <c r="G1096" t="str">
        <f t="shared" si="33"/>
        <v/>
      </c>
      <c r="H1096" t="str">
        <f>IF(LEN($F1096)&gt;0,INDEX('Hoja1_datos de origen'!$V:$V,MATCH($F1096,$E:$E,0)),"")</f>
        <v/>
      </c>
      <c r="I1096" t="str">
        <f>IF(LEN($F1096)&gt;0,INDEX('Hoja1_datos de origen'!$R:$R,MATCH($F1096,$E:$E,0)),"")</f>
        <v/>
      </c>
      <c r="J1096" t="str">
        <f>IF(LEN($F1096)&gt;0,IF(INDEX('Hoja1_datos de origen'!$F:$F,MATCH($F1096,$E:$E,0))="","",INDEX('Hoja1_datos de origen'!$F:$F,MATCH($F1096,$E:$E,0))),"")</f>
        <v/>
      </c>
      <c r="K1096" s="10" t="str">
        <f>IF(LEN($F1096)&gt;0,INDEX('Hoja1_datos de origen'!$I:$I,MATCH($F1096,$E:$E,0)),"")</f>
        <v/>
      </c>
      <c r="L1096" s="10" t="str">
        <f>IF(LEN($F1096)&gt;0,INDEX('Hoja1_datos de origen'!$G:$G,MATCH($F1096,$E:$E,0)),"")</f>
        <v/>
      </c>
      <c r="M1096" t="str">
        <f>IF(LEN($F1096)&gt;0,INDEX('Hoja1_datos de origen'!$C:$C,MATCH($F1096,$E:$E,0)),"")</f>
        <v/>
      </c>
      <c r="N1096" t="str">
        <f>IF(LEN($F1096)&gt;0,INDEX('Hoja1_datos de origen'!$U:$U,MATCH($F1096,$E:$E,0)),"")</f>
        <v/>
      </c>
    </row>
    <row r="1097" spans="3:14">
      <c r="C1097" t="str">
        <f>IF('Hoja1_datos de origen'!$I1097&gt;=edad_minima,'Hoja1_datos de origen'!$C1097,"")</f>
        <v/>
      </c>
      <c r="D1097" t="str">
        <f>IF(LEN($C1097)&gt;0,(CONCATENATE('Hoja1_datos de origen'!$V1097,"-",'Hoja1_datos de origen'!$R1097,"-",TEXT('Hoja1_datos de origen'!$I1097,"000"),"-",'Hoja1_datos de origen'!$C1097)),"")</f>
        <v/>
      </c>
      <c r="E1097" t="str">
        <f>IF(LEN($C1097)&gt;0,COUNTIF($D:$D,"&gt;="&amp;$D1097),"")</f>
        <v/>
      </c>
      <c r="F1097" t="str">
        <f t="shared" si="32"/>
        <v/>
      </c>
      <c r="G1097" t="str">
        <f t="shared" si="33"/>
        <v/>
      </c>
      <c r="H1097" t="str">
        <f>IF(LEN($F1097)&gt;0,INDEX('Hoja1_datos de origen'!$V:$V,MATCH($F1097,$E:$E,0)),"")</f>
        <v/>
      </c>
      <c r="I1097" t="str">
        <f>IF(LEN($F1097)&gt;0,INDEX('Hoja1_datos de origen'!$R:$R,MATCH($F1097,$E:$E,0)),"")</f>
        <v/>
      </c>
      <c r="J1097" t="str">
        <f>IF(LEN($F1097)&gt;0,IF(INDEX('Hoja1_datos de origen'!$F:$F,MATCH($F1097,$E:$E,0))="","",INDEX('Hoja1_datos de origen'!$F:$F,MATCH($F1097,$E:$E,0))),"")</f>
        <v/>
      </c>
      <c r="K1097" s="10" t="str">
        <f>IF(LEN($F1097)&gt;0,INDEX('Hoja1_datos de origen'!$I:$I,MATCH($F1097,$E:$E,0)),"")</f>
        <v/>
      </c>
      <c r="L1097" s="10" t="str">
        <f>IF(LEN($F1097)&gt;0,INDEX('Hoja1_datos de origen'!$G:$G,MATCH($F1097,$E:$E,0)),"")</f>
        <v/>
      </c>
      <c r="M1097" t="str">
        <f>IF(LEN($F1097)&gt;0,INDEX('Hoja1_datos de origen'!$C:$C,MATCH($F1097,$E:$E,0)),"")</f>
        <v/>
      </c>
      <c r="N1097" t="str">
        <f>IF(LEN($F1097)&gt;0,INDEX('Hoja1_datos de origen'!$U:$U,MATCH($F1097,$E:$E,0)),"")</f>
        <v/>
      </c>
    </row>
    <row r="1098" spans="3:14">
      <c r="C1098" t="str">
        <f>IF('Hoja1_datos de origen'!$I1098&gt;=edad_minima,'Hoja1_datos de origen'!$C1098,"")</f>
        <v/>
      </c>
      <c r="D1098" t="str">
        <f>IF(LEN($C1098)&gt;0,(CONCATENATE('Hoja1_datos de origen'!$V1098,"-",'Hoja1_datos de origen'!$R1098,"-",TEXT('Hoja1_datos de origen'!$I1098,"000"),"-",'Hoja1_datos de origen'!$C1098)),"")</f>
        <v/>
      </c>
      <c r="E1098" t="str">
        <f>IF(LEN($C1098)&gt;0,COUNTIF($D:$D,"&gt;="&amp;$D1098),"")</f>
        <v/>
      </c>
      <c r="F1098" t="str">
        <f t="shared" si="32"/>
        <v/>
      </c>
      <c r="G1098" t="str">
        <f t="shared" si="33"/>
        <v/>
      </c>
      <c r="H1098" t="str">
        <f>IF(LEN($F1098)&gt;0,INDEX('Hoja1_datos de origen'!$V:$V,MATCH($F1098,$E:$E,0)),"")</f>
        <v/>
      </c>
      <c r="I1098" t="str">
        <f>IF(LEN($F1098)&gt;0,INDEX('Hoja1_datos de origen'!$R:$R,MATCH($F1098,$E:$E,0)),"")</f>
        <v/>
      </c>
      <c r="J1098" t="str">
        <f>IF(LEN($F1098)&gt;0,IF(INDEX('Hoja1_datos de origen'!$F:$F,MATCH($F1098,$E:$E,0))="","",INDEX('Hoja1_datos de origen'!$F:$F,MATCH($F1098,$E:$E,0))),"")</f>
        <v/>
      </c>
      <c r="K1098" s="10" t="str">
        <f>IF(LEN($F1098)&gt;0,INDEX('Hoja1_datos de origen'!$I:$I,MATCH($F1098,$E:$E,0)),"")</f>
        <v/>
      </c>
      <c r="L1098" s="10" t="str">
        <f>IF(LEN($F1098)&gt;0,INDEX('Hoja1_datos de origen'!$G:$G,MATCH($F1098,$E:$E,0)),"")</f>
        <v/>
      </c>
      <c r="M1098" t="str">
        <f>IF(LEN($F1098)&gt;0,INDEX('Hoja1_datos de origen'!$C:$C,MATCH($F1098,$E:$E,0)),"")</f>
        <v/>
      </c>
      <c r="N1098" t="str">
        <f>IF(LEN($F1098)&gt;0,INDEX('Hoja1_datos de origen'!$U:$U,MATCH($F1098,$E:$E,0)),"")</f>
        <v/>
      </c>
    </row>
    <row r="1099" spans="3:14">
      <c r="C1099" t="str">
        <f>IF('Hoja1_datos de origen'!$I1099&gt;=edad_minima,'Hoja1_datos de origen'!$C1099,"")</f>
        <v/>
      </c>
      <c r="D1099" t="str">
        <f>IF(LEN($C1099)&gt;0,(CONCATENATE('Hoja1_datos de origen'!$V1099,"-",'Hoja1_datos de origen'!$R1099,"-",TEXT('Hoja1_datos de origen'!$I1099,"000"),"-",'Hoja1_datos de origen'!$C1099)),"")</f>
        <v/>
      </c>
      <c r="E1099" t="str">
        <f>IF(LEN($C1099)&gt;0,COUNTIF($D:$D,"&gt;="&amp;$D1099),"")</f>
        <v/>
      </c>
      <c r="F1099" t="str">
        <f t="shared" si="32"/>
        <v/>
      </c>
      <c r="G1099" t="str">
        <f t="shared" si="33"/>
        <v/>
      </c>
      <c r="H1099" t="str">
        <f>IF(LEN($F1099)&gt;0,INDEX('Hoja1_datos de origen'!$V:$V,MATCH($F1099,$E:$E,0)),"")</f>
        <v/>
      </c>
      <c r="I1099" t="str">
        <f>IF(LEN($F1099)&gt;0,INDEX('Hoja1_datos de origen'!$R:$R,MATCH($F1099,$E:$E,0)),"")</f>
        <v/>
      </c>
      <c r="J1099" t="str">
        <f>IF(LEN($F1099)&gt;0,IF(INDEX('Hoja1_datos de origen'!$F:$F,MATCH($F1099,$E:$E,0))="","",INDEX('Hoja1_datos de origen'!$F:$F,MATCH($F1099,$E:$E,0))),"")</f>
        <v/>
      </c>
      <c r="K1099" s="10" t="str">
        <f>IF(LEN($F1099)&gt;0,INDEX('Hoja1_datos de origen'!$I:$I,MATCH($F1099,$E:$E,0)),"")</f>
        <v/>
      </c>
      <c r="L1099" s="10" t="str">
        <f>IF(LEN($F1099)&gt;0,INDEX('Hoja1_datos de origen'!$G:$G,MATCH($F1099,$E:$E,0)),"")</f>
        <v/>
      </c>
      <c r="M1099" t="str">
        <f>IF(LEN($F1099)&gt;0,INDEX('Hoja1_datos de origen'!$C:$C,MATCH($F1099,$E:$E,0)),"")</f>
        <v/>
      </c>
      <c r="N1099" t="str">
        <f>IF(LEN($F1099)&gt;0,INDEX('Hoja1_datos de origen'!$U:$U,MATCH($F1099,$E:$E,0)),"")</f>
        <v/>
      </c>
    </row>
    <row r="1100" spans="3:14">
      <c r="C1100" t="str">
        <f>IF('Hoja1_datos de origen'!$I1100&gt;=edad_minima,'Hoja1_datos de origen'!$C1100,"")</f>
        <v/>
      </c>
      <c r="D1100" t="str">
        <f>IF(LEN($C1100)&gt;0,(CONCATENATE('Hoja1_datos de origen'!$V1100,"-",'Hoja1_datos de origen'!$R1100,"-",TEXT('Hoja1_datos de origen'!$I1100,"000"),"-",'Hoja1_datos de origen'!$C1100)),"")</f>
        <v/>
      </c>
      <c r="E1100" t="str">
        <f>IF(LEN($C1100)&gt;0,COUNTIF($D:$D,"&gt;="&amp;$D1100),"")</f>
        <v/>
      </c>
      <c r="F1100" t="str">
        <f t="shared" si="32"/>
        <v/>
      </c>
      <c r="G1100" t="str">
        <f t="shared" si="33"/>
        <v/>
      </c>
      <c r="H1100" t="str">
        <f>IF(LEN($F1100)&gt;0,INDEX('Hoja1_datos de origen'!$V:$V,MATCH($F1100,$E:$E,0)),"")</f>
        <v/>
      </c>
      <c r="I1100" t="str">
        <f>IF(LEN($F1100)&gt;0,INDEX('Hoja1_datos de origen'!$R:$R,MATCH($F1100,$E:$E,0)),"")</f>
        <v/>
      </c>
      <c r="J1100" t="str">
        <f>IF(LEN($F1100)&gt;0,IF(INDEX('Hoja1_datos de origen'!$F:$F,MATCH($F1100,$E:$E,0))="","",INDEX('Hoja1_datos de origen'!$F:$F,MATCH($F1100,$E:$E,0))),"")</f>
        <v/>
      </c>
      <c r="K1100" s="10" t="str">
        <f>IF(LEN($F1100)&gt;0,INDEX('Hoja1_datos de origen'!$I:$I,MATCH($F1100,$E:$E,0)),"")</f>
        <v/>
      </c>
      <c r="L1100" s="10" t="str">
        <f>IF(LEN($F1100)&gt;0,INDEX('Hoja1_datos de origen'!$G:$G,MATCH($F1100,$E:$E,0)),"")</f>
        <v/>
      </c>
      <c r="M1100" t="str">
        <f>IF(LEN($F1100)&gt;0,INDEX('Hoja1_datos de origen'!$C:$C,MATCH($F1100,$E:$E,0)),"")</f>
        <v/>
      </c>
      <c r="N1100" t="str">
        <f>IF(LEN($F1100)&gt;0,INDEX('Hoja1_datos de origen'!$U:$U,MATCH($F1100,$E:$E,0)),"")</f>
        <v/>
      </c>
    </row>
    <row r="1101" spans="3:14">
      <c r="C1101" t="str">
        <f>IF('Hoja1_datos de origen'!$I1101&gt;=edad_minima,'Hoja1_datos de origen'!$C1101,"")</f>
        <v/>
      </c>
      <c r="D1101" t="str">
        <f>IF(LEN($C1101)&gt;0,(CONCATENATE('Hoja1_datos de origen'!$V1101,"-",'Hoja1_datos de origen'!$R1101,"-",TEXT('Hoja1_datos de origen'!$I1101,"000"),"-",'Hoja1_datos de origen'!$C1101)),"")</f>
        <v/>
      </c>
      <c r="E1101" t="str">
        <f>IF(LEN($C1101)&gt;0,COUNTIF($D:$D,"&gt;="&amp;$D1101),"")</f>
        <v/>
      </c>
      <c r="F1101" t="str">
        <f t="shared" si="32"/>
        <v/>
      </c>
      <c r="G1101" t="str">
        <f t="shared" si="33"/>
        <v/>
      </c>
      <c r="H1101" t="str">
        <f>IF(LEN($F1101)&gt;0,INDEX('Hoja1_datos de origen'!$V:$V,MATCH($F1101,$E:$E,0)),"")</f>
        <v/>
      </c>
      <c r="I1101" t="str">
        <f>IF(LEN($F1101)&gt;0,INDEX('Hoja1_datos de origen'!$R:$R,MATCH($F1101,$E:$E,0)),"")</f>
        <v/>
      </c>
      <c r="J1101" t="str">
        <f>IF(LEN($F1101)&gt;0,IF(INDEX('Hoja1_datos de origen'!$F:$F,MATCH($F1101,$E:$E,0))="","",INDEX('Hoja1_datos de origen'!$F:$F,MATCH($F1101,$E:$E,0))),"")</f>
        <v/>
      </c>
      <c r="K1101" s="10" t="str">
        <f>IF(LEN($F1101)&gt;0,INDEX('Hoja1_datos de origen'!$I:$I,MATCH($F1101,$E:$E,0)),"")</f>
        <v/>
      </c>
      <c r="L1101" s="10" t="str">
        <f>IF(LEN($F1101)&gt;0,INDEX('Hoja1_datos de origen'!$G:$G,MATCH($F1101,$E:$E,0)),"")</f>
        <v/>
      </c>
      <c r="M1101" t="str">
        <f>IF(LEN($F1101)&gt;0,INDEX('Hoja1_datos de origen'!$C:$C,MATCH($F1101,$E:$E,0)),"")</f>
        <v/>
      </c>
      <c r="N1101" t="str">
        <f>IF(LEN($F1101)&gt;0,INDEX('Hoja1_datos de origen'!$U:$U,MATCH($F1101,$E:$E,0)),"")</f>
        <v/>
      </c>
    </row>
    <row r="1102" spans="3:14">
      <c r="C1102" t="str">
        <f>IF('Hoja1_datos de origen'!$I1102&gt;=edad_minima,'Hoja1_datos de origen'!$C1102,"")</f>
        <v/>
      </c>
      <c r="D1102" t="str">
        <f>IF(LEN($C1102)&gt;0,(CONCATENATE('Hoja1_datos de origen'!$V1102,"-",'Hoja1_datos de origen'!$R1102,"-",TEXT('Hoja1_datos de origen'!$I1102,"000"),"-",'Hoja1_datos de origen'!$C1102)),"")</f>
        <v/>
      </c>
      <c r="E1102" t="str">
        <f>IF(LEN($C1102)&gt;0,COUNTIF($D:$D,"&gt;="&amp;$D1102),"")</f>
        <v/>
      </c>
      <c r="F1102" t="str">
        <f t="shared" si="32"/>
        <v/>
      </c>
      <c r="G1102" t="str">
        <f t="shared" si="33"/>
        <v/>
      </c>
      <c r="H1102" t="str">
        <f>IF(LEN($F1102)&gt;0,INDEX('Hoja1_datos de origen'!$V:$V,MATCH($F1102,$E:$E,0)),"")</f>
        <v/>
      </c>
      <c r="I1102" t="str">
        <f>IF(LEN($F1102)&gt;0,INDEX('Hoja1_datos de origen'!$R:$R,MATCH($F1102,$E:$E,0)),"")</f>
        <v/>
      </c>
      <c r="J1102" t="str">
        <f>IF(LEN($F1102)&gt;0,IF(INDEX('Hoja1_datos de origen'!$F:$F,MATCH($F1102,$E:$E,0))="","",INDEX('Hoja1_datos de origen'!$F:$F,MATCH($F1102,$E:$E,0))),"")</f>
        <v/>
      </c>
      <c r="K1102" s="10" t="str">
        <f>IF(LEN($F1102)&gt;0,INDEX('Hoja1_datos de origen'!$I:$I,MATCH($F1102,$E:$E,0)),"")</f>
        <v/>
      </c>
      <c r="L1102" s="10" t="str">
        <f>IF(LEN($F1102)&gt;0,INDEX('Hoja1_datos de origen'!$G:$G,MATCH($F1102,$E:$E,0)),"")</f>
        <v/>
      </c>
      <c r="M1102" t="str">
        <f>IF(LEN($F1102)&gt;0,INDEX('Hoja1_datos de origen'!$C:$C,MATCH($F1102,$E:$E,0)),"")</f>
        <v/>
      </c>
      <c r="N1102" t="str">
        <f>IF(LEN($F1102)&gt;0,INDEX('Hoja1_datos de origen'!$U:$U,MATCH($F1102,$E:$E,0)),"")</f>
        <v/>
      </c>
    </row>
    <row r="1103" spans="3:14">
      <c r="C1103" t="str">
        <f>IF('Hoja1_datos de origen'!$I1103&gt;=edad_minima,'Hoja1_datos de origen'!$C1103,"")</f>
        <v/>
      </c>
      <c r="D1103" t="str">
        <f>IF(LEN($C1103)&gt;0,(CONCATENATE('Hoja1_datos de origen'!$V1103,"-",'Hoja1_datos de origen'!$R1103,"-",TEXT('Hoja1_datos de origen'!$I1103,"000"),"-",'Hoja1_datos de origen'!$C1103)),"")</f>
        <v/>
      </c>
      <c r="E1103" t="str">
        <f>IF(LEN($C1103)&gt;0,COUNTIF($D:$D,"&gt;="&amp;$D1103),"")</f>
        <v/>
      </c>
      <c r="F1103" t="str">
        <f t="shared" si="32"/>
        <v/>
      </c>
      <c r="G1103" t="str">
        <f t="shared" si="33"/>
        <v/>
      </c>
      <c r="H1103" t="str">
        <f>IF(LEN($F1103)&gt;0,INDEX('Hoja1_datos de origen'!$V:$V,MATCH($F1103,$E:$E,0)),"")</f>
        <v/>
      </c>
      <c r="I1103" t="str">
        <f>IF(LEN($F1103)&gt;0,INDEX('Hoja1_datos de origen'!$R:$R,MATCH($F1103,$E:$E,0)),"")</f>
        <v/>
      </c>
      <c r="J1103" t="str">
        <f>IF(LEN($F1103)&gt;0,IF(INDEX('Hoja1_datos de origen'!$F:$F,MATCH($F1103,$E:$E,0))="","",INDEX('Hoja1_datos de origen'!$F:$F,MATCH($F1103,$E:$E,0))),"")</f>
        <v/>
      </c>
      <c r="K1103" s="10" t="str">
        <f>IF(LEN($F1103)&gt;0,INDEX('Hoja1_datos de origen'!$I:$I,MATCH($F1103,$E:$E,0)),"")</f>
        <v/>
      </c>
      <c r="L1103" s="10" t="str">
        <f>IF(LEN($F1103)&gt;0,INDEX('Hoja1_datos de origen'!$G:$G,MATCH($F1103,$E:$E,0)),"")</f>
        <v/>
      </c>
      <c r="M1103" t="str">
        <f>IF(LEN($F1103)&gt;0,INDEX('Hoja1_datos de origen'!$C:$C,MATCH($F1103,$E:$E,0)),"")</f>
        <v/>
      </c>
      <c r="N1103" t="str">
        <f>IF(LEN($F1103)&gt;0,INDEX('Hoja1_datos de origen'!$U:$U,MATCH($F1103,$E:$E,0)),"")</f>
        <v/>
      </c>
    </row>
    <row r="1104" spans="3:14">
      <c r="C1104" t="str">
        <f>IF('Hoja1_datos de origen'!$I1104&gt;=edad_minima,'Hoja1_datos de origen'!$C1104,"")</f>
        <v/>
      </c>
      <c r="D1104" t="str">
        <f>IF(LEN($C1104)&gt;0,(CONCATENATE('Hoja1_datos de origen'!$V1104,"-",'Hoja1_datos de origen'!$R1104,"-",TEXT('Hoja1_datos de origen'!$I1104,"000"),"-",'Hoja1_datos de origen'!$C1104)),"")</f>
        <v/>
      </c>
      <c r="E1104" t="str">
        <f>IF(LEN($C1104)&gt;0,COUNTIF($D:$D,"&gt;="&amp;$D1104),"")</f>
        <v/>
      </c>
      <c r="F1104" t="str">
        <f t="shared" si="32"/>
        <v/>
      </c>
      <c r="G1104" t="str">
        <f t="shared" si="33"/>
        <v/>
      </c>
      <c r="H1104" t="str">
        <f>IF(LEN($F1104)&gt;0,INDEX('Hoja1_datos de origen'!$V:$V,MATCH($F1104,$E:$E,0)),"")</f>
        <v/>
      </c>
      <c r="I1104" t="str">
        <f>IF(LEN($F1104)&gt;0,INDEX('Hoja1_datos de origen'!$R:$R,MATCH($F1104,$E:$E,0)),"")</f>
        <v/>
      </c>
      <c r="J1104" t="str">
        <f>IF(LEN($F1104)&gt;0,IF(INDEX('Hoja1_datos de origen'!$F:$F,MATCH($F1104,$E:$E,0))="","",INDEX('Hoja1_datos de origen'!$F:$F,MATCH($F1104,$E:$E,0))),"")</f>
        <v/>
      </c>
      <c r="K1104" s="10" t="str">
        <f>IF(LEN($F1104)&gt;0,INDEX('Hoja1_datos de origen'!$I:$I,MATCH($F1104,$E:$E,0)),"")</f>
        <v/>
      </c>
      <c r="L1104" s="10" t="str">
        <f>IF(LEN($F1104)&gt;0,INDEX('Hoja1_datos de origen'!$G:$G,MATCH($F1104,$E:$E,0)),"")</f>
        <v/>
      </c>
      <c r="M1104" t="str">
        <f>IF(LEN($F1104)&gt;0,INDEX('Hoja1_datos de origen'!$C:$C,MATCH($F1104,$E:$E,0)),"")</f>
        <v/>
      </c>
      <c r="N1104" t="str">
        <f>IF(LEN($F1104)&gt;0,INDEX('Hoja1_datos de origen'!$U:$U,MATCH($F1104,$E:$E,0)),"")</f>
        <v/>
      </c>
    </row>
    <row r="1105" spans="3:14">
      <c r="C1105" t="str">
        <f>IF('Hoja1_datos de origen'!$I1105&gt;=edad_minima,'Hoja1_datos de origen'!$C1105,"")</f>
        <v/>
      </c>
      <c r="D1105" t="str">
        <f>IF(LEN($C1105)&gt;0,(CONCATENATE('Hoja1_datos de origen'!$V1105,"-",'Hoja1_datos de origen'!$R1105,"-",TEXT('Hoja1_datos de origen'!$I1105,"000"),"-",'Hoja1_datos de origen'!$C1105)),"")</f>
        <v/>
      </c>
      <c r="E1105" t="str">
        <f>IF(LEN($C1105)&gt;0,COUNTIF($D:$D,"&gt;="&amp;$D1105),"")</f>
        <v/>
      </c>
      <c r="F1105" t="str">
        <f t="shared" si="32"/>
        <v/>
      </c>
      <c r="G1105" t="str">
        <f t="shared" si="33"/>
        <v/>
      </c>
      <c r="H1105" t="str">
        <f>IF(LEN($F1105)&gt;0,INDEX('Hoja1_datos de origen'!$V:$V,MATCH($F1105,$E:$E,0)),"")</f>
        <v/>
      </c>
      <c r="I1105" t="str">
        <f>IF(LEN($F1105)&gt;0,INDEX('Hoja1_datos de origen'!$R:$R,MATCH($F1105,$E:$E,0)),"")</f>
        <v/>
      </c>
      <c r="J1105" t="str">
        <f>IF(LEN($F1105)&gt;0,IF(INDEX('Hoja1_datos de origen'!$F:$F,MATCH($F1105,$E:$E,0))="","",INDEX('Hoja1_datos de origen'!$F:$F,MATCH($F1105,$E:$E,0))),"")</f>
        <v/>
      </c>
      <c r="K1105" s="10" t="str">
        <f>IF(LEN($F1105)&gt;0,INDEX('Hoja1_datos de origen'!$I:$I,MATCH($F1105,$E:$E,0)),"")</f>
        <v/>
      </c>
      <c r="L1105" s="10" t="str">
        <f>IF(LEN($F1105)&gt;0,INDEX('Hoja1_datos de origen'!$G:$G,MATCH($F1105,$E:$E,0)),"")</f>
        <v/>
      </c>
      <c r="M1105" t="str">
        <f>IF(LEN($F1105)&gt;0,INDEX('Hoja1_datos de origen'!$C:$C,MATCH($F1105,$E:$E,0)),"")</f>
        <v/>
      </c>
      <c r="N1105" t="str">
        <f>IF(LEN($F1105)&gt;0,INDEX('Hoja1_datos de origen'!$U:$U,MATCH($F1105,$E:$E,0)),"")</f>
        <v/>
      </c>
    </row>
    <row r="1106" spans="3:14">
      <c r="C1106" t="str">
        <f>IF('Hoja1_datos de origen'!$I1106&gt;=edad_minima,'Hoja1_datos de origen'!$C1106,"")</f>
        <v/>
      </c>
      <c r="D1106" t="str">
        <f>IF(LEN($C1106)&gt;0,(CONCATENATE('Hoja1_datos de origen'!$V1106,"-",'Hoja1_datos de origen'!$R1106,"-",TEXT('Hoja1_datos de origen'!$I1106,"000"),"-",'Hoja1_datos de origen'!$C1106)),"")</f>
        <v/>
      </c>
      <c r="E1106" t="str">
        <f>IF(LEN($C1106)&gt;0,COUNTIF($D:$D,"&gt;="&amp;$D1106),"")</f>
        <v/>
      </c>
      <c r="F1106" t="str">
        <f t="shared" si="32"/>
        <v/>
      </c>
      <c r="G1106" t="str">
        <f t="shared" si="33"/>
        <v/>
      </c>
      <c r="H1106" t="str">
        <f>IF(LEN($F1106)&gt;0,INDEX('Hoja1_datos de origen'!$V:$V,MATCH($F1106,$E:$E,0)),"")</f>
        <v/>
      </c>
      <c r="I1106" t="str">
        <f>IF(LEN($F1106)&gt;0,INDEX('Hoja1_datos de origen'!$R:$R,MATCH($F1106,$E:$E,0)),"")</f>
        <v/>
      </c>
      <c r="J1106" t="str">
        <f>IF(LEN($F1106)&gt;0,IF(INDEX('Hoja1_datos de origen'!$F:$F,MATCH($F1106,$E:$E,0))="","",INDEX('Hoja1_datos de origen'!$F:$F,MATCH($F1106,$E:$E,0))),"")</f>
        <v/>
      </c>
      <c r="K1106" s="10" t="str">
        <f>IF(LEN($F1106)&gt;0,INDEX('Hoja1_datos de origen'!$I:$I,MATCH($F1106,$E:$E,0)),"")</f>
        <v/>
      </c>
      <c r="L1106" s="10" t="str">
        <f>IF(LEN($F1106)&gt;0,INDEX('Hoja1_datos de origen'!$G:$G,MATCH($F1106,$E:$E,0)),"")</f>
        <v/>
      </c>
      <c r="M1106" t="str">
        <f>IF(LEN($F1106)&gt;0,INDEX('Hoja1_datos de origen'!$C:$C,MATCH($F1106,$E:$E,0)),"")</f>
        <v/>
      </c>
      <c r="N1106" t="str">
        <f>IF(LEN($F1106)&gt;0,INDEX('Hoja1_datos de origen'!$U:$U,MATCH($F1106,$E:$E,0)),"")</f>
        <v/>
      </c>
    </row>
    <row r="1107" spans="3:14">
      <c r="C1107" t="str">
        <f>IF('Hoja1_datos de origen'!$I1107&gt;=edad_minima,'Hoja1_datos de origen'!$C1107,"")</f>
        <v/>
      </c>
      <c r="D1107" t="str">
        <f>IF(LEN($C1107)&gt;0,(CONCATENATE('Hoja1_datos de origen'!$V1107,"-",'Hoja1_datos de origen'!$R1107,"-",TEXT('Hoja1_datos de origen'!$I1107,"000"),"-",'Hoja1_datos de origen'!$C1107)),"")</f>
        <v/>
      </c>
      <c r="E1107" t="str">
        <f>IF(LEN($C1107)&gt;0,COUNTIF($D:$D,"&gt;="&amp;$D1107),"")</f>
        <v/>
      </c>
      <c r="F1107" t="str">
        <f t="shared" si="32"/>
        <v/>
      </c>
      <c r="G1107" t="str">
        <f t="shared" si="33"/>
        <v/>
      </c>
      <c r="H1107" t="str">
        <f>IF(LEN($F1107)&gt;0,INDEX('Hoja1_datos de origen'!$V:$V,MATCH($F1107,$E:$E,0)),"")</f>
        <v/>
      </c>
      <c r="I1107" t="str">
        <f>IF(LEN($F1107)&gt;0,INDEX('Hoja1_datos de origen'!$R:$R,MATCH($F1107,$E:$E,0)),"")</f>
        <v/>
      </c>
      <c r="J1107" t="str">
        <f>IF(LEN($F1107)&gt;0,IF(INDEX('Hoja1_datos de origen'!$F:$F,MATCH($F1107,$E:$E,0))="","",INDEX('Hoja1_datos de origen'!$F:$F,MATCH($F1107,$E:$E,0))),"")</f>
        <v/>
      </c>
      <c r="K1107" s="10" t="str">
        <f>IF(LEN($F1107)&gt;0,INDEX('Hoja1_datos de origen'!$I:$I,MATCH($F1107,$E:$E,0)),"")</f>
        <v/>
      </c>
      <c r="L1107" s="10" t="str">
        <f>IF(LEN($F1107)&gt;0,INDEX('Hoja1_datos de origen'!$G:$G,MATCH($F1107,$E:$E,0)),"")</f>
        <v/>
      </c>
      <c r="M1107" t="str">
        <f>IF(LEN($F1107)&gt;0,INDEX('Hoja1_datos de origen'!$C:$C,MATCH($F1107,$E:$E,0)),"")</f>
        <v/>
      </c>
      <c r="N1107" t="str">
        <f>IF(LEN($F1107)&gt;0,INDEX('Hoja1_datos de origen'!$U:$U,MATCH($F1107,$E:$E,0)),"")</f>
        <v/>
      </c>
    </row>
    <row r="1108" spans="3:14">
      <c r="C1108" t="str">
        <f>IF('Hoja1_datos de origen'!$I1108&gt;=edad_minima,'Hoja1_datos de origen'!$C1108,"")</f>
        <v/>
      </c>
      <c r="D1108" t="str">
        <f>IF(LEN($C1108)&gt;0,(CONCATENATE('Hoja1_datos de origen'!$V1108,"-",'Hoja1_datos de origen'!$R1108,"-",TEXT('Hoja1_datos de origen'!$I1108,"000"),"-",'Hoja1_datos de origen'!$C1108)),"")</f>
        <v/>
      </c>
      <c r="E1108" t="str">
        <f>IF(LEN($C1108)&gt;0,COUNTIF($D:$D,"&gt;="&amp;$D1108),"")</f>
        <v/>
      </c>
      <c r="F1108" t="str">
        <f t="shared" si="32"/>
        <v/>
      </c>
      <c r="G1108" t="str">
        <f t="shared" si="33"/>
        <v/>
      </c>
      <c r="H1108" t="str">
        <f>IF(LEN($F1108)&gt;0,INDEX('Hoja1_datos de origen'!$V:$V,MATCH($F1108,$E:$E,0)),"")</f>
        <v/>
      </c>
      <c r="I1108" t="str">
        <f>IF(LEN($F1108)&gt;0,INDEX('Hoja1_datos de origen'!$R:$R,MATCH($F1108,$E:$E,0)),"")</f>
        <v/>
      </c>
      <c r="J1108" t="str">
        <f>IF(LEN($F1108)&gt;0,IF(INDEX('Hoja1_datos de origen'!$F:$F,MATCH($F1108,$E:$E,0))="","",INDEX('Hoja1_datos de origen'!$F:$F,MATCH($F1108,$E:$E,0))),"")</f>
        <v/>
      </c>
      <c r="K1108" s="10" t="str">
        <f>IF(LEN($F1108)&gt;0,INDEX('Hoja1_datos de origen'!$I:$I,MATCH($F1108,$E:$E,0)),"")</f>
        <v/>
      </c>
      <c r="L1108" s="10" t="str">
        <f>IF(LEN($F1108)&gt;0,INDEX('Hoja1_datos de origen'!$G:$G,MATCH($F1108,$E:$E,0)),"")</f>
        <v/>
      </c>
      <c r="M1108" t="str">
        <f>IF(LEN($F1108)&gt;0,INDEX('Hoja1_datos de origen'!$C:$C,MATCH($F1108,$E:$E,0)),"")</f>
        <v/>
      </c>
      <c r="N1108" t="str">
        <f>IF(LEN($F1108)&gt;0,INDEX('Hoja1_datos de origen'!$U:$U,MATCH($F1108,$E:$E,0)),"")</f>
        <v/>
      </c>
    </row>
    <row r="1109" spans="3:14">
      <c r="C1109" t="str">
        <f>IF('Hoja1_datos de origen'!$I1109&gt;=edad_minima,'Hoja1_datos de origen'!$C1109,"")</f>
        <v/>
      </c>
      <c r="D1109" t="str">
        <f>IF(LEN($C1109)&gt;0,(CONCATENATE('Hoja1_datos de origen'!$V1109,"-",'Hoja1_datos de origen'!$R1109,"-",TEXT('Hoja1_datos de origen'!$I1109,"000"),"-",'Hoja1_datos de origen'!$C1109)),"")</f>
        <v/>
      </c>
      <c r="E1109" t="str">
        <f>IF(LEN($C1109)&gt;0,COUNTIF($D:$D,"&gt;="&amp;$D1109),"")</f>
        <v/>
      </c>
      <c r="F1109" t="str">
        <f t="shared" si="32"/>
        <v/>
      </c>
      <c r="G1109" t="str">
        <f t="shared" si="33"/>
        <v/>
      </c>
      <c r="H1109" t="str">
        <f>IF(LEN($F1109)&gt;0,INDEX('Hoja1_datos de origen'!$V:$V,MATCH($F1109,$E:$E,0)),"")</f>
        <v/>
      </c>
      <c r="I1109" t="str">
        <f>IF(LEN($F1109)&gt;0,INDEX('Hoja1_datos de origen'!$R:$R,MATCH($F1109,$E:$E,0)),"")</f>
        <v/>
      </c>
      <c r="J1109" t="str">
        <f>IF(LEN($F1109)&gt;0,IF(INDEX('Hoja1_datos de origen'!$F:$F,MATCH($F1109,$E:$E,0))="","",INDEX('Hoja1_datos de origen'!$F:$F,MATCH($F1109,$E:$E,0))),"")</f>
        <v/>
      </c>
      <c r="K1109" s="10" t="str">
        <f>IF(LEN($F1109)&gt;0,INDEX('Hoja1_datos de origen'!$I:$I,MATCH($F1109,$E:$E,0)),"")</f>
        <v/>
      </c>
      <c r="L1109" s="10" t="str">
        <f>IF(LEN($F1109)&gt;0,INDEX('Hoja1_datos de origen'!$G:$G,MATCH($F1109,$E:$E,0)),"")</f>
        <v/>
      </c>
      <c r="M1109" t="str">
        <f>IF(LEN($F1109)&gt;0,INDEX('Hoja1_datos de origen'!$C:$C,MATCH($F1109,$E:$E,0)),"")</f>
        <v/>
      </c>
      <c r="N1109" t="str">
        <f>IF(LEN($F1109)&gt;0,INDEX('Hoja1_datos de origen'!$U:$U,MATCH($F1109,$E:$E,0)),"")</f>
        <v/>
      </c>
    </row>
    <row r="1110" spans="3:14">
      <c r="C1110" t="str">
        <f>IF('Hoja1_datos de origen'!$I1110&gt;=edad_minima,'Hoja1_datos de origen'!$C1110,"")</f>
        <v/>
      </c>
      <c r="D1110" t="str">
        <f>IF(LEN($C1110)&gt;0,(CONCATENATE('Hoja1_datos de origen'!$V1110,"-",'Hoja1_datos de origen'!$R1110,"-",TEXT('Hoja1_datos de origen'!$I1110,"000"),"-",'Hoja1_datos de origen'!$C1110)),"")</f>
        <v/>
      </c>
      <c r="E1110" t="str">
        <f>IF(LEN($C1110)&gt;0,COUNTIF($D:$D,"&gt;="&amp;$D1110),"")</f>
        <v/>
      </c>
      <c r="F1110" t="str">
        <f t="shared" si="32"/>
        <v/>
      </c>
      <c r="G1110" t="str">
        <f t="shared" si="33"/>
        <v/>
      </c>
      <c r="H1110" t="str">
        <f>IF(LEN($F1110)&gt;0,INDEX('Hoja1_datos de origen'!$V:$V,MATCH($F1110,$E:$E,0)),"")</f>
        <v/>
      </c>
      <c r="I1110" t="str">
        <f>IF(LEN($F1110)&gt;0,INDEX('Hoja1_datos de origen'!$R:$R,MATCH($F1110,$E:$E,0)),"")</f>
        <v/>
      </c>
      <c r="J1110" t="str">
        <f>IF(LEN($F1110)&gt;0,IF(INDEX('Hoja1_datos de origen'!$F:$F,MATCH($F1110,$E:$E,0))="","",INDEX('Hoja1_datos de origen'!$F:$F,MATCH($F1110,$E:$E,0))),"")</f>
        <v/>
      </c>
      <c r="K1110" s="10" t="str">
        <f>IF(LEN($F1110)&gt;0,INDEX('Hoja1_datos de origen'!$I:$I,MATCH($F1110,$E:$E,0)),"")</f>
        <v/>
      </c>
      <c r="L1110" s="10" t="str">
        <f>IF(LEN($F1110)&gt;0,INDEX('Hoja1_datos de origen'!$G:$G,MATCH($F1110,$E:$E,0)),"")</f>
        <v/>
      </c>
      <c r="M1110" t="str">
        <f>IF(LEN($F1110)&gt;0,INDEX('Hoja1_datos de origen'!$C:$C,MATCH($F1110,$E:$E,0)),"")</f>
        <v/>
      </c>
      <c r="N1110" t="str">
        <f>IF(LEN($F1110)&gt;0,INDEX('Hoja1_datos de origen'!$U:$U,MATCH($F1110,$E:$E,0)),"")</f>
        <v/>
      </c>
    </row>
    <row r="1111" spans="3:14">
      <c r="C1111" t="str">
        <f>IF('Hoja1_datos de origen'!$I1111&gt;=edad_minima,'Hoja1_datos de origen'!$C1111,"")</f>
        <v/>
      </c>
      <c r="D1111" t="str">
        <f>IF(LEN($C1111)&gt;0,(CONCATENATE('Hoja1_datos de origen'!$V1111,"-",'Hoja1_datos de origen'!$R1111,"-",TEXT('Hoja1_datos de origen'!$I1111,"000"),"-",'Hoja1_datos de origen'!$C1111)),"")</f>
        <v/>
      </c>
      <c r="E1111" t="str">
        <f>IF(LEN($C1111)&gt;0,COUNTIF($D:$D,"&gt;="&amp;$D1111),"")</f>
        <v/>
      </c>
      <c r="F1111" t="str">
        <f t="shared" si="32"/>
        <v/>
      </c>
      <c r="G1111" t="str">
        <f t="shared" si="33"/>
        <v/>
      </c>
      <c r="H1111" t="str">
        <f>IF(LEN($F1111)&gt;0,INDEX('Hoja1_datos de origen'!$V:$V,MATCH($F1111,$E:$E,0)),"")</f>
        <v/>
      </c>
      <c r="I1111" t="str">
        <f>IF(LEN($F1111)&gt;0,INDEX('Hoja1_datos de origen'!$R:$R,MATCH($F1111,$E:$E,0)),"")</f>
        <v/>
      </c>
      <c r="J1111" t="str">
        <f>IF(LEN($F1111)&gt;0,IF(INDEX('Hoja1_datos de origen'!$F:$F,MATCH($F1111,$E:$E,0))="","",INDEX('Hoja1_datos de origen'!$F:$F,MATCH($F1111,$E:$E,0))),"")</f>
        <v/>
      </c>
      <c r="K1111" s="10" t="str">
        <f>IF(LEN($F1111)&gt;0,INDEX('Hoja1_datos de origen'!$I:$I,MATCH($F1111,$E:$E,0)),"")</f>
        <v/>
      </c>
      <c r="L1111" s="10" t="str">
        <f>IF(LEN($F1111)&gt;0,INDEX('Hoja1_datos de origen'!$G:$G,MATCH($F1111,$E:$E,0)),"")</f>
        <v/>
      </c>
      <c r="M1111" t="str">
        <f>IF(LEN($F1111)&gt;0,INDEX('Hoja1_datos de origen'!$C:$C,MATCH($F1111,$E:$E,0)),"")</f>
        <v/>
      </c>
      <c r="N1111" t="str">
        <f>IF(LEN($F1111)&gt;0,INDEX('Hoja1_datos de origen'!$U:$U,MATCH($F1111,$E:$E,0)),"")</f>
        <v/>
      </c>
    </row>
    <row r="1112" spans="3:14">
      <c r="C1112" t="str">
        <f>IF('Hoja1_datos de origen'!$I1112&gt;=edad_minima,'Hoja1_datos de origen'!$C1112,"")</f>
        <v/>
      </c>
      <c r="D1112" t="str">
        <f>IF(LEN($C1112)&gt;0,(CONCATENATE('Hoja1_datos de origen'!$V1112,"-",'Hoja1_datos de origen'!$R1112,"-",TEXT('Hoja1_datos de origen'!$I1112,"000"),"-",'Hoja1_datos de origen'!$C1112)),"")</f>
        <v/>
      </c>
      <c r="E1112" t="str">
        <f>IF(LEN($C1112)&gt;0,COUNTIF($D:$D,"&gt;="&amp;$D1112),"")</f>
        <v/>
      </c>
      <c r="F1112" t="str">
        <f t="shared" si="32"/>
        <v/>
      </c>
      <c r="G1112" t="str">
        <f t="shared" si="33"/>
        <v/>
      </c>
      <c r="H1112" t="str">
        <f>IF(LEN($F1112)&gt;0,INDEX('Hoja1_datos de origen'!$V:$V,MATCH($F1112,$E:$E,0)),"")</f>
        <v/>
      </c>
      <c r="I1112" t="str">
        <f>IF(LEN($F1112)&gt;0,INDEX('Hoja1_datos de origen'!$R:$R,MATCH($F1112,$E:$E,0)),"")</f>
        <v/>
      </c>
      <c r="J1112" t="str">
        <f>IF(LEN($F1112)&gt;0,IF(INDEX('Hoja1_datos de origen'!$F:$F,MATCH($F1112,$E:$E,0))="","",INDEX('Hoja1_datos de origen'!$F:$F,MATCH($F1112,$E:$E,0))),"")</f>
        <v/>
      </c>
      <c r="K1112" s="10" t="str">
        <f>IF(LEN($F1112)&gt;0,INDEX('Hoja1_datos de origen'!$I:$I,MATCH($F1112,$E:$E,0)),"")</f>
        <v/>
      </c>
      <c r="L1112" s="10" t="str">
        <f>IF(LEN($F1112)&gt;0,INDEX('Hoja1_datos de origen'!$G:$G,MATCH($F1112,$E:$E,0)),"")</f>
        <v/>
      </c>
      <c r="M1112" t="str">
        <f>IF(LEN($F1112)&gt;0,INDEX('Hoja1_datos de origen'!$C:$C,MATCH($F1112,$E:$E,0)),"")</f>
        <v/>
      </c>
      <c r="N1112" t="str">
        <f>IF(LEN($F1112)&gt;0,INDEX('Hoja1_datos de origen'!$U:$U,MATCH($F1112,$E:$E,0)),"")</f>
        <v/>
      </c>
    </row>
    <row r="1113" spans="3:14">
      <c r="C1113" t="str">
        <f>IF('Hoja1_datos de origen'!$I1113&gt;=edad_minima,'Hoja1_datos de origen'!$C1113,"")</f>
        <v/>
      </c>
      <c r="D1113" t="str">
        <f>IF(LEN($C1113)&gt;0,(CONCATENATE('Hoja1_datos de origen'!$V1113,"-",'Hoja1_datos de origen'!$R1113,"-",TEXT('Hoja1_datos de origen'!$I1113,"000"),"-",'Hoja1_datos de origen'!$C1113)),"")</f>
        <v/>
      </c>
      <c r="E1113" t="str">
        <f>IF(LEN($C1113)&gt;0,COUNTIF($D:$D,"&gt;="&amp;$D1113),"")</f>
        <v/>
      </c>
      <c r="F1113" t="str">
        <f t="shared" si="32"/>
        <v/>
      </c>
      <c r="G1113" t="str">
        <f t="shared" si="33"/>
        <v/>
      </c>
      <c r="H1113" t="str">
        <f>IF(LEN($F1113)&gt;0,INDEX('Hoja1_datos de origen'!$V:$V,MATCH($F1113,$E:$E,0)),"")</f>
        <v/>
      </c>
      <c r="I1113" t="str">
        <f>IF(LEN($F1113)&gt;0,INDEX('Hoja1_datos de origen'!$R:$R,MATCH($F1113,$E:$E,0)),"")</f>
        <v/>
      </c>
      <c r="J1113" t="str">
        <f>IF(LEN($F1113)&gt;0,IF(INDEX('Hoja1_datos de origen'!$F:$F,MATCH($F1113,$E:$E,0))="","",INDEX('Hoja1_datos de origen'!$F:$F,MATCH($F1113,$E:$E,0))),"")</f>
        <v/>
      </c>
      <c r="K1113" s="10" t="str">
        <f>IF(LEN($F1113)&gt;0,INDEX('Hoja1_datos de origen'!$I:$I,MATCH($F1113,$E:$E,0)),"")</f>
        <v/>
      </c>
      <c r="L1113" s="10" t="str">
        <f>IF(LEN($F1113)&gt;0,INDEX('Hoja1_datos de origen'!$G:$G,MATCH($F1113,$E:$E,0)),"")</f>
        <v/>
      </c>
      <c r="M1113" t="str">
        <f>IF(LEN($F1113)&gt;0,INDEX('Hoja1_datos de origen'!$C:$C,MATCH($F1113,$E:$E,0)),"")</f>
        <v/>
      </c>
      <c r="N1113" t="str">
        <f>IF(LEN($F1113)&gt;0,INDEX('Hoja1_datos de origen'!$U:$U,MATCH($F1113,$E:$E,0)),"")</f>
        <v/>
      </c>
    </row>
    <row r="1114" spans="3:14">
      <c r="C1114" t="str">
        <f>IF('Hoja1_datos de origen'!$I1114&gt;=edad_minima,'Hoja1_datos de origen'!$C1114,"")</f>
        <v/>
      </c>
      <c r="D1114" t="str">
        <f>IF(LEN($C1114)&gt;0,(CONCATENATE('Hoja1_datos de origen'!$V1114,"-",'Hoja1_datos de origen'!$R1114,"-",TEXT('Hoja1_datos de origen'!$I1114,"000"),"-",'Hoja1_datos de origen'!$C1114)),"")</f>
        <v/>
      </c>
      <c r="E1114" t="str">
        <f>IF(LEN($C1114)&gt;0,COUNTIF($D:$D,"&gt;="&amp;$D1114),"")</f>
        <v/>
      </c>
      <c r="F1114" t="str">
        <f t="shared" si="32"/>
        <v/>
      </c>
      <c r="G1114" t="str">
        <f t="shared" si="33"/>
        <v/>
      </c>
      <c r="H1114" t="str">
        <f>IF(LEN($F1114)&gt;0,INDEX('Hoja1_datos de origen'!$V:$V,MATCH($F1114,$E:$E,0)),"")</f>
        <v/>
      </c>
      <c r="I1114" t="str">
        <f>IF(LEN($F1114)&gt;0,INDEX('Hoja1_datos de origen'!$R:$R,MATCH($F1114,$E:$E,0)),"")</f>
        <v/>
      </c>
      <c r="J1114" t="str">
        <f>IF(LEN($F1114)&gt;0,IF(INDEX('Hoja1_datos de origen'!$F:$F,MATCH($F1114,$E:$E,0))="","",INDEX('Hoja1_datos de origen'!$F:$F,MATCH($F1114,$E:$E,0))),"")</f>
        <v/>
      </c>
      <c r="K1114" s="10" t="str">
        <f>IF(LEN($F1114)&gt;0,INDEX('Hoja1_datos de origen'!$I:$I,MATCH($F1114,$E:$E,0)),"")</f>
        <v/>
      </c>
      <c r="L1114" s="10" t="str">
        <f>IF(LEN($F1114)&gt;0,INDEX('Hoja1_datos de origen'!$G:$G,MATCH($F1114,$E:$E,0)),"")</f>
        <v/>
      </c>
      <c r="M1114" t="str">
        <f>IF(LEN($F1114)&gt;0,INDEX('Hoja1_datos de origen'!$C:$C,MATCH($F1114,$E:$E,0)),"")</f>
        <v/>
      </c>
      <c r="N1114" t="str">
        <f>IF(LEN($F1114)&gt;0,INDEX('Hoja1_datos de origen'!$U:$U,MATCH($F1114,$E:$E,0)),"")</f>
        <v/>
      </c>
    </row>
    <row r="1115" spans="3:14">
      <c r="C1115" t="str">
        <f>IF('Hoja1_datos de origen'!$I1115&gt;=edad_minima,'Hoja1_datos de origen'!$C1115,"")</f>
        <v/>
      </c>
      <c r="D1115" t="str">
        <f>IF(LEN($C1115)&gt;0,(CONCATENATE('Hoja1_datos de origen'!$V1115,"-",'Hoja1_datos de origen'!$R1115,"-",TEXT('Hoja1_datos de origen'!$I1115,"000"),"-",'Hoja1_datos de origen'!$C1115)),"")</f>
        <v/>
      </c>
      <c r="E1115" t="str">
        <f>IF(LEN($C1115)&gt;0,COUNTIF($D:$D,"&gt;="&amp;$D1115),"")</f>
        <v/>
      </c>
      <c r="F1115" t="str">
        <f t="shared" si="32"/>
        <v/>
      </c>
      <c r="G1115" t="str">
        <f t="shared" si="33"/>
        <v/>
      </c>
      <c r="H1115" t="str">
        <f>IF(LEN($F1115)&gt;0,INDEX('Hoja1_datos de origen'!$V:$V,MATCH($F1115,$E:$E,0)),"")</f>
        <v/>
      </c>
      <c r="I1115" t="str">
        <f>IF(LEN($F1115)&gt;0,INDEX('Hoja1_datos de origen'!$R:$R,MATCH($F1115,$E:$E,0)),"")</f>
        <v/>
      </c>
      <c r="J1115" t="str">
        <f>IF(LEN($F1115)&gt;0,IF(INDEX('Hoja1_datos de origen'!$F:$F,MATCH($F1115,$E:$E,0))="","",INDEX('Hoja1_datos de origen'!$F:$F,MATCH($F1115,$E:$E,0))),"")</f>
        <v/>
      </c>
      <c r="K1115" s="10" t="str">
        <f>IF(LEN($F1115)&gt;0,INDEX('Hoja1_datos de origen'!$I:$I,MATCH($F1115,$E:$E,0)),"")</f>
        <v/>
      </c>
      <c r="L1115" s="10" t="str">
        <f>IF(LEN($F1115)&gt;0,INDEX('Hoja1_datos de origen'!$G:$G,MATCH($F1115,$E:$E,0)),"")</f>
        <v/>
      </c>
      <c r="M1115" t="str">
        <f>IF(LEN($F1115)&gt;0,INDEX('Hoja1_datos de origen'!$C:$C,MATCH($F1115,$E:$E,0)),"")</f>
        <v/>
      </c>
      <c r="N1115" t="str">
        <f>IF(LEN($F1115)&gt;0,INDEX('Hoja1_datos de origen'!$U:$U,MATCH($F1115,$E:$E,0)),"")</f>
        <v/>
      </c>
    </row>
    <row r="1116" spans="3:14">
      <c r="C1116" t="str">
        <f>IF('Hoja1_datos de origen'!$I1116&gt;=edad_minima,'Hoja1_datos de origen'!$C1116,"")</f>
        <v/>
      </c>
      <c r="D1116" t="str">
        <f>IF(LEN($C1116)&gt;0,(CONCATENATE('Hoja1_datos de origen'!$V1116,"-",'Hoja1_datos de origen'!$R1116,"-",TEXT('Hoja1_datos de origen'!$I1116,"000"),"-",'Hoja1_datos de origen'!$C1116)),"")</f>
        <v/>
      </c>
      <c r="E1116" t="str">
        <f>IF(LEN($C1116)&gt;0,COUNTIF($D:$D,"&gt;="&amp;$D1116),"")</f>
        <v/>
      </c>
      <c r="F1116" t="str">
        <f t="shared" si="32"/>
        <v/>
      </c>
      <c r="G1116" t="str">
        <f t="shared" si="33"/>
        <v/>
      </c>
      <c r="H1116" t="str">
        <f>IF(LEN($F1116)&gt;0,INDEX('Hoja1_datos de origen'!$V:$V,MATCH($F1116,$E:$E,0)),"")</f>
        <v/>
      </c>
      <c r="I1116" t="str">
        <f>IF(LEN($F1116)&gt;0,INDEX('Hoja1_datos de origen'!$R:$R,MATCH($F1116,$E:$E,0)),"")</f>
        <v/>
      </c>
      <c r="J1116" t="str">
        <f>IF(LEN($F1116)&gt;0,IF(INDEX('Hoja1_datos de origen'!$F:$F,MATCH($F1116,$E:$E,0))="","",INDEX('Hoja1_datos de origen'!$F:$F,MATCH($F1116,$E:$E,0))),"")</f>
        <v/>
      </c>
      <c r="K1116" s="10" t="str">
        <f>IF(LEN($F1116)&gt;0,INDEX('Hoja1_datos de origen'!$I:$I,MATCH($F1116,$E:$E,0)),"")</f>
        <v/>
      </c>
      <c r="L1116" s="10" t="str">
        <f>IF(LEN($F1116)&gt;0,INDEX('Hoja1_datos de origen'!$G:$G,MATCH($F1116,$E:$E,0)),"")</f>
        <v/>
      </c>
      <c r="M1116" t="str">
        <f>IF(LEN($F1116)&gt;0,INDEX('Hoja1_datos de origen'!$C:$C,MATCH($F1116,$E:$E,0)),"")</f>
        <v/>
      </c>
      <c r="N1116" t="str">
        <f>IF(LEN($F1116)&gt;0,INDEX('Hoja1_datos de origen'!$U:$U,MATCH($F1116,$E:$E,0)),"")</f>
        <v/>
      </c>
    </row>
    <row r="1117" spans="3:14">
      <c r="C1117" t="str">
        <f>IF('Hoja1_datos de origen'!$I1117&gt;=edad_minima,'Hoja1_datos de origen'!$C1117,"")</f>
        <v/>
      </c>
      <c r="D1117" t="str">
        <f>IF(LEN($C1117)&gt;0,(CONCATENATE('Hoja1_datos de origen'!$V1117,"-",'Hoja1_datos de origen'!$R1117,"-",TEXT('Hoja1_datos de origen'!$I1117,"000"),"-",'Hoja1_datos de origen'!$C1117)),"")</f>
        <v/>
      </c>
      <c r="E1117" t="str">
        <f>IF(LEN($C1117)&gt;0,COUNTIF($D:$D,"&gt;="&amp;$D1117),"")</f>
        <v/>
      </c>
      <c r="F1117" t="str">
        <f t="shared" si="32"/>
        <v/>
      </c>
      <c r="G1117" t="str">
        <f t="shared" si="33"/>
        <v/>
      </c>
      <c r="H1117" t="str">
        <f>IF(LEN($F1117)&gt;0,INDEX('Hoja1_datos de origen'!$V:$V,MATCH($F1117,$E:$E,0)),"")</f>
        <v/>
      </c>
      <c r="I1117" t="str">
        <f>IF(LEN($F1117)&gt;0,INDEX('Hoja1_datos de origen'!$R:$R,MATCH($F1117,$E:$E,0)),"")</f>
        <v/>
      </c>
      <c r="J1117" t="str">
        <f>IF(LEN($F1117)&gt;0,IF(INDEX('Hoja1_datos de origen'!$F:$F,MATCH($F1117,$E:$E,0))="","",INDEX('Hoja1_datos de origen'!$F:$F,MATCH($F1117,$E:$E,0))),"")</f>
        <v/>
      </c>
      <c r="K1117" s="10" t="str">
        <f>IF(LEN($F1117)&gt;0,INDEX('Hoja1_datos de origen'!$I:$I,MATCH($F1117,$E:$E,0)),"")</f>
        <v/>
      </c>
      <c r="L1117" s="10" t="str">
        <f>IF(LEN($F1117)&gt;0,INDEX('Hoja1_datos de origen'!$G:$G,MATCH($F1117,$E:$E,0)),"")</f>
        <v/>
      </c>
      <c r="M1117" t="str">
        <f>IF(LEN($F1117)&gt;0,INDEX('Hoja1_datos de origen'!$C:$C,MATCH($F1117,$E:$E,0)),"")</f>
        <v/>
      </c>
      <c r="N1117" t="str">
        <f>IF(LEN($F1117)&gt;0,INDEX('Hoja1_datos de origen'!$U:$U,MATCH($F1117,$E:$E,0)),"")</f>
        <v/>
      </c>
    </row>
    <row r="1118" spans="3:14">
      <c r="C1118" t="str">
        <f>IF('Hoja1_datos de origen'!$I1118&gt;=edad_minima,'Hoja1_datos de origen'!$C1118,"")</f>
        <v/>
      </c>
      <c r="D1118" t="str">
        <f>IF(LEN($C1118)&gt;0,(CONCATENATE('Hoja1_datos de origen'!$V1118,"-",'Hoja1_datos de origen'!$R1118,"-",TEXT('Hoja1_datos de origen'!$I1118,"000"),"-",'Hoja1_datos de origen'!$C1118)),"")</f>
        <v/>
      </c>
      <c r="E1118" t="str">
        <f>IF(LEN($C1118)&gt;0,COUNTIF($D:$D,"&gt;="&amp;$D1118),"")</f>
        <v/>
      </c>
      <c r="F1118" t="str">
        <f t="shared" si="32"/>
        <v/>
      </c>
      <c r="G1118" t="str">
        <f t="shared" si="33"/>
        <v/>
      </c>
      <c r="H1118" t="str">
        <f>IF(LEN($F1118)&gt;0,INDEX('Hoja1_datos de origen'!$V:$V,MATCH($F1118,$E:$E,0)),"")</f>
        <v/>
      </c>
      <c r="I1118" t="str">
        <f>IF(LEN($F1118)&gt;0,INDEX('Hoja1_datos de origen'!$R:$R,MATCH($F1118,$E:$E,0)),"")</f>
        <v/>
      </c>
      <c r="J1118" t="str">
        <f>IF(LEN($F1118)&gt;0,IF(INDEX('Hoja1_datos de origen'!$F:$F,MATCH($F1118,$E:$E,0))="","",INDEX('Hoja1_datos de origen'!$F:$F,MATCH($F1118,$E:$E,0))),"")</f>
        <v/>
      </c>
      <c r="K1118" s="10" t="str">
        <f>IF(LEN($F1118)&gt;0,INDEX('Hoja1_datos de origen'!$I:$I,MATCH($F1118,$E:$E,0)),"")</f>
        <v/>
      </c>
      <c r="L1118" s="10" t="str">
        <f>IF(LEN($F1118)&gt;0,INDEX('Hoja1_datos de origen'!$G:$G,MATCH($F1118,$E:$E,0)),"")</f>
        <v/>
      </c>
      <c r="M1118" t="str">
        <f>IF(LEN($F1118)&gt;0,INDEX('Hoja1_datos de origen'!$C:$C,MATCH($F1118,$E:$E,0)),"")</f>
        <v/>
      </c>
      <c r="N1118" t="str">
        <f>IF(LEN($F1118)&gt;0,INDEX('Hoja1_datos de origen'!$U:$U,MATCH($F1118,$E:$E,0)),"")</f>
        <v/>
      </c>
    </row>
    <row r="1119" spans="3:14">
      <c r="C1119" t="str">
        <f>IF('Hoja1_datos de origen'!$I1119&gt;=edad_minima,'Hoja1_datos de origen'!$C1119,"")</f>
        <v/>
      </c>
      <c r="D1119" t="str">
        <f>IF(LEN($C1119)&gt;0,(CONCATENATE('Hoja1_datos de origen'!$V1119,"-",'Hoja1_datos de origen'!$R1119,"-",TEXT('Hoja1_datos de origen'!$I1119,"000"),"-",'Hoja1_datos de origen'!$C1119)),"")</f>
        <v/>
      </c>
      <c r="E1119" t="str">
        <f>IF(LEN($C1119)&gt;0,COUNTIF($D:$D,"&gt;="&amp;$D1119),"")</f>
        <v/>
      </c>
      <c r="F1119" t="str">
        <f t="shared" si="32"/>
        <v/>
      </c>
      <c r="G1119" t="str">
        <f t="shared" si="33"/>
        <v/>
      </c>
      <c r="H1119" t="str">
        <f>IF(LEN($F1119)&gt;0,INDEX('Hoja1_datos de origen'!$V:$V,MATCH($F1119,$E:$E,0)),"")</f>
        <v/>
      </c>
      <c r="I1119" t="str">
        <f>IF(LEN($F1119)&gt;0,INDEX('Hoja1_datos de origen'!$R:$R,MATCH($F1119,$E:$E,0)),"")</f>
        <v/>
      </c>
      <c r="J1119" t="str">
        <f>IF(LEN($F1119)&gt;0,IF(INDEX('Hoja1_datos de origen'!$F:$F,MATCH($F1119,$E:$E,0))="","",INDEX('Hoja1_datos de origen'!$F:$F,MATCH($F1119,$E:$E,0))),"")</f>
        <v/>
      </c>
      <c r="K1119" s="10" t="str">
        <f>IF(LEN($F1119)&gt;0,INDEX('Hoja1_datos de origen'!$I:$I,MATCH($F1119,$E:$E,0)),"")</f>
        <v/>
      </c>
      <c r="L1119" s="10" t="str">
        <f>IF(LEN($F1119)&gt;0,INDEX('Hoja1_datos de origen'!$G:$G,MATCH($F1119,$E:$E,0)),"")</f>
        <v/>
      </c>
      <c r="M1119" t="str">
        <f>IF(LEN($F1119)&gt;0,INDEX('Hoja1_datos de origen'!$C:$C,MATCH($F1119,$E:$E,0)),"")</f>
        <v/>
      </c>
      <c r="N1119" t="str">
        <f>IF(LEN($F1119)&gt;0,INDEX('Hoja1_datos de origen'!$U:$U,MATCH($F1119,$E:$E,0)),"")</f>
        <v/>
      </c>
    </row>
    <row r="1120" spans="3:14">
      <c r="C1120" t="str">
        <f>IF('Hoja1_datos de origen'!$I1120&gt;=edad_minima,'Hoja1_datos de origen'!$C1120,"")</f>
        <v/>
      </c>
      <c r="D1120" t="str">
        <f>IF(LEN($C1120)&gt;0,(CONCATENATE('Hoja1_datos de origen'!$V1120,"-",'Hoja1_datos de origen'!$R1120,"-",TEXT('Hoja1_datos de origen'!$I1120,"000"),"-",'Hoja1_datos de origen'!$C1120)),"")</f>
        <v/>
      </c>
      <c r="E1120" t="str">
        <f>IF(LEN($C1120)&gt;0,COUNTIF($D:$D,"&gt;="&amp;$D1120),"")</f>
        <v/>
      </c>
      <c r="F1120" t="str">
        <f t="shared" si="32"/>
        <v/>
      </c>
      <c r="G1120" t="str">
        <f t="shared" si="33"/>
        <v/>
      </c>
      <c r="H1120" t="str">
        <f>IF(LEN($F1120)&gt;0,INDEX('Hoja1_datos de origen'!$V:$V,MATCH($F1120,$E:$E,0)),"")</f>
        <v/>
      </c>
      <c r="I1120" t="str">
        <f>IF(LEN($F1120)&gt;0,INDEX('Hoja1_datos de origen'!$R:$R,MATCH($F1120,$E:$E,0)),"")</f>
        <v/>
      </c>
      <c r="J1120" t="str">
        <f>IF(LEN($F1120)&gt;0,IF(INDEX('Hoja1_datos de origen'!$F:$F,MATCH($F1120,$E:$E,0))="","",INDEX('Hoja1_datos de origen'!$F:$F,MATCH($F1120,$E:$E,0))),"")</f>
        <v/>
      </c>
      <c r="K1120" s="10" t="str">
        <f>IF(LEN($F1120)&gt;0,INDEX('Hoja1_datos de origen'!$I:$I,MATCH($F1120,$E:$E,0)),"")</f>
        <v/>
      </c>
      <c r="L1120" s="10" t="str">
        <f>IF(LEN($F1120)&gt;0,INDEX('Hoja1_datos de origen'!$G:$G,MATCH($F1120,$E:$E,0)),"")</f>
        <v/>
      </c>
      <c r="M1120" t="str">
        <f>IF(LEN($F1120)&gt;0,INDEX('Hoja1_datos de origen'!$C:$C,MATCH($F1120,$E:$E,0)),"")</f>
        <v/>
      </c>
      <c r="N1120" t="str">
        <f>IF(LEN($F1120)&gt;0,INDEX('Hoja1_datos de origen'!$U:$U,MATCH($F1120,$E:$E,0)),"")</f>
        <v/>
      </c>
    </row>
    <row r="1121" spans="3:14">
      <c r="C1121" t="str">
        <f>IF('Hoja1_datos de origen'!$I1121&gt;=edad_minima,'Hoja1_datos de origen'!$C1121,"")</f>
        <v/>
      </c>
      <c r="D1121" t="str">
        <f>IF(LEN($C1121)&gt;0,(CONCATENATE('Hoja1_datos de origen'!$V1121,"-",'Hoja1_datos de origen'!$R1121,"-",TEXT('Hoja1_datos de origen'!$I1121,"000"),"-",'Hoja1_datos de origen'!$C1121)),"")</f>
        <v/>
      </c>
      <c r="E1121" t="str">
        <f>IF(LEN($C1121)&gt;0,COUNTIF($D:$D,"&gt;="&amp;$D1121),"")</f>
        <v/>
      </c>
      <c r="F1121" t="str">
        <f t="shared" si="32"/>
        <v/>
      </c>
      <c r="G1121" t="str">
        <f t="shared" si="33"/>
        <v/>
      </c>
      <c r="H1121" t="str">
        <f>IF(LEN($F1121)&gt;0,INDEX('Hoja1_datos de origen'!$V:$V,MATCH($F1121,$E:$E,0)),"")</f>
        <v/>
      </c>
      <c r="I1121" t="str">
        <f>IF(LEN($F1121)&gt;0,INDEX('Hoja1_datos de origen'!$R:$R,MATCH($F1121,$E:$E,0)),"")</f>
        <v/>
      </c>
      <c r="J1121" t="str">
        <f>IF(LEN($F1121)&gt;0,IF(INDEX('Hoja1_datos de origen'!$F:$F,MATCH($F1121,$E:$E,0))="","",INDEX('Hoja1_datos de origen'!$F:$F,MATCH($F1121,$E:$E,0))),"")</f>
        <v/>
      </c>
      <c r="K1121" s="10" t="str">
        <f>IF(LEN($F1121)&gt;0,INDEX('Hoja1_datos de origen'!$I:$I,MATCH($F1121,$E:$E,0)),"")</f>
        <v/>
      </c>
      <c r="L1121" s="10" t="str">
        <f>IF(LEN($F1121)&gt;0,INDEX('Hoja1_datos de origen'!$G:$G,MATCH($F1121,$E:$E,0)),"")</f>
        <v/>
      </c>
      <c r="M1121" t="str">
        <f>IF(LEN($F1121)&gt;0,INDEX('Hoja1_datos de origen'!$C:$C,MATCH($F1121,$E:$E,0)),"")</f>
        <v/>
      </c>
      <c r="N1121" t="str">
        <f>IF(LEN($F1121)&gt;0,INDEX('Hoja1_datos de origen'!$U:$U,MATCH($F1121,$E:$E,0)),"")</f>
        <v/>
      </c>
    </row>
    <row r="1122" spans="3:14">
      <c r="C1122" t="str">
        <f>IF('Hoja1_datos de origen'!$I1122&gt;=edad_minima,'Hoja1_datos de origen'!$C1122,"")</f>
        <v/>
      </c>
      <c r="D1122" t="str">
        <f>IF(LEN($C1122)&gt;0,(CONCATENATE('Hoja1_datos de origen'!$V1122,"-",'Hoja1_datos de origen'!$R1122,"-",TEXT('Hoja1_datos de origen'!$I1122,"000"),"-",'Hoja1_datos de origen'!$C1122)),"")</f>
        <v/>
      </c>
      <c r="E1122" t="str">
        <f>IF(LEN($C1122)&gt;0,COUNTIF($D:$D,"&gt;="&amp;$D1122),"")</f>
        <v/>
      </c>
      <c r="F1122" t="str">
        <f t="shared" si="32"/>
        <v/>
      </c>
      <c r="G1122" t="str">
        <f t="shared" si="33"/>
        <v/>
      </c>
      <c r="H1122" t="str">
        <f>IF(LEN($F1122)&gt;0,INDEX('Hoja1_datos de origen'!$V:$V,MATCH($F1122,$E:$E,0)),"")</f>
        <v/>
      </c>
      <c r="I1122" t="str">
        <f>IF(LEN($F1122)&gt;0,INDEX('Hoja1_datos de origen'!$R:$R,MATCH($F1122,$E:$E,0)),"")</f>
        <v/>
      </c>
      <c r="J1122" t="str">
        <f>IF(LEN($F1122)&gt;0,IF(INDEX('Hoja1_datos de origen'!$F:$F,MATCH($F1122,$E:$E,0))="","",INDEX('Hoja1_datos de origen'!$F:$F,MATCH($F1122,$E:$E,0))),"")</f>
        <v/>
      </c>
      <c r="K1122" s="10" t="str">
        <f>IF(LEN($F1122)&gt;0,INDEX('Hoja1_datos de origen'!$I:$I,MATCH($F1122,$E:$E,0)),"")</f>
        <v/>
      </c>
      <c r="L1122" s="10" t="str">
        <f>IF(LEN($F1122)&gt;0,INDEX('Hoja1_datos de origen'!$G:$G,MATCH($F1122,$E:$E,0)),"")</f>
        <v/>
      </c>
      <c r="M1122" t="str">
        <f>IF(LEN($F1122)&gt;0,INDEX('Hoja1_datos de origen'!$C:$C,MATCH($F1122,$E:$E,0)),"")</f>
        <v/>
      </c>
      <c r="N1122" t="str">
        <f>IF(LEN($F1122)&gt;0,INDEX('Hoja1_datos de origen'!$U:$U,MATCH($F1122,$E:$E,0)),"")</f>
        <v/>
      </c>
    </row>
    <row r="1123" spans="3:14">
      <c r="C1123" t="str">
        <f>IF('Hoja1_datos de origen'!$I1123&gt;=edad_minima,'Hoja1_datos de origen'!$C1123,"")</f>
        <v/>
      </c>
      <c r="D1123" t="str">
        <f>IF(LEN($C1123)&gt;0,(CONCATENATE('Hoja1_datos de origen'!$V1123,"-",'Hoja1_datos de origen'!$R1123,"-",TEXT('Hoja1_datos de origen'!$I1123,"000"),"-",'Hoja1_datos de origen'!$C1123)),"")</f>
        <v/>
      </c>
      <c r="E1123" t="str">
        <f>IF(LEN($C1123)&gt;0,COUNTIF($D:$D,"&gt;="&amp;$D1123),"")</f>
        <v/>
      </c>
      <c r="F1123" t="str">
        <f t="shared" si="32"/>
        <v/>
      </c>
      <c r="G1123" t="str">
        <f t="shared" si="33"/>
        <v/>
      </c>
      <c r="H1123" t="str">
        <f>IF(LEN($F1123)&gt;0,INDEX('Hoja1_datos de origen'!$V:$V,MATCH($F1123,$E:$E,0)),"")</f>
        <v/>
      </c>
      <c r="I1123" t="str">
        <f>IF(LEN($F1123)&gt;0,INDEX('Hoja1_datos de origen'!$R:$R,MATCH($F1123,$E:$E,0)),"")</f>
        <v/>
      </c>
      <c r="J1123" t="str">
        <f>IF(LEN($F1123)&gt;0,IF(INDEX('Hoja1_datos de origen'!$F:$F,MATCH($F1123,$E:$E,0))="","",INDEX('Hoja1_datos de origen'!$F:$F,MATCH($F1123,$E:$E,0))),"")</f>
        <v/>
      </c>
      <c r="K1123" s="10" t="str">
        <f>IF(LEN($F1123)&gt;0,INDEX('Hoja1_datos de origen'!$I:$I,MATCH($F1123,$E:$E,0)),"")</f>
        <v/>
      </c>
      <c r="L1123" s="10" t="str">
        <f>IF(LEN($F1123)&gt;0,INDEX('Hoja1_datos de origen'!$G:$G,MATCH($F1123,$E:$E,0)),"")</f>
        <v/>
      </c>
      <c r="M1123" t="str">
        <f>IF(LEN($F1123)&gt;0,INDEX('Hoja1_datos de origen'!$C:$C,MATCH($F1123,$E:$E,0)),"")</f>
        <v/>
      </c>
      <c r="N1123" t="str">
        <f>IF(LEN($F1123)&gt;0,INDEX('Hoja1_datos de origen'!$U:$U,MATCH($F1123,$E:$E,0)),"")</f>
        <v/>
      </c>
    </row>
    <row r="1124" spans="3:14">
      <c r="C1124" t="str">
        <f>IF('Hoja1_datos de origen'!$I1124&gt;=edad_minima,'Hoja1_datos de origen'!$C1124,"")</f>
        <v/>
      </c>
      <c r="D1124" t="str">
        <f>IF(LEN($C1124)&gt;0,(CONCATENATE('Hoja1_datos de origen'!$V1124,"-",'Hoja1_datos de origen'!$R1124,"-",TEXT('Hoja1_datos de origen'!$I1124,"000"),"-",'Hoja1_datos de origen'!$C1124)),"")</f>
        <v/>
      </c>
      <c r="E1124" t="str">
        <f>IF(LEN($C1124)&gt;0,COUNTIF($D:$D,"&gt;="&amp;$D1124),"")</f>
        <v/>
      </c>
      <c r="F1124" t="str">
        <f t="shared" si="32"/>
        <v/>
      </c>
      <c r="G1124" t="str">
        <f t="shared" si="33"/>
        <v/>
      </c>
      <c r="H1124" t="str">
        <f>IF(LEN($F1124)&gt;0,INDEX('Hoja1_datos de origen'!$V:$V,MATCH($F1124,$E:$E,0)),"")</f>
        <v/>
      </c>
      <c r="I1124" t="str">
        <f>IF(LEN($F1124)&gt;0,INDEX('Hoja1_datos de origen'!$R:$R,MATCH($F1124,$E:$E,0)),"")</f>
        <v/>
      </c>
      <c r="J1124" t="str">
        <f>IF(LEN($F1124)&gt;0,IF(INDEX('Hoja1_datos de origen'!$F:$F,MATCH($F1124,$E:$E,0))="","",INDEX('Hoja1_datos de origen'!$F:$F,MATCH($F1124,$E:$E,0))),"")</f>
        <v/>
      </c>
      <c r="K1124" s="10" t="str">
        <f>IF(LEN($F1124)&gt;0,INDEX('Hoja1_datos de origen'!$I:$I,MATCH($F1124,$E:$E,0)),"")</f>
        <v/>
      </c>
      <c r="L1124" s="10" t="str">
        <f>IF(LEN($F1124)&gt;0,INDEX('Hoja1_datos de origen'!$G:$G,MATCH($F1124,$E:$E,0)),"")</f>
        <v/>
      </c>
      <c r="M1124" t="str">
        <f>IF(LEN($F1124)&gt;0,INDEX('Hoja1_datos de origen'!$C:$C,MATCH($F1124,$E:$E,0)),"")</f>
        <v/>
      </c>
      <c r="N1124" t="str">
        <f>IF(LEN($F1124)&gt;0,INDEX('Hoja1_datos de origen'!$U:$U,MATCH($F1124,$E:$E,0)),"")</f>
        <v/>
      </c>
    </row>
    <row r="1125" spans="3:14">
      <c r="C1125" t="str">
        <f>IF('Hoja1_datos de origen'!$I1125&gt;=edad_minima,'Hoja1_datos de origen'!$C1125,"")</f>
        <v/>
      </c>
      <c r="D1125" t="str">
        <f>IF(LEN($C1125)&gt;0,(CONCATENATE('Hoja1_datos de origen'!$V1125,"-",'Hoja1_datos de origen'!$R1125,"-",TEXT('Hoja1_datos de origen'!$I1125,"000"),"-",'Hoja1_datos de origen'!$C1125)),"")</f>
        <v/>
      </c>
      <c r="E1125" t="str">
        <f>IF(LEN($C1125)&gt;0,COUNTIF($D:$D,"&gt;="&amp;$D1125),"")</f>
        <v/>
      </c>
      <c r="F1125" t="str">
        <f t="shared" si="32"/>
        <v/>
      </c>
      <c r="G1125" t="str">
        <f t="shared" si="33"/>
        <v/>
      </c>
      <c r="H1125" t="str">
        <f>IF(LEN($F1125)&gt;0,INDEX('Hoja1_datos de origen'!$V:$V,MATCH($F1125,$E:$E,0)),"")</f>
        <v/>
      </c>
      <c r="I1125" t="str">
        <f>IF(LEN($F1125)&gt;0,INDEX('Hoja1_datos de origen'!$R:$R,MATCH($F1125,$E:$E,0)),"")</f>
        <v/>
      </c>
      <c r="J1125" t="str">
        <f>IF(LEN($F1125)&gt;0,IF(INDEX('Hoja1_datos de origen'!$F:$F,MATCH($F1125,$E:$E,0))="","",INDEX('Hoja1_datos de origen'!$F:$F,MATCH($F1125,$E:$E,0))),"")</f>
        <v/>
      </c>
      <c r="K1125" s="10" t="str">
        <f>IF(LEN($F1125)&gt;0,INDEX('Hoja1_datos de origen'!$I:$I,MATCH($F1125,$E:$E,0)),"")</f>
        <v/>
      </c>
      <c r="L1125" s="10" t="str">
        <f>IF(LEN($F1125)&gt;0,INDEX('Hoja1_datos de origen'!$G:$G,MATCH($F1125,$E:$E,0)),"")</f>
        <v/>
      </c>
      <c r="M1125" t="str">
        <f>IF(LEN($F1125)&gt;0,INDEX('Hoja1_datos de origen'!$C:$C,MATCH($F1125,$E:$E,0)),"")</f>
        <v/>
      </c>
      <c r="N1125" t="str">
        <f>IF(LEN($F1125)&gt;0,INDEX('Hoja1_datos de origen'!$U:$U,MATCH($F1125,$E:$E,0)),"")</f>
        <v/>
      </c>
    </row>
    <row r="1126" spans="3:14">
      <c r="C1126" t="str">
        <f>IF('Hoja1_datos de origen'!$I1126&gt;=edad_minima,'Hoja1_datos de origen'!$C1126,"")</f>
        <v/>
      </c>
      <c r="D1126" t="str">
        <f>IF(LEN($C1126)&gt;0,(CONCATENATE('Hoja1_datos de origen'!$V1126,"-",'Hoja1_datos de origen'!$R1126,"-",TEXT('Hoja1_datos de origen'!$I1126,"000"),"-",'Hoja1_datos de origen'!$C1126)),"")</f>
        <v/>
      </c>
      <c r="E1126" t="str">
        <f>IF(LEN($C1126)&gt;0,COUNTIF($D:$D,"&gt;="&amp;$D1126),"")</f>
        <v/>
      </c>
      <c r="F1126" t="str">
        <f t="shared" si="32"/>
        <v/>
      </c>
      <c r="G1126" t="str">
        <f t="shared" si="33"/>
        <v/>
      </c>
      <c r="H1126" t="str">
        <f>IF(LEN($F1126)&gt;0,INDEX('Hoja1_datos de origen'!$V:$V,MATCH($F1126,$E:$E,0)),"")</f>
        <v/>
      </c>
      <c r="I1126" t="str">
        <f>IF(LEN($F1126)&gt;0,INDEX('Hoja1_datos de origen'!$R:$R,MATCH($F1126,$E:$E,0)),"")</f>
        <v/>
      </c>
      <c r="J1126" t="str">
        <f>IF(LEN($F1126)&gt;0,IF(INDEX('Hoja1_datos de origen'!$F:$F,MATCH($F1126,$E:$E,0))="","",INDEX('Hoja1_datos de origen'!$F:$F,MATCH($F1126,$E:$E,0))),"")</f>
        <v/>
      </c>
      <c r="K1126" s="10" t="str">
        <f>IF(LEN($F1126)&gt;0,INDEX('Hoja1_datos de origen'!$I:$I,MATCH($F1126,$E:$E,0)),"")</f>
        <v/>
      </c>
      <c r="L1126" s="10" t="str">
        <f>IF(LEN($F1126)&gt;0,INDEX('Hoja1_datos de origen'!$G:$G,MATCH($F1126,$E:$E,0)),"")</f>
        <v/>
      </c>
      <c r="M1126" t="str">
        <f>IF(LEN($F1126)&gt;0,INDEX('Hoja1_datos de origen'!$C:$C,MATCH($F1126,$E:$E,0)),"")</f>
        <v/>
      </c>
      <c r="N1126" t="str">
        <f>IF(LEN($F1126)&gt;0,INDEX('Hoja1_datos de origen'!$U:$U,MATCH($F1126,$E:$E,0)),"")</f>
        <v/>
      </c>
    </row>
    <row r="1127" spans="3:14">
      <c r="C1127" t="str">
        <f>IF('Hoja1_datos de origen'!$I1127&gt;=edad_minima,'Hoja1_datos de origen'!$C1127,"")</f>
        <v/>
      </c>
      <c r="D1127" t="str">
        <f>IF(LEN($C1127)&gt;0,(CONCATENATE('Hoja1_datos de origen'!$V1127,"-",'Hoja1_datos de origen'!$R1127,"-",TEXT('Hoja1_datos de origen'!$I1127,"000"),"-",'Hoja1_datos de origen'!$C1127)),"")</f>
        <v/>
      </c>
      <c r="E1127" t="str">
        <f>IF(LEN($C1127)&gt;0,COUNTIF($D:$D,"&gt;="&amp;$D1127),"")</f>
        <v/>
      </c>
      <c r="F1127" t="str">
        <f t="shared" si="32"/>
        <v/>
      </c>
      <c r="G1127" t="str">
        <f t="shared" si="33"/>
        <v/>
      </c>
      <c r="H1127" t="str">
        <f>IF(LEN($F1127)&gt;0,INDEX('Hoja1_datos de origen'!$V:$V,MATCH($F1127,$E:$E,0)),"")</f>
        <v/>
      </c>
      <c r="I1127" t="str">
        <f>IF(LEN($F1127)&gt;0,INDEX('Hoja1_datos de origen'!$R:$R,MATCH($F1127,$E:$E,0)),"")</f>
        <v/>
      </c>
      <c r="J1127" t="str">
        <f>IF(LEN($F1127)&gt;0,IF(INDEX('Hoja1_datos de origen'!$F:$F,MATCH($F1127,$E:$E,0))="","",INDEX('Hoja1_datos de origen'!$F:$F,MATCH($F1127,$E:$E,0))),"")</f>
        <v/>
      </c>
      <c r="K1127" s="10" t="str">
        <f>IF(LEN($F1127)&gt;0,INDEX('Hoja1_datos de origen'!$I:$I,MATCH($F1127,$E:$E,0)),"")</f>
        <v/>
      </c>
      <c r="L1127" s="10" t="str">
        <f>IF(LEN($F1127)&gt;0,INDEX('Hoja1_datos de origen'!$G:$G,MATCH($F1127,$E:$E,0)),"")</f>
        <v/>
      </c>
      <c r="M1127" t="str">
        <f>IF(LEN($F1127)&gt;0,INDEX('Hoja1_datos de origen'!$C:$C,MATCH($F1127,$E:$E,0)),"")</f>
        <v/>
      </c>
      <c r="N1127" t="str">
        <f>IF(LEN($F1127)&gt;0,INDEX('Hoja1_datos de origen'!$U:$U,MATCH($F1127,$E:$E,0)),"")</f>
        <v/>
      </c>
    </row>
    <row r="1128" spans="3:14">
      <c r="C1128" t="str">
        <f>IF('Hoja1_datos de origen'!$I1128&gt;=edad_minima,'Hoja1_datos de origen'!$C1128,"")</f>
        <v/>
      </c>
      <c r="D1128" t="str">
        <f>IF(LEN($C1128)&gt;0,(CONCATENATE('Hoja1_datos de origen'!$V1128,"-",'Hoja1_datos de origen'!$R1128,"-",TEXT('Hoja1_datos de origen'!$I1128,"000"),"-",'Hoja1_datos de origen'!$C1128)),"")</f>
        <v/>
      </c>
      <c r="E1128" t="str">
        <f>IF(LEN($C1128)&gt;0,COUNTIF($D:$D,"&gt;="&amp;$D1128),"")</f>
        <v/>
      </c>
      <c r="F1128" t="str">
        <f t="shared" si="32"/>
        <v/>
      </c>
      <c r="G1128" t="str">
        <f t="shared" si="33"/>
        <v/>
      </c>
      <c r="H1128" t="str">
        <f>IF(LEN($F1128)&gt;0,INDEX('Hoja1_datos de origen'!$V:$V,MATCH($F1128,$E:$E,0)),"")</f>
        <v/>
      </c>
      <c r="I1128" t="str">
        <f>IF(LEN($F1128)&gt;0,INDEX('Hoja1_datos de origen'!$R:$R,MATCH($F1128,$E:$E,0)),"")</f>
        <v/>
      </c>
      <c r="J1128" t="str">
        <f>IF(LEN($F1128)&gt;0,IF(INDEX('Hoja1_datos de origen'!$F:$F,MATCH($F1128,$E:$E,0))="","",INDEX('Hoja1_datos de origen'!$F:$F,MATCH($F1128,$E:$E,0))),"")</f>
        <v/>
      </c>
      <c r="K1128" s="10" t="str">
        <f>IF(LEN($F1128)&gt;0,INDEX('Hoja1_datos de origen'!$I:$I,MATCH($F1128,$E:$E,0)),"")</f>
        <v/>
      </c>
      <c r="L1128" s="10" t="str">
        <f>IF(LEN($F1128)&gt;0,INDEX('Hoja1_datos de origen'!$G:$G,MATCH($F1128,$E:$E,0)),"")</f>
        <v/>
      </c>
      <c r="M1128" t="str">
        <f>IF(LEN($F1128)&gt;0,INDEX('Hoja1_datos de origen'!$C:$C,MATCH($F1128,$E:$E,0)),"")</f>
        <v/>
      </c>
      <c r="N1128" t="str">
        <f>IF(LEN($F1128)&gt;0,INDEX('Hoja1_datos de origen'!$U:$U,MATCH($F1128,$E:$E,0)),"")</f>
        <v/>
      </c>
    </row>
    <row r="1129" spans="3:14">
      <c r="C1129" t="str">
        <f>IF('Hoja1_datos de origen'!$I1129&gt;=edad_minima,'Hoja1_datos de origen'!$C1129,"")</f>
        <v/>
      </c>
      <c r="D1129" t="str">
        <f>IF(LEN($C1129)&gt;0,(CONCATENATE('Hoja1_datos de origen'!$V1129,"-",'Hoja1_datos de origen'!$R1129,"-",TEXT('Hoja1_datos de origen'!$I1129,"000"),"-",'Hoja1_datos de origen'!$C1129)),"")</f>
        <v/>
      </c>
      <c r="E1129" t="str">
        <f>IF(LEN($C1129)&gt;0,COUNTIF($D:$D,"&gt;="&amp;$D1129),"")</f>
        <v/>
      </c>
      <c r="F1129" t="str">
        <f t="shared" si="32"/>
        <v/>
      </c>
      <c r="G1129" t="str">
        <f t="shared" si="33"/>
        <v/>
      </c>
      <c r="H1129" t="str">
        <f>IF(LEN($F1129)&gt;0,INDEX('Hoja1_datos de origen'!$V:$V,MATCH($F1129,$E:$E,0)),"")</f>
        <v/>
      </c>
      <c r="I1129" t="str">
        <f>IF(LEN($F1129)&gt;0,INDEX('Hoja1_datos de origen'!$R:$R,MATCH($F1129,$E:$E,0)),"")</f>
        <v/>
      </c>
      <c r="J1129" t="str">
        <f>IF(LEN($F1129)&gt;0,IF(INDEX('Hoja1_datos de origen'!$F:$F,MATCH($F1129,$E:$E,0))="","",INDEX('Hoja1_datos de origen'!$F:$F,MATCH($F1129,$E:$E,0))),"")</f>
        <v/>
      </c>
      <c r="K1129" s="10" t="str">
        <f>IF(LEN($F1129)&gt;0,INDEX('Hoja1_datos de origen'!$I:$I,MATCH($F1129,$E:$E,0)),"")</f>
        <v/>
      </c>
      <c r="L1129" s="10" t="str">
        <f>IF(LEN($F1129)&gt;0,INDEX('Hoja1_datos de origen'!$G:$G,MATCH($F1129,$E:$E,0)),"")</f>
        <v/>
      </c>
      <c r="M1129" t="str">
        <f>IF(LEN($F1129)&gt;0,INDEX('Hoja1_datos de origen'!$C:$C,MATCH($F1129,$E:$E,0)),"")</f>
        <v/>
      </c>
      <c r="N1129" t="str">
        <f>IF(LEN($F1129)&gt;0,INDEX('Hoja1_datos de origen'!$U:$U,MATCH($F1129,$E:$E,0)),"")</f>
        <v/>
      </c>
    </row>
    <row r="1130" spans="3:14">
      <c r="C1130" t="str">
        <f>IF('Hoja1_datos de origen'!$I1130&gt;=edad_minima,'Hoja1_datos de origen'!$C1130,"")</f>
        <v/>
      </c>
      <c r="D1130" t="str">
        <f>IF(LEN($C1130)&gt;0,(CONCATENATE('Hoja1_datos de origen'!$V1130,"-",'Hoja1_datos de origen'!$R1130,"-",TEXT('Hoja1_datos de origen'!$I1130,"000"),"-",'Hoja1_datos de origen'!$C1130)),"")</f>
        <v/>
      </c>
      <c r="E1130" t="str">
        <f>IF(LEN($C1130)&gt;0,COUNTIF($D:$D,"&gt;="&amp;$D1130),"")</f>
        <v/>
      </c>
      <c r="F1130" t="str">
        <f t="shared" si="32"/>
        <v/>
      </c>
      <c r="G1130" t="str">
        <f t="shared" si="33"/>
        <v/>
      </c>
      <c r="H1130" t="str">
        <f>IF(LEN($F1130)&gt;0,INDEX('Hoja1_datos de origen'!$V:$V,MATCH($F1130,$E:$E,0)),"")</f>
        <v/>
      </c>
      <c r="I1130" t="str">
        <f>IF(LEN($F1130)&gt;0,INDEX('Hoja1_datos de origen'!$R:$R,MATCH($F1130,$E:$E,0)),"")</f>
        <v/>
      </c>
      <c r="J1130" t="str">
        <f>IF(LEN($F1130)&gt;0,IF(INDEX('Hoja1_datos de origen'!$F:$F,MATCH($F1130,$E:$E,0))="","",INDEX('Hoja1_datos de origen'!$F:$F,MATCH($F1130,$E:$E,0))),"")</f>
        <v/>
      </c>
      <c r="K1130" s="10" t="str">
        <f>IF(LEN($F1130)&gt;0,INDEX('Hoja1_datos de origen'!$I:$I,MATCH($F1130,$E:$E,0)),"")</f>
        <v/>
      </c>
      <c r="L1130" s="10" t="str">
        <f>IF(LEN($F1130)&gt;0,INDEX('Hoja1_datos de origen'!$G:$G,MATCH($F1130,$E:$E,0)),"")</f>
        <v/>
      </c>
      <c r="M1130" t="str">
        <f>IF(LEN($F1130)&gt;0,INDEX('Hoja1_datos de origen'!$C:$C,MATCH($F1130,$E:$E,0)),"")</f>
        <v/>
      </c>
      <c r="N1130" t="str">
        <f>IF(LEN($F1130)&gt;0,INDEX('Hoja1_datos de origen'!$U:$U,MATCH($F1130,$E:$E,0)),"")</f>
        <v/>
      </c>
    </row>
    <row r="1131" spans="3:14">
      <c r="C1131" t="str">
        <f>IF('Hoja1_datos de origen'!$I1131&gt;=edad_minima,'Hoja1_datos de origen'!$C1131,"")</f>
        <v/>
      </c>
      <c r="D1131" t="str">
        <f>IF(LEN($C1131)&gt;0,(CONCATENATE('Hoja1_datos de origen'!$V1131,"-",'Hoja1_datos de origen'!$R1131,"-",TEXT('Hoja1_datos de origen'!$I1131,"000"),"-",'Hoja1_datos de origen'!$C1131)),"")</f>
        <v/>
      </c>
      <c r="E1131" t="str">
        <f>IF(LEN($C1131)&gt;0,COUNTIF($D:$D,"&gt;="&amp;$D1131),"")</f>
        <v/>
      </c>
      <c r="F1131" t="str">
        <f t="shared" si="32"/>
        <v/>
      </c>
      <c r="G1131" t="str">
        <f t="shared" si="33"/>
        <v/>
      </c>
      <c r="H1131" t="str">
        <f>IF(LEN($F1131)&gt;0,INDEX('Hoja1_datos de origen'!$V:$V,MATCH($F1131,$E:$E,0)),"")</f>
        <v/>
      </c>
      <c r="I1131" t="str">
        <f>IF(LEN($F1131)&gt;0,INDEX('Hoja1_datos de origen'!$R:$R,MATCH($F1131,$E:$E,0)),"")</f>
        <v/>
      </c>
      <c r="J1131" t="str">
        <f>IF(LEN($F1131)&gt;0,IF(INDEX('Hoja1_datos de origen'!$F:$F,MATCH($F1131,$E:$E,0))="","",INDEX('Hoja1_datos de origen'!$F:$F,MATCH($F1131,$E:$E,0))),"")</f>
        <v/>
      </c>
      <c r="K1131" s="10" t="str">
        <f>IF(LEN($F1131)&gt;0,INDEX('Hoja1_datos de origen'!$I:$I,MATCH($F1131,$E:$E,0)),"")</f>
        <v/>
      </c>
      <c r="L1131" s="10" t="str">
        <f>IF(LEN($F1131)&gt;0,INDEX('Hoja1_datos de origen'!$G:$G,MATCH($F1131,$E:$E,0)),"")</f>
        <v/>
      </c>
      <c r="M1131" t="str">
        <f>IF(LEN($F1131)&gt;0,INDEX('Hoja1_datos de origen'!$C:$C,MATCH($F1131,$E:$E,0)),"")</f>
        <v/>
      </c>
      <c r="N1131" t="str">
        <f>IF(LEN($F1131)&gt;0,INDEX('Hoja1_datos de origen'!$U:$U,MATCH($F1131,$E:$E,0)),"")</f>
        <v/>
      </c>
    </row>
    <row r="1132" spans="3:14">
      <c r="C1132" t="str">
        <f>IF('Hoja1_datos de origen'!$I1132&gt;=edad_minima,'Hoja1_datos de origen'!$C1132,"")</f>
        <v/>
      </c>
      <c r="D1132" t="str">
        <f>IF(LEN($C1132)&gt;0,(CONCATENATE('Hoja1_datos de origen'!$V1132,"-",'Hoja1_datos de origen'!$R1132,"-",TEXT('Hoja1_datos de origen'!$I1132,"000"),"-",'Hoja1_datos de origen'!$C1132)),"")</f>
        <v/>
      </c>
      <c r="E1132" t="str">
        <f>IF(LEN($C1132)&gt;0,COUNTIF($D:$D,"&gt;="&amp;$D1132),"")</f>
        <v/>
      </c>
      <c r="F1132" t="str">
        <f t="shared" si="32"/>
        <v/>
      </c>
      <c r="G1132" t="str">
        <f t="shared" si="33"/>
        <v/>
      </c>
      <c r="H1132" t="str">
        <f>IF(LEN($F1132)&gt;0,INDEX('Hoja1_datos de origen'!$V:$V,MATCH($F1132,$E:$E,0)),"")</f>
        <v/>
      </c>
      <c r="I1132" t="str">
        <f>IF(LEN($F1132)&gt;0,INDEX('Hoja1_datos de origen'!$R:$R,MATCH($F1132,$E:$E,0)),"")</f>
        <v/>
      </c>
      <c r="J1132" t="str">
        <f>IF(LEN($F1132)&gt;0,IF(INDEX('Hoja1_datos de origen'!$F:$F,MATCH($F1132,$E:$E,0))="","",INDEX('Hoja1_datos de origen'!$F:$F,MATCH($F1132,$E:$E,0))),"")</f>
        <v/>
      </c>
      <c r="K1132" s="10" t="str">
        <f>IF(LEN($F1132)&gt;0,INDEX('Hoja1_datos de origen'!$I:$I,MATCH($F1132,$E:$E,0)),"")</f>
        <v/>
      </c>
      <c r="L1132" s="10" t="str">
        <f>IF(LEN($F1132)&gt;0,INDEX('Hoja1_datos de origen'!$G:$G,MATCH($F1132,$E:$E,0)),"")</f>
        <v/>
      </c>
      <c r="M1132" t="str">
        <f>IF(LEN($F1132)&gt;0,INDEX('Hoja1_datos de origen'!$C:$C,MATCH($F1132,$E:$E,0)),"")</f>
        <v/>
      </c>
      <c r="N1132" t="str">
        <f>IF(LEN($F1132)&gt;0,INDEX('Hoja1_datos de origen'!$U:$U,MATCH($F1132,$E:$E,0)),"")</f>
        <v/>
      </c>
    </row>
    <row r="1133" spans="3:14">
      <c r="C1133" t="str">
        <f>IF('Hoja1_datos de origen'!$I1133&gt;=edad_minima,'Hoja1_datos de origen'!$C1133,"")</f>
        <v/>
      </c>
      <c r="D1133" t="str">
        <f>IF(LEN($C1133)&gt;0,(CONCATENATE('Hoja1_datos de origen'!$V1133,"-",'Hoja1_datos de origen'!$R1133,"-",TEXT('Hoja1_datos de origen'!$I1133,"000"),"-",'Hoja1_datos de origen'!$C1133)),"")</f>
        <v/>
      </c>
      <c r="E1133" t="str">
        <f>IF(LEN($C1133)&gt;0,COUNTIF($D:$D,"&gt;="&amp;$D1133),"")</f>
        <v/>
      </c>
      <c r="F1133" t="str">
        <f t="shared" si="32"/>
        <v/>
      </c>
      <c r="G1133" t="str">
        <f t="shared" si="33"/>
        <v/>
      </c>
      <c r="H1133" t="str">
        <f>IF(LEN($F1133)&gt;0,INDEX('Hoja1_datos de origen'!$V:$V,MATCH($F1133,$E:$E,0)),"")</f>
        <v/>
      </c>
      <c r="I1133" t="str">
        <f>IF(LEN($F1133)&gt;0,INDEX('Hoja1_datos de origen'!$R:$R,MATCH($F1133,$E:$E,0)),"")</f>
        <v/>
      </c>
      <c r="J1133" t="str">
        <f>IF(LEN($F1133)&gt;0,IF(INDEX('Hoja1_datos de origen'!$F:$F,MATCH($F1133,$E:$E,0))="","",INDEX('Hoja1_datos de origen'!$F:$F,MATCH($F1133,$E:$E,0))),"")</f>
        <v/>
      </c>
      <c r="K1133" s="10" t="str">
        <f>IF(LEN($F1133)&gt;0,INDEX('Hoja1_datos de origen'!$I:$I,MATCH($F1133,$E:$E,0)),"")</f>
        <v/>
      </c>
      <c r="L1133" s="10" t="str">
        <f>IF(LEN($F1133)&gt;0,INDEX('Hoja1_datos de origen'!$G:$G,MATCH($F1133,$E:$E,0)),"")</f>
        <v/>
      </c>
      <c r="M1133" t="str">
        <f>IF(LEN($F1133)&gt;0,INDEX('Hoja1_datos de origen'!$C:$C,MATCH($F1133,$E:$E,0)),"")</f>
        <v/>
      </c>
      <c r="N1133" t="str">
        <f>IF(LEN($F1133)&gt;0,INDEX('Hoja1_datos de origen'!$U:$U,MATCH($F1133,$E:$E,0)),"")</f>
        <v/>
      </c>
    </row>
    <row r="1134" spans="3:14">
      <c r="C1134" t="str">
        <f>IF('Hoja1_datos de origen'!$I1134&gt;=edad_minima,'Hoja1_datos de origen'!$C1134,"")</f>
        <v/>
      </c>
      <c r="D1134" t="str">
        <f>IF(LEN($C1134)&gt;0,(CONCATENATE('Hoja1_datos de origen'!$V1134,"-",'Hoja1_datos de origen'!$R1134,"-",TEXT('Hoja1_datos de origen'!$I1134,"000"),"-",'Hoja1_datos de origen'!$C1134)),"")</f>
        <v/>
      </c>
      <c r="E1134" t="str">
        <f>IF(LEN($C1134)&gt;0,COUNTIF($D:$D,"&gt;="&amp;$D1134),"")</f>
        <v/>
      </c>
      <c r="F1134" t="str">
        <f t="shared" si="32"/>
        <v/>
      </c>
      <c r="G1134" t="str">
        <f t="shared" si="33"/>
        <v/>
      </c>
      <c r="H1134" t="str">
        <f>IF(LEN($F1134)&gt;0,INDEX('Hoja1_datos de origen'!$V:$V,MATCH($F1134,$E:$E,0)),"")</f>
        <v/>
      </c>
      <c r="I1134" t="str">
        <f>IF(LEN($F1134)&gt;0,INDEX('Hoja1_datos de origen'!$R:$R,MATCH($F1134,$E:$E,0)),"")</f>
        <v/>
      </c>
      <c r="J1134" t="str">
        <f>IF(LEN($F1134)&gt;0,IF(INDEX('Hoja1_datos de origen'!$F:$F,MATCH($F1134,$E:$E,0))="","",INDEX('Hoja1_datos de origen'!$F:$F,MATCH($F1134,$E:$E,0))),"")</f>
        <v/>
      </c>
      <c r="K1134" s="10" t="str">
        <f>IF(LEN($F1134)&gt;0,INDEX('Hoja1_datos de origen'!$I:$I,MATCH($F1134,$E:$E,0)),"")</f>
        <v/>
      </c>
      <c r="L1134" s="10" t="str">
        <f>IF(LEN($F1134)&gt;0,INDEX('Hoja1_datos de origen'!$G:$G,MATCH($F1134,$E:$E,0)),"")</f>
        <v/>
      </c>
      <c r="M1134" t="str">
        <f>IF(LEN($F1134)&gt;0,INDEX('Hoja1_datos de origen'!$C:$C,MATCH($F1134,$E:$E,0)),"")</f>
        <v/>
      </c>
      <c r="N1134" t="str">
        <f>IF(LEN($F1134)&gt;0,INDEX('Hoja1_datos de origen'!$U:$U,MATCH($F1134,$E:$E,0)),"")</f>
        <v/>
      </c>
    </row>
    <row r="1135" spans="3:14">
      <c r="C1135" t="str">
        <f>IF('Hoja1_datos de origen'!$I1135&gt;=edad_minima,'Hoja1_datos de origen'!$C1135,"")</f>
        <v/>
      </c>
      <c r="D1135" t="str">
        <f>IF(LEN($C1135)&gt;0,(CONCATENATE('Hoja1_datos de origen'!$V1135,"-",'Hoja1_datos de origen'!$R1135,"-",TEXT('Hoja1_datos de origen'!$I1135,"000"),"-",'Hoja1_datos de origen'!$C1135)),"")</f>
        <v/>
      </c>
      <c r="E1135" t="str">
        <f>IF(LEN($C1135)&gt;0,COUNTIF($D:$D,"&gt;="&amp;$D1135),"")</f>
        <v/>
      </c>
      <c r="F1135" t="str">
        <f t="shared" si="32"/>
        <v/>
      </c>
      <c r="G1135" t="str">
        <f t="shared" si="33"/>
        <v/>
      </c>
      <c r="H1135" t="str">
        <f>IF(LEN($F1135)&gt;0,INDEX('Hoja1_datos de origen'!$V:$V,MATCH($F1135,$E:$E,0)),"")</f>
        <v/>
      </c>
      <c r="I1135" t="str">
        <f>IF(LEN($F1135)&gt;0,INDEX('Hoja1_datos de origen'!$R:$R,MATCH($F1135,$E:$E,0)),"")</f>
        <v/>
      </c>
      <c r="J1135" t="str">
        <f>IF(LEN($F1135)&gt;0,IF(INDEX('Hoja1_datos de origen'!$F:$F,MATCH($F1135,$E:$E,0))="","",INDEX('Hoja1_datos de origen'!$F:$F,MATCH($F1135,$E:$E,0))),"")</f>
        <v/>
      </c>
      <c r="K1135" s="10" t="str">
        <f>IF(LEN($F1135)&gt;0,INDEX('Hoja1_datos de origen'!$I:$I,MATCH($F1135,$E:$E,0)),"")</f>
        <v/>
      </c>
      <c r="L1135" s="10" t="str">
        <f>IF(LEN($F1135)&gt;0,INDEX('Hoja1_datos de origen'!$G:$G,MATCH($F1135,$E:$E,0)),"")</f>
        <v/>
      </c>
      <c r="M1135" t="str">
        <f>IF(LEN($F1135)&gt;0,INDEX('Hoja1_datos de origen'!$C:$C,MATCH($F1135,$E:$E,0)),"")</f>
        <v/>
      </c>
      <c r="N1135" t="str">
        <f>IF(LEN($F1135)&gt;0,INDEX('Hoja1_datos de origen'!$U:$U,MATCH($F1135,$E:$E,0)),"")</f>
        <v/>
      </c>
    </row>
    <row r="1136" spans="3:14">
      <c r="C1136" t="str">
        <f>IF('Hoja1_datos de origen'!$I1136&gt;=edad_minima,'Hoja1_datos de origen'!$C1136,"")</f>
        <v/>
      </c>
      <c r="D1136" t="str">
        <f>IF(LEN($C1136)&gt;0,(CONCATENATE('Hoja1_datos de origen'!$V1136,"-",'Hoja1_datos de origen'!$R1136,"-",TEXT('Hoja1_datos de origen'!$I1136,"000"),"-",'Hoja1_datos de origen'!$C1136)),"")</f>
        <v/>
      </c>
      <c r="E1136" t="str">
        <f>IF(LEN($C1136)&gt;0,COUNTIF($D:$D,"&gt;="&amp;$D1136),"")</f>
        <v/>
      </c>
      <c r="F1136" t="str">
        <f t="shared" si="32"/>
        <v/>
      </c>
      <c r="G1136" t="str">
        <f t="shared" si="33"/>
        <v/>
      </c>
      <c r="H1136" t="str">
        <f>IF(LEN($F1136)&gt;0,INDEX('Hoja1_datos de origen'!$V:$V,MATCH($F1136,$E:$E,0)),"")</f>
        <v/>
      </c>
      <c r="I1136" t="str">
        <f>IF(LEN($F1136)&gt;0,INDEX('Hoja1_datos de origen'!$R:$R,MATCH($F1136,$E:$E,0)),"")</f>
        <v/>
      </c>
      <c r="J1136" t="str">
        <f>IF(LEN($F1136)&gt;0,IF(INDEX('Hoja1_datos de origen'!$F:$F,MATCH($F1136,$E:$E,0))="","",INDEX('Hoja1_datos de origen'!$F:$F,MATCH($F1136,$E:$E,0))),"")</f>
        <v/>
      </c>
      <c r="K1136" s="10" t="str">
        <f>IF(LEN($F1136)&gt;0,INDEX('Hoja1_datos de origen'!$I:$I,MATCH($F1136,$E:$E,0)),"")</f>
        <v/>
      </c>
      <c r="L1136" s="10" t="str">
        <f>IF(LEN($F1136)&gt;0,INDEX('Hoja1_datos de origen'!$G:$G,MATCH($F1136,$E:$E,0)),"")</f>
        <v/>
      </c>
      <c r="M1136" t="str">
        <f>IF(LEN($F1136)&gt;0,INDEX('Hoja1_datos de origen'!$C:$C,MATCH($F1136,$E:$E,0)),"")</f>
        <v/>
      </c>
      <c r="N1136" t="str">
        <f>IF(LEN($F1136)&gt;0,INDEX('Hoja1_datos de origen'!$U:$U,MATCH($F1136,$E:$E,0)),"")</f>
        <v/>
      </c>
    </row>
    <row r="1137" spans="3:14">
      <c r="C1137" t="str">
        <f>IF('Hoja1_datos de origen'!$I1137&gt;=edad_minima,'Hoja1_datos de origen'!$C1137,"")</f>
        <v/>
      </c>
      <c r="D1137" t="str">
        <f>IF(LEN($C1137)&gt;0,(CONCATENATE('Hoja1_datos de origen'!$V1137,"-",'Hoja1_datos de origen'!$R1137,"-",TEXT('Hoja1_datos de origen'!$I1137,"000"),"-",'Hoja1_datos de origen'!$C1137)),"")</f>
        <v/>
      </c>
      <c r="E1137" t="str">
        <f>IF(LEN($C1137)&gt;0,COUNTIF($D:$D,"&gt;="&amp;$D1137),"")</f>
        <v/>
      </c>
      <c r="F1137" t="str">
        <f t="shared" si="32"/>
        <v/>
      </c>
      <c r="G1137" t="str">
        <f t="shared" si="33"/>
        <v/>
      </c>
      <c r="H1137" t="str">
        <f>IF(LEN($F1137)&gt;0,INDEX('Hoja1_datos de origen'!$V:$V,MATCH($F1137,$E:$E,0)),"")</f>
        <v/>
      </c>
      <c r="I1137" t="str">
        <f>IF(LEN($F1137)&gt;0,INDEX('Hoja1_datos de origen'!$R:$R,MATCH($F1137,$E:$E,0)),"")</f>
        <v/>
      </c>
      <c r="J1137" t="str">
        <f>IF(LEN($F1137)&gt;0,IF(INDEX('Hoja1_datos de origen'!$F:$F,MATCH($F1137,$E:$E,0))="","",INDEX('Hoja1_datos de origen'!$F:$F,MATCH($F1137,$E:$E,0))),"")</f>
        <v/>
      </c>
      <c r="K1137" s="10" t="str">
        <f>IF(LEN($F1137)&gt;0,INDEX('Hoja1_datos de origen'!$I:$I,MATCH($F1137,$E:$E,0)),"")</f>
        <v/>
      </c>
      <c r="L1137" s="10" t="str">
        <f>IF(LEN($F1137)&gt;0,INDEX('Hoja1_datos de origen'!$G:$G,MATCH($F1137,$E:$E,0)),"")</f>
        <v/>
      </c>
      <c r="M1137" t="str">
        <f>IF(LEN($F1137)&gt;0,INDEX('Hoja1_datos de origen'!$C:$C,MATCH($F1137,$E:$E,0)),"")</f>
        <v/>
      </c>
      <c r="N1137" t="str">
        <f>IF(LEN($F1137)&gt;0,INDEX('Hoja1_datos de origen'!$U:$U,MATCH($F1137,$E:$E,0)),"")</f>
        <v/>
      </c>
    </row>
    <row r="1138" spans="3:14">
      <c r="C1138" t="str">
        <f>IF('Hoja1_datos de origen'!$I1138&gt;=edad_minima,'Hoja1_datos de origen'!$C1138,"")</f>
        <v/>
      </c>
      <c r="D1138" t="str">
        <f>IF(LEN($C1138)&gt;0,(CONCATENATE('Hoja1_datos de origen'!$V1138,"-",'Hoja1_datos de origen'!$R1138,"-",TEXT('Hoja1_datos de origen'!$I1138,"000"),"-",'Hoja1_datos de origen'!$C1138)),"")</f>
        <v/>
      </c>
      <c r="E1138" t="str">
        <f>IF(LEN($C1138)&gt;0,COUNTIF($D:$D,"&gt;="&amp;$D1138),"")</f>
        <v/>
      </c>
      <c r="F1138" t="str">
        <f t="shared" si="32"/>
        <v/>
      </c>
      <c r="G1138" t="str">
        <f t="shared" si="33"/>
        <v/>
      </c>
      <c r="H1138" t="str">
        <f>IF(LEN($F1138)&gt;0,INDEX('Hoja1_datos de origen'!$V:$V,MATCH($F1138,$E:$E,0)),"")</f>
        <v/>
      </c>
      <c r="I1138" t="str">
        <f>IF(LEN($F1138)&gt;0,INDEX('Hoja1_datos de origen'!$R:$R,MATCH($F1138,$E:$E,0)),"")</f>
        <v/>
      </c>
      <c r="J1138" t="str">
        <f>IF(LEN($F1138)&gt;0,IF(INDEX('Hoja1_datos de origen'!$F:$F,MATCH($F1138,$E:$E,0))="","",INDEX('Hoja1_datos de origen'!$F:$F,MATCH($F1138,$E:$E,0))),"")</f>
        <v/>
      </c>
      <c r="K1138" s="10" t="str">
        <f>IF(LEN($F1138)&gt;0,INDEX('Hoja1_datos de origen'!$I:$I,MATCH($F1138,$E:$E,0)),"")</f>
        <v/>
      </c>
      <c r="L1138" s="10" t="str">
        <f>IF(LEN($F1138)&gt;0,INDEX('Hoja1_datos de origen'!$G:$G,MATCH($F1138,$E:$E,0)),"")</f>
        <v/>
      </c>
      <c r="M1138" t="str">
        <f>IF(LEN($F1138)&gt;0,INDEX('Hoja1_datos de origen'!$C:$C,MATCH($F1138,$E:$E,0)),"")</f>
        <v/>
      </c>
      <c r="N1138" t="str">
        <f>IF(LEN($F1138)&gt;0,INDEX('Hoja1_datos de origen'!$U:$U,MATCH($F1138,$E:$E,0)),"")</f>
        <v/>
      </c>
    </row>
    <row r="1139" spans="3:14">
      <c r="C1139" t="str">
        <f>IF('Hoja1_datos de origen'!$I1139&gt;=edad_minima,'Hoja1_datos de origen'!$C1139,"")</f>
        <v/>
      </c>
      <c r="D1139" t="str">
        <f>IF(LEN($C1139)&gt;0,(CONCATENATE('Hoja1_datos de origen'!$V1139,"-",'Hoja1_datos de origen'!$R1139,"-",TEXT('Hoja1_datos de origen'!$I1139,"000"),"-",'Hoja1_datos de origen'!$C1139)),"")</f>
        <v/>
      </c>
      <c r="E1139" t="str">
        <f>IF(LEN($C1139)&gt;0,COUNTIF($D:$D,"&gt;="&amp;$D1139),"")</f>
        <v/>
      </c>
      <c r="F1139" t="str">
        <f t="shared" si="32"/>
        <v/>
      </c>
      <c r="G1139" t="str">
        <f t="shared" si="33"/>
        <v/>
      </c>
      <c r="H1139" t="str">
        <f>IF(LEN($F1139)&gt;0,INDEX('Hoja1_datos de origen'!$V:$V,MATCH($F1139,$E:$E,0)),"")</f>
        <v/>
      </c>
      <c r="I1139" t="str">
        <f>IF(LEN($F1139)&gt;0,INDEX('Hoja1_datos de origen'!$R:$R,MATCH($F1139,$E:$E,0)),"")</f>
        <v/>
      </c>
      <c r="J1139" t="str">
        <f>IF(LEN($F1139)&gt;0,IF(INDEX('Hoja1_datos de origen'!$F:$F,MATCH($F1139,$E:$E,0))="","",INDEX('Hoja1_datos de origen'!$F:$F,MATCH($F1139,$E:$E,0))),"")</f>
        <v/>
      </c>
      <c r="K1139" s="10" t="str">
        <f>IF(LEN($F1139)&gt;0,INDEX('Hoja1_datos de origen'!$I:$I,MATCH($F1139,$E:$E,0)),"")</f>
        <v/>
      </c>
      <c r="L1139" s="10" t="str">
        <f>IF(LEN($F1139)&gt;0,INDEX('Hoja1_datos de origen'!$G:$G,MATCH($F1139,$E:$E,0)),"")</f>
        <v/>
      </c>
      <c r="M1139" t="str">
        <f>IF(LEN($F1139)&gt;0,INDEX('Hoja1_datos de origen'!$C:$C,MATCH($F1139,$E:$E,0)),"")</f>
        <v/>
      </c>
      <c r="N1139" t="str">
        <f>IF(LEN($F1139)&gt;0,INDEX('Hoja1_datos de origen'!$U:$U,MATCH($F1139,$E:$E,0)),"")</f>
        <v/>
      </c>
    </row>
    <row r="1140" spans="3:14">
      <c r="C1140" t="str">
        <f>IF('Hoja1_datos de origen'!$I1140&gt;=edad_minima,'Hoja1_datos de origen'!$C1140,"")</f>
        <v/>
      </c>
      <c r="D1140" t="str">
        <f>IF(LEN($C1140)&gt;0,(CONCATENATE('Hoja1_datos de origen'!$V1140,"-",'Hoja1_datos de origen'!$R1140,"-",TEXT('Hoja1_datos de origen'!$I1140,"000"),"-",'Hoja1_datos de origen'!$C1140)),"")</f>
        <v/>
      </c>
      <c r="E1140" t="str">
        <f>IF(LEN($C1140)&gt;0,COUNTIF($D:$D,"&gt;="&amp;$D1140),"")</f>
        <v/>
      </c>
      <c r="F1140" t="str">
        <f t="shared" si="32"/>
        <v/>
      </c>
      <c r="G1140" t="str">
        <f t="shared" si="33"/>
        <v/>
      </c>
      <c r="H1140" t="str">
        <f>IF(LEN($F1140)&gt;0,INDEX('Hoja1_datos de origen'!$V:$V,MATCH($F1140,$E:$E,0)),"")</f>
        <v/>
      </c>
      <c r="I1140" t="str">
        <f>IF(LEN($F1140)&gt;0,INDEX('Hoja1_datos de origen'!$R:$R,MATCH($F1140,$E:$E,0)),"")</f>
        <v/>
      </c>
      <c r="J1140" t="str">
        <f>IF(LEN($F1140)&gt;0,IF(INDEX('Hoja1_datos de origen'!$F:$F,MATCH($F1140,$E:$E,0))="","",INDEX('Hoja1_datos de origen'!$F:$F,MATCH($F1140,$E:$E,0))),"")</f>
        <v/>
      </c>
      <c r="K1140" s="10" t="str">
        <f>IF(LEN($F1140)&gt;0,INDEX('Hoja1_datos de origen'!$I:$I,MATCH($F1140,$E:$E,0)),"")</f>
        <v/>
      </c>
      <c r="L1140" s="10" t="str">
        <f>IF(LEN($F1140)&gt;0,INDEX('Hoja1_datos de origen'!$G:$G,MATCH($F1140,$E:$E,0)),"")</f>
        <v/>
      </c>
      <c r="M1140" t="str">
        <f>IF(LEN($F1140)&gt;0,INDEX('Hoja1_datos de origen'!$C:$C,MATCH($F1140,$E:$E,0)),"")</f>
        <v/>
      </c>
      <c r="N1140" t="str">
        <f>IF(LEN($F1140)&gt;0,INDEX('Hoja1_datos de origen'!$U:$U,MATCH($F1140,$E:$E,0)),"")</f>
        <v/>
      </c>
    </row>
    <row r="1141" spans="3:14">
      <c r="C1141" t="str">
        <f>IF('Hoja1_datos de origen'!$I1141&gt;=edad_minima,'Hoja1_datos de origen'!$C1141,"")</f>
        <v/>
      </c>
      <c r="D1141" t="str">
        <f>IF(LEN($C1141)&gt;0,(CONCATENATE('Hoja1_datos de origen'!$V1141,"-",'Hoja1_datos de origen'!$R1141,"-",TEXT('Hoja1_datos de origen'!$I1141,"000"),"-",'Hoja1_datos de origen'!$C1141)),"")</f>
        <v/>
      </c>
      <c r="E1141" t="str">
        <f>IF(LEN($C1141)&gt;0,COUNTIF($D:$D,"&gt;="&amp;$D1141),"")</f>
        <v/>
      </c>
      <c r="F1141" t="str">
        <f t="shared" si="32"/>
        <v/>
      </c>
      <c r="G1141" t="str">
        <f t="shared" si="33"/>
        <v/>
      </c>
      <c r="H1141" t="str">
        <f>IF(LEN($F1141)&gt;0,INDEX('Hoja1_datos de origen'!$V:$V,MATCH($F1141,$E:$E,0)),"")</f>
        <v/>
      </c>
      <c r="I1141" t="str">
        <f>IF(LEN($F1141)&gt;0,INDEX('Hoja1_datos de origen'!$R:$R,MATCH($F1141,$E:$E,0)),"")</f>
        <v/>
      </c>
      <c r="J1141" t="str">
        <f>IF(LEN($F1141)&gt;0,IF(INDEX('Hoja1_datos de origen'!$F:$F,MATCH($F1141,$E:$E,0))="","",INDEX('Hoja1_datos de origen'!$F:$F,MATCH($F1141,$E:$E,0))),"")</f>
        <v/>
      </c>
      <c r="K1141" s="10" t="str">
        <f>IF(LEN($F1141)&gt;0,INDEX('Hoja1_datos de origen'!$I:$I,MATCH($F1141,$E:$E,0)),"")</f>
        <v/>
      </c>
      <c r="L1141" s="10" t="str">
        <f>IF(LEN($F1141)&gt;0,INDEX('Hoja1_datos de origen'!$G:$G,MATCH($F1141,$E:$E,0)),"")</f>
        <v/>
      </c>
      <c r="M1141" t="str">
        <f>IF(LEN($F1141)&gt;0,INDEX('Hoja1_datos de origen'!$C:$C,MATCH($F1141,$E:$E,0)),"")</f>
        <v/>
      </c>
      <c r="N1141" t="str">
        <f>IF(LEN($F1141)&gt;0,INDEX('Hoja1_datos de origen'!$U:$U,MATCH($F1141,$E:$E,0)),"")</f>
        <v/>
      </c>
    </row>
    <row r="1142" spans="3:14">
      <c r="C1142" t="str">
        <f>IF('Hoja1_datos de origen'!$I1142&gt;=edad_minima,'Hoja1_datos de origen'!$C1142,"")</f>
        <v/>
      </c>
      <c r="D1142" t="str">
        <f>IF(LEN($C1142)&gt;0,(CONCATENATE('Hoja1_datos de origen'!$V1142,"-",'Hoja1_datos de origen'!$R1142,"-",TEXT('Hoja1_datos de origen'!$I1142,"000"),"-",'Hoja1_datos de origen'!$C1142)),"")</f>
        <v/>
      </c>
      <c r="E1142" t="str">
        <f>IF(LEN($C1142)&gt;0,COUNTIF($D:$D,"&gt;="&amp;$D1142),"")</f>
        <v/>
      </c>
      <c r="F1142" t="str">
        <f t="shared" si="32"/>
        <v/>
      </c>
      <c r="G1142" t="str">
        <f t="shared" si="33"/>
        <v/>
      </c>
      <c r="H1142" t="str">
        <f>IF(LEN($F1142)&gt;0,INDEX('Hoja1_datos de origen'!$V:$V,MATCH($F1142,$E:$E,0)),"")</f>
        <v/>
      </c>
      <c r="I1142" t="str">
        <f>IF(LEN($F1142)&gt;0,INDEX('Hoja1_datos de origen'!$R:$R,MATCH($F1142,$E:$E,0)),"")</f>
        <v/>
      </c>
      <c r="J1142" t="str">
        <f>IF(LEN($F1142)&gt;0,IF(INDEX('Hoja1_datos de origen'!$F:$F,MATCH($F1142,$E:$E,0))="","",INDEX('Hoja1_datos de origen'!$F:$F,MATCH($F1142,$E:$E,0))),"")</f>
        <v/>
      </c>
      <c r="K1142" s="10" t="str">
        <f>IF(LEN($F1142)&gt;0,INDEX('Hoja1_datos de origen'!$I:$I,MATCH($F1142,$E:$E,0)),"")</f>
        <v/>
      </c>
      <c r="L1142" s="10" t="str">
        <f>IF(LEN($F1142)&gt;0,INDEX('Hoja1_datos de origen'!$G:$G,MATCH($F1142,$E:$E,0)),"")</f>
        <v/>
      </c>
      <c r="M1142" t="str">
        <f>IF(LEN($F1142)&gt;0,INDEX('Hoja1_datos de origen'!$C:$C,MATCH($F1142,$E:$E,0)),"")</f>
        <v/>
      </c>
      <c r="N1142" t="str">
        <f>IF(LEN($F1142)&gt;0,INDEX('Hoja1_datos de origen'!$U:$U,MATCH($F1142,$E:$E,0)),"")</f>
        <v/>
      </c>
    </row>
    <row r="1143" spans="3:14">
      <c r="C1143" t="str">
        <f>IF('Hoja1_datos de origen'!$I1143&gt;=edad_minima,'Hoja1_datos de origen'!$C1143,"")</f>
        <v/>
      </c>
      <c r="D1143" t="str">
        <f>IF(LEN($C1143)&gt;0,(CONCATENATE('Hoja1_datos de origen'!$V1143,"-",'Hoja1_datos de origen'!$R1143,"-",TEXT('Hoja1_datos de origen'!$I1143,"000"),"-",'Hoja1_datos de origen'!$C1143)),"")</f>
        <v/>
      </c>
      <c r="E1143" t="str">
        <f>IF(LEN($C1143)&gt;0,COUNTIF($D:$D,"&gt;="&amp;$D1143),"")</f>
        <v/>
      </c>
      <c r="F1143" t="str">
        <f t="shared" si="32"/>
        <v/>
      </c>
      <c r="G1143" t="str">
        <f t="shared" si="33"/>
        <v/>
      </c>
      <c r="H1143" t="str">
        <f>IF(LEN($F1143)&gt;0,INDEX('Hoja1_datos de origen'!$V:$V,MATCH($F1143,$E:$E,0)),"")</f>
        <v/>
      </c>
      <c r="I1143" t="str">
        <f>IF(LEN($F1143)&gt;0,INDEX('Hoja1_datos de origen'!$R:$R,MATCH($F1143,$E:$E,0)),"")</f>
        <v/>
      </c>
      <c r="J1143" t="str">
        <f>IF(LEN($F1143)&gt;0,IF(INDEX('Hoja1_datos de origen'!$F:$F,MATCH($F1143,$E:$E,0))="","",INDEX('Hoja1_datos de origen'!$F:$F,MATCH($F1143,$E:$E,0))),"")</f>
        <v/>
      </c>
      <c r="K1143" s="10" t="str">
        <f>IF(LEN($F1143)&gt;0,INDEX('Hoja1_datos de origen'!$I:$I,MATCH($F1143,$E:$E,0)),"")</f>
        <v/>
      </c>
      <c r="L1143" s="10" t="str">
        <f>IF(LEN($F1143)&gt;0,INDEX('Hoja1_datos de origen'!$G:$G,MATCH($F1143,$E:$E,0)),"")</f>
        <v/>
      </c>
      <c r="M1143" t="str">
        <f>IF(LEN($F1143)&gt;0,INDEX('Hoja1_datos de origen'!$C:$C,MATCH($F1143,$E:$E,0)),"")</f>
        <v/>
      </c>
      <c r="N1143" t="str">
        <f>IF(LEN($F1143)&gt;0,INDEX('Hoja1_datos de origen'!$U:$U,MATCH($F1143,$E:$E,0)),"")</f>
        <v/>
      </c>
    </row>
    <row r="1144" spans="3:14">
      <c r="C1144" t="str">
        <f>IF('Hoja1_datos de origen'!$I1144&gt;=edad_minima,'Hoja1_datos de origen'!$C1144,"")</f>
        <v/>
      </c>
      <c r="D1144" t="str">
        <f>IF(LEN($C1144)&gt;0,(CONCATENATE('Hoja1_datos de origen'!$V1144,"-",'Hoja1_datos de origen'!$R1144,"-",TEXT('Hoja1_datos de origen'!$I1144,"000"),"-",'Hoja1_datos de origen'!$C1144)),"")</f>
        <v/>
      </c>
      <c r="E1144" t="str">
        <f>IF(LEN($C1144)&gt;0,COUNTIF($D:$D,"&gt;="&amp;$D1144),"")</f>
        <v/>
      </c>
      <c r="F1144" t="str">
        <f t="shared" si="32"/>
        <v/>
      </c>
      <c r="G1144" t="str">
        <f t="shared" si="33"/>
        <v/>
      </c>
      <c r="H1144" t="str">
        <f>IF(LEN($F1144)&gt;0,INDEX('Hoja1_datos de origen'!$V:$V,MATCH($F1144,$E:$E,0)),"")</f>
        <v/>
      </c>
      <c r="I1144" t="str">
        <f>IF(LEN($F1144)&gt;0,INDEX('Hoja1_datos de origen'!$R:$R,MATCH($F1144,$E:$E,0)),"")</f>
        <v/>
      </c>
      <c r="J1144" t="str">
        <f>IF(LEN($F1144)&gt;0,IF(INDEX('Hoja1_datos de origen'!$F:$F,MATCH($F1144,$E:$E,0))="","",INDEX('Hoja1_datos de origen'!$F:$F,MATCH($F1144,$E:$E,0))),"")</f>
        <v/>
      </c>
      <c r="K1144" s="10" t="str">
        <f>IF(LEN($F1144)&gt;0,INDEX('Hoja1_datos de origen'!$I:$I,MATCH($F1144,$E:$E,0)),"")</f>
        <v/>
      </c>
      <c r="L1144" s="10" t="str">
        <f>IF(LEN($F1144)&gt;0,INDEX('Hoja1_datos de origen'!$G:$G,MATCH($F1144,$E:$E,0)),"")</f>
        <v/>
      </c>
      <c r="M1144" t="str">
        <f>IF(LEN($F1144)&gt;0,INDEX('Hoja1_datos de origen'!$C:$C,MATCH($F1144,$E:$E,0)),"")</f>
        <v/>
      </c>
      <c r="N1144" t="str">
        <f>IF(LEN($F1144)&gt;0,INDEX('Hoja1_datos de origen'!$U:$U,MATCH($F1144,$E:$E,0)),"")</f>
        <v/>
      </c>
    </row>
    <row r="1145" spans="3:14">
      <c r="C1145" t="str">
        <f>IF('Hoja1_datos de origen'!$I1145&gt;=edad_minima,'Hoja1_datos de origen'!$C1145,"")</f>
        <v/>
      </c>
      <c r="D1145" t="str">
        <f>IF(LEN($C1145)&gt;0,(CONCATENATE('Hoja1_datos de origen'!$V1145,"-",'Hoja1_datos de origen'!$R1145,"-",TEXT('Hoja1_datos de origen'!$I1145,"000"),"-",'Hoja1_datos de origen'!$C1145)),"")</f>
        <v/>
      </c>
      <c r="E1145" t="str">
        <f>IF(LEN($C1145)&gt;0,COUNTIF($D:$D,"&gt;="&amp;$D1145),"")</f>
        <v/>
      </c>
      <c r="F1145" t="str">
        <f t="shared" si="32"/>
        <v/>
      </c>
      <c r="G1145" t="str">
        <f t="shared" si="33"/>
        <v/>
      </c>
      <c r="H1145" t="str">
        <f>IF(LEN($F1145)&gt;0,INDEX('Hoja1_datos de origen'!$V:$V,MATCH($F1145,$E:$E,0)),"")</f>
        <v/>
      </c>
      <c r="I1145" t="str">
        <f>IF(LEN($F1145)&gt;0,INDEX('Hoja1_datos de origen'!$R:$R,MATCH($F1145,$E:$E,0)),"")</f>
        <v/>
      </c>
      <c r="J1145" t="str">
        <f>IF(LEN($F1145)&gt;0,IF(INDEX('Hoja1_datos de origen'!$F:$F,MATCH($F1145,$E:$E,0))="","",INDEX('Hoja1_datos de origen'!$F:$F,MATCH($F1145,$E:$E,0))),"")</f>
        <v/>
      </c>
      <c r="K1145" s="10" t="str">
        <f>IF(LEN($F1145)&gt;0,INDEX('Hoja1_datos de origen'!$I:$I,MATCH($F1145,$E:$E,0)),"")</f>
        <v/>
      </c>
      <c r="L1145" s="10" t="str">
        <f>IF(LEN($F1145)&gt;0,INDEX('Hoja1_datos de origen'!$G:$G,MATCH($F1145,$E:$E,0)),"")</f>
        <v/>
      </c>
      <c r="M1145" t="str">
        <f>IF(LEN($F1145)&gt;0,INDEX('Hoja1_datos de origen'!$C:$C,MATCH($F1145,$E:$E,0)),"")</f>
        <v/>
      </c>
      <c r="N1145" t="str">
        <f>IF(LEN($F1145)&gt;0,INDEX('Hoja1_datos de origen'!$U:$U,MATCH($F1145,$E:$E,0)),"")</f>
        <v/>
      </c>
    </row>
    <row r="1146" spans="3:14">
      <c r="C1146" t="str">
        <f>IF('Hoja1_datos de origen'!$I1146&gt;=edad_minima,'Hoja1_datos de origen'!$C1146,"")</f>
        <v/>
      </c>
      <c r="D1146" t="str">
        <f>IF(LEN($C1146)&gt;0,(CONCATENATE('Hoja1_datos de origen'!$V1146,"-",'Hoja1_datos de origen'!$R1146,"-",TEXT('Hoja1_datos de origen'!$I1146,"000"),"-",'Hoja1_datos de origen'!$C1146)),"")</f>
        <v/>
      </c>
      <c r="E1146" t="str">
        <f>IF(LEN($C1146)&gt;0,COUNTIF($D:$D,"&gt;="&amp;$D1146),"")</f>
        <v/>
      </c>
      <c r="F1146" t="str">
        <f t="shared" si="32"/>
        <v/>
      </c>
      <c r="G1146" t="str">
        <f t="shared" si="33"/>
        <v/>
      </c>
      <c r="H1146" t="str">
        <f>IF(LEN($F1146)&gt;0,INDEX('Hoja1_datos de origen'!$V:$V,MATCH($F1146,$E:$E,0)),"")</f>
        <v/>
      </c>
      <c r="I1146" t="str">
        <f>IF(LEN($F1146)&gt;0,INDEX('Hoja1_datos de origen'!$R:$R,MATCH($F1146,$E:$E,0)),"")</f>
        <v/>
      </c>
      <c r="J1146" t="str">
        <f>IF(LEN($F1146)&gt;0,IF(INDEX('Hoja1_datos de origen'!$F:$F,MATCH($F1146,$E:$E,0))="","",INDEX('Hoja1_datos de origen'!$F:$F,MATCH($F1146,$E:$E,0))),"")</f>
        <v/>
      </c>
      <c r="K1146" s="10" t="str">
        <f>IF(LEN($F1146)&gt;0,INDEX('Hoja1_datos de origen'!$I:$I,MATCH($F1146,$E:$E,0)),"")</f>
        <v/>
      </c>
      <c r="L1146" s="10" t="str">
        <f>IF(LEN($F1146)&gt;0,INDEX('Hoja1_datos de origen'!$G:$G,MATCH($F1146,$E:$E,0)),"")</f>
        <v/>
      </c>
      <c r="M1146" t="str">
        <f>IF(LEN($F1146)&gt;0,INDEX('Hoja1_datos de origen'!$C:$C,MATCH($F1146,$E:$E,0)),"")</f>
        <v/>
      </c>
      <c r="N1146" t="str">
        <f>IF(LEN($F1146)&gt;0,INDEX('Hoja1_datos de origen'!$U:$U,MATCH($F1146,$E:$E,0)),"")</f>
        <v/>
      </c>
    </row>
    <row r="1147" spans="3:14">
      <c r="C1147" t="str">
        <f>IF('Hoja1_datos de origen'!$I1147&gt;=edad_minima,'Hoja1_datos de origen'!$C1147,"")</f>
        <v/>
      </c>
      <c r="D1147" t="str">
        <f>IF(LEN($C1147)&gt;0,(CONCATENATE('Hoja1_datos de origen'!$V1147,"-",'Hoja1_datos de origen'!$R1147,"-",TEXT('Hoja1_datos de origen'!$I1147,"000"),"-",'Hoja1_datos de origen'!$C1147)),"")</f>
        <v/>
      </c>
      <c r="E1147" t="str">
        <f>IF(LEN($C1147)&gt;0,COUNTIF($D:$D,"&gt;="&amp;$D1147),"")</f>
        <v/>
      </c>
      <c r="F1147" t="str">
        <f t="shared" si="32"/>
        <v/>
      </c>
      <c r="G1147" t="str">
        <f t="shared" si="33"/>
        <v/>
      </c>
      <c r="H1147" t="str">
        <f>IF(LEN($F1147)&gt;0,INDEX('Hoja1_datos de origen'!$V:$V,MATCH($F1147,$E:$E,0)),"")</f>
        <v/>
      </c>
      <c r="I1147" t="str">
        <f>IF(LEN($F1147)&gt;0,INDEX('Hoja1_datos de origen'!$R:$R,MATCH($F1147,$E:$E,0)),"")</f>
        <v/>
      </c>
      <c r="J1147" t="str">
        <f>IF(LEN($F1147)&gt;0,IF(INDEX('Hoja1_datos de origen'!$F:$F,MATCH($F1147,$E:$E,0))="","",INDEX('Hoja1_datos de origen'!$F:$F,MATCH($F1147,$E:$E,0))),"")</f>
        <v/>
      </c>
      <c r="K1147" s="10" t="str">
        <f>IF(LEN($F1147)&gt;0,INDEX('Hoja1_datos de origen'!$I:$I,MATCH($F1147,$E:$E,0)),"")</f>
        <v/>
      </c>
      <c r="L1147" s="10" t="str">
        <f>IF(LEN($F1147)&gt;0,INDEX('Hoja1_datos de origen'!$G:$G,MATCH($F1147,$E:$E,0)),"")</f>
        <v/>
      </c>
      <c r="M1147" t="str">
        <f>IF(LEN($F1147)&gt;0,INDEX('Hoja1_datos de origen'!$C:$C,MATCH($F1147,$E:$E,0)),"")</f>
        <v/>
      </c>
      <c r="N1147" t="str">
        <f>IF(LEN($F1147)&gt;0,INDEX('Hoja1_datos de origen'!$U:$U,MATCH($F1147,$E:$E,0)),"")</f>
        <v/>
      </c>
    </row>
    <row r="1148" spans="3:14">
      <c r="C1148" t="str">
        <f>IF('Hoja1_datos de origen'!$I1148&gt;=edad_minima,'Hoja1_datos de origen'!$C1148,"")</f>
        <v/>
      </c>
      <c r="D1148" t="str">
        <f>IF(LEN($C1148)&gt;0,(CONCATENATE('Hoja1_datos de origen'!$V1148,"-",'Hoja1_datos de origen'!$R1148,"-",TEXT('Hoja1_datos de origen'!$I1148,"000"),"-",'Hoja1_datos de origen'!$C1148)),"")</f>
        <v/>
      </c>
      <c r="E1148" t="str">
        <f>IF(LEN($C1148)&gt;0,COUNTIF($D:$D,"&gt;="&amp;$D1148),"")</f>
        <v/>
      </c>
      <c r="F1148" t="str">
        <f t="shared" si="32"/>
        <v/>
      </c>
      <c r="G1148" t="str">
        <f t="shared" si="33"/>
        <v/>
      </c>
      <c r="H1148" t="str">
        <f>IF(LEN($F1148)&gt;0,INDEX('Hoja1_datos de origen'!$V:$V,MATCH($F1148,$E:$E,0)),"")</f>
        <v/>
      </c>
      <c r="I1148" t="str">
        <f>IF(LEN($F1148)&gt;0,INDEX('Hoja1_datos de origen'!$R:$R,MATCH($F1148,$E:$E,0)),"")</f>
        <v/>
      </c>
      <c r="J1148" t="str">
        <f>IF(LEN($F1148)&gt;0,IF(INDEX('Hoja1_datos de origen'!$F:$F,MATCH($F1148,$E:$E,0))="","",INDEX('Hoja1_datos de origen'!$F:$F,MATCH($F1148,$E:$E,0))),"")</f>
        <v/>
      </c>
      <c r="K1148" s="10" t="str">
        <f>IF(LEN($F1148)&gt;0,INDEX('Hoja1_datos de origen'!$I:$I,MATCH($F1148,$E:$E,0)),"")</f>
        <v/>
      </c>
      <c r="L1148" s="10" t="str">
        <f>IF(LEN($F1148)&gt;0,INDEX('Hoja1_datos de origen'!$G:$G,MATCH($F1148,$E:$E,0)),"")</f>
        <v/>
      </c>
      <c r="M1148" t="str">
        <f>IF(LEN($F1148)&gt;0,INDEX('Hoja1_datos de origen'!$C:$C,MATCH($F1148,$E:$E,0)),"")</f>
        <v/>
      </c>
      <c r="N1148" t="str">
        <f>IF(LEN($F1148)&gt;0,INDEX('Hoja1_datos de origen'!$U:$U,MATCH($F1148,$E:$E,0)),"")</f>
        <v/>
      </c>
    </row>
    <row r="1149" spans="3:14">
      <c r="C1149" t="str">
        <f>IF('Hoja1_datos de origen'!$I1149&gt;=edad_minima,'Hoja1_datos de origen'!$C1149,"")</f>
        <v/>
      </c>
      <c r="D1149" t="str">
        <f>IF(LEN($C1149)&gt;0,(CONCATENATE('Hoja1_datos de origen'!$V1149,"-",'Hoja1_datos de origen'!$R1149,"-",TEXT('Hoja1_datos de origen'!$I1149,"000"),"-",'Hoja1_datos de origen'!$C1149)),"")</f>
        <v/>
      </c>
      <c r="E1149" t="str">
        <f>IF(LEN($C1149)&gt;0,COUNTIF($D:$D,"&gt;="&amp;$D1149),"")</f>
        <v/>
      </c>
      <c r="F1149" t="str">
        <f t="shared" si="32"/>
        <v/>
      </c>
      <c r="G1149" t="str">
        <f t="shared" si="33"/>
        <v/>
      </c>
      <c r="H1149" t="str">
        <f>IF(LEN($F1149)&gt;0,INDEX('Hoja1_datos de origen'!$V:$V,MATCH($F1149,$E:$E,0)),"")</f>
        <v/>
      </c>
      <c r="I1149" t="str">
        <f>IF(LEN($F1149)&gt;0,INDEX('Hoja1_datos de origen'!$R:$R,MATCH($F1149,$E:$E,0)),"")</f>
        <v/>
      </c>
      <c r="J1149" t="str">
        <f>IF(LEN($F1149)&gt;0,IF(INDEX('Hoja1_datos de origen'!$F:$F,MATCH($F1149,$E:$E,0))="","",INDEX('Hoja1_datos de origen'!$F:$F,MATCH($F1149,$E:$E,0))),"")</f>
        <v/>
      </c>
      <c r="K1149" s="10" t="str">
        <f>IF(LEN($F1149)&gt;0,INDEX('Hoja1_datos de origen'!$I:$I,MATCH($F1149,$E:$E,0)),"")</f>
        <v/>
      </c>
      <c r="L1149" s="10" t="str">
        <f>IF(LEN($F1149)&gt;0,INDEX('Hoja1_datos de origen'!$G:$G,MATCH($F1149,$E:$E,0)),"")</f>
        <v/>
      </c>
      <c r="M1149" t="str">
        <f>IF(LEN($F1149)&gt;0,INDEX('Hoja1_datos de origen'!$C:$C,MATCH($F1149,$E:$E,0)),"")</f>
        <v/>
      </c>
      <c r="N1149" t="str">
        <f>IF(LEN($F1149)&gt;0,INDEX('Hoja1_datos de origen'!$U:$U,MATCH($F1149,$E:$E,0)),"")</f>
        <v/>
      </c>
    </row>
    <row r="1150" spans="3:14">
      <c r="C1150" t="str">
        <f>IF('Hoja1_datos de origen'!$I1150&gt;=edad_minima,'Hoja1_datos de origen'!$C1150,"")</f>
        <v/>
      </c>
      <c r="D1150" t="str">
        <f>IF(LEN($C1150)&gt;0,(CONCATENATE('Hoja1_datos de origen'!$V1150,"-",'Hoja1_datos de origen'!$R1150,"-",TEXT('Hoja1_datos de origen'!$I1150,"000"),"-",'Hoja1_datos de origen'!$C1150)),"")</f>
        <v/>
      </c>
      <c r="E1150" t="str">
        <f>IF(LEN($C1150)&gt;0,COUNTIF($D:$D,"&gt;="&amp;$D1150),"")</f>
        <v/>
      </c>
      <c r="F1150" t="str">
        <f t="shared" si="32"/>
        <v/>
      </c>
      <c r="G1150" t="str">
        <f t="shared" si="33"/>
        <v/>
      </c>
      <c r="H1150" t="str">
        <f>IF(LEN($F1150)&gt;0,INDEX('Hoja1_datos de origen'!$V:$V,MATCH($F1150,$E:$E,0)),"")</f>
        <v/>
      </c>
      <c r="I1150" t="str">
        <f>IF(LEN($F1150)&gt;0,INDEX('Hoja1_datos de origen'!$R:$R,MATCH($F1150,$E:$E,0)),"")</f>
        <v/>
      </c>
      <c r="J1150" t="str">
        <f>IF(LEN($F1150)&gt;0,IF(INDEX('Hoja1_datos de origen'!$F:$F,MATCH($F1150,$E:$E,0))="","",INDEX('Hoja1_datos de origen'!$F:$F,MATCH($F1150,$E:$E,0))),"")</f>
        <v/>
      </c>
      <c r="K1150" s="10" t="str">
        <f>IF(LEN($F1150)&gt;0,INDEX('Hoja1_datos de origen'!$I:$I,MATCH($F1150,$E:$E,0)),"")</f>
        <v/>
      </c>
      <c r="L1150" s="10" t="str">
        <f>IF(LEN($F1150)&gt;0,INDEX('Hoja1_datos de origen'!$G:$G,MATCH($F1150,$E:$E,0)),"")</f>
        <v/>
      </c>
      <c r="M1150" t="str">
        <f>IF(LEN($F1150)&gt;0,INDEX('Hoja1_datos de origen'!$C:$C,MATCH($F1150,$E:$E,0)),"")</f>
        <v/>
      </c>
      <c r="N1150" t="str">
        <f>IF(LEN($F1150)&gt;0,INDEX('Hoja1_datos de origen'!$U:$U,MATCH($F1150,$E:$E,0)),"")</f>
        <v/>
      </c>
    </row>
    <row r="1151" spans="3:14">
      <c r="C1151" t="str">
        <f>IF('Hoja1_datos de origen'!$I1151&gt;=edad_minima,'Hoja1_datos de origen'!$C1151,"")</f>
        <v/>
      </c>
      <c r="D1151" t="str">
        <f>IF(LEN($C1151)&gt;0,(CONCATENATE('Hoja1_datos de origen'!$V1151,"-",'Hoja1_datos de origen'!$R1151,"-",TEXT('Hoja1_datos de origen'!$I1151,"000"),"-",'Hoja1_datos de origen'!$C1151)),"")</f>
        <v/>
      </c>
      <c r="E1151" t="str">
        <f>IF(LEN($C1151)&gt;0,COUNTIF($D:$D,"&gt;="&amp;$D1151),"")</f>
        <v/>
      </c>
      <c r="F1151" t="str">
        <f t="shared" si="32"/>
        <v/>
      </c>
      <c r="G1151" t="str">
        <f t="shared" si="33"/>
        <v/>
      </c>
      <c r="H1151" t="str">
        <f>IF(LEN($F1151)&gt;0,INDEX('Hoja1_datos de origen'!$V:$V,MATCH($F1151,$E:$E,0)),"")</f>
        <v/>
      </c>
      <c r="I1151" t="str">
        <f>IF(LEN($F1151)&gt;0,INDEX('Hoja1_datos de origen'!$R:$R,MATCH($F1151,$E:$E,0)),"")</f>
        <v/>
      </c>
      <c r="J1151" t="str">
        <f>IF(LEN($F1151)&gt;0,IF(INDEX('Hoja1_datos de origen'!$F:$F,MATCH($F1151,$E:$E,0))="","",INDEX('Hoja1_datos de origen'!$F:$F,MATCH($F1151,$E:$E,0))),"")</f>
        <v/>
      </c>
      <c r="K1151" s="10" t="str">
        <f>IF(LEN($F1151)&gt;0,INDEX('Hoja1_datos de origen'!$I:$I,MATCH($F1151,$E:$E,0)),"")</f>
        <v/>
      </c>
      <c r="L1151" s="10" t="str">
        <f>IF(LEN($F1151)&gt;0,INDEX('Hoja1_datos de origen'!$G:$G,MATCH($F1151,$E:$E,0)),"")</f>
        <v/>
      </c>
      <c r="M1151" t="str">
        <f>IF(LEN($F1151)&gt;0,INDEX('Hoja1_datos de origen'!$C:$C,MATCH($F1151,$E:$E,0)),"")</f>
        <v/>
      </c>
      <c r="N1151" t="str">
        <f>IF(LEN($F1151)&gt;0,INDEX('Hoja1_datos de origen'!$U:$U,MATCH($F1151,$E:$E,0)),"")</f>
        <v/>
      </c>
    </row>
    <row r="1152" spans="3:14">
      <c r="C1152" t="str">
        <f>IF('Hoja1_datos de origen'!$I1152&gt;=edad_minima,'Hoja1_datos de origen'!$C1152,"")</f>
        <v/>
      </c>
      <c r="D1152" t="str">
        <f>IF(LEN($C1152)&gt;0,(CONCATENATE('Hoja1_datos de origen'!$V1152,"-",'Hoja1_datos de origen'!$R1152,"-",TEXT('Hoja1_datos de origen'!$I1152,"000"),"-",'Hoja1_datos de origen'!$C1152)),"")</f>
        <v/>
      </c>
      <c r="E1152" t="str">
        <f>IF(LEN($C1152)&gt;0,COUNTIF($D:$D,"&gt;="&amp;$D1152),"")</f>
        <v/>
      </c>
      <c r="F1152" t="str">
        <f t="shared" si="32"/>
        <v/>
      </c>
      <c r="G1152" t="str">
        <f t="shared" si="33"/>
        <v/>
      </c>
      <c r="H1152" t="str">
        <f>IF(LEN($F1152)&gt;0,INDEX('Hoja1_datos de origen'!$V:$V,MATCH($F1152,$E:$E,0)),"")</f>
        <v/>
      </c>
      <c r="I1152" t="str">
        <f>IF(LEN($F1152)&gt;0,INDEX('Hoja1_datos de origen'!$R:$R,MATCH($F1152,$E:$E,0)),"")</f>
        <v/>
      </c>
      <c r="J1152" t="str">
        <f>IF(LEN($F1152)&gt;0,IF(INDEX('Hoja1_datos de origen'!$F:$F,MATCH($F1152,$E:$E,0))="","",INDEX('Hoja1_datos de origen'!$F:$F,MATCH($F1152,$E:$E,0))),"")</f>
        <v/>
      </c>
      <c r="K1152" s="10" t="str">
        <f>IF(LEN($F1152)&gt;0,INDEX('Hoja1_datos de origen'!$I:$I,MATCH($F1152,$E:$E,0)),"")</f>
        <v/>
      </c>
      <c r="L1152" s="10" t="str">
        <f>IF(LEN($F1152)&gt;0,INDEX('Hoja1_datos de origen'!$G:$G,MATCH($F1152,$E:$E,0)),"")</f>
        <v/>
      </c>
      <c r="M1152" t="str">
        <f>IF(LEN($F1152)&gt;0,INDEX('Hoja1_datos de origen'!$C:$C,MATCH($F1152,$E:$E,0)),"")</f>
        <v/>
      </c>
      <c r="N1152" t="str">
        <f>IF(LEN($F1152)&gt;0,INDEX('Hoja1_datos de origen'!$U:$U,MATCH($F1152,$E:$E,0)),"")</f>
        <v/>
      </c>
    </row>
    <row r="1153" spans="3:14">
      <c r="C1153" t="str">
        <f>IF('Hoja1_datos de origen'!$I1153&gt;=edad_minima,'Hoja1_datos de origen'!$C1153,"")</f>
        <v/>
      </c>
      <c r="D1153" t="str">
        <f>IF(LEN($C1153)&gt;0,(CONCATENATE('Hoja1_datos de origen'!$V1153,"-",'Hoja1_datos de origen'!$R1153,"-",TEXT('Hoja1_datos de origen'!$I1153,"000"),"-",'Hoja1_datos de origen'!$C1153)),"")</f>
        <v/>
      </c>
      <c r="E1153" t="str">
        <f>IF(LEN($C1153)&gt;0,COUNTIF($D:$D,"&gt;="&amp;$D1153),"")</f>
        <v/>
      </c>
      <c r="F1153" t="str">
        <f t="shared" si="32"/>
        <v/>
      </c>
      <c r="G1153" t="str">
        <f t="shared" si="33"/>
        <v/>
      </c>
      <c r="H1153" t="str">
        <f>IF(LEN($F1153)&gt;0,INDEX('Hoja1_datos de origen'!$V:$V,MATCH($F1153,$E:$E,0)),"")</f>
        <v/>
      </c>
      <c r="I1153" t="str">
        <f>IF(LEN($F1153)&gt;0,INDEX('Hoja1_datos de origen'!$R:$R,MATCH($F1153,$E:$E,0)),"")</f>
        <v/>
      </c>
      <c r="J1153" t="str">
        <f>IF(LEN($F1153)&gt;0,IF(INDEX('Hoja1_datos de origen'!$F:$F,MATCH($F1153,$E:$E,0))="","",INDEX('Hoja1_datos de origen'!$F:$F,MATCH($F1153,$E:$E,0))),"")</f>
        <v/>
      </c>
      <c r="K1153" s="10" t="str">
        <f>IF(LEN($F1153)&gt;0,INDEX('Hoja1_datos de origen'!$I:$I,MATCH($F1153,$E:$E,0)),"")</f>
        <v/>
      </c>
      <c r="L1153" s="10" t="str">
        <f>IF(LEN($F1153)&gt;0,INDEX('Hoja1_datos de origen'!$G:$G,MATCH($F1153,$E:$E,0)),"")</f>
        <v/>
      </c>
      <c r="M1153" t="str">
        <f>IF(LEN($F1153)&gt;0,INDEX('Hoja1_datos de origen'!$C:$C,MATCH($F1153,$E:$E,0)),"")</f>
        <v/>
      </c>
      <c r="N1153" t="str">
        <f>IF(LEN($F1153)&gt;0,INDEX('Hoja1_datos de origen'!$U:$U,MATCH($F1153,$E:$E,0)),"")</f>
        <v/>
      </c>
    </row>
    <row r="1154" spans="3:14">
      <c r="C1154" t="str">
        <f>IF('Hoja1_datos de origen'!$I1154&gt;=edad_minima,'Hoja1_datos de origen'!$C1154,"")</f>
        <v/>
      </c>
      <c r="D1154" t="str">
        <f>IF(LEN($C1154)&gt;0,(CONCATENATE('Hoja1_datos de origen'!$V1154,"-",'Hoja1_datos de origen'!$R1154,"-",TEXT('Hoja1_datos de origen'!$I1154,"000"),"-",'Hoja1_datos de origen'!$C1154)),"")</f>
        <v/>
      </c>
      <c r="E1154" t="str">
        <f>IF(LEN($C1154)&gt;0,COUNTIF($D:$D,"&gt;="&amp;$D1154),"")</f>
        <v/>
      </c>
      <c r="F1154" t="str">
        <f t="shared" si="32"/>
        <v/>
      </c>
      <c r="G1154" t="str">
        <f t="shared" si="33"/>
        <v/>
      </c>
      <c r="H1154" t="str">
        <f>IF(LEN($F1154)&gt;0,INDEX('Hoja1_datos de origen'!$V:$V,MATCH($F1154,$E:$E,0)),"")</f>
        <v/>
      </c>
      <c r="I1154" t="str">
        <f>IF(LEN($F1154)&gt;0,INDEX('Hoja1_datos de origen'!$R:$R,MATCH($F1154,$E:$E,0)),"")</f>
        <v/>
      </c>
      <c r="J1154" t="str">
        <f>IF(LEN($F1154)&gt;0,IF(INDEX('Hoja1_datos de origen'!$F:$F,MATCH($F1154,$E:$E,0))="","",INDEX('Hoja1_datos de origen'!$F:$F,MATCH($F1154,$E:$E,0))),"")</f>
        <v/>
      </c>
      <c r="K1154" s="10" t="str">
        <f>IF(LEN($F1154)&gt;0,INDEX('Hoja1_datos de origen'!$I:$I,MATCH($F1154,$E:$E,0)),"")</f>
        <v/>
      </c>
      <c r="L1154" s="10" t="str">
        <f>IF(LEN($F1154)&gt;0,INDEX('Hoja1_datos de origen'!$G:$G,MATCH($F1154,$E:$E,0)),"")</f>
        <v/>
      </c>
      <c r="M1154" t="str">
        <f>IF(LEN($F1154)&gt;0,INDEX('Hoja1_datos de origen'!$C:$C,MATCH($F1154,$E:$E,0)),"")</f>
        <v/>
      </c>
      <c r="N1154" t="str">
        <f>IF(LEN($F1154)&gt;0,INDEX('Hoja1_datos de origen'!$U:$U,MATCH($F1154,$E:$E,0)),"")</f>
        <v/>
      </c>
    </row>
    <row r="1155" spans="3:14">
      <c r="C1155" t="str">
        <f>IF('Hoja1_datos de origen'!$I1155&gt;=edad_minima,'Hoja1_datos de origen'!$C1155,"")</f>
        <v/>
      </c>
      <c r="D1155" t="str">
        <f>IF(LEN($C1155)&gt;0,(CONCATENATE('Hoja1_datos de origen'!$V1155,"-",'Hoja1_datos de origen'!$R1155,"-",TEXT('Hoja1_datos de origen'!$I1155,"000"),"-",'Hoja1_datos de origen'!$C1155)),"")</f>
        <v/>
      </c>
      <c r="E1155" t="str">
        <f>IF(LEN($C1155)&gt;0,COUNTIF($D:$D,"&gt;="&amp;$D1155),"")</f>
        <v/>
      </c>
      <c r="F1155" t="str">
        <f t="shared" ref="F1155:F1218" si="34">IFERROR(SMALL($E:$E,ROW()-1),"")</f>
        <v/>
      </c>
      <c r="G1155" t="str">
        <f t="shared" ref="G1155:G1218" si="35">INDEX($D:$D,MATCH($F1155,$E:$E,0))</f>
        <v/>
      </c>
      <c r="H1155" t="str">
        <f>IF(LEN($F1155)&gt;0,INDEX('Hoja1_datos de origen'!$V:$V,MATCH($F1155,$E:$E,0)),"")</f>
        <v/>
      </c>
      <c r="I1155" t="str">
        <f>IF(LEN($F1155)&gt;0,INDEX('Hoja1_datos de origen'!$R:$R,MATCH($F1155,$E:$E,0)),"")</f>
        <v/>
      </c>
      <c r="J1155" t="str">
        <f>IF(LEN($F1155)&gt;0,IF(INDEX('Hoja1_datos de origen'!$F:$F,MATCH($F1155,$E:$E,0))="","",INDEX('Hoja1_datos de origen'!$F:$F,MATCH($F1155,$E:$E,0))),"")</f>
        <v/>
      </c>
      <c r="K1155" s="10" t="str">
        <f>IF(LEN($F1155)&gt;0,INDEX('Hoja1_datos de origen'!$I:$I,MATCH($F1155,$E:$E,0)),"")</f>
        <v/>
      </c>
      <c r="L1155" s="10" t="str">
        <f>IF(LEN($F1155)&gt;0,INDEX('Hoja1_datos de origen'!$G:$G,MATCH($F1155,$E:$E,0)),"")</f>
        <v/>
      </c>
      <c r="M1155" t="str">
        <f>IF(LEN($F1155)&gt;0,INDEX('Hoja1_datos de origen'!$C:$C,MATCH($F1155,$E:$E,0)),"")</f>
        <v/>
      </c>
      <c r="N1155" t="str">
        <f>IF(LEN($F1155)&gt;0,INDEX('Hoja1_datos de origen'!$U:$U,MATCH($F1155,$E:$E,0)),"")</f>
        <v/>
      </c>
    </row>
    <row r="1156" spans="3:14">
      <c r="C1156" t="str">
        <f>IF('Hoja1_datos de origen'!$I1156&gt;=edad_minima,'Hoja1_datos de origen'!$C1156,"")</f>
        <v/>
      </c>
      <c r="D1156" t="str">
        <f>IF(LEN($C1156)&gt;0,(CONCATENATE('Hoja1_datos de origen'!$V1156,"-",'Hoja1_datos de origen'!$R1156,"-",TEXT('Hoja1_datos de origen'!$I1156,"000"),"-",'Hoja1_datos de origen'!$C1156)),"")</f>
        <v/>
      </c>
      <c r="E1156" t="str">
        <f>IF(LEN($C1156)&gt;0,COUNTIF($D:$D,"&gt;="&amp;$D1156),"")</f>
        <v/>
      </c>
      <c r="F1156" t="str">
        <f t="shared" si="34"/>
        <v/>
      </c>
      <c r="G1156" t="str">
        <f t="shared" si="35"/>
        <v/>
      </c>
      <c r="H1156" t="str">
        <f>IF(LEN($F1156)&gt;0,INDEX('Hoja1_datos de origen'!$V:$V,MATCH($F1156,$E:$E,0)),"")</f>
        <v/>
      </c>
      <c r="I1156" t="str">
        <f>IF(LEN($F1156)&gt;0,INDEX('Hoja1_datos de origen'!$R:$R,MATCH($F1156,$E:$E,0)),"")</f>
        <v/>
      </c>
      <c r="J1156" t="str">
        <f>IF(LEN($F1156)&gt;0,IF(INDEX('Hoja1_datos de origen'!$F:$F,MATCH($F1156,$E:$E,0))="","",INDEX('Hoja1_datos de origen'!$F:$F,MATCH($F1156,$E:$E,0))),"")</f>
        <v/>
      </c>
      <c r="K1156" s="10" t="str">
        <f>IF(LEN($F1156)&gt;0,INDEX('Hoja1_datos de origen'!$I:$I,MATCH($F1156,$E:$E,0)),"")</f>
        <v/>
      </c>
      <c r="L1156" s="10" t="str">
        <f>IF(LEN($F1156)&gt;0,INDEX('Hoja1_datos de origen'!$G:$G,MATCH($F1156,$E:$E,0)),"")</f>
        <v/>
      </c>
      <c r="M1156" t="str">
        <f>IF(LEN($F1156)&gt;0,INDEX('Hoja1_datos de origen'!$C:$C,MATCH($F1156,$E:$E,0)),"")</f>
        <v/>
      </c>
      <c r="N1156" t="str">
        <f>IF(LEN($F1156)&gt;0,INDEX('Hoja1_datos de origen'!$U:$U,MATCH($F1156,$E:$E,0)),"")</f>
        <v/>
      </c>
    </row>
    <row r="1157" spans="3:14">
      <c r="C1157" t="str">
        <f>IF('Hoja1_datos de origen'!$I1157&gt;=edad_minima,'Hoja1_datos de origen'!$C1157,"")</f>
        <v/>
      </c>
      <c r="D1157" t="str">
        <f>IF(LEN($C1157)&gt;0,(CONCATENATE('Hoja1_datos de origen'!$V1157,"-",'Hoja1_datos de origen'!$R1157,"-",TEXT('Hoja1_datos de origen'!$I1157,"000"),"-",'Hoja1_datos de origen'!$C1157)),"")</f>
        <v/>
      </c>
      <c r="E1157" t="str">
        <f>IF(LEN($C1157)&gt;0,COUNTIF($D:$D,"&gt;="&amp;$D1157),"")</f>
        <v/>
      </c>
      <c r="F1157" t="str">
        <f t="shared" si="34"/>
        <v/>
      </c>
      <c r="G1157" t="str">
        <f t="shared" si="35"/>
        <v/>
      </c>
      <c r="H1157" t="str">
        <f>IF(LEN($F1157)&gt;0,INDEX('Hoja1_datos de origen'!$V:$V,MATCH($F1157,$E:$E,0)),"")</f>
        <v/>
      </c>
      <c r="I1157" t="str">
        <f>IF(LEN($F1157)&gt;0,INDEX('Hoja1_datos de origen'!$R:$R,MATCH($F1157,$E:$E,0)),"")</f>
        <v/>
      </c>
      <c r="J1157" t="str">
        <f>IF(LEN($F1157)&gt;0,IF(INDEX('Hoja1_datos de origen'!$F:$F,MATCH($F1157,$E:$E,0))="","",INDEX('Hoja1_datos de origen'!$F:$F,MATCH($F1157,$E:$E,0))),"")</f>
        <v/>
      </c>
      <c r="K1157" s="10" t="str">
        <f>IF(LEN($F1157)&gt;0,INDEX('Hoja1_datos de origen'!$I:$I,MATCH($F1157,$E:$E,0)),"")</f>
        <v/>
      </c>
      <c r="L1157" s="10" t="str">
        <f>IF(LEN($F1157)&gt;0,INDEX('Hoja1_datos de origen'!$G:$G,MATCH($F1157,$E:$E,0)),"")</f>
        <v/>
      </c>
      <c r="M1157" t="str">
        <f>IF(LEN($F1157)&gt;0,INDEX('Hoja1_datos de origen'!$C:$C,MATCH($F1157,$E:$E,0)),"")</f>
        <v/>
      </c>
      <c r="N1157" t="str">
        <f>IF(LEN($F1157)&gt;0,INDEX('Hoja1_datos de origen'!$U:$U,MATCH($F1157,$E:$E,0)),"")</f>
        <v/>
      </c>
    </row>
    <row r="1158" spans="3:14">
      <c r="C1158" t="str">
        <f>IF('Hoja1_datos de origen'!$I1158&gt;=edad_minima,'Hoja1_datos de origen'!$C1158,"")</f>
        <v/>
      </c>
      <c r="D1158" t="str">
        <f>IF(LEN($C1158)&gt;0,(CONCATENATE('Hoja1_datos de origen'!$V1158,"-",'Hoja1_datos de origen'!$R1158,"-",TEXT('Hoja1_datos de origen'!$I1158,"000"),"-",'Hoja1_datos de origen'!$C1158)),"")</f>
        <v/>
      </c>
      <c r="E1158" t="str">
        <f>IF(LEN($C1158)&gt;0,COUNTIF($D:$D,"&gt;="&amp;$D1158),"")</f>
        <v/>
      </c>
      <c r="F1158" t="str">
        <f t="shared" si="34"/>
        <v/>
      </c>
      <c r="G1158" t="str">
        <f t="shared" si="35"/>
        <v/>
      </c>
      <c r="H1158" t="str">
        <f>IF(LEN($F1158)&gt;0,INDEX('Hoja1_datos de origen'!$V:$V,MATCH($F1158,$E:$E,0)),"")</f>
        <v/>
      </c>
      <c r="I1158" t="str">
        <f>IF(LEN($F1158)&gt;0,INDEX('Hoja1_datos de origen'!$R:$R,MATCH($F1158,$E:$E,0)),"")</f>
        <v/>
      </c>
      <c r="J1158" t="str">
        <f>IF(LEN($F1158)&gt;0,IF(INDEX('Hoja1_datos de origen'!$F:$F,MATCH($F1158,$E:$E,0))="","",INDEX('Hoja1_datos de origen'!$F:$F,MATCH($F1158,$E:$E,0))),"")</f>
        <v/>
      </c>
      <c r="K1158" s="10" t="str">
        <f>IF(LEN($F1158)&gt;0,INDEX('Hoja1_datos de origen'!$I:$I,MATCH($F1158,$E:$E,0)),"")</f>
        <v/>
      </c>
      <c r="L1158" s="10" t="str">
        <f>IF(LEN($F1158)&gt;0,INDEX('Hoja1_datos de origen'!$G:$G,MATCH($F1158,$E:$E,0)),"")</f>
        <v/>
      </c>
      <c r="M1158" t="str">
        <f>IF(LEN($F1158)&gt;0,INDEX('Hoja1_datos de origen'!$C:$C,MATCH($F1158,$E:$E,0)),"")</f>
        <v/>
      </c>
      <c r="N1158" t="str">
        <f>IF(LEN($F1158)&gt;0,INDEX('Hoja1_datos de origen'!$U:$U,MATCH($F1158,$E:$E,0)),"")</f>
        <v/>
      </c>
    </row>
    <row r="1159" spans="3:14">
      <c r="C1159" t="str">
        <f>IF('Hoja1_datos de origen'!$I1159&gt;=edad_minima,'Hoja1_datos de origen'!$C1159,"")</f>
        <v/>
      </c>
      <c r="D1159" t="str">
        <f>IF(LEN($C1159)&gt;0,(CONCATENATE('Hoja1_datos de origen'!$V1159,"-",'Hoja1_datos de origen'!$R1159,"-",TEXT('Hoja1_datos de origen'!$I1159,"000"),"-",'Hoja1_datos de origen'!$C1159)),"")</f>
        <v/>
      </c>
      <c r="E1159" t="str">
        <f>IF(LEN($C1159)&gt;0,COUNTIF($D:$D,"&gt;="&amp;$D1159),"")</f>
        <v/>
      </c>
      <c r="F1159" t="str">
        <f t="shared" si="34"/>
        <v/>
      </c>
      <c r="G1159" t="str">
        <f t="shared" si="35"/>
        <v/>
      </c>
      <c r="H1159" t="str">
        <f>IF(LEN($F1159)&gt;0,INDEX('Hoja1_datos de origen'!$V:$V,MATCH($F1159,$E:$E,0)),"")</f>
        <v/>
      </c>
      <c r="I1159" t="str">
        <f>IF(LEN($F1159)&gt;0,INDEX('Hoja1_datos de origen'!$R:$R,MATCH($F1159,$E:$E,0)),"")</f>
        <v/>
      </c>
      <c r="J1159" t="str">
        <f>IF(LEN($F1159)&gt;0,IF(INDEX('Hoja1_datos de origen'!$F:$F,MATCH($F1159,$E:$E,0))="","",INDEX('Hoja1_datos de origen'!$F:$F,MATCH($F1159,$E:$E,0))),"")</f>
        <v/>
      </c>
      <c r="K1159" s="10" t="str">
        <f>IF(LEN($F1159)&gt;0,INDEX('Hoja1_datos de origen'!$I:$I,MATCH($F1159,$E:$E,0)),"")</f>
        <v/>
      </c>
      <c r="L1159" s="10" t="str">
        <f>IF(LEN($F1159)&gt;0,INDEX('Hoja1_datos de origen'!$G:$G,MATCH($F1159,$E:$E,0)),"")</f>
        <v/>
      </c>
      <c r="M1159" t="str">
        <f>IF(LEN($F1159)&gt;0,INDEX('Hoja1_datos de origen'!$C:$C,MATCH($F1159,$E:$E,0)),"")</f>
        <v/>
      </c>
      <c r="N1159" t="str">
        <f>IF(LEN($F1159)&gt;0,INDEX('Hoja1_datos de origen'!$U:$U,MATCH($F1159,$E:$E,0)),"")</f>
        <v/>
      </c>
    </row>
    <row r="1160" spans="3:14">
      <c r="C1160" t="str">
        <f>IF('Hoja1_datos de origen'!$I1160&gt;=edad_minima,'Hoja1_datos de origen'!$C1160,"")</f>
        <v/>
      </c>
      <c r="D1160" t="str">
        <f>IF(LEN($C1160)&gt;0,(CONCATENATE('Hoja1_datos de origen'!$V1160,"-",'Hoja1_datos de origen'!$R1160,"-",TEXT('Hoja1_datos de origen'!$I1160,"000"),"-",'Hoja1_datos de origen'!$C1160)),"")</f>
        <v/>
      </c>
      <c r="E1160" t="str">
        <f>IF(LEN($C1160)&gt;0,COUNTIF($D:$D,"&gt;="&amp;$D1160),"")</f>
        <v/>
      </c>
      <c r="F1160" t="str">
        <f t="shared" si="34"/>
        <v/>
      </c>
      <c r="G1160" t="str">
        <f t="shared" si="35"/>
        <v/>
      </c>
      <c r="H1160" t="str">
        <f>IF(LEN($F1160)&gt;0,INDEX('Hoja1_datos de origen'!$V:$V,MATCH($F1160,$E:$E,0)),"")</f>
        <v/>
      </c>
      <c r="I1160" t="str">
        <f>IF(LEN($F1160)&gt;0,INDEX('Hoja1_datos de origen'!$R:$R,MATCH($F1160,$E:$E,0)),"")</f>
        <v/>
      </c>
      <c r="J1160" t="str">
        <f>IF(LEN($F1160)&gt;0,IF(INDEX('Hoja1_datos de origen'!$F:$F,MATCH($F1160,$E:$E,0))="","",INDEX('Hoja1_datos de origen'!$F:$F,MATCH($F1160,$E:$E,0))),"")</f>
        <v/>
      </c>
      <c r="K1160" s="10" t="str">
        <f>IF(LEN($F1160)&gt;0,INDEX('Hoja1_datos de origen'!$I:$I,MATCH($F1160,$E:$E,0)),"")</f>
        <v/>
      </c>
      <c r="L1160" s="10" t="str">
        <f>IF(LEN($F1160)&gt;0,INDEX('Hoja1_datos de origen'!$G:$G,MATCH($F1160,$E:$E,0)),"")</f>
        <v/>
      </c>
      <c r="M1160" t="str">
        <f>IF(LEN($F1160)&gt;0,INDEX('Hoja1_datos de origen'!$C:$C,MATCH($F1160,$E:$E,0)),"")</f>
        <v/>
      </c>
      <c r="N1160" t="str">
        <f>IF(LEN($F1160)&gt;0,INDEX('Hoja1_datos de origen'!$U:$U,MATCH($F1160,$E:$E,0)),"")</f>
        <v/>
      </c>
    </row>
    <row r="1161" spans="3:14">
      <c r="C1161" t="str">
        <f>IF('Hoja1_datos de origen'!$I1161&gt;=edad_minima,'Hoja1_datos de origen'!$C1161,"")</f>
        <v/>
      </c>
      <c r="D1161" t="str">
        <f>IF(LEN($C1161)&gt;0,(CONCATENATE('Hoja1_datos de origen'!$V1161,"-",'Hoja1_datos de origen'!$R1161,"-",TEXT('Hoja1_datos de origen'!$I1161,"000"),"-",'Hoja1_datos de origen'!$C1161)),"")</f>
        <v/>
      </c>
      <c r="E1161" t="str">
        <f>IF(LEN($C1161)&gt;0,COUNTIF($D:$D,"&gt;="&amp;$D1161),"")</f>
        <v/>
      </c>
      <c r="F1161" t="str">
        <f t="shared" si="34"/>
        <v/>
      </c>
      <c r="G1161" t="str">
        <f t="shared" si="35"/>
        <v/>
      </c>
      <c r="H1161" t="str">
        <f>IF(LEN($F1161)&gt;0,INDEX('Hoja1_datos de origen'!$V:$V,MATCH($F1161,$E:$E,0)),"")</f>
        <v/>
      </c>
      <c r="I1161" t="str">
        <f>IF(LEN($F1161)&gt;0,INDEX('Hoja1_datos de origen'!$R:$R,MATCH($F1161,$E:$E,0)),"")</f>
        <v/>
      </c>
      <c r="J1161" t="str">
        <f>IF(LEN($F1161)&gt;0,IF(INDEX('Hoja1_datos de origen'!$F:$F,MATCH($F1161,$E:$E,0))="","",INDEX('Hoja1_datos de origen'!$F:$F,MATCH($F1161,$E:$E,0))),"")</f>
        <v/>
      </c>
      <c r="K1161" s="10" t="str">
        <f>IF(LEN($F1161)&gt;0,INDEX('Hoja1_datos de origen'!$I:$I,MATCH($F1161,$E:$E,0)),"")</f>
        <v/>
      </c>
      <c r="L1161" s="10" t="str">
        <f>IF(LEN($F1161)&gt;0,INDEX('Hoja1_datos de origen'!$G:$G,MATCH($F1161,$E:$E,0)),"")</f>
        <v/>
      </c>
      <c r="M1161" t="str">
        <f>IF(LEN($F1161)&gt;0,INDEX('Hoja1_datos de origen'!$C:$C,MATCH($F1161,$E:$E,0)),"")</f>
        <v/>
      </c>
      <c r="N1161" t="str">
        <f>IF(LEN($F1161)&gt;0,INDEX('Hoja1_datos de origen'!$U:$U,MATCH($F1161,$E:$E,0)),"")</f>
        <v/>
      </c>
    </row>
    <row r="1162" spans="3:14">
      <c r="C1162" t="str">
        <f>IF('Hoja1_datos de origen'!$I1162&gt;=edad_minima,'Hoja1_datos de origen'!$C1162,"")</f>
        <v/>
      </c>
      <c r="D1162" t="str">
        <f>IF(LEN($C1162)&gt;0,(CONCATENATE('Hoja1_datos de origen'!$V1162,"-",'Hoja1_datos de origen'!$R1162,"-",TEXT('Hoja1_datos de origen'!$I1162,"000"),"-",'Hoja1_datos de origen'!$C1162)),"")</f>
        <v/>
      </c>
      <c r="E1162" t="str">
        <f>IF(LEN($C1162)&gt;0,COUNTIF($D:$D,"&gt;="&amp;$D1162),"")</f>
        <v/>
      </c>
      <c r="F1162" t="str">
        <f t="shared" si="34"/>
        <v/>
      </c>
      <c r="G1162" t="str">
        <f t="shared" si="35"/>
        <v/>
      </c>
      <c r="H1162" t="str">
        <f>IF(LEN($F1162)&gt;0,INDEX('Hoja1_datos de origen'!$V:$V,MATCH($F1162,$E:$E,0)),"")</f>
        <v/>
      </c>
      <c r="I1162" t="str">
        <f>IF(LEN($F1162)&gt;0,INDEX('Hoja1_datos de origen'!$R:$R,MATCH($F1162,$E:$E,0)),"")</f>
        <v/>
      </c>
      <c r="J1162" t="str">
        <f>IF(LEN($F1162)&gt;0,IF(INDEX('Hoja1_datos de origen'!$F:$F,MATCH($F1162,$E:$E,0))="","",INDEX('Hoja1_datos de origen'!$F:$F,MATCH($F1162,$E:$E,0))),"")</f>
        <v/>
      </c>
      <c r="K1162" s="10" t="str">
        <f>IF(LEN($F1162)&gt;0,INDEX('Hoja1_datos de origen'!$I:$I,MATCH($F1162,$E:$E,0)),"")</f>
        <v/>
      </c>
      <c r="L1162" s="10" t="str">
        <f>IF(LEN($F1162)&gt;0,INDEX('Hoja1_datos de origen'!$G:$G,MATCH($F1162,$E:$E,0)),"")</f>
        <v/>
      </c>
      <c r="M1162" t="str">
        <f>IF(LEN($F1162)&gt;0,INDEX('Hoja1_datos de origen'!$C:$C,MATCH($F1162,$E:$E,0)),"")</f>
        <v/>
      </c>
      <c r="N1162" t="str">
        <f>IF(LEN($F1162)&gt;0,INDEX('Hoja1_datos de origen'!$U:$U,MATCH($F1162,$E:$E,0)),"")</f>
        <v/>
      </c>
    </row>
    <row r="1163" spans="3:14">
      <c r="C1163" t="str">
        <f>IF('Hoja1_datos de origen'!$I1163&gt;=edad_minima,'Hoja1_datos de origen'!$C1163,"")</f>
        <v/>
      </c>
      <c r="D1163" t="str">
        <f>IF(LEN($C1163)&gt;0,(CONCATENATE('Hoja1_datos de origen'!$V1163,"-",'Hoja1_datos de origen'!$R1163,"-",TEXT('Hoja1_datos de origen'!$I1163,"000"),"-",'Hoja1_datos de origen'!$C1163)),"")</f>
        <v/>
      </c>
      <c r="E1163" t="str">
        <f>IF(LEN($C1163)&gt;0,COUNTIF($D:$D,"&gt;="&amp;$D1163),"")</f>
        <v/>
      </c>
      <c r="F1163" t="str">
        <f t="shared" si="34"/>
        <v/>
      </c>
      <c r="G1163" t="str">
        <f t="shared" si="35"/>
        <v/>
      </c>
      <c r="H1163" t="str">
        <f>IF(LEN($F1163)&gt;0,INDEX('Hoja1_datos de origen'!$V:$V,MATCH($F1163,$E:$E,0)),"")</f>
        <v/>
      </c>
      <c r="I1163" t="str">
        <f>IF(LEN($F1163)&gt;0,INDEX('Hoja1_datos de origen'!$R:$R,MATCH($F1163,$E:$E,0)),"")</f>
        <v/>
      </c>
      <c r="J1163" t="str">
        <f>IF(LEN($F1163)&gt;0,IF(INDEX('Hoja1_datos de origen'!$F:$F,MATCH($F1163,$E:$E,0))="","",INDEX('Hoja1_datos de origen'!$F:$F,MATCH($F1163,$E:$E,0))),"")</f>
        <v/>
      </c>
      <c r="K1163" s="10" t="str">
        <f>IF(LEN($F1163)&gt;0,INDEX('Hoja1_datos de origen'!$I:$I,MATCH($F1163,$E:$E,0)),"")</f>
        <v/>
      </c>
      <c r="L1163" s="10" t="str">
        <f>IF(LEN($F1163)&gt;0,INDEX('Hoja1_datos de origen'!$G:$G,MATCH($F1163,$E:$E,0)),"")</f>
        <v/>
      </c>
      <c r="M1163" t="str">
        <f>IF(LEN($F1163)&gt;0,INDEX('Hoja1_datos de origen'!$C:$C,MATCH($F1163,$E:$E,0)),"")</f>
        <v/>
      </c>
      <c r="N1163" t="str">
        <f>IF(LEN($F1163)&gt;0,INDEX('Hoja1_datos de origen'!$U:$U,MATCH($F1163,$E:$E,0)),"")</f>
        <v/>
      </c>
    </row>
    <row r="1164" spans="3:14">
      <c r="C1164" t="str">
        <f>IF('Hoja1_datos de origen'!$I1164&gt;=edad_minima,'Hoja1_datos de origen'!$C1164,"")</f>
        <v/>
      </c>
      <c r="D1164" t="str">
        <f>IF(LEN($C1164)&gt;0,(CONCATENATE('Hoja1_datos de origen'!$V1164,"-",'Hoja1_datos de origen'!$R1164,"-",TEXT('Hoja1_datos de origen'!$I1164,"000"),"-",'Hoja1_datos de origen'!$C1164)),"")</f>
        <v/>
      </c>
      <c r="E1164" t="str">
        <f>IF(LEN($C1164)&gt;0,COUNTIF($D:$D,"&gt;="&amp;$D1164),"")</f>
        <v/>
      </c>
      <c r="F1164" t="str">
        <f t="shared" si="34"/>
        <v/>
      </c>
      <c r="G1164" t="str">
        <f t="shared" si="35"/>
        <v/>
      </c>
      <c r="H1164" t="str">
        <f>IF(LEN($F1164)&gt;0,INDEX('Hoja1_datos de origen'!$V:$V,MATCH($F1164,$E:$E,0)),"")</f>
        <v/>
      </c>
      <c r="I1164" t="str">
        <f>IF(LEN($F1164)&gt;0,INDEX('Hoja1_datos de origen'!$R:$R,MATCH($F1164,$E:$E,0)),"")</f>
        <v/>
      </c>
      <c r="J1164" t="str">
        <f>IF(LEN($F1164)&gt;0,IF(INDEX('Hoja1_datos de origen'!$F:$F,MATCH($F1164,$E:$E,0))="","",INDEX('Hoja1_datos de origen'!$F:$F,MATCH($F1164,$E:$E,0))),"")</f>
        <v/>
      </c>
      <c r="K1164" s="10" t="str">
        <f>IF(LEN($F1164)&gt;0,INDEX('Hoja1_datos de origen'!$I:$I,MATCH($F1164,$E:$E,0)),"")</f>
        <v/>
      </c>
      <c r="L1164" s="10" t="str">
        <f>IF(LEN($F1164)&gt;0,INDEX('Hoja1_datos de origen'!$G:$G,MATCH($F1164,$E:$E,0)),"")</f>
        <v/>
      </c>
      <c r="M1164" t="str">
        <f>IF(LEN($F1164)&gt;0,INDEX('Hoja1_datos de origen'!$C:$C,MATCH($F1164,$E:$E,0)),"")</f>
        <v/>
      </c>
      <c r="N1164" t="str">
        <f>IF(LEN($F1164)&gt;0,INDEX('Hoja1_datos de origen'!$U:$U,MATCH($F1164,$E:$E,0)),"")</f>
        <v/>
      </c>
    </row>
    <row r="1165" spans="3:14">
      <c r="C1165" t="str">
        <f>IF('Hoja1_datos de origen'!$I1165&gt;=edad_minima,'Hoja1_datos de origen'!$C1165,"")</f>
        <v/>
      </c>
      <c r="D1165" t="str">
        <f>IF(LEN($C1165)&gt;0,(CONCATENATE('Hoja1_datos de origen'!$V1165,"-",'Hoja1_datos de origen'!$R1165,"-",TEXT('Hoja1_datos de origen'!$I1165,"000"),"-",'Hoja1_datos de origen'!$C1165)),"")</f>
        <v/>
      </c>
      <c r="E1165" t="str">
        <f>IF(LEN($C1165)&gt;0,COUNTIF($D:$D,"&gt;="&amp;$D1165),"")</f>
        <v/>
      </c>
      <c r="F1165" t="str">
        <f t="shared" si="34"/>
        <v/>
      </c>
      <c r="G1165" t="str">
        <f t="shared" si="35"/>
        <v/>
      </c>
      <c r="H1165" t="str">
        <f>IF(LEN($F1165)&gt;0,INDEX('Hoja1_datos de origen'!$V:$V,MATCH($F1165,$E:$E,0)),"")</f>
        <v/>
      </c>
      <c r="I1165" t="str">
        <f>IF(LEN($F1165)&gt;0,INDEX('Hoja1_datos de origen'!$R:$R,MATCH($F1165,$E:$E,0)),"")</f>
        <v/>
      </c>
      <c r="J1165" t="str">
        <f>IF(LEN($F1165)&gt;0,IF(INDEX('Hoja1_datos de origen'!$F:$F,MATCH($F1165,$E:$E,0))="","",INDEX('Hoja1_datos de origen'!$F:$F,MATCH($F1165,$E:$E,0))),"")</f>
        <v/>
      </c>
      <c r="K1165" s="10" t="str">
        <f>IF(LEN($F1165)&gt;0,INDEX('Hoja1_datos de origen'!$I:$I,MATCH($F1165,$E:$E,0)),"")</f>
        <v/>
      </c>
      <c r="L1165" s="10" t="str">
        <f>IF(LEN($F1165)&gt;0,INDEX('Hoja1_datos de origen'!$G:$G,MATCH($F1165,$E:$E,0)),"")</f>
        <v/>
      </c>
      <c r="M1165" t="str">
        <f>IF(LEN($F1165)&gt;0,INDEX('Hoja1_datos de origen'!$C:$C,MATCH($F1165,$E:$E,0)),"")</f>
        <v/>
      </c>
      <c r="N1165" t="str">
        <f>IF(LEN($F1165)&gt;0,INDEX('Hoja1_datos de origen'!$U:$U,MATCH($F1165,$E:$E,0)),"")</f>
        <v/>
      </c>
    </row>
    <row r="1166" spans="3:14">
      <c r="C1166" t="str">
        <f>IF('Hoja1_datos de origen'!$I1166&gt;=edad_minima,'Hoja1_datos de origen'!$C1166,"")</f>
        <v/>
      </c>
      <c r="D1166" t="str">
        <f>IF(LEN($C1166)&gt;0,(CONCATENATE('Hoja1_datos de origen'!$V1166,"-",'Hoja1_datos de origen'!$R1166,"-",TEXT('Hoja1_datos de origen'!$I1166,"000"),"-",'Hoja1_datos de origen'!$C1166)),"")</f>
        <v/>
      </c>
      <c r="E1166" t="str">
        <f>IF(LEN($C1166)&gt;0,COUNTIF($D:$D,"&gt;="&amp;$D1166),"")</f>
        <v/>
      </c>
      <c r="F1166" t="str">
        <f t="shared" si="34"/>
        <v/>
      </c>
      <c r="G1166" t="str">
        <f t="shared" si="35"/>
        <v/>
      </c>
      <c r="H1166" t="str">
        <f>IF(LEN($F1166)&gt;0,INDEX('Hoja1_datos de origen'!$V:$V,MATCH($F1166,$E:$E,0)),"")</f>
        <v/>
      </c>
      <c r="I1166" t="str">
        <f>IF(LEN($F1166)&gt;0,INDEX('Hoja1_datos de origen'!$R:$R,MATCH($F1166,$E:$E,0)),"")</f>
        <v/>
      </c>
      <c r="J1166" t="str">
        <f>IF(LEN($F1166)&gt;0,IF(INDEX('Hoja1_datos de origen'!$F:$F,MATCH($F1166,$E:$E,0))="","",INDEX('Hoja1_datos de origen'!$F:$F,MATCH($F1166,$E:$E,0))),"")</f>
        <v/>
      </c>
      <c r="K1166" s="10" t="str">
        <f>IF(LEN($F1166)&gt;0,INDEX('Hoja1_datos de origen'!$I:$I,MATCH($F1166,$E:$E,0)),"")</f>
        <v/>
      </c>
      <c r="L1166" s="10" t="str">
        <f>IF(LEN($F1166)&gt;0,INDEX('Hoja1_datos de origen'!$G:$G,MATCH($F1166,$E:$E,0)),"")</f>
        <v/>
      </c>
      <c r="M1166" t="str">
        <f>IF(LEN($F1166)&gt;0,INDEX('Hoja1_datos de origen'!$C:$C,MATCH($F1166,$E:$E,0)),"")</f>
        <v/>
      </c>
      <c r="N1166" t="str">
        <f>IF(LEN($F1166)&gt;0,INDEX('Hoja1_datos de origen'!$U:$U,MATCH($F1166,$E:$E,0)),"")</f>
        <v/>
      </c>
    </row>
    <row r="1167" spans="3:14">
      <c r="C1167" t="str">
        <f>IF('Hoja1_datos de origen'!$I1167&gt;=edad_minima,'Hoja1_datos de origen'!$C1167,"")</f>
        <v/>
      </c>
      <c r="D1167" t="str">
        <f>IF(LEN($C1167)&gt;0,(CONCATENATE('Hoja1_datos de origen'!$V1167,"-",'Hoja1_datos de origen'!$R1167,"-",TEXT('Hoja1_datos de origen'!$I1167,"000"),"-",'Hoja1_datos de origen'!$C1167)),"")</f>
        <v/>
      </c>
      <c r="E1167" t="str">
        <f>IF(LEN($C1167)&gt;0,COUNTIF($D:$D,"&gt;="&amp;$D1167),"")</f>
        <v/>
      </c>
      <c r="F1167" t="str">
        <f t="shared" si="34"/>
        <v/>
      </c>
      <c r="G1167" t="str">
        <f t="shared" si="35"/>
        <v/>
      </c>
      <c r="H1167" t="str">
        <f>IF(LEN($F1167)&gt;0,INDEX('Hoja1_datos de origen'!$V:$V,MATCH($F1167,$E:$E,0)),"")</f>
        <v/>
      </c>
      <c r="I1167" t="str">
        <f>IF(LEN($F1167)&gt;0,INDEX('Hoja1_datos de origen'!$R:$R,MATCH($F1167,$E:$E,0)),"")</f>
        <v/>
      </c>
      <c r="J1167" t="str">
        <f>IF(LEN($F1167)&gt;0,IF(INDEX('Hoja1_datos de origen'!$F:$F,MATCH($F1167,$E:$E,0))="","",INDEX('Hoja1_datos de origen'!$F:$F,MATCH($F1167,$E:$E,0))),"")</f>
        <v/>
      </c>
      <c r="K1167" s="10" t="str">
        <f>IF(LEN($F1167)&gt;0,INDEX('Hoja1_datos de origen'!$I:$I,MATCH($F1167,$E:$E,0)),"")</f>
        <v/>
      </c>
      <c r="L1167" s="10" t="str">
        <f>IF(LEN($F1167)&gt;0,INDEX('Hoja1_datos de origen'!$G:$G,MATCH($F1167,$E:$E,0)),"")</f>
        <v/>
      </c>
      <c r="M1167" t="str">
        <f>IF(LEN($F1167)&gt;0,INDEX('Hoja1_datos de origen'!$C:$C,MATCH($F1167,$E:$E,0)),"")</f>
        <v/>
      </c>
      <c r="N1167" t="str">
        <f>IF(LEN($F1167)&gt;0,INDEX('Hoja1_datos de origen'!$U:$U,MATCH($F1167,$E:$E,0)),"")</f>
        <v/>
      </c>
    </row>
    <row r="1168" spans="3:14">
      <c r="C1168" t="str">
        <f>IF('Hoja1_datos de origen'!$I1168&gt;=edad_minima,'Hoja1_datos de origen'!$C1168,"")</f>
        <v/>
      </c>
      <c r="D1168" t="str">
        <f>IF(LEN($C1168)&gt;0,(CONCATENATE('Hoja1_datos de origen'!$V1168,"-",'Hoja1_datos de origen'!$R1168,"-",TEXT('Hoja1_datos de origen'!$I1168,"000"),"-",'Hoja1_datos de origen'!$C1168)),"")</f>
        <v/>
      </c>
      <c r="E1168" t="str">
        <f>IF(LEN($C1168)&gt;0,COUNTIF($D:$D,"&gt;="&amp;$D1168),"")</f>
        <v/>
      </c>
      <c r="F1168" t="str">
        <f t="shared" si="34"/>
        <v/>
      </c>
      <c r="G1168" t="str">
        <f t="shared" si="35"/>
        <v/>
      </c>
      <c r="H1168" t="str">
        <f>IF(LEN($F1168)&gt;0,INDEX('Hoja1_datos de origen'!$V:$V,MATCH($F1168,$E:$E,0)),"")</f>
        <v/>
      </c>
      <c r="I1168" t="str">
        <f>IF(LEN($F1168)&gt;0,INDEX('Hoja1_datos de origen'!$R:$R,MATCH($F1168,$E:$E,0)),"")</f>
        <v/>
      </c>
      <c r="J1168" t="str">
        <f>IF(LEN($F1168)&gt;0,IF(INDEX('Hoja1_datos de origen'!$F:$F,MATCH($F1168,$E:$E,0))="","",INDEX('Hoja1_datos de origen'!$F:$F,MATCH($F1168,$E:$E,0))),"")</f>
        <v/>
      </c>
      <c r="K1168" s="10" t="str">
        <f>IF(LEN($F1168)&gt;0,INDEX('Hoja1_datos de origen'!$I:$I,MATCH($F1168,$E:$E,0)),"")</f>
        <v/>
      </c>
      <c r="L1168" s="10" t="str">
        <f>IF(LEN($F1168)&gt;0,INDEX('Hoja1_datos de origen'!$G:$G,MATCH($F1168,$E:$E,0)),"")</f>
        <v/>
      </c>
      <c r="M1168" t="str">
        <f>IF(LEN($F1168)&gt;0,INDEX('Hoja1_datos de origen'!$C:$C,MATCH($F1168,$E:$E,0)),"")</f>
        <v/>
      </c>
      <c r="N1168" t="str">
        <f>IF(LEN($F1168)&gt;0,INDEX('Hoja1_datos de origen'!$U:$U,MATCH($F1168,$E:$E,0)),"")</f>
        <v/>
      </c>
    </row>
    <row r="1169" spans="3:14">
      <c r="C1169" t="str">
        <f>IF('Hoja1_datos de origen'!$I1169&gt;=edad_minima,'Hoja1_datos de origen'!$C1169,"")</f>
        <v/>
      </c>
      <c r="D1169" t="str">
        <f>IF(LEN($C1169)&gt;0,(CONCATENATE('Hoja1_datos de origen'!$V1169,"-",'Hoja1_datos de origen'!$R1169,"-",TEXT('Hoja1_datos de origen'!$I1169,"000"),"-",'Hoja1_datos de origen'!$C1169)),"")</f>
        <v/>
      </c>
      <c r="E1169" t="str">
        <f>IF(LEN($C1169)&gt;0,COUNTIF($D:$D,"&gt;="&amp;$D1169),"")</f>
        <v/>
      </c>
      <c r="F1169" t="str">
        <f t="shared" si="34"/>
        <v/>
      </c>
      <c r="G1169" t="str">
        <f t="shared" si="35"/>
        <v/>
      </c>
      <c r="H1169" t="str">
        <f>IF(LEN($F1169)&gt;0,INDEX('Hoja1_datos de origen'!$V:$V,MATCH($F1169,$E:$E,0)),"")</f>
        <v/>
      </c>
      <c r="I1169" t="str">
        <f>IF(LEN($F1169)&gt;0,INDEX('Hoja1_datos de origen'!$R:$R,MATCH($F1169,$E:$E,0)),"")</f>
        <v/>
      </c>
      <c r="J1169" t="str">
        <f>IF(LEN($F1169)&gt;0,IF(INDEX('Hoja1_datos de origen'!$F:$F,MATCH($F1169,$E:$E,0))="","",INDEX('Hoja1_datos de origen'!$F:$F,MATCH($F1169,$E:$E,0))),"")</f>
        <v/>
      </c>
      <c r="K1169" s="10" t="str">
        <f>IF(LEN($F1169)&gt;0,INDEX('Hoja1_datos de origen'!$I:$I,MATCH($F1169,$E:$E,0)),"")</f>
        <v/>
      </c>
      <c r="L1169" s="10" t="str">
        <f>IF(LEN($F1169)&gt;0,INDEX('Hoja1_datos de origen'!$G:$G,MATCH($F1169,$E:$E,0)),"")</f>
        <v/>
      </c>
      <c r="M1169" t="str">
        <f>IF(LEN($F1169)&gt;0,INDEX('Hoja1_datos de origen'!$C:$C,MATCH($F1169,$E:$E,0)),"")</f>
        <v/>
      </c>
      <c r="N1169" t="str">
        <f>IF(LEN($F1169)&gt;0,INDEX('Hoja1_datos de origen'!$U:$U,MATCH($F1169,$E:$E,0)),"")</f>
        <v/>
      </c>
    </row>
    <row r="1170" spans="3:14">
      <c r="C1170" t="str">
        <f>IF('Hoja1_datos de origen'!$I1170&gt;=edad_minima,'Hoja1_datos de origen'!$C1170,"")</f>
        <v/>
      </c>
      <c r="D1170" t="str">
        <f>IF(LEN($C1170)&gt;0,(CONCATENATE('Hoja1_datos de origen'!$V1170,"-",'Hoja1_datos de origen'!$R1170,"-",TEXT('Hoja1_datos de origen'!$I1170,"000"),"-",'Hoja1_datos de origen'!$C1170)),"")</f>
        <v/>
      </c>
      <c r="E1170" t="str">
        <f>IF(LEN($C1170)&gt;0,COUNTIF($D:$D,"&gt;="&amp;$D1170),"")</f>
        <v/>
      </c>
      <c r="F1170" t="str">
        <f t="shared" si="34"/>
        <v/>
      </c>
      <c r="G1170" t="str">
        <f t="shared" si="35"/>
        <v/>
      </c>
      <c r="H1170" t="str">
        <f>IF(LEN($F1170)&gt;0,INDEX('Hoja1_datos de origen'!$V:$V,MATCH($F1170,$E:$E,0)),"")</f>
        <v/>
      </c>
      <c r="I1170" t="str">
        <f>IF(LEN($F1170)&gt;0,INDEX('Hoja1_datos de origen'!$R:$R,MATCH($F1170,$E:$E,0)),"")</f>
        <v/>
      </c>
      <c r="J1170" t="str">
        <f>IF(LEN($F1170)&gt;0,IF(INDEX('Hoja1_datos de origen'!$F:$F,MATCH($F1170,$E:$E,0))="","",INDEX('Hoja1_datos de origen'!$F:$F,MATCH($F1170,$E:$E,0))),"")</f>
        <v/>
      </c>
      <c r="K1170" s="10" t="str">
        <f>IF(LEN($F1170)&gt;0,INDEX('Hoja1_datos de origen'!$I:$I,MATCH($F1170,$E:$E,0)),"")</f>
        <v/>
      </c>
      <c r="L1170" s="10" t="str">
        <f>IF(LEN($F1170)&gt;0,INDEX('Hoja1_datos de origen'!$G:$G,MATCH($F1170,$E:$E,0)),"")</f>
        <v/>
      </c>
      <c r="M1170" t="str">
        <f>IF(LEN($F1170)&gt;0,INDEX('Hoja1_datos de origen'!$C:$C,MATCH($F1170,$E:$E,0)),"")</f>
        <v/>
      </c>
      <c r="N1170" t="str">
        <f>IF(LEN($F1170)&gt;0,INDEX('Hoja1_datos de origen'!$U:$U,MATCH($F1170,$E:$E,0)),"")</f>
        <v/>
      </c>
    </row>
    <row r="1171" spans="3:14">
      <c r="C1171" t="str">
        <f>IF('Hoja1_datos de origen'!$I1171&gt;=edad_minima,'Hoja1_datos de origen'!$C1171,"")</f>
        <v/>
      </c>
      <c r="D1171" t="str">
        <f>IF(LEN($C1171)&gt;0,(CONCATENATE('Hoja1_datos de origen'!$V1171,"-",'Hoja1_datos de origen'!$R1171,"-",TEXT('Hoja1_datos de origen'!$I1171,"000"),"-",'Hoja1_datos de origen'!$C1171)),"")</f>
        <v/>
      </c>
      <c r="E1171" t="str">
        <f>IF(LEN($C1171)&gt;0,COUNTIF($D:$D,"&gt;="&amp;$D1171),"")</f>
        <v/>
      </c>
      <c r="F1171" t="str">
        <f t="shared" si="34"/>
        <v/>
      </c>
      <c r="G1171" t="str">
        <f t="shared" si="35"/>
        <v/>
      </c>
      <c r="H1171" t="str">
        <f>IF(LEN($F1171)&gt;0,INDEX('Hoja1_datos de origen'!$V:$V,MATCH($F1171,$E:$E,0)),"")</f>
        <v/>
      </c>
      <c r="I1171" t="str">
        <f>IF(LEN($F1171)&gt;0,INDEX('Hoja1_datos de origen'!$R:$R,MATCH($F1171,$E:$E,0)),"")</f>
        <v/>
      </c>
      <c r="J1171" t="str">
        <f>IF(LEN($F1171)&gt;0,IF(INDEX('Hoja1_datos de origen'!$F:$F,MATCH($F1171,$E:$E,0))="","",INDEX('Hoja1_datos de origen'!$F:$F,MATCH($F1171,$E:$E,0))),"")</f>
        <v/>
      </c>
      <c r="K1171" s="10" t="str">
        <f>IF(LEN($F1171)&gt;0,INDEX('Hoja1_datos de origen'!$I:$I,MATCH($F1171,$E:$E,0)),"")</f>
        <v/>
      </c>
      <c r="L1171" s="10" t="str">
        <f>IF(LEN($F1171)&gt;0,INDEX('Hoja1_datos de origen'!$G:$G,MATCH($F1171,$E:$E,0)),"")</f>
        <v/>
      </c>
      <c r="M1171" t="str">
        <f>IF(LEN($F1171)&gt;0,INDEX('Hoja1_datos de origen'!$C:$C,MATCH($F1171,$E:$E,0)),"")</f>
        <v/>
      </c>
      <c r="N1171" t="str">
        <f>IF(LEN($F1171)&gt;0,INDEX('Hoja1_datos de origen'!$U:$U,MATCH($F1171,$E:$E,0)),"")</f>
        <v/>
      </c>
    </row>
    <row r="1172" spans="3:14">
      <c r="C1172" t="str">
        <f>IF('Hoja1_datos de origen'!$I1172&gt;=edad_minima,'Hoja1_datos de origen'!$C1172,"")</f>
        <v/>
      </c>
      <c r="D1172" t="str">
        <f>IF(LEN($C1172)&gt;0,(CONCATENATE('Hoja1_datos de origen'!$V1172,"-",'Hoja1_datos de origen'!$R1172,"-",TEXT('Hoja1_datos de origen'!$I1172,"000"),"-",'Hoja1_datos de origen'!$C1172)),"")</f>
        <v/>
      </c>
      <c r="E1172" t="str">
        <f>IF(LEN($C1172)&gt;0,COUNTIF($D:$D,"&gt;="&amp;$D1172),"")</f>
        <v/>
      </c>
      <c r="F1172" t="str">
        <f t="shared" si="34"/>
        <v/>
      </c>
      <c r="G1172" t="str">
        <f t="shared" si="35"/>
        <v/>
      </c>
      <c r="H1172" t="str">
        <f>IF(LEN($F1172)&gt;0,INDEX('Hoja1_datos de origen'!$V:$V,MATCH($F1172,$E:$E,0)),"")</f>
        <v/>
      </c>
      <c r="I1172" t="str">
        <f>IF(LEN($F1172)&gt;0,INDEX('Hoja1_datos de origen'!$R:$R,MATCH($F1172,$E:$E,0)),"")</f>
        <v/>
      </c>
      <c r="J1172" t="str">
        <f>IF(LEN($F1172)&gt;0,IF(INDEX('Hoja1_datos de origen'!$F:$F,MATCH($F1172,$E:$E,0))="","",INDEX('Hoja1_datos de origen'!$F:$F,MATCH($F1172,$E:$E,0))),"")</f>
        <v/>
      </c>
      <c r="K1172" s="10" t="str">
        <f>IF(LEN($F1172)&gt;0,INDEX('Hoja1_datos de origen'!$I:$I,MATCH($F1172,$E:$E,0)),"")</f>
        <v/>
      </c>
      <c r="L1172" s="10" t="str">
        <f>IF(LEN($F1172)&gt;0,INDEX('Hoja1_datos de origen'!$G:$G,MATCH($F1172,$E:$E,0)),"")</f>
        <v/>
      </c>
      <c r="M1172" t="str">
        <f>IF(LEN($F1172)&gt;0,INDEX('Hoja1_datos de origen'!$C:$C,MATCH($F1172,$E:$E,0)),"")</f>
        <v/>
      </c>
      <c r="N1172" t="str">
        <f>IF(LEN($F1172)&gt;0,INDEX('Hoja1_datos de origen'!$U:$U,MATCH($F1172,$E:$E,0)),"")</f>
        <v/>
      </c>
    </row>
    <row r="1173" spans="3:14">
      <c r="C1173" t="str">
        <f>IF('Hoja1_datos de origen'!$I1173&gt;=edad_minima,'Hoja1_datos de origen'!$C1173,"")</f>
        <v/>
      </c>
      <c r="D1173" t="str">
        <f>IF(LEN($C1173)&gt;0,(CONCATENATE('Hoja1_datos de origen'!$V1173,"-",'Hoja1_datos de origen'!$R1173,"-",TEXT('Hoja1_datos de origen'!$I1173,"000"),"-",'Hoja1_datos de origen'!$C1173)),"")</f>
        <v/>
      </c>
      <c r="E1173" t="str">
        <f>IF(LEN($C1173)&gt;0,COUNTIF($D:$D,"&gt;="&amp;$D1173),"")</f>
        <v/>
      </c>
      <c r="F1173" t="str">
        <f t="shared" si="34"/>
        <v/>
      </c>
      <c r="G1173" t="str">
        <f t="shared" si="35"/>
        <v/>
      </c>
      <c r="H1173" t="str">
        <f>IF(LEN($F1173)&gt;0,INDEX('Hoja1_datos de origen'!$V:$V,MATCH($F1173,$E:$E,0)),"")</f>
        <v/>
      </c>
      <c r="I1173" t="str">
        <f>IF(LEN($F1173)&gt;0,INDEX('Hoja1_datos de origen'!$R:$R,MATCH($F1173,$E:$E,0)),"")</f>
        <v/>
      </c>
      <c r="J1173" t="str">
        <f>IF(LEN($F1173)&gt;0,IF(INDEX('Hoja1_datos de origen'!$F:$F,MATCH($F1173,$E:$E,0))="","",INDEX('Hoja1_datos de origen'!$F:$F,MATCH($F1173,$E:$E,0))),"")</f>
        <v/>
      </c>
      <c r="K1173" s="10" t="str">
        <f>IF(LEN($F1173)&gt;0,INDEX('Hoja1_datos de origen'!$I:$I,MATCH($F1173,$E:$E,0)),"")</f>
        <v/>
      </c>
      <c r="L1173" s="10" t="str">
        <f>IF(LEN($F1173)&gt;0,INDEX('Hoja1_datos de origen'!$G:$G,MATCH($F1173,$E:$E,0)),"")</f>
        <v/>
      </c>
      <c r="M1173" t="str">
        <f>IF(LEN($F1173)&gt;0,INDEX('Hoja1_datos de origen'!$C:$C,MATCH($F1173,$E:$E,0)),"")</f>
        <v/>
      </c>
      <c r="N1173" t="str">
        <f>IF(LEN($F1173)&gt;0,INDEX('Hoja1_datos de origen'!$U:$U,MATCH($F1173,$E:$E,0)),"")</f>
        <v/>
      </c>
    </row>
    <row r="1174" spans="3:14">
      <c r="C1174" t="str">
        <f>IF('Hoja1_datos de origen'!$I1174&gt;=edad_minima,'Hoja1_datos de origen'!$C1174,"")</f>
        <v/>
      </c>
      <c r="D1174" t="str">
        <f>IF(LEN($C1174)&gt;0,(CONCATENATE('Hoja1_datos de origen'!$V1174,"-",'Hoja1_datos de origen'!$R1174,"-",TEXT('Hoja1_datos de origen'!$I1174,"000"),"-",'Hoja1_datos de origen'!$C1174)),"")</f>
        <v/>
      </c>
      <c r="E1174" t="str">
        <f>IF(LEN($C1174)&gt;0,COUNTIF($D:$D,"&gt;="&amp;$D1174),"")</f>
        <v/>
      </c>
      <c r="F1174" t="str">
        <f t="shared" si="34"/>
        <v/>
      </c>
      <c r="G1174" t="str">
        <f t="shared" si="35"/>
        <v/>
      </c>
      <c r="H1174" t="str">
        <f>IF(LEN($F1174)&gt;0,INDEX('Hoja1_datos de origen'!$V:$V,MATCH($F1174,$E:$E,0)),"")</f>
        <v/>
      </c>
      <c r="I1174" t="str">
        <f>IF(LEN($F1174)&gt;0,INDEX('Hoja1_datos de origen'!$R:$R,MATCH($F1174,$E:$E,0)),"")</f>
        <v/>
      </c>
      <c r="J1174" t="str">
        <f>IF(LEN($F1174)&gt;0,IF(INDEX('Hoja1_datos de origen'!$F:$F,MATCH($F1174,$E:$E,0))="","",INDEX('Hoja1_datos de origen'!$F:$F,MATCH($F1174,$E:$E,0))),"")</f>
        <v/>
      </c>
      <c r="K1174" s="10" t="str">
        <f>IF(LEN($F1174)&gt;0,INDEX('Hoja1_datos de origen'!$I:$I,MATCH($F1174,$E:$E,0)),"")</f>
        <v/>
      </c>
      <c r="L1174" s="10" t="str">
        <f>IF(LEN($F1174)&gt;0,INDEX('Hoja1_datos de origen'!$G:$G,MATCH($F1174,$E:$E,0)),"")</f>
        <v/>
      </c>
      <c r="M1174" t="str">
        <f>IF(LEN($F1174)&gt;0,INDEX('Hoja1_datos de origen'!$C:$C,MATCH($F1174,$E:$E,0)),"")</f>
        <v/>
      </c>
      <c r="N1174" t="str">
        <f>IF(LEN($F1174)&gt;0,INDEX('Hoja1_datos de origen'!$U:$U,MATCH($F1174,$E:$E,0)),"")</f>
        <v/>
      </c>
    </row>
    <row r="1175" spans="3:14">
      <c r="C1175" t="str">
        <f>IF('Hoja1_datos de origen'!$I1175&gt;=edad_minima,'Hoja1_datos de origen'!$C1175,"")</f>
        <v/>
      </c>
      <c r="D1175" t="str">
        <f>IF(LEN($C1175)&gt;0,(CONCATENATE('Hoja1_datos de origen'!$V1175,"-",'Hoja1_datos de origen'!$R1175,"-",TEXT('Hoja1_datos de origen'!$I1175,"000"),"-",'Hoja1_datos de origen'!$C1175)),"")</f>
        <v/>
      </c>
      <c r="E1175" t="str">
        <f>IF(LEN($C1175)&gt;0,COUNTIF($D:$D,"&gt;="&amp;$D1175),"")</f>
        <v/>
      </c>
      <c r="F1175" t="str">
        <f t="shared" si="34"/>
        <v/>
      </c>
      <c r="G1175" t="str">
        <f t="shared" si="35"/>
        <v/>
      </c>
      <c r="H1175" t="str">
        <f>IF(LEN($F1175)&gt;0,INDEX('Hoja1_datos de origen'!$V:$V,MATCH($F1175,$E:$E,0)),"")</f>
        <v/>
      </c>
      <c r="I1175" t="str">
        <f>IF(LEN($F1175)&gt;0,INDEX('Hoja1_datos de origen'!$R:$R,MATCH($F1175,$E:$E,0)),"")</f>
        <v/>
      </c>
      <c r="J1175" t="str">
        <f>IF(LEN($F1175)&gt;0,IF(INDEX('Hoja1_datos de origen'!$F:$F,MATCH($F1175,$E:$E,0))="","",INDEX('Hoja1_datos de origen'!$F:$F,MATCH($F1175,$E:$E,0))),"")</f>
        <v/>
      </c>
      <c r="K1175" s="10" t="str">
        <f>IF(LEN($F1175)&gt;0,INDEX('Hoja1_datos de origen'!$I:$I,MATCH($F1175,$E:$E,0)),"")</f>
        <v/>
      </c>
      <c r="L1175" s="10" t="str">
        <f>IF(LEN($F1175)&gt;0,INDEX('Hoja1_datos de origen'!$G:$G,MATCH($F1175,$E:$E,0)),"")</f>
        <v/>
      </c>
      <c r="M1175" t="str">
        <f>IF(LEN($F1175)&gt;0,INDEX('Hoja1_datos de origen'!$C:$C,MATCH($F1175,$E:$E,0)),"")</f>
        <v/>
      </c>
      <c r="N1175" t="str">
        <f>IF(LEN($F1175)&gt;0,INDEX('Hoja1_datos de origen'!$U:$U,MATCH($F1175,$E:$E,0)),"")</f>
        <v/>
      </c>
    </row>
    <row r="1176" spans="3:14">
      <c r="C1176" t="str">
        <f>IF('Hoja1_datos de origen'!$I1176&gt;=edad_minima,'Hoja1_datos de origen'!$C1176,"")</f>
        <v/>
      </c>
      <c r="D1176" t="str">
        <f>IF(LEN($C1176)&gt;0,(CONCATENATE('Hoja1_datos de origen'!$V1176,"-",'Hoja1_datos de origen'!$R1176,"-",TEXT('Hoja1_datos de origen'!$I1176,"000"),"-",'Hoja1_datos de origen'!$C1176)),"")</f>
        <v/>
      </c>
      <c r="E1176" t="str">
        <f>IF(LEN($C1176)&gt;0,COUNTIF($D:$D,"&gt;="&amp;$D1176),"")</f>
        <v/>
      </c>
      <c r="F1176" t="str">
        <f t="shared" si="34"/>
        <v/>
      </c>
      <c r="G1176" t="str">
        <f t="shared" si="35"/>
        <v/>
      </c>
      <c r="H1176" t="str">
        <f>IF(LEN($F1176)&gt;0,INDEX('Hoja1_datos de origen'!$V:$V,MATCH($F1176,$E:$E,0)),"")</f>
        <v/>
      </c>
      <c r="I1176" t="str">
        <f>IF(LEN($F1176)&gt;0,INDEX('Hoja1_datos de origen'!$R:$R,MATCH($F1176,$E:$E,0)),"")</f>
        <v/>
      </c>
      <c r="J1176" t="str">
        <f>IF(LEN($F1176)&gt;0,IF(INDEX('Hoja1_datos de origen'!$F:$F,MATCH($F1176,$E:$E,0))="","",INDEX('Hoja1_datos de origen'!$F:$F,MATCH($F1176,$E:$E,0))),"")</f>
        <v/>
      </c>
      <c r="K1176" s="10" t="str">
        <f>IF(LEN($F1176)&gt;0,INDEX('Hoja1_datos de origen'!$I:$I,MATCH($F1176,$E:$E,0)),"")</f>
        <v/>
      </c>
      <c r="L1176" s="10" t="str">
        <f>IF(LEN($F1176)&gt;0,INDEX('Hoja1_datos de origen'!$G:$G,MATCH($F1176,$E:$E,0)),"")</f>
        <v/>
      </c>
      <c r="M1176" t="str">
        <f>IF(LEN($F1176)&gt;0,INDEX('Hoja1_datos de origen'!$C:$C,MATCH($F1176,$E:$E,0)),"")</f>
        <v/>
      </c>
      <c r="N1176" t="str">
        <f>IF(LEN($F1176)&gt;0,INDEX('Hoja1_datos de origen'!$U:$U,MATCH($F1176,$E:$E,0)),"")</f>
        <v/>
      </c>
    </row>
    <row r="1177" spans="3:14">
      <c r="C1177" t="str">
        <f>IF('Hoja1_datos de origen'!$I1177&gt;=edad_minima,'Hoja1_datos de origen'!$C1177,"")</f>
        <v/>
      </c>
      <c r="D1177" t="str">
        <f>IF(LEN($C1177)&gt;0,(CONCATENATE('Hoja1_datos de origen'!$V1177,"-",'Hoja1_datos de origen'!$R1177,"-",TEXT('Hoja1_datos de origen'!$I1177,"000"),"-",'Hoja1_datos de origen'!$C1177)),"")</f>
        <v/>
      </c>
      <c r="E1177" t="str">
        <f>IF(LEN($C1177)&gt;0,COUNTIF($D:$D,"&gt;="&amp;$D1177),"")</f>
        <v/>
      </c>
      <c r="F1177" t="str">
        <f t="shared" si="34"/>
        <v/>
      </c>
      <c r="G1177" t="str">
        <f t="shared" si="35"/>
        <v/>
      </c>
      <c r="H1177" t="str">
        <f>IF(LEN($F1177)&gt;0,INDEX('Hoja1_datos de origen'!$V:$V,MATCH($F1177,$E:$E,0)),"")</f>
        <v/>
      </c>
      <c r="I1177" t="str">
        <f>IF(LEN($F1177)&gt;0,INDEX('Hoja1_datos de origen'!$R:$R,MATCH($F1177,$E:$E,0)),"")</f>
        <v/>
      </c>
      <c r="J1177" t="str">
        <f>IF(LEN($F1177)&gt;0,IF(INDEX('Hoja1_datos de origen'!$F:$F,MATCH($F1177,$E:$E,0))="","",INDEX('Hoja1_datos de origen'!$F:$F,MATCH($F1177,$E:$E,0))),"")</f>
        <v/>
      </c>
      <c r="K1177" s="10" t="str">
        <f>IF(LEN($F1177)&gt;0,INDEX('Hoja1_datos de origen'!$I:$I,MATCH($F1177,$E:$E,0)),"")</f>
        <v/>
      </c>
      <c r="L1177" s="10" t="str">
        <f>IF(LEN($F1177)&gt;0,INDEX('Hoja1_datos de origen'!$G:$G,MATCH($F1177,$E:$E,0)),"")</f>
        <v/>
      </c>
      <c r="M1177" t="str">
        <f>IF(LEN($F1177)&gt;0,INDEX('Hoja1_datos de origen'!$C:$C,MATCH($F1177,$E:$E,0)),"")</f>
        <v/>
      </c>
      <c r="N1177" t="str">
        <f>IF(LEN($F1177)&gt;0,INDEX('Hoja1_datos de origen'!$U:$U,MATCH($F1177,$E:$E,0)),"")</f>
        <v/>
      </c>
    </row>
    <row r="1178" spans="3:14">
      <c r="C1178" t="str">
        <f>IF('Hoja1_datos de origen'!$I1178&gt;=edad_minima,'Hoja1_datos de origen'!$C1178,"")</f>
        <v/>
      </c>
      <c r="D1178" t="str">
        <f>IF(LEN($C1178)&gt;0,(CONCATENATE('Hoja1_datos de origen'!$V1178,"-",'Hoja1_datos de origen'!$R1178,"-",TEXT('Hoja1_datos de origen'!$I1178,"000"),"-",'Hoja1_datos de origen'!$C1178)),"")</f>
        <v/>
      </c>
      <c r="E1178" t="str">
        <f>IF(LEN($C1178)&gt;0,COUNTIF($D:$D,"&gt;="&amp;$D1178),"")</f>
        <v/>
      </c>
      <c r="F1178" t="str">
        <f t="shared" si="34"/>
        <v/>
      </c>
      <c r="G1178" t="str">
        <f t="shared" si="35"/>
        <v/>
      </c>
      <c r="H1178" t="str">
        <f>IF(LEN($F1178)&gt;0,INDEX('Hoja1_datos de origen'!$V:$V,MATCH($F1178,$E:$E,0)),"")</f>
        <v/>
      </c>
      <c r="I1178" t="str">
        <f>IF(LEN($F1178)&gt;0,INDEX('Hoja1_datos de origen'!$R:$R,MATCH($F1178,$E:$E,0)),"")</f>
        <v/>
      </c>
      <c r="J1178" t="str">
        <f>IF(LEN($F1178)&gt;0,IF(INDEX('Hoja1_datos de origen'!$F:$F,MATCH($F1178,$E:$E,0))="","",INDEX('Hoja1_datos de origen'!$F:$F,MATCH($F1178,$E:$E,0))),"")</f>
        <v/>
      </c>
      <c r="K1178" s="10" t="str">
        <f>IF(LEN($F1178)&gt;0,INDEX('Hoja1_datos de origen'!$I:$I,MATCH($F1178,$E:$E,0)),"")</f>
        <v/>
      </c>
      <c r="L1178" s="10" t="str">
        <f>IF(LEN($F1178)&gt;0,INDEX('Hoja1_datos de origen'!$G:$G,MATCH($F1178,$E:$E,0)),"")</f>
        <v/>
      </c>
      <c r="M1178" t="str">
        <f>IF(LEN($F1178)&gt;0,INDEX('Hoja1_datos de origen'!$C:$C,MATCH($F1178,$E:$E,0)),"")</f>
        <v/>
      </c>
      <c r="N1178" t="str">
        <f>IF(LEN($F1178)&gt;0,INDEX('Hoja1_datos de origen'!$U:$U,MATCH($F1178,$E:$E,0)),"")</f>
        <v/>
      </c>
    </row>
    <row r="1179" spans="3:14">
      <c r="C1179" t="str">
        <f>IF('Hoja1_datos de origen'!$I1179&gt;=edad_minima,'Hoja1_datos de origen'!$C1179,"")</f>
        <v/>
      </c>
      <c r="D1179" t="str">
        <f>IF(LEN($C1179)&gt;0,(CONCATENATE('Hoja1_datos de origen'!$V1179,"-",'Hoja1_datos de origen'!$R1179,"-",TEXT('Hoja1_datos de origen'!$I1179,"000"),"-",'Hoja1_datos de origen'!$C1179)),"")</f>
        <v/>
      </c>
      <c r="E1179" t="str">
        <f>IF(LEN($C1179)&gt;0,COUNTIF($D:$D,"&gt;="&amp;$D1179),"")</f>
        <v/>
      </c>
      <c r="F1179" t="str">
        <f t="shared" si="34"/>
        <v/>
      </c>
      <c r="G1179" t="str">
        <f t="shared" si="35"/>
        <v/>
      </c>
      <c r="H1179" t="str">
        <f>IF(LEN($F1179)&gt;0,INDEX('Hoja1_datos de origen'!$V:$V,MATCH($F1179,$E:$E,0)),"")</f>
        <v/>
      </c>
      <c r="I1179" t="str">
        <f>IF(LEN($F1179)&gt;0,INDEX('Hoja1_datos de origen'!$R:$R,MATCH($F1179,$E:$E,0)),"")</f>
        <v/>
      </c>
      <c r="J1179" t="str">
        <f>IF(LEN($F1179)&gt;0,IF(INDEX('Hoja1_datos de origen'!$F:$F,MATCH($F1179,$E:$E,0))="","",INDEX('Hoja1_datos de origen'!$F:$F,MATCH($F1179,$E:$E,0))),"")</f>
        <v/>
      </c>
      <c r="K1179" s="10" t="str">
        <f>IF(LEN($F1179)&gt;0,INDEX('Hoja1_datos de origen'!$I:$I,MATCH($F1179,$E:$E,0)),"")</f>
        <v/>
      </c>
      <c r="L1179" s="10" t="str">
        <f>IF(LEN($F1179)&gt;0,INDEX('Hoja1_datos de origen'!$G:$G,MATCH($F1179,$E:$E,0)),"")</f>
        <v/>
      </c>
      <c r="M1179" t="str">
        <f>IF(LEN($F1179)&gt;0,INDEX('Hoja1_datos de origen'!$C:$C,MATCH($F1179,$E:$E,0)),"")</f>
        <v/>
      </c>
      <c r="N1179" t="str">
        <f>IF(LEN($F1179)&gt;0,INDEX('Hoja1_datos de origen'!$U:$U,MATCH($F1179,$E:$E,0)),"")</f>
        <v/>
      </c>
    </row>
    <row r="1180" spans="3:14">
      <c r="C1180" t="str">
        <f>IF('Hoja1_datos de origen'!$I1180&gt;=edad_minima,'Hoja1_datos de origen'!$C1180,"")</f>
        <v/>
      </c>
      <c r="D1180" t="str">
        <f>IF(LEN($C1180)&gt;0,(CONCATENATE('Hoja1_datos de origen'!$V1180,"-",'Hoja1_datos de origen'!$R1180,"-",TEXT('Hoja1_datos de origen'!$I1180,"000"),"-",'Hoja1_datos de origen'!$C1180)),"")</f>
        <v/>
      </c>
      <c r="E1180" t="str">
        <f>IF(LEN($C1180)&gt;0,COUNTIF($D:$D,"&gt;="&amp;$D1180),"")</f>
        <v/>
      </c>
      <c r="F1180" t="str">
        <f t="shared" si="34"/>
        <v/>
      </c>
      <c r="G1180" t="str">
        <f t="shared" si="35"/>
        <v/>
      </c>
      <c r="H1180" t="str">
        <f>IF(LEN($F1180)&gt;0,INDEX('Hoja1_datos de origen'!$V:$V,MATCH($F1180,$E:$E,0)),"")</f>
        <v/>
      </c>
      <c r="I1180" t="str">
        <f>IF(LEN($F1180)&gt;0,INDEX('Hoja1_datos de origen'!$R:$R,MATCH($F1180,$E:$E,0)),"")</f>
        <v/>
      </c>
      <c r="J1180" t="str">
        <f>IF(LEN($F1180)&gt;0,IF(INDEX('Hoja1_datos de origen'!$F:$F,MATCH($F1180,$E:$E,0))="","",INDEX('Hoja1_datos de origen'!$F:$F,MATCH($F1180,$E:$E,0))),"")</f>
        <v/>
      </c>
      <c r="K1180" s="10" t="str">
        <f>IF(LEN($F1180)&gt;0,INDEX('Hoja1_datos de origen'!$I:$I,MATCH($F1180,$E:$E,0)),"")</f>
        <v/>
      </c>
      <c r="L1180" s="10" t="str">
        <f>IF(LEN($F1180)&gt;0,INDEX('Hoja1_datos de origen'!$G:$G,MATCH($F1180,$E:$E,0)),"")</f>
        <v/>
      </c>
      <c r="M1180" t="str">
        <f>IF(LEN($F1180)&gt;0,INDEX('Hoja1_datos de origen'!$C:$C,MATCH($F1180,$E:$E,0)),"")</f>
        <v/>
      </c>
      <c r="N1180" t="str">
        <f>IF(LEN($F1180)&gt;0,INDEX('Hoja1_datos de origen'!$U:$U,MATCH($F1180,$E:$E,0)),"")</f>
        <v/>
      </c>
    </row>
    <row r="1181" spans="3:14">
      <c r="C1181" t="str">
        <f>IF('Hoja1_datos de origen'!$I1181&gt;=edad_minima,'Hoja1_datos de origen'!$C1181,"")</f>
        <v/>
      </c>
      <c r="D1181" t="str">
        <f>IF(LEN($C1181)&gt;0,(CONCATENATE('Hoja1_datos de origen'!$V1181,"-",'Hoja1_datos de origen'!$R1181,"-",TEXT('Hoja1_datos de origen'!$I1181,"000"),"-",'Hoja1_datos de origen'!$C1181)),"")</f>
        <v/>
      </c>
      <c r="E1181" t="str">
        <f>IF(LEN($C1181)&gt;0,COUNTIF($D:$D,"&gt;="&amp;$D1181),"")</f>
        <v/>
      </c>
      <c r="F1181" t="str">
        <f t="shared" si="34"/>
        <v/>
      </c>
      <c r="G1181" t="str">
        <f t="shared" si="35"/>
        <v/>
      </c>
      <c r="H1181" t="str">
        <f>IF(LEN($F1181)&gt;0,INDEX('Hoja1_datos de origen'!$V:$V,MATCH($F1181,$E:$E,0)),"")</f>
        <v/>
      </c>
      <c r="I1181" t="str">
        <f>IF(LEN($F1181)&gt;0,INDEX('Hoja1_datos de origen'!$R:$R,MATCH($F1181,$E:$E,0)),"")</f>
        <v/>
      </c>
      <c r="J1181" t="str">
        <f>IF(LEN($F1181)&gt;0,IF(INDEX('Hoja1_datos de origen'!$F:$F,MATCH($F1181,$E:$E,0))="","",INDEX('Hoja1_datos de origen'!$F:$F,MATCH($F1181,$E:$E,0))),"")</f>
        <v/>
      </c>
      <c r="K1181" s="10" t="str">
        <f>IF(LEN($F1181)&gt;0,INDEX('Hoja1_datos de origen'!$I:$I,MATCH($F1181,$E:$E,0)),"")</f>
        <v/>
      </c>
      <c r="L1181" s="10" t="str">
        <f>IF(LEN($F1181)&gt;0,INDEX('Hoja1_datos de origen'!$G:$G,MATCH($F1181,$E:$E,0)),"")</f>
        <v/>
      </c>
      <c r="M1181" t="str">
        <f>IF(LEN($F1181)&gt;0,INDEX('Hoja1_datos de origen'!$C:$C,MATCH($F1181,$E:$E,0)),"")</f>
        <v/>
      </c>
      <c r="N1181" t="str">
        <f>IF(LEN($F1181)&gt;0,INDEX('Hoja1_datos de origen'!$U:$U,MATCH($F1181,$E:$E,0)),"")</f>
        <v/>
      </c>
    </row>
    <row r="1182" spans="3:14">
      <c r="C1182" t="str">
        <f>IF('Hoja1_datos de origen'!$I1182&gt;=edad_minima,'Hoja1_datos de origen'!$C1182,"")</f>
        <v/>
      </c>
      <c r="D1182" t="str">
        <f>IF(LEN($C1182)&gt;0,(CONCATENATE('Hoja1_datos de origen'!$V1182,"-",'Hoja1_datos de origen'!$R1182,"-",TEXT('Hoja1_datos de origen'!$I1182,"000"),"-",'Hoja1_datos de origen'!$C1182)),"")</f>
        <v/>
      </c>
      <c r="E1182" t="str">
        <f>IF(LEN($C1182)&gt;0,COUNTIF($D:$D,"&gt;="&amp;$D1182),"")</f>
        <v/>
      </c>
      <c r="F1182" t="str">
        <f t="shared" si="34"/>
        <v/>
      </c>
      <c r="G1182" t="str">
        <f t="shared" si="35"/>
        <v/>
      </c>
      <c r="H1182" t="str">
        <f>IF(LEN($F1182)&gt;0,INDEX('Hoja1_datos de origen'!$V:$V,MATCH($F1182,$E:$E,0)),"")</f>
        <v/>
      </c>
      <c r="I1182" t="str">
        <f>IF(LEN($F1182)&gt;0,INDEX('Hoja1_datos de origen'!$R:$R,MATCH($F1182,$E:$E,0)),"")</f>
        <v/>
      </c>
      <c r="J1182" t="str">
        <f>IF(LEN($F1182)&gt;0,IF(INDEX('Hoja1_datos de origen'!$F:$F,MATCH($F1182,$E:$E,0))="","",INDEX('Hoja1_datos de origen'!$F:$F,MATCH($F1182,$E:$E,0))),"")</f>
        <v/>
      </c>
      <c r="K1182" s="10" t="str">
        <f>IF(LEN($F1182)&gt;0,INDEX('Hoja1_datos de origen'!$I:$I,MATCH($F1182,$E:$E,0)),"")</f>
        <v/>
      </c>
      <c r="L1182" s="10" t="str">
        <f>IF(LEN($F1182)&gt;0,INDEX('Hoja1_datos de origen'!$G:$G,MATCH($F1182,$E:$E,0)),"")</f>
        <v/>
      </c>
      <c r="M1182" t="str">
        <f>IF(LEN($F1182)&gt;0,INDEX('Hoja1_datos de origen'!$C:$C,MATCH($F1182,$E:$E,0)),"")</f>
        <v/>
      </c>
      <c r="N1182" t="str">
        <f>IF(LEN($F1182)&gt;0,INDEX('Hoja1_datos de origen'!$U:$U,MATCH($F1182,$E:$E,0)),"")</f>
        <v/>
      </c>
    </row>
    <row r="1183" spans="3:14">
      <c r="C1183" t="str">
        <f>IF('Hoja1_datos de origen'!$I1183&gt;=edad_minima,'Hoja1_datos de origen'!$C1183,"")</f>
        <v/>
      </c>
      <c r="D1183" t="str">
        <f>IF(LEN($C1183)&gt;0,(CONCATENATE('Hoja1_datos de origen'!$V1183,"-",'Hoja1_datos de origen'!$R1183,"-",TEXT('Hoja1_datos de origen'!$I1183,"000"),"-",'Hoja1_datos de origen'!$C1183)),"")</f>
        <v/>
      </c>
      <c r="E1183" t="str">
        <f>IF(LEN($C1183)&gt;0,COUNTIF($D:$D,"&gt;="&amp;$D1183),"")</f>
        <v/>
      </c>
      <c r="F1183" t="str">
        <f t="shared" si="34"/>
        <v/>
      </c>
      <c r="G1183" t="str">
        <f t="shared" si="35"/>
        <v/>
      </c>
      <c r="H1183" t="str">
        <f>IF(LEN($F1183)&gt;0,INDEX('Hoja1_datos de origen'!$V:$V,MATCH($F1183,$E:$E,0)),"")</f>
        <v/>
      </c>
      <c r="I1183" t="str">
        <f>IF(LEN($F1183)&gt;0,INDEX('Hoja1_datos de origen'!$R:$R,MATCH($F1183,$E:$E,0)),"")</f>
        <v/>
      </c>
      <c r="J1183" t="str">
        <f>IF(LEN($F1183)&gt;0,IF(INDEX('Hoja1_datos de origen'!$F:$F,MATCH($F1183,$E:$E,0))="","",INDEX('Hoja1_datos de origen'!$F:$F,MATCH($F1183,$E:$E,0))),"")</f>
        <v/>
      </c>
      <c r="K1183" s="10" t="str">
        <f>IF(LEN($F1183)&gt;0,INDEX('Hoja1_datos de origen'!$I:$I,MATCH($F1183,$E:$E,0)),"")</f>
        <v/>
      </c>
      <c r="L1183" s="10" t="str">
        <f>IF(LEN($F1183)&gt;0,INDEX('Hoja1_datos de origen'!$G:$G,MATCH($F1183,$E:$E,0)),"")</f>
        <v/>
      </c>
      <c r="M1183" t="str">
        <f>IF(LEN($F1183)&gt;0,INDEX('Hoja1_datos de origen'!$C:$C,MATCH($F1183,$E:$E,0)),"")</f>
        <v/>
      </c>
      <c r="N1183" t="str">
        <f>IF(LEN($F1183)&gt;0,INDEX('Hoja1_datos de origen'!$U:$U,MATCH($F1183,$E:$E,0)),"")</f>
        <v/>
      </c>
    </row>
    <row r="1184" spans="3:14">
      <c r="C1184" t="str">
        <f>IF('Hoja1_datos de origen'!$I1184&gt;=edad_minima,'Hoja1_datos de origen'!$C1184,"")</f>
        <v/>
      </c>
      <c r="D1184" t="str">
        <f>IF(LEN($C1184)&gt;0,(CONCATENATE('Hoja1_datos de origen'!$V1184,"-",'Hoja1_datos de origen'!$R1184,"-",TEXT('Hoja1_datos de origen'!$I1184,"000"),"-",'Hoja1_datos de origen'!$C1184)),"")</f>
        <v/>
      </c>
      <c r="E1184" t="str">
        <f>IF(LEN($C1184)&gt;0,COUNTIF($D:$D,"&gt;="&amp;$D1184),"")</f>
        <v/>
      </c>
      <c r="F1184" t="str">
        <f t="shared" si="34"/>
        <v/>
      </c>
      <c r="G1184" t="str">
        <f t="shared" si="35"/>
        <v/>
      </c>
      <c r="H1184" t="str">
        <f>IF(LEN($F1184)&gt;0,INDEX('Hoja1_datos de origen'!$V:$V,MATCH($F1184,$E:$E,0)),"")</f>
        <v/>
      </c>
      <c r="I1184" t="str">
        <f>IF(LEN($F1184)&gt;0,INDEX('Hoja1_datos de origen'!$R:$R,MATCH($F1184,$E:$E,0)),"")</f>
        <v/>
      </c>
      <c r="J1184" t="str">
        <f>IF(LEN($F1184)&gt;0,IF(INDEX('Hoja1_datos de origen'!$F:$F,MATCH($F1184,$E:$E,0))="","",INDEX('Hoja1_datos de origen'!$F:$F,MATCH($F1184,$E:$E,0))),"")</f>
        <v/>
      </c>
      <c r="K1184" s="10" t="str">
        <f>IF(LEN($F1184)&gt;0,INDEX('Hoja1_datos de origen'!$I:$I,MATCH($F1184,$E:$E,0)),"")</f>
        <v/>
      </c>
      <c r="L1184" s="10" t="str">
        <f>IF(LEN($F1184)&gt;0,INDEX('Hoja1_datos de origen'!$G:$G,MATCH($F1184,$E:$E,0)),"")</f>
        <v/>
      </c>
      <c r="M1184" t="str">
        <f>IF(LEN($F1184)&gt;0,INDEX('Hoja1_datos de origen'!$C:$C,MATCH($F1184,$E:$E,0)),"")</f>
        <v/>
      </c>
      <c r="N1184" t="str">
        <f>IF(LEN($F1184)&gt;0,INDEX('Hoja1_datos de origen'!$U:$U,MATCH($F1184,$E:$E,0)),"")</f>
        <v/>
      </c>
    </row>
    <row r="1185" spans="3:14">
      <c r="C1185" t="str">
        <f>IF('Hoja1_datos de origen'!$I1185&gt;=edad_minima,'Hoja1_datos de origen'!$C1185,"")</f>
        <v/>
      </c>
      <c r="D1185" t="str">
        <f>IF(LEN($C1185)&gt;0,(CONCATENATE('Hoja1_datos de origen'!$V1185,"-",'Hoja1_datos de origen'!$R1185,"-",TEXT('Hoja1_datos de origen'!$I1185,"000"),"-",'Hoja1_datos de origen'!$C1185)),"")</f>
        <v/>
      </c>
      <c r="E1185" t="str">
        <f>IF(LEN($C1185)&gt;0,COUNTIF($D:$D,"&gt;="&amp;$D1185),"")</f>
        <v/>
      </c>
      <c r="F1185" t="str">
        <f t="shared" si="34"/>
        <v/>
      </c>
      <c r="G1185" t="str">
        <f t="shared" si="35"/>
        <v/>
      </c>
      <c r="H1185" t="str">
        <f>IF(LEN($F1185)&gt;0,INDEX('Hoja1_datos de origen'!$V:$V,MATCH($F1185,$E:$E,0)),"")</f>
        <v/>
      </c>
      <c r="I1185" t="str">
        <f>IF(LEN($F1185)&gt;0,INDEX('Hoja1_datos de origen'!$R:$R,MATCH($F1185,$E:$E,0)),"")</f>
        <v/>
      </c>
      <c r="J1185" t="str">
        <f>IF(LEN($F1185)&gt;0,IF(INDEX('Hoja1_datos de origen'!$F:$F,MATCH($F1185,$E:$E,0))="","",INDEX('Hoja1_datos de origen'!$F:$F,MATCH($F1185,$E:$E,0))),"")</f>
        <v/>
      </c>
      <c r="K1185" s="10" t="str">
        <f>IF(LEN($F1185)&gt;0,INDEX('Hoja1_datos de origen'!$I:$I,MATCH($F1185,$E:$E,0)),"")</f>
        <v/>
      </c>
      <c r="L1185" s="10" t="str">
        <f>IF(LEN($F1185)&gt;0,INDEX('Hoja1_datos de origen'!$G:$G,MATCH($F1185,$E:$E,0)),"")</f>
        <v/>
      </c>
      <c r="M1185" t="str">
        <f>IF(LEN($F1185)&gt;0,INDEX('Hoja1_datos de origen'!$C:$C,MATCH($F1185,$E:$E,0)),"")</f>
        <v/>
      </c>
      <c r="N1185" t="str">
        <f>IF(LEN($F1185)&gt;0,INDEX('Hoja1_datos de origen'!$U:$U,MATCH($F1185,$E:$E,0)),"")</f>
        <v/>
      </c>
    </row>
    <row r="1186" spans="3:14">
      <c r="C1186" t="str">
        <f>IF('Hoja1_datos de origen'!$I1186&gt;=edad_minima,'Hoja1_datos de origen'!$C1186,"")</f>
        <v/>
      </c>
      <c r="D1186" t="str">
        <f>IF(LEN($C1186)&gt;0,(CONCATENATE('Hoja1_datos de origen'!$V1186,"-",'Hoja1_datos de origen'!$R1186,"-",TEXT('Hoja1_datos de origen'!$I1186,"000"),"-",'Hoja1_datos de origen'!$C1186)),"")</f>
        <v/>
      </c>
      <c r="E1186" t="str">
        <f>IF(LEN($C1186)&gt;0,COUNTIF($D:$D,"&gt;="&amp;$D1186),"")</f>
        <v/>
      </c>
      <c r="F1186" t="str">
        <f t="shared" si="34"/>
        <v/>
      </c>
      <c r="G1186" t="str">
        <f t="shared" si="35"/>
        <v/>
      </c>
      <c r="H1186" t="str">
        <f>IF(LEN($F1186)&gt;0,INDEX('Hoja1_datos de origen'!$V:$V,MATCH($F1186,$E:$E,0)),"")</f>
        <v/>
      </c>
      <c r="I1186" t="str">
        <f>IF(LEN($F1186)&gt;0,INDEX('Hoja1_datos de origen'!$R:$R,MATCH($F1186,$E:$E,0)),"")</f>
        <v/>
      </c>
      <c r="J1186" t="str">
        <f>IF(LEN($F1186)&gt;0,IF(INDEX('Hoja1_datos de origen'!$F:$F,MATCH($F1186,$E:$E,0))="","",INDEX('Hoja1_datos de origen'!$F:$F,MATCH($F1186,$E:$E,0))),"")</f>
        <v/>
      </c>
      <c r="K1186" s="10" t="str">
        <f>IF(LEN($F1186)&gt;0,INDEX('Hoja1_datos de origen'!$I:$I,MATCH($F1186,$E:$E,0)),"")</f>
        <v/>
      </c>
      <c r="L1186" s="10" t="str">
        <f>IF(LEN($F1186)&gt;0,INDEX('Hoja1_datos de origen'!$G:$G,MATCH($F1186,$E:$E,0)),"")</f>
        <v/>
      </c>
      <c r="M1186" t="str">
        <f>IF(LEN($F1186)&gt;0,INDEX('Hoja1_datos de origen'!$C:$C,MATCH($F1186,$E:$E,0)),"")</f>
        <v/>
      </c>
      <c r="N1186" t="str">
        <f>IF(LEN($F1186)&gt;0,INDEX('Hoja1_datos de origen'!$U:$U,MATCH($F1186,$E:$E,0)),"")</f>
        <v/>
      </c>
    </row>
    <row r="1187" spans="3:14">
      <c r="C1187" t="str">
        <f>IF('Hoja1_datos de origen'!$I1187&gt;=edad_minima,'Hoja1_datos de origen'!$C1187,"")</f>
        <v/>
      </c>
      <c r="D1187" t="str">
        <f>IF(LEN($C1187)&gt;0,(CONCATENATE('Hoja1_datos de origen'!$V1187,"-",'Hoja1_datos de origen'!$R1187,"-",TEXT('Hoja1_datos de origen'!$I1187,"000"),"-",'Hoja1_datos de origen'!$C1187)),"")</f>
        <v/>
      </c>
      <c r="E1187" t="str">
        <f>IF(LEN($C1187)&gt;0,COUNTIF($D:$D,"&gt;="&amp;$D1187),"")</f>
        <v/>
      </c>
      <c r="F1187" t="str">
        <f t="shared" si="34"/>
        <v/>
      </c>
      <c r="G1187" t="str">
        <f t="shared" si="35"/>
        <v/>
      </c>
      <c r="H1187" t="str">
        <f>IF(LEN($F1187)&gt;0,INDEX('Hoja1_datos de origen'!$V:$V,MATCH($F1187,$E:$E,0)),"")</f>
        <v/>
      </c>
      <c r="I1187" t="str">
        <f>IF(LEN($F1187)&gt;0,INDEX('Hoja1_datos de origen'!$R:$R,MATCH($F1187,$E:$E,0)),"")</f>
        <v/>
      </c>
      <c r="J1187" t="str">
        <f>IF(LEN($F1187)&gt;0,IF(INDEX('Hoja1_datos de origen'!$F:$F,MATCH($F1187,$E:$E,0))="","",INDEX('Hoja1_datos de origen'!$F:$F,MATCH($F1187,$E:$E,0))),"")</f>
        <v/>
      </c>
      <c r="K1187" s="10" t="str">
        <f>IF(LEN($F1187)&gt;0,INDEX('Hoja1_datos de origen'!$I:$I,MATCH($F1187,$E:$E,0)),"")</f>
        <v/>
      </c>
      <c r="L1187" s="10" t="str">
        <f>IF(LEN($F1187)&gt;0,INDEX('Hoja1_datos de origen'!$G:$G,MATCH($F1187,$E:$E,0)),"")</f>
        <v/>
      </c>
      <c r="M1187" t="str">
        <f>IF(LEN($F1187)&gt;0,INDEX('Hoja1_datos de origen'!$C:$C,MATCH($F1187,$E:$E,0)),"")</f>
        <v/>
      </c>
      <c r="N1187" t="str">
        <f>IF(LEN($F1187)&gt;0,INDEX('Hoja1_datos de origen'!$U:$U,MATCH($F1187,$E:$E,0)),"")</f>
        <v/>
      </c>
    </row>
    <row r="1188" spans="3:14">
      <c r="C1188" t="str">
        <f>IF('Hoja1_datos de origen'!$I1188&gt;=edad_minima,'Hoja1_datos de origen'!$C1188,"")</f>
        <v/>
      </c>
      <c r="D1188" t="str">
        <f>IF(LEN($C1188)&gt;0,(CONCATENATE('Hoja1_datos de origen'!$V1188,"-",'Hoja1_datos de origen'!$R1188,"-",TEXT('Hoja1_datos de origen'!$I1188,"000"),"-",'Hoja1_datos de origen'!$C1188)),"")</f>
        <v/>
      </c>
      <c r="E1188" t="str">
        <f>IF(LEN($C1188)&gt;0,COUNTIF($D:$D,"&gt;="&amp;$D1188),"")</f>
        <v/>
      </c>
      <c r="F1188" t="str">
        <f t="shared" si="34"/>
        <v/>
      </c>
      <c r="G1188" t="str">
        <f t="shared" si="35"/>
        <v/>
      </c>
      <c r="H1188" t="str">
        <f>IF(LEN($F1188)&gt;0,INDEX('Hoja1_datos de origen'!$V:$V,MATCH($F1188,$E:$E,0)),"")</f>
        <v/>
      </c>
      <c r="I1188" t="str">
        <f>IF(LEN($F1188)&gt;0,INDEX('Hoja1_datos de origen'!$R:$R,MATCH($F1188,$E:$E,0)),"")</f>
        <v/>
      </c>
      <c r="J1188" t="str">
        <f>IF(LEN($F1188)&gt;0,IF(INDEX('Hoja1_datos de origen'!$F:$F,MATCH($F1188,$E:$E,0))="","",INDEX('Hoja1_datos de origen'!$F:$F,MATCH($F1188,$E:$E,0))),"")</f>
        <v/>
      </c>
      <c r="K1188" s="10" t="str">
        <f>IF(LEN($F1188)&gt;0,INDEX('Hoja1_datos de origen'!$I:$I,MATCH($F1188,$E:$E,0)),"")</f>
        <v/>
      </c>
      <c r="L1188" s="10" t="str">
        <f>IF(LEN($F1188)&gt;0,INDEX('Hoja1_datos de origen'!$G:$G,MATCH($F1188,$E:$E,0)),"")</f>
        <v/>
      </c>
      <c r="M1188" t="str">
        <f>IF(LEN($F1188)&gt;0,INDEX('Hoja1_datos de origen'!$C:$C,MATCH($F1188,$E:$E,0)),"")</f>
        <v/>
      </c>
      <c r="N1188" t="str">
        <f>IF(LEN($F1188)&gt;0,INDEX('Hoja1_datos de origen'!$U:$U,MATCH($F1188,$E:$E,0)),"")</f>
        <v/>
      </c>
    </row>
    <row r="1189" spans="3:14">
      <c r="C1189" t="str">
        <f>IF('Hoja1_datos de origen'!$I1189&gt;=edad_minima,'Hoja1_datos de origen'!$C1189,"")</f>
        <v/>
      </c>
      <c r="D1189" t="str">
        <f>IF(LEN($C1189)&gt;0,(CONCATENATE('Hoja1_datos de origen'!$V1189,"-",'Hoja1_datos de origen'!$R1189,"-",TEXT('Hoja1_datos de origen'!$I1189,"000"),"-",'Hoja1_datos de origen'!$C1189)),"")</f>
        <v/>
      </c>
      <c r="E1189" t="str">
        <f>IF(LEN($C1189)&gt;0,COUNTIF($D:$D,"&gt;="&amp;$D1189),"")</f>
        <v/>
      </c>
      <c r="F1189" t="str">
        <f t="shared" si="34"/>
        <v/>
      </c>
      <c r="G1189" t="str">
        <f t="shared" si="35"/>
        <v/>
      </c>
      <c r="H1189" t="str">
        <f>IF(LEN($F1189)&gt;0,INDEX('Hoja1_datos de origen'!$V:$V,MATCH($F1189,$E:$E,0)),"")</f>
        <v/>
      </c>
      <c r="I1189" t="str">
        <f>IF(LEN($F1189)&gt;0,INDEX('Hoja1_datos de origen'!$R:$R,MATCH($F1189,$E:$E,0)),"")</f>
        <v/>
      </c>
      <c r="J1189" t="str">
        <f>IF(LEN($F1189)&gt;0,IF(INDEX('Hoja1_datos de origen'!$F:$F,MATCH($F1189,$E:$E,0))="","",INDEX('Hoja1_datos de origen'!$F:$F,MATCH($F1189,$E:$E,0))),"")</f>
        <v/>
      </c>
      <c r="K1189" s="10" t="str">
        <f>IF(LEN($F1189)&gt;0,INDEX('Hoja1_datos de origen'!$I:$I,MATCH($F1189,$E:$E,0)),"")</f>
        <v/>
      </c>
      <c r="L1189" s="10" t="str">
        <f>IF(LEN($F1189)&gt;0,INDEX('Hoja1_datos de origen'!$G:$G,MATCH($F1189,$E:$E,0)),"")</f>
        <v/>
      </c>
      <c r="M1189" t="str">
        <f>IF(LEN($F1189)&gt;0,INDEX('Hoja1_datos de origen'!$C:$C,MATCH($F1189,$E:$E,0)),"")</f>
        <v/>
      </c>
      <c r="N1189" t="str">
        <f>IF(LEN($F1189)&gt;0,INDEX('Hoja1_datos de origen'!$U:$U,MATCH($F1189,$E:$E,0)),"")</f>
        <v/>
      </c>
    </row>
    <row r="1190" spans="3:14">
      <c r="C1190" t="str">
        <f>IF('Hoja1_datos de origen'!$I1190&gt;=edad_minima,'Hoja1_datos de origen'!$C1190,"")</f>
        <v/>
      </c>
      <c r="D1190" t="str">
        <f>IF(LEN($C1190)&gt;0,(CONCATENATE('Hoja1_datos de origen'!$V1190,"-",'Hoja1_datos de origen'!$R1190,"-",TEXT('Hoja1_datos de origen'!$I1190,"000"),"-",'Hoja1_datos de origen'!$C1190)),"")</f>
        <v/>
      </c>
      <c r="E1190" t="str">
        <f>IF(LEN($C1190)&gt;0,COUNTIF($D:$D,"&gt;="&amp;$D1190),"")</f>
        <v/>
      </c>
      <c r="F1190" t="str">
        <f t="shared" si="34"/>
        <v/>
      </c>
      <c r="G1190" t="str">
        <f t="shared" si="35"/>
        <v/>
      </c>
      <c r="H1190" t="str">
        <f>IF(LEN($F1190)&gt;0,INDEX('Hoja1_datos de origen'!$V:$V,MATCH($F1190,$E:$E,0)),"")</f>
        <v/>
      </c>
      <c r="I1190" t="str">
        <f>IF(LEN($F1190)&gt;0,INDEX('Hoja1_datos de origen'!$R:$R,MATCH($F1190,$E:$E,0)),"")</f>
        <v/>
      </c>
      <c r="J1190" t="str">
        <f>IF(LEN($F1190)&gt;0,IF(INDEX('Hoja1_datos de origen'!$F:$F,MATCH($F1190,$E:$E,0))="","",INDEX('Hoja1_datos de origen'!$F:$F,MATCH($F1190,$E:$E,0))),"")</f>
        <v/>
      </c>
      <c r="K1190" s="10" t="str">
        <f>IF(LEN($F1190)&gt;0,INDEX('Hoja1_datos de origen'!$I:$I,MATCH($F1190,$E:$E,0)),"")</f>
        <v/>
      </c>
      <c r="L1190" s="10" t="str">
        <f>IF(LEN($F1190)&gt;0,INDEX('Hoja1_datos de origen'!$G:$G,MATCH($F1190,$E:$E,0)),"")</f>
        <v/>
      </c>
      <c r="M1190" t="str">
        <f>IF(LEN($F1190)&gt;0,INDEX('Hoja1_datos de origen'!$C:$C,MATCH($F1190,$E:$E,0)),"")</f>
        <v/>
      </c>
      <c r="N1190" t="str">
        <f>IF(LEN($F1190)&gt;0,INDEX('Hoja1_datos de origen'!$U:$U,MATCH($F1190,$E:$E,0)),"")</f>
        <v/>
      </c>
    </row>
    <row r="1191" spans="3:14">
      <c r="C1191" t="str">
        <f>IF('Hoja1_datos de origen'!$I1191&gt;=edad_minima,'Hoja1_datos de origen'!$C1191,"")</f>
        <v/>
      </c>
      <c r="D1191" t="str">
        <f>IF(LEN($C1191)&gt;0,(CONCATENATE('Hoja1_datos de origen'!$V1191,"-",'Hoja1_datos de origen'!$R1191,"-",TEXT('Hoja1_datos de origen'!$I1191,"000"),"-",'Hoja1_datos de origen'!$C1191)),"")</f>
        <v/>
      </c>
      <c r="E1191" t="str">
        <f>IF(LEN($C1191)&gt;0,COUNTIF($D:$D,"&gt;="&amp;$D1191),"")</f>
        <v/>
      </c>
      <c r="F1191" t="str">
        <f t="shared" si="34"/>
        <v/>
      </c>
      <c r="G1191" t="str">
        <f t="shared" si="35"/>
        <v/>
      </c>
      <c r="H1191" t="str">
        <f>IF(LEN($F1191)&gt;0,INDEX('Hoja1_datos de origen'!$V:$V,MATCH($F1191,$E:$E,0)),"")</f>
        <v/>
      </c>
      <c r="I1191" t="str">
        <f>IF(LEN($F1191)&gt;0,INDEX('Hoja1_datos de origen'!$R:$R,MATCH($F1191,$E:$E,0)),"")</f>
        <v/>
      </c>
      <c r="J1191" t="str">
        <f>IF(LEN($F1191)&gt;0,IF(INDEX('Hoja1_datos de origen'!$F:$F,MATCH($F1191,$E:$E,0))="","",INDEX('Hoja1_datos de origen'!$F:$F,MATCH($F1191,$E:$E,0))),"")</f>
        <v/>
      </c>
      <c r="K1191" s="10" t="str">
        <f>IF(LEN($F1191)&gt;0,INDEX('Hoja1_datos de origen'!$I:$I,MATCH($F1191,$E:$E,0)),"")</f>
        <v/>
      </c>
      <c r="L1191" s="10" t="str">
        <f>IF(LEN($F1191)&gt;0,INDEX('Hoja1_datos de origen'!$G:$G,MATCH($F1191,$E:$E,0)),"")</f>
        <v/>
      </c>
      <c r="M1191" t="str">
        <f>IF(LEN($F1191)&gt;0,INDEX('Hoja1_datos de origen'!$C:$C,MATCH($F1191,$E:$E,0)),"")</f>
        <v/>
      </c>
      <c r="N1191" t="str">
        <f>IF(LEN($F1191)&gt;0,INDEX('Hoja1_datos de origen'!$U:$U,MATCH($F1191,$E:$E,0)),"")</f>
        <v/>
      </c>
    </row>
    <row r="1192" spans="3:14">
      <c r="C1192" t="str">
        <f>IF('Hoja1_datos de origen'!$I1192&gt;=edad_minima,'Hoja1_datos de origen'!$C1192,"")</f>
        <v/>
      </c>
      <c r="D1192" t="str">
        <f>IF(LEN($C1192)&gt;0,(CONCATENATE('Hoja1_datos de origen'!$V1192,"-",'Hoja1_datos de origen'!$R1192,"-",TEXT('Hoja1_datos de origen'!$I1192,"000"),"-",'Hoja1_datos de origen'!$C1192)),"")</f>
        <v/>
      </c>
      <c r="E1192" t="str">
        <f>IF(LEN($C1192)&gt;0,COUNTIF($D:$D,"&gt;="&amp;$D1192),"")</f>
        <v/>
      </c>
      <c r="F1192" t="str">
        <f t="shared" si="34"/>
        <v/>
      </c>
      <c r="G1192" t="str">
        <f t="shared" si="35"/>
        <v/>
      </c>
      <c r="H1192" t="str">
        <f>IF(LEN($F1192)&gt;0,INDEX('Hoja1_datos de origen'!$V:$V,MATCH($F1192,$E:$E,0)),"")</f>
        <v/>
      </c>
      <c r="I1192" t="str">
        <f>IF(LEN($F1192)&gt;0,INDEX('Hoja1_datos de origen'!$R:$R,MATCH($F1192,$E:$E,0)),"")</f>
        <v/>
      </c>
      <c r="J1192" t="str">
        <f>IF(LEN($F1192)&gt;0,IF(INDEX('Hoja1_datos de origen'!$F:$F,MATCH($F1192,$E:$E,0))="","",INDEX('Hoja1_datos de origen'!$F:$F,MATCH($F1192,$E:$E,0))),"")</f>
        <v/>
      </c>
      <c r="K1192" s="10" t="str">
        <f>IF(LEN($F1192)&gt;0,INDEX('Hoja1_datos de origen'!$I:$I,MATCH($F1192,$E:$E,0)),"")</f>
        <v/>
      </c>
      <c r="L1192" s="10" t="str">
        <f>IF(LEN($F1192)&gt;0,INDEX('Hoja1_datos de origen'!$G:$G,MATCH($F1192,$E:$E,0)),"")</f>
        <v/>
      </c>
      <c r="M1192" t="str">
        <f>IF(LEN($F1192)&gt;0,INDEX('Hoja1_datos de origen'!$C:$C,MATCH($F1192,$E:$E,0)),"")</f>
        <v/>
      </c>
      <c r="N1192" t="str">
        <f>IF(LEN($F1192)&gt;0,INDEX('Hoja1_datos de origen'!$U:$U,MATCH($F1192,$E:$E,0)),"")</f>
        <v/>
      </c>
    </row>
    <row r="1193" spans="3:14">
      <c r="C1193" t="str">
        <f>IF('Hoja1_datos de origen'!$I1193&gt;=edad_minima,'Hoja1_datos de origen'!$C1193,"")</f>
        <v/>
      </c>
      <c r="D1193" t="str">
        <f>IF(LEN($C1193)&gt;0,(CONCATENATE('Hoja1_datos de origen'!$V1193,"-",'Hoja1_datos de origen'!$R1193,"-",TEXT('Hoja1_datos de origen'!$I1193,"000"),"-",'Hoja1_datos de origen'!$C1193)),"")</f>
        <v/>
      </c>
      <c r="E1193" t="str">
        <f>IF(LEN($C1193)&gt;0,COUNTIF($D:$D,"&gt;="&amp;$D1193),"")</f>
        <v/>
      </c>
      <c r="F1193" t="str">
        <f t="shared" si="34"/>
        <v/>
      </c>
      <c r="G1193" t="str">
        <f t="shared" si="35"/>
        <v/>
      </c>
      <c r="H1193" t="str">
        <f>IF(LEN($F1193)&gt;0,INDEX('Hoja1_datos de origen'!$V:$V,MATCH($F1193,$E:$E,0)),"")</f>
        <v/>
      </c>
      <c r="I1193" t="str">
        <f>IF(LEN($F1193)&gt;0,INDEX('Hoja1_datos de origen'!$R:$R,MATCH($F1193,$E:$E,0)),"")</f>
        <v/>
      </c>
      <c r="J1193" t="str">
        <f>IF(LEN($F1193)&gt;0,IF(INDEX('Hoja1_datos de origen'!$F:$F,MATCH($F1193,$E:$E,0))="","",INDEX('Hoja1_datos de origen'!$F:$F,MATCH($F1193,$E:$E,0))),"")</f>
        <v/>
      </c>
      <c r="K1193" s="10" t="str">
        <f>IF(LEN($F1193)&gt;0,INDEX('Hoja1_datos de origen'!$I:$I,MATCH($F1193,$E:$E,0)),"")</f>
        <v/>
      </c>
      <c r="L1193" s="10" t="str">
        <f>IF(LEN($F1193)&gt;0,INDEX('Hoja1_datos de origen'!$G:$G,MATCH($F1193,$E:$E,0)),"")</f>
        <v/>
      </c>
      <c r="M1193" t="str">
        <f>IF(LEN($F1193)&gt;0,INDEX('Hoja1_datos de origen'!$C:$C,MATCH($F1193,$E:$E,0)),"")</f>
        <v/>
      </c>
      <c r="N1193" t="str">
        <f>IF(LEN($F1193)&gt;0,INDEX('Hoja1_datos de origen'!$U:$U,MATCH($F1193,$E:$E,0)),"")</f>
        <v/>
      </c>
    </row>
    <row r="1194" spans="3:14">
      <c r="C1194" t="str">
        <f>IF('Hoja1_datos de origen'!$I1194&gt;=edad_minima,'Hoja1_datos de origen'!$C1194,"")</f>
        <v/>
      </c>
      <c r="D1194" t="str">
        <f>IF(LEN($C1194)&gt;0,(CONCATENATE('Hoja1_datos de origen'!$V1194,"-",'Hoja1_datos de origen'!$R1194,"-",TEXT('Hoja1_datos de origen'!$I1194,"000"),"-",'Hoja1_datos de origen'!$C1194)),"")</f>
        <v/>
      </c>
      <c r="E1194" t="str">
        <f>IF(LEN($C1194)&gt;0,COUNTIF($D:$D,"&gt;="&amp;$D1194),"")</f>
        <v/>
      </c>
      <c r="F1194" t="str">
        <f t="shared" si="34"/>
        <v/>
      </c>
      <c r="G1194" t="str">
        <f t="shared" si="35"/>
        <v/>
      </c>
      <c r="H1194" t="str">
        <f>IF(LEN($F1194)&gt;0,INDEX('Hoja1_datos de origen'!$V:$V,MATCH($F1194,$E:$E,0)),"")</f>
        <v/>
      </c>
      <c r="I1194" t="str">
        <f>IF(LEN($F1194)&gt;0,INDEX('Hoja1_datos de origen'!$R:$R,MATCH($F1194,$E:$E,0)),"")</f>
        <v/>
      </c>
      <c r="J1194" t="str">
        <f>IF(LEN($F1194)&gt;0,IF(INDEX('Hoja1_datos de origen'!$F:$F,MATCH($F1194,$E:$E,0))="","",INDEX('Hoja1_datos de origen'!$F:$F,MATCH($F1194,$E:$E,0))),"")</f>
        <v/>
      </c>
      <c r="K1194" s="10" t="str">
        <f>IF(LEN($F1194)&gt;0,INDEX('Hoja1_datos de origen'!$I:$I,MATCH($F1194,$E:$E,0)),"")</f>
        <v/>
      </c>
      <c r="L1194" s="10" t="str">
        <f>IF(LEN($F1194)&gt;0,INDEX('Hoja1_datos de origen'!$G:$G,MATCH($F1194,$E:$E,0)),"")</f>
        <v/>
      </c>
      <c r="M1194" t="str">
        <f>IF(LEN($F1194)&gt;0,INDEX('Hoja1_datos de origen'!$C:$C,MATCH($F1194,$E:$E,0)),"")</f>
        <v/>
      </c>
      <c r="N1194" t="str">
        <f>IF(LEN($F1194)&gt;0,INDEX('Hoja1_datos de origen'!$U:$U,MATCH($F1194,$E:$E,0)),"")</f>
        <v/>
      </c>
    </row>
    <row r="1195" spans="3:14">
      <c r="C1195" t="str">
        <f>IF('Hoja1_datos de origen'!$I1195&gt;=edad_minima,'Hoja1_datos de origen'!$C1195,"")</f>
        <v/>
      </c>
      <c r="D1195" t="str">
        <f>IF(LEN($C1195)&gt;0,(CONCATENATE('Hoja1_datos de origen'!$V1195,"-",'Hoja1_datos de origen'!$R1195,"-",TEXT('Hoja1_datos de origen'!$I1195,"000"),"-",'Hoja1_datos de origen'!$C1195)),"")</f>
        <v/>
      </c>
      <c r="E1195" t="str">
        <f>IF(LEN($C1195)&gt;0,COUNTIF($D:$D,"&gt;="&amp;$D1195),"")</f>
        <v/>
      </c>
      <c r="F1195" t="str">
        <f t="shared" si="34"/>
        <v/>
      </c>
      <c r="G1195" t="str">
        <f t="shared" si="35"/>
        <v/>
      </c>
      <c r="H1195" t="str">
        <f>IF(LEN($F1195)&gt;0,INDEX('Hoja1_datos de origen'!$V:$V,MATCH($F1195,$E:$E,0)),"")</f>
        <v/>
      </c>
      <c r="I1195" t="str">
        <f>IF(LEN($F1195)&gt;0,INDEX('Hoja1_datos de origen'!$R:$R,MATCH($F1195,$E:$E,0)),"")</f>
        <v/>
      </c>
      <c r="J1195" t="str">
        <f>IF(LEN($F1195)&gt;0,IF(INDEX('Hoja1_datos de origen'!$F:$F,MATCH($F1195,$E:$E,0))="","",INDEX('Hoja1_datos de origen'!$F:$F,MATCH($F1195,$E:$E,0))),"")</f>
        <v/>
      </c>
      <c r="K1195" s="10" t="str">
        <f>IF(LEN($F1195)&gt;0,INDEX('Hoja1_datos de origen'!$I:$I,MATCH($F1195,$E:$E,0)),"")</f>
        <v/>
      </c>
      <c r="L1195" s="10" t="str">
        <f>IF(LEN($F1195)&gt;0,INDEX('Hoja1_datos de origen'!$G:$G,MATCH($F1195,$E:$E,0)),"")</f>
        <v/>
      </c>
      <c r="M1195" t="str">
        <f>IF(LEN($F1195)&gt;0,INDEX('Hoja1_datos de origen'!$C:$C,MATCH($F1195,$E:$E,0)),"")</f>
        <v/>
      </c>
      <c r="N1195" t="str">
        <f>IF(LEN($F1195)&gt;0,INDEX('Hoja1_datos de origen'!$U:$U,MATCH($F1195,$E:$E,0)),"")</f>
        <v/>
      </c>
    </row>
    <row r="1196" spans="3:14">
      <c r="C1196" t="str">
        <f>IF('Hoja1_datos de origen'!$I1196&gt;=edad_minima,'Hoja1_datos de origen'!$C1196,"")</f>
        <v/>
      </c>
      <c r="D1196" t="str">
        <f>IF(LEN($C1196)&gt;0,(CONCATENATE('Hoja1_datos de origen'!$V1196,"-",'Hoja1_datos de origen'!$R1196,"-",TEXT('Hoja1_datos de origen'!$I1196,"000"),"-",'Hoja1_datos de origen'!$C1196)),"")</f>
        <v/>
      </c>
      <c r="E1196" t="str">
        <f>IF(LEN($C1196)&gt;0,COUNTIF($D:$D,"&gt;="&amp;$D1196),"")</f>
        <v/>
      </c>
      <c r="F1196" t="str">
        <f t="shared" si="34"/>
        <v/>
      </c>
      <c r="G1196" t="str">
        <f t="shared" si="35"/>
        <v/>
      </c>
      <c r="H1196" t="str">
        <f>IF(LEN($F1196)&gt;0,INDEX('Hoja1_datos de origen'!$V:$V,MATCH($F1196,$E:$E,0)),"")</f>
        <v/>
      </c>
      <c r="I1196" t="str">
        <f>IF(LEN($F1196)&gt;0,INDEX('Hoja1_datos de origen'!$R:$R,MATCH($F1196,$E:$E,0)),"")</f>
        <v/>
      </c>
      <c r="J1196" t="str">
        <f>IF(LEN($F1196)&gt;0,IF(INDEX('Hoja1_datos de origen'!$F:$F,MATCH($F1196,$E:$E,0))="","",INDEX('Hoja1_datos de origen'!$F:$F,MATCH($F1196,$E:$E,0))),"")</f>
        <v/>
      </c>
      <c r="K1196" s="10" t="str">
        <f>IF(LEN($F1196)&gt;0,INDEX('Hoja1_datos de origen'!$I:$I,MATCH($F1196,$E:$E,0)),"")</f>
        <v/>
      </c>
      <c r="L1196" s="10" t="str">
        <f>IF(LEN($F1196)&gt;0,INDEX('Hoja1_datos de origen'!$G:$G,MATCH($F1196,$E:$E,0)),"")</f>
        <v/>
      </c>
      <c r="M1196" t="str">
        <f>IF(LEN($F1196)&gt;0,INDEX('Hoja1_datos de origen'!$C:$C,MATCH($F1196,$E:$E,0)),"")</f>
        <v/>
      </c>
      <c r="N1196" t="str">
        <f>IF(LEN($F1196)&gt;0,INDEX('Hoja1_datos de origen'!$U:$U,MATCH($F1196,$E:$E,0)),"")</f>
        <v/>
      </c>
    </row>
    <row r="1197" spans="3:14">
      <c r="C1197" t="str">
        <f>IF('Hoja1_datos de origen'!$I1197&gt;=edad_minima,'Hoja1_datos de origen'!$C1197,"")</f>
        <v/>
      </c>
      <c r="D1197" t="str">
        <f>IF(LEN($C1197)&gt;0,(CONCATENATE('Hoja1_datos de origen'!$V1197,"-",'Hoja1_datos de origen'!$R1197,"-",TEXT('Hoja1_datos de origen'!$I1197,"000"),"-",'Hoja1_datos de origen'!$C1197)),"")</f>
        <v/>
      </c>
      <c r="E1197" t="str">
        <f>IF(LEN($C1197)&gt;0,COUNTIF($D:$D,"&gt;="&amp;$D1197),"")</f>
        <v/>
      </c>
      <c r="F1197" t="str">
        <f t="shared" si="34"/>
        <v/>
      </c>
      <c r="G1197" t="str">
        <f t="shared" si="35"/>
        <v/>
      </c>
      <c r="H1197" t="str">
        <f>IF(LEN($F1197)&gt;0,INDEX('Hoja1_datos de origen'!$V:$V,MATCH($F1197,$E:$E,0)),"")</f>
        <v/>
      </c>
      <c r="I1197" t="str">
        <f>IF(LEN($F1197)&gt;0,INDEX('Hoja1_datos de origen'!$R:$R,MATCH($F1197,$E:$E,0)),"")</f>
        <v/>
      </c>
      <c r="J1197" t="str">
        <f>IF(LEN($F1197)&gt;0,IF(INDEX('Hoja1_datos de origen'!$F:$F,MATCH($F1197,$E:$E,0))="","",INDEX('Hoja1_datos de origen'!$F:$F,MATCH($F1197,$E:$E,0))),"")</f>
        <v/>
      </c>
      <c r="K1197" s="10" t="str">
        <f>IF(LEN($F1197)&gt;0,INDEX('Hoja1_datos de origen'!$I:$I,MATCH($F1197,$E:$E,0)),"")</f>
        <v/>
      </c>
      <c r="L1197" s="10" t="str">
        <f>IF(LEN($F1197)&gt;0,INDEX('Hoja1_datos de origen'!$G:$G,MATCH($F1197,$E:$E,0)),"")</f>
        <v/>
      </c>
      <c r="M1197" t="str">
        <f>IF(LEN($F1197)&gt;0,INDEX('Hoja1_datos de origen'!$C:$C,MATCH($F1197,$E:$E,0)),"")</f>
        <v/>
      </c>
      <c r="N1197" t="str">
        <f>IF(LEN($F1197)&gt;0,INDEX('Hoja1_datos de origen'!$U:$U,MATCH($F1197,$E:$E,0)),"")</f>
        <v/>
      </c>
    </row>
    <row r="1198" spans="3:14">
      <c r="C1198" t="str">
        <f>IF('Hoja1_datos de origen'!$I1198&gt;=edad_minima,'Hoja1_datos de origen'!$C1198,"")</f>
        <v/>
      </c>
      <c r="D1198" t="str">
        <f>IF(LEN($C1198)&gt;0,(CONCATENATE('Hoja1_datos de origen'!$V1198,"-",'Hoja1_datos de origen'!$R1198,"-",TEXT('Hoja1_datos de origen'!$I1198,"000"),"-",'Hoja1_datos de origen'!$C1198)),"")</f>
        <v/>
      </c>
      <c r="E1198" t="str">
        <f>IF(LEN($C1198)&gt;0,COUNTIF($D:$D,"&gt;="&amp;$D1198),"")</f>
        <v/>
      </c>
      <c r="F1198" t="str">
        <f t="shared" si="34"/>
        <v/>
      </c>
      <c r="G1198" t="str">
        <f t="shared" si="35"/>
        <v/>
      </c>
      <c r="H1198" t="str">
        <f>IF(LEN($F1198)&gt;0,INDEX('Hoja1_datos de origen'!$V:$V,MATCH($F1198,$E:$E,0)),"")</f>
        <v/>
      </c>
      <c r="I1198" t="str">
        <f>IF(LEN($F1198)&gt;0,INDEX('Hoja1_datos de origen'!$R:$R,MATCH($F1198,$E:$E,0)),"")</f>
        <v/>
      </c>
      <c r="J1198" t="str">
        <f>IF(LEN($F1198)&gt;0,IF(INDEX('Hoja1_datos de origen'!$F:$F,MATCH($F1198,$E:$E,0))="","",INDEX('Hoja1_datos de origen'!$F:$F,MATCH($F1198,$E:$E,0))),"")</f>
        <v/>
      </c>
      <c r="K1198" s="10" t="str">
        <f>IF(LEN($F1198)&gt;0,INDEX('Hoja1_datos de origen'!$I:$I,MATCH($F1198,$E:$E,0)),"")</f>
        <v/>
      </c>
      <c r="L1198" s="10" t="str">
        <f>IF(LEN($F1198)&gt;0,INDEX('Hoja1_datos de origen'!$G:$G,MATCH($F1198,$E:$E,0)),"")</f>
        <v/>
      </c>
      <c r="M1198" t="str">
        <f>IF(LEN($F1198)&gt;0,INDEX('Hoja1_datos de origen'!$C:$C,MATCH($F1198,$E:$E,0)),"")</f>
        <v/>
      </c>
      <c r="N1198" t="str">
        <f>IF(LEN($F1198)&gt;0,INDEX('Hoja1_datos de origen'!$U:$U,MATCH($F1198,$E:$E,0)),"")</f>
        <v/>
      </c>
    </row>
    <row r="1199" spans="3:14">
      <c r="C1199" t="str">
        <f>IF('Hoja1_datos de origen'!$I1199&gt;=edad_minima,'Hoja1_datos de origen'!$C1199,"")</f>
        <v/>
      </c>
      <c r="D1199" t="str">
        <f>IF(LEN($C1199)&gt;0,(CONCATENATE('Hoja1_datos de origen'!$V1199,"-",'Hoja1_datos de origen'!$R1199,"-",TEXT('Hoja1_datos de origen'!$I1199,"000"),"-",'Hoja1_datos de origen'!$C1199)),"")</f>
        <v/>
      </c>
      <c r="E1199" t="str">
        <f>IF(LEN($C1199)&gt;0,COUNTIF($D:$D,"&gt;="&amp;$D1199),"")</f>
        <v/>
      </c>
      <c r="F1199" t="str">
        <f t="shared" si="34"/>
        <v/>
      </c>
      <c r="G1199" t="str">
        <f t="shared" si="35"/>
        <v/>
      </c>
      <c r="H1199" t="str">
        <f>IF(LEN($F1199)&gt;0,INDEX('Hoja1_datos de origen'!$V:$V,MATCH($F1199,$E:$E,0)),"")</f>
        <v/>
      </c>
      <c r="I1199" t="str">
        <f>IF(LEN($F1199)&gt;0,INDEX('Hoja1_datos de origen'!$R:$R,MATCH($F1199,$E:$E,0)),"")</f>
        <v/>
      </c>
      <c r="J1199" t="str">
        <f>IF(LEN($F1199)&gt;0,IF(INDEX('Hoja1_datos de origen'!$F:$F,MATCH($F1199,$E:$E,0))="","",INDEX('Hoja1_datos de origen'!$F:$F,MATCH($F1199,$E:$E,0))),"")</f>
        <v/>
      </c>
      <c r="K1199" s="10" t="str">
        <f>IF(LEN($F1199)&gt;0,INDEX('Hoja1_datos de origen'!$I:$I,MATCH($F1199,$E:$E,0)),"")</f>
        <v/>
      </c>
      <c r="L1199" s="10" t="str">
        <f>IF(LEN($F1199)&gt;0,INDEX('Hoja1_datos de origen'!$G:$G,MATCH($F1199,$E:$E,0)),"")</f>
        <v/>
      </c>
      <c r="M1199" t="str">
        <f>IF(LEN($F1199)&gt;0,INDEX('Hoja1_datos de origen'!$C:$C,MATCH($F1199,$E:$E,0)),"")</f>
        <v/>
      </c>
      <c r="N1199" t="str">
        <f>IF(LEN($F1199)&gt;0,INDEX('Hoja1_datos de origen'!$U:$U,MATCH($F1199,$E:$E,0)),"")</f>
        <v/>
      </c>
    </row>
    <row r="1200" spans="3:14">
      <c r="C1200" t="str">
        <f>IF('Hoja1_datos de origen'!$I1200&gt;=edad_minima,'Hoja1_datos de origen'!$C1200,"")</f>
        <v/>
      </c>
      <c r="D1200" t="str">
        <f>IF(LEN($C1200)&gt;0,(CONCATENATE('Hoja1_datos de origen'!$V1200,"-",'Hoja1_datos de origen'!$R1200,"-",TEXT('Hoja1_datos de origen'!$I1200,"000"),"-",'Hoja1_datos de origen'!$C1200)),"")</f>
        <v/>
      </c>
      <c r="E1200" t="str">
        <f>IF(LEN($C1200)&gt;0,COUNTIF($D:$D,"&gt;="&amp;$D1200),"")</f>
        <v/>
      </c>
      <c r="F1200" t="str">
        <f t="shared" si="34"/>
        <v/>
      </c>
      <c r="G1200" t="str">
        <f t="shared" si="35"/>
        <v/>
      </c>
      <c r="H1200" t="str">
        <f>IF(LEN($F1200)&gt;0,INDEX('Hoja1_datos de origen'!$V:$V,MATCH($F1200,$E:$E,0)),"")</f>
        <v/>
      </c>
      <c r="I1200" t="str">
        <f>IF(LEN($F1200)&gt;0,INDEX('Hoja1_datos de origen'!$R:$R,MATCH($F1200,$E:$E,0)),"")</f>
        <v/>
      </c>
      <c r="J1200" t="str">
        <f>IF(LEN($F1200)&gt;0,IF(INDEX('Hoja1_datos de origen'!$F:$F,MATCH($F1200,$E:$E,0))="","",INDEX('Hoja1_datos de origen'!$F:$F,MATCH($F1200,$E:$E,0))),"")</f>
        <v/>
      </c>
      <c r="K1200" s="10" t="str">
        <f>IF(LEN($F1200)&gt;0,INDEX('Hoja1_datos de origen'!$I:$I,MATCH($F1200,$E:$E,0)),"")</f>
        <v/>
      </c>
      <c r="L1200" s="10" t="str">
        <f>IF(LEN($F1200)&gt;0,INDEX('Hoja1_datos de origen'!$G:$G,MATCH($F1200,$E:$E,0)),"")</f>
        <v/>
      </c>
      <c r="M1200" t="str">
        <f>IF(LEN($F1200)&gt;0,INDEX('Hoja1_datos de origen'!$C:$C,MATCH($F1200,$E:$E,0)),"")</f>
        <v/>
      </c>
      <c r="N1200" t="str">
        <f>IF(LEN($F1200)&gt;0,INDEX('Hoja1_datos de origen'!$U:$U,MATCH($F1200,$E:$E,0)),"")</f>
        <v/>
      </c>
    </row>
    <row r="1201" spans="3:14">
      <c r="C1201" t="str">
        <f>IF('Hoja1_datos de origen'!$I1201&gt;=edad_minima,'Hoja1_datos de origen'!$C1201,"")</f>
        <v/>
      </c>
      <c r="D1201" t="str">
        <f>IF(LEN($C1201)&gt;0,(CONCATENATE('Hoja1_datos de origen'!$V1201,"-",'Hoja1_datos de origen'!$R1201,"-",TEXT('Hoja1_datos de origen'!$I1201,"000"),"-",'Hoja1_datos de origen'!$C1201)),"")</f>
        <v/>
      </c>
      <c r="E1201" t="str">
        <f>IF(LEN($C1201)&gt;0,COUNTIF($D:$D,"&gt;="&amp;$D1201),"")</f>
        <v/>
      </c>
      <c r="F1201" t="str">
        <f t="shared" si="34"/>
        <v/>
      </c>
      <c r="G1201" t="str">
        <f t="shared" si="35"/>
        <v/>
      </c>
      <c r="H1201" t="str">
        <f>IF(LEN($F1201)&gt;0,INDEX('Hoja1_datos de origen'!$V:$V,MATCH($F1201,$E:$E,0)),"")</f>
        <v/>
      </c>
      <c r="I1201" t="str">
        <f>IF(LEN($F1201)&gt;0,INDEX('Hoja1_datos de origen'!$R:$R,MATCH($F1201,$E:$E,0)),"")</f>
        <v/>
      </c>
      <c r="J1201" t="str">
        <f>IF(LEN($F1201)&gt;0,IF(INDEX('Hoja1_datos de origen'!$F:$F,MATCH($F1201,$E:$E,0))="","",INDEX('Hoja1_datos de origen'!$F:$F,MATCH($F1201,$E:$E,0))),"")</f>
        <v/>
      </c>
      <c r="K1201" s="10" t="str">
        <f>IF(LEN($F1201)&gt;0,INDEX('Hoja1_datos de origen'!$I:$I,MATCH($F1201,$E:$E,0)),"")</f>
        <v/>
      </c>
      <c r="L1201" s="10" t="str">
        <f>IF(LEN($F1201)&gt;0,INDEX('Hoja1_datos de origen'!$G:$G,MATCH($F1201,$E:$E,0)),"")</f>
        <v/>
      </c>
      <c r="M1201" t="str">
        <f>IF(LEN($F1201)&gt;0,INDEX('Hoja1_datos de origen'!$C:$C,MATCH($F1201,$E:$E,0)),"")</f>
        <v/>
      </c>
      <c r="N1201" t="str">
        <f>IF(LEN($F1201)&gt;0,INDEX('Hoja1_datos de origen'!$U:$U,MATCH($F1201,$E:$E,0)),"")</f>
        <v/>
      </c>
    </row>
    <row r="1202" spans="3:14">
      <c r="C1202" t="str">
        <f>IF('Hoja1_datos de origen'!$I1202&gt;=edad_minima,'Hoja1_datos de origen'!$C1202,"")</f>
        <v/>
      </c>
      <c r="D1202" t="str">
        <f>IF(LEN($C1202)&gt;0,(CONCATENATE('Hoja1_datos de origen'!$V1202,"-",'Hoja1_datos de origen'!$R1202,"-",TEXT('Hoja1_datos de origen'!$I1202,"000"),"-",'Hoja1_datos de origen'!$C1202)),"")</f>
        <v/>
      </c>
      <c r="E1202" t="str">
        <f>IF(LEN($C1202)&gt;0,COUNTIF($D:$D,"&gt;="&amp;$D1202),"")</f>
        <v/>
      </c>
      <c r="F1202" t="str">
        <f t="shared" si="34"/>
        <v/>
      </c>
      <c r="G1202" t="str">
        <f t="shared" si="35"/>
        <v/>
      </c>
      <c r="H1202" t="str">
        <f>IF(LEN($F1202)&gt;0,INDEX('Hoja1_datos de origen'!$V:$V,MATCH($F1202,$E:$E,0)),"")</f>
        <v/>
      </c>
      <c r="I1202" t="str">
        <f>IF(LEN($F1202)&gt;0,INDEX('Hoja1_datos de origen'!$R:$R,MATCH($F1202,$E:$E,0)),"")</f>
        <v/>
      </c>
      <c r="J1202" t="str">
        <f>IF(LEN($F1202)&gt;0,IF(INDEX('Hoja1_datos de origen'!$F:$F,MATCH($F1202,$E:$E,0))="","",INDEX('Hoja1_datos de origen'!$F:$F,MATCH($F1202,$E:$E,0))),"")</f>
        <v/>
      </c>
      <c r="K1202" s="10" t="str">
        <f>IF(LEN($F1202)&gt;0,INDEX('Hoja1_datos de origen'!$I:$I,MATCH($F1202,$E:$E,0)),"")</f>
        <v/>
      </c>
      <c r="L1202" s="10" t="str">
        <f>IF(LEN($F1202)&gt;0,INDEX('Hoja1_datos de origen'!$G:$G,MATCH($F1202,$E:$E,0)),"")</f>
        <v/>
      </c>
      <c r="M1202" t="str">
        <f>IF(LEN($F1202)&gt;0,INDEX('Hoja1_datos de origen'!$C:$C,MATCH($F1202,$E:$E,0)),"")</f>
        <v/>
      </c>
      <c r="N1202" t="str">
        <f>IF(LEN($F1202)&gt;0,INDEX('Hoja1_datos de origen'!$U:$U,MATCH($F1202,$E:$E,0)),"")</f>
        <v/>
      </c>
    </row>
    <row r="1203" spans="3:14">
      <c r="C1203" t="str">
        <f>IF('Hoja1_datos de origen'!$I1203&gt;=edad_minima,'Hoja1_datos de origen'!$C1203,"")</f>
        <v/>
      </c>
      <c r="D1203" t="str">
        <f>IF(LEN($C1203)&gt;0,(CONCATENATE('Hoja1_datos de origen'!$V1203,"-",'Hoja1_datos de origen'!$R1203,"-",TEXT('Hoja1_datos de origen'!$I1203,"000"),"-",'Hoja1_datos de origen'!$C1203)),"")</f>
        <v/>
      </c>
      <c r="E1203" t="str">
        <f>IF(LEN($C1203)&gt;0,COUNTIF($D:$D,"&gt;="&amp;$D1203),"")</f>
        <v/>
      </c>
      <c r="F1203" t="str">
        <f t="shared" si="34"/>
        <v/>
      </c>
      <c r="G1203" t="str">
        <f t="shared" si="35"/>
        <v/>
      </c>
      <c r="H1203" t="str">
        <f>IF(LEN($F1203)&gt;0,INDEX('Hoja1_datos de origen'!$V:$V,MATCH($F1203,$E:$E,0)),"")</f>
        <v/>
      </c>
      <c r="I1203" t="str">
        <f>IF(LEN($F1203)&gt;0,INDEX('Hoja1_datos de origen'!$R:$R,MATCH($F1203,$E:$E,0)),"")</f>
        <v/>
      </c>
      <c r="J1203" t="str">
        <f>IF(LEN($F1203)&gt;0,IF(INDEX('Hoja1_datos de origen'!$F:$F,MATCH($F1203,$E:$E,0))="","",INDEX('Hoja1_datos de origen'!$F:$F,MATCH($F1203,$E:$E,0))),"")</f>
        <v/>
      </c>
      <c r="K1203" s="10" t="str">
        <f>IF(LEN($F1203)&gt;0,INDEX('Hoja1_datos de origen'!$I:$I,MATCH($F1203,$E:$E,0)),"")</f>
        <v/>
      </c>
      <c r="L1203" s="10" t="str">
        <f>IF(LEN($F1203)&gt;0,INDEX('Hoja1_datos de origen'!$G:$G,MATCH($F1203,$E:$E,0)),"")</f>
        <v/>
      </c>
      <c r="M1203" t="str">
        <f>IF(LEN($F1203)&gt;0,INDEX('Hoja1_datos de origen'!$C:$C,MATCH($F1203,$E:$E,0)),"")</f>
        <v/>
      </c>
      <c r="N1203" t="str">
        <f>IF(LEN($F1203)&gt;0,INDEX('Hoja1_datos de origen'!$U:$U,MATCH($F1203,$E:$E,0)),"")</f>
        <v/>
      </c>
    </row>
    <row r="1204" spans="3:14">
      <c r="C1204" t="str">
        <f>IF('Hoja1_datos de origen'!$I1204&gt;=edad_minima,'Hoja1_datos de origen'!$C1204,"")</f>
        <v/>
      </c>
      <c r="D1204" t="str">
        <f>IF(LEN($C1204)&gt;0,(CONCATENATE('Hoja1_datos de origen'!$V1204,"-",'Hoja1_datos de origen'!$R1204,"-",TEXT('Hoja1_datos de origen'!$I1204,"000"),"-",'Hoja1_datos de origen'!$C1204)),"")</f>
        <v/>
      </c>
      <c r="E1204" t="str">
        <f>IF(LEN($C1204)&gt;0,COUNTIF($D:$D,"&gt;="&amp;$D1204),"")</f>
        <v/>
      </c>
      <c r="F1204" t="str">
        <f t="shared" si="34"/>
        <v/>
      </c>
      <c r="G1204" t="str">
        <f t="shared" si="35"/>
        <v/>
      </c>
      <c r="H1204" t="str">
        <f>IF(LEN($F1204)&gt;0,INDEX('Hoja1_datos de origen'!$V:$V,MATCH($F1204,$E:$E,0)),"")</f>
        <v/>
      </c>
      <c r="I1204" t="str">
        <f>IF(LEN($F1204)&gt;0,INDEX('Hoja1_datos de origen'!$R:$R,MATCH($F1204,$E:$E,0)),"")</f>
        <v/>
      </c>
      <c r="J1204" t="str">
        <f>IF(LEN($F1204)&gt;0,IF(INDEX('Hoja1_datos de origen'!$F:$F,MATCH($F1204,$E:$E,0))="","",INDEX('Hoja1_datos de origen'!$F:$F,MATCH($F1204,$E:$E,0))),"")</f>
        <v/>
      </c>
      <c r="K1204" s="10" t="str">
        <f>IF(LEN($F1204)&gt;0,INDEX('Hoja1_datos de origen'!$I:$I,MATCH($F1204,$E:$E,0)),"")</f>
        <v/>
      </c>
      <c r="L1204" s="10" t="str">
        <f>IF(LEN($F1204)&gt;0,INDEX('Hoja1_datos de origen'!$G:$G,MATCH($F1204,$E:$E,0)),"")</f>
        <v/>
      </c>
      <c r="M1204" t="str">
        <f>IF(LEN($F1204)&gt;0,INDEX('Hoja1_datos de origen'!$C:$C,MATCH($F1204,$E:$E,0)),"")</f>
        <v/>
      </c>
      <c r="N1204" t="str">
        <f>IF(LEN($F1204)&gt;0,INDEX('Hoja1_datos de origen'!$U:$U,MATCH($F1204,$E:$E,0)),"")</f>
        <v/>
      </c>
    </row>
    <row r="1205" spans="3:14">
      <c r="C1205" t="str">
        <f>IF('Hoja1_datos de origen'!$I1205&gt;=edad_minima,'Hoja1_datos de origen'!$C1205,"")</f>
        <v/>
      </c>
      <c r="D1205" t="str">
        <f>IF(LEN($C1205)&gt;0,(CONCATENATE('Hoja1_datos de origen'!$V1205,"-",'Hoja1_datos de origen'!$R1205,"-",TEXT('Hoja1_datos de origen'!$I1205,"000"),"-",'Hoja1_datos de origen'!$C1205)),"")</f>
        <v/>
      </c>
      <c r="E1205" t="str">
        <f>IF(LEN($C1205)&gt;0,COUNTIF($D:$D,"&gt;="&amp;$D1205),"")</f>
        <v/>
      </c>
      <c r="F1205" t="str">
        <f t="shared" si="34"/>
        <v/>
      </c>
      <c r="G1205" t="str">
        <f t="shared" si="35"/>
        <v/>
      </c>
      <c r="H1205" t="str">
        <f>IF(LEN($F1205)&gt;0,INDEX('Hoja1_datos de origen'!$V:$V,MATCH($F1205,$E:$E,0)),"")</f>
        <v/>
      </c>
      <c r="I1205" t="str">
        <f>IF(LEN($F1205)&gt;0,INDEX('Hoja1_datos de origen'!$R:$R,MATCH($F1205,$E:$E,0)),"")</f>
        <v/>
      </c>
      <c r="J1205" t="str">
        <f>IF(LEN($F1205)&gt;0,IF(INDEX('Hoja1_datos de origen'!$F:$F,MATCH($F1205,$E:$E,0))="","",INDEX('Hoja1_datos de origen'!$F:$F,MATCH($F1205,$E:$E,0))),"")</f>
        <v/>
      </c>
      <c r="K1205" s="10" t="str">
        <f>IF(LEN($F1205)&gt;0,INDEX('Hoja1_datos de origen'!$I:$I,MATCH($F1205,$E:$E,0)),"")</f>
        <v/>
      </c>
      <c r="L1205" s="10" t="str">
        <f>IF(LEN($F1205)&gt;0,INDEX('Hoja1_datos de origen'!$G:$G,MATCH($F1205,$E:$E,0)),"")</f>
        <v/>
      </c>
      <c r="M1205" t="str">
        <f>IF(LEN($F1205)&gt;0,INDEX('Hoja1_datos de origen'!$C:$C,MATCH($F1205,$E:$E,0)),"")</f>
        <v/>
      </c>
      <c r="N1205" t="str">
        <f>IF(LEN($F1205)&gt;0,INDEX('Hoja1_datos de origen'!$U:$U,MATCH($F1205,$E:$E,0)),"")</f>
        <v/>
      </c>
    </row>
    <row r="1206" spans="3:14">
      <c r="C1206" t="str">
        <f>IF('Hoja1_datos de origen'!$I1206&gt;=edad_minima,'Hoja1_datos de origen'!$C1206,"")</f>
        <v/>
      </c>
      <c r="D1206" t="str">
        <f>IF(LEN($C1206)&gt;0,(CONCATENATE('Hoja1_datos de origen'!$V1206,"-",'Hoja1_datos de origen'!$R1206,"-",TEXT('Hoja1_datos de origen'!$I1206,"000"),"-",'Hoja1_datos de origen'!$C1206)),"")</f>
        <v/>
      </c>
      <c r="E1206" t="str">
        <f>IF(LEN($C1206)&gt;0,COUNTIF($D:$D,"&gt;="&amp;$D1206),"")</f>
        <v/>
      </c>
      <c r="F1206" t="str">
        <f t="shared" si="34"/>
        <v/>
      </c>
      <c r="G1206" t="str">
        <f t="shared" si="35"/>
        <v/>
      </c>
      <c r="H1206" t="str">
        <f>IF(LEN($F1206)&gt;0,INDEX('Hoja1_datos de origen'!$V:$V,MATCH($F1206,$E:$E,0)),"")</f>
        <v/>
      </c>
      <c r="I1206" t="str">
        <f>IF(LEN($F1206)&gt;0,INDEX('Hoja1_datos de origen'!$R:$R,MATCH($F1206,$E:$E,0)),"")</f>
        <v/>
      </c>
      <c r="J1206" t="str">
        <f>IF(LEN($F1206)&gt;0,IF(INDEX('Hoja1_datos de origen'!$F:$F,MATCH($F1206,$E:$E,0))="","",INDEX('Hoja1_datos de origen'!$F:$F,MATCH($F1206,$E:$E,0))),"")</f>
        <v/>
      </c>
      <c r="K1206" s="10" t="str">
        <f>IF(LEN($F1206)&gt;0,INDEX('Hoja1_datos de origen'!$I:$I,MATCH($F1206,$E:$E,0)),"")</f>
        <v/>
      </c>
      <c r="L1206" s="10" t="str">
        <f>IF(LEN($F1206)&gt;0,INDEX('Hoja1_datos de origen'!$G:$G,MATCH($F1206,$E:$E,0)),"")</f>
        <v/>
      </c>
      <c r="M1206" t="str">
        <f>IF(LEN($F1206)&gt;0,INDEX('Hoja1_datos de origen'!$C:$C,MATCH($F1206,$E:$E,0)),"")</f>
        <v/>
      </c>
      <c r="N1206" t="str">
        <f>IF(LEN($F1206)&gt;0,INDEX('Hoja1_datos de origen'!$U:$U,MATCH($F1206,$E:$E,0)),"")</f>
        <v/>
      </c>
    </row>
    <row r="1207" spans="3:14">
      <c r="C1207" t="str">
        <f>IF('Hoja1_datos de origen'!$I1207&gt;=edad_minima,'Hoja1_datos de origen'!$C1207,"")</f>
        <v/>
      </c>
      <c r="D1207" t="str">
        <f>IF(LEN($C1207)&gt;0,(CONCATENATE('Hoja1_datos de origen'!$V1207,"-",'Hoja1_datos de origen'!$R1207,"-",TEXT('Hoja1_datos de origen'!$I1207,"000"),"-",'Hoja1_datos de origen'!$C1207)),"")</f>
        <v/>
      </c>
      <c r="E1207" t="str">
        <f>IF(LEN($C1207)&gt;0,COUNTIF($D:$D,"&gt;="&amp;$D1207),"")</f>
        <v/>
      </c>
      <c r="F1207" t="str">
        <f t="shared" si="34"/>
        <v/>
      </c>
      <c r="G1207" t="str">
        <f t="shared" si="35"/>
        <v/>
      </c>
      <c r="H1207" t="str">
        <f>IF(LEN($F1207)&gt;0,INDEX('Hoja1_datos de origen'!$V:$V,MATCH($F1207,$E:$E,0)),"")</f>
        <v/>
      </c>
      <c r="I1207" t="str">
        <f>IF(LEN($F1207)&gt;0,INDEX('Hoja1_datos de origen'!$R:$R,MATCH($F1207,$E:$E,0)),"")</f>
        <v/>
      </c>
      <c r="J1207" t="str">
        <f>IF(LEN($F1207)&gt;0,IF(INDEX('Hoja1_datos de origen'!$F:$F,MATCH($F1207,$E:$E,0))="","",INDEX('Hoja1_datos de origen'!$F:$F,MATCH($F1207,$E:$E,0))),"")</f>
        <v/>
      </c>
      <c r="K1207" s="10" t="str">
        <f>IF(LEN($F1207)&gt;0,INDEX('Hoja1_datos de origen'!$I:$I,MATCH($F1207,$E:$E,0)),"")</f>
        <v/>
      </c>
      <c r="L1207" s="10" t="str">
        <f>IF(LEN($F1207)&gt;0,INDEX('Hoja1_datos de origen'!$G:$G,MATCH($F1207,$E:$E,0)),"")</f>
        <v/>
      </c>
      <c r="M1207" t="str">
        <f>IF(LEN($F1207)&gt;0,INDEX('Hoja1_datos de origen'!$C:$C,MATCH($F1207,$E:$E,0)),"")</f>
        <v/>
      </c>
      <c r="N1207" t="str">
        <f>IF(LEN($F1207)&gt;0,INDEX('Hoja1_datos de origen'!$U:$U,MATCH($F1207,$E:$E,0)),"")</f>
        <v/>
      </c>
    </row>
    <row r="1208" spans="3:14">
      <c r="C1208" t="str">
        <f>IF('Hoja1_datos de origen'!$I1208&gt;=edad_minima,'Hoja1_datos de origen'!$C1208,"")</f>
        <v/>
      </c>
      <c r="D1208" t="str">
        <f>IF(LEN($C1208)&gt;0,(CONCATENATE('Hoja1_datos de origen'!$V1208,"-",'Hoja1_datos de origen'!$R1208,"-",TEXT('Hoja1_datos de origen'!$I1208,"000"),"-",'Hoja1_datos de origen'!$C1208)),"")</f>
        <v/>
      </c>
      <c r="E1208" t="str">
        <f>IF(LEN($C1208)&gt;0,COUNTIF($D:$D,"&gt;="&amp;$D1208),"")</f>
        <v/>
      </c>
      <c r="F1208" t="str">
        <f t="shared" si="34"/>
        <v/>
      </c>
      <c r="G1208" t="str">
        <f t="shared" si="35"/>
        <v/>
      </c>
      <c r="H1208" t="str">
        <f>IF(LEN($F1208)&gt;0,INDEX('Hoja1_datos de origen'!$V:$V,MATCH($F1208,$E:$E,0)),"")</f>
        <v/>
      </c>
      <c r="I1208" t="str">
        <f>IF(LEN($F1208)&gt;0,INDEX('Hoja1_datos de origen'!$R:$R,MATCH($F1208,$E:$E,0)),"")</f>
        <v/>
      </c>
      <c r="J1208" t="str">
        <f>IF(LEN($F1208)&gt;0,IF(INDEX('Hoja1_datos de origen'!$F:$F,MATCH($F1208,$E:$E,0))="","",INDEX('Hoja1_datos de origen'!$F:$F,MATCH($F1208,$E:$E,0))),"")</f>
        <v/>
      </c>
      <c r="K1208" s="10" t="str">
        <f>IF(LEN($F1208)&gt;0,INDEX('Hoja1_datos de origen'!$I:$I,MATCH($F1208,$E:$E,0)),"")</f>
        <v/>
      </c>
      <c r="L1208" s="10" t="str">
        <f>IF(LEN($F1208)&gt;0,INDEX('Hoja1_datos de origen'!$G:$G,MATCH($F1208,$E:$E,0)),"")</f>
        <v/>
      </c>
      <c r="M1208" t="str">
        <f>IF(LEN($F1208)&gt;0,INDEX('Hoja1_datos de origen'!$C:$C,MATCH($F1208,$E:$E,0)),"")</f>
        <v/>
      </c>
      <c r="N1208" t="str">
        <f>IF(LEN($F1208)&gt;0,INDEX('Hoja1_datos de origen'!$U:$U,MATCH($F1208,$E:$E,0)),"")</f>
        <v/>
      </c>
    </row>
    <row r="1209" spans="3:14">
      <c r="C1209" t="str">
        <f>IF('Hoja1_datos de origen'!$I1209&gt;=edad_minima,'Hoja1_datos de origen'!$C1209,"")</f>
        <v/>
      </c>
      <c r="D1209" t="str">
        <f>IF(LEN($C1209)&gt;0,(CONCATENATE('Hoja1_datos de origen'!$V1209,"-",'Hoja1_datos de origen'!$R1209,"-",TEXT('Hoja1_datos de origen'!$I1209,"000"),"-",'Hoja1_datos de origen'!$C1209)),"")</f>
        <v/>
      </c>
      <c r="E1209" t="str">
        <f>IF(LEN($C1209)&gt;0,COUNTIF($D:$D,"&gt;="&amp;$D1209),"")</f>
        <v/>
      </c>
      <c r="F1209" t="str">
        <f t="shared" si="34"/>
        <v/>
      </c>
      <c r="G1209" t="str">
        <f t="shared" si="35"/>
        <v/>
      </c>
      <c r="H1209" t="str">
        <f>IF(LEN($F1209)&gt;0,INDEX('Hoja1_datos de origen'!$V:$V,MATCH($F1209,$E:$E,0)),"")</f>
        <v/>
      </c>
      <c r="I1209" t="str">
        <f>IF(LEN($F1209)&gt;0,INDEX('Hoja1_datos de origen'!$R:$R,MATCH($F1209,$E:$E,0)),"")</f>
        <v/>
      </c>
      <c r="J1209" t="str">
        <f>IF(LEN($F1209)&gt;0,IF(INDEX('Hoja1_datos de origen'!$F:$F,MATCH($F1209,$E:$E,0))="","",INDEX('Hoja1_datos de origen'!$F:$F,MATCH($F1209,$E:$E,0))),"")</f>
        <v/>
      </c>
      <c r="K1209" s="10" t="str">
        <f>IF(LEN($F1209)&gt;0,INDEX('Hoja1_datos de origen'!$I:$I,MATCH($F1209,$E:$E,0)),"")</f>
        <v/>
      </c>
      <c r="L1209" s="10" t="str">
        <f>IF(LEN($F1209)&gt;0,INDEX('Hoja1_datos de origen'!$G:$G,MATCH($F1209,$E:$E,0)),"")</f>
        <v/>
      </c>
      <c r="M1209" t="str">
        <f>IF(LEN($F1209)&gt;0,INDEX('Hoja1_datos de origen'!$C:$C,MATCH($F1209,$E:$E,0)),"")</f>
        <v/>
      </c>
      <c r="N1209" t="str">
        <f>IF(LEN($F1209)&gt;0,INDEX('Hoja1_datos de origen'!$U:$U,MATCH($F1209,$E:$E,0)),"")</f>
        <v/>
      </c>
    </row>
    <row r="1210" spans="3:14">
      <c r="C1210" t="str">
        <f>IF('Hoja1_datos de origen'!$I1210&gt;=edad_minima,'Hoja1_datos de origen'!$C1210,"")</f>
        <v/>
      </c>
      <c r="D1210" t="str">
        <f>IF(LEN($C1210)&gt;0,(CONCATENATE('Hoja1_datos de origen'!$V1210,"-",'Hoja1_datos de origen'!$R1210,"-",TEXT('Hoja1_datos de origen'!$I1210,"000"),"-",'Hoja1_datos de origen'!$C1210)),"")</f>
        <v/>
      </c>
      <c r="E1210" t="str">
        <f>IF(LEN($C1210)&gt;0,COUNTIF($D:$D,"&gt;="&amp;$D1210),"")</f>
        <v/>
      </c>
      <c r="F1210" t="str">
        <f t="shared" si="34"/>
        <v/>
      </c>
      <c r="G1210" t="str">
        <f t="shared" si="35"/>
        <v/>
      </c>
      <c r="H1210" t="str">
        <f>IF(LEN($F1210)&gt;0,INDEX('Hoja1_datos de origen'!$V:$V,MATCH($F1210,$E:$E,0)),"")</f>
        <v/>
      </c>
      <c r="I1210" t="str">
        <f>IF(LEN($F1210)&gt;0,INDEX('Hoja1_datos de origen'!$R:$R,MATCH($F1210,$E:$E,0)),"")</f>
        <v/>
      </c>
      <c r="J1210" t="str">
        <f>IF(LEN($F1210)&gt;0,IF(INDEX('Hoja1_datos de origen'!$F:$F,MATCH($F1210,$E:$E,0))="","",INDEX('Hoja1_datos de origen'!$F:$F,MATCH($F1210,$E:$E,0))),"")</f>
        <v/>
      </c>
      <c r="K1210" s="10" t="str">
        <f>IF(LEN($F1210)&gt;0,INDEX('Hoja1_datos de origen'!$I:$I,MATCH($F1210,$E:$E,0)),"")</f>
        <v/>
      </c>
      <c r="L1210" s="10" t="str">
        <f>IF(LEN($F1210)&gt;0,INDEX('Hoja1_datos de origen'!$G:$G,MATCH($F1210,$E:$E,0)),"")</f>
        <v/>
      </c>
      <c r="M1210" t="str">
        <f>IF(LEN($F1210)&gt;0,INDEX('Hoja1_datos de origen'!$C:$C,MATCH($F1210,$E:$E,0)),"")</f>
        <v/>
      </c>
      <c r="N1210" t="str">
        <f>IF(LEN($F1210)&gt;0,INDEX('Hoja1_datos de origen'!$U:$U,MATCH($F1210,$E:$E,0)),"")</f>
        <v/>
      </c>
    </row>
    <row r="1211" spans="3:14">
      <c r="C1211" t="str">
        <f>IF('Hoja1_datos de origen'!$I1211&gt;=edad_minima,'Hoja1_datos de origen'!$C1211,"")</f>
        <v/>
      </c>
      <c r="D1211" t="str">
        <f>IF(LEN($C1211)&gt;0,(CONCATENATE('Hoja1_datos de origen'!$V1211,"-",'Hoja1_datos de origen'!$R1211,"-",TEXT('Hoja1_datos de origen'!$I1211,"000"),"-",'Hoja1_datos de origen'!$C1211)),"")</f>
        <v/>
      </c>
      <c r="E1211" t="str">
        <f>IF(LEN($C1211)&gt;0,COUNTIF($D:$D,"&gt;="&amp;$D1211),"")</f>
        <v/>
      </c>
      <c r="F1211" t="str">
        <f t="shared" si="34"/>
        <v/>
      </c>
      <c r="G1211" t="str">
        <f t="shared" si="35"/>
        <v/>
      </c>
      <c r="H1211" t="str">
        <f>IF(LEN($F1211)&gt;0,INDEX('Hoja1_datos de origen'!$V:$V,MATCH($F1211,$E:$E,0)),"")</f>
        <v/>
      </c>
      <c r="I1211" t="str">
        <f>IF(LEN($F1211)&gt;0,INDEX('Hoja1_datos de origen'!$R:$R,MATCH($F1211,$E:$E,0)),"")</f>
        <v/>
      </c>
      <c r="J1211" t="str">
        <f>IF(LEN($F1211)&gt;0,IF(INDEX('Hoja1_datos de origen'!$F:$F,MATCH($F1211,$E:$E,0))="","",INDEX('Hoja1_datos de origen'!$F:$F,MATCH($F1211,$E:$E,0))),"")</f>
        <v/>
      </c>
      <c r="K1211" s="10" t="str">
        <f>IF(LEN($F1211)&gt;0,INDEX('Hoja1_datos de origen'!$I:$I,MATCH($F1211,$E:$E,0)),"")</f>
        <v/>
      </c>
      <c r="L1211" s="10" t="str">
        <f>IF(LEN($F1211)&gt;0,INDEX('Hoja1_datos de origen'!$G:$G,MATCH($F1211,$E:$E,0)),"")</f>
        <v/>
      </c>
      <c r="M1211" t="str">
        <f>IF(LEN($F1211)&gt;0,INDEX('Hoja1_datos de origen'!$C:$C,MATCH($F1211,$E:$E,0)),"")</f>
        <v/>
      </c>
      <c r="N1211" t="str">
        <f>IF(LEN($F1211)&gt;0,INDEX('Hoja1_datos de origen'!$U:$U,MATCH($F1211,$E:$E,0)),"")</f>
        <v/>
      </c>
    </row>
    <row r="1212" spans="3:14">
      <c r="C1212" t="str">
        <f>IF('Hoja1_datos de origen'!$I1212&gt;=edad_minima,'Hoja1_datos de origen'!$C1212,"")</f>
        <v/>
      </c>
      <c r="D1212" t="str">
        <f>IF(LEN($C1212)&gt;0,(CONCATENATE('Hoja1_datos de origen'!$V1212,"-",'Hoja1_datos de origen'!$R1212,"-",TEXT('Hoja1_datos de origen'!$I1212,"000"),"-",'Hoja1_datos de origen'!$C1212)),"")</f>
        <v/>
      </c>
      <c r="E1212" t="str">
        <f>IF(LEN($C1212)&gt;0,COUNTIF($D:$D,"&gt;="&amp;$D1212),"")</f>
        <v/>
      </c>
      <c r="F1212" t="str">
        <f t="shared" si="34"/>
        <v/>
      </c>
      <c r="G1212" t="str">
        <f t="shared" si="35"/>
        <v/>
      </c>
      <c r="H1212" t="str">
        <f>IF(LEN($F1212)&gt;0,INDEX('Hoja1_datos de origen'!$V:$V,MATCH($F1212,$E:$E,0)),"")</f>
        <v/>
      </c>
      <c r="I1212" t="str">
        <f>IF(LEN($F1212)&gt;0,INDEX('Hoja1_datos de origen'!$R:$R,MATCH($F1212,$E:$E,0)),"")</f>
        <v/>
      </c>
      <c r="J1212" t="str">
        <f>IF(LEN($F1212)&gt;0,IF(INDEX('Hoja1_datos de origen'!$F:$F,MATCH($F1212,$E:$E,0))="","",INDEX('Hoja1_datos de origen'!$F:$F,MATCH($F1212,$E:$E,0))),"")</f>
        <v/>
      </c>
      <c r="K1212" s="10" t="str">
        <f>IF(LEN($F1212)&gt;0,INDEX('Hoja1_datos de origen'!$I:$I,MATCH($F1212,$E:$E,0)),"")</f>
        <v/>
      </c>
      <c r="L1212" s="10" t="str">
        <f>IF(LEN($F1212)&gt;0,INDEX('Hoja1_datos de origen'!$G:$G,MATCH($F1212,$E:$E,0)),"")</f>
        <v/>
      </c>
      <c r="M1212" t="str">
        <f>IF(LEN($F1212)&gt;0,INDEX('Hoja1_datos de origen'!$C:$C,MATCH($F1212,$E:$E,0)),"")</f>
        <v/>
      </c>
      <c r="N1212" t="str">
        <f>IF(LEN($F1212)&gt;0,INDEX('Hoja1_datos de origen'!$U:$U,MATCH($F1212,$E:$E,0)),"")</f>
        <v/>
      </c>
    </row>
    <row r="1213" spans="3:14">
      <c r="C1213" t="str">
        <f>IF('Hoja1_datos de origen'!$I1213&gt;=edad_minima,'Hoja1_datos de origen'!$C1213,"")</f>
        <v/>
      </c>
      <c r="D1213" t="str">
        <f>IF(LEN($C1213)&gt;0,(CONCATENATE('Hoja1_datos de origen'!$V1213,"-",'Hoja1_datos de origen'!$R1213,"-",TEXT('Hoja1_datos de origen'!$I1213,"000"),"-",'Hoja1_datos de origen'!$C1213)),"")</f>
        <v/>
      </c>
      <c r="E1213" t="str">
        <f>IF(LEN($C1213)&gt;0,COUNTIF($D:$D,"&gt;="&amp;$D1213),"")</f>
        <v/>
      </c>
      <c r="F1213" t="str">
        <f t="shared" si="34"/>
        <v/>
      </c>
      <c r="G1213" t="str">
        <f t="shared" si="35"/>
        <v/>
      </c>
      <c r="H1213" t="str">
        <f>IF(LEN($F1213)&gt;0,INDEX('Hoja1_datos de origen'!$V:$V,MATCH($F1213,$E:$E,0)),"")</f>
        <v/>
      </c>
      <c r="I1213" t="str">
        <f>IF(LEN($F1213)&gt;0,INDEX('Hoja1_datos de origen'!$R:$R,MATCH($F1213,$E:$E,0)),"")</f>
        <v/>
      </c>
      <c r="J1213" t="str">
        <f>IF(LEN($F1213)&gt;0,IF(INDEX('Hoja1_datos de origen'!$F:$F,MATCH($F1213,$E:$E,0))="","",INDEX('Hoja1_datos de origen'!$F:$F,MATCH($F1213,$E:$E,0))),"")</f>
        <v/>
      </c>
      <c r="K1213" s="10" t="str">
        <f>IF(LEN($F1213)&gt;0,INDEX('Hoja1_datos de origen'!$I:$I,MATCH($F1213,$E:$E,0)),"")</f>
        <v/>
      </c>
      <c r="L1213" s="10" t="str">
        <f>IF(LEN($F1213)&gt;0,INDEX('Hoja1_datos de origen'!$G:$G,MATCH($F1213,$E:$E,0)),"")</f>
        <v/>
      </c>
      <c r="M1213" t="str">
        <f>IF(LEN($F1213)&gt;0,INDEX('Hoja1_datos de origen'!$C:$C,MATCH($F1213,$E:$E,0)),"")</f>
        <v/>
      </c>
      <c r="N1213" t="str">
        <f>IF(LEN($F1213)&gt;0,INDEX('Hoja1_datos de origen'!$U:$U,MATCH($F1213,$E:$E,0)),"")</f>
        <v/>
      </c>
    </row>
    <row r="1214" spans="3:14">
      <c r="C1214" t="str">
        <f>IF('Hoja1_datos de origen'!$I1214&gt;=edad_minima,'Hoja1_datos de origen'!$C1214,"")</f>
        <v/>
      </c>
      <c r="D1214" t="str">
        <f>IF(LEN($C1214)&gt;0,(CONCATENATE('Hoja1_datos de origen'!$V1214,"-",'Hoja1_datos de origen'!$R1214,"-",TEXT('Hoja1_datos de origen'!$I1214,"000"),"-",'Hoja1_datos de origen'!$C1214)),"")</f>
        <v/>
      </c>
      <c r="E1214" t="str">
        <f>IF(LEN($C1214)&gt;0,COUNTIF($D:$D,"&gt;="&amp;$D1214),"")</f>
        <v/>
      </c>
      <c r="F1214" t="str">
        <f t="shared" si="34"/>
        <v/>
      </c>
      <c r="G1214" t="str">
        <f t="shared" si="35"/>
        <v/>
      </c>
      <c r="H1214" t="str">
        <f>IF(LEN($F1214)&gt;0,INDEX('Hoja1_datos de origen'!$V:$V,MATCH($F1214,$E:$E,0)),"")</f>
        <v/>
      </c>
      <c r="I1214" t="str">
        <f>IF(LEN($F1214)&gt;0,INDEX('Hoja1_datos de origen'!$R:$R,MATCH($F1214,$E:$E,0)),"")</f>
        <v/>
      </c>
      <c r="J1214" t="str">
        <f>IF(LEN($F1214)&gt;0,IF(INDEX('Hoja1_datos de origen'!$F:$F,MATCH($F1214,$E:$E,0))="","",INDEX('Hoja1_datos de origen'!$F:$F,MATCH($F1214,$E:$E,0))),"")</f>
        <v/>
      </c>
      <c r="K1214" s="10" t="str">
        <f>IF(LEN($F1214)&gt;0,INDEX('Hoja1_datos de origen'!$I:$I,MATCH($F1214,$E:$E,0)),"")</f>
        <v/>
      </c>
      <c r="L1214" s="10" t="str">
        <f>IF(LEN($F1214)&gt;0,INDEX('Hoja1_datos de origen'!$G:$G,MATCH($F1214,$E:$E,0)),"")</f>
        <v/>
      </c>
      <c r="M1214" t="str">
        <f>IF(LEN($F1214)&gt;0,INDEX('Hoja1_datos de origen'!$C:$C,MATCH($F1214,$E:$E,0)),"")</f>
        <v/>
      </c>
      <c r="N1214" t="str">
        <f>IF(LEN($F1214)&gt;0,INDEX('Hoja1_datos de origen'!$U:$U,MATCH($F1214,$E:$E,0)),"")</f>
        <v/>
      </c>
    </row>
    <row r="1215" spans="3:14">
      <c r="C1215" t="str">
        <f>IF('Hoja1_datos de origen'!$I1215&gt;=edad_minima,'Hoja1_datos de origen'!$C1215,"")</f>
        <v/>
      </c>
      <c r="D1215" t="str">
        <f>IF(LEN($C1215)&gt;0,(CONCATENATE('Hoja1_datos de origen'!$V1215,"-",'Hoja1_datos de origen'!$R1215,"-",TEXT('Hoja1_datos de origen'!$I1215,"000"),"-",'Hoja1_datos de origen'!$C1215)),"")</f>
        <v/>
      </c>
      <c r="E1215" t="str">
        <f>IF(LEN($C1215)&gt;0,COUNTIF($D:$D,"&gt;="&amp;$D1215),"")</f>
        <v/>
      </c>
      <c r="F1215" t="str">
        <f t="shared" si="34"/>
        <v/>
      </c>
      <c r="G1215" t="str">
        <f t="shared" si="35"/>
        <v/>
      </c>
      <c r="H1215" t="str">
        <f>IF(LEN($F1215)&gt;0,INDEX('Hoja1_datos de origen'!$V:$V,MATCH($F1215,$E:$E,0)),"")</f>
        <v/>
      </c>
      <c r="I1215" t="str">
        <f>IF(LEN($F1215)&gt;0,INDEX('Hoja1_datos de origen'!$R:$R,MATCH($F1215,$E:$E,0)),"")</f>
        <v/>
      </c>
      <c r="J1215" t="str">
        <f>IF(LEN($F1215)&gt;0,IF(INDEX('Hoja1_datos de origen'!$F:$F,MATCH($F1215,$E:$E,0))="","",INDEX('Hoja1_datos de origen'!$F:$F,MATCH($F1215,$E:$E,0))),"")</f>
        <v/>
      </c>
      <c r="K1215" s="10" t="str">
        <f>IF(LEN($F1215)&gt;0,INDEX('Hoja1_datos de origen'!$I:$I,MATCH($F1215,$E:$E,0)),"")</f>
        <v/>
      </c>
      <c r="L1215" s="10" t="str">
        <f>IF(LEN($F1215)&gt;0,INDEX('Hoja1_datos de origen'!$G:$G,MATCH($F1215,$E:$E,0)),"")</f>
        <v/>
      </c>
      <c r="M1215" t="str">
        <f>IF(LEN($F1215)&gt;0,INDEX('Hoja1_datos de origen'!$C:$C,MATCH($F1215,$E:$E,0)),"")</f>
        <v/>
      </c>
      <c r="N1215" t="str">
        <f>IF(LEN($F1215)&gt;0,INDEX('Hoja1_datos de origen'!$U:$U,MATCH($F1215,$E:$E,0)),"")</f>
        <v/>
      </c>
    </row>
    <row r="1216" spans="3:14">
      <c r="C1216" t="str">
        <f>IF('Hoja1_datos de origen'!$I1216&gt;=edad_minima,'Hoja1_datos de origen'!$C1216,"")</f>
        <v/>
      </c>
      <c r="D1216" t="str">
        <f>IF(LEN($C1216)&gt;0,(CONCATENATE('Hoja1_datos de origen'!$V1216,"-",'Hoja1_datos de origen'!$R1216,"-",TEXT('Hoja1_datos de origen'!$I1216,"000"),"-",'Hoja1_datos de origen'!$C1216)),"")</f>
        <v/>
      </c>
      <c r="E1216" t="str">
        <f>IF(LEN($C1216)&gt;0,COUNTIF($D:$D,"&gt;="&amp;$D1216),"")</f>
        <v/>
      </c>
      <c r="F1216" t="str">
        <f t="shared" si="34"/>
        <v/>
      </c>
      <c r="G1216" t="str">
        <f t="shared" si="35"/>
        <v/>
      </c>
      <c r="H1216" t="str">
        <f>IF(LEN($F1216)&gt;0,INDEX('Hoja1_datos de origen'!$V:$V,MATCH($F1216,$E:$E,0)),"")</f>
        <v/>
      </c>
      <c r="I1216" t="str">
        <f>IF(LEN($F1216)&gt;0,INDEX('Hoja1_datos de origen'!$R:$R,MATCH($F1216,$E:$E,0)),"")</f>
        <v/>
      </c>
      <c r="J1216" t="str">
        <f>IF(LEN($F1216)&gt;0,IF(INDEX('Hoja1_datos de origen'!$F:$F,MATCH($F1216,$E:$E,0))="","",INDEX('Hoja1_datos de origen'!$F:$F,MATCH($F1216,$E:$E,0))),"")</f>
        <v/>
      </c>
      <c r="K1216" s="10" t="str">
        <f>IF(LEN($F1216)&gt;0,INDEX('Hoja1_datos de origen'!$I:$I,MATCH($F1216,$E:$E,0)),"")</f>
        <v/>
      </c>
      <c r="L1216" s="10" t="str">
        <f>IF(LEN($F1216)&gt;0,INDEX('Hoja1_datos de origen'!$G:$G,MATCH($F1216,$E:$E,0)),"")</f>
        <v/>
      </c>
      <c r="M1216" t="str">
        <f>IF(LEN($F1216)&gt;0,INDEX('Hoja1_datos de origen'!$C:$C,MATCH($F1216,$E:$E,0)),"")</f>
        <v/>
      </c>
      <c r="N1216" t="str">
        <f>IF(LEN($F1216)&gt;0,INDEX('Hoja1_datos de origen'!$U:$U,MATCH($F1216,$E:$E,0)),"")</f>
        <v/>
      </c>
    </row>
    <row r="1217" spans="3:14">
      <c r="C1217" t="str">
        <f>IF('Hoja1_datos de origen'!$I1217&gt;=edad_minima,'Hoja1_datos de origen'!$C1217,"")</f>
        <v/>
      </c>
      <c r="D1217" t="str">
        <f>IF(LEN($C1217)&gt;0,(CONCATENATE('Hoja1_datos de origen'!$V1217,"-",'Hoja1_datos de origen'!$R1217,"-",TEXT('Hoja1_datos de origen'!$I1217,"000"),"-",'Hoja1_datos de origen'!$C1217)),"")</f>
        <v/>
      </c>
      <c r="E1217" t="str">
        <f>IF(LEN($C1217)&gt;0,COUNTIF($D:$D,"&gt;="&amp;$D1217),"")</f>
        <v/>
      </c>
      <c r="F1217" t="str">
        <f t="shared" si="34"/>
        <v/>
      </c>
      <c r="G1217" t="str">
        <f t="shared" si="35"/>
        <v/>
      </c>
      <c r="H1217" t="str">
        <f>IF(LEN($F1217)&gt;0,INDEX('Hoja1_datos de origen'!$V:$V,MATCH($F1217,$E:$E,0)),"")</f>
        <v/>
      </c>
      <c r="I1217" t="str">
        <f>IF(LEN($F1217)&gt;0,INDEX('Hoja1_datos de origen'!$R:$R,MATCH($F1217,$E:$E,0)),"")</f>
        <v/>
      </c>
      <c r="J1217" t="str">
        <f>IF(LEN($F1217)&gt;0,IF(INDEX('Hoja1_datos de origen'!$F:$F,MATCH($F1217,$E:$E,0))="","",INDEX('Hoja1_datos de origen'!$F:$F,MATCH($F1217,$E:$E,0))),"")</f>
        <v/>
      </c>
      <c r="K1217" s="10" t="str">
        <f>IF(LEN($F1217)&gt;0,INDEX('Hoja1_datos de origen'!$I:$I,MATCH($F1217,$E:$E,0)),"")</f>
        <v/>
      </c>
      <c r="L1217" s="10" t="str">
        <f>IF(LEN($F1217)&gt;0,INDEX('Hoja1_datos de origen'!$G:$G,MATCH($F1217,$E:$E,0)),"")</f>
        <v/>
      </c>
      <c r="M1217" t="str">
        <f>IF(LEN($F1217)&gt;0,INDEX('Hoja1_datos de origen'!$C:$C,MATCH($F1217,$E:$E,0)),"")</f>
        <v/>
      </c>
      <c r="N1217" t="str">
        <f>IF(LEN($F1217)&gt;0,INDEX('Hoja1_datos de origen'!$U:$U,MATCH($F1217,$E:$E,0)),"")</f>
        <v/>
      </c>
    </row>
    <row r="1218" spans="3:14">
      <c r="C1218" t="str">
        <f>IF('Hoja1_datos de origen'!$I1218&gt;=edad_minima,'Hoja1_datos de origen'!$C1218,"")</f>
        <v/>
      </c>
      <c r="D1218" t="str">
        <f>IF(LEN($C1218)&gt;0,(CONCATENATE('Hoja1_datos de origen'!$V1218,"-",'Hoja1_datos de origen'!$R1218,"-",TEXT('Hoja1_datos de origen'!$I1218,"000"),"-",'Hoja1_datos de origen'!$C1218)),"")</f>
        <v/>
      </c>
      <c r="E1218" t="str">
        <f>IF(LEN($C1218)&gt;0,COUNTIF($D:$D,"&gt;="&amp;$D1218),"")</f>
        <v/>
      </c>
      <c r="F1218" t="str">
        <f t="shared" si="34"/>
        <v/>
      </c>
      <c r="G1218" t="str">
        <f t="shared" si="35"/>
        <v/>
      </c>
      <c r="H1218" t="str">
        <f>IF(LEN($F1218)&gt;0,INDEX('Hoja1_datos de origen'!$V:$V,MATCH($F1218,$E:$E,0)),"")</f>
        <v/>
      </c>
      <c r="I1218" t="str">
        <f>IF(LEN($F1218)&gt;0,INDEX('Hoja1_datos de origen'!$R:$R,MATCH($F1218,$E:$E,0)),"")</f>
        <v/>
      </c>
      <c r="J1218" t="str">
        <f>IF(LEN($F1218)&gt;0,IF(INDEX('Hoja1_datos de origen'!$F:$F,MATCH($F1218,$E:$E,0))="","",INDEX('Hoja1_datos de origen'!$F:$F,MATCH($F1218,$E:$E,0))),"")</f>
        <v/>
      </c>
      <c r="K1218" s="10" t="str">
        <f>IF(LEN($F1218)&gt;0,INDEX('Hoja1_datos de origen'!$I:$I,MATCH($F1218,$E:$E,0)),"")</f>
        <v/>
      </c>
      <c r="L1218" s="10" t="str">
        <f>IF(LEN($F1218)&gt;0,INDEX('Hoja1_datos de origen'!$G:$G,MATCH($F1218,$E:$E,0)),"")</f>
        <v/>
      </c>
      <c r="M1218" t="str">
        <f>IF(LEN($F1218)&gt;0,INDEX('Hoja1_datos de origen'!$C:$C,MATCH($F1218,$E:$E,0)),"")</f>
        <v/>
      </c>
      <c r="N1218" t="str">
        <f>IF(LEN($F1218)&gt;0,INDEX('Hoja1_datos de origen'!$U:$U,MATCH($F1218,$E:$E,0)),"")</f>
        <v/>
      </c>
    </row>
    <row r="1219" spans="3:14">
      <c r="C1219" t="str">
        <f>IF('Hoja1_datos de origen'!$I1219&gt;=edad_minima,'Hoja1_datos de origen'!$C1219,"")</f>
        <v/>
      </c>
      <c r="D1219" t="str">
        <f>IF(LEN($C1219)&gt;0,(CONCATENATE('Hoja1_datos de origen'!$V1219,"-",'Hoja1_datos de origen'!$R1219,"-",TEXT('Hoja1_datos de origen'!$I1219,"000"),"-",'Hoja1_datos de origen'!$C1219)),"")</f>
        <v/>
      </c>
      <c r="E1219" t="str">
        <f>IF(LEN($C1219)&gt;0,COUNTIF($D:$D,"&gt;="&amp;$D1219),"")</f>
        <v/>
      </c>
      <c r="F1219" t="str">
        <f t="shared" ref="F1219:F1282" si="36">IFERROR(SMALL($E:$E,ROW()-1),"")</f>
        <v/>
      </c>
      <c r="G1219" t="str">
        <f t="shared" ref="G1219:G1282" si="37">INDEX($D:$D,MATCH($F1219,$E:$E,0))</f>
        <v/>
      </c>
      <c r="H1219" t="str">
        <f>IF(LEN($F1219)&gt;0,INDEX('Hoja1_datos de origen'!$V:$V,MATCH($F1219,$E:$E,0)),"")</f>
        <v/>
      </c>
      <c r="I1219" t="str">
        <f>IF(LEN($F1219)&gt;0,INDEX('Hoja1_datos de origen'!$R:$R,MATCH($F1219,$E:$E,0)),"")</f>
        <v/>
      </c>
      <c r="J1219" t="str">
        <f>IF(LEN($F1219)&gt;0,IF(INDEX('Hoja1_datos de origen'!$F:$F,MATCH($F1219,$E:$E,0))="","",INDEX('Hoja1_datos de origen'!$F:$F,MATCH($F1219,$E:$E,0))),"")</f>
        <v/>
      </c>
      <c r="K1219" s="10" t="str">
        <f>IF(LEN($F1219)&gt;0,INDEX('Hoja1_datos de origen'!$I:$I,MATCH($F1219,$E:$E,0)),"")</f>
        <v/>
      </c>
      <c r="L1219" s="10" t="str">
        <f>IF(LEN($F1219)&gt;0,INDEX('Hoja1_datos de origen'!$G:$G,MATCH($F1219,$E:$E,0)),"")</f>
        <v/>
      </c>
      <c r="M1219" t="str">
        <f>IF(LEN($F1219)&gt;0,INDEX('Hoja1_datos de origen'!$C:$C,MATCH($F1219,$E:$E,0)),"")</f>
        <v/>
      </c>
      <c r="N1219" t="str">
        <f>IF(LEN($F1219)&gt;0,INDEX('Hoja1_datos de origen'!$U:$U,MATCH($F1219,$E:$E,0)),"")</f>
        <v/>
      </c>
    </row>
    <row r="1220" spans="3:14">
      <c r="C1220" t="str">
        <f>IF('Hoja1_datos de origen'!$I1220&gt;=edad_minima,'Hoja1_datos de origen'!$C1220,"")</f>
        <v/>
      </c>
      <c r="D1220" t="str">
        <f>IF(LEN($C1220)&gt;0,(CONCATENATE('Hoja1_datos de origen'!$V1220,"-",'Hoja1_datos de origen'!$R1220,"-",TEXT('Hoja1_datos de origen'!$I1220,"000"),"-",'Hoja1_datos de origen'!$C1220)),"")</f>
        <v/>
      </c>
      <c r="E1220" t="str">
        <f>IF(LEN($C1220)&gt;0,COUNTIF($D:$D,"&gt;="&amp;$D1220),"")</f>
        <v/>
      </c>
      <c r="F1220" t="str">
        <f t="shared" si="36"/>
        <v/>
      </c>
      <c r="G1220" t="str">
        <f t="shared" si="37"/>
        <v/>
      </c>
      <c r="H1220" t="str">
        <f>IF(LEN($F1220)&gt;0,INDEX('Hoja1_datos de origen'!$V:$V,MATCH($F1220,$E:$E,0)),"")</f>
        <v/>
      </c>
      <c r="I1220" t="str">
        <f>IF(LEN($F1220)&gt;0,INDEX('Hoja1_datos de origen'!$R:$R,MATCH($F1220,$E:$E,0)),"")</f>
        <v/>
      </c>
      <c r="J1220" t="str">
        <f>IF(LEN($F1220)&gt;0,IF(INDEX('Hoja1_datos de origen'!$F:$F,MATCH($F1220,$E:$E,0))="","",INDEX('Hoja1_datos de origen'!$F:$F,MATCH($F1220,$E:$E,0))),"")</f>
        <v/>
      </c>
      <c r="K1220" s="10" t="str">
        <f>IF(LEN($F1220)&gt;0,INDEX('Hoja1_datos de origen'!$I:$I,MATCH($F1220,$E:$E,0)),"")</f>
        <v/>
      </c>
      <c r="L1220" s="10" t="str">
        <f>IF(LEN($F1220)&gt;0,INDEX('Hoja1_datos de origen'!$G:$G,MATCH($F1220,$E:$E,0)),"")</f>
        <v/>
      </c>
      <c r="M1220" t="str">
        <f>IF(LEN($F1220)&gt;0,INDEX('Hoja1_datos de origen'!$C:$C,MATCH($F1220,$E:$E,0)),"")</f>
        <v/>
      </c>
      <c r="N1220" t="str">
        <f>IF(LEN($F1220)&gt;0,INDEX('Hoja1_datos de origen'!$U:$U,MATCH($F1220,$E:$E,0)),"")</f>
        <v/>
      </c>
    </row>
    <row r="1221" spans="3:14">
      <c r="C1221" t="str">
        <f>IF('Hoja1_datos de origen'!$I1221&gt;=edad_minima,'Hoja1_datos de origen'!$C1221,"")</f>
        <v/>
      </c>
      <c r="D1221" t="str">
        <f>IF(LEN($C1221)&gt;0,(CONCATENATE('Hoja1_datos de origen'!$V1221,"-",'Hoja1_datos de origen'!$R1221,"-",TEXT('Hoja1_datos de origen'!$I1221,"000"),"-",'Hoja1_datos de origen'!$C1221)),"")</f>
        <v/>
      </c>
      <c r="E1221" t="str">
        <f>IF(LEN($C1221)&gt;0,COUNTIF($D:$D,"&gt;="&amp;$D1221),"")</f>
        <v/>
      </c>
      <c r="F1221" t="str">
        <f t="shared" si="36"/>
        <v/>
      </c>
      <c r="G1221" t="str">
        <f t="shared" si="37"/>
        <v/>
      </c>
      <c r="H1221" t="str">
        <f>IF(LEN($F1221)&gt;0,INDEX('Hoja1_datos de origen'!$V:$V,MATCH($F1221,$E:$E,0)),"")</f>
        <v/>
      </c>
      <c r="I1221" t="str">
        <f>IF(LEN($F1221)&gt;0,INDEX('Hoja1_datos de origen'!$R:$R,MATCH($F1221,$E:$E,0)),"")</f>
        <v/>
      </c>
      <c r="J1221" t="str">
        <f>IF(LEN($F1221)&gt;0,IF(INDEX('Hoja1_datos de origen'!$F:$F,MATCH($F1221,$E:$E,0))="","",INDEX('Hoja1_datos de origen'!$F:$F,MATCH($F1221,$E:$E,0))),"")</f>
        <v/>
      </c>
      <c r="K1221" s="10" t="str">
        <f>IF(LEN($F1221)&gt;0,INDEX('Hoja1_datos de origen'!$I:$I,MATCH($F1221,$E:$E,0)),"")</f>
        <v/>
      </c>
      <c r="L1221" s="10" t="str">
        <f>IF(LEN($F1221)&gt;0,INDEX('Hoja1_datos de origen'!$G:$G,MATCH($F1221,$E:$E,0)),"")</f>
        <v/>
      </c>
      <c r="M1221" t="str">
        <f>IF(LEN($F1221)&gt;0,INDEX('Hoja1_datos de origen'!$C:$C,MATCH($F1221,$E:$E,0)),"")</f>
        <v/>
      </c>
      <c r="N1221" t="str">
        <f>IF(LEN($F1221)&gt;0,INDEX('Hoja1_datos de origen'!$U:$U,MATCH($F1221,$E:$E,0)),"")</f>
        <v/>
      </c>
    </row>
    <row r="1222" spans="3:14">
      <c r="C1222" t="str">
        <f>IF('Hoja1_datos de origen'!$I1222&gt;=edad_minima,'Hoja1_datos de origen'!$C1222,"")</f>
        <v/>
      </c>
      <c r="D1222" t="str">
        <f>IF(LEN($C1222)&gt;0,(CONCATENATE('Hoja1_datos de origen'!$V1222,"-",'Hoja1_datos de origen'!$R1222,"-",TEXT('Hoja1_datos de origen'!$I1222,"000"),"-",'Hoja1_datos de origen'!$C1222)),"")</f>
        <v/>
      </c>
      <c r="E1222" t="str">
        <f>IF(LEN($C1222)&gt;0,COUNTIF($D:$D,"&gt;="&amp;$D1222),"")</f>
        <v/>
      </c>
      <c r="F1222" t="str">
        <f t="shared" si="36"/>
        <v/>
      </c>
      <c r="G1222" t="str">
        <f t="shared" si="37"/>
        <v/>
      </c>
      <c r="H1222" t="str">
        <f>IF(LEN($F1222)&gt;0,INDEX('Hoja1_datos de origen'!$V:$V,MATCH($F1222,$E:$E,0)),"")</f>
        <v/>
      </c>
      <c r="I1222" t="str">
        <f>IF(LEN($F1222)&gt;0,INDEX('Hoja1_datos de origen'!$R:$R,MATCH($F1222,$E:$E,0)),"")</f>
        <v/>
      </c>
      <c r="J1222" t="str">
        <f>IF(LEN($F1222)&gt;0,IF(INDEX('Hoja1_datos de origen'!$F:$F,MATCH($F1222,$E:$E,0))="","",INDEX('Hoja1_datos de origen'!$F:$F,MATCH($F1222,$E:$E,0))),"")</f>
        <v/>
      </c>
      <c r="K1222" s="10" t="str">
        <f>IF(LEN($F1222)&gt;0,INDEX('Hoja1_datos de origen'!$I:$I,MATCH($F1222,$E:$E,0)),"")</f>
        <v/>
      </c>
      <c r="L1222" s="10" t="str">
        <f>IF(LEN($F1222)&gt;0,INDEX('Hoja1_datos de origen'!$G:$G,MATCH($F1222,$E:$E,0)),"")</f>
        <v/>
      </c>
      <c r="M1222" t="str">
        <f>IF(LEN($F1222)&gt;0,INDEX('Hoja1_datos de origen'!$C:$C,MATCH($F1222,$E:$E,0)),"")</f>
        <v/>
      </c>
      <c r="N1222" t="str">
        <f>IF(LEN($F1222)&gt;0,INDEX('Hoja1_datos de origen'!$U:$U,MATCH($F1222,$E:$E,0)),"")</f>
        <v/>
      </c>
    </row>
    <row r="1223" spans="3:14">
      <c r="C1223" t="str">
        <f>IF('Hoja1_datos de origen'!$I1223&gt;=edad_minima,'Hoja1_datos de origen'!$C1223,"")</f>
        <v/>
      </c>
      <c r="D1223" t="str">
        <f>IF(LEN($C1223)&gt;0,(CONCATENATE('Hoja1_datos de origen'!$V1223,"-",'Hoja1_datos de origen'!$R1223,"-",TEXT('Hoja1_datos de origen'!$I1223,"000"),"-",'Hoja1_datos de origen'!$C1223)),"")</f>
        <v/>
      </c>
      <c r="E1223" t="str">
        <f>IF(LEN($C1223)&gt;0,COUNTIF($D:$D,"&gt;="&amp;$D1223),"")</f>
        <v/>
      </c>
      <c r="F1223" t="str">
        <f t="shared" si="36"/>
        <v/>
      </c>
      <c r="G1223" t="str">
        <f t="shared" si="37"/>
        <v/>
      </c>
      <c r="H1223" t="str">
        <f>IF(LEN($F1223)&gt;0,INDEX('Hoja1_datos de origen'!$V:$V,MATCH($F1223,$E:$E,0)),"")</f>
        <v/>
      </c>
      <c r="I1223" t="str">
        <f>IF(LEN($F1223)&gt;0,INDEX('Hoja1_datos de origen'!$R:$R,MATCH($F1223,$E:$E,0)),"")</f>
        <v/>
      </c>
      <c r="J1223" t="str">
        <f>IF(LEN($F1223)&gt;0,IF(INDEX('Hoja1_datos de origen'!$F:$F,MATCH($F1223,$E:$E,0))="","",INDEX('Hoja1_datos de origen'!$F:$F,MATCH($F1223,$E:$E,0))),"")</f>
        <v/>
      </c>
      <c r="K1223" s="10" t="str">
        <f>IF(LEN($F1223)&gt;0,INDEX('Hoja1_datos de origen'!$I:$I,MATCH($F1223,$E:$E,0)),"")</f>
        <v/>
      </c>
      <c r="L1223" s="10" t="str">
        <f>IF(LEN($F1223)&gt;0,INDEX('Hoja1_datos de origen'!$G:$G,MATCH($F1223,$E:$E,0)),"")</f>
        <v/>
      </c>
      <c r="M1223" t="str">
        <f>IF(LEN($F1223)&gt;0,INDEX('Hoja1_datos de origen'!$C:$C,MATCH($F1223,$E:$E,0)),"")</f>
        <v/>
      </c>
      <c r="N1223" t="str">
        <f>IF(LEN($F1223)&gt;0,INDEX('Hoja1_datos de origen'!$U:$U,MATCH($F1223,$E:$E,0)),"")</f>
        <v/>
      </c>
    </row>
    <row r="1224" spans="3:14">
      <c r="C1224" t="str">
        <f>IF('Hoja1_datos de origen'!$I1224&gt;=edad_minima,'Hoja1_datos de origen'!$C1224,"")</f>
        <v/>
      </c>
      <c r="D1224" t="str">
        <f>IF(LEN($C1224)&gt;0,(CONCATENATE('Hoja1_datos de origen'!$V1224,"-",'Hoja1_datos de origen'!$R1224,"-",TEXT('Hoja1_datos de origen'!$I1224,"000"),"-",'Hoja1_datos de origen'!$C1224)),"")</f>
        <v/>
      </c>
      <c r="E1224" t="str">
        <f>IF(LEN($C1224)&gt;0,COUNTIF($D:$D,"&gt;="&amp;$D1224),"")</f>
        <v/>
      </c>
      <c r="F1224" t="str">
        <f t="shared" si="36"/>
        <v/>
      </c>
      <c r="G1224" t="str">
        <f t="shared" si="37"/>
        <v/>
      </c>
      <c r="H1224" t="str">
        <f>IF(LEN($F1224)&gt;0,INDEX('Hoja1_datos de origen'!$V:$V,MATCH($F1224,$E:$E,0)),"")</f>
        <v/>
      </c>
      <c r="I1224" t="str">
        <f>IF(LEN($F1224)&gt;0,INDEX('Hoja1_datos de origen'!$R:$R,MATCH($F1224,$E:$E,0)),"")</f>
        <v/>
      </c>
      <c r="J1224" t="str">
        <f>IF(LEN($F1224)&gt;0,IF(INDEX('Hoja1_datos de origen'!$F:$F,MATCH($F1224,$E:$E,0))="","",INDEX('Hoja1_datos de origen'!$F:$F,MATCH($F1224,$E:$E,0))),"")</f>
        <v/>
      </c>
      <c r="K1224" s="10" t="str">
        <f>IF(LEN($F1224)&gt;0,INDEX('Hoja1_datos de origen'!$I:$I,MATCH($F1224,$E:$E,0)),"")</f>
        <v/>
      </c>
      <c r="L1224" s="10" t="str">
        <f>IF(LEN($F1224)&gt;0,INDEX('Hoja1_datos de origen'!$G:$G,MATCH($F1224,$E:$E,0)),"")</f>
        <v/>
      </c>
      <c r="M1224" t="str">
        <f>IF(LEN($F1224)&gt;0,INDEX('Hoja1_datos de origen'!$C:$C,MATCH($F1224,$E:$E,0)),"")</f>
        <v/>
      </c>
      <c r="N1224" t="str">
        <f>IF(LEN($F1224)&gt;0,INDEX('Hoja1_datos de origen'!$U:$U,MATCH($F1224,$E:$E,0)),"")</f>
        <v/>
      </c>
    </row>
    <row r="1225" spans="3:14">
      <c r="C1225" t="str">
        <f>IF('Hoja1_datos de origen'!$I1225&gt;=edad_minima,'Hoja1_datos de origen'!$C1225,"")</f>
        <v/>
      </c>
      <c r="D1225" t="str">
        <f>IF(LEN($C1225)&gt;0,(CONCATENATE('Hoja1_datos de origen'!$V1225,"-",'Hoja1_datos de origen'!$R1225,"-",TEXT('Hoja1_datos de origen'!$I1225,"000"),"-",'Hoja1_datos de origen'!$C1225)),"")</f>
        <v/>
      </c>
      <c r="E1225" t="str">
        <f>IF(LEN($C1225)&gt;0,COUNTIF($D:$D,"&gt;="&amp;$D1225),"")</f>
        <v/>
      </c>
      <c r="F1225" t="str">
        <f t="shared" si="36"/>
        <v/>
      </c>
      <c r="G1225" t="str">
        <f t="shared" si="37"/>
        <v/>
      </c>
      <c r="H1225" t="str">
        <f>IF(LEN($F1225)&gt;0,INDEX('Hoja1_datos de origen'!$V:$V,MATCH($F1225,$E:$E,0)),"")</f>
        <v/>
      </c>
      <c r="I1225" t="str">
        <f>IF(LEN($F1225)&gt;0,INDEX('Hoja1_datos de origen'!$R:$R,MATCH($F1225,$E:$E,0)),"")</f>
        <v/>
      </c>
      <c r="J1225" t="str">
        <f>IF(LEN($F1225)&gt;0,IF(INDEX('Hoja1_datos de origen'!$F:$F,MATCH($F1225,$E:$E,0))="","",INDEX('Hoja1_datos de origen'!$F:$F,MATCH($F1225,$E:$E,0))),"")</f>
        <v/>
      </c>
      <c r="K1225" s="10" t="str">
        <f>IF(LEN($F1225)&gt;0,INDEX('Hoja1_datos de origen'!$I:$I,MATCH($F1225,$E:$E,0)),"")</f>
        <v/>
      </c>
      <c r="L1225" s="10" t="str">
        <f>IF(LEN($F1225)&gt;0,INDEX('Hoja1_datos de origen'!$G:$G,MATCH($F1225,$E:$E,0)),"")</f>
        <v/>
      </c>
      <c r="M1225" t="str">
        <f>IF(LEN($F1225)&gt;0,INDEX('Hoja1_datos de origen'!$C:$C,MATCH($F1225,$E:$E,0)),"")</f>
        <v/>
      </c>
      <c r="N1225" t="str">
        <f>IF(LEN($F1225)&gt;0,INDEX('Hoja1_datos de origen'!$U:$U,MATCH($F1225,$E:$E,0)),"")</f>
        <v/>
      </c>
    </row>
    <row r="1226" spans="3:14">
      <c r="C1226" t="str">
        <f>IF('Hoja1_datos de origen'!$I1226&gt;=edad_minima,'Hoja1_datos de origen'!$C1226,"")</f>
        <v/>
      </c>
      <c r="D1226" t="str">
        <f>IF(LEN($C1226)&gt;0,(CONCATENATE('Hoja1_datos de origen'!$V1226,"-",'Hoja1_datos de origen'!$R1226,"-",TEXT('Hoja1_datos de origen'!$I1226,"000"),"-",'Hoja1_datos de origen'!$C1226)),"")</f>
        <v/>
      </c>
      <c r="E1226" t="str">
        <f>IF(LEN($C1226)&gt;0,COUNTIF($D:$D,"&gt;="&amp;$D1226),"")</f>
        <v/>
      </c>
      <c r="F1226" t="str">
        <f t="shared" si="36"/>
        <v/>
      </c>
      <c r="G1226" t="str">
        <f t="shared" si="37"/>
        <v/>
      </c>
      <c r="H1226" t="str">
        <f>IF(LEN($F1226)&gt;0,INDEX('Hoja1_datos de origen'!$V:$V,MATCH($F1226,$E:$E,0)),"")</f>
        <v/>
      </c>
      <c r="I1226" t="str">
        <f>IF(LEN($F1226)&gt;0,INDEX('Hoja1_datos de origen'!$R:$R,MATCH($F1226,$E:$E,0)),"")</f>
        <v/>
      </c>
      <c r="J1226" t="str">
        <f>IF(LEN($F1226)&gt;0,IF(INDEX('Hoja1_datos de origen'!$F:$F,MATCH($F1226,$E:$E,0))="","",INDEX('Hoja1_datos de origen'!$F:$F,MATCH($F1226,$E:$E,0))),"")</f>
        <v/>
      </c>
      <c r="K1226" s="10" t="str">
        <f>IF(LEN($F1226)&gt;0,INDEX('Hoja1_datos de origen'!$I:$I,MATCH($F1226,$E:$E,0)),"")</f>
        <v/>
      </c>
      <c r="L1226" s="10" t="str">
        <f>IF(LEN($F1226)&gt;0,INDEX('Hoja1_datos de origen'!$G:$G,MATCH($F1226,$E:$E,0)),"")</f>
        <v/>
      </c>
      <c r="M1226" t="str">
        <f>IF(LEN($F1226)&gt;0,INDEX('Hoja1_datos de origen'!$C:$C,MATCH($F1226,$E:$E,0)),"")</f>
        <v/>
      </c>
      <c r="N1226" t="str">
        <f>IF(LEN($F1226)&gt;0,INDEX('Hoja1_datos de origen'!$U:$U,MATCH($F1226,$E:$E,0)),"")</f>
        <v/>
      </c>
    </row>
    <row r="1227" spans="3:14">
      <c r="C1227" t="str">
        <f>IF('Hoja1_datos de origen'!$I1227&gt;=edad_minima,'Hoja1_datos de origen'!$C1227,"")</f>
        <v/>
      </c>
      <c r="D1227" t="str">
        <f>IF(LEN($C1227)&gt;0,(CONCATENATE('Hoja1_datos de origen'!$V1227,"-",'Hoja1_datos de origen'!$R1227,"-",TEXT('Hoja1_datos de origen'!$I1227,"000"),"-",'Hoja1_datos de origen'!$C1227)),"")</f>
        <v/>
      </c>
      <c r="E1227" t="str">
        <f>IF(LEN($C1227)&gt;0,COUNTIF($D:$D,"&gt;="&amp;$D1227),"")</f>
        <v/>
      </c>
      <c r="F1227" t="str">
        <f t="shared" si="36"/>
        <v/>
      </c>
      <c r="G1227" t="str">
        <f t="shared" si="37"/>
        <v/>
      </c>
      <c r="H1227" t="str">
        <f>IF(LEN($F1227)&gt;0,INDEX('Hoja1_datos de origen'!$V:$V,MATCH($F1227,$E:$E,0)),"")</f>
        <v/>
      </c>
      <c r="I1227" t="str">
        <f>IF(LEN($F1227)&gt;0,INDEX('Hoja1_datos de origen'!$R:$R,MATCH($F1227,$E:$E,0)),"")</f>
        <v/>
      </c>
      <c r="J1227" t="str">
        <f>IF(LEN($F1227)&gt;0,IF(INDEX('Hoja1_datos de origen'!$F:$F,MATCH($F1227,$E:$E,0))="","",INDEX('Hoja1_datos de origen'!$F:$F,MATCH($F1227,$E:$E,0))),"")</f>
        <v/>
      </c>
      <c r="K1227" s="10" t="str">
        <f>IF(LEN($F1227)&gt;0,INDEX('Hoja1_datos de origen'!$I:$I,MATCH($F1227,$E:$E,0)),"")</f>
        <v/>
      </c>
      <c r="L1227" s="10" t="str">
        <f>IF(LEN($F1227)&gt;0,INDEX('Hoja1_datos de origen'!$G:$G,MATCH($F1227,$E:$E,0)),"")</f>
        <v/>
      </c>
      <c r="M1227" t="str">
        <f>IF(LEN($F1227)&gt;0,INDEX('Hoja1_datos de origen'!$C:$C,MATCH($F1227,$E:$E,0)),"")</f>
        <v/>
      </c>
      <c r="N1227" t="str">
        <f>IF(LEN($F1227)&gt;0,INDEX('Hoja1_datos de origen'!$U:$U,MATCH($F1227,$E:$E,0)),"")</f>
        <v/>
      </c>
    </row>
    <row r="1228" spans="3:14">
      <c r="C1228" t="str">
        <f>IF('Hoja1_datos de origen'!$I1228&gt;=edad_minima,'Hoja1_datos de origen'!$C1228,"")</f>
        <v/>
      </c>
      <c r="D1228" t="str">
        <f>IF(LEN($C1228)&gt;0,(CONCATENATE('Hoja1_datos de origen'!$V1228,"-",'Hoja1_datos de origen'!$R1228,"-",TEXT('Hoja1_datos de origen'!$I1228,"000"),"-",'Hoja1_datos de origen'!$C1228)),"")</f>
        <v/>
      </c>
      <c r="E1228" t="str">
        <f>IF(LEN($C1228)&gt;0,COUNTIF($D:$D,"&gt;="&amp;$D1228),"")</f>
        <v/>
      </c>
      <c r="F1228" t="str">
        <f t="shared" si="36"/>
        <v/>
      </c>
      <c r="G1228" t="str">
        <f t="shared" si="37"/>
        <v/>
      </c>
      <c r="H1228" t="str">
        <f>IF(LEN($F1228)&gt;0,INDEX('Hoja1_datos de origen'!$V:$V,MATCH($F1228,$E:$E,0)),"")</f>
        <v/>
      </c>
      <c r="I1228" t="str">
        <f>IF(LEN($F1228)&gt;0,INDEX('Hoja1_datos de origen'!$R:$R,MATCH($F1228,$E:$E,0)),"")</f>
        <v/>
      </c>
      <c r="J1228" t="str">
        <f>IF(LEN($F1228)&gt;0,IF(INDEX('Hoja1_datos de origen'!$F:$F,MATCH($F1228,$E:$E,0))="","",INDEX('Hoja1_datos de origen'!$F:$F,MATCH($F1228,$E:$E,0))),"")</f>
        <v/>
      </c>
      <c r="K1228" s="10" t="str">
        <f>IF(LEN($F1228)&gt;0,INDEX('Hoja1_datos de origen'!$I:$I,MATCH($F1228,$E:$E,0)),"")</f>
        <v/>
      </c>
      <c r="L1228" s="10" t="str">
        <f>IF(LEN($F1228)&gt;0,INDEX('Hoja1_datos de origen'!$G:$G,MATCH($F1228,$E:$E,0)),"")</f>
        <v/>
      </c>
      <c r="M1228" t="str">
        <f>IF(LEN($F1228)&gt;0,INDEX('Hoja1_datos de origen'!$C:$C,MATCH($F1228,$E:$E,0)),"")</f>
        <v/>
      </c>
      <c r="N1228" t="str">
        <f>IF(LEN($F1228)&gt;0,INDEX('Hoja1_datos de origen'!$U:$U,MATCH($F1228,$E:$E,0)),"")</f>
        <v/>
      </c>
    </row>
    <row r="1229" spans="3:14">
      <c r="C1229" t="str">
        <f>IF('Hoja1_datos de origen'!$I1229&gt;=edad_minima,'Hoja1_datos de origen'!$C1229,"")</f>
        <v/>
      </c>
      <c r="D1229" t="str">
        <f>IF(LEN($C1229)&gt;0,(CONCATENATE('Hoja1_datos de origen'!$V1229,"-",'Hoja1_datos de origen'!$R1229,"-",TEXT('Hoja1_datos de origen'!$I1229,"000"),"-",'Hoja1_datos de origen'!$C1229)),"")</f>
        <v/>
      </c>
      <c r="E1229" t="str">
        <f>IF(LEN($C1229)&gt;0,COUNTIF($D:$D,"&gt;="&amp;$D1229),"")</f>
        <v/>
      </c>
      <c r="F1229" t="str">
        <f t="shared" si="36"/>
        <v/>
      </c>
      <c r="G1229" t="str">
        <f t="shared" si="37"/>
        <v/>
      </c>
      <c r="H1229" t="str">
        <f>IF(LEN($F1229)&gt;0,INDEX('Hoja1_datos de origen'!$V:$V,MATCH($F1229,$E:$E,0)),"")</f>
        <v/>
      </c>
      <c r="I1229" t="str">
        <f>IF(LEN($F1229)&gt;0,INDEX('Hoja1_datos de origen'!$R:$R,MATCH($F1229,$E:$E,0)),"")</f>
        <v/>
      </c>
      <c r="J1229" t="str">
        <f>IF(LEN($F1229)&gt;0,IF(INDEX('Hoja1_datos de origen'!$F:$F,MATCH($F1229,$E:$E,0))="","",INDEX('Hoja1_datos de origen'!$F:$F,MATCH($F1229,$E:$E,0))),"")</f>
        <v/>
      </c>
      <c r="K1229" s="10" t="str">
        <f>IF(LEN($F1229)&gt;0,INDEX('Hoja1_datos de origen'!$I:$I,MATCH($F1229,$E:$E,0)),"")</f>
        <v/>
      </c>
      <c r="L1229" s="10" t="str">
        <f>IF(LEN($F1229)&gt;0,INDEX('Hoja1_datos de origen'!$G:$G,MATCH($F1229,$E:$E,0)),"")</f>
        <v/>
      </c>
      <c r="M1229" t="str">
        <f>IF(LEN($F1229)&gt;0,INDEX('Hoja1_datos de origen'!$C:$C,MATCH($F1229,$E:$E,0)),"")</f>
        <v/>
      </c>
      <c r="N1229" t="str">
        <f>IF(LEN($F1229)&gt;0,INDEX('Hoja1_datos de origen'!$U:$U,MATCH($F1229,$E:$E,0)),"")</f>
        <v/>
      </c>
    </row>
    <row r="1230" spans="3:14">
      <c r="C1230" t="str">
        <f>IF('Hoja1_datos de origen'!$I1230&gt;=edad_minima,'Hoja1_datos de origen'!$C1230,"")</f>
        <v/>
      </c>
      <c r="D1230" t="str">
        <f>IF(LEN($C1230)&gt;0,(CONCATENATE('Hoja1_datos de origen'!$V1230,"-",'Hoja1_datos de origen'!$R1230,"-",TEXT('Hoja1_datos de origen'!$I1230,"000"),"-",'Hoja1_datos de origen'!$C1230)),"")</f>
        <v/>
      </c>
      <c r="E1230" t="str">
        <f>IF(LEN($C1230)&gt;0,COUNTIF($D:$D,"&gt;="&amp;$D1230),"")</f>
        <v/>
      </c>
      <c r="F1230" t="str">
        <f t="shared" si="36"/>
        <v/>
      </c>
      <c r="G1230" t="str">
        <f t="shared" si="37"/>
        <v/>
      </c>
      <c r="H1230" t="str">
        <f>IF(LEN($F1230)&gt;0,INDEX('Hoja1_datos de origen'!$V:$V,MATCH($F1230,$E:$E,0)),"")</f>
        <v/>
      </c>
      <c r="I1230" t="str">
        <f>IF(LEN($F1230)&gt;0,INDEX('Hoja1_datos de origen'!$R:$R,MATCH($F1230,$E:$E,0)),"")</f>
        <v/>
      </c>
      <c r="J1230" t="str">
        <f>IF(LEN($F1230)&gt;0,IF(INDEX('Hoja1_datos de origen'!$F:$F,MATCH($F1230,$E:$E,0))="","",INDEX('Hoja1_datos de origen'!$F:$F,MATCH($F1230,$E:$E,0))),"")</f>
        <v/>
      </c>
      <c r="K1230" s="10" t="str">
        <f>IF(LEN($F1230)&gt;0,INDEX('Hoja1_datos de origen'!$I:$I,MATCH($F1230,$E:$E,0)),"")</f>
        <v/>
      </c>
      <c r="L1230" s="10" t="str">
        <f>IF(LEN($F1230)&gt;0,INDEX('Hoja1_datos de origen'!$G:$G,MATCH($F1230,$E:$E,0)),"")</f>
        <v/>
      </c>
      <c r="M1230" t="str">
        <f>IF(LEN($F1230)&gt;0,INDEX('Hoja1_datos de origen'!$C:$C,MATCH($F1230,$E:$E,0)),"")</f>
        <v/>
      </c>
      <c r="N1230" t="str">
        <f>IF(LEN($F1230)&gt;0,INDEX('Hoja1_datos de origen'!$U:$U,MATCH($F1230,$E:$E,0)),"")</f>
        <v/>
      </c>
    </row>
    <row r="1231" spans="3:14">
      <c r="C1231" t="str">
        <f>IF('Hoja1_datos de origen'!$I1231&gt;=edad_minima,'Hoja1_datos de origen'!$C1231,"")</f>
        <v/>
      </c>
      <c r="D1231" t="str">
        <f>IF(LEN($C1231)&gt;0,(CONCATENATE('Hoja1_datos de origen'!$V1231,"-",'Hoja1_datos de origen'!$R1231,"-",TEXT('Hoja1_datos de origen'!$I1231,"000"),"-",'Hoja1_datos de origen'!$C1231)),"")</f>
        <v/>
      </c>
      <c r="E1231" t="str">
        <f>IF(LEN($C1231)&gt;0,COUNTIF($D:$D,"&gt;="&amp;$D1231),"")</f>
        <v/>
      </c>
      <c r="F1231" t="str">
        <f t="shared" si="36"/>
        <v/>
      </c>
      <c r="G1231" t="str">
        <f t="shared" si="37"/>
        <v/>
      </c>
      <c r="H1231" t="str">
        <f>IF(LEN($F1231)&gt;0,INDEX('Hoja1_datos de origen'!$V:$V,MATCH($F1231,$E:$E,0)),"")</f>
        <v/>
      </c>
      <c r="I1231" t="str">
        <f>IF(LEN($F1231)&gt;0,INDEX('Hoja1_datos de origen'!$R:$R,MATCH($F1231,$E:$E,0)),"")</f>
        <v/>
      </c>
      <c r="J1231" t="str">
        <f>IF(LEN($F1231)&gt;0,IF(INDEX('Hoja1_datos de origen'!$F:$F,MATCH($F1231,$E:$E,0))="","",INDEX('Hoja1_datos de origen'!$F:$F,MATCH($F1231,$E:$E,0))),"")</f>
        <v/>
      </c>
      <c r="K1231" s="10" t="str">
        <f>IF(LEN($F1231)&gt;0,INDEX('Hoja1_datos de origen'!$I:$I,MATCH($F1231,$E:$E,0)),"")</f>
        <v/>
      </c>
      <c r="L1231" s="10" t="str">
        <f>IF(LEN($F1231)&gt;0,INDEX('Hoja1_datos de origen'!$G:$G,MATCH($F1231,$E:$E,0)),"")</f>
        <v/>
      </c>
      <c r="M1231" t="str">
        <f>IF(LEN($F1231)&gt;0,INDEX('Hoja1_datos de origen'!$C:$C,MATCH($F1231,$E:$E,0)),"")</f>
        <v/>
      </c>
      <c r="N1231" t="str">
        <f>IF(LEN($F1231)&gt;0,INDEX('Hoja1_datos de origen'!$U:$U,MATCH($F1231,$E:$E,0)),"")</f>
        <v/>
      </c>
    </row>
    <row r="1232" spans="3:14">
      <c r="C1232" t="str">
        <f>IF('Hoja1_datos de origen'!$I1232&gt;=edad_minima,'Hoja1_datos de origen'!$C1232,"")</f>
        <v/>
      </c>
      <c r="D1232" t="str">
        <f>IF(LEN($C1232)&gt;0,(CONCATENATE('Hoja1_datos de origen'!$V1232,"-",'Hoja1_datos de origen'!$R1232,"-",TEXT('Hoja1_datos de origen'!$I1232,"000"),"-",'Hoja1_datos de origen'!$C1232)),"")</f>
        <v/>
      </c>
      <c r="E1232" t="str">
        <f>IF(LEN($C1232)&gt;0,COUNTIF($D:$D,"&gt;="&amp;$D1232),"")</f>
        <v/>
      </c>
      <c r="F1232" t="str">
        <f t="shared" si="36"/>
        <v/>
      </c>
      <c r="G1232" t="str">
        <f t="shared" si="37"/>
        <v/>
      </c>
      <c r="H1232" t="str">
        <f>IF(LEN($F1232)&gt;0,INDEX('Hoja1_datos de origen'!$V:$V,MATCH($F1232,$E:$E,0)),"")</f>
        <v/>
      </c>
      <c r="I1232" t="str">
        <f>IF(LEN($F1232)&gt;0,INDEX('Hoja1_datos de origen'!$R:$R,MATCH($F1232,$E:$E,0)),"")</f>
        <v/>
      </c>
      <c r="J1232" t="str">
        <f>IF(LEN($F1232)&gt;0,IF(INDEX('Hoja1_datos de origen'!$F:$F,MATCH($F1232,$E:$E,0))="","",INDEX('Hoja1_datos de origen'!$F:$F,MATCH($F1232,$E:$E,0))),"")</f>
        <v/>
      </c>
      <c r="K1232" s="10" t="str">
        <f>IF(LEN($F1232)&gt;0,INDEX('Hoja1_datos de origen'!$I:$I,MATCH($F1232,$E:$E,0)),"")</f>
        <v/>
      </c>
      <c r="L1232" s="10" t="str">
        <f>IF(LEN($F1232)&gt;0,INDEX('Hoja1_datos de origen'!$G:$G,MATCH($F1232,$E:$E,0)),"")</f>
        <v/>
      </c>
      <c r="M1232" t="str">
        <f>IF(LEN($F1232)&gt;0,INDEX('Hoja1_datos de origen'!$C:$C,MATCH($F1232,$E:$E,0)),"")</f>
        <v/>
      </c>
      <c r="N1232" t="str">
        <f>IF(LEN($F1232)&gt;0,INDEX('Hoja1_datos de origen'!$U:$U,MATCH($F1232,$E:$E,0)),"")</f>
        <v/>
      </c>
    </row>
    <row r="1233" spans="3:14">
      <c r="C1233" t="str">
        <f>IF('Hoja1_datos de origen'!$I1233&gt;=edad_minima,'Hoja1_datos de origen'!$C1233,"")</f>
        <v/>
      </c>
      <c r="D1233" t="str">
        <f>IF(LEN($C1233)&gt;0,(CONCATENATE('Hoja1_datos de origen'!$V1233,"-",'Hoja1_datos de origen'!$R1233,"-",TEXT('Hoja1_datos de origen'!$I1233,"000"),"-",'Hoja1_datos de origen'!$C1233)),"")</f>
        <v/>
      </c>
      <c r="E1233" t="str">
        <f>IF(LEN($C1233)&gt;0,COUNTIF($D:$D,"&gt;="&amp;$D1233),"")</f>
        <v/>
      </c>
      <c r="F1233" t="str">
        <f t="shared" si="36"/>
        <v/>
      </c>
      <c r="G1233" t="str">
        <f t="shared" si="37"/>
        <v/>
      </c>
      <c r="H1233" t="str">
        <f>IF(LEN($F1233)&gt;0,INDEX('Hoja1_datos de origen'!$V:$V,MATCH($F1233,$E:$E,0)),"")</f>
        <v/>
      </c>
      <c r="I1233" t="str">
        <f>IF(LEN($F1233)&gt;0,INDEX('Hoja1_datos de origen'!$R:$R,MATCH($F1233,$E:$E,0)),"")</f>
        <v/>
      </c>
      <c r="J1233" t="str">
        <f>IF(LEN($F1233)&gt;0,IF(INDEX('Hoja1_datos de origen'!$F:$F,MATCH($F1233,$E:$E,0))="","",INDEX('Hoja1_datos de origen'!$F:$F,MATCH($F1233,$E:$E,0))),"")</f>
        <v/>
      </c>
      <c r="K1233" s="10" t="str">
        <f>IF(LEN($F1233)&gt;0,INDEX('Hoja1_datos de origen'!$I:$I,MATCH($F1233,$E:$E,0)),"")</f>
        <v/>
      </c>
      <c r="L1233" s="10" t="str">
        <f>IF(LEN($F1233)&gt;0,INDEX('Hoja1_datos de origen'!$G:$G,MATCH($F1233,$E:$E,0)),"")</f>
        <v/>
      </c>
      <c r="M1233" t="str">
        <f>IF(LEN($F1233)&gt;0,INDEX('Hoja1_datos de origen'!$C:$C,MATCH($F1233,$E:$E,0)),"")</f>
        <v/>
      </c>
      <c r="N1233" t="str">
        <f>IF(LEN($F1233)&gt;0,INDEX('Hoja1_datos de origen'!$U:$U,MATCH($F1233,$E:$E,0)),"")</f>
        <v/>
      </c>
    </row>
    <row r="1234" spans="3:14">
      <c r="C1234" t="str">
        <f>IF('Hoja1_datos de origen'!$I1234&gt;=edad_minima,'Hoja1_datos de origen'!$C1234,"")</f>
        <v/>
      </c>
      <c r="D1234" t="str">
        <f>IF(LEN($C1234)&gt;0,(CONCATENATE('Hoja1_datos de origen'!$V1234,"-",'Hoja1_datos de origen'!$R1234,"-",TEXT('Hoja1_datos de origen'!$I1234,"000"),"-",'Hoja1_datos de origen'!$C1234)),"")</f>
        <v/>
      </c>
      <c r="E1234" t="str">
        <f>IF(LEN($C1234)&gt;0,COUNTIF($D:$D,"&gt;="&amp;$D1234),"")</f>
        <v/>
      </c>
      <c r="F1234" t="str">
        <f t="shared" si="36"/>
        <v/>
      </c>
      <c r="G1234" t="str">
        <f t="shared" si="37"/>
        <v/>
      </c>
      <c r="H1234" t="str">
        <f>IF(LEN($F1234)&gt;0,INDEX('Hoja1_datos de origen'!$V:$V,MATCH($F1234,$E:$E,0)),"")</f>
        <v/>
      </c>
      <c r="I1234" t="str">
        <f>IF(LEN($F1234)&gt;0,INDEX('Hoja1_datos de origen'!$R:$R,MATCH($F1234,$E:$E,0)),"")</f>
        <v/>
      </c>
      <c r="J1234" t="str">
        <f>IF(LEN($F1234)&gt;0,IF(INDEX('Hoja1_datos de origen'!$F:$F,MATCH($F1234,$E:$E,0))="","",INDEX('Hoja1_datos de origen'!$F:$F,MATCH($F1234,$E:$E,0))),"")</f>
        <v/>
      </c>
      <c r="K1234" s="10" t="str">
        <f>IF(LEN($F1234)&gt;0,INDEX('Hoja1_datos de origen'!$I:$I,MATCH($F1234,$E:$E,0)),"")</f>
        <v/>
      </c>
      <c r="L1234" s="10" t="str">
        <f>IF(LEN($F1234)&gt;0,INDEX('Hoja1_datos de origen'!$G:$G,MATCH($F1234,$E:$E,0)),"")</f>
        <v/>
      </c>
      <c r="M1234" t="str">
        <f>IF(LEN($F1234)&gt;0,INDEX('Hoja1_datos de origen'!$C:$C,MATCH($F1234,$E:$E,0)),"")</f>
        <v/>
      </c>
      <c r="N1234" t="str">
        <f>IF(LEN($F1234)&gt;0,INDEX('Hoja1_datos de origen'!$U:$U,MATCH($F1234,$E:$E,0)),"")</f>
        <v/>
      </c>
    </row>
    <row r="1235" spans="3:14">
      <c r="C1235" t="str">
        <f>IF('Hoja1_datos de origen'!$I1235&gt;=edad_minima,'Hoja1_datos de origen'!$C1235,"")</f>
        <v/>
      </c>
      <c r="D1235" t="str">
        <f>IF(LEN($C1235)&gt;0,(CONCATENATE('Hoja1_datos de origen'!$V1235,"-",'Hoja1_datos de origen'!$R1235,"-",TEXT('Hoja1_datos de origen'!$I1235,"000"),"-",'Hoja1_datos de origen'!$C1235)),"")</f>
        <v/>
      </c>
      <c r="E1235" t="str">
        <f>IF(LEN($C1235)&gt;0,COUNTIF($D:$D,"&gt;="&amp;$D1235),"")</f>
        <v/>
      </c>
      <c r="F1235" t="str">
        <f t="shared" si="36"/>
        <v/>
      </c>
      <c r="G1235" t="str">
        <f t="shared" si="37"/>
        <v/>
      </c>
      <c r="H1235" t="str">
        <f>IF(LEN($F1235)&gt;0,INDEX('Hoja1_datos de origen'!$V:$V,MATCH($F1235,$E:$E,0)),"")</f>
        <v/>
      </c>
      <c r="I1235" t="str">
        <f>IF(LEN($F1235)&gt;0,INDEX('Hoja1_datos de origen'!$R:$R,MATCH($F1235,$E:$E,0)),"")</f>
        <v/>
      </c>
      <c r="J1235" t="str">
        <f>IF(LEN($F1235)&gt;0,IF(INDEX('Hoja1_datos de origen'!$F:$F,MATCH($F1235,$E:$E,0))="","",INDEX('Hoja1_datos de origen'!$F:$F,MATCH($F1235,$E:$E,0))),"")</f>
        <v/>
      </c>
      <c r="K1235" s="10" t="str">
        <f>IF(LEN($F1235)&gt;0,INDEX('Hoja1_datos de origen'!$I:$I,MATCH($F1235,$E:$E,0)),"")</f>
        <v/>
      </c>
      <c r="L1235" s="10" t="str">
        <f>IF(LEN($F1235)&gt;0,INDEX('Hoja1_datos de origen'!$G:$G,MATCH($F1235,$E:$E,0)),"")</f>
        <v/>
      </c>
      <c r="M1235" t="str">
        <f>IF(LEN($F1235)&gt;0,INDEX('Hoja1_datos de origen'!$C:$C,MATCH($F1235,$E:$E,0)),"")</f>
        <v/>
      </c>
      <c r="N1235" t="str">
        <f>IF(LEN($F1235)&gt;0,INDEX('Hoja1_datos de origen'!$U:$U,MATCH($F1235,$E:$E,0)),"")</f>
        <v/>
      </c>
    </row>
    <row r="1236" spans="3:14">
      <c r="C1236" t="str">
        <f>IF('Hoja1_datos de origen'!$I1236&gt;=edad_minima,'Hoja1_datos de origen'!$C1236,"")</f>
        <v/>
      </c>
      <c r="D1236" t="str">
        <f>IF(LEN($C1236)&gt;0,(CONCATENATE('Hoja1_datos de origen'!$V1236,"-",'Hoja1_datos de origen'!$R1236,"-",TEXT('Hoja1_datos de origen'!$I1236,"000"),"-",'Hoja1_datos de origen'!$C1236)),"")</f>
        <v/>
      </c>
      <c r="E1236" t="str">
        <f>IF(LEN($C1236)&gt;0,COUNTIF($D:$D,"&gt;="&amp;$D1236),"")</f>
        <v/>
      </c>
      <c r="F1236" t="str">
        <f t="shared" si="36"/>
        <v/>
      </c>
      <c r="G1236" t="str">
        <f t="shared" si="37"/>
        <v/>
      </c>
      <c r="H1236" t="str">
        <f>IF(LEN($F1236)&gt;0,INDEX('Hoja1_datos de origen'!$V:$V,MATCH($F1236,$E:$E,0)),"")</f>
        <v/>
      </c>
      <c r="I1236" t="str">
        <f>IF(LEN($F1236)&gt;0,INDEX('Hoja1_datos de origen'!$R:$R,MATCH($F1236,$E:$E,0)),"")</f>
        <v/>
      </c>
      <c r="J1236" t="str">
        <f>IF(LEN($F1236)&gt;0,IF(INDEX('Hoja1_datos de origen'!$F:$F,MATCH($F1236,$E:$E,0))="","",INDEX('Hoja1_datos de origen'!$F:$F,MATCH($F1236,$E:$E,0))),"")</f>
        <v/>
      </c>
      <c r="K1236" s="10" t="str">
        <f>IF(LEN($F1236)&gt;0,INDEX('Hoja1_datos de origen'!$I:$I,MATCH($F1236,$E:$E,0)),"")</f>
        <v/>
      </c>
      <c r="L1236" s="10" t="str">
        <f>IF(LEN($F1236)&gt;0,INDEX('Hoja1_datos de origen'!$G:$G,MATCH($F1236,$E:$E,0)),"")</f>
        <v/>
      </c>
      <c r="M1236" t="str">
        <f>IF(LEN($F1236)&gt;0,INDEX('Hoja1_datos de origen'!$C:$C,MATCH($F1236,$E:$E,0)),"")</f>
        <v/>
      </c>
      <c r="N1236" t="str">
        <f>IF(LEN($F1236)&gt;0,INDEX('Hoja1_datos de origen'!$U:$U,MATCH($F1236,$E:$E,0)),"")</f>
        <v/>
      </c>
    </row>
    <row r="1237" spans="3:14">
      <c r="C1237" t="str">
        <f>IF('Hoja1_datos de origen'!$I1237&gt;=edad_minima,'Hoja1_datos de origen'!$C1237,"")</f>
        <v/>
      </c>
      <c r="D1237" t="str">
        <f>IF(LEN($C1237)&gt;0,(CONCATENATE('Hoja1_datos de origen'!$V1237,"-",'Hoja1_datos de origen'!$R1237,"-",TEXT('Hoja1_datos de origen'!$I1237,"000"),"-",'Hoja1_datos de origen'!$C1237)),"")</f>
        <v/>
      </c>
      <c r="E1237" t="str">
        <f>IF(LEN($C1237)&gt;0,COUNTIF($D:$D,"&gt;="&amp;$D1237),"")</f>
        <v/>
      </c>
      <c r="F1237" t="str">
        <f t="shared" si="36"/>
        <v/>
      </c>
      <c r="G1237" t="str">
        <f t="shared" si="37"/>
        <v/>
      </c>
      <c r="H1237" t="str">
        <f>IF(LEN($F1237)&gt;0,INDEX('Hoja1_datos de origen'!$V:$V,MATCH($F1237,$E:$E,0)),"")</f>
        <v/>
      </c>
      <c r="I1237" t="str">
        <f>IF(LEN($F1237)&gt;0,INDEX('Hoja1_datos de origen'!$R:$R,MATCH($F1237,$E:$E,0)),"")</f>
        <v/>
      </c>
      <c r="J1237" t="str">
        <f>IF(LEN($F1237)&gt;0,IF(INDEX('Hoja1_datos de origen'!$F:$F,MATCH($F1237,$E:$E,0))="","",INDEX('Hoja1_datos de origen'!$F:$F,MATCH($F1237,$E:$E,0))),"")</f>
        <v/>
      </c>
      <c r="K1237" s="10" t="str">
        <f>IF(LEN($F1237)&gt;0,INDEX('Hoja1_datos de origen'!$I:$I,MATCH($F1237,$E:$E,0)),"")</f>
        <v/>
      </c>
      <c r="L1237" s="10" t="str">
        <f>IF(LEN($F1237)&gt;0,INDEX('Hoja1_datos de origen'!$G:$G,MATCH($F1237,$E:$E,0)),"")</f>
        <v/>
      </c>
      <c r="M1237" t="str">
        <f>IF(LEN($F1237)&gt;0,INDEX('Hoja1_datos de origen'!$C:$C,MATCH($F1237,$E:$E,0)),"")</f>
        <v/>
      </c>
      <c r="N1237" t="str">
        <f>IF(LEN($F1237)&gt;0,INDEX('Hoja1_datos de origen'!$U:$U,MATCH($F1237,$E:$E,0)),"")</f>
        <v/>
      </c>
    </row>
    <row r="1238" spans="3:14">
      <c r="C1238" t="str">
        <f>IF('Hoja1_datos de origen'!$I1238&gt;=edad_minima,'Hoja1_datos de origen'!$C1238,"")</f>
        <v/>
      </c>
      <c r="D1238" t="str">
        <f>IF(LEN($C1238)&gt;0,(CONCATENATE('Hoja1_datos de origen'!$V1238,"-",'Hoja1_datos de origen'!$R1238,"-",TEXT('Hoja1_datos de origen'!$I1238,"000"),"-",'Hoja1_datos de origen'!$C1238)),"")</f>
        <v/>
      </c>
      <c r="E1238" t="str">
        <f>IF(LEN($C1238)&gt;0,COUNTIF($D:$D,"&gt;="&amp;$D1238),"")</f>
        <v/>
      </c>
      <c r="F1238" t="str">
        <f t="shared" si="36"/>
        <v/>
      </c>
      <c r="G1238" t="str">
        <f t="shared" si="37"/>
        <v/>
      </c>
      <c r="H1238" t="str">
        <f>IF(LEN($F1238)&gt;0,INDEX('Hoja1_datos de origen'!$V:$V,MATCH($F1238,$E:$E,0)),"")</f>
        <v/>
      </c>
      <c r="I1238" t="str">
        <f>IF(LEN($F1238)&gt;0,INDEX('Hoja1_datos de origen'!$R:$R,MATCH($F1238,$E:$E,0)),"")</f>
        <v/>
      </c>
      <c r="J1238" t="str">
        <f>IF(LEN($F1238)&gt;0,IF(INDEX('Hoja1_datos de origen'!$F:$F,MATCH($F1238,$E:$E,0))="","",INDEX('Hoja1_datos de origen'!$F:$F,MATCH($F1238,$E:$E,0))),"")</f>
        <v/>
      </c>
      <c r="K1238" s="10" t="str">
        <f>IF(LEN($F1238)&gt;0,INDEX('Hoja1_datos de origen'!$I:$I,MATCH($F1238,$E:$E,0)),"")</f>
        <v/>
      </c>
      <c r="L1238" s="10" t="str">
        <f>IF(LEN($F1238)&gt;0,INDEX('Hoja1_datos de origen'!$G:$G,MATCH($F1238,$E:$E,0)),"")</f>
        <v/>
      </c>
      <c r="M1238" t="str">
        <f>IF(LEN($F1238)&gt;0,INDEX('Hoja1_datos de origen'!$C:$C,MATCH($F1238,$E:$E,0)),"")</f>
        <v/>
      </c>
      <c r="N1238" t="str">
        <f>IF(LEN($F1238)&gt;0,INDEX('Hoja1_datos de origen'!$U:$U,MATCH($F1238,$E:$E,0)),"")</f>
        <v/>
      </c>
    </row>
    <row r="1239" spans="3:14">
      <c r="C1239" t="str">
        <f>IF('Hoja1_datos de origen'!$I1239&gt;=edad_minima,'Hoja1_datos de origen'!$C1239,"")</f>
        <v/>
      </c>
      <c r="D1239" t="str">
        <f>IF(LEN($C1239)&gt;0,(CONCATENATE('Hoja1_datos de origen'!$V1239,"-",'Hoja1_datos de origen'!$R1239,"-",TEXT('Hoja1_datos de origen'!$I1239,"000"),"-",'Hoja1_datos de origen'!$C1239)),"")</f>
        <v/>
      </c>
      <c r="E1239" t="str">
        <f>IF(LEN($C1239)&gt;0,COUNTIF($D:$D,"&gt;="&amp;$D1239),"")</f>
        <v/>
      </c>
      <c r="F1239" t="str">
        <f t="shared" si="36"/>
        <v/>
      </c>
      <c r="G1239" t="str">
        <f t="shared" si="37"/>
        <v/>
      </c>
      <c r="H1239" t="str">
        <f>IF(LEN($F1239)&gt;0,INDEX('Hoja1_datos de origen'!$V:$V,MATCH($F1239,$E:$E,0)),"")</f>
        <v/>
      </c>
      <c r="I1239" t="str">
        <f>IF(LEN($F1239)&gt;0,INDEX('Hoja1_datos de origen'!$R:$R,MATCH($F1239,$E:$E,0)),"")</f>
        <v/>
      </c>
      <c r="J1239" t="str">
        <f>IF(LEN($F1239)&gt;0,IF(INDEX('Hoja1_datos de origen'!$F:$F,MATCH($F1239,$E:$E,0))="","",INDEX('Hoja1_datos de origen'!$F:$F,MATCH($F1239,$E:$E,0))),"")</f>
        <v/>
      </c>
      <c r="K1239" s="10" t="str">
        <f>IF(LEN($F1239)&gt;0,INDEX('Hoja1_datos de origen'!$I:$I,MATCH($F1239,$E:$E,0)),"")</f>
        <v/>
      </c>
      <c r="L1239" s="10" t="str">
        <f>IF(LEN($F1239)&gt;0,INDEX('Hoja1_datos de origen'!$G:$G,MATCH($F1239,$E:$E,0)),"")</f>
        <v/>
      </c>
      <c r="M1239" t="str">
        <f>IF(LEN($F1239)&gt;0,INDEX('Hoja1_datos de origen'!$C:$C,MATCH($F1239,$E:$E,0)),"")</f>
        <v/>
      </c>
      <c r="N1239" t="str">
        <f>IF(LEN($F1239)&gt;0,INDEX('Hoja1_datos de origen'!$U:$U,MATCH($F1239,$E:$E,0)),"")</f>
        <v/>
      </c>
    </row>
    <row r="1240" spans="3:14">
      <c r="C1240" t="str">
        <f>IF('Hoja1_datos de origen'!$I1240&gt;=edad_minima,'Hoja1_datos de origen'!$C1240,"")</f>
        <v/>
      </c>
      <c r="D1240" t="str">
        <f>IF(LEN($C1240)&gt;0,(CONCATENATE('Hoja1_datos de origen'!$V1240,"-",'Hoja1_datos de origen'!$R1240,"-",TEXT('Hoja1_datos de origen'!$I1240,"000"),"-",'Hoja1_datos de origen'!$C1240)),"")</f>
        <v/>
      </c>
      <c r="E1240" t="str">
        <f>IF(LEN($C1240)&gt;0,COUNTIF($D:$D,"&gt;="&amp;$D1240),"")</f>
        <v/>
      </c>
      <c r="F1240" t="str">
        <f t="shared" si="36"/>
        <v/>
      </c>
      <c r="G1240" t="str">
        <f t="shared" si="37"/>
        <v/>
      </c>
      <c r="H1240" t="str">
        <f>IF(LEN($F1240)&gt;0,INDEX('Hoja1_datos de origen'!$V:$V,MATCH($F1240,$E:$E,0)),"")</f>
        <v/>
      </c>
      <c r="I1240" t="str">
        <f>IF(LEN($F1240)&gt;0,INDEX('Hoja1_datos de origen'!$R:$R,MATCH($F1240,$E:$E,0)),"")</f>
        <v/>
      </c>
      <c r="J1240" t="str">
        <f>IF(LEN($F1240)&gt;0,IF(INDEX('Hoja1_datos de origen'!$F:$F,MATCH($F1240,$E:$E,0))="","",INDEX('Hoja1_datos de origen'!$F:$F,MATCH($F1240,$E:$E,0))),"")</f>
        <v/>
      </c>
      <c r="K1240" s="10" t="str">
        <f>IF(LEN($F1240)&gt;0,INDEX('Hoja1_datos de origen'!$I:$I,MATCH($F1240,$E:$E,0)),"")</f>
        <v/>
      </c>
      <c r="L1240" s="10" t="str">
        <f>IF(LEN($F1240)&gt;0,INDEX('Hoja1_datos de origen'!$G:$G,MATCH($F1240,$E:$E,0)),"")</f>
        <v/>
      </c>
      <c r="M1240" t="str">
        <f>IF(LEN($F1240)&gt;0,INDEX('Hoja1_datos de origen'!$C:$C,MATCH($F1240,$E:$E,0)),"")</f>
        <v/>
      </c>
      <c r="N1240" t="str">
        <f>IF(LEN($F1240)&gt;0,INDEX('Hoja1_datos de origen'!$U:$U,MATCH($F1240,$E:$E,0)),"")</f>
        <v/>
      </c>
    </row>
    <row r="1241" spans="3:14">
      <c r="C1241" t="str">
        <f>IF('Hoja1_datos de origen'!$I1241&gt;=edad_minima,'Hoja1_datos de origen'!$C1241,"")</f>
        <v/>
      </c>
      <c r="D1241" t="str">
        <f>IF(LEN($C1241)&gt;0,(CONCATENATE('Hoja1_datos de origen'!$V1241,"-",'Hoja1_datos de origen'!$R1241,"-",TEXT('Hoja1_datos de origen'!$I1241,"000"),"-",'Hoja1_datos de origen'!$C1241)),"")</f>
        <v/>
      </c>
      <c r="E1241" t="str">
        <f>IF(LEN($C1241)&gt;0,COUNTIF($D:$D,"&gt;="&amp;$D1241),"")</f>
        <v/>
      </c>
      <c r="F1241" t="str">
        <f t="shared" si="36"/>
        <v/>
      </c>
      <c r="G1241" t="str">
        <f t="shared" si="37"/>
        <v/>
      </c>
      <c r="H1241" t="str">
        <f>IF(LEN($F1241)&gt;0,INDEX('Hoja1_datos de origen'!$V:$V,MATCH($F1241,$E:$E,0)),"")</f>
        <v/>
      </c>
      <c r="I1241" t="str">
        <f>IF(LEN($F1241)&gt;0,INDEX('Hoja1_datos de origen'!$R:$R,MATCH($F1241,$E:$E,0)),"")</f>
        <v/>
      </c>
      <c r="J1241" t="str">
        <f>IF(LEN($F1241)&gt;0,IF(INDEX('Hoja1_datos de origen'!$F:$F,MATCH($F1241,$E:$E,0))="","",INDEX('Hoja1_datos de origen'!$F:$F,MATCH($F1241,$E:$E,0))),"")</f>
        <v/>
      </c>
      <c r="K1241" s="10" t="str">
        <f>IF(LEN($F1241)&gt;0,INDEX('Hoja1_datos de origen'!$I:$I,MATCH($F1241,$E:$E,0)),"")</f>
        <v/>
      </c>
      <c r="L1241" s="10" t="str">
        <f>IF(LEN($F1241)&gt;0,INDEX('Hoja1_datos de origen'!$G:$G,MATCH($F1241,$E:$E,0)),"")</f>
        <v/>
      </c>
      <c r="M1241" t="str">
        <f>IF(LEN($F1241)&gt;0,INDEX('Hoja1_datos de origen'!$C:$C,MATCH($F1241,$E:$E,0)),"")</f>
        <v/>
      </c>
      <c r="N1241" t="str">
        <f>IF(LEN($F1241)&gt;0,INDEX('Hoja1_datos de origen'!$U:$U,MATCH($F1241,$E:$E,0)),"")</f>
        <v/>
      </c>
    </row>
    <row r="1242" spans="3:14">
      <c r="C1242" t="str">
        <f>IF('Hoja1_datos de origen'!$I1242&gt;=edad_minima,'Hoja1_datos de origen'!$C1242,"")</f>
        <v/>
      </c>
      <c r="D1242" t="str">
        <f>IF(LEN($C1242)&gt;0,(CONCATENATE('Hoja1_datos de origen'!$V1242,"-",'Hoja1_datos de origen'!$R1242,"-",TEXT('Hoja1_datos de origen'!$I1242,"000"),"-",'Hoja1_datos de origen'!$C1242)),"")</f>
        <v/>
      </c>
      <c r="E1242" t="str">
        <f>IF(LEN($C1242)&gt;0,COUNTIF($D:$D,"&gt;="&amp;$D1242),"")</f>
        <v/>
      </c>
      <c r="F1242" t="str">
        <f t="shared" si="36"/>
        <v/>
      </c>
      <c r="G1242" t="str">
        <f t="shared" si="37"/>
        <v/>
      </c>
      <c r="H1242" t="str">
        <f>IF(LEN($F1242)&gt;0,INDEX('Hoja1_datos de origen'!$V:$V,MATCH($F1242,$E:$E,0)),"")</f>
        <v/>
      </c>
      <c r="I1242" t="str">
        <f>IF(LEN($F1242)&gt;0,INDEX('Hoja1_datos de origen'!$R:$R,MATCH($F1242,$E:$E,0)),"")</f>
        <v/>
      </c>
      <c r="J1242" t="str">
        <f>IF(LEN($F1242)&gt;0,IF(INDEX('Hoja1_datos de origen'!$F:$F,MATCH($F1242,$E:$E,0))="","",INDEX('Hoja1_datos de origen'!$F:$F,MATCH($F1242,$E:$E,0))),"")</f>
        <v/>
      </c>
      <c r="K1242" s="10" t="str">
        <f>IF(LEN($F1242)&gt;0,INDEX('Hoja1_datos de origen'!$I:$I,MATCH($F1242,$E:$E,0)),"")</f>
        <v/>
      </c>
      <c r="L1242" s="10" t="str">
        <f>IF(LEN($F1242)&gt;0,INDEX('Hoja1_datos de origen'!$G:$G,MATCH($F1242,$E:$E,0)),"")</f>
        <v/>
      </c>
      <c r="M1242" t="str">
        <f>IF(LEN($F1242)&gt;0,INDEX('Hoja1_datos de origen'!$C:$C,MATCH($F1242,$E:$E,0)),"")</f>
        <v/>
      </c>
      <c r="N1242" t="str">
        <f>IF(LEN($F1242)&gt;0,INDEX('Hoja1_datos de origen'!$U:$U,MATCH($F1242,$E:$E,0)),"")</f>
        <v/>
      </c>
    </row>
    <row r="1243" spans="3:14">
      <c r="C1243" t="str">
        <f>IF('Hoja1_datos de origen'!$I1243&gt;=edad_minima,'Hoja1_datos de origen'!$C1243,"")</f>
        <v/>
      </c>
      <c r="D1243" t="str">
        <f>IF(LEN($C1243)&gt;0,(CONCATENATE('Hoja1_datos de origen'!$V1243,"-",'Hoja1_datos de origen'!$R1243,"-",TEXT('Hoja1_datos de origen'!$I1243,"000"),"-",'Hoja1_datos de origen'!$C1243)),"")</f>
        <v/>
      </c>
      <c r="E1243" t="str">
        <f>IF(LEN($C1243)&gt;0,COUNTIF($D:$D,"&gt;="&amp;$D1243),"")</f>
        <v/>
      </c>
      <c r="F1243" t="str">
        <f t="shared" si="36"/>
        <v/>
      </c>
      <c r="G1243" t="str">
        <f t="shared" si="37"/>
        <v/>
      </c>
      <c r="H1243" t="str">
        <f>IF(LEN($F1243)&gt;0,INDEX('Hoja1_datos de origen'!$V:$V,MATCH($F1243,$E:$E,0)),"")</f>
        <v/>
      </c>
      <c r="I1243" t="str">
        <f>IF(LEN($F1243)&gt;0,INDEX('Hoja1_datos de origen'!$R:$R,MATCH($F1243,$E:$E,0)),"")</f>
        <v/>
      </c>
      <c r="J1243" t="str">
        <f>IF(LEN($F1243)&gt;0,IF(INDEX('Hoja1_datos de origen'!$F:$F,MATCH($F1243,$E:$E,0))="","",INDEX('Hoja1_datos de origen'!$F:$F,MATCH($F1243,$E:$E,0))),"")</f>
        <v/>
      </c>
      <c r="K1243" s="10" t="str">
        <f>IF(LEN($F1243)&gt;0,INDEX('Hoja1_datos de origen'!$I:$I,MATCH($F1243,$E:$E,0)),"")</f>
        <v/>
      </c>
      <c r="L1243" s="10" t="str">
        <f>IF(LEN($F1243)&gt;0,INDEX('Hoja1_datos de origen'!$G:$G,MATCH($F1243,$E:$E,0)),"")</f>
        <v/>
      </c>
      <c r="M1243" t="str">
        <f>IF(LEN($F1243)&gt;0,INDEX('Hoja1_datos de origen'!$C:$C,MATCH($F1243,$E:$E,0)),"")</f>
        <v/>
      </c>
      <c r="N1243" t="str">
        <f>IF(LEN($F1243)&gt;0,INDEX('Hoja1_datos de origen'!$U:$U,MATCH($F1243,$E:$E,0)),"")</f>
        <v/>
      </c>
    </row>
    <row r="1244" spans="3:14">
      <c r="C1244" t="str">
        <f>IF('Hoja1_datos de origen'!$I1244&gt;=edad_minima,'Hoja1_datos de origen'!$C1244,"")</f>
        <v/>
      </c>
      <c r="D1244" t="str">
        <f>IF(LEN($C1244)&gt;0,(CONCATENATE('Hoja1_datos de origen'!$V1244,"-",'Hoja1_datos de origen'!$R1244,"-",TEXT('Hoja1_datos de origen'!$I1244,"000"),"-",'Hoja1_datos de origen'!$C1244)),"")</f>
        <v/>
      </c>
      <c r="E1244" t="str">
        <f>IF(LEN($C1244)&gt;0,COUNTIF($D:$D,"&gt;="&amp;$D1244),"")</f>
        <v/>
      </c>
      <c r="F1244" t="str">
        <f t="shared" si="36"/>
        <v/>
      </c>
      <c r="G1244" t="str">
        <f t="shared" si="37"/>
        <v/>
      </c>
      <c r="H1244" t="str">
        <f>IF(LEN($F1244)&gt;0,INDEX('Hoja1_datos de origen'!$V:$V,MATCH($F1244,$E:$E,0)),"")</f>
        <v/>
      </c>
      <c r="I1244" t="str">
        <f>IF(LEN($F1244)&gt;0,INDEX('Hoja1_datos de origen'!$R:$R,MATCH($F1244,$E:$E,0)),"")</f>
        <v/>
      </c>
      <c r="J1244" t="str">
        <f>IF(LEN($F1244)&gt;0,IF(INDEX('Hoja1_datos de origen'!$F:$F,MATCH($F1244,$E:$E,0))="","",INDEX('Hoja1_datos de origen'!$F:$F,MATCH($F1244,$E:$E,0))),"")</f>
        <v/>
      </c>
      <c r="K1244" s="10" t="str">
        <f>IF(LEN($F1244)&gt;0,INDEX('Hoja1_datos de origen'!$I:$I,MATCH($F1244,$E:$E,0)),"")</f>
        <v/>
      </c>
      <c r="L1244" s="10" t="str">
        <f>IF(LEN($F1244)&gt;0,INDEX('Hoja1_datos de origen'!$G:$G,MATCH($F1244,$E:$E,0)),"")</f>
        <v/>
      </c>
      <c r="M1244" t="str">
        <f>IF(LEN($F1244)&gt;0,INDEX('Hoja1_datos de origen'!$C:$C,MATCH($F1244,$E:$E,0)),"")</f>
        <v/>
      </c>
      <c r="N1244" t="str">
        <f>IF(LEN($F1244)&gt;0,INDEX('Hoja1_datos de origen'!$U:$U,MATCH($F1244,$E:$E,0)),"")</f>
        <v/>
      </c>
    </row>
    <row r="1245" spans="3:14">
      <c r="C1245" t="str">
        <f>IF('Hoja1_datos de origen'!$I1245&gt;=edad_minima,'Hoja1_datos de origen'!$C1245,"")</f>
        <v/>
      </c>
      <c r="D1245" t="str">
        <f>IF(LEN($C1245)&gt;0,(CONCATENATE('Hoja1_datos de origen'!$V1245,"-",'Hoja1_datos de origen'!$R1245,"-",TEXT('Hoja1_datos de origen'!$I1245,"000"),"-",'Hoja1_datos de origen'!$C1245)),"")</f>
        <v/>
      </c>
      <c r="E1245" t="str">
        <f>IF(LEN($C1245)&gt;0,COUNTIF($D:$D,"&gt;="&amp;$D1245),"")</f>
        <v/>
      </c>
      <c r="F1245" t="str">
        <f t="shared" si="36"/>
        <v/>
      </c>
      <c r="G1245" t="str">
        <f t="shared" si="37"/>
        <v/>
      </c>
      <c r="H1245" t="str">
        <f>IF(LEN($F1245)&gt;0,INDEX('Hoja1_datos de origen'!$V:$V,MATCH($F1245,$E:$E,0)),"")</f>
        <v/>
      </c>
      <c r="I1245" t="str">
        <f>IF(LEN($F1245)&gt;0,INDEX('Hoja1_datos de origen'!$R:$R,MATCH($F1245,$E:$E,0)),"")</f>
        <v/>
      </c>
      <c r="J1245" t="str">
        <f>IF(LEN($F1245)&gt;0,IF(INDEX('Hoja1_datos de origen'!$F:$F,MATCH($F1245,$E:$E,0))="","",INDEX('Hoja1_datos de origen'!$F:$F,MATCH($F1245,$E:$E,0))),"")</f>
        <v/>
      </c>
      <c r="K1245" s="10" t="str">
        <f>IF(LEN($F1245)&gt;0,INDEX('Hoja1_datos de origen'!$I:$I,MATCH($F1245,$E:$E,0)),"")</f>
        <v/>
      </c>
      <c r="L1245" s="10" t="str">
        <f>IF(LEN($F1245)&gt;0,INDEX('Hoja1_datos de origen'!$G:$G,MATCH($F1245,$E:$E,0)),"")</f>
        <v/>
      </c>
      <c r="M1245" t="str">
        <f>IF(LEN($F1245)&gt;0,INDEX('Hoja1_datos de origen'!$C:$C,MATCH($F1245,$E:$E,0)),"")</f>
        <v/>
      </c>
      <c r="N1245" t="str">
        <f>IF(LEN($F1245)&gt;0,INDEX('Hoja1_datos de origen'!$U:$U,MATCH($F1245,$E:$E,0)),"")</f>
        <v/>
      </c>
    </row>
    <row r="1246" spans="3:14">
      <c r="C1246" t="str">
        <f>IF('Hoja1_datos de origen'!$I1246&gt;=edad_minima,'Hoja1_datos de origen'!$C1246,"")</f>
        <v/>
      </c>
      <c r="D1246" t="str">
        <f>IF(LEN($C1246)&gt;0,(CONCATENATE('Hoja1_datos de origen'!$V1246,"-",'Hoja1_datos de origen'!$R1246,"-",TEXT('Hoja1_datos de origen'!$I1246,"000"),"-",'Hoja1_datos de origen'!$C1246)),"")</f>
        <v/>
      </c>
      <c r="E1246" t="str">
        <f>IF(LEN($C1246)&gt;0,COUNTIF($D:$D,"&gt;="&amp;$D1246),"")</f>
        <v/>
      </c>
      <c r="F1246" t="str">
        <f t="shared" si="36"/>
        <v/>
      </c>
      <c r="G1246" t="str">
        <f t="shared" si="37"/>
        <v/>
      </c>
      <c r="H1246" t="str">
        <f>IF(LEN($F1246)&gt;0,INDEX('Hoja1_datos de origen'!$V:$V,MATCH($F1246,$E:$E,0)),"")</f>
        <v/>
      </c>
      <c r="I1246" t="str">
        <f>IF(LEN($F1246)&gt;0,INDEX('Hoja1_datos de origen'!$R:$R,MATCH($F1246,$E:$E,0)),"")</f>
        <v/>
      </c>
      <c r="J1246" t="str">
        <f>IF(LEN($F1246)&gt;0,IF(INDEX('Hoja1_datos de origen'!$F:$F,MATCH($F1246,$E:$E,0))="","",INDEX('Hoja1_datos de origen'!$F:$F,MATCH($F1246,$E:$E,0))),"")</f>
        <v/>
      </c>
      <c r="K1246" s="10" t="str">
        <f>IF(LEN($F1246)&gt;0,INDEX('Hoja1_datos de origen'!$I:$I,MATCH($F1246,$E:$E,0)),"")</f>
        <v/>
      </c>
      <c r="L1246" s="10" t="str">
        <f>IF(LEN($F1246)&gt;0,INDEX('Hoja1_datos de origen'!$G:$G,MATCH($F1246,$E:$E,0)),"")</f>
        <v/>
      </c>
      <c r="M1246" t="str">
        <f>IF(LEN($F1246)&gt;0,INDEX('Hoja1_datos de origen'!$C:$C,MATCH($F1246,$E:$E,0)),"")</f>
        <v/>
      </c>
      <c r="N1246" t="str">
        <f>IF(LEN($F1246)&gt;0,INDEX('Hoja1_datos de origen'!$U:$U,MATCH($F1246,$E:$E,0)),"")</f>
        <v/>
      </c>
    </row>
    <row r="1247" spans="3:14">
      <c r="C1247" t="str">
        <f>IF('Hoja1_datos de origen'!$I1247&gt;=edad_minima,'Hoja1_datos de origen'!$C1247,"")</f>
        <v/>
      </c>
      <c r="D1247" t="str">
        <f>IF(LEN($C1247)&gt;0,(CONCATENATE('Hoja1_datos de origen'!$V1247,"-",'Hoja1_datos de origen'!$R1247,"-",TEXT('Hoja1_datos de origen'!$I1247,"000"),"-",'Hoja1_datos de origen'!$C1247)),"")</f>
        <v/>
      </c>
      <c r="E1247" t="str">
        <f>IF(LEN($C1247)&gt;0,COUNTIF($D:$D,"&gt;="&amp;$D1247),"")</f>
        <v/>
      </c>
      <c r="F1247" t="str">
        <f t="shared" si="36"/>
        <v/>
      </c>
      <c r="G1247" t="str">
        <f t="shared" si="37"/>
        <v/>
      </c>
      <c r="H1247" t="str">
        <f>IF(LEN($F1247)&gt;0,INDEX('Hoja1_datos de origen'!$V:$V,MATCH($F1247,$E:$E,0)),"")</f>
        <v/>
      </c>
      <c r="I1247" t="str">
        <f>IF(LEN($F1247)&gt;0,INDEX('Hoja1_datos de origen'!$R:$R,MATCH($F1247,$E:$E,0)),"")</f>
        <v/>
      </c>
      <c r="J1247" t="str">
        <f>IF(LEN($F1247)&gt;0,IF(INDEX('Hoja1_datos de origen'!$F:$F,MATCH($F1247,$E:$E,0))="","",INDEX('Hoja1_datos de origen'!$F:$F,MATCH($F1247,$E:$E,0))),"")</f>
        <v/>
      </c>
      <c r="K1247" s="10" t="str">
        <f>IF(LEN($F1247)&gt;0,INDEX('Hoja1_datos de origen'!$I:$I,MATCH($F1247,$E:$E,0)),"")</f>
        <v/>
      </c>
      <c r="L1247" s="10" t="str">
        <f>IF(LEN($F1247)&gt;0,INDEX('Hoja1_datos de origen'!$G:$G,MATCH($F1247,$E:$E,0)),"")</f>
        <v/>
      </c>
      <c r="M1247" t="str">
        <f>IF(LEN($F1247)&gt;0,INDEX('Hoja1_datos de origen'!$C:$C,MATCH($F1247,$E:$E,0)),"")</f>
        <v/>
      </c>
      <c r="N1247" t="str">
        <f>IF(LEN($F1247)&gt;0,INDEX('Hoja1_datos de origen'!$U:$U,MATCH($F1247,$E:$E,0)),"")</f>
        <v/>
      </c>
    </row>
    <row r="1248" spans="3:14">
      <c r="C1248" t="str">
        <f>IF('Hoja1_datos de origen'!$I1248&gt;=edad_minima,'Hoja1_datos de origen'!$C1248,"")</f>
        <v/>
      </c>
      <c r="D1248" t="str">
        <f>IF(LEN($C1248)&gt;0,(CONCATENATE('Hoja1_datos de origen'!$V1248,"-",'Hoja1_datos de origen'!$R1248,"-",TEXT('Hoja1_datos de origen'!$I1248,"000"),"-",'Hoja1_datos de origen'!$C1248)),"")</f>
        <v/>
      </c>
      <c r="E1248" t="str">
        <f>IF(LEN($C1248)&gt;0,COUNTIF($D:$D,"&gt;="&amp;$D1248),"")</f>
        <v/>
      </c>
      <c r="F1248" t="str">
        <f t="shared" si="36"/>
        <v/>
      </c>
      <c r="G1248" t="str">
        <f t="shared" si="37"/>
        <v/>
      </c>
      <c r="H1248" t="str">
        <f>IF(LEN($F1248)&gt;0,INDEX('Hoja1_datos de origen'!$V:$V,MATCH($F1248,$E:$E,0)),"")</f>
        <v/>
      </c>
      <c r="I1248" t="str">
        <f>IF(LEN($F1248)&gt;0,INDEX('Hoja1_datos de origen'!$R:$R,MATCH($F1248,$E:$E,0)),"")</f>
        <v/>
      </c>
      <c r="J1248" t="str">
        <f>IF(LEN($F1248)&gt;0,IF(INDEX('Hoja1_datos de origen'!$F:$F,MATCH($F1248,$E:$E,0))="","",INDEX('Hoja1_datos de origen'!$F:$F,MATCH($F1248,$E:$E,0))),"")</f>
        <v/>
      </c>
      <c r="K1248" s="10" t="str">
        <f>IF(LEN($F1248)&gt;0,INDEX('Hoja1_datos de origen'!$I:$I,MATCH($F1248,$E:$E,0)),"")</f>
        <v/>
      </c>
      <c r="L1248" s="10" t="str">
        <f>IF(LEN($F1248)&gt;0,INDEX('Hoja1_datos de origen'!$G:$G,MATCH($F1248,$E:$E,0)),"")</f>
        <v/>
      </c>
      <c r="M1248" t="str">
        <f>IF(LEN($F1248)&gt;0,INDEX('Hoja1_datos de origen'!$C:$C,MATCH($F1248,$E:$E,0)),"")</f>
        <v/>
      </c>
      <c r="N1248" t="str">
        <f>IF(LEN($F1248)&gt;0,INDEX('Hoja1_datos de origen'!$U:$U,MATCH($F1248,$E:$E,0)),"")</f>
        <v/>
      </c>
    </row>
    <row r="1249" spans="3:14">
      <c r="C1249" t="str">
        <f>IF('Hoja1_datos de origen'!$I1249&gt;=edad_minima,'Hoja1_datos de origen'!$C1249,"")</f>
        <v/>
      </c>
      <c r="D1249" t="str">
        <f>IF(LEN($C1249)&gt;0,(CONCATENATE('Hoja1_datos de origen'!$V1249,"-",'Hoja1_datos de origen'!$R1249,"-",TEXT('Hoja1_datos de origen'!$I1249,"000"),"-",'Hoja1_datos de origen'!$C1249)),"")</f>
        <v/>
      </c>
      <c r="E1249" t="str">
        <f>IF(LEN($C1249)&gt;0,COUNTIF($D:$D,"&gt;="&amp;$D1249),"")</f>
        <v/>
      </c>
      <c r="F1249" t="str">
        <f t="shared" si="36"/>
        <v/>
      </c>
      <c r="G1249" t="str">
        <f t="shared" si="37"/>
        <v/>
      </c>
      <c r="H1249" t="str">
        <f>IF(LEN($F1249)&gt;0,INDEX('Hoja1_datos de origen'!$V:$V,MATCH($F1249,$E:$E,0)),"")</f>
        <v/>
      </c>
      <c r="I1249" t="str">
        <f>IF(LEN($F1249)&gt;0,INDEX('Hoja1_datos de origen'!$R:$R,MATCH($F1249,$E:$E,0)),"")</f>
        <v/>
      </c>
      <c r="J1249" t="str">
        <f>IF(LEN($F1249)&gt;0,IF(INDEX('Hoja1_datos de origen'!$F:$F,MATCH($F1249,$E:$E,0))="","",INDEX('Hoja1_datos de origen'!$F:$F,MATCH($F1249,$E:$E,0))),"")</f>
        <v/>
      </c>
      <c r="K1249" s="10" t="str">
        <f>IF(LEN($F1249)&gt;0,INDEX('Hoja1_datos de origen'!$I:$I,MATCH($F1249,$E:$E,0)),"")</f>
        <v/>
      </c>
      <c r="L1249" s="10" t="str">
        <f>IF(LEN($F1249)&gt;0,INDEX('Hoja1_datos de origen'!$G:$G,MATCH($F1249,$E:$E,0)),"")</f>
        <v/>
      </c>
      <c r="M1249" t="str">
        <f>IF(LEN($F1249)&gt;0,INDEX('Hoja1_datos de origen'!$C:$C,MATCH($F1249,$E:$E,0)),"")</f>
        <v/>
      </c>
      <c r="N1249" t="str">
        <f>IF(LEN($F1249)&gt;0,INDEX('Hoja1_datos de origen'!$U:$U,MATCH($F1249,$E:$E,0)),"")</f>
        <v/>
      </c>
    </row>
    <row r="1250" spans="3:14">
      <c r="C1250" t="str">
        <f>IF('Hoja1_datos de origen'!$I1250&gt;=edad_minima,'Hoja1_datos de origen'!$C1250,"")</f>
        <v/>
      </c>
      <c r="D1250" t="str">
        <f>IF(LEN($C1250)&gt;0,(CONCATENATE('Hoja1_datos de origen'!$V1250,"-",'Hoja1_datos de origen'!$R1250,"-",TEXT('Hoja1_datos de origen'!$I1250,"000"),"-",'Hoja1_datos de origen'!$C1250)),"")</f>
        <v/>
      </c>
      <c r="E1250" t="str">
        <f>IF(LEN($C1250)&gt;0,COUNTIF($D:$D,"&gt;="&amp;$D1250),"")</f>
        <v/>
      </c>
      <c r="F1250" t="str">
        <f t="shared" si="36"/>
        <v/>
      </c>
      <c r="G1250" t="str">
        <f t="shared" si="37"/>
        <v/>
      </c>
      <c r="H1250" t="str">
        <f>IF(LEN($F1250)&gt;0,INDEX('Hoja1_datos de origen'!$V:$V,MATCH($F1250,$E:$E,0)),"")</f>
        <v/>
      </c>
      <c r="I1250" t="str">
        <f>IF(LEN($F1250)&gt;0,INDEX('Hoja1_datos de origen'!$R:$R,MATCH($F1250,$E:$E,0)),"")</f>
        <v/>
      </c>
      <c r="J1250" t="str">
        <f>IF(LEN($F1250)&gt;0,IF(INDEX('Hoja1_datos de origen'!$F:$F,MATCH($F1250,$E:$E,0))="","",INDEX('Hoja1_datos de origen'!$F:$F,MATCH($F1250,$E:$E,0))),"")</f>
        <v/>
      </c>
      <c r="K1250" s="10" t="str">
        <f>IF(LEN($F1250)&gt;0,INDEX('Hoja1_datos de origen'!$I:$I,MATCH($F1250,$E:$E,0)),"")</f>
        <v/>
      </c>
      <c r="L1250" s="10" t="str">
        <f>IF(LEN($F1250)&gt;0,INDEX('Hoja1_datos de origen'!$G:$G,MATCH($F1250,$E:$E,0)),"")</f>
        <v/>
      </c>
      <c r="M1250" t="str">
        <f>IF(LEN($F1250)&gt;0,INDEX('Hoja1_datos de origen'!$C:$C,MATCH($F1250,$E:$E,0)),"")</f>
        <v/>
      </c>
      <c r="N1250" t="str">
        <f>IF(LEN($F1250)&gt;0,INDEX('Hoja1_datos de origen'!$U:$U,MATCH($F1250,$E:$E,0)),"")</f>
        <v/>
      </c>
    </row>
    <row r="1251" spans="3:14">
      <c r="C1251" t="str">
        <f>IF('Hoja1_datos de origen'!$I1251&gt;=edad_minima,'Hoja1_datos de origen'!$C1251,"")</f>
        <v/>
      </c>
      <c r="D1251" t="str">
        <f>IF(LEN($C1251)&gt;0,(CONCATENATE('Hoja1_datos de origen'!$V1251,"-",'Hoja1_datos de origen'!$R1251,"-",TEXT('Hoja1_datos de origen'!$I1251,"000"),"-",'Hoja1_datos de origen'!$C1251)),"")</f>
        <v/>
      </c>
      <c r="E1251" t="str">
        <f>IF(LEN($C1251)&gt;0,COUNTIF($D:$D,"&gt;="&amp;$D1251),"")</f>
        <v/>
      </c>
      <c r="F1251" t="str">
        <f t="shared" si="36"/>
        <v/>
      </c>
      <c r="G1251" t="str">
        <f t="shared" si="37"/>
        <v/>
      </c>
      <c r="H1251" t="str">
        <f>IF(LEN($F1251)&gt;0,INDEX('Hoja1_datos de origen'!$V:$V,MATCH($F1251,$E:$E,0)),"")</f>
        <v/>
      </c>
      <c r="I1251" t="str">
        <f>IF(LEN($F1251)&gt;0,INDEX('Hoja1_datos de origen'!$R:$R,MATCH($F1251,$E:$E,0)),"")</f>
        <v/>
      </c>
      <c r="J1251" t="str">
        <f>IF(LEN($F1251)&gt;0,IF(INDEX('Hoja1_datos de origen'!$F:$F,MATCH($F1251,$E:$E,0))="","",INDEX('Hoja1_datos de origen'!$F:$F,MATCH($F1251,$E:$E,0))),"")</f>
        <v/>
      </c>
      <c r="K1251" s="10" t="str">
        <f>IF(LEN($F1251)&gt;0,INDEX('Hoja1_datos de origen'!$I:$I,MATCH($F1251,$E:$E,0)),"")</f>
        <v/>
      </c>
      <c r="L1251" s="10" t="str">
        <f>IF(LEN($F1251)&gt;0,INDEX('Hoja1_datos de origen'!$G:$G,MATCH($F1251,$E:$E,0)),"")</f>
        <v/>
      </c>
      <c r="M1251" t="str">
        <f>IF(LEN($F1251)&gt;0,INDEX('Hoja1_datos de origen'!$C:$C,MATCH($F1251,$E:$E,0)),"")</f>
        <v/>
      </c>
      <c r="N1251" t="str">
        <f>IF(LEN($F1251)&gt;0,INDEX('Hoja1_datos de origen'!$U:$U,MATCH($F1251,$E:$E,0)),"")</f>
        <v/>
      </c>
    </row>
    <row r="1252" spans="3:14">
      <c r="C1252" t="str">
        <f>IF('Hoja1_datos de origen'!$I1252&gt;=edad_minima,'Hoja1_datos de origen'!$C1252,"")</f>
        <v/>
      </c>
      <c r="D1252" t="str">
        <f>IF(LEN($C1252)&gt;0,(CONCATENATE('Hoja1_datos de origen'!$V1252,"-",'Hoja1_datos de origen'!$R1252,"-",TEXT('Hoja1_datos de origen'!$I1252,"000"),"-",'Hoja1_datos de origen'!$C1252)),"")</f>
        <v/>
      </c>
      <c r="E1252" t="str">
        <f>IF(LEN($C1252)&gt;0,COUNTIF($D:$D,"&gt;="&amp;$D1252),"")</f>
        <v/>
      </c>
      <c r="F1252" t="str">
        <f t="shared" si="36"/>
        <v/>
      </c>
      <c r="G1252" t="str">
        <f t="shared" si="37"/>
        <v/>
      </c>
      <c r="H1252" t="str">
        <f>IF(LEN($F1252)&gt;0,INDEX('Hoja1_datos de origen'!$V:$V,MATCH($F1252,$E:$E,0)),"")</f>
        <v/>
      </c>
      <c r="I1252" t="str">
        <f>IF(LEN($F1252)&gt;0,INDEX('Hoja1_datos de origen'!$R:$R,MATCH($F1252,$E:$E,0)),"")</f>
        <v/>
      </c>
      <c r="J1252" t="str">
        <f>IF(LEN($F1252)&gt;0,IF(INDEX('Hoja1_datos de origen'!$F:$F,MATCH($F1252,$E:$E,0))="","",INDEX('Hoja1_datos de origen'!$F:$F,MATCH($F1252,$E:$E,0))),"")</f>
        <v/>
      </c>
      <c r="K1252" s="10" t="str">
        <f>IF(LEN($F1252)&gt;0,INDEX('Hoja1_datos de origen'!$I:$I,MATCH($F1252,$E:$E,0)),"")</f>
        <v/>
      </c>
      <c r="L1252" s="10" t="str">
        <f>IF(LEN($F1252)&gt;0,INDEX('Hoja1_datos de origen'!$G:$G,MATCH($F1252,$E:$E,0)),"")</f>
        <v/>
      </c>
      <c r="M1252" t="str">
        <f>IF(LEN($F1252)&gt;0,INDEX('Hoja1_datos de origen'!$C:$C,MATCH($F1252,$E:$E,0)),"")</f>
        <v/>
      </c>
      <c r="N1252" t="str">
        <f>IF(LEN($F1252)&gt;0,INDEX('Hoja1_datos de origen'!$U:$U,MATCH($F1252,$E:$E,0)),"")</f>
        <v/>
      </c>
    </row>
    <row r="1253" spans="3:14">
      <c r="C1253" t="str">
        <f>IF('Hoja1_datos de origen'!$I1253&gt;=edad_minima,'Hoja1_datos de origen'!$C1253,"")</f>
        <v/>
      </c>
      <c r="D1253" t="str">
        <f>IF(LEN($C1253)&gt;0,(CONCATENATE('Hoja1_datos de origen'!$V1253,"-",'Hoja1_datos de origen'!$R1253,"-",TEXT('Hoja1_datos de origen'!$I1253,"000"),"-",'Hoja1_datos de origen'!$C1253)),"")</f>
        <v/>
      </c>
      <c r="E1253" t="str">
        <f>IF(LEN($C1253)&gt;0,COUNTIF($D:$D,"&gt;="&amp;$D1253),"")</f>
        <v/>
      </c>
      <c r="F1253" t="str">
        <f t="shared" si="36"/>
        <v/>
      </c>
      <c r="G1253" t="str">
        <f t="shared" si="37"/>
        <v/>
      </c>
      <c r="H1253" t="str">
        <f>IF(LEN($F1253)&gt;0,INDEX('Hoja1_datos de origen'!$V:$V,MATCH($F1253,$E:$E,0)),"")</f>
        <v/>
      </c>
      <c r="I1253" t="str">
        <f>IF(LEN($F1253)&gt;0,INDEX('Hoja1_datos de origen'!$R:$R,MATCH($F1253,$E:$E,0)),"")</f>
        <v/>
      </c>
      <c r="J1253" t="str">
        <f>IF(LEN($F1253)&gt;0,IF(INDEX('Hoja1_datos de origen'!$F:$F,MATCH($F1253,$E:$E,0))="","",INDEX('Hoja1_datos de origen'!$F:$F,MATCH($F1253,$E:$E,0))),"")</f>
        <v/>
      </c>
      <c r="K1253" s="10" t="str">
        <f>IF(LEN($F1253)&gt;0,INDEX('Hoja1_datos de origen'!$I:$I,MATCH($F1253,$E:$E,0)),"")</f>
        <v/>
      </c>
      <c r="L1253" s="10" t="str">
        <f>IF(LEN($F1253)&gt;0,INDEX('Hoja1_datos de origen'!$G:$G,MATCH($F1253,$E:$E,0)),"")</f>
        <v/>
      </c>
      <c r="M1253" t="str">
        <f>IF(LEN($F1253)&gt;0,INDEX('Hoja1_datos de origen'!$C:$C,MATCH($F1253,$E:$E,0)),"")</f>
        <v/>
      </c>
      <c r="N1253" t="str">
        <f>IF(LEN($F1253)&gt;0,INDEX('Hoja1_datos de origen'!$U:$U,MATCH($F1253,$E:$E,0)),"")</f>
        <v/>
      </c>
    </row>
    <row r="1254" spans="3:14">
      <c r="C1254" t="str">
        <f>IF('Hoja1_datos de origen'!$I1254&gt;=edad_minima,'Hoja1_datos de origen'!$C1254,"")</f>
        <v/>
      </c>
      <c r="D1254" t="str">
        <f>IF(LEN($C1254)&gt;0,(CONCATENATE('Hoja1_datos de origen'!$V1254,"-",'Hoja1_datos de origen'!$R1254,"-",TEXT('Hoja1_datos de origen'!$I1254,"000"),"-",'Hoja1_datos de origen'!$C1254)),"")</f>
        <v/>
      </c>
      <c r="E1254" t="str">
        <f>IF(LEN($C1254)&gt;0,COUNTIF($D:$D,"&gt;="&amp;$D1254),"")</f>
        <v/>
      </c>
      <c r="F1254" t="str">
        <f t="shared" si="36"/>
        <v/>
      </c>
      <c r="G1254" t="str">
        <f t="shared" si="37"/>
        <v/>
      </c>
      <c r="H1254" t="str">
        <f>IF(LEN($F1254)&gt;0,INDEX('Hoja1_datos de origen'!$V:$V,MATCH($F1254,$E:$E,0)),"")</f>
        <v/>
      </c>
      <c r="I1254" t="str">
        <f>IF(LEN($F1254)&gt;0,INDEX('Hoja1_datos de origen'!$R:$R,MATCH($F1254,$E:$E,0)),"")</f>
        <v/>
      </c>
      <c r="J1254" t="str">
        <f>IF(LEN($F1254)&gt;0,IF(INDEX('Hoja1_datos de origen'!$F:$F,MATCH($F1254,$E:$E,0))="","",INDEX('Hoja1_datos de origen'!$F:$F,MATCH($F1254,$E:$E,0))),"")</f>
        <v/>
      </c>
      <c r="K1254" s="10" t="str">
        <f>IF(LEN($F1254)&gt;0,INDEX('Hoja1_datos de origen'!$I:$I,MATCH($F1254,$E:$E,0)),"")</f>
        <v/>
      </c>
      <c r="L1254" s="10" t="str">
        <f>IF(LEN($F1254)&gt;0,INDEX('Hoja1_datos de origen'!$G:$G,MATCH($F1254,$E:$E,0)),"")</f>
        <v/>
      </c>
      <c r="M1254" t="str">
        <f>IF(LEN($F1254)&gt;0,INDEX('Hoja1_datos de origen'!$C:$C,MATCH($F1254,$E:$E,0)),"")</f>
        <v/>
      </c>
      <c r="N1254" t="str">
        <f>IF(LEN($F1254)&gt;0,INDEX('Hoja1_datos de origen'!$U:$U,MATCH($F1254,$E:$E,0)),"")</f>
        <v/>
      </c>
    </row>
    <row r="1255" spans="3:14">
      <c r="C1255" t="str">
        <f>IF('Hoja1_datos de origen'!$I1255&gt;=edad_minima,'Hoja1_datos de origen'!$C1255,"")</f>
        <v/>
      </c>
      <c r="D1255" t="str">
        <f>IF(LEN($C1255)&gt;0,(CONCATENATE('Hoja1_datos de origen'!$V1255,"-",'Hoja1_datos de origen'!$R1255,"-",TEXT('Hoja1_datos de origen'!$I1255,"000"),"-",'Hoja1_datos de origen'!$C1255)),"")</f>
        <v/>
      </c>
      <c r="E1255" t="str">
        <f>IF(LEN($C1255)&gt;0,COUNTIF($D:$D,"&gt;="&amp;$D1255),"")</f>
        <v/>
      </c>
      <c r="F1255" t="str">
        <f t="shared" si="36"/>
        <v/>
      </c>
      <c r="G1255" t="str">
        <f t="shared" si="37"/>
        <v/>
      </c>
      <c r="H1255" t="str">
        <f>IF(LEN($F1255)&gt;0,INDEX('Hoja1_datos de origen'!$V:$V,MATCH($F1255,$E:$E,0)),"")</f>
        <v/>
      </c>
      <c r="I1255" t="str">
        <f>IF(LEN($F1255)&gt;0,INDEX('Hoja1_datos de origen'!$R:$R,MATCH($F1255,$E:$E,0)),"")</f>
        <v/>
      </c>
      <c r="J1255" t="str">
        <f>IF(LEN($F1255)&gt;0,IF(INDEX('Hoja1_datos de origen'!$F:$F,MATCH($F1255,$E:$E,0))="","",INDEX('Hoja1_datos de origen'!$F:$F,MATCH($F1255,$E:$E,0))),"")</f>
        <v/>
      </c>
      <c r="K1255" s="10" t="str">
        <f>IF(LEN($F1255)&gt;0,INDEX('Hoja1_datos de origen'!$I:$I,MATCH($F1255,$E:$E,0)),"")</f>
        <v/>
      </c>
      <c r="L1255" s="10" t="str">
        <f>IF(LEN($F1255)&gt;0,INDEX('Hoja1_datos de origen'!$G:$G,MATCH($F1255,$E:$E,0)),"")</f>
        <v/>
      </c>
      <c r="M1255" t="str">
        <f>IF(LEN($F1255)&gt;0,INDEX('Hoja1_datos de origen'!$C:$C,MATCH($F1255,$E:$E,0)),"")</f>
        <v/>
      </c>
      <c r="N1255" t="str">
        <f>IF(LEN($F1255)&gt;0,INDEX('Hoja1_datos de origen'!$U:$U,MATCH($F1255,$E:$E,0)),"")</f>
        <v/>
      </c>
    </row>
    <row r="1256" spans="3:14">
      <c r="C1256" t="str">
        <f>IF('Hoja1_datos de origen'!$I1256&gt;=edad_minima,'Hoja1_datos de origen'!$C1256,"")</f>
        <v/>
      </c>
      <c r="D1256" t="str">
        <f>IF(LEN($C1256)&gt;0,(CONCATENATE('Hoja1_datos de origen'!$V1256,"-",'Hoja1_datos de origen'!$R1256,"-",TEXT('Hoja1_datos de origen'!$I1256,"000"),"-",'Hoja1_datos de origen'!$C1256)),"")</f>
        <v/>
      </c>
      <c r="E1256" t="str">
        <f>IF(LEN($C1256)&gt;0,COUNTIF($D:$D,"&gt;="&amp;$D1256),"")</f>
        <v/>
      </c>
      <c r="F1256" t="str">
        <f t="shared" si="36"/>
        <v/>
      </c>
      <c r="G1256" t="str">
        <f t="shared" si="37"/>
        <v/>
      </c>
      <c r="H1256" t="str">
        <f>IF(LEN($F1256)&gt;0,INDEX('Hoja1_datos de origen'!$V:$V,MATCH($F1256,$E:$E,0)),"")</f>
        <v/>
      </c>
      <c r="I1256" t="str">
        <f>IF(LEN($F1256)&gt;0,INDEX('Hoja1_datos de origen'!$R:$R,MATCH($F1256,$E:$E,0)),"")</f>
        <v/>
      </c>
      <c r="J1256" t="str">
        <f>IF(LEN($F1256)&gt;0,IF(INDEX('Hoja1_datos de origen'!$F:$F,MATCH($F1256,$E:$E,0))="","",INDEX('Hoja1_datos de origen'!$F:$F,MATCH($F1256,$E:$E,0))),"")</f>
        <v/>
      </c>
      <c r="K1256" s="10" t="str">
        <f>IF(LEN($F1256)&gt;0,INDEX('Hoja1_datos de origen'!$I:$I,MATCH($F1256,$E:$E,0)),"")</f>
        <v/>
      </c>
      <c r="L1256" s="10" t="str">
        <f>IF(LEN($F1256)&gt;0,INDEX('Hoja1_datos de origen'!$G:$G,MATCH($F1256,$E:$E,0)),"")</f>
        <v/>
      </c>
      <c r="M1256" t="str">
        <f>IF(LEN($F1256)&gt;0,INDEX('Hoja1_datos de origen'!$C:$C,MATCH($F1256,$E:$E,0)),"")</f>
        <v/>
      </c>
      <c r="N1256" t="str">
        <f>IF(LEN($F1256)&gt;0,INDEX('Hoja1_datos de origen'!$U:$U,MATCH($F1256,$E:$E,0)),"")</f>
        <v/>
      </c>
    </row>
    <row r="1257" spans="3:14">
      <c r="C1257" t="str">
        <f>IF('Hoja1_datos de origen'!$I1257&gt;=edad_minima,'Hoja1_datos de origen'!$C1257,"")</f>
        <v/>
      </c>
      <c r="D1257" t="str">
        <f>IF(LEN($C1257)&gt;0,(CONCATENATE('Hoja1_datos de origen'!$V1257,"-",'Hoja1_datos de origen'!$R1257,"-",TEXT('Hoja1_datos de origen'!$I1257,"000"),"-",'Hoja1_datos de origen'!$C1257)),"")</f>
        <v/>
      </c>
      <c r="E1257" t="str">
        <f>IF(LEN($C1257)&gt;0,COUNTIF($D:$D,"&gt;="&amp;$D1257),"")</f>
        <v/>
      </c>
      <c r="F1257" t="str">
        <f t="shared" si="36"/>
        <v/>
      </c>
      <c r="G1257" t="str">
        <f t="shared" si="37"/>
        <v/>
      </c>
      <c r="H1257" t="str">
        <f>IF(LEN($F1257)&gt;0,INDEX('Hoja1_datos de origen'!$V:$V,MATCH($F1257,$E:$E,0)),"")</f>
        <v/>
      </c>
      <c r="I1257" t="str">
        <f>IF(LEN($F1257)&gt;0,INDEX('Hoja1_datos de origen'!$R:$R,MATCH($F1257,$E:$E,0)),"")</f>
        <v/>
      </c>
      <c r="J1257" t="str">
        <f>IF(LEN($F1257)&gt;0,IF(INDEX('Hoja1_datos de origen'!$F:$F,MATCH($F1257,$E:$E,0))="","",INDEX('Hoja1_datos de origen'!$F:$F,MATCH($F1257,$E:$E,0))),"")</f>
        <v/>
      </c>
      <c r="K1257" s="10" t="str">
        <f>IF(LEN($F1257)&gt;0,INDEX('Hoja1_datos de origen'!$I:$I,MATCH($F1257,$E:$E,0)),"")</f>
        <v/>
      </c>
      <c r="L1257" s="10" t="str">
        <f>IF(LEN($F1257)&gt;0,INDEX('Hoja1_datos de origen'!$G:$G,MATCH($F1257,$E:$E,0)),"")</f>
        <v/>
      </c>
      <c r="M1257" t="str">
        <f>IF(LEN($F1257)&gt;0,INDEX('Hoja1_datos de origen'!$C:$C,MATCH($F1257,$E:$E,0)),"")</f>
        <v/>
      </c>
      <c r="N1257" t="str">
        <f>IF(LEN($F1257)&gt;0,INDEX('Hoja1_datos de origen'!$U:$U,MATCH($F1257,$E:$E,0)),"")</f>
        <v/>
      </c>
    </row>
    <row r="1258" spans="3:14">
      <c r="C1258" t="str">
        <f>IF('Hoja1_datos de origen'!$I1258&gt;=edad_minima,'Hoja1_datos de origen'!$C1258,"")</f>
        <v/>
      </c>
      <c r="D1258" t="str">
        <f>IF(LEN($C1258)&gt;0,(CONCATENATE('Hoja1_datos de origen'!$V1258,"-",'Hoja1_datos de origen'!$R1258,"-",TEXT('Hoja1_datos de origen'!$I1258,"000"),"-",'Hoja1_datos de origen'!$C1258)),"")</f>
        <v/>
      </c>
      <c r="E1258" t="str">
        <f>IF(LEN($C1258)&gt;0,COUNTIF($D:$D,"&gt;="&amp;$D1258),"")</f>
        <v/>
      </c>
      <c r="F1258" t="str">
        <f t="shared" si="36"/>
        <v/>
      </c>
      <c r="G1258" t="str">
        <f t="shared" si="37"/>
        <v/>
      </c>
      <c r="H1258" t="str">
        <f>IF(LEN($F1258)&gt;0,INDEX('Hoja1_datos de origen'!$V:$V,MATCH($F1258,$E:$E,0)),"")</f>
        <v/>
      </c>
      <c r="I1258" t="str">
        <f>IF(LEN($F1258)&gt;0,INDEX('Hoja1_datos de origen'!$R:$R,MATCH($F1258,$E:$E,0)),"")</f>
        <v/>
      </c>
      <c r="J1258" t="str">
        <f>IF(LEN($F1258)&gt;0,IF(INDEX('Hoja1_datos de origen'!$F:$F,MATCH($F1258,$E:$E,0))="","",INDEX('Hoja1_datos de origen'!$F:$F,MATCH($F1258,$E:$E,0))),"")</f>
        <v/>
      </c>
      <c r="K1258" s="10" t="str">
        <f>IF(LEN($F1258)&gt;0,INDEX('Hoja1_datos de origen'!$I:$I,MATCH($F1258,$E:$E,0)),"")</f>
        <v/>
      </c>
      <c r="L1258" s="10" t="str">
        <f>IF(LEN($F1258)&gt;0,INDEX('Hoja1_datos de origen'!$G:$G,MATCH($F1258,$E:$E,0)),"")</f>
        <v/>
      </c>
      <c r="M1258" t="str">
        <f>IF(LEN($F1258)&gt;0,INDEX('Hoja1_datos de origen'!$C:$C,MATCH($F1258,$E:$E,0)),"")</f>
        <v/>
      </c>
      <c r="N1258" t="str">
        <f>IF(LEN($F1258)&gt;0,INDEX('Hoja1_datos de origen'!$U:$U,MATCH($F1258,$E:$E,0)),"")</f>
        <v/>
      </c>
    </row>
    <row r="1259" spans="3:14">
      <c r="C1259" t="str">
        <f>IF('Hoja1_datos de origen'!$I1259&gt;=edad_minima,'Hoja1_datos de origen'!$C1259,"")</f>
        <v/>
      </c>
      <c r="D1259" t="str">
        <f>IF(LEN($C1259)&gt;0,(CONCATENATE('Hoja1_datos de origen'!$V1259,"-",'Hoja1_datos de origen'!$R1259,"-",TEXT('Hoja1_datos de origen'!$I1259,"000"),"-",'Hoja1_datos de origen'!$C1259)),"")</f>
        <v/>
      </c>
      <c r="E1259" t="str">
        <f>IF(LEN($C1259)&gt;0,COUNTIF($D:$D,"&gt;="&amp;$D1259),"")</f>
        <v/>
      </c>
      <c r="F1259" t="str">
        <f t="shared" si="36"/>
        <v/>
      </c>
      <c r="G1259" t="str">
        <f t="shared" si="37"/>
        <v/>
      </c>
      <c r="H1259" t="str">
        <f>IF(LEN($F1259)&gt;0,INDEX('Hoja1_datos de origen'!$V:$V,MATCH($F1259,$E:$E,0)),"")</f>
        <v/>
      </c>
      <c r="I1259" t="str">
        <f>IF(LEN($F1259)&gt;0,INDEX('Hoja1_datos de origen'!$R:$R,MATCH($F1259,$E:$E,0)),"")</f>
        <v/>
      </c>
      <c r="J1259" t="str">
        <f>IF(LEN($F1259)&gt;0,IF(INDEX('Hoja1_datos de origen'!$F:$F,MATCH($F1259,$E:$E,0))="","",INDEX('Hoja1_datos de origen'!$F:$F,MATCH($F1259,$E:$E,0))),"")</f>
        <v/>
      </c>
      <c r="K1259" s="10" t="str">
        <f>IF(LEN($F1259)&gt;0,INDEX('Hoja1_datos de origen'!$I:$I,MATCH($F1259,$E:$E,0)),"")</f>
        <v/>
      </c>
      <c r="L1259" s="10" t="str">
        <f>IF(LEN($F1259)&gt;0,INDEX('Hoja1_datos de origen'!$G:$G,MATCH($F1259,$E:$E,0)),"")</f>
        <v/>
      </c>
      <c r="M1259" t="str">
        <f>IF(LEN($F1259)&gt;0,INDEX('Hoja1_datos de origen'!$C:$C,MATCH($F1259,$E:$E,0)),"")</f>
        <v/>
      </c>
      <c r="N1259" t="str">
        <f>IF(LEN($F1259)&gt;0,INDEX('Hoja1_datos de origen'!$U:$U,MATCH($F1259,$E:$E,0)),"")</f>
        <v/>
      </c>
    </row>
    <row r="1260" spans="3:14">
      <c r="C1260" t="str">
        <f>IF('Hoja1_datos de origen'!$I1260&gt;=edad_minima,'Hoja1_datos de origen'!$C1260,"")</f>
        <v/>
      </c>
      <c r="D1260" t="str">
        <f>IF(LEN($C1260)&gt;0,(CONCATENATE('Hoja1_datos de origen'!$V1260,"-",'Hoja1_datos de origen'!$R1260,"-",TEXT('Hoja1_datos de origen'!$I1260,"000"),"-",'Hoja1_datos de origen'!$C1260)),"")</f>
        <v/>
      </c>
      <c r="E1260" t="str">
        <f>IF(LEN($C1260)&gt;0,COUNTIF($D:$D,"&gt;="&amp;$D1260),"")</f>
        <v/>
      </c>
      <c r="F1260" t="str">
        <f t="shared" si="36"/>
        <v/>
      </c>
      <c r="G1260" t="str">
        <f t="shared" si="37"/>
        <v/>
      </c>
      <c r="H1260" t="str">
        <f>IF(LEN($F1260)&gt;0,INDEX('Hoja1_datos de origen'!$V:$V,MATCH($F1260,$E:$E,0)),"")</f>
        <v/>
      </c>
      <c r="I1260" t="str">
        <f>IF(LEN($F1260)&gt;0,INDEX('Hoja1_datos de origen'!$R:$R,MATCH($F1260,$E:$E,0)),"")</f>
        <v/>
      </c>
      <c r="J1260" t="str">
        <f>IF(LEN($F1260)&gt;0,IF(INDEX('Hoja1_datos de origen'!$F:$F,MATCH($F1260,$E:$E,0))="","",INDEX('Hoja1_datos de origen'!$F:$F,MATCH($F1260,$E:$E,0))),"")</f>
        <v/>
      </c>
      <c r="K1260" s="10" t="str">
        <f>IF(LEN($F1260)&gt;0,INDEX('Hoja1_datos de origen'!$I:$I,MATCH($F1260,$E:$E,0)),"")</f>
        <v/>
      </c>
      <c r="L1260" s="10" t="str">
        <f>IF(LEN($F1260)&gt;0,INDEX('Hoja1_datos de origen'!$G:$G,MATCH($F1260,$E:$E,0)),"")</f>
        <v/>
      </c>
      <c r="M1260" t="str">
        <f>IF(LEN($F1260)&gt;0,INDEX('Hoja1_datos de origen'!$C:$C,MATCH($F1260,$E:$E,0)),"")</f>
        <v/>
      </c>
      <c r="N1260" t="str">
        <f>IF(LEN($F1260)&gt;0,INDEX('Hoja1_datos de origen'!$U:$U,MATCH($F1260,$E:$E,0)),"")</f>
        <v/>
      </c>
    </row>
    <row r="1261" spans="3:14">
      <c r="C1261" t="str">
        <f>IF('Hoja1_datos de origen'!$I1261&gt;=edad_minima,'Hoja1_datos de origen'!$C1261,"")</f>
        <v/>
      </c>
      <c r="D1261" t="str">
        <f>IF(LEN($C1261)&gt;0,(CONCATENATE('Hoja1_datos de origen'!$V1261,"-",'Hoja1_datos de origen'!$R1261,"-",TEXT('Hoja1_datos de origen'!$I1261,"000"),"-",'Hoja1_datos de origen'!$C1261)),"")</f>
        <v/>
      </c>
      <c r="E1261" t="str">
        <f>IF(LEN($C1261)&gt;0,COUNTIF($D:$D,"&gt;="&amp;$D1261),"")</f>
        <v/>
      </c>
      <c r="F1261" t="str">
        <f t="shared" si="36"/>
        <v/>
      </c>
      <c r="G1261" t="str">
        <f t="shared" si="37"/>
        <v/>
      </c>
      <c r="H1261" t="str">
        <f>IF(LEN($F1261)&gt;0,INDEX('Hoja1_datos de origen'!$V:$V,MATCH($F1261,$E:$E,0)),"")</f>
        <v/>
      </c>
      <c r="I1261" t="str">
        <f>IF(LEN($F1261)&gt;0,INDEX('Hoja1_datos de origen'!$R:$R,MATCH($F1261,$E:$E,0)),"")</f>
        <v/>
      </c>
      <c r="J1261" t="str">
        <f>IF(LEN($F1261)&gt;0,IF(INDEX('Hoja1_datos de origen'!$F:$F,MATCH($F1261,$E:$E,0))="","",INDEX('Hoja1_datos de origen'!$F:$F,MATCH($F1261,$E:$E,0))),"")</f>
        <v/>
      </c>
      <c r="K1261" s="10" t="str">
        <f>IF(LEN($F1261)&gt;0,INDEX('Hoja1_datos de origen'!$I:$I,MATCH($F1261,$E:$E,0)),"")</f>
        <v/>
      </c>
      <c r="L1261" s="10" t="str">
        <f>IF(LEN($F1261)&gt;0,INDEX('Hoja1_datos de origen'!$G:$G,MATCH($F1261,$E:$E,0)),"")</f>
        <v/>
      </c>
      <c r="M1261" t="str">
        <f>IF(LEN($F1261)&gt;0,INDEX('Hoja1_datos de origen'!$C:$C,MATCH($F1261,$E:$E,0)),"")</f>
        <v/>
      </c>
      <c r="N1261" t="str">
        <f>IF(LEN($F1261)&gt;0,INDEX('Hoja1_datos de origen'!$U:$U,MATCH($F1261,$E:$E,0)),"")</f>
        <v/>
      </c>
    </row>
    <row r="1262" spans="3:14">
      <c r="C1262" t="str">
        <f>IF('Hoja1_datos de origen'!$I1262&gt;=edad_minima,'Hoja1_datos de origen'!$C1262,"")</f>
        <v/>
      </c>
      <c r="D1262" t="str">
        <f>IF(LEN($C1262)&gt;0,(CONCATENATE('Hoja1_datos de origen'!$V1262,"-",'Hoja1_datos de origen'!$R1262,"-",TEXT('Hoja1_datos de origen'!$I1262,"000"),"-",'Hoja1_datos de origen'!$C1262)),"")</f>
        <v/>
      </c>
      <c r="E1262" t="str">
        <f>IF(LEN($C1262)&gt;0,COUNTIF($D:$D,"&gt;="&amp;$D1262),"")</f>
        <v/>
      </c>
      <c r="F1262" t="str">
        <f t="shared" si="36"/>
        <v/>
      </c>
      <c r="G1262" t="str">
        <f t="shared" si="37"/>
        <v/>
      </c>
      <c r="H1262" t="str">
        <f>IF(LEN($F1262)&gt;0,INDEX('Hoja1_datos de origen'!$V:$V,MATCH($F1262,$E:$E,0)),"")</f>
        <v/>
      </c>
      <c r="I1262" t="str">
        <f>IF(LEN($F1262)&gt;0,INDEX('Hoja1_datos de origen'!$R:$R,MATCH($F1262,$E:$E,0)),"")</f>
        <v/>
      </c>
      <c r="J1262" t="str">
        <f>IF(LEN($F1262)&gt;0,IF(INDEX('Hoja1_datos de origen'!$F:$F,MATCH($F1262,$E:$E,0))="","",INDEX('Hoja1_datos de origen'!$F:$F,MATCH($F1262,$E:$E,0))),"")</f>
        <v/>
      </c>
      <c r="K1262" s="10" t="str">
        <f>IF(LEN($F1262)&gt;0,INDEX('Hoja1_datos de origen'!$I:$I,MATCH($F1262,$E:$E,0)),"")</f>
        <v/>
      </c>
      <c r="L1262" s="10" t="str">
        <f>IF(LEN($F1262)&gt;0,INDEX('Hoja1_datos de origen'!$G:$G,MATCH($F1262,$E:$E,0)),"")</f>
        <v/>
      </c>
      <c r="M1262" t="str">
        <f>IF(LEN($F1262)&gt;0,INDEX('Hoja1_datos de origen'!$C:$C,MATCH($F1262,$E:$E,0)),"")</f>
        <v/>
      </c>
      <c r="N1262" t="str">
        <f>IF(LEN($F1262)&gt;0,INDEX('Hoja1_datos de origen'!$U:$U,MATCH($F1262,$E:$E,0)),"")</f>
        <v/>
      </c>
    </row>
    <row r="1263" spans="3:14">
      <c r="C1263" t="str">
        <f>IF('Hoja1_datos de origen'!$I1263&gt;=edad_minima,'Hoja1_datos de origen'!$C1263,"")</f>
        <v/>
      </c>
      <c r="D1263" t="str">
        <f>IF(LEN($C1263)&gt;0,(CONCATENATE('Hoja1_datos de origen'!$V1263,"-",'Hoja1_datos de origen'!$R1263,"-",TEXT('Hoja1_datos de origen'!$I1263,"000"),"-",'Hoja1_datos de origen'!$C1263)),"")</f>
        <v/>
      </c>
      <c r="E1263" t="str">
        <f>IF(LEN($C1263)&gt;0,COUNTIF($D:$D,"&gt;="&amp;$D1263),"")</f>
        <v/>
      </c>
      <c r="F1263" t="str">
        <f t="shared" si="36"/>
        <v/>
      </c>
      <c r="G1263" t="str">
        <f t="shared" si="37"/>
        <v/>
      </c>
      <c r="H1263" t="str">
        <f>IF(LEN($F1263)&gt;0,INDEX('Hoja1_datos de origen'!$V:$V,MATCH($F1263,$E:$E,0)),"")</f>
        <v/>
      </c>
      <c r="I1263" t="str">
        <f>IF(LEN($F1263)&gt;0,INDEX('Hoja1_datos de origen'!$R:$R,MATCH($F1263,$E:$E,0)),"")</f>
        <v/>
      </c>
      <c r="J1263" t="str">
        <f>IF(LEN($F1263)&gt;0,IF(INDEX('Hoja1_datos de origen'!$F:$F,MATCH($F1263,$E:$E,0))="","",INDEX('Hoja1_datos de origen'!$F:$F,MATCH($F1263,$E:$E,0))),"")</f>
        <v/>
      </c>
      <c r="K1263" s="10" t="str">
        <f>IF(LEN($F1263)&gt;0,INDEX('Hoja1_datos de origen'!$I:$I,MATCH($F1263,$E:$E,0)),"")</f>
        <v/>
      </c>
      <c r="L1263" s="10" t="str">
        <f>IF(LEN($F1263)&gt;0,INDEX('Hoja1_datos de origen'!$G:$G,MATCH($F1263,$E:$E,0)),"")</f>
        <v/>
      </c>
      <c r="M1263" t="str">
        <f>IF(LEN($F1263)&gt;0,INDEX('Hoja1_datos de origen'!$C:$C,MATCH($F1263,$E:$E,0)),"")</f>
        <v/>
      </c>
      <c r="N1263" t="str">
        <f>IF(LEN($F1263)&gt;0,INDEX('Hoja1_datos de origen'!$U:$U,MATCH($F1263,$E:$E,0)),"")</f>
        <v/>
      </c>
    </row>
    <row r="1264" spans="3:14">
      <c r="C1264" t="str">
        <f>IF('Hoja1_datos de origen'!$I1264&gt;=edad_minima,'Hoja1_datos de origen'!$C1264,"")</f>
        <v/>
      </c>
      <c r="D1264" t="str">
        <f>IF(LEN($C1264)&gt;0,(CONCATENATE('Hoja1_datos de origen'!$V1264,"-",'Hoja1_datos de origen'!$R1264,"-",TEXT('Hoja1_datos de origen'!$I1264,"000"),"-",'Hoja1_datos de origen'!$C1264)),"")</f>
        <v/>
      </c>
      <c r="E1264" t="str">
        <f>IF(LEN($C1264)&gt;0,COUNTIF($D:$D,"&gt;="&amp;$D1264),"")</f>
        <v/>
      </c>
      <c r="F1264" t="str">
        <f t="shared" si="36"/>
        <v/>
      </c>
      <c r="G1264" t="str">
        <f t="shared" si="37"/>
        <v/>
      </c>
      <c r="H1264" t="str">
        <f>IF(LEN($F1264)&gt;0,INDEX('Hoja1_datos de origen'!$V:$V,MATCH($F1264,$E:$E,0)),"")</f>
        <v/>
      </c>
      <c r="I1264" t="str">
        <f>IF(LEN($F1264)&gt;0,INDEX('Hoja1_datos de origen'!$R:$R,MATCH($F1264,$E:$E,0)),"")</f>
        <v/>
      </c>
      <c r="J1264" t="str">
        <f>IF(LEN($F1264)&gt;0,IF(INDEX('Hoja1_datos de origen'!$F:$F,MATCH($F1264,$E:$E,0))="","",INDEX('Hoja1_datos de origen'!$F:$F,MATCH($F1264,$E:$E,0))),"")</f>
        <v/>
      </c>
      <c r="K1264" s="10" t="str">
        <f>IF(LEN($F1264)&gt;0,INDEX('Hoja1_datos de origen'!$I:$I,MATCH($F1264,$E:$E,0)),"")</f>
        <v/>
      </c>
      <c r="L1264" s="10" t="str">
        <f>IF(LEN($F1264)&gt;0,INDEX('Hoja1_datos de origen'!$G:$G,MATCH($F1264,$E:$E,0)),"")</f>
        <v/>
      </c>
      <c r="M1264" t="str">
        <f>IF(LEN($F1264)&gt;0,INDEX('Hoja1_datos de origen'!$C:$C,MATCH($F1264,$E:$E,0)),"")</f>
        <v/>
      </c>
      <c r="N1264" t="str">
        <f>IF(LEN($F1264)&gt;0,INDEX('Hoja1_datos de origen'!$U:$U,MATCH($F1264,$E:$E,0)),"")</f>
        <v/>
      </c>
    </row>
    <row r="1265" spans="3:14">
      <c r="C1265" t="str">
        <f>IF('Hoja1_datos de origen'!$I1265&gt;=edad_minima,'Hoja1_datos de origen'!$C1265,"")</f>
        <v/>
      </c>
      <c r="D1265" t="str">
        <f>IF(LEN($C1265)&gt;0,(CONCATENATE('Hoja1_datos de origen'!$V1265,"-",'Hoja1_datos de origen'!$R1265,"-",TEXT('Hoja1_datos de origen'!$I1265,"000"),"-",'Hoja1_datos de origen'!$C1265)),"")</f>
        <v/>
      </c>
      <c r="E1265" t="str">
        <f>IF(LEN($C1265)&gt;0,COUNTIF($D:$D,"&gt;="&amp;$D1265),"")</f>
        <v/>
      </c>
      <c r="F1265" t="str">
        <f t="shared" si="36"/>
        <v/>
      </c>
      <c r="G1265" t="str">
        <f t="shared" si="37"/>
        <v/>
      </c>
      <c r="H1265" t="str">
        <f>IF(LEN($F1265)&gt;0,INDEX('Hoja1_datos de origen'!$V:$V,MATCH($F1265,$E:$E,0)),"")</f>
        <v/>
      </c>
      <c r="I1265" t="str">
        <f>IF(LEN($F1265)&gt;0,INDEX('Hoja1_datos de origen'!$R:$R,MATCH($F1265,$E:$E,0)),"")</f>
        <v/>
      </c>
      <c r="J1265" t="str">
        <f>IF(LEN($F1265)&gt;0,IF(INDEX('Hoja1_datos de origen'!$F:$F,MATCH($F1265,$E:$E,0))="","",INDEX('Hoja1_datos de origen'!$F:$F,MATCH($F1265,$E:$E,0))),"")</f>
        <v/>
      </c>
      <c r="K1265" s="10" t="str">
        <f>IF(LEN($F1265)&gt;0,INDEX('Hoja1_datos de origen'!$I:$I,MATCH($F1265,$E:$E,0)),"")</f>
        <v/>
      </c>
      <c r="L1265" s="10" t="str">
        <f>IF(LEN($F1265)&gt;0,INDEX('Hoja1_datos de origen'!$G:$G,MATCH($F1265,$E:$E,0)),"")</f>
        <v/>
      </c>
      <c r="M1265" t="str">
        <f>IF(LEN($F1265)&gt;0,INDEX('Hoja1_datos de origen'!$C:$C,MATCH($F1265,$E:$E,0)),"")</f>
        <v/>
      </c>
      <c r="N1265" t="str">
        <f>IF(LEN($F1265)&gt;0,INDEX('Hoja1_datos de origen'!$U:$U,MATCH($F1265,$E:$E,0)),"")</f>
        <v/>
      </c>
    </row>
    <row r="1266" spans="3:14">
      <c r="C1266" t="str">
        <f>IF('Hoja1_datos de origen'!$I1266&gt;=edad_minima,'Hoja1_datos de origen'!$C1266,"")</f>
        <v/>
      </c>
      <c r="D1266" t="str">
        <f>IF(LEN($C1266)&gt;0,(CONCATENATE('Hoja1_datos de origen'!$V1266,"-",'Hoja1_datos de origen'!$R1266,"-",TEXT('Hoja1_datos de origen'!$I1266,"000"),"-",'Hoja1_datos de origen'!$C1266)),"")</f>
        <v/>
      </c>
      <c r="E1266" t="str">
        <f>IF(LEN($C1266)&gt;0,COUNTIF($D:$D,"&gt;="&amp;$D1266),"")</f>
        <v/>
      </c>
      <c r="F1266" t="str">
        <f t="shared" si="36"/>
        <v/>
      </c>
      <c r="G1266" t="str">
        <f t="shared" si="37"/>
        <v/>
      </c>
      <c r="H1266" t="str">
        <f>IF(LEN($F1266)&gt;0,INDEX('Hoja1_datos de origen'!$V:$V,MATCH($F1266,$E:$E,0)),"")</f>
        <v/>
      </c>
      <c r="I1266" t="str">
        <f>IF(LEN($F1266)&gt;0,INDEX('Hoja1_datos de origen'!$R:$R,MATCH($F1266,$E:$E,0)),"")</f>
        <v/>
      </c>
      <c r="J1266" t="str">
        <f>IF(LEN($F1266)&gt;0,IF(INDEX('Hoja1_datos de origen'!$F:$F,MATCH($F1266,$E:$E,0))="","",INDEX('Hoja1_datos de origen'!$F:$F,MATCH($F1266,$E:$E,0))),"")</f>
        <v/>
      </c>
      <c r="K1266" s="10" t="str">
        <f>IF(LEN($F1266)&gt;0,INDEX('Hoja1_datos de origen'!$I:$I,MATCH($F1266,$E:$E,0)),"")</f>
        <v/>
      </c>
      <c r="L1266" s="10" t="str">
        <f>IF(LEN($F1266)&gt;0,INDEX('Hoja1_datos de origen'!$G:$G,MATCH($F1266,$E:$E,0)),"")</f>
        <v/>
      </c>
      <c r="M1266" t="str">
        <f>IF(LEN($F1266)&gt;0,INDEX('Hoja1_datos de origen'!$C:$C,MATCH($F1266,$E:$E,0)),"")</f>
        <v/>
      </c>
      <c r="N1266" t="str">
        <f>IF(LEN($F1266)&gt;0,INDEX('Hoja1_datos de origen'!$U:$U,MATCH($F1266,$E:$E,0)),"")</f>
        <v/>
      </c>
    </row>
    <row r="1267" spans="3:14">
      <c r="C1267" t="str">
        <f>IF('Hoja1_datos de origen'!$I1267&gt;=edad_minima,'Hoja1_datos de origen'!$C1267,"")</f>
        <v/>
      </c>
      <c r="D1267" t="str">
        <f>IF(LEN($C1267)&gt;0,(CONCATENATE('Hoja1_datos de origen'!$V1267,"-",'Hoja1_datos de origen'!$R1267,"-",TEXT('Hoja1_datos de origen'!$I1267,"000"),"-",'Hoja1_datos de origen'!$C1267)),"")</f>
        <v/>
      </c>
      <c r="E1267" t="str">
        <f>IF(LEN($C1267)&gt;0,COUNTIF($D:$D,"&gt;="&amp;$D1267),"")</f>
        <v/>
      </c>
      <c r="F1267" t="str">
        <f t="shared" si="36"/>
        <v/>
      </c>
      <c r="G1267" t="str">
        <f t="shared" si="37"/>
        <v/>
      </c>
      <c r="H1267" t="str">
        <f>IF(LEN($F1267)&gt;0,INDEX('Hoja1_datos de origen'!$V:$V,MATCH($F1267,$E:$E,0)),"")</f>
        <v/>
      </c>
      <c r="I1267" t="str">
        <f>IF(LEN($F1267)&gt;0,INDEX('Hoja1_datos de origen'!$R:$R,MATCH($F1267,$E:$E,0)),"")</f>
        <v/>
      </c>
      <c r="J1267" t="str">
        <f>IF(LEN($F1267)&gt;0,IF(INDEX('Hoja1_datos de origen'!$F:$F,MATCH($F1267,$E:$E,0))="","",INDEX('Hoja1_datos de origen'!$F:$F,MATCH($F1267,$E:$E,0))),"")</f>
        <v/>
      </c>
      <c r="K1267" s="10" t="str">
        <f>IF(LEN($F1267)&gt;0,INDEX('Hoja1_datos de origen'!$I:$I,MATCH($F1267,$E:$E,0)),"")</f>
        <v/>
      </c>
      <c r="L1267" s="10" t="str">
        <f>IF(LEN($F1267)&gt;0,INDEX('Hoja1_datos de origen'!$G:$G,MATCH($F1267,$E:$E,0)),"")</f>
        <v/>
      </c>
      <c r="M1267" t="str">
        <f>IF(LEN($F1267)&gt;0,INDEX('Hoja1_datos de origen'!$C:$C,MATCH($F1267,$E:$E,0)),"")</f>
        <v/>
      </c>
      <c r="N1267" t="str">
        <f>IF(LEN($F1267)&gt;0,INDEX('Hoja1_datos de origen'!$U:$U,MATCH($F1267,$E:$E,0)),"")</f>
        <v/>
      </c>
    </row>
    <row r="1268" spans="3:14">
      <c r="C1268" t="str">
        <f>IF('Hoja1_datos de origen'!$I1268&gt;=edad_minima,'Hoja1_datos de origen'!$C1268,"")</f>
        <v/>
      </c>
      <c r="D1268" t="str">
        <f>IF(LEN($C1268)&gt;0,(CONCATENATE('Hoja1_datos de origen'!$V1268,"-",'Hoja1_datos de origen'!$R1268,"-",TEXT('Hoja1_datos de origen'!$I1268,"000"),"-",'Hoja1_datos de origen'!$C1268)),"")</f>
        <v/>
      </c>
      <c r="E1268" t="str">
        <f>IF(LEN($C1268)&gt;0,COUNTIF($D:$D,"&gt;="&amp;$D1268),"")</f>
        <v/>
      </c>
      <c r="F1268" t="str">
        <f t="shared" si="36"/>
        <v/>
      </c>
      <c r="G1268" t="str">
        <f t="shared" si="37"/>
        <v/>
      </c>
      <c r="H1268" t="str">
        <f>IF(LEN($F1268)&gt;0,INDEX('Hoja1_datos de origen'!$V:$V,MATCH($F1268,$E:$E,0)),"")</f>
        <v/>
      </c>
      <c r="I1268" t="str">
        <f>IF(LEN($F1268)&gt;0,INDEX('Hoja1_datos de origen'!$R:$R,MATCH($F1268,$E:$E,0)),"")</f>
        <v/>
      </c>
      <c r="J1268" t="str">
        <f>IF(LEN($F1268)&gt;0,IF(INDEX('Hoja1_datos de origen'!$F:$F,MATCH($F1268,$E:$E,0))="","",INDEX('Hoja1_datos de origen'!$F:$F,MATCH($F1268,$E:$E,0))),"")</f>
        <v/>
      </c>
      <c r="K1268" s="10" t="str">
        <f>IF(LEN($F1268)&gt;0,INDEX('Hoja1_datos de origen'!$I:$I,MATCH($F1268,$E:$E,0)),"")</f>
        <v/>
      </c>
      <c r="L1268" s="10" t="str">
        <f>IF(LEN($F1268)&gt;0,INDEX('Hoja1_datos de origen'!$G:$G,MATCH($F1268,$E:$E,0)),"")</f>
        <v/>
      </c>
      <c r="M1268" t="str">
        <f>IF(LEN($F1268)&gt;0,INDEX('Hoja1_datos de origen'!$C:$C,MATCH($F1268,$E:$E,0)),"")</f>
        <v/>
      </c>
      <c r="N1268" t="str">
        <f>IF(LEN($F1268)&gt;0,INDEX('Hoja1_datos de origen'!$U:$U,MATCH($F1268,$E:$E,0)),"")</f>
        <v/>
      </c>
    </row>
    <row r="1269" spans="3:14">
      <c r="C1269" t="str">
        <f>IF('Hoja1_datos de origen'!$I1269&gt;=edad_minima,'Hoja1_datos de origen'!$C1269,"")</f>
        <v/>
      </c>
      <c r="D1269" t="str">
        <f>IF(LEN($C1269)&gt;0,(CONCATENATE('Hoja1_datos de origen'!$V1269,"-",'Hoja1_datos de origen'!$R1269,"-",TEXT('Hoja1_datos de origen'!$I1269,"000"),"-",'Hoja1_datos de origen'!$C1269)),"")</f>
        <v/>
      </c>
      <c r="E1269" t="str">
        <f>IF(LEN($C1269)&gt;0,COUNTIF($D:$D,"&gt;="&amp;$D1269),"")</f>
        <v/>
      </c>
      <c r="F1269" t="str">
        <f t="shared" si="36"/>
        <v/>
      </c>
      <c r="G1269" t="str">
        <f t="shared" si="37"/>
        <v/>
      </c>
      <c r="H1269" t="str">
        <f>IF(LEN($F1269)&gt;0,INDEX('Hoja1_datos de origen'!$V:$V,MATCH($F1269,$E:$E,0)),"")</f>
        <v/>
      </c>
      <c r="I1269" t="str">
        <f>IF(LEN($F1269)&gt;0,INDEX('Hoja1_datos de origen'!$R:$R,MATCH($F1269,$E:$E,0)),"")</f>
        <v/>
      </c>
      <c r="J1269" t="str">
        <f>IF(LEN($F1269)&gt;0,IF(INDEX('Hoja1_datos de origen'!$F:$F,MATCH($F1269,$E:$E,0))="","",INDEX('Hoja1_datos de origen'!$F:$F,MATCH($F1269,$E:$E,0))),"")</f>
        <v/>
      </c>
      <c r="K1269" s="10" t="str">
        <f>IF(LEN($F1269)&gt;0,INDEX('Hoja1_datos de origen'!$I:$I,MATCH($F1269,$E:$E,0)),"")</f>
        <v/>
      </c>
      <c r="L1269" s="10" t="str">
        <f>IF(LEN($F1269)&gt;0,INDEX('Hoja1_datos de origen'!$G:$G,MATCH($F1269,$E:$E,0)),"")</f>
        <v/>
      </c>
      <c r="M1269" t="str">
        <f>IF(LEN($F1269)&gt;0,INDEX('Hoja1_datos de origen'!$C:$C,MATCH($F1269,$E:$E,0)),"")</f>
        <v/>
      </c>
      <c r="N1269" t="str">
        <f>IF(LEN($F1269)&gt;0,INDEX('Hoja1_datos de origen'!$U:$U,MATCH($F1269,$E:$E,0)),"")</f>
        <v/>
      </c>
    </row>
    <row r="1270" spans="3:14">
      <c r="C1270" t="str">
        <f>IF('Hoja1_datos de origen'!$I1270&gt;=edad_minima,'Hoja1_datos de origen'!$C1270,"")</f>
        <v/>
      </c>
      <c r="D1270" t="str">
        <f>IF(LEN($C1270)&gt;0,(CONCATENATE('Hoja1_datos de origen'!$V1270,"-",'Hoja1_datos de origen'!$R1270,"-",TEXT('Hoja1_datos de origen'!$I1270,"000"),"-",'Hoja1_datos de origen'!$C1270)),"")</f>
        <v/>
      </c>
      <c r="E1270" t="str">
        <f>IF(LEN($C1270)&gt;0,COUNTIF($D:$D,"&gt;="&amp;$D1270),"")</f>
        <v/>
      </c>
      <c r="F1270" t="str">
        <f t="shared" si="36"/>
        <v/>
      </c>
      <c r="G1270" t="str">
        <f t="shared" si="37"/>
        <v/>
      </c>
      <c r="H1270" t="str">
        <f>IF(LEN($F1270)&gt;0,INDEX('Hoja1_datos de origen'!$V:$V,MATCH($F1270,$E:$E,0)),"")</f>
        <v/>
      </c>
      <c r="I1270" t="str">
        <f>IF(LEN($F1270)&gt;0,INDEX('Hoja1_datos de origen'!$R:$R,MATCH($F1270,$E:$E,0)),"")</f>
        <v/>
      </c>
      <c r="J1270" t="str">
        <f>IF(LEN($F1270)&gt;0,IF(INDEX('Hoja1_datos de origen'!$F:$F,MATCH($F1270,$E:$E,0))="","",INDEX('Hoja1_datos de origen'!$F:$F,MATCH($F1270,$E:$E,0))),"")</f>
        <v/>
      </c>
      <c r="K1270" s="10" t="str">
        <f>IF(LEN($F1270)&gt;0,INDEX('Hoja1_datos de origen'!$I:$I,MATCH($F1270,$E:$E,0)),"")</f>
        <v/>
      </c>
      <c r="L1270" s="10" t="str">
        <f>IF(LEN($F1270)&gt;0,INDEX('Hoja1_datos de origen'!$G:$G,MATCH($F1270,$E:$E,0)),"")</f>
        <v/>
      </c>
      <c r="M1270" t="str">
        <f>IF(LEN($F1270)&gt;0,INDEX('Hoja1_datos de origen'!$C:$C,MATCH($F1270,$E:$E,0)),"")</f>
        <v/>
      </c>
      <c r="N1270" t="str">
        <f>IF(LEN($F1270)&gt;0,INDEX('Hoja1_datos de origen'!$U:$U,MATCH($F1270,$E:$E,0)),"")</f>
        <v/>
      </c>
    </row>
    <row r="1271" spans="3:14">
      <c r="C1271" t="str">
        <f>IF('Hoja1_datos de origen'!$I1271&gt;=edad_minima,'Hoja1_datos de origen'!$C1271,"")</f>
        <v/>
      </c>
      <c r="D1271" t="str">
        <f>IF(LEN($C1271)&gt;0,(CONCATENATE('Hoja1_datos de origen'!$V1271,"-",'Hoja1_datos de origen'!$R1271,"-",TEXT('Hoja1_datos de origen'!$I1271,"000"),"-",'Hoja1_datos de origen'!$C1271)),"")</f>
        <v/>
      </c>
      <c r="E1271" t="str">
        <f>IF(LEN($C1271)&gt;0,COUNTIF($D:$D,"&gt;="&amp;$D1271),"")</f>
        <v/>
      </c>
      <c r="F1271" t="str">
        <f t="shared" si="36"/>
        <v/>
      </c>
      <c r="G1271" t="str">
        <f t="shared" si="37"/>
        <v/>
      </c>
      <c r="H1271" t="str">
        <f>IF(LEN($F1271)&gt;0,INDEX('Hoja1_datos de origen'!$V:$V,MATCH($F1271,$E:$E,0)),"")</f>
        <v/>
      </c>
      <c r="I1271" t="str">
        <f>IF(LEN($F1271)&gt;0,INDEX('Hoja1_datos de origen'!$R:$R,MATCH($F1271,$E:$E,0)),"")</f>
        <v/>
      </c>
      <c r="J1271" t="str">
        <f>IF(LEN($F1271)&gt;0,IF(INDEX('Hoja1_datos de origen'!$F:$F,MATCH($F1271,$E:$E,0))="","",INDEX('Hoja1_datos de origen'!$F:$F,MATCH($F1271,$E:$E,0))),"")</f>
        <v/>
      </c>
      <c r="K1271" s="10" t="str">
        <f>IF(LEN($F1271)&gt;0,INDEX('Hoja1_datos de origen'!$I:$I,MATCH($F1271,$E:$E,0)),"")</f>
        <v/>
      </c>
      <c r="L1271" s="10" t="str">
        <f>IF(LEN($F1271)&gt;0,INDEX('Hoja1_datos de origen'!$G:$G,MATCH($F1271,$E:$E,0)),"")</f>
        <v/>
      </c>
      <c r="M1271" t="str">
        <f>IF(LEN($F1271)&gt;0,INDEX('Hoja1_datos de origen'!$C:$C,MATCH($F1271,$E:$E,0)),"")</f>
        <v/>
      </c>
      <c r="N1271" t="str">
        <f>IF(LEN($F1271)&gt;0,INDEX('Hoja1_datos de origen'!$U:$U,MATCH($F1271,$E:$E,0)),"")</f>
        <v/>
      </c>
    </row>
    <row r="1272" spans="3:14">
      <c r="C1272" t="str">
        <f>IF('Hoja1_datos de origen'!$I1272&gt;=edad_minima,'Hoja1_datos de origen'!$C1272,"")</f>
        <v/>
      </c>
      <c r="D1272" t="str">
        <f>IF(LEN($C1272)&gt;0,(CONCATENATE('Hoja1_datos de origen'!$V1272,"-",'Hoja1_datos de origen'!$R1272,"-",TEXT('Hoja1_datos de origen'!$I1272,"000"),"-",'Hoja1_datos de origen'!$C1272)),"")</f>
        <v/>
      </c>
      <c r="E1272" t="str">
        <f>IF(LEN($C1272)&gt;0,COUNTIF($D:$D,"&gt;="&amp;$D1272),"")</f>
        <v/>
      </c>
      <c r="F1272" t="str">
        <f t="shared" si="36"/>
        <v/>
      </c>
      <c r="G1272" t="str">
        <f t="shared" si="37"/>
        <v/>
      </c>
      <c r="H1272" t="str">
        <f>IF(LEN($F1272)&gt;0,INDEX('Hoja1_datos de origen'!$V:$V,MATCH($F1272,$E:$E,0)),"")</f>
        <v/>
      </c>
      <c r="I1272" t="str">
        <f>IF(LEN($F1272)&gt;0,INDEX('Hoja1_datos de origen'!$R:$R,MATCH($F1272,$E:$E,0)),"")</f>
        <v/>
      </c>
      <c r="J1272" t="str">
        <f>IF(LEN($F1272)&gt;0,IF(INDEX('Hoja1_datos de origen'!$F:$F,MATCH($F1272,$E:$E,0))="","",INDEX('Hoja1_datos de origen'!$F:$F,MATCH($F1272,$E:$E,0))),"")</f>
        <v/>
      </c>
      <c r="K1272" s="10" t="str">
        <f>IF(LEN($F1272)&gt;0,INDEX('Hoja1_datos de origen'!$I:$I,MATCH($F1272,$E:$E,0)),"")</f>
        <v/>
      </c>
      <c r="L1272" s="10" t="str">
        <f>IF(LEN($F1272)&gt;0,INDEX('Hoja1_datos de origen'!$G:$G,MATCH($F1272,$E:$E,0)),"")</f>
        <v/>
      </c>
      <c r="M1272" t="str">
        <f>IF(LEN($F1272)&gt;0,INDEX('Hoja1_datos de origen'!$C:$C,MATCH($F1272,$E:$E,0)),"")</f>
        <v/>
      </c>
      <c r="N1272" t="str">
        <f>IF(LEN($F1272)&gt;0,INDEX('Hoja1_datos de origen'!$U:$U,MATCH($F1272,$E:$E,0)),"")</f>
        <v/>
      </c>
    </row>
    <row r="1273" spans="3:14">
      <c r="C1273" t="str">
        <f>IF('Hoja1_datos de origen'!$I1273&gt;=edad_minima,'Hoja1_datos de origen'!$C1273,"")</f>
        <v/>
      </c>
      <c r="D1273" t="str">
        <f>IF(LEN($C1273)&gt;0,(CONCATENATE('Hoja1_datos de origen'!$V1273,"-",'Hoja1_datos de origen'!$R1273,"-",TEXT('Hoja1_datos de origen'!$I1273,"000"),"-",'Hoja1_datos de origen'!$C1273)),"")</f>
        <v/>
      </c>
      <c r="E1273" t="str">
        <f>IF(LEN($C1273)&gt;0,COUNTIF($D:$D,"&gt;="&amp;$D1273),"")</f>
        <v/>
      </c>
      <c r="F1273" t="str">
        <f t="shared" si="36"/>
        <v/>
      </c>
      <c r="G1273" t="str">
        <f t="shared" si="37"/>
        <v/>
      </c>
      <c r="H1273" t="str">
        <f>IF(LEN($F1273)&gt;0,INDEX('Hoja1_datos de origen'!$V:$V,MATCH($F1273,$E:$E,0)),"")</f>
        <v/>
      </c>
      <c r="I1273" t="str">
        <f>IF(LEN($F1273)&gt;0,INDEX('Hoja1_datos de origen'!$R:$R,MATCH($F1273,$E:$E,0)),"")</f>
        <v/>
      </c>
      <c r="J1273" t="str">
        <f>IF(LEN($F1273)&gt;0,IF(INDEX('Hoja1_datos de origen'!$F:$F,MATCH($F1273,$E:$E,0))="","",INDEX('Hoja1_datos de origen'!$F:$F,MATCH($F1273,$E:$E,0))),"")</f>
        <v/>
      </c>
      <c r="K1273" s="10" t="str">
        <f>IF(LEN($F1273)&gt;0,INDEX('Hoja1_datos de origen'!$I:$I,MATCH($F1273,$E:$E,0)),"")</f>
        <v/>
      </c>
      <c r="L1273" s="10" t="str">
        <f>IF(LEN($F1273)&gt;0,INDEX('Hoja1_datos de origen'!$G:$G,MATCH($F1273,$E:$E,0)),"")</f>
        <v/>
      </c>
      <c r="M1273" t="str">
        <f>IF(LEN($F1273)&gt;0,INDEX('Hoja1_datos de origen'!$C:$C,MATCH($F1273,$E:$E,0)),"")</f>
        <v/>
      </c>
      <c r="N1273" t="str">
        <f>IF(LEN($F1273)&gt;0,INDEX('Hoja1_datos de origen'!$U:$U,MATCH($F1273,$E:$E,0)),"")</f>
        <v/>
      </c>
    </row>
    <row r="1274" spans="3:14">
      <c r="C1274" t="str">
        <f>IF('Hoja1_datos de origen'!$I1274&gt;=edad_minima,'Hoja1_datos de origen'!$C1274,"")</f>
        <v/>
      </c>
      <c r="D1274" t="str">
        <f>IF(LEN($C1274)&gt;0,(CONCATENATE('Hoja1_datos de origen'!$V1274,"-",'Hoja1_datos de origen'!$R1274,"-",TEXT('Hoja1_datos de origen'!$I1274,"000"),"-",'Hoja1_datos de origen'!$C1274)),"")</f>
        <v/>
      </c>
      <c r="E1274" t="str">
        <f>IF(LEN($C1274)&gt;0,COUNTIF($D:$D,"&gt;="&amp;$D1274),"")</f>
        <v/>
      </c>
      <c r="F1274" t="str">
        <f t="shared" si="36"/>
        <v/>
      </c>
      <c r="G1274" t="str">
        <f t="shared" si="37"/>
        <v/>
      </c>
      <c r="H1274" t="str">
        <f>IF(LEN($F1274)&gt;0,INDEX('Hoja1_datos de origen'!$V:$V,MATCH($F1274,$E:$E,0)),"")</f>
        <v/>
      </c>
      <c r="I1274" t="str">
        <f>IF(LEN($F1274)&gt;0,INDEX('Hoja1_datos de origen'!$R:$R,MATCH($F1274,$E:$E,0)),"")</f>
        <v/>
      </c>
      <c r="J1274" t="str">
        <f>IF(LEN($F1274)&gt;0,IF(INDEX('Hoja1_datos de origen'!$F:$F,MATCH($F1274,$E:$E,0))="","",INDEX('Hoja1_datos de origen'!$F:$F,MATCH($F1274,$E:$E,0))),"")</f>
        <v/>
      </c>
      <c r="K1274" s="10" t="str">
        <f>IF(LEN($F1274)&gt;0,INDEX('Hoja1_datos de origen'!$I:$I,MATCH($F1274,$E:$E,0)),"")</f>
        <v/>
      </c>
      <c r="L1274" s="10" t="str">
        <f>IF(LEN($F1274)&gt;0,INDEX('Hoja1_datos de origen'!$G:$G,MATCH($F1274,$E:$E,0)),"")</f>
        <v/>
      </c>
      <c r="M1274" t="str">
        <f>IF(LEN($F1274)&gt;0,INDEX('Hoja1_datos de origen'!$C:$C,MATCH($F1274,$E:$E,0)),"")</f>
        <v/>
      </c>
      <c r="N1274" t="str">
        <f>IF(LEN($F1274)&gt;0,INDEX('Hoja1_datos de origen'!$U:$U,MATCH($F1274,$E:$E,0)),"")</f>
        <v/>
      </c>
    </row>
    <row r="1275" spans="3:14">
      <c r="C1275" t="str">
        <f>IF('Hoja1_datos de origen'!$I1275&gt;=edad_minima,'Hoja1_datos de origen'!$C1275,"")</f>
        <v/>
      </c>
      <c r="D1275" t="str">
        <f>IF(LEN($C1275)&gt;0,(CONCATENATE('Hoja1_datos de origen'!$V1275,"-",'Hoja1_datos de origen'!$R1275,"-",TEXT('Hoja1_datos de origen'!$I1275,"000"),"-",'Hoja1_datos de origen'!$C1275)),"")</f>
        <v/>
      </c>
      <c r="E1275" t="str">
        <f>IF(LEN($C1275)&gt;0,COUNTIF($D:$D,"&gt;="&amp;$D1275),"")</f>
        <v/>
      </c>
      <c r="F1275" t="str">
        <f t="shared" si="36"/>
        <v/>
      </c>
      <c r="G1275" t="str">
        <f t="shared" si="37"/>
        <v/>
      </c>
      <c r="H1275" t="str">
        <f>IF(LEN($F1275)&gt;0,INDEX('Hoja1_datos de origen'!$V:$V,MATCH($F1275,$E:$E,0)),"")</f>
        <v/>
      </c>
      <c r="I1275" t="str">
        <f>IF(LEN($F1275)&gt;0,INDEX('Hoja1_datos de origen'!$R:$R,MATCH($F1275,$E:$E,0)),"")</f>
        <v/>
      </c>
      <c r="J1275" t="str">
        <f>IF(LEN($F1275)&gt;0,IF(INDEX('Hoja1_datos de origen'!$F:$F,MATCH($F1275,$E:$E,0))="","",INDEX('Hoja1_datos de origen'!$F:$F,MATCH($F1275,$E:$E,0))),"")</f>
        <v/>
      </c>
      <c r="K1275" s="10" t="str">
        <f>IF(LEN($F1275)&gt;0,INDEX('Hoja1_datos de origen'!$I:$I,MATCH($F1275,$E:$E,0)),"")</f>
        <v/>
      </c>
      <c r="L1275" s="10" t="str">
        <f>IF(LEN($F1275)&gt;0,INDEX('Hoja1_datos de origen'!$G:$G,MATCH($F1275,$E:$E,0)),"")</f>
        <v/>
      </c>
      <c r="M1275" t="str">
        <f>IF(LEN($F1275)&gt;0,INDEX('Hoja1_datos de origen'!$C:$C,MATCH($F1275,$E:$E,0)),"")</f>
        <v/>
      </c>
      <c r="N1275" t="str">
        <f>IF(LEN($F1275)&gt;0,INDEX('Hoja1_datos de origen'!$U:$U,MATCH($F1275,$E:$E,0)),"")</f>
        <v/>
      </c>
    </row>
    <row r="1276" spans="3:14">
      <c r="C1276" t="str">
        <f>IF('Hoja1_datos de origen'!$I1276&gt;=edad_minima,'Hoja1_datos de origen'!$C1276,"")</f>
        <v/>
      </c>
      <c r="D1276" t="str">
        <f>IF(LEN($C1276)&gt;0,(CONCATENATE('Hoja1_datos de origen'!$V1276,"-",'Hoja1_datos de origen'!$R1276,"-",TEXT('Hoja1_datos de origen'!$I1276,"000"),"-",'Hoja1_datos de origen'!$C1276)),"")</f>
        <v/>
      </c>
      <c r="E1276" t="str">
        <f>IF(LEN($C1276)&gt;0,COUNTIF($D:$D,"&gt;="&amp;$D1276),"")</f>
        <v/>
      </c>
      <c r="F1276" t="str">
        <f t="shared" si="36"/>
        <v/>
      </c>
      <c r="G1276" t="str">
        <f t="shared" si="37"/>
        <v/>
      </c>
      <c r="H1276" t="str">
        <f>IF(LEN($F1276)&gt;0,INDEX('Hoja1_datos de origen'!$V:$V,MATCH($F1276,$E:$E,0)),"")</f>
        <v/>
      </c>
      <c r="I1276" t="str">
        <f>IF(LEN($F1276)&gt;0,INDEX('Hoja1_datos de origen'!$R:$R,MATCH($F1276,$E:$E,0)),"")</f>
        <v/>
      </c>
      <c r="J1276" t="str">
        <f>IF(LEN($F1276)&gt;0,IF(INDEX('Hoja1_datos de origen'!$F:$F,MATCH($F1276,$E:$E,0))="","",INDEX('Hoja1_datos de origen'!$F:$F,MATCH($F1276,$E:$E,0))),"")</f>
        <v/>
      </c>
      <c r="K1276" s="10" t="str">
        <f>IF(LEN($F1276)&gt;0,INDEX('Hoja1_datos de origen'!$I:$I,MATCH($F1276,$E:$E,0)),"")</f>
        <v/>
      </c>
      <c r="L1276" s="10" t="str">
        <f>IF(LEN($F1276)&gt;0,INDEX('Hoja1_datos de origen'!$G:$G,MATCH($F1276,$E:$E,0)),"")</f>
        <v/>
      </c>
      <c r="M1276" t="str">
        <f>IF(LEN($F1276)&gt;0,INDEX('Hoja1_datos de origen'!$C:$C,MATCH($F1276,$E:$E,0)),"")</f>
        <v/>
      </c>
      <c r="N1276" t="str">
        <f>IF(LEN($F1276)&gt;0,INDEX('Hoja1_datos de origen'!$U:$U,MATCH($F1276,$E:$E,0)),"")</f>
        <v/>
      </c>
    </row>
    <row r="1277" spans="3:14">
      <c r="C1277" t="str">
        <f>IF('Hoja1_datos de origen'!$I1277&gt;=edad_minima,'Hoja1_datos de origen'!$C1277,"")</f>
        <v/>
      </c>
      <c r="D1277" t="str">
        <f>IF(LEN($C1277)&gt;0,(CONCATENATE('Hoja1_datos de origen'!$V1277,"-",'Hoja1_datos de origen'!$R1277,"-",TEXT('Hoja1_datos de origen'!$I1277,"000"),"-",'Hoja1_datos de origen'!$C1277)),"")</f>
        <v/>
      </c>
      <c r="E1277" t="str">
        <f>IF(LEN($C1277)&gt;0,COUNTIF($D:$D,"&gt;="&amp;$D1277),"")</f>
        <v/>
      </c>
      <c r="F1277" t="str">
        <f t="shared" si="36"/>
        <v/>
      </c>
      <c r="G1277" t="str">
        <f t="shared" si="37"/>
        <v/>
      </c>
      <c r="H1277" t="str">
        <f>IF(LEN($F1277)&gt;0,INDEX('Hoja1_datos de origen'!$V:$V,MATCH($F1277,$E:$E,0)),"")</f>
        <v/>
      </c>
      <c r="I1277" t="str">
        <f>IF(LEN($F1277)&gt;0,INDEX('Hoja1_datos de origen'!$R:$R,MATCH($F1277,$E:$E,0)),"")</f>
        <v/>
      </c>
      <c r="J1277" t="str">
        <f>IF(LEN($F1277)&gt;0,IF(INDEX('Hoja1_datos de origen'!$F:$F,MATCH($F1277,$E:$E,0))="","",INDEX('Hoja1_datos de origen'!$F:$F,MATCH($F1277,$E:$E,0))),"")</f>
        <v/>
      </c>
      <c r="K1277" s="10" t="str">
        <f>IF(LEN($F1277)&gt;0,INDEX('Hoja1_datos de origen'!$I:$I,MATCH($F1277,$E:$E,0)),"")</f>
        <v/>
      </c>
      <c r="L1277" s="10" t="str">
        <f>IF(LEN($F1277)&gt;0,INDEX('Hoja1_datos de origen'!$G:$G,MATCH($F1277,$E:$E,0)),"")</f>
        <v/>
      </c>
      <c r="M1277" t="str">
        <f>IF(LEN($F1277)&gt;0,INDEX('Hoja1_datos de origen'!$C:$C,MATCH($F1277,$E:$E,0)),"")</f>
        <v/>
      </c>
      <c r="N1277" t="str">
        <f>IF(LEN($F1277)&gt;0,INDEX('Hoja1_datos de origen'!$U:$U,MATCH($F1277,$E:$E,0)),"")</f>
        <v/>
      </c>
    </row>
    <row r="1278" spans="3:14">
      <c r="C1278" t="str">
        <f>IF('Hoja1_datos de origen'!$I1278&gt;=edad_minima,'Hoja1_datos de origen'!$C1278,"")</f>
        <v/>
      </c>
      <c r="D1278" t="str">
        <f>IF(LEN($C1278)&gt;0,(CONCATENATE('Hoja1_datos de origen'!$V1278,"-",'Hoja1_datos de origen'!$R1278,"-",TEXT('Hoja1_datos de origen'!$I1278,"000"),"-",'Hoja1_datos de origen'!$C1278)),"")</f>
        <v/>
      </c>
      <c r="E1278" t="str">
        <f>IF(LEN($C1278)&gt;0,COUNTIF($D:$D,"&gt;="&amp;$D1278),"")</f>
        <v/>
      </c>
      <c r="F1278" t="str">
        <f t="shared" si="36"/>
        <v/>
      </c>
      <c r="G1278" t="str">
        <f t="shared" si="37"/>
        <v/>
      </c>
      <c r="H1278" t="str">
        <f>IF(LEN($F1278)&gt;0,INDEX('Hoja1_datos de origen'!$V:$V,MATCH($F1278,$E:$E,0)),"")</f>
        <v/>
      </c>
      <c r="I1278" t="str">
        <f>IF(LEN($F1278)&gt;0,INDEX('Hoja1_datos de origen'!$R:$R,MATCH($F1278,$E:$E,0)),"")</f>
        <v/>
      </c>
      <c r="J1278" t="str">
        <f>IF(LEN($F1278)&gt;0,IF(INDEX('Hoja1_datos de origen'!$F:$F,MATCH($F1278,$E:$E,0))="","",INDEX('Hoja1_datos de origen'!$F:$F,MATCH($F1278,$E:$E,0))),"")</f>
        <v/>
      </c>
      <c r="K1278" s="10" t="str">
        <f>IF(LEN($F1278)&gt;0,INDEX('Hoja1_datos de origen'!$I:$I,MATCH($F1278,$E:$E,0)),"")</f>
        <v/>
      </c>
      <c r="L1278" s="10" t="str">
        <f>IF(LEN($F1278)&gt;0,INDEX('Hoja1_datos de origen'!$G:$G,MATCH($F1278,$E:$E,0)),"")</f>
        <v/>
      </c>
      <c r="M1278" t="str">
        <f>IF(LEN($F1278)&gt;0,INDEX('Hoja1_datos de origen'!$C:$C,MATCH($F1278,$E:$E,0)),"")</f>
        <v/>
      </c>
      <c r="N1278" t="str">
        <f>IF(LEN($F1278)&gt;0,INDEX('Hoja1_datos de origen'!$U:$U,MATCH($F1278,$E:$E,0)),"")</f>
        <v/>
      </c>
    </row>
    <row r="1279" spans="3:14">
      <c r="C1279" t="str">
        <f>IF('Hoja1_datos de origen'!$I1279&gt;=edad_minima,'Hoja1_datos de origen'!$C1279,"")</f>
        <v/>
      </c>
      <c r="D1279" t="str">
        <f>IF(LEN($C1279)&gt;0,(CONCATENATE('Hoja1_datos de origen'!$V1279,"-",'Hoja1_datos de origen'!$R1279,"-",TEXT('Hoja1_datos de origen'!$I1279,"000"),"-",'Hoja1_datos de origen'!$C1279)),"")</f>
        <v/>
      </c>
      <c r="E1279" t="str">
        <f>IF(LEN($C1279)&gt;0,COUNTIF($D:$D,"&gt;="&amp;$D1279),"")</f>
        <v/>
      </c>
      <c r="F1279" t="str">
        <f t="shared" si="36"/>
        <v/>
      </c>
      <c r="G1279" t="str">
        <f t="shared" si="37"/>
        <v/>
      </c>
      <c r="H1279" t="str">
        <f>IF(LEN($F1279)&gt;0,INDEX('Hoja1_datos de origen'!$V:$V,MATCH($F1279,$E:$E,0)),"")</f>
        <v/>
      </c>
      <c r="I1279" t="str">
        <f>IF(LEN($F1279)&gt;0,INDEX('Hoja1_datos de origen'!$R:$R,MATCH($F1279,$E:$E,0)),"")</f>
        <v/>
      </c>
      <c r="J1279" t="str">
        <f>IF(LEN($F1279)&gt;0,IF(INDEX('Hoja1_datos de origen'!$F:$F,MATCH($F1279,$E:$E,0))="","",INDEX('Hoja1_datos de origen'!$F:$F,MATCH($F1279,$E:$E,0))),"")</f>
        <v/>
      </c>
      <c r="K1279" s="10" t="str">
        <f>IF(LEN($F1279)&gt;0,INDEX('Hoja1_datos de origen'!$I:$I,MATCH($F1279,$E:$E,0)),"")</f>
        <v/>
      </c>
      <c r="L1279" s="10" t="str">
        <f>IF(LEN($F1279)&gt;0,INDEX('Hoja1_datos de origen'!$G:$G,MATCH($F1279,$E:$E,0)),"")</f>
        <v/>
      </c>
      <c r="M1279" t="str">
        <f>IF(LEN($F1279)&gt;0,INDEX('Hoja1_datos de origen'!$C:$C,MATCH($F1279,$E:$E,0)),"")</f>
        <v/>
      </c>
      <c r="N1279" t="str">
        <f>IF(LEN($F1279)&gt;0,INDEX('Hoja1_datos de origen'!$U:$U,MATCH($F1279,$E:$E,0)),"")</f>
        <v/>
      </c>
    </row>
    <row r="1280" spans="3:14">
      <c r="C1280" t="str">
        <f>IF('Hoja1_datos de origen'!$I1280&gt;=edad_minima,'Hoja1_datos de origen'!$C1280,"")</f>
        <v/>
      </c>
      <c r="D1280" t="str">
        <f>IF(LEN($C1280)&gt;0,(CONCATENATE('Hoja1_datos de origen'!$V1280,"-",'Hoja1_datos de origen'!$R1280,"-",TEXT('Hoja1_datos de origen'!$I1280,"000"),"-",'Hoja1_datos de origen'!$C1280)),"")</f>
        <v/>
      </c>
      <c r="E1280" t="str">
        <f>IF(LEN($C1280)&gt;0,COUNTIF($D:$D,"&gt;="&amp;$D1280),"")</f>
        <v/>
      </c>
      <c r="F1280" t="str">
        <f t="shared" si="36"/>
        <v/>
      </c>
      <c r="G1280" t="str">
        <f t="shared" si="37"/>
        <v/>
      </c>
      <c r="H1280" t="str">
        <f>IF(LEN($F1280)&gt;0,INDEX('Hoja1_datos de origen'!$V:$V,MATCH($F1280,$E:$E,0)),"")</f>
        <v/>
      </c>
      <c r="I1280" t="str">
        <f>IF(LEN($F1280)&gt;0,INDEX('Hoja1_datos de origen'!$R:$R,MATCH($F1280,$E:$E,0)),"")</f>
        <v/>
      </c>
      <c r="J1280" t="str">
        <f>IF(LEN($F1280)&gt;0,IF(INDEX('Hoja1_datos de origen'!$F:$F,MATCH($F1280,$E:$E,0))="","",INDEX('Hoja1_datos de origen'!$F:$F,MATCH($F1280,$E:$E,0))),"")</f>
        <v/>
      </c>
      <c r="K1280" s="10" t="str">
        <f>IF(LEN($F1280)&gt;0,INDEX('Hoja1_datos de origen'!$I:$I,MATCH($F1280,$E:$E,0)),"")</f>
        <v/>
      </c>
      <c r="L1280" s="10" t="str">
        <f>IF(LEN($F1280)&gt;0,INDEX('Hoja1_datos de origen'!$G:$G,MATCH($F1280,$E:$E,0)),"")</f>
        <v/>
      </c>
      <c r="M1280" t="str">
        <f>IF(LEN($F1280)&gt;0,INDEX('Hoja1_datos de origen'!$C:$C,MATCH($F1280,$E:$E,0)),"")</f>
        <v/>
      </c>
      <c r="N1280" t="str">
        <f>IF(LEN($F1280)&gt;0,INDEX('Hoja1_datos de origen'!$U:$U,MATCH($F1280,$E:$E,0)),"")</f>
        <v/>
      </c>
    </row>
    <row r="1281" spans="3:14">
      <c r="C1281" t="str">
        <f>IF('Hoja1_datos de origen'!$I1281&gt;=edad_minima,'Hoja1_datos de origen'!$C1281,"")</f>
        <v/>
      </c>
      <c r="D1281" t="str">
        <f>IF(LEN($C1281)&gt;0,(CONCATENATE('Hoja1_datos de origen'!$V1281,"-",'Hoja1_datos de origen'!$R1281,"-",TEXT('Hoja1_datos de origen'!$I1281,"000"),"-",'Hoja1_datos de origen'!$C1281)),"")</f>
        <v/>
      </c>
      <c r="E1281" t="str">
        <f>IF(LEN($C1281)&gt;0,COUNTIF($D:$D,"&gt;="&amp;$D1281),"")</f>
        <v/>
      </c>
      <c r="F1281" t="str">
        <f t="shared" si="36"/>
        <v/>
      </c>
      <c r="G1281" t="str">
        <f t="shared" si="37"/>
        <v/>
      </c>
      <c r="H1281" t="str">
        <f>IF(LEN($F1281)&gt;0,INDEX('Hoja1_datos de origen'!$V:$V,MATCH($F1281,$E:$E,0)),"")</f>
        <v/>
      </c>
      <c r="I1281" t="str">
        <f>IF(LEN($F1281)&gt;0,INDEX('Hoja1_datos de origen'!$R:$R,MATCH($F1281,$E:$E,0)),"")</f>
        <v/>
      </c>
      <c r="J1281" t="str">
        <f>IF(LEN($F1281)&gt;0,IF(INDEX('Hoja1_datos de origen'!$F:$F,MATCH($F1281,$E:$E,0))="","",INDEX('Hoja1_datos de origen'!$F:$F,MATCH($F1281,$E:$E,0))),"")</f>
        <v/>
      </c>
      <c r="K1281" s="10" t="str">
        <f>IF(LEN($F1281)&gt;0,INDEX('Hoja1_datos de origen'!$I:$I,MATCH($F1281,$E:$E,0)),"")</f>
        <v/>
      </c>
      <c r="L1281" s="10" t="str">
        <f>IF(LEN($F1281)&gt;0,INDEX('Hoja1_datos de origen'!$G:$G,MATCH($F1281,$E:$E,0)),"")</f>
        <v/>
      </c>
      <c r="M1281" t="str">
        <f>IF(LEN($F1281)&gt;0,INDEX('Hoja1_datos de origen'!$C:$C,MATCH($F1281,$E:$E,0)),"")</f>
        <v/>
      </c>
      <c r="N1281" t="str">
        <f>IF(LEN($F1281)&gt;0,INDEX('Hoja1_datos de origen'!$U:$U,MATCH($F1281,$E:$E,0)),"")</f>
        <v/>
      </c>
    </row>
    <row r="1282" spans="3:14">
      <c r="C1282" t="str">
        <f>IF('Hoja1_datos de origen'!$I1282&gt;=edad_minima,'Hoja1_datos de origen'!$C1282,"")</f>
        <v/>
      </c>
      <c r="D1282" t="str">
        <f>IF(LEN($C1282)&gt;0,(CONCATENATE('Hoja1_datos de origen'!$V1282,"-",'Hoja1_datos de origen'!$R1282,"-",TEXT('Hoja1_datos de origen'!$I1282,"000"),"-",'Hoja1_datos de origen'!$C1282)),"")</f>
        <v/>
      </c>
      <c r="E1282" t="str">
        <f>IF(LEN($C1282)&gt;0,COUNTIF($D:$D,"&gt;="&amp;$D1282),"")</f>
        <v/>
      </c>
      <c r="F1282" t="str">
        <f t="shared" si="36"/>
        <v/>
      </c>
      <c r="G1282" t="str">
        <f t="shared" si="37"/>
        <v/>
      </c>
      <c r="H1282" t="str">
        <f>IF(LEN($F1282)&gt;0,INDEX('Hoja1_datos de origen'!$V:$V,MATCH($F1282,$E:$E,0)),"")</f>
        <v/>
      </c>
      <c r="I1282" t="str">
        <f>IF(LEN($F1282)&gt;0,INDEX('Hoja1_datos de origen'!$R:$R,MATCH($F1282,$E:$E,0)),"")</f>
        <v/>
      </c>
      <c r="J1282" t="str">
        <f>IF(LEN($F1282)&gt;0,IF(INDEX('Hoja1_datos de origen'!$F:$F,MATCH($F1282,$E:$E,0))="","",INDEX('Hoja1_datos de origen'!$F:$F,MATCH($F1282,$E:$E,0))),"")</f>
        <v/>
      </c>
      <c r="K1282" s="10" t="str">
        <f>IF(LEN($F1282)&gt;0,INDEX('Hoja1_datos de origen'!$I:$I,MATCH($F1282,$E:$E,0)),"")</f>
        <v/>
      </c>
      <c r="L1282" s="10" t="str">
        <f>IF(LEN($F1282)&gt;0,INDEX('Hoja1_datos de origen'!$G:$G,MATCH($F1282,$E:$E,0)),"")</f>
        <v/>
      </c>
      <c r="M1282" t="str">
        <f>IF(LEN($F1282)&gt;0,INDEX('Hoja1_datos de origen'!$C:$C,MATCH($F1282,$E:$E,0)),"")</f>
        <v/>
      </c>
      <c r="N1282" t="str">
        <f>IF(LEN($F1282)&gt;0,INDEX('Hoja1_datos de origen'!$U:$U,MATCH($F1282,$E:$E,0)),"")</f>
        <v/>
      </c>
    </row>
    <row r="1283" spans="3:14">
      <c r="C1283" t="str">
        <f>IF('Hoja1_datos de origen'!$I1283&gt;=edad_minima,'Hoja1_datos de origen'!$C1283,"")</f>
        <v/>
      </c>
      <c r="D1283" t="str">
        <f>IF(LEN($C1283)&gt;0,(CONCATENATE('Hoja1_datos de origen'!$V1283,"-",'Hoja1_datos de origen'!$R1283,"-",TEXT('Hoja1_datos de origen'!$I1283,"000"),"-",'Hoja1_datos de origen'!$C1283)),"")</f>
        <v/>
      </c>
      <c r="E1283" t="str">
        <f>IF(LEN($C1283)&gt;0,COUNTIF($D:$D,"&gt;="&amp;$D1283),"")</f>
        <v/>
      </c>
      <c r="F1283" t="str">
        <f t="shared" ref="F1283:F1346" si="38">IFERROR(SMALL($E:$E,ROW()-1),"")</f>
        <v/>
      </c>
      <c r="G1283" t="str">
        <f t="shared" ref="G1283:G1346" si="39">INDEX($D:$D,MATCH($F1283,$E:$E,0))</f>
        <v/>
      </c>
      <c r="H1283" t="str">
        <f>IF(LEN($F1283)&gt;0,INDEX('Hoja1_datos de origen'!$V:$V,MATCH($F1283,$E:$E,0)),"")</f>
        <v/>
      </c>
      <c r="I1283" t="str">
        <f>IF(LEN($F1283)&gt;0,INDEX('Hoja1_datos de origen'!$R:$R,MATCH($F1283,$E:$E,0)),"")</f>
        <v/>
      </c>
      <c r="J1283" t="str">
        <f>IF(LEN($F1283)&gt;0,IF(INDEX('Hoja1_datos de origen'!$F:$F,MATCH($F1283,$E:$E,0))="","",INDEX('Hoja1_datos de origen'!$F:$F,MATCH($F1283,$E:$E,0))),"")</f>
        <v/>
      </c>
      <c r="K1283" s="10" t="str">
        <f>IF(LEN($F1283)&gt;0,INDEX('Hoja1_datos de origen'!$I:$I,MATCH($F1283,$E:$E,0)),"")</f>
        <v/>
      </c>
      <c r="L1283" s="10" t="str">
        <f>IF(LEN($F1283)&gt;0,INDEX('Hoja1_datos de origen'!$G:$G,MATCH($F1283,$E:$E,0)),"")</f>
        <v/>
      </c>
      <c r="M1283" t="str">
        <f>IF(LEN($F1283)&gt;0,INDEX('Hoja1_datos de origen'!$C:$C,MATCH($F1283,$E:$E,0)),"")</f>
        <v/>
      </c>
      <c r="N1283" t="str">
        <f>IF(LEN($F1283)&gt;0,INDEX('Hoja1_datos de origen'!$U:$U,MATCH($F1283,$E:$E,0)),"")</f>
        <v/>
      </c>
    </row>
    <row r="1284" spans="3:14">
      <c r="C1284" t="str">
        <f>IF('Hoja1_datos de origen'!$I1284&gt;=edad_minima,'Hoja1_datos de origen'!$C1284,"")</f>
        <v/>
      </c>
      <c r="D1284" t="str">
        <f>IF(LEN($C1284)&gt;0,(CONCATENATE('Hoja1_datos de origen'!$V1284,"-",'Hoja1_datos de origen'!$R1284,"-",TEXT('Hoja1_datos de origen'!$I1284,"000"),"-",'Hoja1_datos de origen'!$C1284)),"")</f>
        <v/>
      </c>
      <c r="E1284" t="str">
        <f>IF(LEN($C1284)&gt;0,COUNTIF($D:$D,"&gt;="&amp;$D1284),"")</f>
        <v/>
      </c>
      <c r="F1284" t="str">
        <f t="shared" si="38"/>
        <v/>
      </c>
      <c r="G1284" t="str">
        <f t="shared" si="39"/>
        <v/>
      </c>
      <c r="H1284" t="str">
        <f>IF(LEN($F1284)&gt;0,INDEX('Hoja1_datos de origen'!$V:$V,MATCH($F1284,$E:$E,0)),"")</f>
        <v/>
      </c>
      <c r="I1284" t="str">
        <f>IF(LEN($F1284)&gt;0,INDEX('Hoja1_datos de origen'!$R:$R,MATCH($F1284,$E:$E,0)),"")</f>
        <v/>
      </c>
      <c r="J1284" t="str">
        <f>IF(LEN($F1284)&gt;0,IF(INDEX('Hoja1_datos de origen'!$F:$F,MATCH($F1284,$E:$E,0))="","",INDEX('Hoja1_datos de origen'!$F:$F,MATCH($F1284,$E:$E,0))),"")</f>
        <v/>
      </c>
      <c r="K1284" s="10" t="str">
        <f>IF(LEN($F1284)&gt;0,INDEX('Hoja1_datos de origen'!$I:$I,MATCH($F1284,$E:$E,0)),"")</f>
        <v/>
      </c>
      <c r="L1284" s="10" t="str">
        <f>IF(LEN($F1284)&gt;0,INDEX('Hoja1_datos de origen'!$G:$G,MATCH($F1284,$E:$E,0)),"")</f>
        <v/>
      </c>
      <c r="M1284" t="str">
        <f>IF(LEN($F1284)&gt;0,INDEX('Hoja1_datos de origen'!$C:$C,MATCH($F1284,$E:$E,0)),"")</f>
        <v/>
      </c>
      <c r="N1284" t="str">
        <f>IF(LEN($F1284)&gt;0,INDEX('Hoja1_datos de origen'!$U:$U,MATCH($F1284,$E:$E,0)),"")</f>
        <v/>
      </c>
    </row>
    <row r="1285" spans="3:14">
      <c r="C1285" t="str">
        <f>IF('Hoja1_datos de origen'!$I1285&gt;=edad_minima,'Hoja1_datos de origen'!$C1285,"")</f>
        <v/>
      </c>
      <c r="D1285" t="str">
        <f>IF(LEN($C1285)&gt;0,(CONCATENATE('Hoja1_datos de origen'!$V1285,"-",'Hoja1_datos de origen'!$R1285,"-",TEXT('Hoja1_datos de origen'!$I1285,"000"),"-",'Hoja1_datos de origen'!$C1285)),"")</f>
        <v/>
      </c>
      <c r="E1285" t="str">
        <f>IF(LEN($C1285)&gt;0,COUNTIF($D:$D,"&gt;="&amp;$D1285),"")</f>
        <v/>
      </c>
      <c r="F1285" t="str">
        <f t="shared" si="38"/>
        <v/>
      </c>
      <c r="G1285" t="str">
        <f t="shared" si="39"/>
        <v/>
      </c>
      <c r="H1285" t="str">
        <f>IF(LEN($F1285)&gt;0,INDEX('Hoja1_datos de origen'!$V:$V,MATCH($F1285,$E:$E,0)),"")</f>
        <v/>
      </c>
      <c r="I1285" t="str">
        <f>IF(LEN($F1285)&gt;0,INDEX('Hoja1_datos de origen'!$R:$R,MATCH($F1285,$E:$E,0)),"")</f>
        <v/>
      </c>
      <c r="J1285" t="str">
        <f>IF(LEN($F1285)&gt;0,IF(INDEX('Hoja1_datos de origen'!$F:$F,MATCH($F1285,$E:$E,0))="","",INDEX('Hoja1_datos de origen'!$F:$F,MATCH($F1285,$E:$E,0))),"")</f>
        <v/>
      </c>
      <c r="K1285" s="10" t="str">
        <f>IF(LEN($F1285)&gt;0,INDEX('Hoja1_datos de origen'!$I:$I,MATCH($F1285,$E:$E,0)),"")</f>
        <v/>
      </c>
      <c r="L1285" s="10" t="str">
        <f>IF(LEN($F1285)&gt;0,INDEX('Hoja1_datos de origen'!$G:$G,MATCH($F1285,$E:$E,0)),"")</f>
        <v/>
      </c>
      <c r="M1285" t="str">
        <f>IF(LEN($F1285)&gt;0,INDEX('Hoja1_datos de origen'!$C:$C,MATCH($F1285,$E:$E,0)),"")</f>
        <v/>
      </c>
      <c r="N1285" t="str">
        <f>IF(LEN($F1285)&gt;0,INDEX('Hoja1_datos de origen'!$U:$U,MATCH($F1285,$E:$E,0)),"")</f>
        <v/>
      </c>
    </row>
    <row r="1286" spans="3:14">
      <c r="C1286" t="str">
        <f>IF('Hoja1_datos de origen'!$I1286&gt;=edad_minima,'Hoja1_datos de origen'!$C1286,"")</f>
        <v/>
      </c>
      <c r="D1286" t="str">
        <f>IF(LEN($C1286)&gt;0,(CONCATENATE('Hoja1_datos de origen'!$V1286,"-",'Hoja1_datos de origen'!$R1286,"-",TEXT('Hoja1_datos de origen'!$I1286,"000"),"-",'Hoja1_datos de origen'!$C1286)),"")</f>
        <v/>
      </c>
      <c r="E1286" t="str">
        <f>IF(LEN($C1286)&gt;0,COUNTIF($D:$D,"&gt;="&amp;$D1286),"")</f>
        <v/>
      </c>
      <c r="F1286" t="str">
        <f t="shared" si="38"/>
        <v/>
      </c>
      <c r="G1286" t="str">
        <f t="shared" si="39"/>
        <v/>
      </c>
      <c r="H1286" t="str">
        <f>IF(LEN($F1286)&gt;0,INDEX('Hoja1_datos de origen'!$V:$V,MATCH($F1286,$E:$E,0)),"")</f>
        <v/>
      </c>
      <c r="I1286" t="str">
        <f>IF(LEN($F1286)&gt;0,INDEX('Hoja1_datos de origen'!$R:$R,MATCH($F1286,$E:$E,0)),"")</f>
        <v/>
      </c>
      <c r="J1286" t="str">
        <f>IF(LEN($F1286)&gt;0,IF(INDEX('Hoja1_datos de origen'!$F:$F,MATCH($F1286,$E:$E,0))="","",INDEX('Hoja1_datos de origen'!$F:$F,MATCH($F1286,$E:$E,0))),"")</f>
        <v/>
      </c>
      <c r="K1286" s="10" t="str">
        <f>IF(LEN($F1286)&gt;0,INDEX('Hoja1_datos de origen'!$I:$I,MATCH($F1286,$E:$E,0)),"")</f>
        <v/>
      </c>
      <c r="L1286" s="10" t="str">
        <f>IF(LEN($F1286)&gt;0,INDEX('Hoja1_datos de origen'!$G:$G,MATCH($F1286,$E:$E,0)),"")</f>
        <v/>
      </c>
      <c r="M1286" t="str">
        <f>IF(LEN($F1286)&gt;0,INDEX('Hoja1_datos de origen'!$C:$C,MATCH($F1286,$E:$E,0)),"")</f>
        <v/>
      </c>
      <c r="N1286" t="str">
        <f>IF(LEN($F1286)&gt;0,INDEX('Hoja1_datos de origen'!$U:$U,MATCH($F1286,$E:$E,0)),"")</f>
        <v/>
      </c>
    </row>
    <row r="1287" spans="3:14">
      <c r="C1287" t="str">
        <f>IF('Hoja1_datos de origen'!$I1287&gt;=edad_minima,'Hoja1_datos de origen'!$C1287,"")</f>
        <v/>
      </c>
      <c r="D1287" t="str">
        <f>IF(LEN($C1287)&gt;0,(CONCATENATE('Hoja1_datos de origen'!$V1287,"-",'Hoja1_datos de origen'!$R1287,"-",TEXT('Hoja1_datos de origen'!$I1287,"000"),"-",'Hoja1_datos de origen'!$C1287)),"")</f>
        <v/>
      </c>
      <c r="E1287" t="str">
        <f>IF(LEN($C1287)&gt;0,COUNTIF($D:$D,"&gt;="&amp;$D1287),"")</f>
        <v/>
      </c>
      <c r="F1287" t="str">
        <f t="shared" si="38"/>
        <v/>
      </c>
      <c r="G1287" t="str">
        <f t="shared" si="39"/>
        <v/>
      </c>
      <c r="H1287" t="str">
        <f>IF(LEN($F1287)&gt;0,INDEX('Hoja1_datos de origen'!$V:$V,MATCH($F1287,$E:$E,0)),"")</f>
        <v/>
      </c>
      <c r="I1287" t="str">
        <f>IF(LEN($F1287)&gt;0,INDEX('Hoja1_datos de origen'!$R:$R,MATCH($F1287,$E:$E,0)),"")</f>
        <v/>
      </c>
      <c r="J1287" t="str">
        <f>IF(LEN($F1287)&gt;0,IF(INDEX('Hoja1_datos de origen'!$F:$F,MATCH($F1287,$E:$E,0))="","",INDEX('Hoja1_datos de origen'!$F:$F,MATCH($F1287,$E:$E,0))),"")</f>
        <v/>
      </c>
      <c r="K1287" s="10" t="str">
        <f>IF(LEN($F1287)&gt;0,INDEX('Hoja1_datos de origen'!$I:$I,MATCH($F1287,$E:$E,0)),"")</f>
        <v/>
      </c>
      <c r="L1287" s="10" t="str">
        <f>IF(LEN($F1287)&gt;0,INDEX('Hoja1_datos de origen'!$G:$G,MATCH($F1287,$E:$E,0)),"")</f>
        <v/>
      </c>
      <c r="M1287" t="str">
        <f>IF(LEN($F1287)&gt;0,INDEX('Hoja1_datos de origen'!$C:$C,MATCH($F1287,$E:$E,0)),"")</f>
        <v/>
      </c>
      <c r="N1287" t="str">
        <f>IF(LEN($F1287)&gt;0,INDEX('Hoja1_datos de origen'!$U:$U,MATCH($F1287,$E:$E,0)),"")</f>
        <v/>
      </c>
    </row>
    <row r="1288" spans="3:14">
      <c r="C1288" t="str">
        <f>IF('Hoja1_datos de origen'!$I1288&gt;=edad_minima,'Hoja1_datos de origen'!$C1288,"")</f>
        <v/>
      </c>
      <c r="D1288" t="str">
        <f>IF(LEN($C1288)&gt;0,(CONCATENATE('Hoja1_datos de origen'!$V1288,"-",'Hoja1_datos de origen'!$R1288,"-",TEXT('Hoja1_datos de origen'!$I1288,"000"),"-",'Hoja1_datos de origen'!$C1288)),"")</f>
        <v/>
      </c>
      <c r="E1288" t="str">
        <f>IF(LEN($C1288)&gt;0,COUNTIF($D:$D,"&gt;="&amp;$D1288),"")</f>
        <v/>
      </c>
      <c r="F1288" t="str">
        <f t="shared" si="38"/>
        <v/>
      </c>
      <c r="G1288" t="str">
        <f t="shared" si="39"/>
        <v/>
      </c>
      <c r="H1288" t="str">
        <f>IF(LEN($F1288)&gt;0,INDEX('Hoja1_datos de origen'!$V:$V,MATCH($F1288,$E:$E,0)),"")</f>
        <v/>
      </c>
      <c r="I1288" t="str">
        <f>IF(LEN($F1288)&gt;0,INDEX('Hoja1_datos de origen'!$R:$R,MATCH($F1288,$E:$E,0)),"")</f>
        <v/>
      </c>
      <c r="J1288" t="str">
        <f>IF(LEN($F1288)&gt;0,IF(INDEX('Hoja1_datos de origen'!$F:$F,MATCH($F1288,$E:$E,0))="","",INDEX('Hoja1_datos de origen'!$F:$F,MATCH($F1288,$E:$E,0))),"")</f>
        <v/>
      </c>
      <c r="K1288" s="10" t="str">
        <f>IF(LEN($F1288)&gt;0,INDEX('Hoja1_datos de origen'!$I:$I,MATCH($F1288,$E:$E,0)),"")</f>
        <v/>
      </c>
      <c r="L1288" s="10" t="str">
        <f>IF(LEN($F1288)&gt;0,INDEX('Hoja1_datos de origen'!$G:$G,MATCH($F1288,$E:$E,0)),"")</f>
        <v/>
      </c>
      <c r="M1288" t="str">
        <f>IF(LEN($F1288)&gt;0,INDEX('Hoja1_datos de origen'!$C:$C,MATCH($F1288,$E:$E,0)),"")</f>
        <v/>
      </c>
      <c r="N1288" t="str">
        <f>IF(LEN($F1288)&gt;0,INDEX('Hoja1_datos de origen'!$U:$U,MATCH($F1288,$E:$E,0)),"")</f>
        <v/>
      </c>
    </row>
    <row r="1289" spans="3:14">
      <c r="C1289" t="str">
        <f>IF('Hoja1_datos de origen'!$I1289&gt;=edad_minima,'Hoja1_datos de origen'!$C1289,"")</f>
        <v/>
      </c>
      <c r="D1289" t="str">
        <f>IF(LEN($C1289)&gt;0,(CONCATENATE('Hoja1_datos de origen'!$V1289,"-",'Hoja1_datos de origen'!$R1289,"-",TEXT('Hoja1_datos de origen'!$I1289,"000"),"-",'Hoja1_datos de origen'!$C1289)),"")</f>
        <v/>
      </c>
      <c r="E1289" t="str">
        <f>IF(LEN($C1289)&gt;0,COUNTIF($D:$D,"&gt;="&amp;$D1289),"")</f>
        <v/>
      </c>
      <c r="F1289" t="str">
        <f t="shared" si="38"/>
        <v/>
      </c>
      <c r="G1289" t="str">
        <f t="shared" si="39"/>
        <v/>
      </c>
      <c r="H1289" t="str">
        <f>IF(LEN($F1289)&gt;0,INDEX('Hoja1_datos de origen'!$V:$V,MATCH($F1289,$E:$E,0)),"")</f>
        <v/>
      </c>
      <c r="I1289" t="str">
        <f>IF(LEN($F1289)&gt;0,INDEX('Hoja1_datos de origen'!$R:$R,MATCH($F1289,$E:$E,0)),"")</f>
        <v/>
      </c>
      <c r="J1289" t="str">
        <f>IF(LEN($F1289)&gt;0,IF(INDEX('Hoja1_datos de origen'!$F:$F,MATCH($F1289,$E:$E,0))="","",INDEX('Hoja1_datos de origen'!$F:$F,MATCH($F1289,$E:$E,0))),"")</f>
        <v/>
      </c>
      <c r="K1289" s="10" t="str">
        <f>IF(LEN($F1289)&gt;0,INDEX('Hoja1_datos de origen'!$I:$I,MATCH($F1289,$E:$E,0)),"")</f>
        <v/>
      </c>
      <c r="L1289" s="10" t="str">
        <f>IF(LEN($F1289)&gt;0,INDEX('Hoja1_datos de origen'!$G:$G,MATCH($F1289,$E:$E,0)),"")</f>
        <v/>
      </c>
      <c r="M1289" t="str">
        <f>IF(LEN($F1289)&gt;0,INDEX('Hoja1_datos de origen'!$C:$C,MATCH($F1289,$E:$E,0)),"")</f>
        <v/>
      </c>
      <c r="N1289" t="str">
        <f>IF(LEN($F1289)&gt;0,INDEX('Hoja1_datos de origen'!$U:$U,MATCH($F1289,$E:$E,0)),"")</f>
        <v/>
      </c>
    </row>
    <row r="1290" spans="3:14">
      <c r="C1290" t="str">
        <f>IF('Hoja1_datos de origen'!$I1290&gt;=edad_minima,'Hoja1_datos de origen'!$C1290,"")</f>
        <v/>
      </c>
      <c r="D1290" t="str">
        <f>IF(LEN($C1290)&gt;0,(CONCATENATE('Hoja1_datos de origen'!$V1290,"-",'Hoja1_datos de origen'!$R1290,"-",TEXT('Hoja1_datos de origen'!$I1290,"000"),"-",'Hoja1_datos de origen'!$C1290)),"")</f>
        <v/>
      </c>
      <c r="E1290" t="str">
        <f>IF(LEN($C1290)&gt;0,COUNTIF($D:$D,"&gt;="&amp;$D1290),"")</f>
        <v/>
      </c>
      <c r="F1290" t="str">
        <f t="shared" si="38"/>
        <v/>
      </c>
      <c r="G1290" t="str">
        <f t="shared" si="39"/>
        <v/>
      </c>
      <c r="H1290" t="str">
        <f>IF(LEN($F1290)&gt;0,INDEX('Hoja1_datos de origen'!$V:$V,MATCH($F1290,$E:$E,0)),"")</f>
        <v/>
      </c>
      <c r="I1290" t="str">
        <f>IF(LEN($F1290)&gt;0,INDEX('Hoja1_datos de origen'!$R:$R,MATCH($F1290,$E:$E,0)),"")</f>
        <v/>
      </c>
      <c r="J1290" t="str">
        <f>IF(LEN($F1290)&gt;0,IF(INDEX('Hoja1_datos de origen'!$F:$F,MATCH($F1290,$E:$E,0))="","",INDEX('Hoja1_datos de origen'!$F:$F,MATCH($F1290,$E:$E,0))),"")</f>
        <v/>
      </c>
      <c r="K1290" s="10" t="str">
        <f>IF(LEN($F1290)&gt;0,INDEX('Hoja1_datos de origen'!$I:$I,MATCH($F1290,$E:$E,0)),"")</f>
        <v/>
      </c>
      <c r="L1290" s="10" t="str">
        <f>IF(LEN($F1290)&gt;0,INDEX('Hoja1_datos de origen'!$G:$G,MATCH($F1290,$E:$E,0)),"")</f>
        <v/>
      </c>
      <c r="M1290" t="str">
        <f>IF(LEN($F1290)&gt;0,INDEX('Hoja1_datos de origen'!$C:$C,MATCH($F1290,$E:$E,0)),"")</f>
        <v/>
      </c>
      <c r="N1290" t="str">
        <f>IF(LEN($F1290)&gt;0,INDEX('Hoja1_datos de origen'!$U:$U,MATCH($F1290,$E:$E,0)),"")</f>
        <v/>
      </c>
    </row>
    <row r="1291" spans="3:14">
      <c r="C1291" t="str">
        <f>IF('Hoja1_datos de origen'!$I1291&gt;=edad_minima,'Hoja1_datos de origen'!$C1291,"")</f>
        <v/>
      </c>
      <c r="D1291" t="str">
        <f>IF(LEN($C1291)&gt;0,(CONCATENATE('Hoja1_datos de origen'!$V1291,"-",'Hoja1_datos de origen'!$R1291,"-",TEXT('Hoja1_datos de origen'!$I1291,"000"),"-",'Hoja1_datos de origen'!$C1291)),"")</f>
        <v/>
      </c>
      <c r="E1291" t="str">
        <f>IF(LEN($C1291)&gt;0,COUNTIF($D:$D,"&gt;="&amp;$D1291),"")</f>
        <v/>
      </c>
      <c r="F1291" t="str">
        <f t="shared" si="38"/>
        <v/>
      </c>
      <c r="G1291" t="str">
        <f t="shared" si="39"/>
        <v/>
      </c>
      <c r="H1291" t="str">
        <f>IF(LEN($F1291)&gt;0,INDEX('Hoja1_datos de origen'!$V:$V,MATCH($F1291,$E:$E,0)),"")</f>
        <v/>
      </c>
      <c r="I1291" t="str">
        <f>IF(LEN($F1291)&gt;0,INDEX('Hoja1_datos de origen'!$R:$R,MATCH($F1291,$E:$E,0)),"")</f>
        <v/>
      </c>
      <c r="J1291" t="str">
        <f>IF(LEN($F1291)&gt;0,IF(INDEX('Hoja1_datos de origen'!$F:$F,MATCH($F1291,$E:$E,0))="","",INDEX('Hoja1_datos de origen'!$F:$F,MATCH($F1291,$E:$E,0))),"")</f>
        <v/>
      </c>
      <c r="K1291" s="10" t="str">
        <f>IF(LEN($F1291)&gt;0,INDEX('Hoja1_datos de origen'!$I:$I,MATCH($F1291,$E:$E,0)),"")</f>
        <v/>
      </c>
      <c r="L1291" s="10" t="str">
        <f>IF(LEN($F1291)&gt;0,INDEX('Hoja1_datos de origen'!$G:$G,MATCH($F1291,$E:$E,0)),"")</f>
        <v/>
      </c>
      <c r="M1291" t="str">
        <f>IF(LEN($F1291)&gt;0,INDEX('Hoja1_datos de origen'!$C:$C,MATCH($F1291,$E:$E,0)),"")</f>
        <v/>
      </c>
      <c r="N1291" t="str">
        <f>IF(LEN($F1291)&gt;0,INDEX('Hoja1_datos de origen'!$U:$U,MATCH($F1291,$E:$E,0)),"")</f>
        <v/>
      </c>
    </row>
    <row r="1292" spans="3:14">
      <c r="C1292" t="str">
        <f>IF('Hoja1_datos de origen'!$I1292&gt;=edad_minima,'Hoja1_datos de origen'!$C1292,"")</f>
        <v/>
      </c>
      <c r="D1292" t="str">
        <f>IF(LEN($C1292)&gt;0,(CONCATENATE('Hoja1_datos de origen'!$V1292,"-",'Hoja1_datos de origen'!$R1292,"-",TEXT('Hoja1_datos de origen'!$I1292,"000"),"-",'Hoja1_datos de origen'!$C1292)),"")</f>
        <v/>
      </c>
      <c r="E1292" t="str">
        <f>IF(LEN($C1292)&gt;0,COUNTIF($D:$D,"&gt;="&amp;$D1292),"")</f>
        <v/>
      </c>
      <c r="F1292" t="str">
        <f t="shared" si="38"/>
        <v/>
      </c>
      <c r="G1292" t="str">
        <f t="shared" si="39"/>
        <v/>
      </c>
      <c r="H1292" t="str">
        <f>IF(LEN($F1292)&gt;0,INDEX('Hoja1_datos de origen'!$V:$V,MATCH($F1292,$E:$E,0)),"")</f>
        <v/>
      </c>
      <c r="I1292" t="str">
        <f>IF(LEN($F1292)&gt;0,INDEX('Hoja1_datos de origen'!$R:$R,MATCH($F1292,$E:$E,0)),"")</f>
        <v/>
      </c>
      <c r="J1292" t="str">
        <f>IF(LEN($F1292)&gt;0,IF(INDEX('Hoja1_datos de origen'!$F:$F,MATCH($F1292,$E:$E,0))="","",INDEX('Hoja1_datos de origen'!$F:$F,MATCH($F1292,$E:$E,0))),"")</f>
        <v/>
      </c>
      <c r="K1292" s="10" t="str">
        <f>IF(LEN($F1292)&gt;0,INDEX('Hoja1_datos de origen'!$I:$I,MATCH($F1292,$E:$E,0)),"")</f>
        <v/>
      </c>
      <c r="L1292" s="10" t="str">
        <f>IF(LEN($F1292)&gt;0,INDEX('Hoja1_datos de origen'!$G:$G,MATCH($F1292,$E:$E,0)),"")</f>
        <v/>
      </c>
      <c r="M1292" t="str">
        <f>IF(LEN($F1292)&gt;0,INDEX('Hoja1_datos de origen'!$C:$C,MATCH($F1292,$E:$E,0)),"")</f>
        <v/>
      </c>
      <c r="N1292" t="str">
        <f>IF(LEN($F1292)&gt;0,INDEX('Hoja1_datos de origen'!$U:$U,MATCH($F1292,$E:$E,0)),"")</f>
        <v/>
      </c>
    </row>
    <row r="1293" spans="3:14">
      <c r="C1293" t="str">
        <f>IF('Hoja1_datos de origen'!$I1293&gt;=edad_minima,'Hoja1_datos de origen'!$C1293,"")</f>
        <v/>
      </c>
      <c r="D1293" t="str">
        <f>IF(LEN($C1293)&gt;0,(CONCATENATE('Hoja1_datos de origen'!$V1293,"-",'Hoja1_datos de origen'!$R1293,"-",TEXT('Hoja1_datos de origen'!$I1293,"000"),"-",'Hoja1_datos de origen'!$C1293)),"")</f>
        <v/>
      </c>
      <c r="E1293" t="str">
        <f>IF(LEN($C1293)&gt;0,COUNTIF($D:$D,"&gt;="&amp;$D1293),"")</f>
        <v/>
      </c>
      <c r="F1293" t="str">
        <f t="shared" si="38"/>
        <v/>
      </c>
      <c r="G1293" t="str">
        <f t="shared" si="39"/>
        <v/>
      </c>
      <c r="H1293" t="str">
        <f>IF(LEN($F1293)&gt;0,INDEX('Hoja1_datos de origen'!$V:$V,MATCH($F1293,$E:$E,0)),"")</f>
        <v/>
      </c>
      <c r="I1293" t="str">
        <f>IF(LEN($F1293)&gt;0,INDEX('Hoja1_datos de origen'!$R:$R,MATCH($F1293,$E:$E,0)),"")</f>
        <v/>
      </c>
      <c r="J1293" t="str">
        <f>IF(LEN($F1293)&gt;0,IF(INDEX('Hoja1_datos de origen'!$F:$F,MATCH($F1293,$E:$E,0))="","",INDEX('Hoja1_datos de origen'!$F:$F,MATCH($F1293,$E:$E,0))),"")</f>
        <v/>
      </c>
      <c r="K1293" s="10" t="str">
        <f>IF(LEN($F1293)&gt;0,INDEX('Hoja1_datos de origen'!$I:$I,MATCH($F1293,$E:$E,0)),"")</f>
        <v/>
      </c>
      <c r="L1293" s="10" t="str">
        <f>IF(LEN($F1293)&gt;0,INDEX('Hoja1_datos de origen'!$G:$G,MATCH($F1293,$E:$E,0)),"")</f>
        <v/>
      </c>
      <c r="M1293" t="str">
        <f>IF(LEN($F1293)&gt;0,INDEX('Hoja1_datos de origen'!$C:$C,MATCH($F1293,$E:$E,0)),"")</f>
        <v/>
      </c>
      <c r="N1293" t="str">
        <f>IF(LEN($F1293)&gt;0,INDEX('Hoja1_datos de origen'!$U:$U,MATCH($F1293,$E:$E,0)),"")</f>
        <v/>
      </c>
    </row>
    <row r="1294" spans="3:14">
      <c r="C1294" t="str">
        <f>IF('Hoja1_datos de origen'!$I1294&gt;=edad_minima,'Hoja1_datos de origen'!$C1294,"")</f>
        <v/>
      </c>
      <c r="D1294" t="str">
        <f>IF(LEN($C1294)&gt;0,(CONCATENATE('Hoja1_datos de origen'!$V1294,"-",'Hoja1_datos de origen'!$R1294,"-",TEXT('Hoja1_datos de origen'!$I1294,"000"),"-",'Hoja1_datos de origen'!$C1294)),"")</f>
        <v/>
      </c>
      <c r="E1294" t="str">
        <f>IF(LEN($C1294)&gt;0,COUNTIF($D:$D,"&gt;="&amp;$D1294),"")</f>
        <v/>
      </c>
      <c r="F1294" t="str">
        <f t="shared" si="38"/>
        <v/>
      </c>
      <c r="G1294" t="str">
        <f t="shared" si="39"/>
        <v/>
      </c>
      <c r="H1294" t="str">
        <f>IF(LEN($F1294)&gt;0,INDEX('Hoja1_datos de origen'!$V:$V,MATCH($F1294,$E:$E,0)),"")</f>
        <v/>
      </c>
      <c r="I1294" t="str">
        <f>IF(LEN($F1294)&gt;0,INDEX('Hoja1_datos de origen'!$R:$R,MATCH($F1294,$E:$E,0)),"")</f>
        <v/>
      </c>
      <c r="J1294" t="str">
        <f>IF(LEN($F1294)&gt;0,IF(INDEX('Hoja1_datos de origen'!$F:$F,MATCH($F1294,$E:$E,0))="","",INDEX('Hoja1_datos de origen'!$F:$F,MATCH($F1294,$E:$E,0))),"")</f>
        <v/>
      </c>
      <c r="K1294" s="10" t="str">
        <f>IF(LEN($F1294)&gt;0,INDEX('Hoja1_datos de origen'!$I:$I,MATCH($F1294,$E:$E,0)),"")</f>
        <v/>
      </c>
      <c r="L1294" s="10" t="str">
        <f>IF(LEN($F1294)&gt;0,INDEX('Hoja1_datos de origen'!$G:$G,MATCH($F1294,$E:$E,0)),"")</f>
        <v/>
      </c>
      <c r="M1294" t="str">
        <f>IF(LEN($F1294)&gt;0,INDEX('Hoja1_datos de origen'!$C:$C,MATCH($F1294,$E:$E,0)),"")</f>
        <v/>
      </c>
      <c r="N1294" t="str">
        <f>IF(LEN($F1294)&gt;0,INDEX('Hoja1_datos de origen'!$U:$U,MATCH($F1294,$E:$E,0)),"")</f>
        <v/>
      </c>
    </row>
    <row r="1295" spans="3:14">
      <c r="C1295" t="str">
        <f>IF('Hoja1_datos de origen'!$I1295&gt;=edad_minima,'Hoja1_datos de origen'!$C1295,"")</f>
        <v/>
      </c>
      <c r="D1295" t="str">
        <f>IF(LEN($C1295)&gt;0,(CONCATENATE('Hoja1_datos de origen'!$V1295,"-",'Hoja1_datos de origen'!$R1295,"-",TEXT('Hoja1_datos de origen'!$I1295,"000"),"-",'Hoja1_datos de origen'!$C1295)),"")</f>
        <v/>
      </c>
      <c r="E1295" t="str">
        <f>IF(LEN($C1295)&gt;0,COUNTIF($D:$D,"&gt;="&amp;$D1295),"")</f>
        <v/>
      </c>
      <c r="F1295" t="str">
        <f t="shared" si="38"/>
        <v/>
      </c>
      <c r="G1295" t="str">
        <f t="shared" si="39"/>
        <v/>
      </c>
      <c r="H1295" t="str">
        <f>IF(LEN($F1295)&gt;0,INDEX('Hoja1_datos de origen'!$V:$V,MATCH($F1295,$E:$E,0)),"")</f>
        <v/>
      </c>
      <c r="I1295" t="str">
        <f>IF(LEN($F1295)&gt;0,INDEX('Hoja1_datos de origen'!$R:$R,MATCH($F1295,$E:$E,0)),"")</f>
        <v/>
      </c>
      <c r="J1295" t="str">
        <f>IF(LEN($F1295)&gt;0,IF(INDEX('Hoja1_datos de origen'!$F:$F,MATCH($F1295,$E:$E,0))="","",INDEX('Hoja1_datos de origen'!$F:$F,MATCH($F1295,$E:$E,0))),"")</f>
        <v/>
      </c>
      <c r="K1295" s="10" t="str">
        <f>IF(LEN($F1295)&gt;0,INDEX('Hoja1_datos de origen'!$I:$I,MATCH($F1295,$E:$E,0)),"")</f>
        <v/>
      </c>
      <c r="L1295" s="10" t="str">
        <f>IF(LEN($F1295)&gt;0,INDEX('Hoja1_datos de origen'!$G:$G,MATCH($F1295,$E:$E,0)),"")</f>
        <v/>
      </c>
      <c r="M1295" t="str">
        <f>IF(LEN($F1295)&gt;0,INDEX('Hoja1_datos de origen'!$C:$C,MATCH($F1295,$E:$E,0)),"")</f>
        <v/>
      </c>
      <c r="N1295" t="str">
        <f>IF(LEN($F1295)&gt;0,INDEX('Hoja1_datos de origen'!$U:$U,MATCH($F1295,$E:$E,0)),"")</f>
        <v/>
      </c>
    </row>
    <row r="1296" spans="3:14">
      <c r="C1296" t="str">
        <f>IF('Hoja1_datos de origen'!$I1296&gt;=edad_minima,'Hoja1_datos de origen'!$C1296,"")</f>
        <v/>
      </c>
      <c r="D1296" t="str">
        <f>IF(LEN($C1296)&gt;0,(CONCATENATE('Hoja1_datos de origen'!$V1296,"-",'Hoja1_datos de origen'!$R1296,"-",TEXT('Hoja1_datos de origen'!$I1296,"000"),"-",'Hoja1_datos de origen'!$C1296)),"")</f>
        <v/>
      </c>
      <c r="E1296" t="str">
        <f>IF(LEN($C1296)&gt;0,COUNTIF($D:$D,"&gt;="&amp;$D1296),"")</f>
        <v/>
      </c>
      <c r="F1296" t="str">
        <f t="shared" si="38"/>
        <v/>
      </c>
      <c r="G1296" t="str">
        <f t="shared" si="39"/>
        <v/>
      </c>
      <c r="H1296" t="str">
        <f>IF(LEN($F1296)&gt;0,INDEX('Hoja1_datos de origen'!$V:$V,MATCH($F1296,$E:$E,0)),"")</f>
        <v/>
      </c>
      <c r="I1296" t="str">
        <f>IF(LEN($F1296)&gt;0,INDEX('Hoja1_datos de origen'!$R:$R,MATCH($F1296,$E:$E,0)),"")</f>
        <v/>
      </c>
      <c r="J1296" t="str">
        <f>IF(LEN($F1296)&gt;0,IF(INDEX('Hoja1_datos de origen'!$F:$F,MATCH($F1296,$E:$E,0))="","",INDEX('Hoja1_datos de origen'!$F:$F,MATCH($F1296,$E:$E,0))),"")</f>
        <v/>
      </c>
      <c r="K1296" s="10" t="str">
        <f>IF(LEN($F1296)&gt;0,INDEX('Hoja1_datos de origen'!$I:$I,MATCH($F1296,$E:$E,0)),"")</f>
        <v/>
      </c>
      <c r="L1296" s="10" t="str">
        <f>IF(LEN($F1296)&gt;0,INDEX('Hoja1_datos de origen'!$G:$G,MATCH($F1296,$E:$E,0)),"")</f>
        <v/>
      </c>
      <c r="M1296" t="str">
        <f>IF(LEN($F1296)&gt;0,INDEX('Hoja1_datos de origen'!$C:$C,MATCH($F1296,$E:$E,0)),"")</f>
        <v/>
      </c>
      <c r="N1296" t="str">
        <f>IF(LEN($F1296)&gt;0,INDEX('Hoja1_datos de origen'!$U:$U,MATCH($F1296,$E:$E,0)),"")</f>
        <v/>
      </c>
    </row>
    <row r="1297" spans="3:14">
      <c r="C1297" t="str">
        <f>IF('Hoja1_datos de origen'!$I1297&gt;=edad_minima,'Hoja1_datos de origen'!$C1297,"")</f>
        <v/>
      </c>
      <c r="D1297" t="str">
        <f>IF(LEN($C1297)&gt;0,(CONCATENATE('Hoja1_datos de origen'!$V1297,"-",'Hoja1_datos de origen'!$R1297,"-",TEXT('Hoja1_datos de origen'!$I1297,"000"),"-",'Hoja1_datos de origen'!$C1297)),"")</f>
        <v/>
      </c>
      <c r="E1297" t="str">
        <f>IF(LEN($C1297)&gt;0,COUNTIF($D:$D,"&gt;="&amp;$D1297),"")</f>
        <v/>
      </c>
      <c r="F1297" t="str">
        <f t="shared" si="38"/>
        <v/>
      </c>
      <c r="G1297" t="str">
        <f t="shared" si="39"/>
        <v/>
      </c>
      <c r="H1297" t="str">
        <f>IF(LEN($F1297)&gt;0,INDEX('Hoja1_datos de origen'!$V:$V,MATCH($F1297,$E:$E,0)),"")</f>
        <v/>
      </c>
      <c r="I1297" t="str">
        <f>IF(LEN($F1297)&gt;0,INDEX('Hoja1_datos de origen'!$R:$R,MATCH($F1297,$E:$E,0)),"")</f>
        <v/>
      </c>
      <c r="J1297" t="str">
        <f>IF(LEN($F1297)&gt;0,IF(INDEX('Hoja1_datos de origen'!$F:$F,MATCH($F1297,$E:$E,0))="","",INDEX('Hoja1_datos de origen'!$F:$F,MATCH($F1297,$E:$E,0))),"")</f>
        <v/>
      </c>
      <c r="K1297" s="10" t="str">
        <f>IF(LEN($F1297)&gt;0,INDEX('Hoja1_datos de origen'!$I:$I,MATCH($F1297,$E:$E,0)),"")</f>
        <v/>
      </c>
      <c r="L1297" s="10" t="str">
        <f>IF(LEN($F1297)&gt;0,INDEX('Hoja1_datos de origen'!$G:$G,MATCH($F1297,$E:$E,0)),"")</f>
        <v/>
      </c>
      <c r="M1297" t="str">
        <f>IF(LEN($F1297)&gt;0,INDEX('Hoja1_datos de origen'!$C:$C,MATCH($F1297,$E:$E,0)),"")</f>
        <v/>
      </c>
      <c r="N1297" t="str">
        <f>IF(LEN($F1297)&gt;0,INDEX('Hoja1_datos de origen'!$U:$U,MATCH($F1297,$E:$E,0)),"")</f>
        <v/>
      </c>
    </row>
    <row r="1298" spans="3:14">
      <c r="C1298" t="str">
        <f>IF('Hoja1_datos de origen'!$I1298&gt;=edad_minima,'Hoja1_datos de origen'!$C1298,"")</f>
        <v/>
      </c>
      <c r="D1298" t="str">
        <f>IF(LEN($C1298)&gt;0,(CONCATENATE('Hoja1_datos de origen'!$V1298,"-",'Hoja1_datos de origen'!$R1298,"-",TEXT('Hoja1_datos de origen'!$I1298,"000"),"-",'Hoja1_datos de origen'!$C1298)),"")</f>
        <v/>
      </c>
      <c r="E1298" t="str">
        <f>IF(LEN($C1298)&gt;0,COUNTIF($D:$D,"&gt;="&amp;$D1298),"")</f>
        <v/>
      </c>
      <c r="F1298" t="str">
        <f t="shared" si="38"/>
        <v/>
      </c>
      <c r="G1298" t="str">
        <f t="shared" si="39"/>
        <v/>
      </c>
      <c r="H1298" t="str">
        <f>IF(LEN($F1298)&gt;0,INDEX('Hoja1_datos de origen'!$V:$V,MATCH($F1298,$E:$E,0)),"")</f>
        <v/>
      </c>
      <c r="I1298" t="str">
        <f>IF(LEN($F1298)&gt;0,INDEX('Hoja1_datos de origen'!$R:$R,MATCH($F1298,$E:$E,0)),"")</f>
        <v/>
      </c>
      <c r="J1298" t="str">
        <f>IF(LEN($F1298)&gt;0,IF(INDEX('Hoja1_datos de origen'!$F:$F,MATCH($F1298,$E:$E,0))="","",INDEX('Hoja1_datos de origen'!$F:$F,MATCH($F1298,$E:$E,0))),"")</f>
        <v/>
      </c>
      <c r="K1298" s="10" t="str">
        <f>IF(LEN($F1298)&gt;0,INDEX('Hoja1_datos de origen'!$I:$I,MATCH($F1298,$E:$E,0)),"")</f>
        <v/>
      </c>
      <c r="L1298" s="10" t="str">
        <f>IF(LEN($F1298)&gt;0,INDEX('Hoja1_datos de origen'!$G:$G,MATCH($F1298,$E:$E,0)),"")</f>
        <v/>
      </c>
      <c r="M1298" t="str">
        <f>IF(LEN($F1298)&gt;0,INDEX('Hoja1_datos de origen'!$C:$C,MATCH($F1298,$E:$E,0)),"")</f>
        <v/>
      </c>
      <c r="N1298" t="str">
        <f>IF(LEN($F1298)&gt;0,INDEX('Hoja1_datos de origen'!$U:$U,MATCH($F1298,$E:$E,0)),"")</f>
        <v/>
      </c>
    </row>
    <row r="1299" spans="3:14">
      <c r="C1299" t="str">
        <f>IF('Hoja1_datos de origen'!$I1299&gt;=edad_minima,'Hoja1_datos de origen'!$C1299,"")</f>
        <v/>
      </c>
      <c r="D1299" t="str">
        <f>IF(LEN($C1299)&gt;0,(CONCATENATE('Hoja1_datos de origen'!$V1299,"-",'Hoja1_datos de origen'!$R1299,"-",TEXT('Hoja1_datos de origen'!$I1299,"000"),"-",'Hoja1_datos de origen'!$C1299)),"")</f>
        <v/>
      </c>
      <c r="E1299" t="str">
        <f>IF(LEN($C1299)&gt;0,COUNTIF($D:$D,"&gt;="&amp;$D1299),"")</f>
        <v/>
      </c>
      <c r="F1299" t="str">
        <f t="shared" si="38"/>
        <v/>
      </c>
      <c r="G1299" t="str">
        <f t="shared" si="39"/>
        <v/>
      </c>
      <c r="H1299" t="str">
        <f>IF(LEN($F1299)&gt;0,INDEX('Hoja1_datos de origen'!$V:$V,MATCH($F1299,$E:$E,0)),"")</f>
        <v/>
      </c>
      <c r="I1299" t="str">
        <f>IF(LEN($F1299)&gt;0,INDEX('Hoja1_datos de origen'!$R:$R,MATCH($F1299,$E:$E,0)),"")</f>
        <v/>
      </c>
      <c r="J1299" t="str">
        <f>IF(LEN($F1299)&gt;0,IF(INDEX('Hoja1_datos de origen'!$F:$F,MATCH($F1299,$E:$E,0))="","",INDEX('Hoja1_datos de origen'!$F:$F,MATCH($F1299,$E:$E,0))),"")</f>
        <v/>
      </c>
      <c r="K1299" s="10" t="str">
        <f>IF(LEN($F1299)&gt;0,INDEX('Hoja1_datos de origen'!$I:$I,MATCH($F1299,$E:$E,0)),"")</f>
        <v/>
      </c>
      <c r="L1299" s="10" t="str">
        <f>IF(LEN($F1299)&gt;0,INDEX('Hoja1_datos de origen'!$G:$G,MATCH($F1299,$E:$E,0)),"")</f>
        <v/>
      </c>
      <c r="M1299" t="str">
        <f>IF(LEN($F1299)&gt;0,INDEX('Hoja1_datos de origen'!$C:$C,MATCH($F1299,$E:$E,0)),"")</f>
        <v/>
      </c>
      <c r="N1299" t="str">
        <f>IF(LEN($F1299)&gt;0,INDEX('Hoja1_datos de origen'!$U:$U,MATCH($F1299,$E:$E,0)),"")</f>
        <v/>
      </c>
    </row>
    <row r="1300" spans="3:14">
      <c r="C1300" t="str">
        <f>IF('Hoja1_datos de origen'!$I1300&gt;=edad_minima,'Hoja1_datos de origen'!$C1300,"")</f>
        <v/>
      </c>
      <c r="D1300" t="str">
        <f>IF(LEN($C1300)&gt;0,(CONCATENATE('Hoja1_datos de origen'!$V1300,"-",'Hoja1_datos de origen'!$R1300,"-",TEXT('Hoja1_datos de origen'!$I1300,"000"),"-",'Hoja1_datos de origen'!$C1300)),"")</f>
        <v/>
      </c>
      <c r="E1300" t="str">
        <f>IF(LEN($C1300)&gt;0,COUNTIF($D:$D,"&gt;="&amp;$D1300),"")</f>
        <v/>
      </c>
      <c r="F1300" t="str">
        <f t="shared" si="38"/>
        <v/>
      </c>
      <c r="G1300" t="str">
        <f t="shared" si="39"/>
        <v/>
      </c>
      <c r="H1300" t="str">
        <f>IF(LEN($F1300)&gt;0,INDEX('Hoja1_datos de origen'!$V:$V,MATCH($F1300,$E:$E,0)),"")</f>
        <v/>
      </c>
      <c r="I1300" t="str">
        <f>IF(LEN($F1300)&gt;0,INDEX('Hoja1_datos de origen'!$R:$R,MATCH($F1300,$E:$E,0)),"")</f>
        <v/>
      </c>
      <c r="J1300" t="str">
        <f>IF(LEN($F1300)&gt;0,IF(INDEX('Hoja1_datos de origen'!$F:$F,MATCH($F1300,$E:$E,0))="","",INDEX('Hoja1_datos de origen'!$F:$F,MATCH($F1300,$E:$E,0))),"")</f>
        <v/>
      </c>
      <c r="K1300" s="10" t="str">
        <f>IF(LEN($F1300)&gt;0,INDEX('Hoja1_datos de origen'!$I:$I,MATCH($F1300,$E:$E,0)),"")</f>
        <v/>
      </c>
      <c r="L1300" s="10" t="str">
        <f>IF(LEN($F1300)&gt;0,INDEX('Hoja1_datos de origen'!$G:$G,MATCH($F1300,$E:$E,0)),"")</f>
        <v/>
      </c>
      <c r="M1300" t="str">
        <f>IF(LEN($F1300)&gt;0,INDEX('Hoja1_datos de origen'!$C:$C,MATCH($F1300,$E:$E,0)),"")</f>
        <v/>
      </c>
      <c r="N1300" t="str">
        <f>IF(LEN($F1300)&gt;0,INDEX('Hoja1_datos de origen'!$U:$U,MATCH($F1300,$E:$E,0)),"")</f>
        <v/>
      </c>
    </row>
    <row r="1301" spans="3:14">
      <c r="C1301" t="str">
        <f>IF('Hoja1_datos de origen'!$I1301&gt;=edad_minima,'Hoja1_datos de origen'!$C1301,"")</f>
        <v/>
      </c>
      <c r="D1301" t="str">
        <f>IF(LEN($C1301)&gt;0,(CONCATENATE('Hoja1_datos de origen'!$V1301,"-",'Hoja1_datos de origen'!$R1301,"-",TEXT('Hoja1_datos de origen'!$I1301,"000"),"-",'Hoja1_datos de origen'!$C1301)),"")</f>
        <v/>
      </c>
      <c r="E1301" t="str">
        <f>IF(LEN($C1301)&gt;0,COUNTIF($D:$D,"&gt;="&amp;$D1301),"")</f>
        <v/>
      </c>
      <c r="F1301" t="str">
        <f t="shared" si="38"/>
        <v/>
      </c>
      <c r="G1301" t="str">
        <f t="shared" si="39"/>
        <v/>
      </c>
      <c r="H1301" t="str">
        <f>IF(LEN($F1301)&gt;0,INDEX('Hoja1_datos de origen'!$V:$V,MATCH($F1301,$E:$E,0)),"")</f>
        <v/>
      </c>
      <c r="I1301" t="str">
        <f>IF(LEN($F1301)&gt;0,INDEX('Hoja1_datos de origen'!$R:$R,MATCH($F1301,$E:$E,0)),"")</f>
        <v/>
      </c>
      <c r="J1301" t="str">
        <f>IF(LEN($F1301)&gt;0,IF(INDEX('Hoja1_datos de origen'!$F:$F,MATCH($F1301,$E:$E,0))="","",INDEX('Hoja1_datos de origen'!$F:$F,MATCH($F1301,$E:$E,0))),"")</f>
        <v/>
      </c>
      <c r="K1301" s="10" t="str">
        <f>IF(LEN($F1301)&gt;0,INDEX('Hoja1_datos de origen'!$I:$I,MATCH($F1301,$E:$E,0)),"")</f>
        <v/>
      </c>
      <c r="L1301" s="10" t="str">
        <f>IF(LEN($F1301)&gt;0,INDEX('Hoja1_datos de origen'!$G:$G,MATCH($F1301,$E:$E,0)),"")</f>
        <v/>
      </c>
      <c r="M1301" t="str">
        <f>IF(LEN($F1301)&gt;0,INDEX('Hoja1_datos de origen'!$C:$C,MATCH($F1301,$E:$E,0)),"")</f>
        <v/>
      </c>
      <c r="N1301" t="str">
        <f>IF(LEN($F1301)&gt;0,INDEX('Hoja1_datos de origen'!$U:$U,MATCH($F1301,$E:$E,0)),"")</f>
        <v/>
      </c>
    </row>
    <row r="1302" spans="3:14">
      <c r="C1302" t="str">
        <f>IF('Hoja1_datos de origen'!$I1302&gt;=edad_minima,'Hoja1_datos de origen'!$C1302,"")</f>
        <v/>
      </c>
      <c r="D1302" t="str">
        <f>IF(LEN($C1302)&gt;0,(CONCATENATE('Hoja1_datos de origen'!$V1302,"-",'Hoja1_datos de origen'!$R1302,"-",TEXT('Hoja1_datos de origen'!$I1302,"000"),"-",'Hoja1_datos de origen'!$C1302)),"")</f>
        <v/>
      </c>
      <c r="E1302" t="str">
        <f>IF(LEN($C1302)&gt;0,COUNTIF($D:$D,"&gt;="&amp;$D1302),"")</f>
        <v/>
      </c>
      <c r="F1302" t="str">
        <f t="shared" si="38"/>
        <v/>
      </c>
      <c r="G1302" t="str">
        <f t="shared" si="39"/>
        <v/>
      </c>
      <c r="H1302" t="str">
        <f>IF(LEN($F1302)&gt;0,INDEX('Hoja1_datos de origen'!$V:$V,MATCH($F1302,$E:$E,0)),"")</f>
        <v/>
      </c>
      <c r="I1302" t="str">
        <f>IF(LEN($F1302)&gt;0,INDEX('Hoja1_datos de origen'!$R:$R,MATCH($F1302,$E:$E,0)),"")</f>
        <v/>
      </c>
      <c r="J1302" t="str">
        <f>IF(LEN($F1302)&gt;0,IF(INDEX('Hoja1_datos de origen'!$F:$F,MATCH($F1302,$E:$E,0))="","",INDEX('Hoja1_datos de origen'!$F:$F,MATCH($F1302,$E:$E,0))),"")</f>
        <v/>
      </c>
      <c r="K1302" s="10" t="str">
        <f>IF(LEN($F1302)&gt;0,INDEX('Hoja1_datos de origen'!$I:$I,MATCH($F1302,$E:$E,0)),"")</f>
        <v/>
      </c>
      <c r="L1302" s="10" t="str">
        <f>IF(LEN($F1302)&gt;0,INDEX('Hoja1_datos de origen'!$G:$G,MATCH($F1302,$E:$E,0)),"")</f>
        <v/>
      </c>
      <c r="M1302" t="str">
        <f>IF(LEN($F1302)&gt;0,INDEX('Hoja1_datos de origen'!$C:$C,MATCH($F1302,$E:$E,0)),"")</f>
        <v/>
      </c>
      <c r="N1302" t="str">
        <f>IF(LEN($F1302)&gt;0,INDEX('Hoja1_datos de origen'!$U:$U,MATCH($F1302,$E:$E,0)),"")</f>
        <v/>
      </c>
    </row>
    <row r="1303" spans="3:14">
      <c r="C1303" t="str">
        <f>IF('Hoja1_datos de origen'!$I1303&gt;=edad_minima,'Hoja1_datos de origen'!$C1303,"")</f>
        <v/>
      </c>
      <c r="D1303" t="str">
        <f>IF(LEN($C1303)&gt;0,(CONCATENATE('Hoja1_datos de origen'!$V1303,"-",'Hoja1_datos de origen'!$R1303,"-",TEXT('Hoja1_datos de origen'!$I1303,"000"),"-",'Hoja1_datos de origen'!$C1303)),"")</f>
        <v/>
      </c>
      <c r="E1303" t="str">
        <f>IF(LEN($C1303)&gt;0,COUNTIF($D:$D,"&gt;="&amp;$D1303),"")</f>
        <v/>
      </c>
      <c r="F1303" t="str">
        <f t="shared" si="38"/>
        <v/>
      </c>
      <c r="G1303" t="str">
        <f t="shared" si="39"/>
        <v/>
      </c>
      <c r="H1303" t="str">
        <f>IF(LEN($F1303)&gt;0,INDEX('Hoja1_datos de origen'!$V:$V,MATCH($F1303,$E:$E,0)),"")</f>
        <v/>
      </c>
      <c r="I1303" t="str">
        <f>IF(LEN($F1303)&gt;0,INDEX('Hoja1_datos de origen'!$R:$R,MATCH($F1303,$E:$E,0)),"")</f>
        <v/>
      </c>
      <c r="J1303" t="str">
        <f>IF(LEN($F1303)&gt;0,IF(INDEX('Hoja1_datos de origen'!$F:$F,MATCH($F1303,$E:$E,0))="","",INDEX('Hoja1_datos de origen'!$F:$F,MATCH($F1303,$E:$E,0))),"")</f>
        <v/>
      </c>
      <c r="K1303" s="10" t="str">
        <f>IF(LEN($F1303)&gt;0,INDEX('Hoja1_datos de origen'!$I:$I,MATCH($F1303,$E:$E,0)),"")</f>
        <v/>
      </c>
      <c r="L1303" s="10" t="str">
        <f>IF(LEN($F1303)&gt;0,INDEX('Hoja1_datos de origen'!$G:$G,MATCH($F1303,$E:$E,0)),"")</f>
        <v/>
      </c>
      <c r="M1303" t="str">
        <f>IF(LEN($F1303)&gt;0,INDEX('Hoja1_datos de origen'!$C:$C,MATCH($F1303,$E:$E,0)),"")</f>
        <v/>
      </c>
      <c r="N1303" t="str">
        <f>IF(LEN($F1303)&gt;0,INDEX('Hoja1_datos de origen'!$U:$U,MATCH($F1303,$E:$E,0)),"")</f>
        <v/>
      </c>
    </row>
    <row r="1304" spans="3:14">
      <c r="C1304" t="str">
        <f>IF('Hoja1_datos de origen'!$I1304&gt;=edad_minima,'Hoja1_datos de origen'!$C1304,"")</f>
        <v/>
      </c>
      <c r="D1304" t="str">
        <f>IF(LEN($C1304)&gt;0,(CONCATENATE('Hoja1_datos de origen'!$V1304,"-",'Hoja1_datos de origen'!$R1304,"-",TEXT('Hoja1_datos de origen'!$I1304,"000"),"-",'Hoja1_datos de origen'!$C1304)),"")</f>
        <v/>
      </c>
      <c r="E1304" t="str">
        <f>IF(LEN($C1304)&gt;0,COUNTIF($D:$D,"&gt;="&amp;$D1304),"")</f>
        <v/>
      </c>
      <c r="F1304" t="str">
        <f t="shared" si="38"/>
        <v/>
      </c>
      <c r="G1304" t="str">
        <f t="shared" si="39"/>
        <v/>
      </c>
      <c r="H1304" t="str">
        <f>IF(LEN($F1304)&gt;0,INDEX('Hoja1_datos de origen'!$V:$V,MATCH($F1304,$E:$E,0)),"")</f>
        <v/>
      </c>
      <c r="I1304" t="str">
        <f>IF(LEN($F1304)&gt;0,INDEX('Hoja1_datos de origen'!$R:$R,MATCH($F1304,$E:$E,0)),"")</f>
        <v/>
      </c>
      <c r="J1304" t="str">
        <f>IF(LEN($F1304)&gt;0,IF(INDEX('Hoja1_datos de origen'!$F:$F,MATCH($F1304,$E:$E,0))="","",INDEX('Hoja1_datos de origen'!$F:$F,MATCH($F1304,$E:$E,0))),"")</f>
        <v/>
      </c>
      <c r="K1304" s="10" t="str">
        <f>IF(LEN($F1304)&gt;0,INDEX('Hoja1_datos de origen'!$I:$I,MATCH($F1304,$E:$E,0)),"")</f>
        <v/>
      </c>
      <c r="L1304" s="10" t="str">
        <f>IF(LEN($F1304)&gt;0,INDEX('Hoja1_datos de origen'!$G:$G,MATCH($F1304,$E:$E,0)),"")</f>
        <v/>
      </c>
      <c r="M1304" t="str">
        <f>IF(LEN($F1304)&gt;0,INDEX('Hoja1_datos de origen'!$C:$C,MATCH($F1304,$E:$E,0)),"")</f>
        <v/>
      </c>
      <c r="N1304" t="str">
        <f>IF(LEN($F1304)&gt;0,INDEX('Hoja1_datos de origen'!$U:$U,MATCH($F1304,$E:$E,0)),"")</f>
        <v/>
      </c>
    </row>
    <row r="1305" spans="3:14">
      <c r="C1305" t="str">
        <f>IF('Hoja1_datos de origen'!$I1305&gt;=edad_minima,'Hoja1_datos de origen'!$C1305,"")</f>
        <v/>
      </c>
      <c r="D1305" t="str">
        <f>IF(LEN($C1305)&gt;0,(CONCATENATE('Hoja1_datos de origen'!$V1305,"-",'Hoja1_datos de origen'!$R1305,"-",TEXT('Hoja1_datos de origen'!$I1305,"000"),"-",'Hoja1_datos de origen'!$C1305)),"")</f>
        <v/>
      </c>
      <c r="E1305" t="str">
        <f>IF(LEN($C1305)&gt;0,COUNTIF($D:$D,"&gt;="&amp;$D1305),"")</f>
        <v/>
      </c>
      <c r="F1305" t="str">
        <f t="shared" si="38"/>
        <v/>
      </c>
      <c r="G1305" t="str">
        <f t="shared" si="39"/>
        <v/>
      </c>
      <c r="H1305" t="str">
        <f>IF(LEN($F1305)&gt;0,INDEX('Hoja1_datos de origen'!$V:$V,MATCH($F1305,$E:$E,0)),"")</f>
        <v/>
      </c>
      <c r="I1305" t="str">
        <f>IF(LEN($F1305)&gt;0,INDEX('Hoja1_datos de origen'!$R:$R,MATCH($F1305,$E:$E,0)),"")</f>
        <v/>
      </c>
      <c r="J1305" t="str">
        <f>IF(LEN($F1305)&gt;0,IF(INDEX('Hoja1_datos de origen'!$F:$F,MATCH($F1305,$E:$E,0))="","",INDEX('Hoja1_datos de origen'!$F:$F,MATCH($F1305,$E:$E,0))),"")</f>
        <v/>
      </c>
      <c r="K1305" s="10" t="str">
        <f>IF(LEN($F1305)&gt;0,INDEX('Hoja1_datos de origen'!$I:$I,MATCH($F1305,$E:$E,0)),"")</f>
        <v/>
      </c>
      <c r="L1305" s="10" t="str">
        <f>IF(LEN($F1305)&gt;0,INDEX('Hoja1_datos de origen'!$G:$G,MATCH($F1305,$E:$E,0)),"")</f>
        <v/>
      </c>
      <c r="M1305" t="str">
        <f>IF(LEN($F1305)&gt;0,INDEX('Hoja1_datos de origen'!$C:$C,MATCH($F1305,$E:$E,0)),"")</f>
        <v/>
      </c>
      <c r="N1305" t="str">
        <f>IF(LEN($F1305)&gt;0,INDEX('Hoja1_datos de origen'!$U:$U,MATCH($F1305,$E:$E,0)),"")</f>
        <v/>
      </c>
    </row>
    <row r="1306" spans="3:14">
      <c r="C1306" t="str">
        <f>IF('Hoja1_datos de origen'!$I1306&gt;=edad_minima,'Hoja1_datos de origen'!$C1306,"")</f>
        <v/>
      </c>
      <c r="D1306" t="str">
        <f>IF(LEN($C1306)&gt;0,(CONCATENATE('Hoja1_datos de origen'!$V1306,"-",'Hoja1_datos de origen'!$R1306,"-",TEXT('Hoja1_datos de origen'!$I1306,"000"),"-",'Hoja1_datos de origen'!$C1306)),"")</f>
        <v/>
      </c>
      <c r="E1306" t="str">
        <f>IF(LEN($C1306)&gt;0,COUNTIF($D:$D,"&gt;="&amp;$D1306),"")</f>
        <v/>
      </c>
      <c r="F1306" t="str">
        <f t="shared" si="38"/>
        <v/>
      </c>
      <c r="G1306" t="str">
        <f t="shared" si="39"/>
        <v/>
      </c>
      <c r="H1306" t="str">
        <f>IF(LEN($F1306)&gt;0,INDEX('Hoja1_datos de origen'!$V:$V,MATCH($F1306,$E:$E,0)),"")</f>
        <v/>
      </c>
      <c r="I1306" t="str">
        <f>IF(LEN($F1306)&gt;0,INDEX('Hoja1_datos de origen'!$R:$R,MATCH($F1306,$E:$E,0)),"")</f>
        <v/>
      </c>
      <c r="J1306" t="str">
        <f>IF(LEN($F1306)&gt;0,IF(INDEX('Hoja1_datos de origen'!$F:$F,MATCH($F1306,$E:$E,0))="","",INDEX('Hoja1_datos de origen'!$F:$F,MATCH($F1306,$E:$E,0))),"")</f>
        <v/>
      </c>
      <c r="K1306" s="10" t="str">
        <f>IF(LEN($F1306)&gt;0,INDEX('Hoja1_datos de origen'!$I:$I,MATCH($F1306,$E:$E,0)),"")</f>
        <v/>
      </c>
      <c r="L1306" s="10" t="str">
        <f>IF(LEN($F1306)&gt;0,INDEX('Hoja1_datos de origen'!$G:$G,MATCH($F1306,$E:$E,0)),"")</f>
        <v/>
      </c>
      <c r="M1306" t="str">
        <f>IF(LEN($F1306)&gt;0,INDEX('Hoja1_datos de origen'!$C:$C,MATCH($F1306,$E:$E,0)),"")</f>
        <v/>
      </c>
      <c r="N1306" t="str">
        <f>IF(LEN($F1306)&gt;0,INDEX('Hoja1_datos de origen'!$U:$U,MATCH($F1306,$E:$E,0)),"")</f>
        <v/>
      </c>
    </row>
    <row r="1307" spans="3:14">
      <c r="C1307" t="str">
        <f>IF('Hoja1_datos de origen'!$I1307&gt;=edad_minima,'Hoja1_datos de origen'!$C1307,"")</f>
        <v/>
      </c>
      <c r="D1307" t="str">
        <f>IF(LEN($C1307)&gt;0,(CONCATENATE('Hoja1_datos de origen'!$V1307,"-",'Hoja1_datos de origen'!$R1307,"-",TEXT('Hoja1_datos de origen'!$I1307,"000"),"-",'Hoja1_datos de origen'!$C1307)),"")</f>
        <v/>
      </c>
      <c r="E1307" t="str">
        <f>IF(LEN($C1307)&gt;0,COUNTIF($D:$D,"&gt;="&amp;$D1307),"")</f>
        <v/>
      </c>
      <c r="F1307" t="str">
        <f t="shared" si="38"/>
        <v/>
      </c>
      <c r="G1307" t="str">
        <f t="shared" si="39"/>
        <v/>
      </c>
      <c r="H1307" t="str">
        <f>IF(LEN($F1307)&gt;0,INDEX('Hoja1_datos de origen'!$V:$V,MATCH($F1307,$E:$E,0)),"")</f>
        <v/>
      </c>
      <c r="I1307" t="str">
        <f>IF(LEN($F1307)&gt;0,INDEX('Hoja1_datos de origen'!$R:$R,MATCH($F1307,$E:$E,0)),"")</f>
        <v/>
      </c>
      <c r="J1307" t="str">
        <f>IF(LEN($F1307)&gt;0,IF(INDEX('Hoja1_datos de origen'!$F:$F,MATCH($F1307,$E:$E,0))="","",INDEX('Hoja1_datos de origen'!$F:$F,MATCH($F1307,$E:$E,0))),"")</f>
        <v/>
      </c>
      <c r="K1307" s="10" t="str">
        <f>IF(LEN($F1307)&gt;0,INDEX('Hoja1_datos de origen'!$I:$I,MATCH($F1307,$E:$E,0)),"")</f>
        <v/>
      </c>
      <c r="L1307" s="10" t="str">
        <f>IF(LEN($F1307)&gt;0,INDEX('Hoja1_datos de origen'!$G:$G,MATCH($F1307,$E:$E,0)),"")</f>
        <v/>
      </c>
      <c r="M1307" t="str">
        <f>IF(LEN($F1307)&gt;0,INDEX('Hoja1_datos de origen'!$C:$C,MATCH($F1307,$E:$E,0)),"")</f>
        <v/>
      </c>
      <c r="N1307" t="str">
        <f>IF(LEN($F1307)&gt;0,INDEX('Hoja1_datos de origen'!$U:$U,MATCH($F1307,$E:$E,0)),"")</f>
        <v/>
      </c>
    </row>
    <row r="1308" spans="3:14">
      <c r="C1308" t="str">
        <f>IF('Hoja1_datos de origen'!$I1308&gt;=edad_minima,'Hoja1_datos de origen'!$C1308,"")</f>
        <v/>
      </c>
      <c r="D1308" t="str">
        <f>IF(LEN($C1308)&gt;0,(CONCATENATE('Hoja1_datos de origen'!$V1308,"-",'Hoja1_datos de origen'!$R1308,"-",TEXT('Hoja1_datos de origen'!$I1308,"000"),"-",'Hoja1_datos de origen'!$C1308)),"")</f>
        <v/>
      </c>
      <c r="E1308" t="str">
        <f>IF(LEN($C1308)&gt;0,COUNTIF($D:$D,"&gt;="&amp;$D1308),"")</f>
        <v/>
      </c>
      <c r="F1308" t="str">
        <f t="shared" si="38"/>
        <v/>
      </c>
      <c r="G1308" t="str">
        <f t="shared" si="39"/>
        <v/>
      </c>
      <c r="H1308" t="str">
        <f>IF(LEN($F1308)&gt;0,INDEX('Hoja1_datos de origen'!$V:$V,MATCH($F1308,$E:$E,0)),"")</f>
        <v/>
      </c>
      <c r="I1308" t="str">
        <f>IF(LEN($F1308)&gt;0,INDEX('Hoja1_datos de origen'!$R:$R,MATCH($F1308,$E:$E,0)),"")</f>
        <v/>
      </c>
      <c r="J1308" t="str">
        <f>IF(LEN($F1308)&gt;0,IF(INDEX('Hoja1_datos de origen'!$F:$F,MATCH($F1308,$E:$E,0))="","",INDEX('Hoja1_datos de origen'!$F:$F,MATCH($F1308,$E:$E,0))),"")</f>
        <v/>
      </c>
      <c r="K1308" s="10" t="str">
        <f>IF(LEN($F1308)&gt;0,INDEX('Hoja1_datos de origen'!$I:$I,MATCH($F1308,$E:$E,0)),"")</f>
        <v/>
      </c>
      <c r="L1308" s="10" t="str">
        <f>IF(LEN($F1308)&gt;0,INDEX('Hoja1_datos de origen'!$G:$G,MATCH($F1308,$E:$E,0)),"")</f>
        <v/>
      </c>
      <c r="M1308" t="str">
        <f>IF(LEN($F1308)&gt;0,INDEX('Hoja1_datos de origen'!$C:$C,MATCH($F1308,$E:$E,0)),"")</f>
        <v/>
      </c>
      <c r="N1308" t="str">
        <f>IF(LEN($F1308)&gt;0,INDEX('Hoja1_datos de origen'!$U:$U,MATCH($F1308,$E:$E,0)),"")</f>
        <v/>
      </c>
    </row>
    <row r="1309" spans="3:14">
      <c r="C1309" t="str">
        <f>IF('Hoja1_datos de origen'!$I1309&gt;=edad_minima,'Hoja1_datos de origen'!$C1309,"")</f>
        <v/>
      </c>
      <c r="D1309" t="str">
        <f>IF(LEN($C1309)&gt;0,(CONCATENATE('Hoja1_datos de origen'!$V1309,"-",'Hoja1_datos de origen'!$R1309,"-",TEXT('Hoja1_datos de origen'!$I1309,"000"),"-",'Hoja1_datos de origen'!$C1309)),"")</f>
        <v/>
      </c>
      <c r="E1309" t="str">
        <f>IF(LEN($C1309)&gt;0,COUNTIF($D:$D,"&gt;="&amp;$D1309),"")</f>
        <v/>
      </c>
      <c r="F1309" t="str">
        <f t="shared" si="38"/>
        <v/>
      </c>
      <c r="G1309" t="str">
        <f t="shared" si="39"/>
        <v/>
      </c>
      <c r="H1309" t="str">
        <f>IF(LEN($F1309)&gt;0,INDEX('Hoja1_datos de origen'!$V:$V,MATCH($F1309,$E:$E,0)),"")</f>
        <v/>
      </c>
      <c r="I1309" t="str">
        <f>IF(LEN($F1309)&gt;0,INDEX('Hoja1_datos de origen'!$R:$R,MATCH($F1309,$E:$E,0)),"")</f>
        <v/>
      </c>
      <c r="J1309" t="str">
        <f>IF(LEN($F1309)&gt;0,IF(INDEX('Hoja1_datos de origen'!$F:$F,MATCH($F1309,$E:$E,0))="","",INDEX('Hoja1_datos de origen'!$F:$F,MATCH($F1309,$E:$E,0))),"")</f>
        <v/>
      </c>
      <c r="K1309" s="10" t="str">
        <f>IF(LEN($F1309)&gt;0,INDEX('Hoja1_datos de origen'!$I:$I,MATCH($F1309,$E:$E,0)),"")</f>
        <v/>
      </c>
      <c r="L1309" s="10" t="str">
        <f>IF(LEN($F1309)&gt;0,INDEX('Hoja1_datos de origen'!$G:$G,MATCH($F1309,$E:$E,0)),"")</f>
        <v/>
      </c>
      <c r="M1309" t="str">
        <f>IF(LEN($F1309)&gt;0,INDEX('Hoja1_datos de origen'!$C:$C,MATCH($F1309,$E:$E,0)),"")</f>
        <v/>
      </c>
      <c r="N1309" t="str">
        <f>IF(LEN($F1309)&gt;0,INDEX('Hoja1_datos de origen'!$U:$U,MATCH($F1309,$E:$E,0)),"")</f>
        <v/>
      </c>
    </row>
    <row r="1310" spans="3:14">
      <c r="C1310" t="str">
        <f>IF('Hoja1_datos de origen'!$I1310&gt;=edad_minima,'Hoja1_datos de origen'!$C1310,"")</f>
        <v/>
      </c>
      <c r="D1310" t="str">
        <f>IF(LEN($C1310)&gt;0,(CONCATENATE('Hoja1_datos de origen'!$V1310,"-",'Hoja1_datos de origen'!$R1310,"-",TEXT('Hoja1_datos de origen'!$I1310,"000"),"-",'Hoja1_datos de origen'!$C1310)),"")</f>
        <v/>
      </c>
      <c r="E1310" t="str">
        <f>IF(LEN($C1310)&gt;0,COUNTIF($D:$D,"&gt;="&amp;$D1310),"")</f>
        <v/>
      </c>
      <c r="F1310" t="str">
        <f t="shared" si="38"/>
        <v/>
      </c>
      <c r="G1310" t="str">
        <f t="shared" si="39"/>
        <v/>
      </c>
      <c r="H1310" t="str">
        <f>IF(LEN($F1310)&gt;0,INDEX('Hoja1_datos de origen'!$V:$V,MATCH($F1310,$E:$E,0)),"")</f>
        <v/>
      </c>
      <c r="I1310" t="str">
        <f>IF(LEN($F1310)&gt;0,INDEX('Hoja1_datos de origen'!$R:$R,MATCH($F1310,$E:$E,0)),"")</f>
        <v/>
      </c>
      <c r="J1310" t="str">
        <f>IF(LEN($F1310)&gt;0,IF(INDEX('Hoja1_datos de origen'!$F:$F,MATCH($F1310,$E:$E,0))="","",INDEX('Hoja1_datos de origen'!$F:$F,MATCH($F1310,$E:$E,0))),"")</f>
        <v/>
      </c>
      <c r="K1310" s="10" t="str">
        <f>IF(LEN($F1310)&gt;0,INDEX('Hoja1_datos de origen'!$I:$I,MATCH($F1310,$E:$E,0)),"")</f>
        <v/>
      </c>
      <c r="L1310" s="10" t="str">
        <f>IF(LEN($F1310)&gt;0,INDEX('Hoja1_datos de origen'!$G:$G,MATCH($F1310,$E:$E,0)),"")</f>
        <v/>
      </c>
      <c r="M1310" t="str">
        <f>IF(LEN($F1310)&gt;0,INDEX('Hoja1_datos de origen'!$C:$C,MATCH($F1310,$E:$E,0)),"")</f>
        <v/>
      </c>
      <c r="N1310" t="str">
        <f>IF(LEN($F1310)&gt;0,INDEX('Hoja1_datos de origen'!$U:$U,MATCH($F1310,$E:$E,0)),"")</f>
        <v/>
      </c>
    </row>
    <row r="1311" spans="3:14">
      <c r="C1311" t="str">
        <f>IF('Hoja1_datos de origen'!$I1311&gt;=edad_minima,'Hoja1_datos de origen'!$C1311,"")</f>
        <v/>
      </c>
      <c r="D1311" t="str">
        <f>IF(LEN($C1311)&gt;0,(CONCATENATE('Hoja1_datos de origen'!$V1311,"-",'Hoja1_datos de origen'!$R1311,"-",TEXT('Hoja1_datos de origen'!$I1311,"000"),"-",'Hoja1_datos de origen'!$C1311)),"")</f>
        <v/>
      </c>
      <c r="E1311" t="str">
        <f>IF(LEN($C1311)&gt;0,COUNTIF($D:$D,"&gt;="&amp;$D1311),"")</f>
        <v/>
      </c>
      <c r="F1311" t="str">
        <f t="shared" si="38"/>
        <v/>
      </c>
      <c r="G1311" t="str">
        <f t="shared" si="39"/>
        <v/>
      </c>
      <c r="H1311" t="str">
        <f>IF(LEN($F1311)&gt;0,INDEX('Hoja1_datos de origen'!$V:$V,MATCH($F1311,$E:$E,0)),"")</f>
        <v/>
      </c>
      <c r="I1311" t="str">
        <f>IF(LEN($F1311)&gt;0,INDEX('Hoja1_datos de origen'!$R:$R,MATCH($F1311,$E:$E,0)),"")</f>
        <v/>
      </c>
      <c r="J1311" t="str">
        <f>IF(LEN($F1311)&gt;0,IF(INDEX('Hoja1_datos de origen'!$F:$F,MATCH($F1311,$E:$E,0))="","",INDEX('Hoja1_datos de origen'!$F:$F,MATCH($F1311,$E:$E,0))),"")</f>
        <v/>
      </c>
      <c r="K1311" s="10" t="str">
        <f>IF(LEN($F1311)&gt;0,INDEX('Hoja1_datos de origen'!$I:$I,MATCH($F1311,$E:$E,0)),"")</f>
        <v/>
      </c>
      <c r="L1311" s="10" t="str">
        <f>IF(LEN($F1311)&gt;0,INDEX('Hoja1_datos de origen'!$G:$G,MATCH($F1311,$E:$E,0)),"")</f>
        <v/>
      </c>
      <c r="M1311" t="str">
        <f>IF(LEN($F1311)&gt;0,INDEX('Hoja1_datos de origen'!$C:$C,MATCH($F1311,$E:$E,0)),"")</f>
        <v/>
      </c>
      <c r="N1311" t="str">
        <f>IF(LEN($F1311)&gt;0,INDEX('Hoja1_datos de origen'!$U:$U,MATCH($F1311,$E:$E,0)),"")</f>
        <v/>
      </c>
    </row>
    <row r="1312" spans="3:14">
      <c r="C1312" t="str">
        <f>IF('Hoja1_datos de origen'!$I1312&gt;=edad_minima,'Hoja1_datos de origen'!$C1312,"")</f>
        <v/>
      </c>
      <c r="D1312" t="str">
        <f>IF(LEN($C1312)&gt;0,(CONCATENATE('Hoja1_datos de origen'!$V1312,"-",'Hoja1_datos de origen'!$R1312,"-",TEXT('Hoja1_datos de origen'!$I1312,"000"),"-",'Hoja1_datos de origen'!$C1312)),"")</f>
        <v/>
      </c>
      <c r="E1312" t="str">
        <f>IF(LEN($C1312)&gt;0,COUNTIF($D:$D,"&gt;="&amp;$D1312),"")</f>
        <v/>
      </c>
      <c r="F1312" t="str">
        <f t="shared" si="38"/>
        <v/>
      </c>
      <c r="G1312" t="str">
        <f t="shared" si="39"/>
        <v/>
      </c>
      <c r="H1312" t="str">
        <f>IF(LEN($F1312)&gt;0,INDEX('Hoja1_datos de origen'!$V:$V,MATCH($F1312,$E:$E,0)),"")</f>
        <v/>
      </c>
      <c r="I1312" t="str">
        <f>IF(LEN($F1312)&gt;0,INDEX('Hoja1_datos de origen'!$R:$R,MATCH($F1312,$E:$E,0)),"")</f>
        <v/>
      </c>
      <c r="J1312" t="str">
        <f>IF(LEN($F1312)&gt;0,IF(INDEX('Hoja1_datos de origen'!$F:$F,MATCH($F1312,$E:$E,0))="","",INDEX('Hoja1_datos de origen'!$F:$F,MATCH($F1312,$E:$E,0))),"")</f>
        <v/>
      </c>
      <c r="K1312" s="10" t="str">
        <f>IF(LEN($F1312)&gt;0,INDEX('Hoja1_datos de origen'!$I:$I,MATCH($F1312,$E:$E,0)),"")</f>
        <v/>
      </c>
      <c r="L1312" s="10" t="str">
        <f>IF(LEN($F1312)&gt;0,INDEX('Hoja1_datos de origen'!$G:$G,MATCH($F1312,$E:$E,0)),"")</f>
        <v/>
      </c>
      <c r="M1312" t="str">
        <f>IF(LEN($F1312)&gt;0,INDEX('Hoja1_datos de origen'!$C:$C,MATCH($F1312,$E:$E,0)),"")</f>
        <v/>
      </c>
      <c r="N1312" t="str">
        <f>IF(LEN($F1312)&gt;0,INDEX('Hoja1_datos de origen'!$U:$U,MATCH($F1312,$E:$E,0)),"")</f>
        <v/>
      </c>
    </row>
    <row r="1313" spans="3:14">
      <c r="C1313" t="str">
        <f>IF('Hoja1_datos de origen'!$I1313&gt;=edad_minima,'Hoja1_datos de origen'!$C1313,"")</f>
        <v/>
      </c>
      <c r="D1313" t="str">
        <f>IF(LEN($C1313)&gt;0,(CONCATENATE('Hoja1_datos de origen'!$V1313,"-",'Hoja1_datos de origen'!$R1313,"-",TEXT('Hoja1_datos de origen'!$I1313,"000"),"-",'Hoja1_datos de origen'!$C1313)),"")</f>
        <v/>
      </c>
      <c r="E1313" t="str">
        <f>IF(LEN($C1313)&gt;0,COUNTIF($D:$D,"&gt;="&amp;$D1313),"")</f>
        <v/>
      </c>
      <c r="F1313" t="str">
        <f t="shared" si="38"/>
        <v/>
      </c>
      <c r="G1313" t="str">
        <f t="shared" si="39"/>
        <v/>
      </c>
      <c r="H1313" t="str">
        <f>IF(LEN($F1313)&gt;0,INDEX('Hoja1_datos de origen'!$V:$V,MATCH($F1313,$E:$E,0)),"")</f>
        <v/>
      </c>
      <c r="I1313" t="str">
        <f>IF(LEN($F1313)&gt;0,INDEX('Hoja1_datos de origen'!$R:$R,MATCH($F1313,$E:$E,0)),"")</f>
        <v/>
      </c>
      <c r="J1313" t="str">
        <f>IF(LEN($F1313)&gt;0,IF(INDEX('Hoja1_datos de origen'!$F:$F,MATCH($F1313,$E:$E,0))="","",INDEX('Hoja1_datos de origen'!$F:$F,MATCH($F1313,$E:$E,0))),"")</f>
        <v/>
      </c>
      <c r="K1313" s="10" t="str">
        <f>IF(LEN($F1313)&gt;0,INDEX('Hoja1_datos de origen'!$I:$I,MATCH($F1313,$E:$E,0)),"")</f>
        <v/>
      </c>
      <c r="L1313" s="10" t="str">
        <f>IF(LEN($F1313)&gt;0,INDEX('Hoja1_datos de origen'!$G:$G,MATCH($F1313,$E:$E,0)),"")</f>
        <v/>
      </c>
      <c r="M1313" t="str">
        <f>IF(LEN($F1313)&gt;0,INDEX('Hoja1_datos de origen'!$C:$C,MATCH($F1313,$E:$E,0)),"")</f>
        <v/>
      </c>
      <c r="N1313" t="str">
        <f>IF(LEN($F1313)&gt;0,INDEX('Hoja1_datos de origen'!$U:$U,MATCH($F1313,$E:$E,0)),"")</f>
        <v/>
      </c>
    </row>
    <row r="1314" spans="3:14">
      <c r="C1314" t="str">
        <f>IF('Hoja1_datos de origen'!$I1314&gt;=edad_minima,'Hoja1_datos de origen'!$C1314,"")</f>
        <v/>
      </c>
      <c r="D1314" t="str">
        <f>IF(LEN($C1314)&gt;0,(CONCATENATE('Hoja1_datos de origen'!$V1314,"-",'Hoja1_datos de origen'!$R1314,"-",TEXT('Hoja1_datos de origen'!$I1314,"000"),"-",'Hoja1_datos de origen'!$C1314)),"")</f>
        <v/>
      </c>
      <c r="E1314" t="str">
        <f>IF(LEN($C1314)&gt;0,COUNTIF($D:$D,"&gt;="&amp;$D1314),"")</f>
        <v/>
      </c>
      <c r="F1314" t="str">
        <f t="shared" si="38"/>
        <v/>
      </c>
      <c r="G1314" t="str">
        <f t="shared" si="39"/>
        <v/>
      </c>
      <c r="H1314" t="str">
        <f>IF(LEN($F1314)&gt;0,INDEX('Hoja1_datos de origen'!$V:$V,MATCH($F1314,$E:$E,0)),"")</f>
        <v/>
      </c>
      <c r="I1314" t="str">
        <f>IF(LEN($F1314)&gt;0,INDEX('Hoja1_datos de origen'!$R:$R,MATCH($F1314,$E:$E,0)),"")</f>
        <v/>
      </c>
      <c r="J1314" t="str">
        <f>IF(LEN($F1314)&gt;0,IF(INDEX('Hoja1_datos de origen'!$F:$F,MATCH($F1314,$E:$E,0))="","",INDEX('Hoja1_datos de origen'!$F:$F,MATCH($F1314,$E:$E,0))),"")</f>
        <v/>
      </c>
      <c r="K1314" s="10" t="str">
        <f>IF(LEN($F1314)&gt;0,INDEX('Hoja1_datos de origen'!$I:$I,MATCH($F1314,$E:$E,0)),"")</f>
        <v/>
      </c>
      <c r="L1314" s="10" t="str">
        <f>IF(LEN($F1314)&gt;0,INDEX('Hoja1_datos de origen'!$G:$G,MATCH($F1314,$E:$E,0)),"")</f>
        <v/>
      </c>
      <c r="M1314" t="str">
        <f>IF(LEN($F1314)&gt;0,INDEX('Hoja1_datos de origen'!$C:$C,MATCH($F1314,$E:$E,0)),"")</f>
        <v/>
      </c>
      <c r="N1314" t="str">
        <f>IF(LEN($F1314)&gt;0,INDEX('Hoja1_datos de origen'!$U:$U,MATCH($F1314,$E:$E,0)),"")</f>
        <v/>
      </c>
    </row>
    <row r="1315" spans="3:14">
      <c r="C1315" t="str">
        <f>IF('Hoja1_datos de origen'!$I1315&gt;=edad_minima,'Hoja1_datos de origen'!$C1315,"")</f>
        <v/>
      </c>
      <c r="D1315" t="str">
        <f>IF(LEN($C1315)&gt;0,(CONCATENATE('Hoja1_datos de origen'!$V1315,"-",'Hoja1_datos de origen'!$R1315,"-",TEXT('Hoja1_datos de origen'!$I1315,"000"),"-",'Hoja1_datos de origen'!$C1315)),"")</f>
        <v/>
      </c>
      <c r="E1315" t="str">
        <f>IF(LEN($C1315)&gt;0,COUNTIF($D:$D,"&gt;="&amp;$D1315),"")</f>
        <v/>
      </c>
      <c r="F1315" t="str">
        <f t="shared" si="38"/>
        <v/>
      </c>
      <c r="G1315" t="str">
        <f t="shared" si="39"/>
        <v/>
      </c>
      <c r="H1315" t="str">
        <f>IF(LEN($F1315)&gt;0,INDEX('Hoja1_datos de origen'!$V:$V,MATCH($F1315,$E:$E,0)),"")</f>
        <v/>
      </c>
      <c r="I1315" t="str">
        <f>IF(LEN($F1315)&gt;0,INDEX('Hoja1_datos de origen'!$R:$R,MATCH($F1315,$E:$E,0)),"")</f>
        <v/>
      </c>
      <c r="J1315" t="str">
        <f>IF(LEN($F1315)&gt;0,IF(INDEX('Hoja1_datos de origen'!$F:$F,MATCH($F1315,$E:$E,0))="","",INDEX('Hoja1_datos de origen'!$F:$F,MATCH($F1315,$E:$E,0))),"")</f>
        <v/>
      </c>
      <c r="K1315" s="10" t="str">
        <f>IF(LEN($F1315)&gt;0,INDEX('Hoja1_datos de origen'!$I:$I,MATCH($F1315,$E:$E,0)),"")</f>
        <v/>
      </c>
      <c r="L1315" s="10" t="str">
        <f>IF(LEN($F1315)&gt;0,INDEX('Hoja1_datos de origen'!$G:$G,MATCH($F1315,$E:$E,0)),"")</f>
        <v/>
      </c>
      <c r="M1315" t="str">
        <f>IF(LEN($F1315)&gt;0,INDEX('Hoja1_datos de origen'!$C:$C,MATCH($F1315,$E:$E,0)),"")</f>
        <v/>
      </c>
      <c r="N1315" t="str">
        <f>IF(LEN($F1315)&gt;0,INDEX('Hoja1_datos de origen'!$U:$U,MATCH($F1315,$E:$E,0)),"")</f>
        <v/>
      </c>
    </row>
    <row r="1316" spans="3:14">
      <c r="C1316" t="str">
        <f>IF('Hoja1_datos de origen'!$I1316&gt;=edad_minima,'Hoja1_datos de origen'!$C1316,"")</f>
        <v/>
      </c>
      <c r="D1316" t="str">
        <f>IF(LEN($C1316)&gt;0,(CONCATENATE('Hoja1_datos de origen'!$V1316,"-",'Hoja1_datos de origen'!$R1316,"-",TEXT('Hoja1_datos de origen'!$I1316,"000"),"-",'Hoja1_datos de origen'!$C1316)),"")</f>
        <v/>
      </c>
      <c r="E1316" t="str">
        <f>IF(LEN($C1316)&gt;0,COUNTIF($D:$D,"&gt;="&amp;$D1316),"")</f>
        <v/>
      </c>
      <c r="F1316" t="str">
        <f t="shared" si="38"/>
        <v/>
      </c>
      <c r="G1316" t="str">
        <f t="shared" si="39"/>
        <v/>
      </c>
      <c r="H1316" t="str">
        <f>IF(LEN($F1316)&gt;0,INDEX('Hoja1_datos de origen'!$V:$V,MATCH($F1316,$E:$E,0)),"")</f>
        <v/>
      </c>
      <c r="I1316" t="str">
        <f>IF(LEN($F1316)&gt;0,INDEX('Hoja1_datos de origen'!$R:$R,MATCH($F1316,$E:$E,0)),"")</f>
        <v/>
      </c>
      <c r="J1316" t="str">
        <f>IF(LEN($F1316)&gt;0,IF(INDEX('Hoja1_datos de origen'!$F:$F,MATCH($F1316,$E:$E,0))="","",INDEX('Hoja1_datos de origen'!$F:$F,MATCH($F1316,$E:$E,0))),"")</f>
        <v/>
      </c>
      <c r="K1316" s="10" t="str">
        <f>IF(LEN($F1316)&gt;0,INDEX('Hoja1_datos de origen'!$I:$I,MATCH($F1316,$E:$E,0)),"")</f>
        <v/>
      </c>
      <c r="L1316" s="10" t="str">
        <f>IF(LEN($F1316)&gt;0,INDEX('Hoja1_datos de origen'!$G:$G,MATCH($F1316,$E:$E,0)),"")</f>
        <v/>
      </c>
      <c r="M1316" t="str">
        <f>IF(LEN($F1316)&gt;0,INDEX('Hoja1_datos de origen'!$C:$C,MATCH($F1316,$E:$E,0)),"")</f>
        <v/>
      </c>
      <c r="N1316" t="str">
        <f>IF(LEN($F1316)&gt;0,INDEX('Hoja1_datos de origen'!$U:$U,MATCH($F1316,$E:$E,0)),"")</f>
        <v/>
      </c>
    </row>
    <row r="1317" spans="3:14">
      <c r="C1317" t="str">
        <f>IF('Hoja1_datos de origen'!$I1317&gt;=edad_minima,'Hoja1_datos de origen'!$C1317,"")</f>
        <v/>
      </c>
      <c r="D1317" t="str">
        <f>IF(LEN($C1317)&gt;0,(CONCATENATE('Hoja1_datos de origen'!$V1317,"-",'Hoja1_datos de origen'!$R1317,"-",TEXT('Hoja1_datos de origen'!$I1317,"000"),"-",'Hoja1_datos de origen'!$C1317)),"")</f>
        <v/>
      </c>
      <c r="E1317" t="str">
        <f>IF(LEN($C1317)&gt;0,COUNTIF($D:$D,"&gt;="&amp;$D1317),"")</f>
        <v/>
      </c>
      <c r="F1317" t="str">
        <f t="shared" si="38"/>
        <v/>
      </c>
      <c r="G1317" t="str">
        <f t="shared" si="39"/>
        <v/>
      </c>
      <c r="H1317" t="str">
        <f>IF(LEN($F1317)&gt;0,INDEX('Hoja1_datos de origen'!$V:$V,MATCH($F1317,$E:$E,0)),"")</f>
        <v/>
      </c>
      <c r="I1317" t="str">
        <f>IF(LEN($F1317)&gt;0,INDEX('Hoja1_datos de origen'!$R:$R,MATCH($F1317,$E:$E,0)),"")</f>
        <v/>
      </c>
      <c r="J1317" t="str">
        <f>IF(LEN($F1317)&gt;0,IF(INDEX('Hoja1_datos de origen'!$F:$F,MATCH($F1317,$E:$E,0))="","",INDEX('Hoja1_datos de origen'!$F:$F,MATCH($F1317,$E:$E,0))),"")</f>
        <v/>
      </c>
      <c r="K1317" s="10" t="str">
        <f>IF(LEN($F1317)&gt;0,INDEX('Hoja1_datos de origen'!$I:$I,MATCH($F1317,$E:$E,0)),"")</f>
        <v/>
      </c>
      <c r="L1317" s="10" t="str">
        <f>IF(LEN($F1317)&gt;0,INDEX('Hoja1_datos de origen'!$G:$G,MATCH($F1317,$E:$E,0)),"")</f>
        <v/>
      </c>
      <c r="M1317" t="str">
        <f>IF(LEN($F1317)&gt;0,INDEX('Hoja1_datos de origen'!$C:$C,MATCH($F1317,$E:$E,0)),"")</f>
        <v/>
      </c>
      <c r="N1317" t="str">
        <f>IF(LEN($F1317)&gt;0,INDEX('Hoja1_datos de origen'!$U:$U,MATCH($F1317,$E:$E,0)),"")</f>
        <v/>
      </c>
    </row>
    <row r="1318" spans="3:14">
      <c r="C1318" t="str">
        <f>IF('Hoja1_datos de origen'!$I1318&gt;=edad_minima,'Hoja1_datos de origen'!$C1318,"")</f>
        <v/>
      </c>
      <c r="D1318" t="str">
        <f>IF(LEN($C1318)&gt;0,(CONCATENATE('Hoja1_datos de origen'!$V1318,"-",'Hoja1_datos de origen'!$R1318,"-",TEXT('Hoja1_datos de origen'!$I1318,"000"),"-",'Hoja1_datos de origen'!$C1318)),"")</f>
        <v/>
      </c>
      <c r="E1318" t="str">
        <f>IF(LEN($C1318)&gt;0,COUNTIF($D:$D,"&gt;="&amp;$D1318),"")</f>
        <v/>
      </c>
      <c r="F1318" t="str">
        <f t="shared" si="38"/>
        <v/>
      </c>
      <c r="G1318" t="str">
        <f t="shared" si="39"/>
        <v/>
      </c>
      <c r="H1318" t="str">
        <f>IF(LEN($F1318)&gt;0,INDEX('Hoja1_datos de origen'!$V:$V,MATCH($F1318,$E:$E,0)),"")</f>
        <v/>
      </c>
      <c r="I1318" t="str">
        <f>IF(LEN($F1318)&gt;0,INDEX('Hoja1_datos de origen'!$R:$R,MATCH($F1318,$E:$E,0)),"")</f>
        <v/>
      </c>
      <c r="J1318" t="str">
        <f>IF(LEN($F1318)&gt;0,IF(INDEX('Hoja1_datos de origen'!$F:$F,MATCH($F1318,$E:$E,0))="","",INDEX('Hoja1_datos de origen'!$F:$F,MATCH($F1318,$E:$E,0))),"")</f>
        <v/>
      </c>
      <c r="K1318" s="10" t="str">
        <f>IF(LEN($F1318)&gt;0,INDEX('Hoja1_datos de origen'!$I:$I,MATCH($F1318,$E:$E,0)),"")</f>
        <v/>
      </c>
      <c r="L1318" s="10" t="str">
        <f>IF(LEN($F1318)&gt;0,INDEX('Hoja1_datos de origen'!$G:$G,MATCH($F1318,$E:$E,0)),"")</f>
        <v/>
      </c>
      <c r="M1318" t="str">
        <f>IF(LEN($F1318)&gt;0,INDEX('Hoja1_datos de origen'!$C:$C,MATCH($F1318,$E:$E,0)),"")</f>
        <v/>
      </c>
      <c r="N1318" t="str">
        <f>IF(LEN($F1318)&gt;0,INDEX('Hoja1_datos de origen'!$U:$U,MATCH($F1318,$E:$E,0)),"")</f>
        <v/>
      </c>
    </row>
    <row r="1319" spans="3:14">
      <c r="C1319" t="str">
        <f>IF('Hoja1_datos de origen'!$I1319&gt;=edad_minima,'Hoja1_datos de origen'!$C1319,"")</f>
        <v/>
      </c>
      <c r="D1319" t="str">
        <f>IF(LEN($C1319)&gt;0,(CONCATENATE('Hoja1_datos de origen'!$V1319,"-",'Hoja1_datos de origen'!$R1319,"-",TEXT('Hoja1_datos de origen'!$I1319,"000"),"-",'Hoja1_datos de origen'!$C1319)),"")</f>
        <v/>
      </c>
      <c r="E1319" t="str">
        <f>IF(LEN($C1319)&gt;0,COUNTIF($D:$D,"&gt;="&amp;$D1319),"")</f>
        <v/>
      </c>
      <c r="F1319" t="str">
        <f t="shared" si="38"/>
        <v/>
      </c>
      <c r="G1319" t="str">
        <f t="shared" si="39"/>
        <v/>
      </c>
      <c r="H1319" t="str">
        <f>IF(LEN($F1319)&gt;0,INDEX('Hoja1_datos de origen'!$V:$V,MATCH($F1319,$E:$E,0)),"")</f>
        <v/>
      </c>
      <c r="I1319" t="str">
        <f>IF(LEN($F1319)&gt;0,INDEX('Hoja1_datos de origen'!$R:$R,MATCH($F1319,$E:$E,0)),"")</f>
        <v/>
      </c>
      <c r="J1319" t="str">
        <f>IF(LEN($F1319)&gt;0,IF(INDEX('Hoja1_datos de origen'!$F:$F,MATCH($F1319,$E:$E,0))="","",INDEX('Hoja1_datos de origen'!$F:$F,MATCH($F1319,$E:$E,0))),"")</f>
        <v/>
      </c>
      <c r="K1319" s="10" t="str">
        <f>IF(LEN($F1319)&gt;0,INDEX('Hoja1_datos de origen'!$I:$I,MATCH($F1319,$E:$E,0)),"")</f>
        <v/>
      </c>
      <c r="L1319" s="10" t="str">
        <f>IF(LEN($F1319)&gt;0,INDEX('Hoja1_datos de origen'!$G:$G,MATCH($F1319,$E:$E,0)),"")</f>
        <v/>
      </c>
      <c r="M1319" t="str">
        <f>IF(LEN($F1319)&gt;0,INDEX('Hoja1_datos de origen'!$C:$C,MATCH($F1319,$E:$E,0)),"")</f>
        <v/>
      </c>
      <c r="N1319" t="str">
        <f>IF(LEN($F1319)&gt;0,INDEX('Hoja1_datos de origen'!$U:$U,MATCH($F1319,$E:$E,0)),"")</f>
        <v/>
      </c>
    </row>
    <row r="1320" spans="3:14">
      <c r="C1320" t="str">
        <f>IF('Hoja1_datos de origen'!$I1320&gt;=edad_minima,'Hoja1_datos de origen'!$C1320,"")</f>
        <v/>
      </c>
      <c r="D1320" t="str">
        <f>IF(LEN($C1320)&gt;0,(CONCATENATE('Hoja1_datos de origen'!$V1320,"-",'Hoja1_datos de origen'!$R1320,"-",TEXT('Hoja1_datos de origen'!$I1320,"000"),"-",'Hoja1_datos de origen'!$C1320)),"")</f>
        <v/>
      </c>
      <c r="E1320" t="str">
        <f>IF(LEN($C1320)&gt;0,COUNTIF($D:$D,"&gt;="&amp;$D1320),"")</f>
        <v/>
      </c>
      <c r="F1320" t="str">
        <f t="shared" si="38"/>
        <v/>
      </c>
      <c r="G1320" t="str">
        <f t="shared" si="39"/>
        <v/>
      </c>
      <c r="H1320" t="str">
        <f>IF(LEN($F1320)&gt;0,INDEX('Hoja1_datos de origen'!$V:$V,MATCH($F1320,$E:$E,0)),"")</f>
        <v/>
      </c>
      <c r="I1320" t="str">
        <f>IF(LEN($F1320)&gt;0,INDEX('Hoja1_datos de origen'!$R:$R,MATCH($F1320,$E:$E,0)),"")</f>
        <v/>
      </c>
      <c r="J1320" t="str">
        <f>IF(LEN($F1320)&gt;0,IF(INDEX('Hoja1_datos de origen'!$F:$F,MATCH($F1320,$E:$E,0))="","",INDEX('Hoja1_datos de origen'!$F:$F,MATCH($F1320,$E:$E,0))),"")</f>
        <v/>
      </c>
      <c r="K1320" s="10" t="str">
        <f>IF(LEN($F1320)&gt;0,INDEX('Hoja1_datos de origen'!$I:$I,MATCH($F1320,$E:$E,0)),"")</f>
        <v/>
      </c>
      <c r="L1320" s="10" t="str">
        <f>IF(LEN($F1320)&gt;0,INDEX('Hoja1_datos de origen'!$G:$G,MATCH($F1320,$E:$E,0)),"")</f>
        <v/>
      </c>
      <c r="M1320" t="str">
        <f>IF(LEN($F1320)&gt;0,INDEX('Hoja1_datos de origen'!$C:$C,MATCH($F1320,$E:$E,0)),"")</f>
        <v/>
      </c>
      <c r="N1320" t="str">
        <f>IF(LEN($F1320)&gt;0,INDEX('Hoja1_datos de origen'!$U:$U,MATCH($F1320,$E:$E,0)),"")</f>
        <v/>
      </c>
    </row>
    <row r="1321" spans="3:14">
      <c r="C1321" t="str">
        <f>IF('Hoja1_datos de origen'!$I1321&gt;=edad_minima,'Hoja1_datos de origen'!$C1321,"")</f>
        <v/>
      </c>
      <c r="D1321" t="str">
        <f>IF(LEN($C1321)&gt;0,(CONCATENATE('Hoja1_datos de origen'!$V1321,"-",'Hoja1_datos de origen'!$R1321,"-",TEXT('Hoja1_datos de origen'!$I1321,"000"),"-",'Hoja1_datos de origen'!$C1321)),"")</f>
        <v/>
      </c>
      <c r="E1321" t="str">
        <f>IF(LEN($C1321)&gt;0,COUNTIF($D:$D,"&gt;="&amp;$D1321),"")</f>
        <v/>
      </c>
      <c r="F1321" t="str">
        <f t="shared" si="38"/>
        <v/>
      </c>
      <c r="G1321" t="str">
        <f t="shared" si="39"/>
        <v/>
      </c>
      <c r="H1321" t="str">
        <f>IF(LEN($F1321)&gt;0,INDEX('Hoja1_datos de origen'!$V:$V,MATCH($F1321,$E:$E,0)),"")</f>
        <v/>
      </c>
      <c r="I1321" t="str">
        <f>IF(LEN($F1321)&gt;0,INDEX('Hoja1_datos de origen'!$R:$R,MATCH($F1321,$E:$E,0)),"")</f>
        <v/>
      </c>
      <c r="J1321" t="str">
        <f>IF(LEN($F1321)&gt;0,IF(INDEX('Hoja1_datos de origen'!$F:$F,MATCH($F1321,$E:$E,0))="","",INDEX('Hoja1_datos de origen'!$F:$F,MATCH($F1321,$E:$E,0))),"")</f>
        <v/>
      </c>
      <c r="K1321" s="10" t="str">
        <f>IF(LEN($F1321)&gt;0,INDEX('Hoja1_datos de origen'!$I:$I,MATCH($F1321,$E:$E,0)),"")</f>
        <v/>
      </c>
      <c r="L1321" s="10" t="str">
        <f>IF(LEN($F1321)&gt;0,INDEX('Hoja1_datos de origen'!$G:$G,MATCH($F1321,$E:$E,0)),"")</f>
        <v/>
      </c>
      <c r="M1321" t="str">
        <f>IF(LEN($F1321)&gt;0,INDEX('Hoja1_datos de origen'!$C:$C,MATCH($F1321,$E:$E,0)),"")</f>
        <v/>
      </c>
      <c r="N1321" t="str">
        <f>IF(LEN($F1321)&gt;0,INDEX('Hoja1_datos de origen'!$U:$U,MATCH($F1321,$E:$E,0)),"")</f>
        <v/>
      </c>
    </row>
    <row r="1322" spans="3:14">
      <c r="C1322" t="str">
        <f>IF('Hoja1_datos de origen'!$I1322&gt;=edad_minima,'Hoja1_datos de origen'!$C1322,"")</f>
        <v/>
      </c>
      <c r="D1322" t="str">
        <f>IF(LEN($C1322)&gt;0,(CONCATENATE('Hoja1_datos de origen'!$V1322,"-",'Hoja1_datos de origen'!$R1322,"-",TEXT('Hoja1_datos de origen'!$I1322,"000"),"-",'Hoja1_datos de origen'!$C1322)),"")</f>
        <v/>
      </c>
      <c r="E1322" t="str">
        <f>IF(LEN($C1322)&gt;0,COUNTIF($D:$D,"&gt;="&amp;$D1322),"")</f>
        <v/>
      </c>
      <c r="F1322" t="str">
        <f t="shared" si="38"/>
        <v/>
      </c>
      <c r="G1322" t="str">
        <f t="shared" si="39"/>
        <v/>
      </c>
      <c r="H1322" t="str">
        <f>IF(LEN($F1322)&gt;0,INDEX('Hoja1_datos de origen'!$V:$V,MATCH($F1322,$E:$E,0)),"")</f>
        <v/>
      </c>
      <c r="I1322" t="str">
        <f>IF(LEN($F1322)&gt;0,INDEX('Hoja1_datos de origen'!$R:$R,MATCH($F1322,$E:$E,0)),"")</f>
        <v/>
      </c>
      <c r="J1322" t="str">
        <f>IF(LEN($F1322)&gt;0,IF(INDEX('Hoja1_datos de origen'!$F:$F,MATCH($F1322,$E:$E,0))="","",INDEX('Hoja1_datos de origen'!$F:$F,MATCH($F1322,$E:$E,0))),"")</f>
        <v/>
      </c>
      <c r="K1322" s="10" t="str">
        <f>IF(LEN($F1322)&gt;0,INDEX('Hoja1_datos de origen'!$I:$I,MATCH($F1322,$E:$E,0)),"")</f>
        <v/>
      </c>
      <c r="L1322" s="10" t="str">
        <f>IF(LEN($F1322)&gt;0,INDEX('Hoja1_datos de origen'!$G:$G,MATCH($F1322,$E:$E,0)),"")</f>
        <v/>
      </c>
      <c r="M1322" t="str">
        <f>IF(LEN($F1322)&gt;0,INDEX('Hoja1_datos de origen'!$C:$C,MATCH($F1322,$E:$E,0)),"")</f>
        <v/>
      </c>
      <c r="N1322" t="str">
        <f>IF(LEN($F1322)&gt;0,INDEX('Hoja1_datos de origen'!$U:$U,MATCH($F1322,$E:$E,0)),"")</f>
        <v/>
      </c>
    </row>
    <row r="1323" spans="3:14">
      <c r="C1323" t="str">
        <f>IF('Hoja1_datos de origen'!$I1323&gt;=edad_minima,'Hoja1_datos de origen'!$C1323,"")</f>
        <v/>
      </c>
      <c r="D1323" t="str">
        <f>IF(LEN($C1323)&gt;0,(CONCATENATE('Hoja1_datos de origen'!$V1323,"-",'Hoja1_datos de origen'!$R1323,"-",TEXT('Hoja1_datos de origen'!$I1323,"000"),"-",'Hoja1_datos de origen'!$C1323)),"")</f>
        <v/>
      </c>
      <c r="E1323" t="str">
        <f>IF(LEN($C1323)&gt;0,COUNTIF($D:$D,"&gt;="&amp;$D1323),"")</f>
        <v/>
      </c>
      <c r="F1323" t="str">
        <f t="shared" si="38"/>
        <v/>
      </c>
      <c r="G1323" t="str">
        <f t="shared" si="39"/>
        <v/>
      </c>
      <c r="H1323" t="str">
        <f>IF(LEN($F1323)&gt;0,INDEX('Hoja1_datos de origen'!$V:$V,MATCH($F1323,$E:$E,0)),"")</f>
        <v/>
      </c>
      <c r="I1323" t="str">
        <f>IF(LEN($F1323)&gt;0,INDEX('Hoja1_datos de origen'!$R:$R,MATCH($F1323,$E:$E,0)),"")</f>
        <v/>
      </c>
      <c r="J1323" t="str">
        <f>IF(LEN($F1323)&gt;0,IF(INDEX('Hoja1_datos de origen'!$F:$F,MATCH($F1323,$E:$E,0))="","",INDEX('Hoja1_datos de origen'!$F:$F,MATCH($F1323,$E:$E,0))),"")</f>
        <v/>
      </c>
      <c r="K1323" s="10" t="str">
        <f>IF(LEN($F1323)&gt;0,INDEX('Hoja1_datos de origen'!$I:$I,MATCH($F1323,$E:$E,0)),"")</f>
        <v/>
      </c>
      <c r="L1323" s="10" t="str">
        <f>IF(LEN($F1323)&gt;0,INDEX('Hoja1_datos de origen'!$G:$G,MATCH($F1323,$E:$E,0)),"")</f>
        <v/>
      </c>
      <c r="M1323" t="str">
        <f>IF(LEN($F1323)&gt;0,INDEX('Hoja1_datos de origen'!$C:$C,MATCH($F1323,$E:$E,0)),"")</f>
        <v/>
      </c>
      <c r="N1323" t="str">
        <f>IF(LEN($F1323)&gt;0,INDEX('Hoja1_datos de origen'!$U:$U,MATCH($F1323,$E:$E,0)),"")</f>
        <v/>
      </c>
    </row>
    <row r="1324" spans="3:14">
      <c r="C1324" t="str">
        <f>IF('Hoja1_datos de origen'!$I1324&gt;=edad_minima,'Hoja1_datos de origen'!$C1324,"")</f>
        <v/>
      </c>
      <c r="D1324" t="str">
        <f>IF(LEN($C1324)&gt;0,(CONCATENATE('Hoja1_datos de origen'!$V1324,"-",'Hoja1_datos de origen'!$R1324,"-",TEXT('Hoja1_datos de origen'!$I1324,"000"),"-",'Hoja1_datos de origen'!$C1324)),"")</f>
        <v/>
      </c>
      <c r="E1324" t="str">
        <f>IF(LEN($C1324)&gt;0,COUNTIF($D:$D,"&gt;="&amp;$D1324),"")</f>
        <v/>
      </c>
      <c r="F1324" t="str">
        <f t="shared" si="38"/>
        <v/>
      </c>
      <c r="G1324" t="str">
        <f t="shared" si="39"/>
        <v/>
      </c>
      <c r="H1324" t="str">
        <f>IF(LEN($F1324)&gt;0,INDEX('Hoja1_datos de origen'!$V:$V,MATCH($F1324,$E:$E,0)),"")</f>
        <v/>
      </c>
      <c r="I1324" t="str">
        <f>IF(LEN($F1324)&gt;0,INDEX('Hoja1_datos de origen'!$R:$R,MATCH($F1324,$E:$E,0)),"")</f>
        <v/>
      </c>
      <c r="J1324" t="str">
        <f>IF(LEN($F1324)&gt;0,IF(INDEX('Hoja1_datos de origen'!$F:$F,MATCH($F1324,$E:$E,0))="","",INDEX('Hoja1_datos de origen'!$F:$F,MATCH($F1324,$E:$E,0))),"")</f>
        <v/>
      </c>
      <c r="K1324" s="10" t="str">
        <f>IF(LEN($F1324)&gt;0,INDEX('Hoja1_datos de origen'!$I:$I,MATCH($F1324,$E:$E,0)),"")</f>
        <v/>
      </c>
      <c r="L1324" s="10" t="str">
        <f>IF(LEN($F1324)&gt;0,INDEX('Hoja1_datos de origen'!$G:$G,MATCH($F1324,$E:$E,0)),"")</f>
        <v/>
      </c>
      <c r="M1324" t="str">
        <f>IF(LEN($F1324)&gt;0,INDEX('Hoja1_datos de origen'!$C:$C,MATCH($F1324,$E:$E,0)),"")</f>
        <v/>
      </c>
      <c r="N1324" t="str">
        <f>IF(LEN($F1324)&gt;0,INDEX('Hoja1_datos de origen'!$U:$U,MATCH($F1324,$E:$E,0)),"")</f>
        <v/>
      </c>
    </row>
    <row r="1325" spans="3:14">
      <c r="C1325" t="str">
        <f>IF('Hoja1_datos de origen'!$I1325&gt;=edad_minima,'Hoja1_datos de origen'!$C1325,"")</f>
        <v/>
      </c>
      <c r="D1325" t="str">
        <f>IF(LEN($C1325)&gt;0,(CONCATENATE('Hoja1_datos de origen'!$V1325,"-",'Hoja1_datos de origen'!$R1325,"-",TEXT('Hoja1_datos de origen'!$I1325,"000"),"-",'Hoja1_datos de origen'!$C1325)),"")</f>
        <v/>
      </c>
      <c r="E1325" t="str">
        <f>IF(LEN($C1325)&gt;0,COUNTIF($D:$D,"&gt;="&amp;$D1325),"")</f>
        <v/>
      </c>
      <c r="F1325" t="str">
        <f t="shared" si="38"/>
        <v/>
      </c>
      <c r="G1325" t="str">
        <f t="shared" si="39"/>
        <v/>
      </c>
      <c r="H1325" t="str">
        <f>IF(LEN($F1325)&gt;0,INDEX('Hoja1_datos de origen'!$V:$V,MATCH($F1325,$E:$E,0)),"")</f>
        <v/>
      </c>
      <c r="I1325" t="str">
        <f>IF(LEN($F1325)&gt;0,INDEX('Hoja1_datos de origen'!$R:$R,MATCH($F1325,$E:$E,0)),"")</f>
        <v/>
      </c>
      <c r="J1325" t="str">
        <f>IF(LEN($F1325)&gt;0,IF(INDEX('Hoja1_datos de origen'!$F:$F,MATCH($F1325,$E:$E,0))="","",INDEX('Hoja1_datos de origen'!$F:$F,MATCH($F1325,$E:$E,0))),"")</f>
        <v/>
      </c>
      <c r="K1325" s="10" t="str">
        <f>IF(LEN($F1325)&gt;0,INDEX('Hoja1_datos de origen'!$I:$I,MATCH($F1325,$E:$E,0)),"")</f>
        <v/>
      </c>
      <c r="L1325" s="10" t="str">
        <f>IF(LEN($F1325)&gt;0,INDEX('Hoja1_datos de origen'!$G:$G,MATCH($F1325,$E:$E,0)),"")</f>
        <v/>
      </c>
      <c r="M1325" t="str">
        <f>IF(LEN($F1325)&gt;0,INDEX('Hoja1_datos de origen'!$C:$C,MATCH($F1325,$E:$E,0)),"")</f>
        <v/>
      </c>
      <c r="N1325" t="str">
        <f>IF(LEN($F1325)&gt;0,INDEX('Hoja1_datos de origen'!$U:$U,MATCH($F1325,$E:$E,0)),"")</f>
        <v/>
      </c>
    </row>
    <row r="1326" spans="3:14">
      <c r="C1326" t="str">
        <f>IF('Hoja1_datos de origen'!$I1326&gt;=edad_minima,'Hoja1_datos de origen'!$C1326,"")</f>
        <v/>
      </c>
      <c r="D1326" t="str">
        <f>IF(LEN($C1326)&gt;0,(CONCATENATE('Hoja1_datos de origen'!$V1326,"-",'Hoja1_datos de origen'!$R1326,"-",TEXT('Hoja1_datos de origen'!$I1326,"000"),"-",'Hoja1_datos de origen'!$C1326)),"")</f>
        <v/>
      </c>
      <c r="E1326" t="str">
        <f>IF(LEN($C1326)&gt;0,COUNTIF($D:$D,"&gt;="&amp;$D1326),"")</f>
        <v/>
      </c>
      <c r="F1326" t="str">
        <f t="shared" si="38"/>
        <v/>
      </c>
      <c r="G1326" t="str">
        <f t="shared" si="39"/>
        <v/>
      </c>
      <c r="H1326" t="str">
        <f>IF(LEN($F1326)&gt;0,INDEX('Hoja1_datos de origen'!$V:$V,MATCH($F1326,$E:$E,0)),"")</f>
        <v/>
      </c>
      <c r="I1326" t="str">
        <f>IF(LEN($F1326)&gt;0,INDEX('Hoja1_datos de origen'!$R:$R,MATCH($F1326,$E:$E,0)),"")</f>
        <v/>
      </c>
      <c r="J1326" t="str">
        <f>IF(LEN($F1326)&gt;0,IF(INDEX('Hoja1_datos de origen'!$F:$F,MATCH($F1326,$E:$E,0))="","",INDEX('Hoja1_datos de origen'!$F:$F,MATCH($F1326,$E:$E,0))),"")</f>
        <v/>
      </c>
      <c r="K1326" s="10" t="str">
        <f>IF(LEN($F1326)&gt;0,INDEX('Hoja1_datos de origen'!$I:$I,MATCH($F1326,$E:$E,0)),"")</f>
        <v/>
      </c>
      <c r="L1326" s="10" t="str">
        <f>IF(LEN($F1326)&gt;0,INDEX('Hoja1_datos de origen'!$G:$G,MATCH($F1326,$E:$E,0)),"")</f>
        <v/>
      </c>
      <c r="M1326" t="str">
        <f>IF(LEN($F1326)&gt;0,INDEX('Hoja1_datos de origen'!$C:$C,MATCH($F1326,$E:$E,0)),"")</f>
        <v/>
      </c>
      <c r="N1326" t="str">
        <f>IF(LEN($F1326)&gt;0,INDEX('Hoja1_datos de origen'!$U:$U,MATCH($F1326,$E:$E,0)),"")</f>
        <v/>
      </c>
    </row>
    <row r="1327" spans="3:14">
      <c r="C1327" t="str">
        <f>IF('Hoja1_datos de origen'!$I1327&gt;=edad_minima,'Hoja1_datos de origen'!$C1327,"")</f>
        <v/>
      </c>
      <c r="D1327" t="str">
        <f>IF(LEN($C1327)&gt;0,(CONCATENATE('Hoja1_datos de origen'!$V1327,"-",'Hoja1_datos de origen'!$R1327,"-",TEXT('Hoja1_datos de origen'!$I1327,"000"),"-",'Hoja1_datos de origen'!$C1327)),"")</f>
        <v/>
      </c>
      <c r="E1327" t="str">
        <f>IF(LEN($C1327)&gt;0,COUNTIF($D:$D,"&gt;="&amp;$D1327),"")</f>
        <v/>
      </c>
      <c r="F1327" t="str">
        <f t="shared" si="38"/>
        <v/>
      </c>
      <c r="G1327" t="str">
        <f t="shared" si="39"/>
        <v/>
      </c>
      <c r="H1327" t="str">
        <f>IF(LEN($F1327)&gt;0,INDEX('Hoja1_datos de origen'!$V:$V,MATCH($F1327,$E:$E,0)),"")</f>
        <v/>
      </c>
      <c r="I1327" t="str">
        <f>IF(LEN($F1327)&gt;0,INDEX('Hoja1_datos de origen'!$R:$R,MATCH($F1327,$E:$E,0)),"")</f>
        <v/>
      </c>
      <c r="J1327" t="str">
        <f>IF(LEN($F1327)&gt;0,IF(INDEX('Hoja1_datos de origen'!$F:$F,MATCH($F1327,$E:$E,0))="","",INDEX('Hoja1_datos de origen'!$F:$F,MATCH($F1327,$E:$E,0))),"")</f>
        <v/>
      </c>
      <c r="K1327" s="10" t="str">
        <f>IF(LEN($F1327)&gt;0,INDEX('Hoja1_datos de origen'!$I:$I,MATCH($F1327,$E:$E,0)),"")</f>
        <v/>
      </c>
      <c r="L1327" s="10" t="str">
        <f>IF(LEN($F1327)&gt;0,INDEX('Hoja1_datos de origen'!$G:$G,MATCH($F1327,$E:$E,0)),"")</f>
        <v/>
      </c>
      <c r="M1327" t="str">
        <f>IF(LEN($F1327)&gt;0,INDEX('Hoja1_datos de origen'!$C:$C,MATCH($F1327,$E:$E,0)),"")</f>
        <v/>
      </c>
      <c r="N1327" t="str">
        <f>IF(LEN($F1327)&gt;0,INDEX('Hoja1_datos de origen'!$U:$U,MATCH($F1327,$E:$E,0)),"")</f>
        <v/>
      </c>
    </row>
    <row r="1328" spans="3:14">
      <c r="C1328" t="str">
        <f>IF('Hoja1_datos de origen'!$I1328&gt;=edad_minima,'Hoja1_datos de origen'!$C1328,"")</f>
        <v/>
      </c>
      <c r="D1328" t="str">
        <f>IF(LEN($C1328)&gt;0,(CONCATENATE('Hoja1_datos de origen'!$V1328,"-",'Hoja1_datos de origen'!$R1328,"-",TEXT('Hoja1_datos de origen'!$I1328,"000"),"-",'Hoja1_datos de origen'!$C1328)),"")</f>
        <v/>
      </c>
      <c r="E1328" t="str">
        <f>IF(LEN($C1328)&gt;0,COUNTIF($D:$D,"&gt;="&amp;$D1328),"")</f>
        <v/>
      </c>
      <c r="F1328" t="str">
        <f t="shared" si="38"/>
        <v/>
      </c>
      <c r="G1328" t="str">
        <f t="shared" si="39"/>
        <v/>
      </c>
      <c r="H1328" t="str">
        <f>IF(LEN($F1328)&gt;0,INDEX('Hoja1_datos de origen'!$V:$V,MATCH($F1328,$E:$E,0)),"")</f>
        <v/>
      </c>
      <c r="I1328" t="str">
        <f>IF(LEN($F1328)&gt;0,INDEX('Hoja1_datos de origen'!$R:$R,MATCH($F1328,$E:$E,0)),"")</f>
        <v/>
      </c>
      <c r="J1328" t="str">
        <f>IF(LEN($F1328)&gt;0,IF(INDEX('Hoja1_datos de origen'!$F:$F,MATCH($F1328,$E:$E,0))="","",INDEX('Hoja1_datos de origen'!$F:$F,MATCH($F1328,$E:$E,0))),"")</f>
        <v/>
      </c>
      <c r="K1328" s="10" t="str">
        <f>IF(LEN($F1328)&gt;0,INDEX('Hoja1_datos de origen'!$I:$I,MATCH($F1328,$E:$E,0)),"")</f>
        <v/>
      </c>
      <c r="L1328" s="10" t="str">
        <f>IF(LEN($F1328)&gt;0,INDEX('Hoja1_datos de origen'!$G:$G,MATCH($F1328,$E:$E,0)),"")</f>
        <v/>
      </c>
      <c r="M1328" t="str">
        <f>IF(LEN($F1328)&gt;0,INDEX('Hoja1_datos de origen'!$C:$C,MATCH($F1328,$E:$E,0)),"")</f>
        <v/>
      </c>
      <c r="N1328" t="str">
        <f>IF(LEN($F1328)&gt;0,INDEX('Hoja1_datos de origen'!$U:$U,MATCH($F1328,$E:$E,0)),"")</f>
        <v/>
      </c>
    </row>
    <row r="1329" spans="3:14">
      <c r="C1329" t="str">
        <f>IF('Hoja1_datos de origen'!$I1329&gt;=edad_minima,'Hoja1_datos de origen'!$C1329,"")</f>
        <v/>
      </c>
      <c r="D1329" t="str">
        <f>IF(LEN($C1329)&gt;0,(CONCATENATE('Hoja1_datos de origen'!$V1329,"-",'Hoja1_datos de origen'!$R1329,"-",TEXT('Hoja1_datos de origen'!$I1329,"000"),"-",'Hoja1_datos de origen'!$C1329)),"")</f>
        <v/>
      </c>
      <c r="E1329" t="str">
        <f>IF(LEN($C1329)&gt;0,COUNTIF($D:$D,"&gt;="&amp;$D1329),"")</f>
        <v/>
      </c>
      <c r="F1329" t="str">
        <f t="shared" si="38"/>
        <v/>
      </c>
      <c r="G1329" t="str">
        <f t="shared" si="39"/>
        <v/>
      </c>
      <c r="H1329" t="str">
        <f>IF(LEN($F1329)&gt;0,INDEX('Hoja1_datos de origen'!$V:$V,MATCH($F1329,$E:$E,0)),"")</f>
        <v/>
      </c>
      <c r="I1329" t="str">
        <f>IF(LEN($F1329)&gt;0,INDEX('Hoja1_datos de origen'!$R:$R,MATCH($F1329,$E:$E,0)),"")</f>
        <v/>
      </c>
      <c r="J1329" t="str">
        <f>IF(LEN($F1329)&gt;0,IF(INDEX('Hoja1_datos de origen'!$F:$F,MATCH($F1329,$E:$E,0))="","",INDEX('Hoja1_datos de origen'!$F:$F,MATCH($F1329,$E:$E,0))),"")</f>
        <v/>
      </c>
      <c r="K1329" s="10" t="str">
        <f>IF(LEN($F1329)&gt;0,INDEX('Hoja1_datos de origen'!$I:$I,MATCH($F1329,$E:$E,0)),"")</f>
        <v/>
      </c>
      <c r="L1329" s="10" t="str">
        <f>IF(LEN($F1329)&gt;0,INDEX('Hoja1_datos de origen'!$G:$G,MATCH($F1329,$E:$E,0)),"")</f>
        <v/>
      </c>
      <c r="M1329" t="str">
        <f>IF(LEN($F1329)&gt;0,INDEX('Hoja1_datos de origen'!$C:$C,MATCH($F1329,$E:$E,0)),"")</f>
        <v/>
      </c>
      <c r="N1329" t="str">
        <f>IF(LEN($F1329)&gt;0,INDEX('Hoja1_datos de origen'!$U:$U,MATCH($F1329,$E:$E,0)),"")</f>
        <v/>
      </c>
    </row>
    <row r="1330" spans="3:14">
      <c r="C1330" t="str">
        <f>IF('Hoja1_datos de origen'!$I1330&gt;=edad_minima,'Hoja1_datos de origen'!$C1330,"")</f>
        <v/>
      </c>
      <c r="D1330" t="str">
        <f>IF(LEN($C1330)&gt;0,(CONCATENATE('Hoja1_datos de origen'!$V1330,"-",'Hoja1_datos de origen'!$R1330,"-",TEXT('Hoja1_datos de origen'!$I1330,"000"),"-",'Hoja1_datos de origen'!$C1330)),"")</f>
        <v/>
      </c>
      <c r="E1330" t="str">
        <f>IF(LEN($C1330)&gt;0,COUNTIF($D:$D,"&gt;="&amp;$D1330),"")</f>
        <v/>
      </c>
      <c r="F1330" t="str">
        <f t="shared" si="38"/>
        <v/>
      </c>
      <c r="G1330" t="str">
        <f t="shared" si="39"/>
        <v/>
      </c>
      <c r="H1330" t="str">
        <f>IF(LEN($F1330)&gt;0,INDEX('Hoja1_datos de origen'!$V:$V,MATCH($F1330,$E:$E,0)),"")</f>
        <v/>
      </c>
      <c r="I1330" t="str">
        <f>IF(LEN($F1330)&gt;0,INDEX('Hoja1_datos de origen'!$R:$R,MATCH($F1330,$E:$E,0)),"")</f>
        <v/>
      </c>
      <c r="J1330" t="str">
        <f>IF(LEN($F1330)&gt;0,IF(INDEX('Hoja1_datos de origen'!$F:$F,MATCH($F1330,$E:$E,0))="","",INDEX('Hoja1_datos de origen'!$F:$F,MATCH($F1330,$E:$E,0))),"")</f>
        <v/>
      </c>
      <c r="K1330" s="10" t="str">
        <f>IF(LEN($F1330)&gt;0,INDEX('Hoja1_datos de origen'!$I:$I,MATCH($F1330,$E:$E,0)),"")</f>
        <v/>
      </c>
      <c r="L1330" s="10" t="str">
        <f>IF(LEN($F1330)&gt;0,INDEX('Hoja1_datos de origen'!$G:$G,MATCH($F1330,$E:$E,0)),"")</f>
        <v/>
      </c>
      <c r="M1330" t="str">
        <f>IF(LEN($F1330)&gt;0,INDEX('Hoja1_datos de origen'!$C:$C,MATCH($F1330,$E:$E,0)),"")</f>
        <v/>
      </c>
      <c r="N1330" t="str">
        <f>IF(LEN($F1330)&gt;0,INDEX('Hoja1_datos de origen'!$U:$U,MATCH($F1330,$E:$E,0)),"")</f>
        <v/>
      </c>
    </row>
    <row r="1331" spans="3:14">
      <c r="C1331" t="str">
        <f>IF('Hoja1_datos de origen'!$I1331&gt;=edad_minima,'Hoja1_datos de origen'!$C1331,"")</f>
        <v/>
      </c>
      <c r="D1331" t="str">
        <f>IF(LEN($C1331)&gt;0,(CONCATENATE('Hoja1_datos de origen'!$V1331,"-",'Hoja1_datos de origen'!$R1331,"-",TEXT('Hoja1_datos de origen'!$I1331,"000"),"-",'Hoja1_datos de origen'!$C1331)),"")</f>
        <v/>
      </c>
      <c r="E1331" t="str">
        <f>IF(LEN($C1331)&gt;0,COUNTIF($D:$D,"&gt;="&amp;$D1331),"")</f>
        <v/>
      </c>
      <c r="F1331" t="str">
        <f t="shared" si="38"/>
        <v/>
      </c>
      <c r="G1331" t="str">
        <f t="shared" si="39"/>
        <v/>
      </c>
      <c r="H1331" t="str">
        <f>IF(LEN($F1331)&gt;0,INDEX('Hoja1_datos de origen'!$V:$V,MATCH($F1331,$E:$E,0)),"")</f>
        <v/>
      </c>
      <c r="I1331" t="str">
        <f>IF(LEN($F1331)&gt;0,INDEX('Hoja1_datos de origen'!$R:$R,MATCH($F1331,$E:$E,0)),"")</f>
        <v/>
      </c>
      <c r="J1331" t="str">
        <f>IF(LEN($F1331)&gt;0,IF(INDEX('Hoja1_datos de origen'!$F:$F,MATCH($F1331,$E:$E,0))="","",INDEX('Hoja1_datos de origen'!$F:$F,MATCH($F1331,$E:$E,0))),"")</f>
        <v/>
      </c>
      <c r="K1331" s="10" t="str">
        <f>IF(LEN($F1331)&gt;0,INDEX('Hoja1_datos de origen'!$I:$I,MATCH($F1331,$E:$E,0)),"")</f>
        <v/>
      </c>
      <c r="L1331" s="10" t="str">
        <f>IF(LEN($F1331)&gt;0,INDEX('Hoja1_datos de origen'!$G:$G,MATCH($F1331,$E:$E,0)),"")</f>
        <v/>
      </c>
      <c r="M1331" t="str">
        <f>IF(LEN($F1331)&gt;0,INDEX('Hoja1_datos de origen'!$C:$C,MATCH($F1331,$E:$E,0)),"")</f>
        <v/>
      </c>
      <c r="N1331" t="str">
        <f>IF(LEN($F1331)&gt;0,INDEX('Hoja1_datos de origen'!$U:$U,MATCH($F1331,$E:$E,0)),"")</f>
        <v/>
      </c>
    </row>
    <row r="1332" spans="3:14">
      <c r="C1332" t="str">
        <f>IF('Hoja1_datos de origen'!$I1332&gt;=edad_minima,'Hoja1_datos de origen'!$C1332,"")</f>
        <v/>
      </c>
      <c r="D1332" t="str">
        <f>IF(LEN($C1332)&gt;0,(CONCATENATE('Hoja1_datos de origen'!$V1332,"-",'Hoja1_datos de origen'!$R1332,"-",TEXT('Hoja1_datos de origen'!$I1332,"000"),"-",'Hoja1_datos de origen'!$C1332)),"")</f>
        <v/>
      </c>
      <c r="E1332" t="str">
        <f>IF(LEN($C1332)&gt;0,COUNTIF($D:$D,"&gt;="&amp;$D1332),"")</f>
        <v/>
      </c>
      <c r="F1332" t="str">
        <f t="shared" si="38"/>
        <v/>
      </c>
      <c r="G1332" t="str">
        <f t="shared" si="39"/>
        <v/>
      </c>
      <c r="H1332" t="str">
        <f>IF(LEN($F1332)&gt;0,INDEX('Hoja1_datos de origen'!$V:$V,MATCH($F1332,$E:$E,0)),"")</f>
        <v/>
      </c>
      <c r="I1332" t="str">
        <f>IF(LEN($F1332)&gt;0,INDEX('Hoja1_datos de origen'!$R:$R,MATCH($F1332,$E:$E,0)),"")</f>
        <v/>
      </c>
      <c r="J1332" t="str">
        <f>IF(LEN($F1332)&gt;0,IF(INDEX('Hoja1_datos de origen'!$F:$F,MATCH($F1332,$E:$E,0))="","",INDEX('Hoja1_datos de origen'!$F:$F,MATCH($F1332,$E:$E,0))),"")</f>
        <v/>
      </c>
      <c r="K1332" s="10" t="str">
        <f>IF(LEN($F1332)&gt;0,INDEX('Hoja1_datos de origen'!$I:$I,MATCH($F1332,$E:$E,0)),"")</f>
        <v/>
      </c>
      <c r="L1332" s="10" t="str">
        <f>IF(LEN($F1332)&gt;0,INDEX('Hoja1_datos de origen'!$G:$G,MATCH($F1332,$E:$E,0)),"")</f>
        <v/>
      </c>
      <c r="M1332" t="str">
        <f>IF(LEN($F1332)&gt;0,INDEX('Hoja1_datos de origen'!$C:$C,MATCH($F1332,$E:$E,0)),"")</f>
        <v/>
      </c>
      <c r="N1332" t="str">
        <f>IF(LEN($F1332)&gt;0,INDEX('Hoja1_datos de origen'!$U:$U,MATCH($F1332,$E:$E,0)),"")</f>
        <v/>
      </c>
    </row>
    <row r="1333" spans="3:14">
      <c r="C1333" t="str">
        <f>IF('Hoja1_datos de origen'!$I1333&gt;=edad_minima,'Hoja1_datos de origen'!$C1333,"")</f>
        <v/>
      </c>
      <c r="D1333" t="str">
        <f>IF(LEN($C1333)&gt;0,(CONCATENATE('Hoja1_datos de origen'!$V1333,"-",'Hoja1_datos de origen'!$R1333,"-",TEXT('Hoja1_datos de origen'!$I1333,"000"),"-",'Hoja1_datos de origen'!$C1333)),"")</f>
        <v/>
      </c>
      <c r="E1333" t="str">
        <f>IF(LEN($C1333)&gt;0,COUNTIF($D:$D,"&gt;="&amp;$D1333),"")</f>
        <v/>
      </c>
      <c r="F1333" t="str">
        <f t="shared" si="38"/>
        <v/>
      </c>
      <c r="G1333" t="str">
        <f t="shared" si="39"/>
        <v/>
      </c>
      <c r="H1333" t="str">
        <f>IF(LEN($F1333)&gt;0,INDEX('Hoja1_datos de origen'!$V:$V,MATCH($F1333,$E:$E,0)),"")</f>
        <v/>
      </c>
      <c r="I1333" t="str">
        <f>IF(LEN($F1333)&gt;0,INDEX('Hoja1_datos de origen'!$R:$R,MATCH($F1333,$E:$E,0)),"")</f>
        <v/>
      </c>
      <c r="J1333" t="str">
        <f>IF(LEN($F1333)&gt;0,IF(INDEX('Hoja1_datos de origen'!$F:$F,MATCH($F1333,$E:$E,0))="","",INDEX('Hoja1_datos de origen'!$F:$F,MATCH($F1333,$E:$E,0))),"")</f>
        <v/>
      </c>
      <c r="K1333" s="10" t="str">
        <f>IF(LEN($F1333)&gt;0,INDEX('Hoja1_datos de origen'!$I:$I,MATCH($F1333,$E:$E,0)),"")</f>
        <v/>
      </c>
      <c r="L1333" s="10" t="str">
        <f>IF(LEN($F1333)&gt;0,INDEX('Hoja1_datos de origen'!$G:$G,MATCH($F1333,$E:$E,0)),"")</f>
        <v/>
      </c>
      <c r="M1333" t="str">
        <f>IF(LEN($F1333)&gt;0,INDEX('Hoja1_datos de origen'!$C:$C,MATCH($F1333,$E:$E,0)),"")</f>
        <v/>
      </c>
      <c r="N1333" t="str">
        <f>IF(LEN($F1333)&gt;0,INDEX('Hoja1_datos de origen'!$U:$U,MATCH($F1333,$E:$E,0)),"")</f>
        <v/>
      </c>
    </row>
    <row r="1334" spans="3:14">
      <c r="C1334" t="str">
        <f>IF('Hoja1_datos de origen'!$I1334&gt;=edad_minima,'Hoja1_datos de origen'!$C1334,"")</f>
        <v/>
      </c>
      <c r="D1334" t="str">
        <f>IF(LEN($C1334)&gt;0,(CONCATENATE('Hoja1_datos de origen'!$V1334,"-",'Hoja1_datos de origen'!$R1334,"-",TEXT('Hoja1_datos de origen'!$I1334,"000"),"-",'Hoja1_datos de origen'!$C1334)),"")</f>
        <v/>
      </c>
      <c r="E1334" t="str">
        <f>IF(LEN($C1334)&gt;0,COUNTIF($D:$D,"&gt;="&amp;$D1334),"")</f>
        <v/>
      </c>
      <c r="F1334" t="str">
        <f t="shared" si="38"/>
        <v/>
      </c>
      <c r="G1334" t="str">
        <f t="shared" si="39"/>
        <v/>
      </c>
      <c r="H1334" t="str">
        <f>IF(LEN($F1334)&gt;0,INDEX('Hoja1_datos de origen'!$V:$V,MATCH($F1334,$E:$E,0)),"")</f>
        <v/>
      </c>
      <c r="I1334" t="str">
        <f>IF(LEN($F1334)&gt;0,INDEX('Hoja1_datos de origen'!$R:$R,MATCH($F1334,$E:$E,0)),"")</f>
        <v/>
      </c>
      <c r="J1334" t="str">
        <f>IF(LEN($F1334)&gt;0,IF(INDEX('Hoja1_datos de origen'!$F:$F,MATCH($F1334,$E:$E,0))="","",INDEX('Hoja1_datos de origen'!$F:$F,MATCH($F1334,$E:$E,0))),"")</f>
        <v/>
      </c>
      <c r="K1334" s="10" t="str">
        <f>IF(LEN($F1334)&gt;0,INDEX('Hoja1_datos de origen'!$I:$I,MATCH($F1334,$E:$E,0)),"")</f>
        <v/>
      </c>
      <c r="L1334" s="10" t="str">
        <f>IF(LEN($F1334)&gt;0,INDEX('Hoja1_datos de origen'!$G:$G,MATCH($F1334,$E:$E,0)),"")</f>
        <v/>
      </c>
      <c r="M1334" t="str">
        <f>IF(LEN($F1334)&gt;0,INDEX('Hoja1_datos de origen'!$C:$C,MATCH($F1334,$E:$E,0)),"")</f>
        <v/>
      </c>
      <c r="N1334" t="str">
        <f>IF(LEN($F1334)&gt;0,INDEX('Hoja1_datos de origen'!$U:$U,MATCH($F1334,$E:$E,0)),"")</f>
        <v/>
      </c>
    </row>
    <row r="1335" spans="3:14">
      <c r="C1335" t="str">
        <f>IF('Hoja1_datos de origen'!$I1335&gt;=edad_minima,'Hoja1_datos de origen'!$C1335,"")</f>
        <v/>
      </c>
      <c r="D1335" t="str">
        <f>IF(LEN($C1335)&gt;0,(CONCATENATE('Hoja1_datos de origen'!$V1335,"-",'Hoja1_datos de origen'!$R1335,"-",TEXT('Hoja1_datos de origen'!$I1335,"000"),"-",'Hoja1_datos de origen'!$C1335)),"")</f>
        <v/>
      </c>
      <c r="E1335" t="str">
        <f>IF(LEN($C1335)&gt;0,COUNTIF($D:$D,"&gt;="&amp;$D1335),"")</f>
        <v/>
      </c>
      <c r="F1335" t="str">
        <f t="shared" si="38"/>
        <v/>
      </c>
      <c r="G1335" t="str">
        <f t="shared" si="39"/>
        <v/>
      </c>
      <c r="H1335" t="str">
        <f>IF(LEN($F1335)&gt;0,INDEX('Hoja1_datos de origen'!$V:$V,MATCH($F1335,$E:$E,0)),"")</f>
        <v/>
      </c>
      <c r="I1335" t="str">
        <f>IF(LEN($F1335)&gt;0,INDEX('Hoja1_datos de origen'!$R:$R,MATCH($F1335,$E:$E,0)),"")</f>
        <v/>
      </c>
      <c r="J1335" t="str">
        <f>IF(LEN($F1335)&gt;0,IF(INDEX('Hoja1_datos de origen'!$F:$F,MATCH($F1335,$E:$E,0))="","",INDEX('Hoja1_datos de origen'!$F:$F,MATCH($F1335,$E:$E,0))),"")</f>
        <v/>
      </c>
      <c r="K1335" s="10" t="str">
        <f>IF(LEN($F1335)&gt;0,INDEX('Hoja1_datos de origen'!$I:$I,MATCH($F1335,$E:$E,0)),"")</f>
        <v/>
      </c>
      <c r="L1335" s="10" t="str">
        <f>IF(LEN($F1335)&gt;0,INDEX('Hoja1_datos de origen'!$G:$G,MATCH($F1335,$E:$E,0)),"")</f>
        <v/>
      </c>
      <c r="M1335" t="str">
        <f>IF(LEN($F1335)&gt;0,INDEX('Hoja1_datos de origen'!$C:$C,MATCH($F1335,$E:$E,0)),"")</f>
        <v/>
      </c>
      <c r="N1335" t="str">
        <f>IF(LEN($F1335)&gt;0,INDEX('Hoja1_datos de origen'!$U:$U,MATCH($F1335,$E:$E,0)),"")</f>
        <v/>
      </c>
    </row>
    <row r="1336" spans="3:14">
      <c r="C1336" t="str">
        <f>IF('Hoja1_datos de origen'!$I1336&gt;=edad_minima,'Hoja1_datos de origen'!$C1336,"")</f>
        <v/>
      </c>
      <c r="D1336" t="str">
        <f>IF(LEN($C1336)&gt;0,(CONCATENATE('Hoja1_datos de origen'!$V1336,"-",'Hoja1_datos de origen'!$R1336,"-",TEXT('Hoja1_datos de origen'!$I1336,"000"),"-",'Hoja1_datos de origen'!$C1336)),"")</f>
        <v/>
      </c>
      <c r="E1336" t="str">
        <f>IF(LEN($C1336)&gt;0,COUNTIF($D:$D,"&gt;="&amp;$D1336),"")</f>
        <v/>
      </c>
      <c r="F1336" t="str">
        <f t="shared" si="38"/>
        <v/>
      </c>
      <c r="G1336" t="str">
        <f t="shared" si="39"/>
        <v/>
      </c>
      <c r="H1336" t="str">
        <f>IF(LEN($F1336)&gt;0,INDEX('Hoja1_datos de origen'!$V:$V,MATCH($F1336,$E:$E,0)),"")</f>
        <v/>
      </c>
      <c r="I1336" t="str">
        <f>IF(LEN($F1336)&gt;0,INDEX('Hoja1_datos de origen'!$R:$R,MATCH($F1336,$E:$E,0)),"")</f>
        <v/>
      </c>
      <c r="J1336" t="str">
        <f>IF(LEN($F1336)&gt;0,IF(INDEX('Hoja1_datos de origen'!$F:$F,MATCH($F1336,$E:$E,0))="","",INDEX('Hoja1_datos de origen'!$F:$F,MATCH($F1336,$E:$E,0))),"")</f>
        <v/>
      </c>
      <c r="K1336" s="10" t="str">
        <f>IF(LEN($F1336)&gt;0,INDEX('Hoja1_datos de origen'!$I:$I,MATCH($F1336,$E:$E,0)),"")</f>
        <v/>
      </c>
      <c r="L1336" s="10" t="str">
        <f>IF(LEN($F1336)&gt;0,INDEX('Hoja1_datos de origen'!$G:$G,MATCH($F1336,$E:$E,0)),"")</f>
        <v/>
      </c>
      <c r="M1336" t="str">
        <f>IF(LEN($F1336)&gt;0,INDEX('Hoja1_datos de origen'!$C:$C,MATCH($F1336,$E:$E,0)),"")</f>
        <v/>
      </c>
      <c r="N1336" t="str">
        <f>IF(LEN($F1336)&gt;0,INDEX('Hoja1_datos de origen'!$U:$U,MATCH($F1336,$E:$E,0)),"")</f>
        <v/>
      </c>
    </row>
    <row r="1337" spans="3:14">
      <c r="C1337" t="str">
        <f>IF('Hoja1_datos de origen'!$I1337&gt;=edad_minima,'Hoja1_datos de origen'!$C1337,"")</f>
        <v/>
      </c>
      <c r="D1337" t="str">
        <f>IF(LEN($C1337)&gt;0,(CONCATENATE('Hoja1_datos de origen'!$V1337,"-",'Hoja1_datos de origen'!$R1337,"-",TEXT('Hoja1_datos de origen'!$I1337,"000"),"-",'Hoja1_datos de origen'!$C1337)),"")</f>
        <v/>
      </c>
      <c r="E1337" t="str">
        <f>IF(LEN($C1337)&gt;0,COUNTIF($D:$D,"&gt;="&amp;$D1337),"")</f>
        <v/>
      </c>
      <c r="F1337" t="str">
        <f t="shared" si="38"/>
        <v/>
      </c>
      <c r="G1337" t="str">
        <f t="shared" si="39"/>
        <v/>
      </c>
      <c r="H1337" t="str">
        <f>IF(LEN($F1337)&gt;0,INDEX('Hoja1_datos de origen'!$V:$V,MATCH($F1337,$E:$E,0)),"")</f>
        <v/>
      </c>
      <c r="I1337" t="str">
        <f>IF(LEN($F1337)&gt;0,INDEX('Hoja1_datos de origen'!$R:$R,MATCH($F1337,$E:$E,0)),"")</f>
        <v/>
      </c>
      <c r="J1337" t="str">
        <f>IF(LEN($F1337)&gt;0,IF(INDEX('Hoja1_datos de origen'!$F:$F,MATCH($F1337,$E:$E,0))="","",INDEX('Hoja1_datos de origen'!$F:$F,MATCH($F1337,$E:$E,0))),"")</f>
        <v/>
      </c>
      <c r="K1337" s="10" t="str">
        <f>IF(LEN($F1337)&gt;0,INDEX('Hoja1_datos de origen'!$I:$I,MATCH($F1337,$E:$E,0)),"")</f>
        <v/>
      </c>
      <c r="L1337" s="10" t="str">
        <f>IF(LEN($F1337)&gt;0,INDEX('Hoja1_datos de origen'!$G:$G,MATCH($F1337,$E:$E,0)),"")</f>
        <v/>
      </c>
      <c r="M1337" t="str">
        <f>IF(LEN($F1337)&gt;0,INDEX('Hoja1_datos de origen'!$C:$C,MATCH($F1337,$E:$E,0)),"")</f>
        <v/>
      </c>
      <c r="N1337" t="str">
        <f>IF(LEN($F1337)&gt;0,INDEX('Hoja1_datos de origen'!$U:$U,MATCH($F1337,$E:$E,0)),"")</f>
        <v/>
      </c>
    </row>
    <row r="1338" spans="3:14">
      <c r="C1338" t="str">
        <f>IF('Hoja1_datos de origen'!$I1338&gt;=edad_minima,'Hoja1_datos de origen'!$C1338,"")</f>
        <v/>
      </c>
      <c r="D1338" t="str">
        <f>IF(LEN($C1338)&gt;0,(CONCATENATE('Hoja1_datos de origen'!$V1338,"-",'Hoja1_datos de origen'!$R1338,"-",TEXT('Hoja1_datos de origen'!$I1338,"000"),"-",'Hoja1_datos de origen'!$C1338)),"")</f>
        <v/>
      </c>
      <c r="E1338" t="str">
        <f>IF(LEN($C1338)&gt;0,COUNTIF($D:$D,"&gt;="&amp;$D1338),"")</f>
        <v/>
      </c>
      <c r="F1338" t="str">
        <f t="shared" si="38"/>
        <v/>
      </c>
      <c r="G1338" t="str">
        <f t="shared" si="39"/>
        <v/>
      </c>
      <c r="H1338" t="str">
        <f>IF(LEN($F1338)&gt;0,INDEX('Hoja1_datos de origen'!$V:$V,MATCH($F1338,$E:$E,0)),"")</f>
        <v/>
      </c>
      <c r="I1338" t="str">
        <f>IF(LEN($F1338)&gt;0,INDEX('Hoja1_datos de origen'!$R:$R,MATCH($F1338,$E:$E,0)),"")</f>
        <v/>
      </c>
      <c r="J1338" t="str">
        <f>IF(LEN($F1338)&gt;0,IF(INDEX('Hoja1_datos de origen'!$F:$F,MATCH($F1338,$E:$E,0))="","",INDEX('Hoja1_datos de origen'!$F:$F,MATCH($F1338,$E:$E,0))),"")</f>
        <v/>
      </c>
      <c r="K1338" s="10" t="str">
        <f>IF(LEN($F1338)&gt;0,INDEX('Hoja1_datos de origen'!$I:$I,MATCH($F1338,$E:$E,0)),"")</f>
        <v/>
      </c>
      <c r="L1338" s="10" t="str">
        <f>IF(LEN($F1338)&gt;0,INDEX('Hoja1_datos de origen'!$G:$G,MATCH($F1338,$E:$E,0)),"")</f>
        <v/>
      </c>
      <c r="M1338" t="str">
        <f>IF(LEN($F1338)&gt;0,INDEX('Hoja1_datos de origen'!$C:$C,MATCH($F1338,$E:$E,0)),"")</f>
        <v/>
      </c>
      <c r="N1338" t="str">
        <f>IF(LEN($F1338)&gt;0,INDEX('Hoja1_datos de origen'!$U:$U,MATCH($F1338,$E:$E,0)),"")</f>
        <v/>
      </c>
    </row>
    <row r="1339" spans="3:14">
      <c r="C1339" t="str">
        <f>IF('Hoja1_datos de origen'!$I1339&gt;=edad_minima,'Hoja1_datos de origen'!$C1339,"")</f>
        <v/>
      </c>
      <c r="D1339" t="str">
        <f>IF(LEN($C1339)&gt;0,(CONCATENATE('Hoja1_datos de origen'!$V1339,"-",'Hoja1_datos de origen'!$R1339,"-",TEXT('Hoja1_datos de origen'!$I1339,"000"),"-",'Hoja1_datos de origen'!$C1339)),"")</f>
        <v/>
      </c>
      <c r="E1339" t="str">
        <f>IF(LEN($C1339)&gt;0,COUNTIF($D:$D,"&gt;="&amp;$D1339),"")</f>
        <v/>
      </c>
      <c r="F1339" t="str">
        <f t="shared" si="38"/>
        <v/>
      </c>
      <c r="G1339" t="str">
        <f t="shared" si="39"/>
        <v/>
      </c>
      <c r="H1339" t="str">
        <f>IF(LEN($F1339)&gt;0,INDEX('Hoja1_datos de origen'!$V:$V,MATCH($F1339,$E:$E,0)),"")</f>
        <v/>
      </c>
      <c r="I1339" t="str">
        <f>IF(LEN($F1339)&gt;0,INDEX('Hoja1_datos de origen'!$R:$R,MATCH($F1339,$E:$E,0)),"")</f>
        <v/>
      </c>
      <c r="J1339" t="str">
        <f>IF(LEN($F1339)&gt;0,IF(INDEX('Hoja1_datos de origen'!$F:$F,MATCH($F1339,$E:$E,0))="","",INDEX('Hoja1_datos de origen'!$F:$F,MATCH($F1339,$E:$E,0))),"")</f>
        <v/>
      </c>
      <c r="K1339" s="10" t="str">
        <f>IF(LEN($F1339)&gt;0,INDEX('Hoja1_datos de origen'!$I:$I,MATCH($F1339,$E:$E,0)),"")</f>
        <v/>
      </c>
      <c r="L1339" s="10" t="str">
        <f>IF(LEN($F1339)&gt;0,INDEX('Hoja1_datos de origen'!$G:$G,MATCH($F1339,$E:$E,0)),"")</f>
        <v/>
      </c>
      <c r="M1339" t="str">
        <f>IF(LEN($F1339)&gt;0,INDEX('Hoja1_datos de origen'!$C:$C,MATCH($F1339,$E:$E,0)),"")</f>
        <v/>
      </c>
      <c r="N1339" t="str">
        <f>IF(LEN($F1339)&gt;0,INDEX('Hoja1_datos de origen'!$U:$U,MATCH($F1339,$E:$E,0)),"")</f>
        <v/>
      </c>
    </row>
    <row r="1340" spans="3:14">
      <c r="C1340" t="str">
        <f>IF('Hoja1_datos de origen'!$I1340&gt;=edad_minima,'Hoja1_datos de origen'!$C1340,"")</f>
        <v/>
      </c>
      <c r="D1340" t="str">
        <f>IF(LEN($C1340)&gt;0,(CONCATENATE('Hoja1_datos de origen'!$V1340,"-",'Hoja1_datos de origen'!$R1340,"-",TEXT('Hoja1_datos de origen'!$I1340,"000"),"-",'Hoja1_datos de origen'!$C1340)),"")</f>
        <v/>
      </c>
      <c r="E1340" t="str">
        <f>IF(LEN($C1340)&gt;0,COUNTIF($D:$D,"&gt;="&amp;$D1340),"")</f>
        <v/>
      </c>
      <c r="F1340" t="str">
        <f t="shared" si="38"/>
        <v/>
      </c>
      <c r="G1340" t="str">
        <f t="shared" si="39"/>
        <v/>
      </c>
      <c r="H1340" t="str">
        <f>IF(LEN($F1340)&gt;0,INDEX('Hoja1_datos de origen'!$V:$V,MATCH($F1340,$E:$E,0)),"")</f>
        <v/>
      </c>
      <c r="I1340" t="str">
        <f>IF(LEN($F1340)&gt;0,INDEX('Hoja1_datos de origen'!$R:$R,MATCH($F1340,$E:$E,0)),"")</f>
        <v/>
      </c>
      <c r="J1340" t="str">
        <f>IF(LEN($F1340)&gt;0,IF(INDEX('Hoja1_datos de origen'!$F:$F,MATCH($F1340,$E:$E,0))="","",INDEX('Hoja1_datos de origen'!$F:$F,MATCH($F1340,$E:$E,0))),"")</f>
        <v/>
      </c>
      <c r="K1340" s="10" t="str">
        <f>IF(LEN($F1340)&gt;0,INDEX('Hoja1_datos de origen'!$I:$I,MATCH($F1340,$E:$E,0)),"")</f>
        <v/>
      </c>
      <c r="L1340" s="10" t="str">
        <f>IF(LEN($F1340)&gt;0,INDEX('Hoja1_datos de origen'!$G:$G,MATCH($F1340,$E:$E,0)),"")</f>
        <v/>
      </c>
      <c r="M1340" t="str">
        <f>IF(LEN($F1340)&gt;0,INDEX('Hoja1_datos de origen'!$C:$C,MATCH($F1340,$E:$E,0)),"")</f>
        <v/>
      </c>
      <c r="N1340" t="str">
        <f>IF(LEN($F1340)&gt;0,INDEX('Hoja1_datos de origen'!$U:$U,MATCH($F1340,$E:$E,0)),"")</f>
        <v/>
      </c>
    </row>
    <row r="1341" spans="3:14">
      <c r="C1341" t="str">
        <f>IF('Hoja1_datos de origen'!$I1341&gt;=edad_minima,'Hoja1_datos de origen'!$C1341,"")</f>
        <v/>
      </c>
      <c r="D1341" t="str">
        <f>IF(LEN($C1341)&gt;0,(CONCATENATE('Hoja1_datos de origen'!$V1341,"-",'Hoja1_datos de origen'!$R1341,"-",TEXT('Hoja1_datos de origen'!$I1341,"000"),"-",'Hoja1_datos de origen'!$C1341)),"")</f>
        <v/>
      </c>
      <c r="E1341" t="str">
        <f>IF(LEN($C1341)&gt;0,COUNTIF($D:$D,"&gt;="&amp;$D1341),"")</f>
        <v/>
      </c>
      <c r="F1341" t="str">
        <f t="shared" si="38"/>
        <v/>
      </c>
      <c r="G1341" t="str">
        <f t="shared" si="39"/>
        <v/>
      </c>
      <c r="H1341" t="str">
        <f>IF(LEN($F1341)&gt;0,INDEX('Hoja1_datos de origen'!$V:$V,MATCH($F1341,$E:$E,0)),"")</f>
        <v/>
      </c>
      <c r="I1341" t="str">
        <f>IF(LEN($F1341)&gt;0,INDEX('Hoja1_datos de origen'!$R:$R,MATCH($F1341,$E:$E,0)),"")</f>
        <v/>
      </c>
      <c r="J1341" t="str">
        <f>IF(LEN($F1341)&gt;0,IF(INDEX('Hoja1_datos de origen'!$F:$F,MATCH($F1341,$E:$E,0))="","",INDEX('Hoja1_datos de origen'!$F:$F,MATCH($F1341,$E:$E,0))),"")</f>
        <v/>
      </c>
      <c r="K1341" s="10" t="str">
        <f>IF(LEN($F1341)&gt;0,INDEX('Hoja1_datos de origen'!$I:$I,MATCH($F1341,$E:$E,0)),"")</f>
        <v/>
      </c>
      <c r="L1341" s="10" t="str">
        <f>IF(LEN($F1341)&gt;0,INDEX('Hoja1_datos de origen'!$G:$G,MATCH($F1341,$E:$E,0)),"")</f>
        <v/>
      </c>
      <c r="M1341" t="str">
        <f>IF(LEN($F1341)&gt;0,INDEX('Hoja1_datos de origen'!$C:$C,MATCH($F1341,$E:$E,0)),"")</f>
        <v/>
      </c>
      <c r="N1341" t="str">
        <f>IF(LEN($F1341)&gt;0,INDEX('Hoja1_datos de origen'!$U:$U,MATCH($F1341,$E:$E,0)),"")</f>
        <v/>
      </c>
    </row>
    <row r="1342" spans="3:14">
      <c r="C1342" t="str">
        <f>IF('Hoja1_datos de origen'!$I1342&gt;=edad_minima,'Hoja1_datos de origen'!$C1342,"")</f>
        <v/>
      </c>
      <c r="D1342" t="str">
        <f>IF(LEN($C1342)&gt;0,(CONCATENATE('Hoja1_datos de origen'!$V1342,"-",'Hoja1_datos de origen'!$R1342,"-",TEXT('Hoja1_datos de origen'!$I1342,"000"),"-",'Hoja1_datos de origen'!$C1342)),"")</f>
        <v/>
      </c>
      <c r="E1342" t="str">
        <f>IF(LEN($C1342)&gt;0,COUNTIF($D:$D,"&gt;="&amp;$D1342),"")</f>
        <v/>
      </c>
      <c r="F1342" t="str">
        <f t="shared" si="38"/>
        <v/>
      </c>
      <c r="G1342" t="str">
        <f t="shared" si="39"/>
        <v/>
      </c>
      <c r="H1342" t="str">
        <f>IF(LEN($F1342)&gt;0,INDEX('Hoja1_datos de origen'!$V:$V,MATCH($F1342,$E:$E,0)),"")</f>
        <v/>
      </c>
      <c r="I1342" t="str">
        <f>IF(LEN($F1342)&gt;0,INDEX('Hoja1_datos de origen'!$R:$R,MATCH($F1342,$E:$E,0)),"")</f>
        <v/>
      </c>
      <c r="J1342" t="str">
        <f>IF(LEN($F1342)&gt;0,IF(INDEX('Hoja1_datos de origen'!$F:$F,MATCH($F1342,$E:$E,0))="","",INDEX('Hoja1_datos de origen'!$F:$F,MATCH($F1342,$E:$E,0))),"")</f>
        <v/>
      </c>
      <c r="K1342" s="10" t="str">
        <f>IF(LEN($F1342)&gt;0,INDEX('Hoja1_datos de origen'!$I:$I,MATCH($F1342,$E:$E,0)),"")</f>
        <v/>
      </c>
      <c r="L1342" s="10" t="str">
        <f>IF(LEN($F1342)&gt;0,INDEX('Hoja1_datos de origen'!$G:$G,MATCH($F1342,$E:$E,0)),"")</f>
        <v/>
      </c>
      <c r="M1342" t="str">
        <f>IF(LEN($F1342)&gt;0,INDEX('Hoja1_datos de origen'!$C:$C,MATCH($F1342,$E:$E,0)),"")</f>
        <v/>
      </c>
      <c r="N1342" t="str">
        <f>IF(LEN($F1342)&gt;0,INDEX('Hoja1_datos de origen'!$U:$U,MATCH($F1342,$E:$E,0)),"")</f>
        <v/>
      </c>
    </row>
    <row r="1343" spans="3:14">
      <c r="C1343" t="str">
        <f>IF('Hoja1_datos de origen'!$I1343&gt;=edad_minima,'Hoja1_datos de origen'!$C1343,"")</f>
        <v/>
      </c>
      <c r="D1343" t="str">
        <f>IF(LEN($C1343)&gt;0,(CONCATENATE('Hoja1_datos de origen'!$V1343,"-",'Hoja1_datos de origen'!$R1343,"-",TEXT('Hoja1_datos de origen'!$I1343,"000"),"-",'Hoja1_datos de origen'!$C1343)),"")</f>
        <v/>
      </c>
      <c r="E1343" t="str">
        <f>IF(LEN($C1343)&gt;0,COUNTIF($D:$D,"&gt;="&amp;$D1343),"")</f>
        <v/>
      </c>
      <c r="F1343" t="str">
        <f t="shared" si="38"/>
        <v/>
      </c>
      <c r="G1343" t="str">
        <f t="shared" si="39"/>
        <v/>
      </c>
      <c r="H1343" t="str">
        <f>IF(LEN($F1343)&gt;0,INDEX('Hoja1_datos de origen'!$V:$V,MATCH($F1343,$E:$E,0)),"")</f>
        <v/>
      </c>
      <c r="I1343" t="str">
        <f>IF(LEN($F1343)&gt;0,INDEX('Hoja1_datos de origen'!$R:$R,MATCH($F1343,$E:$E,0)),"")</f>
        <v/>
      </c>
      <c r="J1343" t="str">
        <f>IF(LEN($F1343)&gt;0,IF(INDEX('Hoja1_datos de origen'!$F:$F,MATCH($F1343,$E:$E,0))="","",INDEX('Hoja1_datos de origen'!$F:$F,MATCH($F1343,$E:$E,0))),"")</f>
        <v/>
      </c>
      <c r="K1343" s="10" t="str">
        <f>IF(LEN($F1343)&gt;0,INDEX('Hoja1_datos de origen'!$I:$I,MATCH($F1343,$E:$E,0)),"")</f>
        <v/>
      </c>
      <c r="L1343" s="10" t="str">
        <f>IF(LEN($F1343)&gt;0,INDEX('Hoja1_datos de origen'!$G:$G,MATCH($F1343,$E:$E,0)),"")</f>
        <v/>
      </c>
      <c r="M1343" t="str">
        <f>IF(LEN($F1343)&gt;0,INDEX('Hoja1_datos de origen'!$C:$C,MATCH($F1343,$E:$E,0)),"")</f>
        <v/>
      </c>
      <c r="N1343" t="str">
        <f>IF(LEN($F1343)&gt;0,INDEX('Hoja1_datos de origen'!$U:$U,MATCH($F1343,$E:$E,0)),"")</f>
        <v/>
      </c>
    </row>
    <row r="1344" spans="3:14">
      <c r="C1344" t="str">
        <f>IF('Hoja1_datos de origen'!$I1344&gt;=edad_minima,'Hoja1_datos de origen'!$C1344,"")</f>
        <v/>
      </c>
      <c r="D1344" t="str">
        <f>IF(LEN($C1344)&gt;0,(CONCATENATE('Hoja1_datos de origen'!$V1344,"-",'Hoja1_datos de origen'!$R1344,"-",TEXT('Hoja1_datos de origen'!$I1344,"000"),"-",'Hoja1_datos de origen'!$C1344)),"")</f>
        <v/>
      </c>
      <c r="E1344" t="str">
        <f>IF(LEN($C1344)&gt;0,COUNTIF($D:$D,"&gt;="&amp;$D1344),"")</f>
        <v/>
      </c>
      <c r="F1344" t="str">
        <f t="shared" si="38"/>
        <v/>
      </c>
      <c r="G1344" t="str">
        <f t="shared" si="39"/>
        <v/>
      </c>
      <c r="H1344" t="str">
        <f>IF(LEN($F1344)&gt;0,INDEX('Hoja1_datos de origen'!$V:$V,MATCH($F1344,$E:$E,0)),"")</f>
        <v/>
      </c>
      <c r="I1344" t="str">
        <f>IF(LEN($F1344)&gt;0,INDEX('Hoja1_datos de origen'!$R:$R,MATCH($F1344,$E:$E,0)),"")</f>
        <v/>
      </c>
      <c r="J1344" t="str">
        <f>IF(LEN($F1344)&gt;0,IF(INDEX('Hoja1_datos de origen'!$F:$F,MATCH($F1344,$E:$E,0))="","",INDEX('Hoja1_datos de origen'!$F:$F,MATCH($F1344,$E:$E,0))),"")</f>
        <v/>
      </c>
      <c r="K1344" s="10" t="str">
        <f>IF(LEN($F1344)&gt;0,INDEX('Hoja1_datos de origen'!$I:$I,MATCH($F1344,$E:$E,0)),"")</f>
        <v/>
      </c>
      <c r="L1344" s="10" t="str">
        <f>IF(LEN($F1344)&gt;0,INDEX('Hoja1_datos de origen'!$G:$G,MATCH($F1344,$E:$E,0)),"")</f>
        <v/>
      </c>
      <c r="M1344" t="str">
        <f>IF(LEN($F1344)&gt;0,INDEX('Hoja1_datos de origen'!$C:$C,MATCH($F1344,$E:$E,0)),"")</f>
        <v/>
      </c>
      <c r="N1344" t="str">
        <f>IF(LEN($F1344)&gt;0,INDEX('Hoja1_datos de origen'!$U:$U,MATCH($F1344,$E:$E,0)),"")</f>
        <v/>
      </c>
    </row>
    <row r="1345" spans="3:14">
      <c r="C1345" t="str">
        <f>IF('Hoja1_datos de origen'!$I1345&gt;=edad_minima,'Hoja1_datos de origen'!$C1345,"")</f>
        <v/>
      </c>
      <c r="D1345" t="str">
        <f>IF(LEN($C1345)&gt;0,(CONCATENATE('Hoja1_datos de origen'!$V1345,"-",'Hoja1_datos de origen'!$R1345,"-",TEXT('Hoja1_datos de origen'!$I1345,"000"),"-",'Hoja1_datos de origen'!$C1345)),"")</f>
        <v/>
      </c>
      <c r="E1345" t="str">
        <f>IF(LEN($C1345)&gt;0,COUNTIF($D:$D,"&gt;="&amp;$D1345),"")</f>
        <v/>
      </c>
      <c r="F1345" t="str">
        <f t="shared" si="38"/>
        <v/>
      </c>
      <c r="G1345" t="str">
        <f t="shared" si="39"/>
        <v/>
      </c>
      <c r="H1345" t="str">
        <f>IF(LEN($F1345)&gt;0,INDEX('Hoja1_datos de origen'!$V:$V,MATCH($F1345,$E:$E,0)),"")</f>
        <v/>
      </c>
      <c r="I1345" t="str">
        <f>IF(LEN($F1345)&gt;0,INDEX('Hoja1_datos de origen'!$R:$R,MATCH($F1345,$E:$E,0)),"")</f>
        <v/>
      </c>
      <c r="J1345" t="str">
        <f>IF(LEN($F1345)&gt;0,IF(INDEX('Hoja1_datos de origen'!$F:$F,MATCH($F1345,$E:$E,0))="","",INDEX('Hoja1_datos de origen'!$F:$F,MATCH($F1345,$E:$E,0))),"")</f>
        <v/>
      </c>
      <c r="K1345" s="10" t="str">
        <f>IF(LEN($F1345)&gt;0,INDEX('Hoja1_datos de origen'!$I:$I,MATCH($F1345,$E:$E,0)),"")</f>
        <v/>
      </c>
      <c r="L1345" s="10" t="str">
        <f>IF(LEN($F1345)&gt;0,INDEX('Hoja1_datos de origen'!$G:$G,MATCH($F1345,$E:$E,0)),"")</f>
        <v/>
      </c>
      <c r="M1345" t="str">
        <f>IF(LEN($F1345)&gt;0,INDEX('Hoja1_datos de origen'!$C:$C,MATCH($F1345,$E:$E,0)),"")</f>
        <v/>
      </c>
      <c r="N1345" t="str">
        <f>IF(LEN($F1345)&gt;0,INDEX('Hoja1_datos de origen'!$U:$U,MATCH($F1345,$E:$E,0)),"")</f>
        <v/>
      </c>
    </row>
    <row r="1346" spans="3:14">
      <c r="C1346" t="str">
        <f>IF('Hoja1_datos de origen'!$I1346&gt;=edad_minima,'Hoja1_datos de origen'!$C1346,"")</f>
        <v/>
      </c>
      <c r="D1346" t="str">
        <f>IF(LEN($C1346)&gt;0,(CONCATENATE('Hoja1_datos de origen'!$V1346,"-",'Hoja1_datos de origen'!$R1346,"-",TEXT('Hoja1_datos de origen'!$I1346,"000"),"-",'Hoja1_datos de origen'!$C1346)),"")</f>
        <v/>
      </c>
      <c r="E1346" t="str">
        <f>IF(LEN($C1346)&gt;0,COUNTIF($D:$D,"&gt;="&amp;$D1346),"")</f>
        <v/>
      </c>
      <c r="F1346" t="str">
        <f t="shared" si="38"/>
        <v/>
      </c>
      <c r="G1346" t="str">
        <f t="shared" si="39"/>
        <v/>
      </c>
      <c r="H1346" t="str">
        <f>IF(LEN($F1346)&gt;0,INDEX('Hoja1_datos de origen'!$V:$V,MATCH($F1346,$E:$E,0)),"")</f>
        <v/>
      </c>
      <c r="I1346" t="str">
        <f>IF(LEN($F1346)&gt;0,INDEX('Hoja1_datos de origen'!$R:$R,MATCH($F1346,$E:$E,0)),"")</f>
        <v/>
      </c>
      <c r="J1346" t="str">
        <f>IF(LEN($F1346)&gt;0,IF(INDEX('Hoja1_datos de origen'!$F:$F,MATCH($F1346,$E:$E,0))="","",INDEX('Hoja1_datos de origen'!$F:$F,MATCH($F1346,$E:$E,0))),"")</f>
        <v/>
      </c>
      <c r="K1346" s="10" t="str">
        <f>IF(LEN($F1346)&gt;0,INDEX('Hoja1_datos de origen'!$I:$I,MATCH($F1346,$E:$E,0)),"")</f>
        <v/>
      </c>
      <c r="L1346" s="10" t="str">
        <f>IF(LEN($F1346)&gt;0,INDEX('Hoja1_datos de origen'!$G:$G,MATCH($F1346,$E:$E,0)),"")</f>
        <v/>
      </c>
      <c r="M1346" t="str">
        <f>IF(LEN($F1346)&gt;0,INDEX('Hoja1_datos de origen'!$C:$C,MATCH($F1346,$E:$E,0)),"")</f>
        <v/>
      </c>
      <c r="N1346" t="str">
        <f>IF(LEN($F1346)&gt;0,INDEX('Hoja1_datos de origen'!$U:$U,MATCH($F1346,$E:$E,0)),"")</f>
        <v/>
      </c>
    </row>
    <row r="1347" spans="3:14">
      <c r="C1347" t="str">
        <f>IF('Hoja1_datos de origen'!$I1347&gt;=edad_minima,'Hoja1_datos de origen'!$C1347,"")</f>
        <v/>
      </c>
      <c r="D1347" t="str">
        <f>IF(LEN($C1347)&gt;0,(CONCATENATE('Hoja1_datos de origen'!$V1347,"-",'Hoja1_datos de origen'!$R1347,"-",TEXT('Hoja1_datos de origen'!$I1347,"000"),"-",'Hoja1_datos de origen'!$C1347)),"")</f>
        <v/>
      </c>
      <c r="E1347" t="str">
        <f>IF(LEN($C1347)&gt;0,COUNTIF($D:$D,"&gt;="&amp;$D1347),"")</f>
        <v/>
      </c>
      <c r="F1347" t="str">
        <f t="shared" ref="F1347:F1410" si="40">IFERROR(SMALL($E:$E,ROW()-1),"")</f>
        <v/>
      </c>
      <c r="G1347" t="str">
        <f t="shared" ref="G1347:G1410" si="41">INDEX($D:$D,MATCH($F1347,$E:$E,0))</f>
        <v/>
      </c>
      <c r="H1347" t="str">
        <f>IF(LEN($F1347)&gt;0,INDEX('Hoja1_datos de origen'!$V:$V,MATCH($F1347,$E:$E,0)),"")</f>
        <v/>
      </c>
      <c r="I1347" t="str">
        <f>IF(LEN($F1347)&gt;0,INDEX('Hoja1_datos de origen'!$R:$R,MATCH($F1347,$E:$E,0)),"")</f>
        <v/>
      </c>
      <c r="J1347" t="str">
        <f>IF(LEN($F1347)&gt;0,IF(INDEX('Hoja1_datos de origen'!$F:$F,MATCH($F1347,$E:$E,0))="","",INDEX('Hoja1_datos de origen'!$F:$F,MATCH($F1347,$E:$E,0))),"")</f>
        <v/>
      </c>
      <c r="K1347" s="10" t="str">
        <f>IF(LEN($F1347)&gt;0,INDEX('Hoja1_datos de origen'!$I:$I,MATCH($F1347,$E:$E,0)),"")</f>
        <v/>
      </c>
      <c r="L1347" s="10" t="str">
        <f>IF(LEN($F1347)&gt;0,INDEX('Hoja1_datos de origen'!$G:$G,MATCH($F1347,$E:$E,0)),"")</f>
        <v/>
      </c>
      <c r="M1347" t="str">
        <f>IF(LEN($F1347)&gt;0,INDEX('Hoja1_datos de origen'!$C:$C,MATCH($F1347,$E:$E,0)),"")</f>
        <v/>
      </c>
      <c r="N1347" t="str">
        <f>IF(LEN($F1347)&gt;0,INDEX('Hoja1_datos de origen'!$U:$U,MATCH($F1347,$E:$E,0)),"")</f>
        <v/>
      </c>
    </row>
    <row r="1348" spans="3:14">
      <c r="C1348" t="str">
        <f>IF('Hoja1_datos de origen'!$I1348&gt;=edad_minima,'Hoja1_datos de origen'!$C1348,"")</f>
        <v/>
      </c>
      <c r="D1348" t="str">
        <f>IF(LEN($C1348)&gt;0,(CONCATENATE('Hoja1_datos de origen'!$V1348,"-",'Hoja1_datos de origen'!$R1348,"-",TEXT('Hoja1_datos de origen'!$I1348,"000"),"-",'Hoja1_datos de origen'!$C1348)),"")</f>
        <v/>
      </c>
      <c r="E1348" t="str">
        <f>IF(LEN($C1348)&gt;0,COUNTIF($D:$D,"&gt;="&amp;$D1348),"")</f>
        <v/>
      </c>
      <c r="F1348" t="str">
        <f t="shared" si="40"/>
        <v/>
      </c>
      <c r="G1348" t="str">
        <f t="shared" si="41"/>
        <v/>
      </c>
      <c r="H1348" t="str">
        <f>IF(LEN($F1348)&gt;0,INDEX('Hoja1_datos de origen'!$V:$V,MATCH($F1348,$E:$E,0)),"")</f>
        <v/>
      </c>
      <c r="I1348" t="str">
        <f>IF(LEN($F1348)&gt;0,INDEX('Hoja1_datos de origen'!$R:$R,MATCH($F1348,$E:$E,0)),"")</f>
        <v/>
      </c>
      <c r="J1348" t="str">
        <f>IF(LEN($F1348)&gt;0,IF(INDEX('Hoja1_datos de origen'!$F:$F,MATCH($F1348,$E:$E,0))="","",INDEX('Hoja1_datos de origen'!$F:$F,MATCH($F1348,$E:$E,0))),"")</f>
        <v/>
      </c>
      <c r="K1348" s="10" t="str">
        <f>IF(LEN($F1348)&gt;0,INDEX('Hoja1_datos de origen'!$I:$I,MATCH($F1348,$E:$E,0)),"")</f>
        <v/>
      </c>
      <c r="L1348" s="10" t="str">
        <f>IF(LEN($F1348)&gt;0,INDEX('Hoja1_datos de origen'!$G:$G,MATCH($F1348,$E:$E,0)),"")</f>
        <v/>
      </c>
      <c r="M1348" t="str">
        <f>IF(LEN($F1348)&gt;0,INDEX('Hoja1_datos de origen'!$C:$C,MATCH($F1348,$E:$E,0)),"")</f>
        <v/>
      </c>
      <c r="N1348" t="str">
        <f>IF(LEN($F1348)&gt;0,INDEX('Hoja1_datos de origen'!$U:$U,MATCH($F1348,$E:$E,0)),"")</f>
        <v/>
      </c>
    </row>
    <row r="1349" spans="3:14">
      <c r="C1349" t="str">
        <f>IF('Hoja1_datos de origen'!$I1349&gt;=edad_minima,'Hoja1_datos de origen'!$C1349,"")</f>
        <v/>
      </c>
      <c r="D1349" t="str">
        <f>IF(LEN($C1349)&gt;0,(CONCATENATE('Hoja1_datos de origen'!$V1349,"-",'Hoja1_datos de origen'!$R1349,"-",TEXT('Hoja1_datos de origen'!$I1349,"000"),"-",'Hoja1_datos de origen'!$C1349)),"")</f>
        <v/>
      </c>
      <c r="E1349" t="str">
        <f>IF(LEN($C1349)&gt;0,COUNTIF($D:$D,"&gt;="&amp;$D1349),"")</f>
        <v/>
      </c>
      <c r="F1349" t="str">
        <f t="shared" si="40"/>
        <v/>
      </c>
      <c r="G1349" t="str">
        <f t="shared" si="41"/>
        <v/>
      </c>
      <c r="H1349" t="str">
        <f>IF(LEN($F1349)&gt;0,INDEX('Hoja1_datos de origen'!$V:$V,MATCH($F1349,$E:$E,0)),"")</f>
        <v/>
      </c>
      <c r="I1349" t="str">
        <f>IF(LEN($F1349)&gt;0,INDEX('Hoja1_datos de origen'!$R:$R,MATCH($F1349,$E:$E,0)),"")</f>
        <v/>
      </c>
      <c r="J1349" t="str">
        <f>IF(LEN($F1349)&gt;0,IF(INDEX('Hoja1_datos de origen'!$F:$F,MATCH($F1349,$E:$E,0))="","",INDEX('Hoja1_datos de origen'!$F:$F,MATCH($F1349,$E:$E,0))),"")</f>
        <v/>
      </c>
      <c r="K1349" s="10" t="str">
        <f>IF(LEN($F1349)&gt;0,INDEX('Hoja1_datos de origen'!$I:$I,MATCH($F1349,$E:$E,0)),"")</f>
        <v/>
      </c>
      <c r="L1349" s="10" t="str">
        <f>IF(LEN($F1349)&gt;0,INDEX('Hoja1_datos de origen'!$G:$G,MATCH($F1349,$E:$E,0)),"")</f>
        <v/>
      </c>
      <c r="M1349" t="str">
        <f>IF(LEN($F1349)&gt;0,INDEX('Hoja1_datos de origen'!$C:$C,MATCH($F1349,$E:$E,0)),"")</f>
        <v/>
      </c>
      <c r="N1349" t="str">
        <f>IF(LEN($F1349)&gt;0,INDEX('Hoja1_datos de origen'!$U:$U,MATCH($F1349,$E:$E,0)),"")</f>
        <v/>
      </c>
    </row>
    <row r="1350" spans="3:14">
      <c r="C1350" t="str">
        <f>IF('Hoja1_datos de origen'!$I1350&gt;=edad_minima,'Hoja1_datos de origen'!$C1350,"")</f>
        <v/>
      </c>
      <c r="D1350" t="str">
        <f>IF(LEN($C1350)&gt;0,(CONCATENATE('Hoja1_datos de origen'!$V1350,"-",'Hoja1_datos de origen'!$R1350,"-",TEXT('Hoja1_datos de origen'!$I1350,"000"),"-",'Hoja1_datos de origen'!$C1350)),"")</f>
        <v/>
      </c>
      <c r="E1350" t="str">
        <f>IF(LEN($C1350)&gt;0,COUNTIF($D:$D,"&gt;="&amp;$D1350),"")</f>
        <v/>
      </c>
      <c r="F1350" t="str">
        <f t="shared" si="40"/>
        <v/>
      </c>
      <c r="G1350" t="str">
        <f t="shared" si="41"/>
        <v/>
      </c>
      <c r="H1350" t="str">
        <f>IF(LEN($F1350)&gt;0,INDEX('Hoja1_datos de origen'!$V:$V,MATCH($F1350,$E:$E,0)),"")</f>
        <v/>
      </c>
      <c r="I1350" t="str">
        <f>IF(LEN($F1350)&gt;0,INDEX('Hoja1_datos de origen'!$R:$R,MATCH($F1350,$E:$E,0)),"")</f>
        <v/>
      </c>
      <c r="J1350" t="str">
        <f>IF(LEN($F1350)&gt;0,IF(INDEX('Hoja1_datos de origen'!$F:$F,MATCH($F1350,$E:$E,0))="","",INDEX('Hoja1_datos de origen'!$F:$F,MATCH($F1350,$E:$E,0))),"")</f>
        <v/>
      </c>
      <c r="K1350" s="10" t="str">
        <f>IF(LEN($F1350)&gt;0,INDEX('Hoja1_datos de origen'!$I:$I,MATCH($F1350,$E:$E,0)),"")</f>
        <v/>
      </c>
      <c r="L1350" s="10" t="str">
        <f>IF(LEN($F1350)&gt;0,INDEX('Hoja1_datos de origen'!$G:$G,MATCH($F1350,$E:$E,0)),"")</f>
        <v/>
      </c>
      <c r="M1350" t="str">
        <f>IF(LEN($F1350)&gt;0,INDEX('Hoja1_datos de origen'!$C:$C,MATCH($F1350,$E:$E,0)),"")</f>
        <v/>
      </c>
      <c r="N1350" t="str">
        <f>IF(LEN($F1350)&gt;0,INDEX('Hoja1_datos de origen'!$U:$U,MATCH($F1350,$E:$E,0)),"")</f>
        <v/>
      </c>
    </row>
    <row r="1351" spans="3:14">
      <c r="C1351" t="str">
        <f>IF('Hoja1_datos de origen'!$I1351&gt;=edad_minima,'Hoja1_datos de origen'!$C1351,"")</f>
        <v/>
      </c>
      <c r="D1351" t="str">
        <f>IF(LEN($C1351)&gt;0,(CONCATENATE('Hoja1_datos de origen'!$V1351,"-",'Hoja1_datos de origen'!$R1351,"-",TEXT('Hoja1_datos de origen'!$I1351,"000"),"-",'Hoja1_datos de origen'!$C1351)),"")</f>
        <v/>
      </c>
      <c r="E1351" t="str">
        <f>IF(LEN($C1351)&gt;0,COUNTIF($D:$D,"&gt;="&amp;$D1351),"")</f>
        <v/>
      </c>
      <c r="F1351" t="str">
        <f t="shared" si="40"/>
        <v/>
      </c>
      <c r="G1351" t="str">
        <f t="shared" si="41"/>
        <v/>
      </c>
      <c r="H1351" t="str">
        <f>IF(LEN($F1351)&gt;0,INDEX('Hoja1_datos de origen'!$V:$V,MATCH($F1351,$E:$E,0)),"")</f>
        <v/>
      </c>
      <c r="I1351" t="str">
        <f>IF(LEN($F1351)&gt;0,INDEX('Hoja1_datos de origen'!$R:$R,MATCH($F1351,$E:$E,0)),"")</f>
        <v/>
      </c>
      <c r="J1351" t="str">
        <f>IF(LEN($F1351)&gt;0,IF(INDEX('Hoja1_datos de origen'!$F:$F,MATCH($F1351,$E:$E,0))="","",INDEX('Hoja1_datos de origen'!$F:$F,MATCH($F1351,$E:$E,0))),"")</f>
        <v/>
      </c>
      <c r="K1351" s="10" t="str">
        <f>IF(LEN($F1351)&gt;0,INDEX('Hoja1_datos de origen'!$I:$I,MATCH($F1351,$E:$E,0)),"")</f>
        <v/>
      </c>
      <c r="L1351" s="10" t="str">
        <f>IF(LEN($F1351)&gt;0,INDEX('Hoja1_datos de origen'!$G:$G,MATCH($F1351,$E:$E,0)),"")</f>
        <v/>
      </c>
      <c r="M1351" t="str">
        <f>IF(LEN($F1351)&gt;0,INDEX('Hoja1_datos de origen'!$C:$C,MATCH($F1351,$E:$E,0)),"")</f>
        <v/>
      </c>
      <c r="N1351" t="str">
        <f>IF(LEN($F1351)&gt;0,INDEX('Hoja1_datos de origen'!$U:$U,MATCH($F1351,$E:$E,0)),"")</f>
        <v/>
      </c>
    </row>
    <row r="1352" spans="3:14">
      <c r="C1352" t="str">
        <f>IF('Hoja1_datos de origen'!$I1352&gt;=edad_minima,'Hoja1_datos de origen'!$C1352,"")</f>
        <v/>
      </c>
      <c r="D1352" t="str">
        <f>IF(LEN($C1352)&gt;0,(CONCATENATE('Hoja1_datos de origen'!$V1352,"-",'Hoja1_datos de origen'!$R1352,"-",TEXT('Hoja1_datos de origen'!$I1352,"000"),"-",'Hoja1_datos de origen'!$C1352)),"")</f>
        <v/>
      </c>
      <c r="E1352" t="str">
        <f>IF(LEN($C1352)&gt;0,COUNTIF($D:$D,"&gt;="&amp;$D1352),"")</f>
        <v/>
      </c>
      <c r="F1352" t="str">
        <f t="shared" si="40"/>
        <v/>
      </c>
      <c r="G1352" t="str">
        <f t="shared" si="41"/>
        <v/>
      </c>
      <c r="H1352" t="str">
        <f>IF(LEN($F1352)&gt;0,INDEX('Hoja1_datos de origen'!$V:$V,MATCH($F1352,$E:$E,0)),"")</f>
        <v/>
      </c>
      <c r="I1352" t="str">
        <f>IF(LEN($F1352)&gt;0,INDEX('Hoja1_datos de origen'!$R:$R,MATCH($F1352,$E:$E,0)),"")</f>
        <v/>
      </c>
      <c r="J1352" t="str">
        <f>IF(LEN($F1352)&gt;0,IF(INDEX('Hoja1_datos de origen'!$F:$F,MATCH($F1352,$E:$E,0))="","",INDEX('Hoja1_datos de origen'!$F:$F,MATCH($F1352,$E:$E,0))),"")</f>
        <v/>
      </c>
      <c r="K1352" s="10" t="str">
        <f>IF(LEN($F1352)&gt;0,INDEX('Hoja1_datos de origen'!$I:$I,MATCH($F1352,$E:$E,0)),"")</f>
        <v/>
      </c>
      <c r="L1352" s="10" t="str">
        <f>IF(LEN($F1352)&gt;0,INDEX('Hoja1_datos de origen'!$G:$G,MATCH($F1352,$E:$E,0)),"")</f>
        <v/>
      </c>
      <c r="M1352" t="str">
        <f>IF(LEN($F1352)&gt;0,INDEX('Hoja1_datos de origen'!$C:$C,MATCH($F1352,$E:$E,0)),"")</f>
        <v/>
      </c>
      <c r="N1352" t="str">
        <f>IF(LEN($F1352)&gt;0,INDEX('Hoja1_datos de origen'!$U:$U,MATCH($F1352,$E:$E,0)),"")</f>
        <v/>
      </c>
    </row>
    <row r="1353" spans="3:14">
      <c r="C1353" t="str">
        <f>IF('Hoja1_datos de origen'!$I1353&gt;=edad_minima,'Hoja1_datos de origen'!$C1353,"")</f>
        <v/>
      </c>
      <c r="D1353" t="str">
        <f>IF(LEN($C1353)&gt;0,(CONCATENATE('Hoja1_datos de origen'!$V1353,"-",'Hoja1_datos de origen'!$R1353,"-",TEXT('Hoja1_datos de origen'!$I1353,"000"),"-",'Hoja1_datos de origen'!$C1353)),"")</f>
        <v/>
      </c>
      <c r="E1353" t="str">
        <f>IF(LEN($C1353)&gt;0,COUNTIF($D:$D,"&gt;="&amp;$D1353),"")</f>
        <v/>
      </c>
      <c r="F1353" t="str">
        <f t="shared" si="40"/>
        <v/>
      </c>
      <c r="G1353" t="str">
        <f t="shared" si="41"/>
        <v/>
      </c>
      <c r="H1353" t="str">
        <f>IF(LEN($F1353)&gt;0,INDEX('Hoja1_datos de origen'!$V:$V,MATCH($F1353,$E:$E,0)),"")</f>
        <v/>
      </c>
      <c r="I1353" t="str">
        <f>IF(LEN($F1353)&gt;0,INDEX('Hoja1_datos de origen'!$R:$R,MATCH($F1353,$E:$E,0)),"")</f>
        <v/>
      </c>
      <c r="J1353" t="str">
        <f>IF(LEN($F1353)&gt;0,IF(INDEX('Hoja1_datos de origen'!$F:$F,MATCH($F1353,$E:$E,0))="","",INDEX('Hoja1_datos de origen'!$F:$F,MATCH($F1353,$E:$E,0))),"")</f>
        <v/>
      </c>
      <c r="K1353" s="10" t="str">
        <f>IF(LEN($F1353)&gt;0,INDEX('Hoja1_datos de origen'!$I:$I,MATCH($F1353,$E:$E,0)),"")</f>
        <v/>
      </c>
      <c r="L1353" s="10" t="str">
        <f>IF(LEN($F1353)&gt;0,INDEX('Hoja1_datos de origen'!$G:$G,MATCH($F1353,$E:$E,0)),"")</f>
        <v/>
      </c>
      <c r="M1353" t="str">
        <f>IF(LEN($F1353)&gt;0,INDEX('Hoja1_datos de origen'!$C:$C,MATCH($F1353,$E:$E,0)),"")</f>
        <v/>
      </c>
      <c r="N1353" t="str">
        <f>IF(LEN($F1353)&gt;0,INDEX('Hoja1_datos de origen'!$U:$U,MATCH($F1353,$E:$E,0)),"")</f>
        <v/>
      </c>
    </row>
    <row r="1354" spans="3:14">
      <c r="C1354" t="str">
        <f>IF('Hoja1_datos de origen'!$I1354&gt;=edad_minima,'Hoja1_datos de origen'!$C1354,"")</f>
        <v/>
      </c>
      <c r="D1354" t="str">
        <f>IF(LEN($C1354)&gt;0,(CONCATENATE('Hoja1_datos de origen'!$V1354,"-",'Hoja1_datos de origen'!$R1354,"-",TEXT('Hoja1_datos de origen'!$I1354,"000"),"-",'Hoja1_datos de origen'!$C1354)),"")</f>
        <v/>
      </c>
      <c r="E1354" t="str">
        <f>IF(LEN($C1354)&gt;0,COUNTIF($D:$D,"&gt;="&amp;$D1354),"")</f>
        <v/>
      </c>
      <c r="F1354" t="str">
        <f t="shared" si="40"/>
        <v/>
      </c>
      <c r="G1354" t="str">
        <f t="shared" si="41"/>
        <v/>
      </c>
      <c r="H1354" t="str">
        <f>IF(LEN($F1354)&gt;0,INDEX('Hoja1_datos de origen'!$V:$V,MATCH($F1354,$E:$E,0)),"")</f>
        <v/>
      </c>
      <c r="I1354" t="str">
        <f>IF(LEN($F1354)&gt;0,INDEX('Hoja1_datos de origen'!$R:$R,MATCH($F1354,$E:$E,0)),"")</f>
        <v/>
      </c>
      <c r="J1354" t="str">
        <f>IF(LEN($F1354)&gt;0,IF(INDEX('Hoja1_datos de origen'!$F:$F,MATCH($F1354,$E:$E,0))="","",INDEX('Hoja1_datos de origen'!$F:$F,MATCH($F1354,$E:$E,0))),"")</f>
        <v/>
      </c>
      <c r="K1354" s="10" t="str">
        <f>IF(LEN($F1354)&gt;0,INDEX('Hoja1_datos de origen'!$I:$I,MATCH($F1354,$E:$E,0)),"")</f>
        <v/>
      </c>
      <c r="L1354" s="10" t="str">
        <f>IF(LEN($F1354)&gt;0,INDEX('Hoja1_datos de origen'!$G:$G,MATCH($F1354,$E:$E,0)),"")</f>
        <v/>
      </c>
      <c r="M1354" t="str">
        <f>IF(LEN($F1354)&gt;0,INDEX('Hoja1_datos de origen'!$C:$C,MATCH($F1354,$E:$E,0)),"")</f>
        <v/>
      </c>
      <c r="N1354" t="str">
        <f>IF(LEN($F1354)&gt;0,INDEX('Hoja1_datos de origen'!$U:$U,MATCH($F1354,$E:$E,0)),"")</f>
        <v/>
      </c>
    </row>
    <row r="1355" spans="3:14">
      <c r="C1355" t="str">
        <f>IF('Hoja1_datos de origen'!$I1355&gt;=edad_minima,'Hoja1_datos de origen'!$C1355,"")</f>
        <v/>
      </c>
      <c r="D1355" t="str">
        <f>IF(LEN($C1355)&gt;0,(CONCATENATE('Hoja1_datos de origen'!$V1355,"-",'Hoja1_datos de origen'!$R1355,"-",TEXT('Hoja1_datos de origen'!$I1355,"000"),"-",'Hoja1_datos de origen'!$C1355)),"")</f>
        <v/>
      </c>
      <c r="E1355" t="str">
        <f>IF(LEN($C1355)&gt;0,COUNTIF($D:$D,"&gt;="&amp;$D1355),"")</f>
        <v/>
      </c>
      <c r="F1355" t="str">
        <f t="shared" si="40"/>
        <v/>
      </c>
      <c r="G1355" t="str">
        <f t="shared" si="41"/>
        <v/>
      </c>
      <c r="H1355" t="str">
        <f>IF(LEN($F1355)&gt;0,INDEX('Hoja1_datos de origen'!$V:$V,MATCH($F1355,$E:$E,0)),"")</f>
        <v/>
      </c>
      <c r="I1355" t="str">
        <f>IF(LEN($F1355)&gt;0,INDEX('Hoja1_datos de origen'!$R:$R,MATCH($F1355,$E:$E,0)),"")</f>
        <v/>
      </c>
      <c r="J1355" t="str">
        <f>IF(LEN($F1355)&gt;0,IF(INDEX('Hoja1_datos de origen'!$F:$F,MATCH($F1355,$E:$E,0))="","",INDEX('Hoja1_datos de origen'!$F:$F,MATCH($F1355,$E:$E,0))),"")</f>
        <v/>
      </c>
      <c r="K1355" s="10" t="str">
        <f>IF(LEN($F1355)&gt;0,INDEX('Hoja1_datos de origen'!$I:$I,MATCH($F1355,$E:$E,0)),"")</f>
        <v/>
      </c>
      <c r="L1355" s="10" t="str">
        <f>IF(LEN($F1355)&gt;0,INDEX('Hoja1_datos de origen'!$G:$G,MATCH($F1355,$E:$E,0)),"")</f>
        <v/>
      </c>
      <c r="M1355" t="str">
        <f>IF(LEN($F1355)&gt;0,INDEX('Hoja1_datos de origen'!$C:$C,MATCH($F1355,$E:$E,0)),"")</f>
        <v/>
      </c>
      <c r="N1355" t="str">
        <f>IF(LEN($F1355)&gt;0,INDEX('Hoja1_datos de origen'!$U:$U,MATCH($F1355,$E:$E,0)),"")</f>
        <v/>
      </c>
    </row>
    <row r="1356" spans="3:14">
      <c r="C1356" t="str">
        <f>IF('Hoja1_datos de origen'!$I1356&gt;=edad_minima,'Hoja1_datos de origen'!$C1356,"")</f>
        <v/>
      </c>
      <c r="D1356" t="str">
        <f>IF(LEN($C1356)&gt;0,(CONCATENATE('Hoja1_datos de origen'!$V1356,"-",'Hoja1_datos de origen'!$R1356,"-",TEXT('Hoja1_datos de origen'!$I1356,"000"),"-",'Hoja1_datos de origen'!$C1356)),"")</f>
        <v/>
      </c>
      <c r="E1356" t="str">
        <f>IF(LEN($C1356)&gt;0,COUNTIF($D:$D,"&gt;="&amp;$D1356),"")</f>
        <v/>
      </c>
      <c r="F1356" t="str">
        <f t="shared" si="40"/>
        <v/>
      </c>
      <c r="G1356" t="str">
        <f t="shared" si="41"/>
        <v/>
      </c>
      <c r="H1356" t="str">
        <f>IF(LEN($F1356)&gt;0,INDEX('Hoja1_datos de origen'!$V:$V,MATCH($F1356,$E:$E,0)),"")</f>
        <v/>
      </c>
      <c r="I1356" t="str">
        <f>IF(LEN($F1356)&gt;0,INDEX('Hoja1_datos de origen'!$R:$R,MATCH($F1356,$E:$E,0)),"")</f>
        <v/>
      </c>
      <c r="J1356" t="str">
        <f>IF(LEN($F1356)&gt;0,IF(INDEX('Hoja1_datos de origen'!$F:$F,MATCH($F1356,$E:$E,0))="","",INDEX('Hoja1_datos de origen'!$F:$F,MATCH($F1356,$E:$E,0))),"")</f>
        <v/>
      </c>
      <c r="K1356" s="10" t="str">
        <f>IF(LEN($F1356)&gt;0,INDEX('Hoja1_datos de origen'!$I:$I,MATCH($F1356,$E:$E,0)),"")</f>
        <v/>
      </c>
      <c r="L1356" s="10" t="str">
        <f>IF(LEN($F1356)&gt;0,INDEX('Hoja1_datos de origen'!$G:$G,MATCH($F1356,$E:$E,0)),"")</f>
        <v/>
      </c>
      <c r="M1356" t="str">
        <f>IF(LEN($F1356)&gt;0,INDEX('Hoja1_datos de origen'!$C:$C,MATCH($F1356,$E:$E,0)),"")</f>
        <v/>
      </c>
      <c r="N1356" t="str">
        <f>IF(LEN($F1356)&gt;0,INDEX('Hoja1_datos de origen'!$U:$U,MATCH($F1356,$E:$E,0)),"")</f>
        <v/>
      </c>
    </row>
    <row r="1357" spans="3:14">
      <c r="C1357" t="str">
        <f>IF('Hoja1_datos de origen'!$I1357&gt;=edad_minima,'Hoja1_datos de origen'!$C1357,"")</f>
        <v/>
      </c>
      <c r="D1357" t="str">
        <f>IF(LEN($C1357)&gt;0,(CONCATENATE('Hoja1_datos de origen'!$V1357,"-",'Hoja1_datos de origen'!$R1357,"-",TEXT('Hoja1_datos de origen'!$I1357,"000"),"-",'Hoja1_datos de origen'!$C1357)),"")</f>
        <v/>
      </c>
      <c r="E1357" t="str">
        <f>IF(LEN($C1357)&gt;0,COUNTIF($D:$D,"&gt;="&amp;$D1357),"")</f>
        <v/>
      </c>
      <c r="F1357" t="str">
        <f t="shared" si="40"/>
        <v/>
      </c>
      <c r="G1357" t="str">
        <f t="shared" si="41"/>
        <v/>
      </c>
      <c r="H1357" t="str">
        <f>IF(LEN($F1357)&gt;0,INDEX('Hoja1_datos de origen'!$V:$V,MATCH($F1357,$E:$E,0)),"")</f>
        <v/>
      </c>
      <c r="I1357" t="str">
        <f>IF(LEN($F1357)&gt;0,INDEX('Hoja1_datos de origen'!$R:$R,MATCH($F1357,$E:$E,0)),"")</f>
        <v/>
      </c>
      <c r="J1357" t="str">
        <f>IF(LEN($F1357)&gt;0,IF(INDEX('Hoja1_datos de origen'!$F:$F,MATCH($F1357,$E:$E,0))="","",INDEX('Hoja1_datos de origen'!$F:$F,MATCH($F1357,$E:$E,0))),"")</f>
        <v/>
      </c>
      <c r="K1357" s="10" t="str">
        <f>IF(LEN($F1357)&gt;0,INDEX('Hoja1_datos de origen'!$I:$I,MATCH($F1357,$E:$E,0)),"")</f>
        <v/>
      </c>
      <c r="L1357" s="10" t="str">
        <f>IF(LEN($F1357)&gt;0,INDEX('Hoja1_datos de origen'!$G:$G,MATCH($F1357,$E:$E,0)),"")</f>
        <v/>
      </c>
      <c r="M1357" t="str">
        <f>IF(LEN($F1357)&gt;0,INDEX('Hoja1_datos de origen'!$C:$C,MATCH($F1357,$E:$E,0)),"")</f>
        <v/>
      </c>
      <c r="N1357" t="str">
        <f>IF(LEN($F1357)&gt;0,INDEX('Hoja1_datos de origen'!$U:$U,MATCH($F1357,$E:$E,0)),"")</f>
        <v/>
      </c>
    </row>
    <row r="1358" spans="3:14">
      <c r="C1358" t="str">
        <f>IF('Hoja1_datos de origen'!$I1358&gt;=edad_minima,'Hoja1_datos de origen'!$C1358,"")</f>
        <v/>
      </c>
      <c r="D1358" t="str">
        <f>IF(LEN($C1358)&gt;0,(CONCATENATE('Hoja1_datos de origen'!$V1358,"-",'Hoja1_datos de origen'!$R1358,"-",TEXT('Hoja1_datos de origen'!$I1358,"000"),"-",'Hoja1_datos de origen'!$C1358)),"")</f>
        <v/>
      </c>
      <c r="E1358" t="str">
        <f>IF(LEN($C1358)&gt;0,COUNTIF($D:$D,"&gt;="&amp;$D1358),"")</f>
        <v/>
      </c>
      <c r="F1358" t="str">
        <f t="shared" si="40"/>
        <v/>
      </c>
      <c r="G1358" t="str">
        <f t="shared" si="41"/>
        <v/>
      </c>
      <c r="H1358" t="str">
        <f>IF(LEN($F1358)&gt;0,INDEX('Hoja1_datos de origen'!$V:$V,MATCH($F1358,$E:$E,0)),"")</f>
        <v/>
      </c>
      <c r="I1358" t="str">
        <f>IF(LEN($F1358)&gt;0,INDEX('Hoja1_datos de origen'!$R:$R,MATCH($F1358,$E:$E,0)),"")</f>
        <v/>
      </c>
      <c r="J1358" t="str">
        <f>IF(LEN($F1358)&gt;0,IF(INDEX('Hoja1_datos de origen'!$F:$F,MATCH($F1358,$E:$E,0))="","",INDEX('Hoja1_datos de origen'!$F:$F,MATCH($F1358,$E:$E,0))),"")</f>
        <v/>
      </c>
      <c r="K1358" s="10" t="str">
        <f>IF(LEN($F1358)&gt;0,INDEX('Hoja1_datos de origen'!$I:$I,MATCH($F1358,$E:$E,0)),"")</f>
        <v/>
      </c>
      <c r="L1358" s="10" t="str">
        <f>IF(LEN($F1358)&gt;0,INDEX('Hoja1_datos de origen'!$G:$G,MATCH($F1358,$E:$E,0)),"")</f>
        <v/>
      </c>
      <c r="M1358" t="str">
        <f>IF(LEN($F1358)&gt;0,INDEX('Hoja1_datos de origen'!$C:$C,MATCH($F1358,$E:$E,0)),"")</f>
        <v/>
      </c>
      <c r="N1358" t="str">
        <f>IF(LEN($F1358)&gt;0,INDEX('Hoja1_datos de origen'!$U:$U,MATCH($F1358,$E:$E,0)),"")</f>
        <v/>
      </c>
    </row>
    <row r="1359" spans="3:14">
      <c r="C1359" t="str">
        <f>IF('Hoja1_datos de origen'!$I1359&gt;=edad_minima,'Hoja1_datos de origen'!$C1359,"")</f>
        <v/>
      </c>
      <c r="D1359" t="str">
        <f>IF(LEN($C1359)&gt;0,(CONCATENATE('Hoja1_datos de origen'!$V1359,"-",'Hoja1_datos de origen'!$R1359,"-",TEXT('Hoja1_datos de origen'!$I1359,"000"),"-",'Hoja1_datos de origen'!$C1359)),"")</f>
        <v/>
      </c>
      <c r="E1359" t="str">
        <f>IF(LEN($C1359)&gt;0,COUNTIF($D:$D,"&gt;="&amp;$D1359),"")</f>
        <v/>
      </c>
      <c r="F1359" t="str">
        <f t="shared" si="40"/>
        <v/>
      </c>
      <c r="G1359" t="str">
        <f t="shared" si="41"/>
        <v/>
      </c>
      <c r="H1359" t="str">
        <f>IF(LEN($F1359)&gt;0,INDEX('Hoja1_datos de origen'!$V:$V,MATCH($F1359,$E:$E,0)),"")</f>
        <v/>
      </c>
      <c r="I1359" t="str">
        <f>IF(LEN($F1359)&gt;0,INDEX('Hoja1_datos de origen'!$R:$R,MATCH($F1359,$E:$E,0)),"")</f>
        <v/>
      </c>
      <c r="J1359" t="str">
        <f>IF(LEN($F1359)&gt;0,IF(INDEX('Hoja1_datos de origen'!$F:$F,MATCH($F1359,$E:$E,0))="","",INDEX('Hoja1_datos de origen'!$F:$F,MATCH($F1359,$E:$E,0))),"")</f>
        <v/>
      </c>
      <c r="K1359" s="10" t="str">
        <f>IF(LEN($F1359)&gt;0,INDEX('Hoja1_datos de origen'!$I:$I,MATCH($F1359,$E:$E,0)),"")</f>
        <v/>
      </c>
      <c r="L1359" s="10" t="str">
        <f>IF(LEN($F1359)&gt;0,INDEX('Hoja1_datos de origen'!$G:$G,MATCH($F1359,$E:$E,0)),"")</f>
        <v/>
      </c>
      <c r="M1359" t="str">
        <f>IF(LEN($F1359)&gt;0,INDEX('Hoja1_datos de origen'!$C:$C,MATCH($F1359,$E:$E,0)),"")</f>
        <v/>
      </c>
      <c r="N1359" t="str">
        <f>IF(LEN($F1359)&gt;0,INDEX('Hoja1_datos de origen'!$U:$U,MATCH($F1359,$E:$E,0)),"")</f>
        <v/>
      </c>
    </row>
    <row r="1360" spans="3:14">
      <c r="C1360" t="str">
        <f>IF('Hoja1_datos de origen'!$I1360&gt;=edad_minima,'Hoja1_datos de origen'!$C1360,"")</f>
        <v/>
      </c>
      <c r="D1360" t="str">
        <f>IF(LEN($C1360)&gt;0,(CONCATENATE('Hoja1_datos de origen'!$V1360,"-",'Hoja1_datos de origen'!$R1360,"-",TEXT('Hoja1_datos de origen'!$I1360,"000"),"-",'Hoja1_datos de origen'!$C1360)),"")</f>
        <v/>
      </c>
      <c r="E1360" t="str">
        <f>IF(LEN($C1360)&gt;0,COUNTIF($D:$D,"&gt;="&amp;$D1360),"")</f>
        <v/>
      </c>
      <c r="F1360" t="str">
        <f t="shared" si="40"/>
        <v/>
      </c>
      <c r="G1360" t="str">
        <f t="shared" si="41"/>
        <v/>
      </c>
      <c r="H1360" t="str">
        <f>IF(LEN($F1360)&gt;0,INDEX('Hoja1_datos de origen'!$V:$V,MATCH($F1360,$E:$E,0)),"")</f>
        <v/>
      </c>
      <c r="I1360" t="str">
        <f>IF(LEN($F1360)&gt;0,INDEX('Hoja1_datos de origen'!$R:$R,MATCH($F1360,$E:$E,0)),"")</f>
        <v/>
      </c>
      <c r="J1360" t="str">
        <f>IF(LEN($F1360)&gt;0,IF(INDEX('Hoja1_datos de origen'!$F:$F,MATCH($F1360,$E:$E,0))="","",INDEX('Hoja1_datos de origen'!$F:$F,MATCH($F1360,$E:$E,0))),"")</f>
        <v/>
      </c>
      <c r="K1360" s="10" t="str">
        <f>IF(LEN($F1360)&gt;0,INDEX('Hoja1_datos de origen'!$I:$I,MATCH($F1360,$E:$E,0)),"")</f>
        <v/>
      </c>
      <c r="L1360" s="10" t="str">
        <f>IF(LEN($F1360)&gt;0,INDEX('Hoja1_datos de origen'!$G:$G,MATCH($F1360,$E:$E,0)),"")</f>
        <v/>
      </c>
      <c r="M1360" t="str">
        <f>IF(LEN($F1360)&gt;0,INDEX('Hoja1_datos de origen'!$C:$C,MATCH($F1360,$E:$E,0)),"")</f>
        <v/>
      </c>
      <c r="N1360" t="str">
        <f>IF(LEN($F1360)&gt;0,INDEX('Hoja1_datos de origen'!$U:$U,MATCH($F1360,$E:$E,0)),"")</f>
        <v/>
      </c>
    </row>
    <row r="1361" spans="3:14">
      <c r="C1361" t="str">
        <f>IF('Hoja1_datos de origen'!$I1361&gt;=edad_minima,'Hoja1_datos de origen'!$C1361,"")</f>
        <v/>
      </c>
      <c r="D1361" t="str">
        <f>IF(LEN($C1361)&gt;0,(CONCATENATE('Hoja1_datos de origen'!$V1361,"-",'Hoja1_datos de origen'!$R1361,"-",TEXT('Hoja1_datos de origen'!$I1361,"000"),"-",'Hoja1_datos de origen'!$C1361)),"")</f>
        <v/>
      </c>
      <c r="E1361" t="str">
        <f>IF(LEN($C1361)&gt;0,COUNTIF($D:$D,"&gt;="&amp;$D1361),"")</f>
        <v/>
      </c>
      <c r="F1361" t="str">
        <f t="shared" si="40"/>
        <v/>
      </c>
      <c r="G1361" t="str">
        <f t="shared" si="41"/>
        <v/>
      </c>
      <c r="H1361" t="str">
        <f>IF(LEN($F1361)&gt;0,INDEX('Hoja1_datos de origen'!$V:$V,MATCH($F1361,$E:$E,0)),"")</f>
        <v/>
      </c>
      <c r="I1361" t="str">
        <f>IF(LEN($F1361)&gt;0,INDEX('Hoja1_datos de origen'!$R:$R,MATCH($F1361,$E:$E,0)),"")</f>
        <v/>
      </c>
      <c r="J1361" t="str">
        <f>IF(LEN($F1361)&gt;0,IF(INDEX('Hoja1_datos de origen'!$F:$F,MATCH($F1361,$E:$E,0))="","",INDEX('Hoja1_datos de origen'!$F:$F,MATCH($F1361,$E:$E,0))),"")</f>
        <v/>
      </c>
      <c r="K1361" s="10" t="str">
        <f>IF(LEN($F1361)&gt;0,INDEX('Hoja1_datos de origen'!$I:$I,MATCH($F1361,$E:$E,0)),"")</f>
        <v/>
      </c>
      <c r="L1361" s="10" t="str">
        <f>IF(LEN($F1361)&gt;0,INDEX('Hoja1_datos de origen'!$G:$G,MATCH($F1361,$E:$E,0)),"")</f>
        <v/>
      </c>
      <c r="M1361" t="str">
        <f>IF(LEN($F1361)&gt;0,INDEX('Hoja1_datos de origen'!$C:$C,MATCH($F1361,$E:$E,0)),"")</f>
        <v/>
      </c>
      <c r="N1361" t="str">
        <f>IF(LEN($F1361)&gt;0,INDEX('Hoja1_datos de origen'!$U:$U,MATCH($F1361,$E:$E,0)),"")</f>
        <v/>
      </c>
    </row>
    <row r="1362" spans="3:14">
      <c r="C1362" t="str">
        <f>IF('Hoja1_datos de origen'!$I1362&gt;=edad_minima,'Hoja1_datos de origen'!$C1362,"")</f>
        <v/>
      </c>
      <c r="D1362" t="str">
        <f>IF(LEN($C1362)&gt;0,(CONCATENATE('Hoja1_datos de origen'!$V1362,"-",'Hoja1_datos de origen'!$R1362,"-",TEXT('Hoja1_datos de origen'!$I1362,"000"),"-",'Hoja1_datos de origen'!$C1362)),"")</f>
        <v/>
      </c>
      <c r="E1362" t="str">
        <f>IF(LEN($C1362)&gt;0,COUNTIF($D:$D,"&gt;="&amp;$D1362),"")</f>
        <v/>
      </c>
      <c r="F1362" t="str">
        <f t="shared" si="40"/>
        <v/>
      </c>
      <c r="G1362" t="str">
        <f t="shared" si="41"/>
        <v/>
      </c>
      <c r="H1362" t="str">
        <f>IF(LEN($F1362)&gt;0,INDEX('Hoja1_datos de origen'!$V:$V,MATCH($F1362,$E:$E,0)),"")</f>
        <v/>
      </c>
      <c r="I1362" t="str">
        <f>IF(LEN($F1362)&gt;0,INDEX('Hoja1_datos de origen'!$R:$R,MATCH($F1362,$E:$E,0)),"")</f>
        <v/>
      </c>
      <c r="J1362" t="str">
        <f>IF(LEN($F1362)&gt;0,IF(INDEX('Hoja1_datos de origen'!$F:$F,MATCH($F1362,$E:$E,0))="","",INDEX('Hoja1_datos de origen'!$F:$F,MATCH($F1362,$E:$E,0))),"")</f>
        <v/>
      </c>
      <c r="K1362" s="10" t="str">
        <f>IF(LEN($F1362)&gt;0,INDEX('Hoja1_datos de origen'!$I:$I,MATCH($F1362,$E:$E,0)),"")</f>
        <v/>
      </c>
      <c r="L1362" s="10" t="str">
        <f>IF(LEN($F1362)&gt;0,INDEX('Hoja1_datos de origen'!$G:$G,MATCH($F1362,$E:$E,0)),"")</f>
        <v/>
      </c>
      <c r="M1362" t="str">
        <f>IF(LEN($F1362)&gt;0,INDEX('Hoja1_datos de origen'!$C:$C,MATCH($F1362,$E:$E,0)),"")</f>
        <v/>
      </c>
      <c r="N1362" t="str">
        <f>IF(LEN($F1362)&gt;0,INDEX('Hoja1_datos de origen'!$U:$U,MATCH($F1362,$E:$E,0)),"")</f>
        <v/>
      </c>
    </row>
    <row r="1363" spans="3:14">
      <c r="C1363" t="str">
        <f>IF('Hoja1_datos de origen'!$I1363&gt;=edad_minima,'Hoja1_datos de origen'!$C1363,"")</f>
        <v/>
      </c>
      <c r="D1363" t="str">
        <f>IF(LEN($C1363)&gt;0,(CONCATENATE('Hoja1_datos de origen'!$V1363,"-",'Hoja1_datos de origen'!$R1363,"-",TEXT('Hoja1_datos de origen'!$I1363,"000"),"-",'Hoja1_datos de origen'!$C1363)),"")</f>
        <v/>
      </c>
      <c r="E1363" t="str">
        <f>IF(LEN($C1363)&gt;0,COUNTIF($D:$D,"&gt;="&amp;$D1363),"")</f>
        <v/>
      </c>
      <c r="F1363" t="str">
        <f t="shared" si="40"/>
        <v/>
      </c>
      <c r="G1363" t="str">
        <f t="shared" si="41"/>
        <v/>
      </c>
      <c r="H1363" t="str">
        <f>IF(LEN($F1363)&gt;0,INDEX('Hoja1_datos de origen'!$V:$V,MATCH($F1363,$E:$E,0)),"")</f>
        <v/>
      </c>
      <c r="I1363" t="str">
        <f>IF(LEN($F1363)&gt;0,INDEX('Hoja1_datos de origen'!$R:$R,MATCH($F1363,$E:$E,0)),"")</f>
        <v/>
      </c>
      <c r="J1363" t="str">
        <f>IF(LEN($F1363)&gt;0,IF(INDEX('Hoja1_datos de origen'!$F:$F,MATCH($F1363,$E:$E,0))="","",INDEX('Hoja1_datos de origen'!$F:$F,MATCH($F1363,$E:$E,0))),"")</f>
        <v/>
      </c>
      <c r="K1363" s="10" t="str">
        <f>IF(LEN($F1363)&gt;0,INDEX('Hoja1_datos de origen'!$I:$I,MATCH($F1363,$E:$E,0)),"")</f>
        <v/>
      </c>
      <c r="L1363" s="10" t="str">
        <f>IF(LEN($F1363)&gt;0,INDEX('Hoja1_datos de origen'!$G:$G,MATCH($F1363,$E:$E,0)),"")</f>
        <v/>
      </c>
      <c r="M1363" t="str">
        <f>IF(LEN($F1363)&gt;0,INDEX('Hoja1_datos de origen'!$C:$C,MATCH($F1363,$E:$E,0)),"")</f>
        <v/>
      </c>
      <c r="N1363" t="str">
        <f>IF(LEN($F1363)&gt;0,INDEX('Hoja1_datos de origen'!$U:$U,MATCH($F1363,$E:$E,0)),"")</f>
        <v/>
      </c>
    </row>
    <row r="1364" spans="3:14">
      <c r="C1364" t="str">
        <f>IF('Hoja1_datos de origen'!$I1364&gt;=edad_minima,'Hoja1_datos de origen'!$C1364,"")</f>
        <v/>
      </c>
      <c r="D1364" t="str">
        <f>IF(LEN($C1364)&gt;0,(CONCATENATE('Hoja1_datos de origen'!$V1364,"-",'Hoja1_datos de origen'!$R1364,"-",TEXT('Hoja1_datos de origen'!$I1364,"000"),"-",'Hoja1_datos de origen'!$C1364)),"")</f>
        <v/>
      </c>
      <c r="E1364" t="str">
        <f>IF(LEN($C1364)&gt;0,COUNTIF($D:$D,"&gt;="&amp;$D1364),"")</f>
        <v/>
      </c>
      <c r="F1364" t="str">
        <f t="shared" si="40"/>
        <v/>
      </c>
      <c r="G1364" t="str">
        <f t="shared" si="41"/>
        <v/>
      </c>
      <c r="H1364" t="str">
        <f>IF(LEN($F1364)&gt;0,INDEX('Hoja1_datos de origen'!$V:$V,MATCH($F1364,$E:$E,0)),"")</f>
        <v/>
      </c>
      <c r="I1364" t="str">
        <f>IF(LEN($F1364)&gt;0,INDEX('Hoja1_datos de origen'!$R:$R,MATCH($F1364,$E:$E,0)),"")</f>
        <v/>
      </c>
      <c r="J1364" t="str">
        <f>IF(LEN($F1364)&gt;0,IF(INDEX('Hoja1_datos de origen'!$F:$F,MATCH($F1364,$E:$E,0))="","",INDEX('Hoja1_datos de origen'!$F:$F,MATCH($F1364,$E:$E,0))),"")</f>
        <v/>
      </c>
      <c r="K1364" s="10" t="str">
        <f>IF(LEN($F1364)&gt;0,INDEX('Hoja1_datos de origen'!$I:$I,MATCH($F1364,$E:$E,0)),"")</f>
        <v/>
      </c>
      <c r="L1364" s="10" t="str">
        <f>IF(LEN($F1364)&gt;0,INDEX('Hoja1_datos de origen'!$G:$G,MATCH($F1364,$E:$E,0)),"")</f>
        <v/>
      </c>
      <c r="M1364" t="str">
        <f>IF(LEN($F1364)&gt;0,INDEX('Hoja1_datos de origen'!$C:$C,MATCH($F1364,$E:$E,0)),"")</f>
        <v/>
      </c>
      <c r="N1364" t="str">
        <f>IF(LEN($F1364)&gt;0,INDEX('Hoja1_datos de origen'!$U:$U,MATCH($F1364,$E:$E,0)),"")</f>
        <v/>
      </c>
    </row>
    <row r="1365" spans="3:14">
      <c r="C1365" t="str">
        <f>IF('Hoja1_datos de origen'!$I1365&gt;=edad_minima,'Hoja1_datos de origen'!$C1365,"")</f>
        <v/>
      </c>
      <c r="D1365" t="str">
        <f>IF(LEN($C1365)&gt;0,(CONCATENATE('Hoja1_datos de origen'!$V1365,"-",'Hoja1_datos de origen'!$R1365,"-",TEXT('Hoja1_datos de origen'!$I1365,"000"),"-",'Hoja1_datos de origen'!$C1365)),"")</f>
        <v/>
      </c>
      <c r="E1365" t="str">
        <f>IF(LEN($C1365)&gt;0,COUNTIF($D:$D,"&gt;="&amp;$D1365),"")</f>
        <v/>
      </c>
      <c r="F1365" t="str">
        <f t="shared" si="40"/>
        <v/>
      </c>
      <c r="G1365" t="str">
        <f t="shared" si="41"/>
        <v/>
      </c>
      <c r="H1365" t="str">
        <f>IF(LEN($F1365)&gt;0,INDEX('Hoja1_datos de origen'!$V:$V,MATCH($F1365,$E:$E,0)),"")</f>
        <v/>
      </c>
      <c r="I1365" t="str">
        <f>IF(LEN($F1365)&gt;0,INDEX('Hoja1_datos de origen'!$R:$R,MATCH($F1365,$E:$E,0)),"")</f>
        <v/>
      </c>
      <c r="J1365" t="str">
        <f>IF(LEN($F1365)&gt;0,IF(INDEX('Hoja1_datos de origen'!$F:$F,MATCH($F1365,$E:$E,0))="","",INDEX('Hoja1_datos de origen'!$F:$F,MATCH($F1365,$E:$E,0))),"")</f>
        <v/>
 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origen'!$G:$G,MATCH($F1365,$E:$E,0)),"")</f>
        <v/>
      </c>
      <c r="M1365" t="str">
        <f>IF(LEN($F1365)&gt;0,INDEX('Hoja1_datos de origen'!$C:$C,MATCH($F1365,$E:$E,0)),"")</f>
        <v/>
      </c>
      <c r="N1365" t="str">
        <f>IF(LEN($F1365)&gt;0,INDEX('Hoja1_datos de origen'!$U:$U,MATCH($F1365,$E:$E,0)),"")</f>
        <v/>
      </c>
    </row>
    <row r="1366" spans="3:14">
      <c r="C1366" t="str">
        <f>IF('Hoja1_datos de origen'!$I1366&gt;=edad_minima,'Hoja1_datos de origen'!$C1366,"")</f>
        <v/>
      </c>
      <c r="D1366" t="str">
        <f>IF(LEN($C1366)&gt;0,(CONCATENATE('Hoja1_datos de origen'!$V1366,"-",'Hoja1_datos de origen'!$R1366,"-",TEXT('Hoja1_datos de origen'!$I1366,"000"),"-",'Hoja1_datos de origen'!$C1366)),"")</f>
        <v/>
      </c>
      <c r="E1366" t="str">
        <f>IF(LEN($C1366)&gt;0,COUNTIF($D:$D,"&gt;="&amp;$D1366),"")</f>
        <v/>
      </c>
      <c r="F1366" t="str">
        <f t="shared" si="40"/>
        <v/>
      </c>
      <c r="G1366" t="str">
        <f t="shared" si="41"/>
        <v/>
      </c>
      <c r="H1366" t="str">
        <f>IF(LEN($F1366)&gt;0,INDEX('Hoja1_datos de origen'!$V:$V,MATCH($F1366,$E:$E,0)),"")</f>
        <v/>
      </c>
      <c r="I1366" t="str">
        <f>IF(LEN($F1366)&gt;0,INDEX('Hoja1_datos de origen'!$R:$R,MATCH($F1366,$E:$E,0)),"")</f>
        <v/>
      </c>
      <c r="J1366" t="str">
        <f>IF(LEN($F1366)&gt;0,IF(INDEX('Hoja1_datos de origen'!$F:$F,MATCH($F1366,$E:$E,0))="","",INDEX('Hoja1_datos de origen'!$F:$F,MATCH($F1366,$E:$E,0))),"")</f>
        <v/>
      </c>
      <c r="K1366" s="10" t="str">
        <f>IF(LEN($F1366)&gt;0,INDEX('Hoja1_datos de origen'!$I:$I,MATCH($F1366,$E:$E,0)),"")</f>
        <v/>
      </c>
      <c r="L1366" s="10" t="str">
        <f>IF(LEN($F1366)&gt;0,INDEX('Hoja1_datos de origen'!$G:$G,MATCH($F1366,$E:$E,0)),"")</f>
        <v/>
      </c>
      <c r="M1366" t="str">
        <f>IF(LEN($F1366)&gt;0,INDEX('Hoja1_datos de origen'!$C:$C,MATCH($F1366,$E:$E,0)),"")</f>
        <v/>
      </c>
      <c r="N1366" t="str">
        <f>IF(LEN($F1366)&gt;0,INDEX('Hoja1_datos de origen'!$U:$U,MATCH($F1366,$E:$E,0)),"")</f>
        <v/>
      </c>
    </row>
    <row r="1367" spans="3:14">
      <c r="C1367" t="str">
        <f>IF('Hoja1_datos de origen'!$I1367&gt;=edad_minima,'Hoja1_datos de origen'!$C1367,"")</f>
        <v/>
      </c>
      <c r="D1367" t="str">
        <f>IF(LEN($C1367)&gt;0,(CONCATENATE('Hoja1_datos de origen'!$V1367,"-",'Hoja1_datos de origen'!$R1367,"-",TEXT('Hoja1_datos de origen'!$I1367,"000"),"-",'Hoja1_datos de origen'!$C1367)),"")</f>
        <v/>
      </c>
      <c r="E1367" t="str">
        <f>IF(LEN($C1367)&gt;0,COUNTIF($D:$D,"&gt;="&amp;$D1367),"")</f>
        <v/>
      </c>
      <c r="F1367" t="str">
        <f t="shared" si="40"/>
        <v/>
      </c>
      <c r="G1367" t="str">
        <f t="shared" si="41"/>
        <v/>
      </c>
      <c r="H1367" t="str">
        <f>IF(LEN($F1367)&gt;0,INDEX('Hoja1_datos de origen'!$V:$V,MATCH($F1367,$E:$E,0)),"")</f>
        <v/>
      </c>
      <c r="I1367" t="str">
        <f>IF(LEN($F1367)&gt;0,INDEX('Hoja1_datos de origen'!$R:$R,MATCH($F1367,$E:$E,0)),"")</f>
        <v/>
      </c>
      <c r="J1367" t="str">
        <f>IF(LEN($F1367)&gt;0,IF(INDEX('Hoja1_datos de origen'!$F:$F,MATCH($F1367,$E:$E,0))="","",INDEX('Hoja1_datos de origen'!$F:$F,MATCH($F1367,$E:$E,0))),"")</f>
        <v/>
      </c>
      <c r="K1367" s="10" t="str">
        <f>IF(LEN($F1367)&gt;0,INDEX('Hoja1_datos de origen'!$I:$I,MATCH($F1367,$E:$E,0)),"")</f>
        <v/>
      </c>
      <c r="L1367" s="10" t="str">
        <f>IF(LEN($F1367)&gt;0,INDEX('Hoja1_datos de origen'!$G:$G,MATCH($F1367,$E:$E,0)),"")</f>
        <v/>
      </c>
      <c r="M1367" t="str">
        <f>IF(LEN($F1367)&gt;0,INDEX('Hoja1_datos de origen'!$C:$C,MATCH($F1367,$E:$E,0)),"")</f>
        <v/>
      </c>
      <c r="N1367" t="str">
        <f>IF(LEN($F1367)&gt;0,INDEX('Hoja1_datos de origen'!$U:$U,MATCH($F1367,$E:$E,0)),"")</f>
        <v/>
      </c>
    </row>
    <row r="1368" spans="3:14">
      <c r="C1368" t="str">
        <f>IF('Hoja1_datos de origen'!$I1368&gt;=edad_minima,'Hoja1_datos de origen'!$C1368,"")</f>
        <v/>
      </c>
      <c r="D1368" t="str">
        <f>IF(LEN($C1368)&gt;0,(CONCATENATE('Hoja1_datos de origen'!$V1368,"-",'Hoja1_datos de origen'!$R1368,"-",TEXT('Hoja1_datos de origen'!$I1368,"000"),"-",'Hoja1_datos de origen'!$C1368)),"")</f>
        <v/>
      </c>
      <c r="E1368" t="str">
        <f>IF(LEN($C1368)&gt;0,COUNTIF($D:$D,"&gt;="&amp;$D1368),"")</f>
        <v/>
      </c>
      <c r="F1368" t="str">
        <f t="shared" si="40"/>
        <v/>
      </c>
      <c r="G1368" t="str">
        <f t="shared" si="41"/>
        <v/>
      </c>
      <c r="H1368" t="str">
        <f>IF(LEN($F1368)&gt;0,INDEX('Hoja1_datos de origen'!$V:$V,MATCH($F1368,$E:$E,0)),"")</f>
        <v/>
      </c>
      <c r="I1368" t="str">
        <f>IF(LEN($F1368)&gt;0,INDEX('Hoja1_datos de origen'!$R:$R,MATCH($F1368,$E:$E,0)),"")</f>
        <v/>
      </c>
      <c r="J1368" t="str">
        <f>IF(LEN($F1368)&gt;0,IF(INDEX('Hoja1_datos de origen'!$F:$F,MATCH($F1368,$E:$E,0))="","",INDEX('Hoja1_datos de origen'!$F:$F,MATCH($F1368,$E:$E,0))),"")</f>
        <v/>
      </c>
      <c r="K1368" s="10" t="str">
        <f>IF(LEN($F1368)&gt;0,INDEX('Hoja1_datos de origen'!$I:$I,MATCH($F1368,$E:$E,0)),"")</f>
        <v/>
      </c>
      <c r="L1368" s="10" t="str">
        <f>IF(LEN($F1368)&gt;0,INDEX('Hoja1_datos de origen'!$G:$G,MATCH($F1368,$E:$E,0)),"")</f>
        <v/>
      </c>
      <c r="M1368" t="str">
        <f>IF(LEN($F1368)&gt;0,INDEX('Hoja1_datos de origen'!$C:$C,MATCH($F1368,$E:$E,0)),"")</f>
        <v/>
      </c>
      <c r="N1368" t="str">
        <f>IF(LEN($F1368)&gt;0,INDEX('Hoja1_datos de origen'!$U:$U,MATCH($F1368,$E:$E,0)),"")</f>
        <v/>
      </c>
    </row>
    <row r="1369" spans="3:14">
      <c r="C1369" t="str">
        <f>IF('Hoja1_datos de origen'!$I1369&gt;=edad_minima,'Hoja1_datos de origen'!$C1369,"")</f>
        <v/>
      </c>
      <c r="D1369" t="str">
        <f>IF(LEN($C1369)&gt;0,(CONCATENATE('Hoja1_datos de origen'!$V1369,"-",'Hoja1_datos de origen'!$R1369,"-",TEXT('Hoja1_datos de origen'!$I1369,"000"),"-",'Hoja1_datos de origen'!$C1369)),"")</f>
        <v/>
      </c>
      <c r="E1369" t="str">
        <f>IF(LEN($C1369)&gt;0,COUNTIF($D:$D,"&gt;="&amp;$D1369),"")</f>
        <v/>
      </c>
      <c r="F1369" t="str">
        <f t="shared" si="40"/>
        <v/>
      </c>
      <c r="G1369" t="str">
        <f t="shared" si="41"/>
        <v/>
      </c>
      <c r="H1369" t="str">
        <f>IF(LEN($F1369)&gt;0,INDEX('Hoja1_datos de origen'!$V:$V,MATCH($F1369,$E:$E,0)),"")</f>
        <v/>
      </c>
      <c r="I1369" t="str">
        <f>IF(LEN($F1369)&gt;0,INDEX('Hoja1_datos de origen'!$R:$R,MATCH($F1369,$E:$E,0)),"")</f>
        <v/>
      </c>
      <c r="J1369" t="str">
        <f>IF(LEN($F1369)&gt;0,IF(INDEX('Hoja1_datos de origen'!$F:$F,MATCH($F1369,$E:$E,0))="","",INDEX('Hoja1_datos de origen'!$F:$F,MATCH($F1369,$E:$E,0))),"")</f>
        <v/>
      </c>
      <c r="K1369" s="10" t="str">
        <f>IF(LEN($F1369)&gt;0,INDEX('Hoja1_datos de origen'!$I:$I,MATCH($F1369,$E:$E,0)),"")</f>
        <v/>
      </c>
      <c r="L1369" s="10" t="str">
        <f>IF(LEN($F1369)&gt;0,INDEX('Hoja1_datos de origen'!$G:$G,MATCH($F1369,$E:$E,0)),"")</f>
        <v/>
      </c>
      <c r="M1369" t="str">
        <f>IF(LEN($F1369)&gt;0,INDEX('Hoja1_datos de origen'!$C:$C,MATCH($F1369,$E:$E,0)),"")</f>
        <v/>
      </c>
      <c r="N1369" t="str">
        <f>IF(LEN($F1369)&gt;0,INDEX('Hoja1_datos de origen'!$U:$U,MATCH($F1369,$E:$E,0)),"")</f>
        <v/>
      </c>
    </row>
    <row r="1370" spans="3:14">
      <c r="C1370" t="str">
        <f>IF('Hoja1_datos de origen'!$I1370&gt;=edad_minima,'Hoja1_datos de origen'!$C1370,"")</f>
        <v/>
      </c>
      <c r="D1370" t="str">
        <f>IF(LEN($C1370)&gt;0,(CONCATENATE('Hoja1_datos de origen'!$V1370,"-",'Hoja1_datos de origen'!$R1370,"-",TEXT('Hoja1_datos de origen'!$I1370,"000"),"-",'Hoja1_datos de origen'!$C1370)),"")</f>
        <v/>
      </c>
      <c r="E1370" t="str">
        <f>IF(LEN($C1370)&gt;0,COUNTIF($D:$D,"&gt;="&amp;$D1370),"")</f>
        <v/>
      </c>
      <c r="F1370" t="str">
        <f t="shared" si="40"/>
        <v/>
      </c>
      <c r="G1370" t="str">
        <f t="shared" si="41"/>
        <v/>
      </c>
      <c r="H1370" t="str">
        <f>IF(LEN($F1370)&gt;0,INDEX('Hoja1_datos de origen'!$V:$V,MATCH($F1370,$E:$E,0)),"")</f>
        <v/>
      </c>
      <c r="I1370" t="str">
        <f>IF(LEN($F1370)&gt;0,INDEX('Hoja1_datos de origen'!$R:$R,MATCH($F1370,$E:$E,0)),"")</f>
        <v/>
      </c>
      <c r="J1370" t="str">
        <f>IF(LEN($F1370)&gt;0,IF(INDEX('Hoja1_datos de origen'!$F:$F,MATCH($F1370,$E:$E,0))="","",INDEX('Hoja1_datos de origen'!$F:$F,MATCH($F1370,$E:$E,0))),"")</f>
        <v/>
      </c>
      <c r="K1370" s="10" t="str">
        <f>IF(LEN($F1370)&gt;0,INDEX('Hoja1_datos de origen'!$I:$I,MATCH($F1370,$E:$E,0)),"")</f>
        <v/>
      </c>
      <c r="L1370" s="10" t="str">
        <f>IF(LEN($F1370)&gt;0,INDEX('Hoja1_datos de origen'!$G:$G,MATCH($F1370,$E:$E,0)),"")</f>
        <v/>
      </c>
      <c r="M1370" t="str">
        <f>IF(LEN($F1370)&gt;0,INDEX('Hoja1_datos de origen'!$C:$C,MATCH($F1370,$E:$E,0)),"")</f>
        <v/>
      </c>
      <c r="N1370" t="str">
        <f>IF(LEN($F1370)&gt;0,INDEX('Hoja1_datos de origen'!$U:$U,MATCH($F1370,$E:$E,0)),"")</f>
        <v/>
      </c>
    </row>
    <row r="1371" spans="3:14">
      <c r="C1371" t="str">
        <f>IF('Hoja1_datos de origen'!$I1371&gt;=edad_minima,'Hoja1_datos de origen'!$C1371,"")</f>
        <v/>
      </c>
      <c r="D1371" t="str">
        <f>IF(LEN($C1371)&gt;0,(CONCATENATE('Hoja1_datos de origen'!$V1371,"-",'Hoja1_datos de origen'!$R1371,"-",TEXT('Hoja1_datos de origen'!$I1371,"000"),"-",'Hoja1_datos de origen'!$C1371)),"")</f>
        <v/>
      </c>
      <c r="E1371" t="str">
        <f>IF(LEN($C1371)&gt;0,COUNTIF($D:$D,"&gt;="&amp;$D1371),"")</f>
        <v/>
      </c>
      <c r="F1371" t="str">
        <f t="shared" si="40"/>
        <v/>
      </c>
      <c r="G1371" t="str">
        <f t="shared" si="41"/>
        <v/>
      </c>
      <c r="H1371" t="str">
        <f>IF(LEN($F1371)&gt;0,INDEX('Hoja1_datos de origen'!$V:$V,MATCH($F1371,$E:$E,0)),"")</f>
        <v/>
      </c>
      <c r="I1371" t="str">
        <f>IF(LEN($F1371)&gt;0,INDEX('Hoja1_datos de origen'!$R:$R,MATCH($F1371,$E:$E,0)),"")</f>
        <v/>
      </c>
      <c r="J1371" t="str">
        <f>IF(LEN($F1371)&gt;0,IF(INDEX('Hoja1_datos de origen'!$F:$F,MATCH($F1371,$E:$E,0))="","",INDEX('Hoja1_datos de origen'!$F:$F,MATCH($F1371,$E:$E,0))),"")</f>
        <v/>
      </c>
      <c r="K1371" s="10" t="str">
        <f>IF(LEN($F1371)&gt;0,INDEX('Hoja1_datos de origen'!$I:$I,MATCH($F1371,$E:$E,0)),"")</f>
        <v/>
      </c>
      <c r="L1371" s="10" t="str">
        <f>IF(LEN($F1371)&gt;0,INDEX('Hoja1_datos de origen'!$G:$G,MATCH($F1371,$E:$E,0)),"")</f>
        <v/>
      </c>
      <c r="M1371" t="str">
        <f>IF(LEN($F1371)&gt;0,INDEX('Hoja1_datos de origen'!$C:$C,MATCH($F1371,$E:$E,0)),"")</f>
        <v/>
      </c>
      <c r="N1371" t="str">
        <f>IF(LEN($F1371)&gt;0,INDEX('Hoja1_datos de origen'!$U:$U,MATCH($F1371,$E:$E,0)),"")</f>
        <v/>
      </c>
    </row>
    <row r="1372" spans="3:14">
      <c r="C1372" t="str">
        <f>IF('Hoja1_datos de origen'!$I1372&gt;=edad_minima,'Hoja1_datos de origen'!$C1372,"")</f>
        <v/>
      </c>
      <c r="D1372" t="str">
        <f>IF(LEN($C1372)&gt;0,(CONCATENATE('Hoja1_datos de origen'!$V1372,"-",'Hoja1_datos de origen'!$R1372,"-",TEXT('Hoja1_datos de origen'!$I1372,"000"),"-",'Hoja1_datos de origen'!$C1372)),"")</f>
        <v/>
      </c>
      <c r="E1372" t="str">
        <f>IF(LEN($C1372)&gt;0,COUNTIF($D:$D,"&gt;="&amp;$D1372),"")</f>
        <v/>
      </c>
      <c r="F1372" t="str">
        <f t="shared" si="40"/>
        <v/>
      </c>
      <c r="G1372" t="str">
        <f t="shared" si="41"/>
        <v/>
      </c>
      <c r="H1372" t="str">
        <f>IF(LEN($F1372)&gt;0,INDEX('Hoja1_datos de origen'!$V:$V,MATCH($F1372,$E:$E,0)),"")</f>
        <v/>
      </c>
      <c r="I1372" t="str">
        <f>IF(LEN($F1372)&gt;0,INDEX('Hoja1_datos de origen'!$R:$R,MATCH($F1372,$E:$E,0)),"")</f>
        <v/>
      </c>
      <c r="J1372" t="str">
        <f>IF(LEN($F1372)&gt;0,IF(INDEX('Hoja1_datos de origen'!$F:$F,MATCH($F1372,$E:$E,0))="","",INDEX('Hoja1_datos de origen'!$F:$F,MATCH($F1372,$E:$E,0))),"")</f>
        <v/>
      </c>
      <c r="K1372" s="10" t="str">
        <f>IF(LEN($F1372)&gt;0,INDEX('Hoja1_datos de origen'!$I:$I,MATCH($F1372,$E:$E,0)),"")</f>
        <v/>
      </c>
      <c r="L1372" s="10" t="str">
        <f>IF(LEN($F1372)&gt;0,INDEX('Hoja1_datos de origen'!$G:$G,MATCH($F1372,$E:$E,0)),"")</f>
        <v/>
      </c>
      <c r="M1372" t="str">
        <f>IF(LEN($F1372)&gt;0,INDEX('Hoja1_datos de origen'!$C:$C,MATCH($F1372,$E:$E,0)),"")</f>
        <v/>
      </c>
      <c r="N1372" t="str">
        <f>IF(LEN($F1372)&gt;0,INDEX('Hoja1_datos de origen'!$U:$U,MATCH($F1372,$E:$E,0)),"")</f>
        <v/>
      </c>
    </row>
    <row r="1373" spans="3:14">
      <c r="C1373" t="str">
        <f>IF('Hoja1_datos de origen'!$I1373&gt;=edad_minima,'Hoja1_datos de origen'!$C1373,"")</f>
        <v/>
      </c>
      <c r="D1373" t="str">
        <f>IF(LEN($C1373)&gt;0,(CONCATENATE('Hoja1_datos de origen'!$V1373,"-",'Hoja1_datos de origen'!$R1373,"-",TEXT('Hoja1_datos de origen'!$I1373,"000"),"-",'Hoja1_datos de origen'!$C1373)),"")</f>
        <v/>
      </c>
      <c r="E1373" t="str">
        <f>IF(LEN($C1373)&gt;0,COUNTIF($D:$D,"&gt;="&amp;$D1373),"")</f>
        <v/>
      </c>
      <c r="F1373" t="str">
        <f t="shared" si="40"/>
        <v/>
      </c>
      <c r="G1373" t="str">
        <f t="shared" si="41"/>
        <v/>
      </c>
      <c r="H1373" t="str">
        <f>IF(LEN($F1373)&gt;0,INDEX('Hoja1_datos de origen'!$V:$V,MATCH($F1373,$E:$E,0)),"")</f>
        <v/>
      </c>
      <c r="I1373" t="str">
        <f>IF(LEN($F1373)&gt;0,INDEX('Hoja1_datos de origen'!$R:$R,MATCH($F1373,$E:$E,0)),"")</f>
        <v/>
      </c>
      <c r="J1373" t="str">
        <f>IF(LEN($F1373)&gt;0,IF(INDEX('Hoja1_datos de origen'!$F:$F,MATCH($F1373,$E:$E,0))="","",INDEX('Hoja1_datos de origen'!$F:$F,MATCH($F1373,$E:$E,0))),"")</f>
        <v/>
      </c>
      <c r="K1373" s="10" t="str">
        <f>IF(LEN($F1373)&gt;0,INDEX('Hoja1_datos de origen'!$I:$I,MATCH($F1373,$E:$E,0)),"")</f>
        <v/>
      </c>
      <c r="L1373" s="10" t="str">
        <f>IF(LEN($F1373)&gt;0,INDEX('Hoja1_datos de origen'!$G:$G,MATCH($F1373,$E:$E,0)),"")</f>
        <v/>
      </c>
      <c r="M1373" t="str">
        <f>IF(LEN($F1373)&gt;0,INDEX('Hoja1_datos de origen'!$C:$C,MATCH($F1373,$E:$E,0)),"")</f>
        <v/>
      </c>
      <c r="N1373" t="str">
        <f>IF(LEN($F1373)&gt;0,INDEX('Hoja1_datos de origen'!$U:$U,MATCH($F1373,$E:$E,0)),"")</f>
        <v/>
      </c>
    </row>
    <row r="1374" spans="3:14">
      <c r="C1374" t="str">
        <f>IF('Hoja1_datos de origen'!$I1374&gt;=edad_minima,'Hoja1_datos de origen'!$C1374,"")</f>
        <v/>
      </c>
      <c r="D1374" t="str">
        <f>IF(LEN($C1374)&gt;0,(CONCATENATE('Hoja1_datos de origen'!$V1374,"-",'Hoja1_datos de origen'!$R1374,"-",TEXT('Hoja1_datos de origen'!$I1374,"000"),"-",'Hoja1_datos de origen'!$C1374)),"")</f>
        <v/>
      </c>
      <c r="E1374" t="str">
        <f>IF(LEN($C1374)&gt;0,COUNTIF($D:$D,"&gt;="&amp;$D1374),"")</f>
        <v/>
      </c>
      <c r="F1374" t="str">
        <f t="shared" si="40"/>
        <v/>
      </c>
      <c r="G1374" t="str">
        <f t="shared" si="41"/>
        <v/>
      </c>
      <c r="H1374" t="str">
        <f>IF(LEN($F1374)&gt;0,INDEX('Hoja1_datos de origen'!$V:$V,MATCH($F1374,$E:$E,0)),"")</f>
        <v/>
      </c>
      <c r="I1374" t="str">
        <f>IF(LEN($F1374)&gt;0,INDEX('Hoja1_datos de origen'!$R:$R,MATCH($F1374,$E:$E,0)),"")</f>
        <v/>
      </c>
      <c r="J1374" t="str">
        <f>IF(LEN($F1374)&gt;0,IF(INDEX('Hoja1_datos de origen'!$F:$F,MATCH($F1374,$E:$E,0))="","",INDEX('Hoja1_datos de origen'!$F:$F,MATCH($F1374,$E:$E,0))),"")</f>
        <v/>
      </c>
      <c r="K1374" s="10" t="str">
        <f>IF(LEN($F1374)&gt;0,INDEX('Hoja1_datos de origen'!$I:$I,MATCH($F1374,$E:$E,0)),"")</f>
        <v/>
      </c>
      <c r="L1374" s="10" t="str">
        <f>IF(LEN($F1374)&gt;0,INDEX('Hoja1_datos de origen'!$G:$G,MATCH($F1374,$E:$E,0)),"")</f>
        <v/>
      </c>
      <c r="M1374" t="str">
        <f>IF(LEN($F1374)&gt;0,INDEX('Hoja1_datos de origen'!$C:$C,MATCH($F1374,$E:$E,0)),"")</f>
        <v/>
      </c>
      <c r="N1374" t="str">
        <f>IF(LEN($F1374)&gt;0,INDEX('Hoja1_datos de origen'!$U:$U,MATCH($F1374,$E:$E,0)),"")</f>
        <v/>
      </c>
    </row>
    <row r="1375" spans="3:14">
      <c r="C1375" t="str">
        <f>IF('Hoja1_datos de origen'!$I1375&gt;=edad_minima,'Hoja1_datos de origen'!$C1375,"")</f>
        <v/>
      </c>
      <c r="D1375" t="str">
        <f>IF(LEN($C1375)&gt;0,(CONCATENATE('Hoja1_datos de origen'!$V1375,"-",'Hoja1_datos de origen'!$R1375,"-",TEXT('Hoja1_datos de origen'!$I1375,"000"),"-",'Hoja1_datos de origen'!$C1375)),"")</f>
        <v/>
      </c>
      <c r="E1375" t="str">
        <f>IF(LEN($C1375)&gt;0,COUNTIF($D:$D,"&gt;="&amp;$D1375),"")</f>
        <v/>
      </c>
      <c r="F1375" t="str">
        <f t="shared" si="40"/>
        <v/>
      </c>
      <c r="G1375" t="str">
        <f t="shared" si="41"/>
        <v/>
      </c>
      <c r="H1375" t="str">
        <f>IF(LEN($F1375)&gt;0,INDEX('Hoja1_datos de origen'!$V:$V,MATCH($F1375,$E:$E,0)),"")</f>
        <v/>
      </c>
      <c r="I1375" t="str">
        <f>IF(LEN($F1375)&gt;0,INDEX('Hoja1_datos de origen'!$R:$R,MATCH($F1375,$E:$E,0)),"")</f>
        <v/>
      </c>
      <c r="J1375" t="str">
        <f>IF(LEN($F1375)&gt;0,IF(INDEX('Hoja1_datos de origen'!$F:$F,MATCH($F1375,$E:$E,0))="","",INDEX('Hoja1_datos de origen'!$F:$F,MATCH($F1375,$E:$E,0))),"")</f>
        <v/>
      </c>
      <c r="K1375" s="10" t="str">
        <f>IF(LEN($F1375)&gt;0,INDEX('Hoja1_datos de origen'!$I:$I,MATCH($F1375,$E:$E,0)),"")</f>
        <v/>
      </c>
      <c r="L1375" s="10" t="str">
        <f>IF(LEN($F1375)&gt;0,INDEX('Hoja1_datos de origen'!$G:$G,MATCH($F1375,$E:$E,0)),"")</f>
        <v/>
      </c>
      <c r="M1375" t="str">
        <f>IF(LEN($F1375)&gt;0,INDEX('Hoja1_datos de origen'!$C:$C,MATCH($F1375,$E:$E,0)),"")</f>
        <v/>
      </c>
      <c r="N1375" t="str">
        <f>IF(LEN($F1375)&gt;0,INDEX('Hoja1_datos de origen'!$U:$U,MATCH($F1375,$E:$E,0)),"")</f>
        <v/>
      </c>
    </row>
    <row r="1376" spans="3:14">
      <c r="C1376" t="str">
        <f>IF('Hoja1_datos de origen'!$I1376&gt;=edad_minima,'Hoja1_datos de origen'!$C1376,"")</f>
        <v/>
      </c>
      <c r="D1376" t="str">
        <f>IF(LEN($C1376)&gt;0,(CONCATENATE('Hoja1_datos de origen'!$V1376,"-",'Hoja1_datos de origen'!$R1376,"-",TEXT('Hoja1_datos de origen'!$I1376,"000"),"-",'Hoja1_datos de origen'!$C1376)),"")</f>
        <v/>
      </c>
      <c r="E1376" t="str">
        <f>IF(LEN($C1376)&gt;0,COUNTIF($D:$D,"&gt;="&amp;$D1376),"")</f>
        <v/>
      </c>
      <c r="F1376" t="str">
        <f t="shared" si="40"/>
        <v/>
      </c>
      <c r="G1376" t="str">
        <f t="shared" si="41"/>
        <v/>
      </c>
      <c r="H1376" t="str">
        <f>IF(LEN($F1376)&gt;0,INDEX('Hoja1_datos de origen'!$V:$V,MATCH($F1376,$E:$E,0)),"")</f>
        <v/>
      </c>
      <c r="I1376" t="str">
        <f>IF(LEN($F1376)&gt;0,INDEX('Hoja1_datos de origen'!$R:$R,MATCH($F1376,$E:$E,0)),"")</f>
        <v/>
      </c>
      <c r="J1376" t="str">
        <f>IF(LEN($F1376)&gt;0,IF(INDEX('Hoja1_datos de origen'!$F:$F,MATCH($F1376,$E:$E,0))="","",INDEX('Hoja1_datos de origen'!$F:$F,MATCH($F1376,$E:$E,0))),"")</f>
        <v/>
      </c>
      <c r="K1376" s="10" t="str">
        <f>IF(LEN($F1376)&gt;0,INDEX('Hoja1_datos de origen'!$I:$I,MATCH($F1376,$E:$E,0)),"")</f>
        <v/>
      </c>
      <c r="L1376" s="10" t="str">
        <f>IF(LEN($F1376)&gt;0,INDEX('Hoja1_datos de origen'!$G:$G,MATCH($F1376,$E:$E,0)),"")</f>
        <v/>
      </c>
      <c r="M1376" t="str">
        <f>IF(LEN($F1376)&gt;0,INDEX('Hoja1_datos de origen'!$C:$C,MATCH($F1376,$E:$E,0)),"")</f>
        <v/>
      </c>
      <c r="N1376" t="str">
        <f>IF(LEN($F1376)&gt;0,INDEX('Hoja1_datos de origen'!$U:$U,MATCH($F1376,$E:$E,0)),"")</f>
        <v/>
      </c>
    </row>
    <row r="1377" spans="3:14">
      <c r="C1377" t="str">
        <f>IF('Hoja1_datos de origen'!$I1377&gt;=edad_minima,'Hoja1_datos de origen'!$C1377,"")</f>
        <v/>
      </c>
      <c r="D1377" t="str">
        <f>IF(LEN($C1377)&gt;0,(CONCATENATE('Hoja1_datos de origen'!$V1377,"-",'Hoja1_datos de origen'!$R1377,"-",TEXT('Hoja1_datos de origen'!$I1377,"000"),"-",'Hoja1_datos de origen'!$C1377)),"")</f>
        <v/>
      </c>
      <c r="E1377" t="str">
        <f>IF(LEN($C1377)&gt;0,COUNTIF($D:$D,"&gt;="&amp;$D1377),"")</f>
        <v/>
      </c>
      <c r="F1377" t="str">
        <f t="shared" si="40"/>
        <v/>
      </c>
      <c r="G1377" t="str">
        <f t="shared" si="41"/>
        <v/>
      </c>
      <c r="H1377" t="str">
        <f>IF(LEN($F1377)&gt;0,INDEX('Hoja1_datos de origen'!$V:$V,MATCH($F1377,$E:$E,0)),"")</f>
        <v/>
      </c>
      <c r="I1377" t="str">
        <f>IF(LEN($F1377)&gt;0,INDEX('Hoja1_datos de origen'!$R:$R,MATCH($F1377,$E:$E,0)),"")</f>
        <v/>
      </c>
      <c r="J1377" t="str">
        <f>IF(LEN($F1377)&gt;0,IF(INDEX('Hoja1_datos de origen'!$F:$F,MATCH($F1377,$E:$E,0))="","",INDEX('Hoja1_datos de origen'!$F:$F,MATCH($F1377,$E:$E,0))),"")</f>
        <v/>
      </c>
      <c r="K1377" s="10" t="str">
        <f>IF(LEN($F1377)&gt;0,INDEX('Hoja1_datos de origen'!$I:$I,MATCH($F1377,$E:$E,0)),"")</f>
        <v/>
      </c>
      <c r="L1377" s="10" t="str">
        <f>IF(LEN($F1377)&gt;0,INDEX('Hoja1_datos de origen'!$G:$G,MATCH($F1377,$E:$E,0)),"")</f>
        <v/>
      </c>
      <c r="M1377" t="str">
        <f>IF(LEN($F1377)&gt;0,INDEX('Hoja1_datos de origen'!$C:$C,MATCH($F1377,$E:$E,0)),"")</f>
        <v/>
      </c>
      <c r="N1377" t="str">
        <f>IF(LEN($F1377)&gt;0,INDEX('Hoja1_datos de origen'!$U:$U,MATCH($F1377,$E:$E,0)),"")</f>
        <v/>
      </c>
    </row>
    <row r="1378" spans="3:14">
      <c r="C1378" t="str">
        <f>IF('Hoja1_datos de origen'!$I1378&gt;=edad_minima,'Hoja1_datos de origen'!$C1378,"")</f>
        <v/>
      </c>
      <c r="D1378" t="str">
        <f>IF(LEN($C1378)&gt;0,(CONCATENATE('Hoja1_datos de origen'!$V1378,"-",'Hoja1_datos de origen'!$R1378,"-",TEXT('Hoja1_datos de origen'!$I1378,"000"),"-",'Hoja1_datos de origen'!$C1378)),"")</f>
        <v/>
      </c>
      <c r="E1378" t="str">
        <f>IF(LEN($C1378)&gt;0,COUNTIF($D:$D,"&gt;="&amp;$D1378),"")</f>
        <v/>
      </c>
      <c r="F1378" t="str">
        <f t="shared" si="40"/>
        <v/>
      </c>
      <c r="G1378" t="str">
        <f t="shared" si="41"/>
        <v/>
      </c>
      <c r="H1378" t="str">
        <f>IF(LEN($F1378)&gt;0,INDEX('Hoja1_datos de origen'!$V:$V,MATCH($F1378,$E:$E,0)),"")</f>
        <v/>
      </c>
      <c r="I1378" t="str">
        <f>IF(LEN($F1378)&gt;0,INDEX('Hoja1_datos de origen'!$R:$R,MATCH($F1378,$E:$E,0)),"")</f>
        <v/>
      </c>
      <c r="J1378" t="str">
        <f>IF(LEN($F1378)&gt;0,IF(INDEX('Hoja1_datos de origen'!$F:$F,MATCH($F1378,$E:$E,0))="","",INDEX('Hoja1_datos de origen'!$F:$F,MATCH($F1378,$E:$E,0))),"")</f>
        <v/>
      </c>
      <c r="K1378" s="10" t="str">
        <f>IF(LEN($F1378)&gt;0,INDEX('Hoja1_datos de origen'!$I:$I,MATCH($F1378,$E:$E,0)),"")</f>
        <v/>
      </c>
      <c r="L1378" s="10" t="str">
        <f>IF(LEN($F1378)&gt;0,INDEX('Hoja1_datos de origen'!$G:$G,MATCH($F1378,$E:$E,0)),"")</f>
        <v/>
      </c>
      <c r="M1378" t="str">
        <f>IF(LEN($F1378)&gt;0,INDEX('Hoja1_datos de origen'!$C:$C,MATCH($F1378,$E:$E,0)),"")</f>
        <v/>
      </c>
      <c r="N1378" t="str">
        <f>IF(LEN($F1378)&gt;0,INDEX('Hoja1_datos de origen'!$U:$U,MATCH($F1378,$E:$E,0)),"")</f>
        <v/>
      </c>
    </row>
    <row r="1379" spans="3:14">
      <c r="C1379" t="str">
        <f>IF('Hoja1_datos de origen'!$I1379&gt;=edad_minima,'Hoja1_datos de origen'!$C1379,"")</f>
        <v/>
      </c>
      <c r="D1379" t="str">
        <f>IF(LEN($C1379)&gt;0,(CONCATENATE('Hoja1_datos de origen'!$V1379,"-",'Hoja1_datos de origen'!$R1379,"-",TEXT('Hoja1_datos de origen'!$I1379,"000"),"-",'Hoja1_datos de origen'!$C1379)),"")</f>
        <v/>
      </c>
      <c r="E1379" t="str">
        <f>IF(LEN($C1379)&gt;0,COUNTIF($D:$D,"&gt;="&amp;$D1379),"")</f>
        <v/>
      </c>
      <c r="F1379" t="str">
        <f t="shared" si="40"/>
        <v/>
      </c>
      <c r="G1379" t="str">
        <f t="shared" si="41"/>
        <v/>
      </c>
      <c r="H1379" t="str">
        <f>IF(LEN($F1379)&gt;0,INDEX('Hoja1_datos de origen'!$V:$V,MATCH($F1379,$E:$E,0)),"")</f>
        <v/>
      </c>
      <c r="I1379" t="str">
        <f>IF(LEN($F1379)&gt;0,INDEX('Hoja1_datos de origen'!$R:$R,MATCH($F1379,$E:$E,0)),"")</f>
        <v/>
      </c>
      <c r="J1379" t="str">
        <f>IF(LEN($F1379)&gt;0,IF(INDEX('Hoja1_datos de origen'!$F:$F,MATCH($F1379,$E:$E,0))="","",INDEX('Hoja1_datos de origen'!$F:$F,MATCH($F1379,$E:$E,0))),"")</f>
        <v/>
      </c>
      <c r="K1379" s="10" t="str">
        <f>IF(LEN($F1379)&gt;0,INDEX('Hoja1_datos de origen'!$I:$I,MATCH($F1379,$E:$E,0)),"")</f>
        <v/>
      </c>
      <c r="L1379" s="10" t="str">
        <f>IF(LEN($F1379)&gt;0,INDEX('Hoja1_datos de origen'!$G:$G,MATCH($F1379,$E:$E,0)),"")</f>
        <v/>
      </c>
      <c r="M1379" t="str">
        <f>IF(LEN($F1379)&gt;0,INDEX('Hoja1_datos de origen'!$C:$C,MATCH($F1379,$E:$E,0)),"")</f>
        <v/>
      </c>
      <c r="N1379" t="str">
        <f>IF(LEN($F1379)&gt;0,INDEX('Hoja1_datos de origen'!$U:$U,MATCH($F1379,$E:$E,0)),"")</f>
        <v/>
      </c>
    </row>
    <row r="1380" spans="3:14">
      <c r="C1380" t="str">
        <f>IF('Hoja1_datos de origen'!$I1380&gt;=edad_minima,'Hoja1_datos de origen'!$C1380,"")</f>
        <v/>
      </c>
      <c r="D1380" t="str">
        <f>IF(LEN($C1380)&gt;0,(CONCATENATE('Hoja1_datos de origen'!$V1380,"-",'Hoja1_datos de origen'!$R1380,"-",TEXT('Hoja1_datos de origen'!$I1380,"000"),"-",'Hoja1_datos de origen'!$C1380)),"")</f>
        <v/>
      </c>
      <c r="E1380" t="str">
        <f>IF(LEN($C1380)&gt;0,COUNTIF($D:$D,"&gt;="&amp;$D1380),"")</f>
        <v/>
      </c>
      <c r="F1380" t="str">
        <f t="shared" si="40"/>
        <v/>
      </c>
      <c r="G1380" t="str">
        <f t="shared" si="41"/>
        <v/>
      </c>
      <c r="H1380" t="str">
        <f>IF(LEN($F1380)&gt;0,INDEX('Hoja1_datos de origen'!$V:$V,MATCH($F1380,$E:$E,0)),"")</f>
        <v/>
      </c>
      <c r="I1380" t="str">
        <f>IF(LEN($F1380)&gt;0,INDEX('Hoja1_datos de origen'!$R:$R,MATCH($F1380,$E:$E,0)),"")</f>
        <v/>
      </c>
      <c r="J1380" t="str">
        <f>IF(LEN($F1380)&gt;0,IF(INDEX('Hoja1_datos de origen'!$F:$F,MATCH($F1380,$E:$E,0))="","",INDEX('Hoja1_datos de origen'!$F:$F,MATCH($F1380,$E:$E,0))),"")</f>
        <v/>
      </c>
      <c r="K1380" s="10" t="str">
        <f>IF(LEN($F1380)&gt;0,INDEX('Hoja1_datos de origen'!$I:$I,MATCH($F1380,$E:$E,0)),"")</f>
        <v/>
      </c>
      <c r="L1380" s="10" t="str">
        <f>IF(LEN($F1380)&gt;0,INDEX('Hoja1_datos de origen'!$G:$G,MATCH($F1380,$E:$E,0)),"")</f>
        <v/>
      </c>
      <c r="M1380" t="str">
        <f>IF(LEN($F1380)&gt;0,INDEX('Hoja1_datos de origen'!$C:$C,MATCH($F1380,$E:$E,0)),"")</f>
        <v/>
      </c>
      <c r="N1380" t="str">
        <f>IF(LEN($F1380)&gt;0,INDEX('Hoja1_datos de origen'!$U:$U,MATCH($F1380,$E:$E,0)),"")</f>
        <v/>
      </c>
    </row>
    <row r="1381" spans="3:14">
      <c r="C1381" t="str">
        <f>IF('Hoja1_datos de origen'!$I1381&gt;=edad_minima,'Hoja1_datos de origen'!$C1381,"")</f>
        <v/>
      </c>
      <c r="D1381" t="str">
        <f>IF(LEN($C1381)&gt;0,(CONCATENATE('Hoja1_datos de origen'!$V1381,"-",'Hoja1_datos de origen'!$R1381,"-",TEXT('Hoja1_datos de origen'!$I1381,"000"),"-",'Hoja1_datos de origen'!$C1381)),"")</f>
        <v/>
      </c>
      <c r="E1381" t="str">
        <f>IF(LEN($C1381)&gt;0,COUNTIF($D:$D,"&gt;="&amp;$D1381),"")</f>
        <v/>
      </c>
      <c r="F1381" t="str">
        <f t="shared" si="40"/>
        <v/>
      </c>
      <c r="G1381" t="str">
        <f t="shared" si="41"/>
        <v/>
      </c>
      <c r="H1381" t="str">
        <f>IF(LEN($F1381)&gt;0,INDEX('Hoja1_datos de origen'!$V:$V,MATCH($F1381,$E:$E,0)),"")</f>
        <v/>
      </c>
      <c r="I1381" t="str">
        <f>IF(LEN($F1381)&gt;0,INDEX('Hoja1_datos de origen'!$R:$R,MATCH($F1381,$E:$E,0)),"")</f>
        <v/>
      </c>
      <c r="J1381" t="str">
        <f>IF(LEN($F1381)&gt;0,IF(INDEX('Hoja1_datos de origen'!$F:$F,MATCH($F1381,$E:$E,0))="","",INDEX('Hoja1_datos de origen'!$F:$F,MATCH($F1381,$E:$E,0))),"")</f>
        <v/>
      </c>
      <c r="K1381" s="10" t="str">
        <f>IF(LEN($F1381)&gt;0,INDEX('Hoja1_datos de origen'!$I:$I,MATCH($F1381,$E:$E,0)),"")</f>
        <v/>
      </c>
      <c r="L1381" s="10" t="str">
        <f>IF(LEN($F1381)&gt;0,INDEX('Hoja1_datos de origen'!$G:$G,MATCH($F1381,$E:$E,0)),"")</f>
        <v/>
      </c>
      <c r="M1381" t="str">
        <f>IF(LEN($F1381)&gt;0,INDEX('Hoja1_datos de origen'!$C:$C,MATCH($F1381,$E:$E,0)),"")</f>
        <v/>
      </c>
      <c r="N1381" t="str">
        <f>IF(LEN($F1381)&gt;0,INDEX('Hoja1_datos de origen'!$U:$U,MATCH($F1381,$E:$E,0)),"")</f>
        <v/>
      </c>
    </row>
    <row r="1382" spans="3:14">
      <c r="C1382" t="str">
        <f>IF('Hoja1_datos de origen'!$I1382&gt;=edad_minima,'Hoja1_datos de origen'!$C1382,"")</f>
        <v/>
      </c>
      <c r="D1382" t="str">
        <f>IF(LEN($C1382)&gt;0,(CONCATENATE('Hoja1_datos de origen'!$V1382,"-",'Hoja1_datos de origen'!$R1382,"-",TEXT('Hoja1_datos de origen'!$I1382,"000"),"-",'Hoja1_datos de origen'!$C1382)),"")</f>
        <v/>
      </c>
      <c r="E1382" t="str">
        <f>IF(LEN($C1382)&gt;0,COUNTIF($D:$D,"&gt;="&amp;$D1382),"")</f>
        <v/>
      </c>
      <c r="F1382" t="str">
        <f t="shared" si="40"/>
        <v/>
      </c>
      <c r="G1382" t="str">
        <f t="shared" si="41"/>
        <v/>
      </c>
      <c r="H1382" t="str">
        <f>IF(LEN($F1382)&gt;0,INDEX('Hoja1_datos de origen'!$V:$V,MATCH($F1382,$E:$E,0)),"")</f>
        <v/>
      </c>
      <c r="I1382" t="str">
        <f>IF(LEN($F1382)&gt;0,INDEX('Hoja1_datos de origen'!$R:$R,MATCH($F1382,$E:$E,0)),"")</f>
        <v/>
      </c>
      <c r="J1382" t="str">
        <f>IF(LEN($F1382)&gt;0,IF(INDEX('Hoja1_datos de origen'!$F:$F,MATCH($F1382,$E:$E,0))="","",INDEX('Hoja1_datos de origen'!$F:$F,MATCH($F1382,$E:$E,0))),"")</f>
        <v/>
      </c>
      <c r="K1382" s="10" t="str">
        <f>IF(LEN($F1382)&gt;0,INDEX('Hoja1_datos de origen'!$I:$I,MATCH($F1382,$E:$E,0)),"")</f>
        <v/>
      </c>
      <c r="L1382" s="10" t="str">
        <f>IF(LEN($F1382)&gt;0,INDEX('Hoja1_datos de origen'!$G:$G,MATCH($F1382,$E:$E,0)),"")</f>
        <v/>
      </c>
      <c r="M1382" t="str">
        <f>IF(LEN($F1382)&gt;0,INDEX('Hoja1_datos de origen'!$C:$C,MATCH($F1382,$E:$E,0)),"")</f>
        <v/>
      </c>
      <c r="N1382" t="str">
        <f>IF(LEN($F1382)&gt;0,INDEX('Hoja1_datos de origen'!$U:$U,MATCH($F1382,$E:$E,0)),"")</f>
        <v/>
      </c>
    </row>
    <row r="1383" spans="3:14">
      <c r="C1383" t="str">
        <f>IF('Hoja1_datos de origen'!$I1383&gt;=edad_minima,'Hoja1_datos de origen'!$C1383,"")</f>
        <v/>
      </c>
      <c r="D1383" t="str">
        <f>IF(LEN($C1383)&gt;0,(CONCATENATE('Hoja1_datos de origen'!$V1383,"-",'Hoja1_datos de origen'!$R1383,"-",TEXT('Hoja1_datos de origen'!$I1383,"000"),"-",'Hoja1_datos de origen'!$C1383)),"")</f>
        <v/>
      </c>
      <c r="E1383" t="str">
        <f>IF(LEN($C1383)&gt;0,COUNTIF($D:$D,"&gt;="&amp;$D1383),"")</f>
        <v/>
      </c>
      <c r="F1383" t="str">
        <f t="shared" si="40"/>
        <v/>
      </c>
      <c r="G1383" t="str">
        <f t="shared" si="41"/>
        <v/>
      </c>
      <c r="H1383" t="str">
        <f>IF(LEN($F1383)&gt;0,INDEX('Hoja1_datos de origen'!$V:$V,MATCH($F1383,$E:$E,0)),"")</f>
        <v/>
      </c>
      <c r="I1383" t="str">
        <f>IF(LEN($F1383)&gt;0,INDEX('Hoja1_datos de origen'!$R:$R,MATCH($F1383,$E:$E,0)),"")</f>
        <v/>
      </c>
      <c r="J1383" t="str">
        <f>IF(LEN($F1383)&gt;0,IF(INDEX('Hoja1_datos de origen'!$F:$F,MATCH($F1383,$E:$E,0))="","",INDEX('Hoja1_datos de origen'!$F:$F,MATCH($F1383,$E:$E,0))),"")</f>
        <v/>
      </c>
      <c r="K1383" s="10" t="str">
        <f>IF(LEN($F1383)&gt;0,INDEX('Hoja1_datos de origen'!$I:$I,MATCH($F1383,$E:$E,0)),"")</f>
        <v/>
      </c>
      <c r="L1383" s="10" t="str">
        <f>IF(LEN($F1383)&gt;0,INDEX('Hoja1_datos de origen'!$G:$G,MATCH($F1383,$E:$E,0)),"")</f>
        <v/>
      </c>
      <c r="M1383" t="str">
        <f>IF(LEN($F1383)&gt;0,INDEX('Hoja1_datos de origen'!$C:$C,MATCH($F1383,$E:$E,0)),"")</f>
        <v/>
      </c>
      <c r="N1383" t="str">
        <f>IF(LEN($F1383)&gt;0,INDEX('Hoja1_datos de origen'!$U:$U,MATCH($F1383,$E:$E,0)),"")</f>
        <v/>
      </c>
    </row>
    <row r="1384" spans="3:14">
      <c r="C1384" t="str">
        <f>IF('Hoja1_datos de origen'!$I1384&gt;=edad_minima,'Hoja1_datos de origen'!$C1384,"")</f>
        <v/>
      </c>
      <c r="D1384" t="str">
        <f>IF(LEN($C1384)&gt;0,(CONCATENATE('Hoja1_datos de origen'!$V1384,"-",'Hoja1_datos de origen'!$R1384,"-",TEXT('Hoja1_datos de origen'!$I1384,"000"),"-",'Hoja1_datos de origen'!$C1384)),"")</f>
        <v/>
      </c>
      <c r="E1384" t="str">
        <f>IF(LEN($C1384)&gt;0,COUNTIF($D:$D,"&gt;="&amp;$D1384),"")</f>
        <v/>
      </c>
      <c r="F1384" t="str">
        <f t="shared" si="40"/>
        <v/>
      </c>
      <c r="G1384" t="str">
        <f t="shared" si="41"/>
        <v/>
      </c>
      <c r="H1384" t="str">
        <f>IF(LEN($F1384)&gt;0,INDEX('Hoja1_datos de origen'!$V:$V,MATCH($F1384,$E:$E,0)),"")</f>
        <v/>
      </c>
      <c r="I1384" t="str">
        <f>IF(LEN($F1384)&gt;0,INDEX('Hoja1_datos de origen'!$R:$R,MATCH($F1384,$E:$E,0)),"")</f>
        <v/>
      </c>
      <c r="J1384" t="str">
        <f>IF(LEN($F1384)&gt;0,IF(INDEX('Hoja1_datos de origen'!$F:$F,MATCH($F1384,$E:$E,0))="","",INDEX('Hoja1_datos de origen'!$F:$F,MATCH($F1384,$E:$E,0))),"")</f>
        <v/>
      </c>
      <c r="K1384" s="10" t="str">
        <f>IF(LEN($F1384)&gt;0,INDEX('Hoja1_datos de origen'!$I:$I,MATCH($F1384,$E:$E,0)),"")</f>
        <v/>
      </c>
      <c r="L1384" s="10" t="str">
        <f>IF(LEN($F1384)&gt;0,INDEX('Hoja1_datos de origen'!$G:$G,MATCH($F1384,$E:$E,0)),"")</f>
        <v/>
      </c>
      <c r="M1384" t="str">
        <f>IF(LEN($F1384)&gt;0,INDEX('Hoja1_datos de origen'!$C:$C,MATCH($F1384,$E:$E,0)),"")</f>
        <v/>
      </c>
      <c r="N1384" t="str">
        <f>IF(LEN($F1384)&gt;0,INDEX('Hoja1_datos de origen'!$U:$U,MATCH($F1384,$E:$E,0)),"")</f>
        <v/>
      </c>
    </row>
    <row r="1385" spans="3:14">
      <c r="C1385" t="str">
        <f>IF('Hoja1_datos de origen'!$I1385&gt;=edad_minima,'Hoja1_datos de origen'!$C1385,"")</f>
        <v/>
      </c>
      <c r="D1385" t="str">
        <f>IF(LEN($C1385)&gt;0,(CONCATENATE('Hoja1_datos de origen'!$V1385,"-",'Hoja1_datos de origen'!$R1385,"-",TEXT('Hoja1_datos de origen'!$I1385,"000"),"-",'Hoja1_datos de origen'!$C1385)),"")</f>
        <v/>
      </c>
      <c r="E1385" t="str">
        <f>IF(LEN($C1385)&gt;0,COUNTIF($D:$D,"&gt;="&amp;$D1385),"")</f>
        <v/>
      </c>
      <c r="F1385" t="str">
        <f t="shared" si="40"/>
        <v/>
      </c>
      <c r="G1385" t="str">
        <f t="shared" si="41"/>
        <v/>
      </c>
      <c r="H1385" t="str">
        <f>IF(LEN($F1385)&gt;0,INDEX('Hoja1_datos de origen'!$V:$V,MATCH($F1385,$E:$E,0)),"")</f>
        <v/>
      </c>
      <c r="I1385" t="str">
        <f>IF(LEN($F1385)&gt;0,INDEX('Hoja1_datos de origen'!$R:$R,MATCH($F1385,$E:$E,0)),"")</f>
        <v/>
      </c>
      <c r="J1385" t="str">
        <f>IF(LEN($F1385)&gt;0,IF(INDEX('Hoja1_datos de origen'!$F:$F,MATCH($F1385,$E:$E,0))="","",INDEX('Hoja1_datos de origen'!$F:$F,MATCH($F1385,$E:$E,0))),"")</f>
        <v/>
      </c>
      <c r="K1385" s="10" t="str">
        <f>IF(LEN($F1385)&gt;0,INDEX('Hoja1_datos de origen'!$I:$I,MATCH($F1385,$E:$E,0)),"")</f>
        <v/>
      </c>
      <c r="L1385" s="10" t="str">
        <f>IF(LEN($F1385)&gt;0,INDEX('Hoja1_datos de origen'!$G:$G,MATCH($F1385,$E:$E,0)),"")</f>
        <v/>
      </c>
      <c r="M1385" t="str">
        <f>IF(LEN($F1385)&gt;0,INDEX('Hoja1_datos de origen'!$C:$C,MATCH($F1385,$E:$E,0)),"")</f>
        <v/>
      </c>
      <c r="N1385" t="str">
        <f>IF(LEN($F1385)&gt;0,INDEX('Hoja1_datos de origen'!$U:$U,MATCH($F1385,$E:$E,0)),"")</f>
        <v/>
      </c>
    </row>
    <row r="1386" spans="3:14">
      <c r="C1386" t="str">
        <f>IF('Hoja1_datos de origen'!$I1386&gt;=edad_minima,'Hoja1_datos de origen'!$C1386,"")</f>
        <v/>
      </c>
      <c r="D1386" t="str">
        <f>IF(LEN($C1386)&gt;0,(CONCATENATE('Hoja1_datos de origen'!$V1386,"-",'Hoja1_datos de origen'!$R1386,"-",TEXT('Hoja1_datos de origen'!$I1386,"000"),"-",'Hoja1_datos de origen'!$C1386)),"")</f>
        <v/>
      </c>
      <c r="E1386" t="str">
        <f>IF(LEN($C1386)&gt;0,COUNTIF($D:$D,"&gt;="&amp;$D1386),"")</f>
        <v/>
      </c>
      <c r="F1386" t="str">
        <f t="shared" si="40"/>
        <v/>
      </c>
      <c r="G1386" t="str">
        <f t="shared" si="41"/>
        <v/>
      </c>
      <c r="H1386" t="str">
        <f>IF(LEN($F1386)&gt;0,INDEX('Hoja1_datos de origen'!$V:$V,MATCH($F1386,$E:$E,0)),"")</f>
        <v/>
      </c>
      <c r="I1386" t="str">
        <f>IF(LEN($F1386)&gt;0,INDEX('Hoja1_datos de origen'!$R:$R,MATCH($F1386,$E:$E,0)),"")</f>
        <v/>
      </c>
      <c r="J1386" t="str">
        <f>IF(LEN($F1386)&gt;0,IF(INDEX('Hoja1_datos de origen'!$F:$F,MATCH($F1386,$E:$E,0))="","",INDEX('Hoja1_datos de origen'!$F:$F,MATCH($F1386,$E:$E,0))),"")</f>
        <v/>
      </c>
      <c r="K1386" s="10" t="str">
        <f>IF(LEN($F1386)&gt;0,INDEX('Hoja1_datos de origen'!$I:$I,MATCH($F1386,$E:$E,0)),"")</f>
        <v/>
      </c>
      <c r="L1386" s="10" t="str">
        <f>IF(LEN($F1386)&gt;0,INDEX('Hoja1_datos de origen'!$G:$G,MATCH($F1386,$E:$E,0)),"")</f>
        <v/>
      </c>
      <c r="M1386" t="str">
        <f>IF(LEN($F1386)&gt;0,INDEX('Hoja1_datos de origen'!$C:$C,MATCH($F1386,$E:$E,0)),"")</f>
        <v/>
      </c>
      <c r="N1386" t="str">
        <f>IF(LEN($F1386)&gt;0,INDEX('Hoja1_datos de origen'!$U:$U,MATCH($F1386,$E:$E,0)),"")</f>
        <v/>
      </c>
    </row>
    <row r="1387" spans="3:14">
      <c r="C1387" t="str">
        <f>IF('Hoja1_datos de origen'!$I1387&gt;=edad_minima,'Hoja1_datos de origen'!$C1387,"")</f>
        <v/>
      </c>
      <c r="D1387" t="str">
        <f>IF(LEN($C1387)&gt;0,(CONCATENATE('Hoja1_datos de origen'!$V1387,"-",'Hoja1_datos de origen'!$R1387,"-",TEXT('Hoja1_datos de origen'!$I1387,"000"),"-",'Hoja1_datos de origen'!$C1387)),"")</f>
        <v/>
      </c>
      <c r="E1387" t="str">
        <f>IF(LEN($C1387)&gt;0,COUNTIF($D:$D,"&gt;="&amp;$D1387),"")</f>
        <v/>
      </c>
      <c r="F1387" t="str">
        <f t="shared" si="40"/>
        <v/>
      </c>
      <c r="G1387" t="str">
        <f t="shared" si="41"/>
        <v/>
      </c>
      <c r="H1387" t="str">
        <f>IF(LEN($F1387)&gt;0,INDEX('Hoja1_datos de origen'!$V:$V,MATCH($F1387,$E:$E,0)),"")</f>
        <v/>
      </c>
      <c r="I1387" t="str">
        <f>IF(LEN($F1387)&gt;0,INDEX('Hoja1_datos de origen'!$R:$R,MATCH($F1387,$E:$E,0)),"")</f>
        <v/>
      </c>
      <c r="J1387" t="str">
        <f>IF(LEN($F1387)&gt;0,IF(INDEX('Hoja1_datos de origen'!$F:$F,MATCH($F1387,$E:$E,0))="","",INDEX('Hoja1_datos de origen'!$F:$F,MATCH($F1387,$E:$E,0))),"")</f>
        <v/>
      </c>
      <c r="K1387" s="10" t="str">
        <f>IF(LEN($F1387)&gt;0,INDEX('Hoja1_datos de origen'!$I:$I,MATCH($F1387,$E:$E,0)),"")</f>
        <v/>
      </c>
      <c r="L1387" s="10" t="str">
        <f>IF(LEN($F1387)&gt;0,INDEX('Hoja1_datos de origen'!$G:$G,MATCH($F1387,$E:$E,0)),"")</f>
        <v/>
      </c>
      <c r="M1387" t="str">
        <f>IF(LEN($F1387)&gt;0,INDEX('Hoja1_datos de origen'!$C:$C,MATCH($F1387,$E:$E,0)),"")</f>
        <v/>
      </c>
      <c r="N1387" t="str">
        <f>IF(LEN($F1387)&gt;0,INDEX('Hoja1_datos de origen'!$U:$U,MATCH($F1387,$E:$E,0)),"")</f>
        <v/>
      </c>
    </row>
    <row r="1388" spans="3:14">
      <c r="C1388" t="str">
        <f>IF('Hoja1_datos de origen'!$I1388&gt;=edad_minima,'Hoja1_datos de origen'!$C1388,"")</f>
        <v/>
      </c>
      <c r="D1388" t="str">
        <f>IF(LEN($C1388)&gt;0,(CONCATENATE('Hoja1_datos de origen'!$V1388,"-",'Hoja1_datos de origen'!$R1388,"-",TEXT('Hoja1_datos de origen'!$I1388,"000"),"-",'Hoja1_datos de origen'!$C1388)),"")</f>
        <v/>
      </c>
      <c r="E1388" t="str">
        <f>IF(LEN($C1388)&gt;0,COUNTIF($D:$D,"&gt;="&amp;$D1388),"")</f>
        <v/>
      </c>
      <c r="F1388" t="str">
        <f t="shared" si="40"/>
        <v/>
      </c>
      <c r="G1388" t="str">
        <f t="shared" si="41"/>
        <v/>
      </c>
      <c r="H1388" t="str">
        <f>IF(LEN($F1388)&gt;0,INDEX('Hoja1_datos de origen'!$V:$V,MATCH($F1388,$E:$E,0)),"")</f>
        <v/>
      </c>
      <c r="I1388" t="str">
        <f>IF(LEN($F1388)&gt;0,INDEX('Hoja1_datos de origen'!$R:$R,MATCH($F1388,$E:$E,0)),"")</f>
        <v/>
      </c>
      <c r="J1388" t="str">
        <f>IF(LEN($F1388)&gt;0,IF(INDEX('Hoja1_datos de origen'!$F:$F,MATCH($F1388,$E:$E,0))="","",INDEX('Hoja1_datos de origen'!$F:$F,MATCH($F1388,$E:$E,0))),"")</f>
        <v/>
      </c>
      <c r="K1388" s="10" t="str">
        <f>IF(LEN($F1388)&gt;0,INDEX('Hoja1_datos de origen'!$I:$I,MATCH($F1388,$E:$E,0)),"")</f>
        <v/>
      </c>
      <c r="L1388" s="10" t="str">
        <f>IF(LEN($F1388)&gt;0,INDEX('Hoja1_datos de origen'!$G:$G,MATCH($F1388,$E:$E,0)),"")</f>
        <v/>
      </c>
      <c r="M1388" t="str">
        <f>IF(LEN($F1388)&gt;0,INDEX('Hoja1_datos de origen'!$C:$C,MATCH($F1388,$E:$E,0)),"")</f>
        <v/>
      </c>
      <c r="N1388" t="str">
        <f>IF(LEN($F1388)&gt;0,INDEX('Hoja1_datos de origen'!$U:$U,MATCH($F1388,$E:$E,0)),"")</f>
        <v/>
      </c>
    </row>
    <row r="1389" spans="3:14">
      <c r="C1389" t="str">
        <f>IF('Hoja1_datos de origen'!$I1389&gt;=edad_minima,'Hoja1_datos de origen'!$C1389,"")</f>
        <v/>
      </c>
      <c r="D1389" t="str">
        <f>IF(LEN($C1389)&gt;0,(CONCATENATE('Hoja1_datos de origen'!$V1389,"-",'Hoja1_datos de origen'!$R1389,"-",TEXT('Hoja1_datos de origen'!$I1389,"000"),"-",'Hoja1_datos de origen'!$C1389)),"")</f>
        <v/>
      </c>
      <c r="E1389" t="str">
        <f>IF(LEN($C1389)&gt;0,COUNTIF($D:$D,"&gt;="&amp;$D1389),"")</f>
        <v/>
      </c>
      <c r="F1389" t="str">
        <f t="shared" si="40"/>
        <v/>
      </c>
      <c r="G1389" t="str">
        <f t="shared" si="41"/>
        <v/>
      </c>
      <c r="H1389" t="str">
        <f>IF(LEN($F1389)&gt;0,INDEX('Hoja1_datos de origen'!$V:$V,MATCH($F1389,$E:$E,0)),"")</f>
        <v/>
      </c>
      <c r="I1389" t="str">
        <f>IF(LEN($F1389)&gt;0,INDEX('Hoja1_datos de origen'!$R:$R,MATCH($F1389,$E:$E,0)),"")</f>
        <v/>
      </c>
      <c r="J1389" t="str">
        <f>IF(LEN($F1389)&gt;0,IF(INDEX('Hoja1_datos de origen'!$F:$F,MATCH($F1389,$E:$E,0))="","",INDEX('Hoja1_datos de origen'!$F:$F,MATCH($F1389,$E:$E,0))),"")</f>
        <v/>
      </c>
      <c r="K1389" s="10" t="str">
        <f>IF(LEN($F1389)&gt;0,INDEX('Hoja1_datos de origen'!$I:$I,MATCH($F1389,$E:$E,0)),"")</f>
        <v/>
      </c>
      <c r="L1389" s="10" t="str">
        <f>IF(LEN($F1389)&gt;0,INDEX('Hoja1_datos de origen'!$G:$G,MATCH($F1389,$E:$E,0)),"")</f>
        <v/>
      </c>
      <c r="M1389" t="str">
        <f>IF(LEN($F1389)&gt;0,INDEX('Hoja1_datos de origen'!$C:$C,MATCH($F1389,$E:$E,0)),"")</f>
        <v/>
      </c>
      <c r="N1389" t="str">
        <f>IF(LEN($F1389)&gt;0,INDEX('Hoja1_datos de origen'!$U:$U,MATCH($F1389,$E:$E,0)),"")</f>
        <v/>
      </c>
    </row>
    <row r="1390" spans="3:14">
      <c r="C1390" t="str">
        <f>IF('Hoja1_datos de origen'!$I1390&gt;=edad_minima,'Hoja1_datos de origen'!$C1390,"")</f>
        <v/>
      </c>
      <c r="D1390" t="str">
        <f>IF(LEN($C1390)&gt;0,(CONCATENATE('Hoja1_datos de origen'!$V1390,"-",'Hoja1_datos de origen'!$R1390,"-",TEXT('Hoja1_datos de origen'!$I1390,"000"),"-",'Hoja1_datos de origen'!$C1390)),"")</f>
        <v/>
      </c>
      <c r="E1390" t="str">
        <f>IF(LEN($C1390)&gt;0,COUNTIF($D:$D,"&gt;="&amp;$D1390),"")</f>
        <v/>
      </c>
      <c r="F1390" t="str">
        <f t="shared" si="40"/>
        <v/>
      </c>
      <c r="G1390" t="str">
        <f t="shared" si="41"/>
        <v/>
      </c>
      <c r="H1390" t="str">
        <f>IF(LEN($F1390)&gt;0,INDEX('Hoja1_datos de origen'!$V:$V,MATCH($F1390,$E:$E,0)),"")</f>
        <v/>
      </c>
      <c r="I1390" t="str">
        <f>IF(LEN($F1390)&gt;0,INDEX('Hoja1_datos de origen'!$R:$R,MATCH($F1390,$E:$E,0)),"")</f>
        <v/>
      </c>
      <c r="J1390" t="str">
        <f>IF(LEN($F1390)&gt;0,IF(INDEX('Hoja1_datos de origen'!$F:$F,MATCH($F1390,$E:$E,0))="","",INDEX('Hoja1_datos de origen'!$F:$F,MATCH($F1390,$E:$E,0))),"")</f>
        <v/>
      </c>
      <c r="K1390" s="10" t="str">
        <f>IF(LEN($F1390)&gt;0,INDEX('Hoja1_datos de origen'!$I:$I,MATCH($F1390,$E:$E,0)),"")</f>
        <v/>
      </c>
      <c r="L1390" s="10" t="str">
        <f>IF(LEN($F1390)&gt;0,INDEX('Hoja1_datos de origen'!$G:$G,MATCH($F1390,$E:$E,0)),"")</f>
        <v/>
      </c>
      <c r="M1390" t="str">
        <f>IF(LEN($F1390)&gt;0,INDEX('Hoja1_datos de origen'!$C:$C,MATCH($F1390,$E:$E,0)),"")</f>
        <v/>
      </c>
      <c r="N1390" t="str">
        <f>IF(LEN($F1390)&gt;0,INDEX('Hoja1_datos de origen'!$U:$U,MATCH($F1390,$E:$E,0)),"")</f>
        <v/>
      </c>
    </row>
    <row r="1391" spans="3:14">
      <c r="C1391" t="str">
        <f>IF('Hoja1_datos de origen'!$I1391&gt;=edad_minima,'Hoja1_datos de origen'!$C1391,"")</f>
        <v/>
      </c>
      <c r="D1391" t="str">
        <f>IF(LEN($C1391)&gt;0,(CONCATENATE('Hoja1_datos de origen'!$V1391,"-",'Hoja1_datos de origen'!$R1391,"-",TEXT('Hoja1_datos de origen'!$I1391,"000"),"-",'Hoja1_datos de origen'!$C1391)),"")</f>
        <v/>
      </c>
      <c r="E1391" t="str">
        <f>IF(LEN($C1391)&gt;0,COUNTIF($D:$D,"&gt;="&amp;$D1391),"")</f>
        <v/>
      </c>
      <c r="F1391" t="str">
        <f t="shared" si="40"/>
        <v/>
      </c>
      <c r="G1391" t="str">
        <f t="shared" si="41"/>
        <v/>
      </c>
      <c r="H1391" t="str">
        <f>IF(LEN($F1391)&gt;0,INDEX('Hoja1_datos de origen'!$V:$V,MATCH($F1391,$E:$E,0)),"")</f>
        <v/>
      </c>
      <c r="I1391" t="str">
        <f>IF(LEN($F1391)&gt;0,INDEX('Hoja1_datos de origen'!$R:$R,MATCH($F1391,$E:$E,0)),"")</f>
        <v/>
      </c>
      <c r="J1391" t="str">
        <f>IF(LEN($F1391)&gt;0,IF(INDEX('Hoja1_datos de origen'!$F:$F,MATCH($F1391,$E:$E,0))="","",INDEX('Hoja1_datos de origen'!$F:$F,MATCH($F1391,$E:$E,0))),"")</f>
        <v/>
      </c>
      <c r="K1391" s="10" t="str">
        <f>IF(LEN($F1391)&gt;0,INDEX('Hoja1_datos de origen'!$I:$I,MATCH($F1391,$E:$E,0)),"")</f>
        <v/>
      </c>
      <c r="L1391" s="10" t="str">
        <f>IF(LEN($F1391)&gt;0,INDEX('Hoja1_datos de origen'!$G:$G,MATCH($F1391,$E:$E,0)),"")</f>
        <v/>
      </c>
      <c r="M1391" t="str">
        <f>IF(LEN($F1391)&gt;0,INDEX('Hoja1_datos de origen'!$C:$C,MATCH($F1391,$E:$E,0)),"")</f>
        <v/>
      </c>
      <c r="N1391" t="str">
        <f>IF(LEN($F1391)&gt;0,INDEX('Hoja1_datos de origen'!$U:$U,MATCH($F1391,$E:$E,0)),"")</f>
        <v/>
      </c>
    </row>
    <row r="1392" spans="3:14">
      <c r="C1392" t="str">
        <f>IF('Hoja1_datos de origen'!$I1392&gt;=edad_minima,'Hoja1_datos de origen'!$C1392,"")</f>
        <v/>
      </c>
      <c r="D1392" t="str">
        <f>IF(LEN($C1392)&gt;0,(CONCATENATE('Hoja1_datos de origen'!$V1392,"-",'Hoja1_datos de origen'!$R1392,"-",TEXT('Hoja1_datos de origen'!$I1392,"000"),"-",'Hoja1_datos de origen'!$C1392)),"")</f>
        <v/>
      </c>
      <c r="E1392" t="str">
        <f>IF(LEN($C1392)&gt;0,COUNTIF($D:$D,"&gt;="&amp;$D1392),"")</f>
        <v/>
      </c>
      <c r="F1392" t="str">
        <f t="shared" si="40"/>
        <v/>
      </c>
      <c r="G1392" t="str">
        <f t="shared" si="41"/>
        <v/>
      </c>
      <c r="H1392" t="str">
        <f>IF(LEN($F1392)&gt;0,INDEX('Hoja1_datos de origen'!$V:$V,MATCH($F1392,$E:$E,0)),"")</f>
        <v/>
      </c>
      <c r="I1392" t="str">
        <f>IF(LEN($F1392)&gt;0,INDEX('Hoja1_datos de origen'!$R:$R,MATCH($F1392,$E:$E,0)),"")</f>
        <v/>
      </c>
      <c r="J1392" t="str">
        <f>IF(LEN($F1392)&gt;0,IF(INDEX('Hoja1_datos de origen'!$F:$F,MATCH($F1392,$E:$E,0))="","",INDEX('Hoja1_datos de origen'!$F:$F,MATCH($F1392,$E:$E,0))),"")</f>
        <v/>
      </c>
      <c r="K1392" s="10" t="str">
        <f>IF(LEN($F1392)&gt;0,INDEX('Hoja1_datos de origen'!$I:$I,MATCH($F1392,$E:$E,0)),"")</f>
        <v/>
      </c>
      <c r="L1392" s="10" t="str">
        <f>IF(LEN($F1392)&gt;0,INDEX('Hoja1_datos de origen'!$G:$G,MATCH($F1392,$E:$E,0)),"")</f>
        <v/>
      </c>
      <c r="M1392" t="str">
        <f>IF(LEN($F1392)&gt;0,INDEX('Hoja1_datos de origen'!$C:$C,MATCH($F1392,$E:$E,0)),"")</f>
        <v/>
      </c>
      <c r="N1392" t="str">
        <f>IF(LEN($F1392)&gt;0,INDEX('Hoja1_datos de origen'!$U:$U,MATCH($F1392,$E:$E,0)),"")</f>
        <v/>
      </c>
    </row>
    <row r="1393" spans="3:14">
      <c r="C1393" t="str">
        <f>IF('Hoja1_datos de origen'!$I1393&gt;=edad_minima,'Hoja1_datos de origen'!$C1393,"")</f>
        <v/>
      </c>
      <c r="D1393" t="str">
        <f>IF(LEN($C1393)&gt;0,(CONCATENATE('Hoja1_datos de origen'!$V1393,"-",'Hoja1_datos de origen'!$R1393,"-",TEXT('Hoja1_datos de origen'!$I1393,"000"),"-",'Hoja1_datos de origen'!$C1393)),"")</f>
        <v/>
      </c>
      <c r="E1393" t="str">
        <f>IF(LEN($C1393)&gt;0,COUNTIF($D:$D,"&gt;="&amp;$D1393),"")</f>
        <v/>
      </c>
      <c r="F1393" t="str">
        <f t="shared" si="40"/>
        <v/>
      </c>
      <c r="G1393" t="str">
        <f t="shared" si="41"/>
        <v/>
      </c>
      <c r="H1393" t="str">
        <f>IF(LEN($F1393)&gt;0,INDEX('Hoja1_datos de origen'!$V:$V,MATCH($F1393,$E:$E,0)),"")</f>
        <v/>
      </c>
      <c r="I1393" t="str">
        <f>IF(LEN($F1393)&gt;0,INDEX('Hoja1_datos de origen'!$R:$R,MATCH($F1393,$E:$E,0)),"")</f>
        <v/>
      </c>
      <c r="J1393" t="str">
        <f>IF(LEN($F1393)&gt;0,IF(INDEX('Hoja1_datos de origen'!$F:$F,MATCH($F1393,$E:$E,0))="","",INDEX('Hoja1_datos de origen'!$F:$F,MATCH($F1393,$E:$E,0))),"")</f>
        <v/>
      </c>
      <c r="K1393" s="10" t="str">
        <f>IF(LEN($F1393)&gt;0,INDEX('Hoja1_datos de origen'!$I:$I,MATCH($F1393,$E:$E,0)),"")</f>
        <v/>
      </c>
      <c r="L1393" s="10" t="str">
        <f>IF(LEN($F1393)&gt;0,INDEX('Hoja1_datos de origen'!$G:$G,MATCH($F1393,$E:$E,0)),"")</f>
        <v/>
      </c>
      <c r="M1393" t="str">
        <f>IF(LEN($F1393)&gt;0,INDEX('Hoja1_datos de origen'!$C:$C,MATCH($F1393,$E:$E,0)),"")</f>
        <v/>
      </c>
      <c r="N1393" t="str">
        <f>IF(LEN($F1393)&gt;0,INDEX('Hoja1_datos de origen'!$U:$U,MATCH($F1393,$E:$E,0)),"")</f>
        <v/>
      </c>
    </row>
    <row r="1394" spans="3:14">
      <c r="C1394" t="str">
        <f>IF('Hoja1_datos de origen'!$I1394&gt;=edad_minima,'Hoja1_datos de origen'!$C1394,"")</f>
        <v/>
      </c>
      <c r="D1394" t="str">
        <f>IF(LEN($C1394)&gt;0,(CONCATENATE('Hoja1_datos de origen'!$V1394,"-",'Hoja1_datos de origen'!$R1394,"-",TEXT('Hoja1_datos de origen'!$I1394,"000"),"-",'Hoja1_datos de origen'!$C1394)),"")</f>
        <v/>
      </c>
      <c r="E1394" t="str">
        <f>IF(LEN($C1394)&gt;0,COUNTIF($D:$D,"&gt;="&amp;$D1394),"")</f>
        <v/>
      </c>
      <c r="F1394" t="str">
        <f t="shared" si="40"/>
        <v/>
      </c>
      <c r="G1394" t="str">
        <f t="shared" si="41"/>
        <v/>
      </c>
      <c r="H1394" t="str">
        <f>IF(LEN($F1394)&gt;0,INDEX('Hoja1_datos de origen'!$V:$V,MATCH($F1394,$E:$E,0)),"")</f>
        <v/>
      </c>
      <c r="I1394" t="str">
        <f>IF(LEN($F1394)&gt;0,INDEX('Hoja1_datos de origen'!$R:$R,MATCH($F1394,$E:$E,0)),"")</f>
        <v/>
      </c>
      <c r="J1394" t="str">
        <f>IF(LEN($F1394)&gt;0,IF(INDEX('Hoja1_datos de origen'!$F:$F,MATCH($F1394,$E:$E,0))="","",INDEX('Hoja1_datos de origen'!$F:$F,MATCH($F1394,$E:$E,0))),"")</f>
        <v/>
      </c>
      <c r="K1394" s="10" t="str">
        <f>IF(LEN($F1394)&gt;0,INDEX('Hoja1_datos de origen'!$I:$I,MATCH($F1394,$E:$E,0)),"")</f>
        <v/>
      </c>
      <c r="L1394" s="10" t="str">
        <f>IF(LEN($F1394)&gt;0,INDEX('Hoja1_datos de origen'!$G:$G,MATCH($F1394,$E:$E,0)),"")</f>
        <v/>
      </c>
      <c r="M1394" t="str">
        <f>IF(LEN($F1394)&gt;0,INDEX('Hoja1_datos de origen'!$C:$C,MATCH($F1394,$E:$E,0)),"")</f>
        <v/>
      </c>
      <c r="N1394" t="str">
        <f>IF(LEN($F1394)&gt;0,INDEX('Hoja1_datos de origen'!$U:$U,MATCH($F1394,$E:$E,0)),"")</f>
        <v/>
      </c>
    </row>
    <row r="1395" spans="3:14">
      <c r="C1395" t="str">
        <f>IF('Hoja1_datos de origen'!$I1395&gt;=edad_minima,'Hoja1_datos de origen'!$C1395,"")</f>
        <v/>
      </c>
      <c r="D1395" t="str">
        <f>IF(LEN($C1395)&gt;0,(CONCATENATE('Hoja1_datos de origen'!$V1395,"-",'Hoja1_datos de origen'!$R1395,"-",TEXT('Hoja1_datos de origen'!$I1395,"000"),"-",'Hoja1_datos de origen'!$C1395)),"")</f>
        <v/>
      </c>
      <c r="E1395" t="str">
        <f>IF(LEN($C1395)&gt;0,COUNTIF($D:$D,"&gt;="&amp;$D1395),"")</f>
        <v/>
      </c>
      <c r="F1395" t="str">
        <f t="shared" si="40"/>
        <v/>
      </c>
      <c r="G1395" t="str">
        <f t="shared" si="41"/>
        <v/>
      </c>
      <c r="H1395" t="str">
        <f>IF(LEN($F1395)&gt;0,INDEX('Hoja1_datos de origen'!$V:$V,MATCH($F1395,$E:$E,0)),"")</f>
        <v/>
      </c>
      <c r="I1395" t="str">
        <f>IF(LEN($F1395)&gt;0,INDEX('Hoja1_datos de origen'!$R:$R,MATCH($F1395,$E:$E,0)),"")</f>
        <v/>
      </c>
      <c r="J1395" t="str">
        <f>IF(LEN($F1395)&gt;0,IF(INDEX('Hoja1_datos de origen'!$F:$F,MATCH($F1395,$E:$E,0))="","",INDEX('Hoja1_datos de origen'!$F:$F,MATCH($F1395,$E:$E,0))),"")</f>
        <v/>
      </c>
      <c r="K1395" s="10" t="str">
        <f>IF(LEN($F1395)&gt;0,INDEX('Hoja1_datos de origen'!$I:$I,MATCH($F1395,$E:$E,0)),"")</f>
        <v/>
      </c>
      <c r="L1395" s="10" t="str">
        <f>IF(LEN($F1395)&gt;0,INDEX('Hoja1_datos de origen'!$G:$G,MATCH($F1395,$E:$E,0)),"")</f>
        <v/>
      </c>
      <c r="M1395" t="str">
        <f>IF(LEN($F1395)&gt;0,INDEX('Hoja1_datos de origen'!$C:$C,MATCH($F1395,$E:$E,0)),"")</f>
        <v/>
      </c>
      <c r="N1395" t="str">
        <f>IF(LEN($F1395)&gt;0,INDEX('Hoja1_datos de origen'!$U:$U,MATCH($F1395,$E:$E,0)),"")</f>
        <v/>
      </c>
    </row>
    <row r="1396" spans="3:14">
      <c r="C1396" t="str">
        <f>IF('Hoja1_datos de origen'!$I1396&gt;=edad_minima,'Hoja1_datos de origen'!$C1396,"")</f>
        <v/>
      </c>
      <c r="D1396" t="str">
        <f>IF(LEN($C1396)&gt;0,(CONCATENATE('Hoja1_datos de origen'!$V1396,"-",'Hoja1_datos de origen'!$R1396,"-",TEXT('Hoja1_datos de origen'!$I1396,"000"),"-",'Hoja1_datos de origen'!$C1396)),"")</f>
        <v/>
      </c>
      <c r="E1396" t="str">
        <f>IF(LEN($C1396)&gt;0,COUNTIF($D:$D,"&gt;="&amp;$D1396),"")</f>
        <v/>
      </c>
      <c r="F1396" t="str">
        <f t="shared" si="40"/>
        <v/>
      </c>
      <c r="G1396" t="str">
        <f t="shared" si="41"/>
        <v/>
      </c>
      <c r="H1396" t="str">
        <f>IF(LEN($F1396)&gt;0,INDEX('Hoja1_datos de origen'!$V:$V,MATCH($F1396,$E:$E,0)),"")</f>
        <v/>
      </c>
      <c r="I1396" t="str">
        <f>IF(LEN($F1396)&gt;0,INDEX('Hoja1_datos de origen'!$R:$R,MATCH($F1396,$E:$E,0)),"")</f>
        <v/>
      </c>
      <c r="J1396" t="str">
        <f>IF(LEN($F1396)&gt;0,IF(INDEX('Hoja1_datos de origen'!$F:$F,MATCH($F1396,$E:$E,0))="","",INDEX('Hoja1_datos de origen'!$F:$F,MATCH($F1396,$E:$E,0))),"")</f>
        <v/>
      </c>
      <c r="K1396" s="10" t="str">
        <f>IF(LEN($F1396)&gt;0,INDEX('Hoja1_datos de origen'!$I:$I,MATCH($F1396,$E:$E,0)),"")</f>
        <v/>
      </c>
      <c r="L1396" s="10" t="str">
        <f>IF(LEN($F1396)&gt;0,INDEX('Hoja1_datos de origen'!$G:$G,MATCH($F1396,$E:$E,0)),"")</f>
        <v/>
      </c>
      <c r="M1396" t="str">
        <f>IF(LEN($F1396)&gt;0,INDEX('Hoja1_datos de origen'!$C:$C,MATCH($F1396,$E:$E,0)),"")</f>
        <v/>
      </c>
      <c r="N1396" t="str">
        <f>IF(LEN($F1396)&gt;0,INDEX('Hoja1_datos de origen'!$U:$U,MATCH($F1396,$E:$E,0)),"")</f>
        <v/>
      </c>
    </row>
    <row r="1397" spans="3:14">
      <c r="C1397" t="str">
        <f>IF('Hoja1_datos de origen'!$I1397&gt;=edad_minima,'Hoja1_datos de origen'!$C1397,"")</f>
        <v/>
      </c>
      <c r="D1397" t="str">
        <f>IF(LEN($C1397)&gt;0,(CONCATENATE('Hoja1_datos de origen'!$V1397,"-",'Hoja1_datos de origen'!$R1397,"-",TEXT('Hoja1_datos de origen'!$I1397,"000"),"-",'Hoja1_datos de origen'!$C1397)),"")</f>
        <v/>
      </c>
      <c r="E1397" t="str">
        <f>IF(LEN($C1397)&gt;0,COUNTIF($D:$D,"&gt;="&amp;$D1397),"")</f>
        <v/>
      </c>
      <c r="F1397" t="str">
        <f t="shared" si="40"/>
        <v/>
      </c>
      <c r="G1397" t="str">
        <f t="shared" si="41"/>
        <v/>
      </c>
      <c r="H1397" t="str">
        <f>IF(LEN($F1397)&gt;0,INDEX('Hoja1_datos de origen'!$V:$V,MATCH($F1397,$E:$E,0)),"")</f>
        <v/>
      </c>
      <c r="I1397" t="str">
        <f>IF(LEN($F1397)&gt;0,INDEX('Hoja1_datos de origen'!$R:$R,MATCH($F1397,$E:$E,0)),"")</f>
        <v/>
      </c>
      <c r="J1397" t="str">
        <f>IF(LEN($F1397)&gt;0,IF(INDEX('Hoja1_datos de origen'!$F:$F,MATCH($F1397,$E:$E,0))="","",INDEX('Hoja1_datos de origen'!$F:$F,MATCH($F1397,$E:$E,0))),"")</f>
        <v/>
      </c>
      <c r="K1397" s="10" t="str">
        <f>IF(LEN($F1397)&gt;0,INDEX('Hoja1_datos de origen'!$I:$I,MATCH($F1397,$E:$E,0)),"")</f>
        <v/>
      </c>
      <c r="L1397" s="10" t="str">
        <f>IF(LEN($F1397)&gt;0,INDEX('Hoja1_datos de origen'!$G:$G,MATCH($F1397,$E:$E,0)),"")</f>
        <v/>
      </c>
      <c r="M1397" t="str">
        <f>IF(LEN($F1397)&gt;0,INDEX('Hoja1_datos de origen'!$C:$C,MATCH($F1397,$E:$E,0)),"")</f>
        <v/>
      </c>
      <c r="N1397" t="str">
        <f>IF(LEN($F1397)&gt;0,INDEX('Hoja1_datos de origen'!$U:$U,MATCH($F1397,$E:$E,0)),"")</f>
        <v/>
      </c>
    </row>
    <row r="1398" spans="3:14">
      <c r="C1398" t="str">
        <f>IF('Hoja1_datos de origen'!$I1398&gt;=edad_minima,'Hoja1_datos de origen'!$C1398,"")</f>
        <v/>
      </c>
      <c r="D1398" t="str">
        <f>IF(LEN($C1398)&gt;0,(CONCATENATE('Hoja1_datos de origen'!$V1398,"-",'Hoja1_datos de origen'!$R1398,"-",TEXT('Hoja1_datos de origen'!$I1398,"000"),"-",'Hoja1_datos de origen'!$C1398)),"")</f>
        <v/>
      </c>
      <c r="E1398" t="str">
        <f>IF(LEN($C1398)&gt;0,COUNTIF($D:$D,"&gt;="&amp;$D1398),"")</f>
        <v/>
      </c>
      <c r="F1398" t="str">
        <f t="shared" si="40"/>
        <v/>
      </c>
      <c r="G1398" t="str">
        <f t="shared" si="41"/>
        <v/>
      </c>
      <c r="H1398" t="str">
        <f>IF(LEN($F1398)&gt;0,INDEX('Hoja1_datos de origen'!$V:$V,MATCH($F1398,$E:$E,0)),"")</f>
        <v/>
      </c>
      <c r="I1398" t="str">
        <f>IF(LEN($F1398)&gt;0,INDEX('Hoja1_datos de origen'!$R:$R,MATCH($F1398,$E:$E,0)),"")</f>
        <v/>
      </c>
      <c r="J1398" t="str">
        <f>IF(LEN($F1398)&gt;0,IF(INDEX('Hoja1_datos de origen'!$F:$F,MATCH($F1398,$E:$E,0))="","",INDEX('Hoja1_datos de origen'!$F:$F,MATCH($F1398,$E:$E,0))),"")</f>
        <v/>
      </c>
      <c r="K1398" s="10" t="str">
        <f>IF(LEN($F1398)&gt;0,INDEX('Hoja1_datos de origen'!$I:$I,MATCH($F1398,$E:$E,0)),"")</f>
        <v/>
      </c>
      <c r="L1398" s="10" t="str">
        <f>IF(LEN($F1398)&gt;0,INDEX('Hoja1_datos de origen'!$G:$G,MATCH($F1398,$E:$E,0)),"")</f>
        <v/>
      </c>
      <c r="M1398" t="str">
        <f>IF(LEN($F1398)&gt;0,INDEX('Hoja1_datos de origen'!$C:$C,MATCH($F1398,$E:$E,0)),"")</f>
        <v/>
      </c>
      <c r="N1398" t="str">
        <f>IF(LEN($F1398)&gt;0,INDEX('Hoja1_datos de origen'!$U:$U,MATCH($F1398,$E:$E,0)),"")</f>
        <v/>
      </c>
    </row>
    <row r="1399" spans="3:14">
      <c r="C1399" t="str">
        <f>IF('Hoja1_datos de origen'!$I1399&gt;=edad_minima,'Hoja1_datos de origen'!$C1399,"")</f>
        <v/>
      </c>
      <c r="D1399" t="str">
        <f>IF(LEN($C1399)&gt;0,(CONCATENATE('Hoja1_datos de origen'!$V1399,"-",'Hoja1_datos de origen'!$R1399,"-",TEXT('Hoja1_datos de origen'!$I1399,"000"),"-",'Hoja1_datos de origen'!$C1399)),"")</f>
        <v/>
      </c>
      <c r="E1399" t="str">
        <f>IF(LEN($C1399)&gt;0,COUNTIF($D:$D,"&gt;="&amp;$D1399),"")</f>
        <v/>
      </c>
      <c r="F1399" t="str">
        <f t="shared" si="40"/>
        <v/>
      </c>
      <c r="G1399" t="str">
        <f t="shared" si="41"/>
        <v/>
      </c>
      <c r="H1399" t="str">
        <f>IF(LEN($F1399)&gt;0,INDEX('Hoja1_datos de origen'!$V:$V,MATCH($F1399,$E:$E,0)),"")</f>
        <v/>
      </c>
      <c r="I1399" t="str">
        <f>IF(LEN($F1399)&gt;0,INDEX('Hoja1_datos de origen'!$R:$R,MATCH($F1399,$E:$E,0)),"")</f>
        <v/>
      </c>
      <c r="J1399" t="str">
        <f>IF(LEN($F1399)&gt;0,IF(INDEX('Hoja1_datos de origen'!$F:$F,MATCH($F1399,$E:$E,0))="","",INDEX('Hoja1_datos de origen'!$F:$F,MATCH($F1399,$E:$E,0))),"")</f>
        <v/>
      </c>
      <c r="K1399" s="10" t="str">
        <f>IF(LEN($F1399)&gt;0,INDEX('Hoja1_datos de origen'!$I:$I,MATCH($F1399,$E:$E,0)),"")</f>
        <v/>
      </c>
      <c r="L1399" s="10" t="str">
        <f>IF(LEN($F1399)&gt;0,INDEX('Hoja1_datos de origen'!$G:$G,MATCH($F1399,$E:$E,0)),"")</f>
        <v/>
      </c>
      <c r="M1399" t="str">
        <f>IF(LEN($F1399)&gt;0,INDEX('Hoja1_datos de origen'!$C:$C,MATCH($F1399,$E:$E,0)),"")</f>
        <v/>
      </c>
      <c r="N1399" t="str">
        <f>IF(LEN($F1399)&gt;0,INDEX('Hoja1_datos de origen'!$U:$U,MATCH($F1399,$E:$E,0)),"")</f>
        <v/>
      </c>
    </row>
    <row r="1400" spans="3:14">
      <c r="C1400" t="str">
        <f>IF('Hoja1_datos de origen'!$I1400&gt;=edad_minima,'Hoja1_datos de origen'!$C1400,"")</f>
        <v/>
      </c>
      <c r="D1400" t="str">
        <f>IF(LEN($C1400)&gt;0,(CONCATENATE('Hoja1_datos de origen'!$V1400,"-",'Hoja1_datos de origen'!$R1400,"-",TEXT('Hoja1_datos de origen'!$I1400,"000"),"-",'Hoja1_datos de origen'!$C1400)),"")</f>
        <v/>
      </c>
      <c r="E1400" t="str">
        <f>IF(LEN($C1400)&gt;0,COUNTIF($D:$D,"&gt;="&amp;$D1400),"")</f>
        <v/>
      </c>
      <c r="F1400" t="str">
        <f t="shared" si="40"/>
        <v/>
      </c>
      <c r="G1400" t="str">
        <f t="shared" si="41"/>
        <v/>
      </c>
      <c r="H1400" t="str">
        <f>IF(LEN($F1400)&gt;0,INDEX('Hoja1_datos de origen'!$V:$V,MATCH($F1400,$E:$E,0)),"")</f>
        <v/>
      </c>
      <c r="I1400" t="str">
        <f>IF(LEN($F1400)&gt;0,INDEX('Hoja1_datos de origen'!$R:$R,MATCH($F1400,$E:$E,0)),"")</f>
        <v/>
      </c>
      <c r="J1400" t="str">
        <f>IF(LEN($F1400)&gt;0,IF(INDEX('Hoja1_datos de origen'!$F:$F,MATCH($F1400,$E:$E,0))="","",INDEX('Hoja1_datos de origen'!$F:$F,MATCH($F1400,$E:$E,0))),"")</f>
        <v/>
      </c>
      <c r="K1400" s="10" t="str">
        <f>IF(LEN($F1400)&gt;0,INDEX('Hoja1_datos de origen'!$I:$I,MATCH($F1400,$E:$E,0)),"")</f>
        <v/>
      </c>
      <c r="L1400" s="10" t="str">
        <f>IF(LEN($F1400)&gt;0,INDEX('Hoja1_datos de origen'!$G:$G,MATCH($F1400,$E:$E,0)),"")</f>
        <v/>
      </c>
      <c r="M1400" t="str">
        <f>IF(LEN($F1400)&gt;0,INDEX('Hoja1_datos de origen'!$C:$C,MATCH($F1400,$E:$E,0)),"")</f>
        <v/>
      </c>
      <c r="N1400" t="str">
        <f>IF(LEN($F1400)&gt;0,INDEX('Hoja1_datos de origen'!$U:$U,MATCH($F1400,$E:$E,0)),"")</f>
        <v/>
      </c>
    </row>
    <row r="1401" spans="3:14">
      <c r="C1401" t="str">
        <f>IF('Hoja1_datos de origen'!$I1401&gt;=edad_minima,'Hoja1_datos de origen'!$C1401,"")</f>
        <v/>
      </c>
      <c r="D1401" t="str">
        <f>IF(LEN($C1401)&gt;0,(CONCATENATE('Hoja1_datos de origen'!$V1401,"-",'Hoja1_datos de origen'!$R1401,"-",TEXT('Hoja1_datos de origen'!$I1401,"000"),"-",'Hoja1_datos de origen'!$C1401)),"")</f>
        <v/>
      </c>
      <c r="E1401" t="str">
        <f>IF(LEN($C1401)&gt;0,COUNTIF($D:$D,"&gt;="&amp;$D1401),"")</f>
        <v/>
      </c>
      <c r="F1401" t="str">
        <f t="shared" si="40"/>
        <v/>
      </c>
      <c r="G1401" t="str">
        <f t="shared" si="41"/>
        <v/>
      </c>
      <c r="H1401" t="str">
        <f>IF(LEN($F1401)&gt;0,INDEX('Hoja1_datos de origen'!$V:$V,MATCH($F1401,$E:$E,0)),"")</f>
        <v/>
      </c>
      <c r="I1401" t="str">
        <f>IF(LEN($F1401)&gt;0,INDEX('Hoja1_datos de origen'!$R:$R,MATCH($F1401,$E:$E,0)),"")</f>
        <v/>
      </c>
      <c r="J1401" t="str">
        <f>IF(LEN($F1401)&gt;0,IF(INDEX('Hoja1_datos de origen'!$F:$F,MATCH($F1401,$E:$E,0))="","",INDEX('Hoja1_datos de origen'!$F:$F,MATCH($F1401,$E:$E,0))),"")</f>
        <v/>
      </c>
      <c r="K1401" s="10" t="str">
        <f>IF(LEN($F1401)&gt;0,INDEX('Hoja1_datos de origen'!$I:$I,MATCH($F1401,$E:$E,0)),"")</f>
        <v/>
      </c>
      <c r="L1401" s="10" t="str">
        <f>IF(LEN($F1401)&gt;0,INDEX('Hoja1_datos de origen'!$G:$G,MATCH($F1401,$E:$E,0)),"")</f>
        <v/>
      </c>
      <c r="M1401" t="str">
        <f>IF(LEN($F1401)&gt;0,INDEX('Hoja1_datos de origen'!$C:$C,MATCH($F1401,$E:$E,0)),"")</f>
        <v/>
      </c>
      <c r="N1401" t="str">
        <f>IF(LEN($F1401)&gt;0,INDEX('Hoja1_datos de origen'!$U:$U,MATCH($F1401,$E:$E,0)),"")</f>
        <v/>
      </c>
    </row>
    <row r="1402" spans="3:14">
      <c r="C1402" t="str">
        <f>IF('Hoja1_datos de origen'!$I1402&gt;=edad_minima,'Hoja1_datos de origen'!$C1402,"")</f>
        <v/>
      </c>
      <c r="D1402" t="str">
        <f>IF(LEN($C1402)&gt;0,(CONCATENATE('Hoja1_datos de origen'!$V1402,"-",'Hoja1_datos de origen'!$R1402,"-",TEXT('Hoja1_datos de origen'!$I1402,"000"),"-",'Hoja1_datos de origen'!$C1402)),"")</f>
        <v/>
      </c>
      <c r="E1402" t="str">
        <f>IF(LEN($C1402)&gt;0,COUNTIF($D:$D,"&gt;="&amp;$D1402),"")</f>
        <v/>
      </c>
      <c r="F1402" t="str">
        <f t="shared" si="40"/>
        <v/>
      </c>
      <c r="G1402" t="str">
        <f t="shared" si="41"/>
        <v/>
      </c>
      <c r="H1402" t="str">
        <f>IF(LEN($F1402)&gt;0,INDEX('Hoja1_datos de origen'!$V:$V,MATCH($F1402,$E:$E,0)),"")</f>
        <v/>
      </c>
      <c r="I1402" t="str">
        <f>IF(LEN($F1402)&gt;0,INDEX('Hoja1_datos de origen'!$R:$R,MATCH($F1402,$E:$E,0)),"")</f>
        <v/>
      </c>
      <c r="J1402" t="str">
        <f>IF(LEN($F1402)&gt;0,IF(INDEX('Hoja1_datos de origen'!$F:$F,MATCH($F1402,$E:$E,0))="","",INDEX('Hoja1_datos de origen'!$F:$F,MATCH($F1402,$E:$E,0))),"")</f>
        <v/>
      </c>
      <c r="K1402" s="10" t="str">
        <f>IF(LEN($F1402)&gt;0,INDEX('Hoja1_datos de origen'!$I:$I,MATCH($F1402,$E:$E,0)),"")</f>
        <v/>
      </c>
      <c r="L1402" s="10" t="str">
        <f>IF(LEN($F1402)&gt;0,INDEX('Hoja1_datos de origen'!$G:$G,MATCH($F1402,$E:$E,0)),"")</f>
        <v/>
      </c>
      <c r="M1402" t="str">
        <f>IF(LEN($F1402)&gt;0,INDEX('Hoja1_datos de origen'!$C:$C,MATCH($F1402,$E:$E,0)),"")</f>
        <v/>
      </c>
      <c r="N1402" t="str">
        <f>IF(LEN($F1402)&gt;0,INDEX('Hoja1_datos de origen'!$U:$U,MATCH($F1402,$E:$E,0)),"")</f>
        <v/>
      </c>
    </row>
    <row r="1403" spans="3:14">
      <c r="C1403" t="str">
        <f>IF('Hoja1_datos de origen'!$I1403&gt;=edad_minima,'Hoja1_datos de origen'!$C1403,"")</f>
        <v/>
      </c>
      <c r="D1403" t="str">
        <f>IF(LEN($C1403)&gt;0,(CONCATENATE('Hoja1_datos de origen'!$V1403,"-",'Hoja1_datos de origen'!$R1403,"-",TEXT('Hoja1_datos de origen'!$I1403,"000"),"-",'Hoja1_datos de origen'!$C1403)),"")</f>
        <v/>
      </c>
      <c r="E1403" t="str">
        <f>IF(LEN($C1403)&gt;0,COUNTIF($D:$D,"&gt;="&amp;$D1403),"")</f>
        <v/>
      </c>
      <c r="F1403" t="str">
        <f t="shared" si="40"/>
        <v/>
      </c>
      <c r="G1403" t="str">
        <f t="shared" si="41"/>
        <v/>
      </c>
      <c r="H1403" t="str">
        <f>IF(LEN($F1403)&gt;0,INDEX('Hoja1_datos de origen'!$V:$V,MATCH($F1403,$E:$E,0)),"")</f>
        <v/>
      </c>
      <c r="I1403" t="str">
        <f>IF(LEN($F1403)&gt;0,INDEX('Hoja1_datos de origen'!$R:$R,MATCH($F1403,$E:$E,0)),"")</f>
        <v/>
      </c>
      <c r="J1403" t="str">
        <f>IF(LEN($F1403)&gt;0,IF(INDEX('Hoja1_datos de origen'!$F:$F,MATCH($F1403,$E:$E,0))="","",INDEX('Hoja1_datos de origen'!$F:$F,MATCH($F1403,$E:$E,0))),"")</f>
        <v/>
      </c>
      <c r="K1403" s="10" t="str">
        <f>IF(LEN($F1403)&gt;0,INDEX('Hoja1_datos de origen'!$I:$I,MATCH($F1403,$E:$E,0)),"")</f>
        <v/>
      </c>
      <c r="L1403" s="10" t="str">
        <f>IF(LEN($F1403)&gt;0,INDEX('Hoja1_datos de origen'!$G:$G,MATCH($F1403,$E:$E,0)),"")</f>
        <v/>
      </c>
      <c r="M1403" t="str">
        <f>IF(LEN($F1403)&gt;0,INDEX('Hoja1_datos de origen'!$C:$C,MATCH($F1403,$E:$E,0)),"")</f>
        <v/>
      </c>
      <c r="N1403" t="str">
        <f>IF(LEN($F1403)&gt;0,INDEX('Hoja1_datos de origen'!$U:$U,MATCH($F1403,$E:$E,0)),"")</f>
        <v/>
      </c>
    </row>
    <row r="1404" spans="3:14">
      <c r="C1404" t="str">
        <f>IF('Hoja1_datos de origen'!$I1404&gt;=edad_minima,'Hoja1_datos de origen'!$C1404,"")</f>
        <v/>
      </c>
      <c r="D1404" t="str">
        <f>IF(LEN($C1404)&gt;0,(CONCATENATE('Hoja1_datos de origen'!$V1404,"-",'Hoja1_datos de origen'!$R1404,"-",TEXT('Hoja1_datos de origen'!$I1404,"000"),"-",'Hoja1_datos de origen'!$C1404)),"")</f>
        <v/>
      </c>
      <c r="E1404" t="str">
        <f>IF(LEN($C1404)&gt;0,COUNTIF($D:$D,"&gt;="&amp;$D1404),"")</f>
        <v/>
      </c>
      <c r="F1404" t="str">
        <f t="shared" si="40"/>
        <v/>
      </c>
      <c r="G1404" t="str">
        <f t="shared" si="41"/>
        <v/>
      </c>
      <c r="H1404" t="str">
        <f>IF(LEN($F1404)&gt;0,INDEX('Hoja1_datos de origen'!$V:$V,MATCH($F1404,$E:$E,0)),"")</f>
        <v/>
      </c>
      <c r="I1404" t="str">
        <f>IF(LEN($F1404)&gt;0,INDEX('Hoja1_datos de origen'!$R:$R,MATCH($F1404,$E:$E,0)),"")</f>
        <v/>
      </c>
      <c r="J1404" t="str">
        <f>IF(LEN($F1404)&gt;0,IF(INDEX('Hoja1_datos de origen'!$F:$F,MATCH($F1404,$E:$E,0))="","",INDEX('Hoja1_datos de origen'!$F:$F,MATCH($F1404,$E:$E,0))),"")</f>
        <v/>
      </c>
      <c r="K1404" s="10" t="str">
        <f>IF(LEN($F1404)&gt;0,INDEX('Hoja1_datos de origen'!$I:$I,MATCH($F1404,$E:$E,0)),"")</f>
        <v/>
      </c>
      <c r="L1404" s="10" t="str">
        <f>IF(LEN($F1404)&gt;0,INDEX('Hoja1_datos de origen'!$G:$G,MATCH($F1404,$E:$E,0)),"")</f>
        <v/>
      </c>
      <c r="M1404" t="str">
        <f>IF(LEN($F1404)&gt;0,INDEX('Hoja1_datos de origen'!$C:$C,MATCH($F1404,$E:$E,0)),"")</f>
        <v/>
      </c>
      <c r="N1404" t="str">
        <f>IF(LEN($F1404)&gt;0,INDEX('Hoja1_datos de origen'!$U:$U,MATCH($F1404,$E:$E,0)),"")</f>
        <v/>
      </c>
    </row>
    <row r="1405" spans="3:14">
      <c r="C1405" t="str">
        <f>IF('Hoja1_datos de origen'!$I1405&gt;=edad_minima,'Hoja1_datos de origen'!$C1405,"")</f>
        <v/>
      </c>
      <c r="D1405" t="str">
        <f>IF(LEN($C1405)&gt;0,(CONCATENATE('Hoja1_datos de origen'!$V1405,"-",'Hoja1_datos de origen'!$R1405,"-",TEXT('Hoja1_datos de origen'!$I1405,"000"),"-",'Hoja1_datos de origen'!$C1405)),"")</f>
        <v/>
      </c>
      <c r="E1405" t="str">
        <f>IF(LEN($C1405)&gt;0,COUNTIF($D:$D,"&gt;="&amp;$D1405),"")</f>
        <v/>
      </c>
      <c r="F1405" t="str">
        <f t="shared" si="40"/>
        <v/>
      </c>
      <c r="G1405" t="str">
        <f t="shared" si="41"/>
        <v/>
      </c>
      <c r="H1405" t="str">
        <f>IF(LEN($F1405)&gt;0,INDEX('Hoja1_datos de origen'!$V:$V,MATCH($F1405,$E:$E,0)),"")</f>
        <v/>
      </c>
      <c r="I1405" t="str">
        <f>IF(LEN($F1405)&gt;0,INDEX('Hoja1_datos de origen'!$R:$R,MATCH($F1405,$E:$E,0)),"")</f>
        <v/>
      </c>
      <c r="J1405" t="str">
        <f>IF(LEN($F1405)&gt;0,IF(INDEX('Hoja1_datos de origen'!$F:$F,MATCH($F1405,$E:$E,0))="","",INDEX('Hoja1_datos de origen'!$F:$F,MATCH($F1405,$E:$E,0))),"")</f>
        <v/>
      </c>
      <c r="K1405" s="10" t="str">
        <f>IF(LEN($F1405)&gt;0,INDEX('Hoja1_datos de origen'!$I:$I,MATCH($F1405,$E:$E,0)),"")</f>
        <v/>
      </c>
      <c r="L1405" s="10" t="str">
        <f>IF(LEN($F1405)&gt;0,INDEX('Hoja1_datos de origen'!$G:$G,MATCH($F1405,$E:$E,0)),"")</f>
        <v/>
      </c>
      <c r="M1405" t="str">
        <f>IF(LEN($F1405)&gt;0,INDEX('Hoja1_datos de origen'!$C:$C,MATCH($F1405,$E:$E,0)),"")</f>
        <v/>
      </c>
      <c r="N1405" t="str">
        <f>IF(LEN($F1405)&gt;0,INDEX('Hoja1_datos de origen'!$U:$U,MATCH($F1405,$E:$E,0)),"")</f>
        <v/>
      </c>
    </row>
    <row r="1406" spans="3:14">
      <c r="C1406" t="str">
        <f>IF('Hoja1_datos de origen'!$I1406&gt;=edad_minima,'Hoja1_datos de origen'!$C1406,"")</f>
        <v/>
      </c>
      <c r="D1406" t="str">
        <f>IF(LEN($C1406)&gt;0,(CONCATENATE('Hoja1_datos de origen'!$V1406,"-",'Hoja1_datos de origen'!$R1406,"-",TEXT('Hoja1_datos de origen'!$I1406,"000"),"-",'Hoja1_datos de origen'!$C1406)),"")</f>
        <v/>
      </c>
      <c r="E1406" t="str">
        <f>IF(LEN($C1406)&gt;0,COUNTIF($D:$D,"&gt;="&amp;$D1406),"")</f>
        <v/>
      </c>
      <c r="F1406" t="str">
        <f t="shared" si="40"/>
        <v/>
      </c>
      <c r="G1406" t="str">
        <f t="shared" si="41"/>
        <v/>
      </c>
      <c r="H1406" t="str">
        <f>IF(LEN($F1406)&gt;0,INDEX('Hoja1_datos de origen'!$V:$V,MATCH($F1406,$E:$E,0)),"")</f>
        <v/>
      </c>
      <c r="I1406" t="str">
        <f>IF(LEN($F1406)&gt;0,INDEX('Hoja1_datos de origen'!$R:$R,MATCH($F1406,$E:$E,0)),"")</f>
        <v/>
      </c>
      <c r="J1406" t="str">
        <f>IF(LEN($F1406)&gt;0,IF(INDEX('Hoja1_datos de origen'!$F:$F,MATCH($F1406,$E:$E,0))="","",INDEX('Hoja1_datos de origen'!$F:$F,MATCH($F1406,$E:$E,0))),"")</f>
        <v/>
      </c>
      <c r="K1406" s="10" t="str">
        <f>IF(LEN($F1406)&gt;0,INDEX('Hoja1_datos de origen'!$I:$I,MATCH($F1406,$E:$E,0)),"")</f>
        <v/>
      </c>
      <c r="L1406" s="10" t="str">
        <f>IF(LEN($F1406)&gt;0,INDEX('Hoja1_datos de origen'!$G:$G,MATCH($F1406,$E:$E,0)),"")</f>
        <v/>
      </c>
      <c r="M1406" t="str">
        <f>IF(LEN($F1406)&gt;0,INDEX('Hoja1_datos de origen'!$C:$C,MATCH($F1406,$E:$E,0)),"")</f>
        <v/>
      </c>
      <c r="N1406" t="str">
        <f>IF(LEN($F1406)&gt;0,INDEX('Hoja1_datos de origen'!$U:$U,MATCH($F1406,$E:$E,0)),"")</f>
        <v/>
      </c>
    </row>
    <row r="1407" spans="3:14">
      <c r="C1407" t="str">
        <f>IF('Hoja1_datos de origen'!$I1407&gt;=edad_minima,'Hoja1_datos de origen'!$C1407,"")</f>
        <v/>
      </c>
      <c r="D1407" t="str">
        <f>IF(LEN($C1407)&gt;0,(CONCATENATE('Hoja1_datos de origen'!$V1407,"-",'Hoja1_datos de origen'!$R1407,"-",TEXT('Hoja1_datos de origen'!$I1407,"000"),"-",'Hoja1_datos de origen'!$C1407)),"")</f>
        <v/>
      </c>
      <c r="E1407" t="str">
        <f>IF(LEN($C1407)&gt;0,COUNTIF($D:$D,"&gt;="&amp;$D1407),"")</f>
        <v/>
      </c>
      <c r="F1407" t="str">
        <f t="shared" si="40"/>
        <v/>
      </c>
      <c r="G1407" t="str">
        <f t="shared" si="41"/>
        <v/>
      </c>
      <c r="H1407" t="str">
        <f>IF(LEN($F1407)&gt;0,INDEX('Hoja1_datos de origen'!$V:$V,MATCH($F1407,$E:$E,0)),"")</f>
        <v/>
      </c>
      <c r="I1407" t="str">
        <f>IF(LEN($F1407)&gt;0,INDEX('Hoja1_datos de origen'!$R:$R,MATCH($F1407,$E:$E,0)),"")</f>
        <v/>
      </c>
      <c r="J1407" t="str">
        <f>IF(LEN($F1407)&gt;0,IF(INDEX('Hoja1_datos de origen'!$F:$F,MATCH($F1407,$E:$E,0))="","",INDEX('Hoja1_datos de origen'!$F:$F,MATCH($F1407,$E:$E,0))),"")</f>
        <v/>
      </c>
      <c r="K1407" s="10" t="str">
        <f>IF(LEN($F1407)&gt;0,INDEX('Hoja1_datos de origen'!$I:$I,MATCH($F1407,$E:$E,0)),"")</f>
        <v/>
      </c>
      <c r="L1407" s="10" t="str">
        <f>IF(LEN($F1407)&gt;0,INDEX('Hoja1_datos de origen'!$G:$G,MATCH($F1407,$E:$E,0)),"")</f>
        <v/>
      </c>
      <c r="M1407" t="str">
        <f>IF(LEN($F1407)&gt;0,INDEX('Hoja1_datos de origen'!$C:$C,MATCH($F1407,$E:$E,0)),"")</f>
        <v/>
      </c>
      <c r="N1407" t="str">
        <f>IF(LEN($F1407)&gt;0,INDEX('Hoja1_datos de origen'!$U:$U,MATCH($F1407,$E:$E,0)),"")</f>
        <v/>
      </c>
    </row>
    <row r="1408" spans="3:14">
      <c r="C1408" t="str">
        <f>IF('Hoja1_datos de origen'!$I1408&gt;=edad_minima,'Hoja1_datos de origen'!$C1408,"")</f>
        <v/>
      </c>
      <c r="D1408" t="str">
        <f>IF(LEN($C1408)&gt;0,(CONCATENATE('Hoja1_datos de origen'!$V1408,"-",'Hoja1_datos de origen'!$R1408,"-",TEXT('Hoja1_datos de origen'!$I1408,"000"),"-",'Hoja1_datos de origen'!$C1408)),"")</f>
        <v/>
      </c>
      <c r="E1408" t="str">
        <f>IF(LEN($C1408)&gt;0,COUNTIF($D:$D,"&gt;="&amp;$D1408),"")</f>
        <v/>
      </c>
      <c r="F1408" t="str">
        <f t="shared" si="40"/>
        <v/>
      </c>
      <c r="G1408" t="str">
        <f t="shared" si="41"/>
        <v/>
      </c>
      <c r="H1408" t="str">
        <f>IF(LEN($F1408)&gt;0,INDEX('Hoja1_datos de origen'!$V:$V,MATCH($F1408,$E:$E,0)),"")</f>
        <v/>
      </c>
      <c r="I1408" t="str">
        <f>IF(LEN($F1408)&gt;0,INDEX('Hoja1_datos de origen'!$R:$R,MATCH($F1408,$E:$E,0)),"")</f>
        <v/>
      </c>
      <c r="J1408" t="str">
        <f>IF(LEN($F1408)&gt;0,IF(INDEX('Hoja1_datos de origen'!$F:$F,MATCH($F1408,$E:$E,0))="","",INDEX('Hoja1_datos de origen'!$F:$F,MATCH($F1408,$E:$E,0))),"")</f>
        <v/>
      </c>
      <c r="K1408" s="10" t="str">
        <f>IF(LEN($F1408)&gt;0,INDEX('Hoja1_datos de origen'!$I:$I,MATCH($F1408,$E:$E,0)),"")</f>
        <v/>
      </c>
      <c r="L1408" s="10" t="str">
        <f>IF(LEN($F1408)&gt;0,INDEX('Hoja1_datos de origen'!$G:$G,MATCH($F1408,$E:$E,0)),"")</f>
        <v/>
      </c>
      <c r="M1408" t="str">
        <f>IF(LEN($F1408)&gt;0,INDEX('Hoja1_datos de origen'!$C:$C,MATCH($F1408,$E:$E,0)),"")</f>
        <v/>
      </c>
      <c r="N1408" t="str">
        <f>IF(LEN($F1408)&gt;0,INDEX('Hoja1_datos de origen'!$U:$U,MATCH($F1408,$E:$E,0)),"")</f>
        <v/>
      </c>
    </row>
    <row r="1409" spans="3:14">
      <c r="C1409" t="str">
        <f>IF('Hoja1_datos de origen'!$I1409&gt;=edad_minima,'Hoja1_datos de origen'!$C1409,"")</f>
        <v/>
      </c>
      <c r="D1409" t="str">
        <f>IF(LEN($C1409)&gt;0,(CONCATENATE('Hoja1_datos de origen'!$V1409,"-",'Hoja1_datos de origen'!$R1409,"-",TEXT('Hoja1_datos de origen'!$I1409,"000"),"-",'Hoja1_datos de origen'!$C1409)),"")</f>
        <v/>
      </c>
      <c r="E1409" t="str">
        <f>IF(LEN($C1409)&gt;0,COUNTIF($D:$D,"&gt;="&amp;$D1409),"")</f>
        <v/>
      </c>
      <c r="F1409" t="str">
        <f t="shared" si="40"/>
        <v/>
      </c>
      <c r="G1409" t="str">
        <f t="shared" si="41"/>
        <v/>
      </c>
      <c r="H1409" t="str">
        <f>IF(LEN($F1409)&gt;0,INDEX('Hoja1_datos de origen'!$V:$V,MATCH($F1409,$E:$E,0)),"")</f>
        <v/>
      </c>
      <c r="I1409" t="str">
        <f>IF(LEN($F1409)&gt;0,INDEX('Hoja1_datos de origen'!$R:$R,MATCH($F1409,$E:$E,0)),"")</f>
        <v/>
      </c>
      <c r="J1409" t="str">
        <f>IF(LEN($F1409)&gt;0,IF(INDEX('Hoja1_datos de origen'!$F:$F,MATCH($F1409,$E:$E,0))="","",INDEX('Hoja1_datos de origen'!$F:$F,MATCH($F1409,$E:$E,0))),"")</f>
        <v/>
      </c>
      <c r="K1409" s="10" t="str">
        <f>IF(LEN($F1409)&gt;0,INDEX('Hoja1_datos de origen'!$I:$I,MATCH($F1409,$E:$E,0)),"")</f>
        <v/>
      </c>
      <c r="L1409" s="10" t="str">
        <f>IF(LEN($F1409)&gt;0,INDEX('Hoja1_datos de origen'!$G:$G,MATCH($F1409,$E:$E,0)),"")</f>
        <v/>
      </c>
      <c r="M1409" t="str">
        <f>IF(LEN($F1409)&gt;0,INDEX('Hoja1_datos de origen'!$C:$C,MATCH($F1409,$E:$E,0)),"")</f>
        <v/>
      </c>
      <c r="N1409" t="str">
        <f>IF(LEN($F1409)&gt;0,INDEX('Hoja1_datos de origen'!$U:$U,MATCH($F1409,$E:$E,0)),"")</f>
        <v/>
      </c>
    </row>
    <row r="1410" spans="3:14">
      <c r="C1410" t="str">
        <f>IF('Hoja1_datos de origen'!$I1410&gt;=edad_minima,'Hoja1_datos de origen'!$C1410,"")</f>
        <v/>
      </c>
      <c r="D1410" t="str">
        <f>IF(LEN($C1410)&gt;0,(CONCATENATE('Hoja1_datos de origen'!$V1410,"-",'Hoja1_datos de origen'!$R1410,"-",TEXT('Hoja1_datos de origen'!$I1410,"000"),"-",'Hoja1_datos de origen'!$C1410)),"")</f>
        <v/>
      </c>
      <c r="E1410" t="str">
        <f>IF(LEN($C1410)&gt;0,COUNTIF($D:$D,"&gt;="&amp;$D1410),"")</f>
        <v/>
      </c>
      <c r="F1410" t="str">
        <f t="shared" si="40"/>
        <v/>
      </c>
      <c r="G1410" t="str">
        <f t="shared" si="41"/>
        <v/>
      </c>
      <c r="H1410" t="str">
        <f>IF(LEN($F1410)&gt;0,INDEX('Hoja1_datos de origen'!$V:$V,MATCH($F1410,$E:$E,0)),"")</f>
        <v/>
      </c>
      <c r="I1410" t="str">
        <f>IF(LEN($F1410)&gt;0,INDEX('Hoja1_datos de origen'!$R:$R,MATCH($F1410,$E:$E,0)),"")</f>
        <v/>
      </c>
      <c r="J1410" t="str">
        <f>IF(LEN($F1410)&gt;0,IF(INDEX('Hoja1_datos de origen'!$F:$F,MATCH($F1410,$E:$E,0))="","",INDEX('Hoja1_datos de origen'!$F:$F,MATCH($F1410,$E:$E,0))),"")</f>
        <v/>
      </c>
      <c r="K1410" s="10" t="str">
        <f>IF(LEN($F1410)&gt;0,INDEX('Hoja1_datos de origen'!$I:$I,MATCH($F1410,$E:$E,0)),"")</f>
        <v/>
      </c>
      <c r="L1410" s="10" t="str">
        <f>IF(LEN($F1410)&gt;0,INDEX('Hoja1_datos de origen'!$G:$G,MATCH($F1410,$E:$E,0)),"")</f>
        <v/>
      </c>
      <c r="M1410" t="str">
        <f>IF(LEN($F1410)&gt;0,INDEX('Hoja1_datos de origen'!$C:$C,MATCH($F1410,$E:$E,0)),"")</f>
        <v/>
      </c>
      <c r="N1410" t="str">
        <f>IF(LEN($F1410)&gt;0,INDEX('Hoja1_datos de origen'!$U:$U,MATCH($F1410,$E:$E,0)),"")</f>
        <v/>
      </c>
    </row>
    <row r="1411" spans="3:14">
      <c r="C1411" t="str">
        <f>IF('Hoja1_datos de origen'!$I1411&gt;=edad_minima,'Hoja1_datos de origen'!$C1411,"")</f>
        <v/>
      </c>
      <c r="D1411" t="str">
        <f>IF(LEN($C1411)&gt;0,(CONCATENATE('Hoja1_datos de origen'!$V1411,"-",'Hoja1_datos de origen'!$R1411,"-",TEXT('Hoja1_datos de origen'!$I1411,"000"),"-",'Hoja1_datos de origen'!$C1411)),"")</f>
        <v/>
      </c>
      <c r="E1411" t="str">
        <f>IF(LEN($C1411)&gt;0,COUNTIF($D:$D,"&gt;="&amp;$D1411),"")</f>
        <v/>
      </c>
      <c r="F1411" t="str">
        <f t="shared" ref="F1411:F1474" si="42">IFERROR(SMALL($E:$E,ROW()-1),"")</f>
        <v/>
      </c>
      <c r="G1411" t="str">
        <f t="shared" ref="G1411:G1474" si="43">INDEX($D:$D,MATCH($F1411,$E:$E,0))</f>
        <v/>
      </c>
      <c r="H1411" t="str">
        <f>IF(LEN($F1411)&gt;0,INDEX('Hoja1_datos de origen'!$V:$V,MATCH($F1411,$E:$E,0)),"")</f>
        <v/>
      </c>
      <c r="I1411" t="str">
        <f>IF(LEN($F1411)&gt;0,INDEX('Hoja1_datos de origen'!$R:$R,MATCH($F1411,$E:$E,0)),"")</f>
        <v/>
      </c>
      <c r="J1411" t="str">
        <f>IF(LEN($F1411)&gt;0,IF(INDEX('Hoja1_datos de origen'!$F:$F,MATCH($F1411,$E:$E,0))="","",INDEX('Hoja1_datos de origen'!$F:$F,MATCH($F1411,$E:$E,0))),"")</f>
        <v/>
      </c>
      <c r="K1411" s="10" t="str">
        <f>IF(LEN($F1411)&gt;0,INDEX('Hoja1_datos de origen'!$I:$I,MATCH($F1411,$E:$E,0)),"")</f>
        <v/>
      </c>
      <c r="L1411" s="10" t="str">
        <f>IF(LEN($F1411)&gt;0,INDEX('Hoja1_datos de origen'!$G:$G,MATCH($F1411,$E:$E,0)),"")</f>
        <v/>
      </c>
      <c r="M1411" t="str">
        <f>IF(LEN($F1411)&gt;0,INDEX('Hoja1_datos de origen'!$C:$C,MATCH($F1411,$E:$E,0)),"")</f>
        <v/>
      </c>
      <c r="N1411" t="str">
        <f>IF(LEN($F1411)&gt;0,INDEX('Hoja1_datos de origen'!$U:$U,MATCH($F1411,$E:$E,0)),"")</f>
        <v/>
      </c>
    </row>
    <row r="1412" spans="3:14">
      <c r="C1412" t="str">
        <f>IF('Hoja1_datos de origen'!$I1412&gt;=edad_minima,'Hoja1_datos de origen'!$C1412,"")</f>
        <v/>
      </c>
      <c r="D1412" t="str">
        <f>IF(LEN($C1412)&gt;0,(CONCATENATE('Hoja1_datos de origen'!$V1412,"-",'Hoja1_datos de origen'!$R1412,"-",TEXT('Hoja1_datos de origen'!$I1412,"000"),"-",'Hoja1_datos de origen'!$C1412)),"")</f>
        <v/>
      </c>
      <c r="E1412" t="str">
        <f>IF(LEN($C1412)&gt;0,COUNTIF($D:$D,"&gt;="&amp;$D1412),"")</f>
        <v/>
      </c>
      <c r="F1412" t="str">
        <f t="shared" si="42"/>
        <v/>
      </c>
      <c r="G1412" t="str">
        <f t="shared" si="43"/>
        <v/>
      </c>
      <c r="H1412" t="str">
        <f>IF(LEN($F1412)&gt;0,INDEX('Hoja1_datos de origen'!$V:$V,MATCH($F1412,$E:$E,0)),"")</f>
        <v/>
      </c>
      <c r="I1412" t="str">
        <f>IF(LEN($F1412)&gt;0,INDEX('Hoja1_datos de origen'!$R:$R,MATCH($F1412,$E:$E,0)),"")</f>
        <v/>
      </c>
      <c r="J1412" t="str">
        <f>IF(LEN($F1412)&gt;0,IF(INDEX('Hoja1_datos de origen'!$F:$F,MATCH($F1412,$E:$E,0))="","",INDEX('Hoja1_datos de origen'!$F:$F,MATCH($F1412,$E:$E,0))),"")</f>
        <v/>
      </c>
      <c r="K1412" s="10" t="str">
        <f>IF(LEN($F1412)&gt;0,INDEX('Hoja1_datos de origen'!$I:$I,MATCH($F1412,$E:$E,0)),"")</f>
        <v/>
      </c>
      <c r="L1412" s="10" t="str">
        <f>IF(LEN($F1412)&gt;0,INDEX('Hoja1_datos de origen'!$G:$G,MATCH($F1412,$E:$E,0)),"")</f>
        <v/>
      </c>
      <c r="M1412" t="str">
        <f>IF(LEN($F1412)&gt;0,INDEX('Hoja1_datos de origen'!$C:$C,MATCH($F1412,$E:$E,0)),"")</f>
        <v/>
      </c>
      <c r="N1412" t="str">
        <f>IF(LEN($F1412)&gt;0,INDEX('Hoja1_datos de origen'!$U:$U,MATCH($F1412,$E:$E,0)),"")</f>
        <v/>
      </c>
    </row>
    <row r="1413" spans="3:14">
      <c r="C1413" t="str">
        <f>IF('Hoja1_datos de origen'!$I1413&gt;=edad_minima,'Hoja1_datos de origen'!$C1413,"")</f>
        <v/>
      </c>
      <c r="D1413" t="str">
        <f>IF(LEN($C1413)&gt;0,(CONCATENATE('Hoja1_datos de origen'!$V1413,"-",'Hoja1_datos de origen'!$R1413,"-",TEXT('Hoja1_datos de origen'!$I1413,"000"),"-",'Hoja1_datos de origen'!$C1413)),"")</f>
        <v/>
      </c>
      <c r="E1413" t="str">
        <f>IF(LEN($C1413)&gt;0,COUNTIF($D:$D,"&gt;="&amp;$D1413),"")</f>
        <v/>
      </c>
      <c r="F1413" t="str">
        <f t="shared" si="42"/>
        <v/>
      </c>
      <c r="G1413" t="str">
        <f t="shared" si="43"/>
        <v/>
      </c>
      <c r="H1413" t="str">
        <f>IF(LEN($F1413)&gt;0,INDEX('Hoja1_datos de origen'!$V:$V,MATCH($F1413,$E:$E,0)),"")</f>
        <v/>
      </c>
      <c r="I1413" t="str">
        <f>IF(LEN($F1413)&gt;0,INDEX('Hoja1_datos de origen'!$R:$R,MATCH($F1413,$E:$E,0)),"")</f>
        <v/>
      </c>
      <c r="J1413" t="str">
        <f>IF(LEN($F1413)&gt;0,IF(INDEX('Hoja1_datos de origen'!$F:$F,MATCH($F1413,$E:$E,0))="","",INDEX('Hoja1_datos de origen'!$F:$F,MATCH($F1413,$E:$E,0))),"")</f>
        <v/>
      </c>
      <c r="K1413" s="10" t="str">
        <f>IF(LEN($F1413)&gt;0,INDEX('Hoja1_datos de origen'!$I:$I,MATCH($F1413,$E:$E,0)),"")</f>
        <v/>
      </c>
      <c r="L1413" s="10" t="str">
        <f>IF(LEN($F1413)&gt;0,INDEX('Hoja1_datos de origen'!$G:$G,MATCH($F1413,$E:$E,0)),"")</f>
        <v/>
      </c>
      <c r="M1413" t="str">
        <f>IF(LEN($F1413)&gt;0,INDEX('Hoja1_datos de origen'!$C:$C,MATCH($F1413,$E:$E,0)),"")</f>
        <v/>
      </c>
      <c r="N1413" t="str">
        <f>IF(LEN($F1413)&gt;0,INDEX('Hoja1_datos de origen'!$U:$U,MATCH($F1413,$E:$E,0)),"")</f>
        <v/>
      </c>
    </row>
    <row r="1414" spans="3:14">
      <c r="C1414" t="str">
        <f>IF('Hoja1_datos de origen'!$I1414&gt;=edad_minima,'Hoja1_datos de origen'!$C1414,"")</f>
        <v/>
      </c>
      <c r="D1414" t="str">
        <f>IF(LEN($C1414)&gt;0,(CONCATENATE('Hoja1_datos de origen'!$V1414,"-",'Hoja1_datos de origen'!$R1414,"-",TEXT('Hoja1_datos de origen'!$I1414,"000"),"-",'Hoja1_datos de origen'!$C1414)),"")</f>
        <v/>
      </c>
      <c r="E1414" t="str">
        <f>IF(LEN($C1414)&gt;0,COUNTIF($D:$D,"&gt;="&amp;$D1414),"")</f>
        <v/>
      </c>
      <c r="F1414" t="str">
        <f t="shared" si="42"/>
        <v/>
      </c>
      <c r="G1414" t="str">
        <f t="shared" si="43"/>
        <v/>
      </c>
      <c r="H1414" t="str">
        <f>IF(LEN($F1414)&gt;0,INDEX('Hoja1_datos de origen'!$V:$V,MATCH($F1414,$E:$E,0)),"")</f>
        <v/>
      </c>
      <c r="I1414" t="str">
        <f>IF(LEN($F1414)&gt;0,INDEX('Hoja1_datos de origen'!$R:$R,MATCH($F1414,$E:$E,0)),"")</f>
        <v/>
      </c>
      <c r="J1414" t="str">
        <f>IF(LEN($F1414)&gt;0,IF(INDEX('Hoja1_datos de origen'!$F:$F,MATCH($F1414,$E:$E,0))="","",INDEX('Hoja1_datos de origen'!$F:$F,MATCH($F1414,$E:$E,0))),"")</f>
        <v/>
      </c>
      <c r="K1414" s="10" t="str">
        <f>IF(LEN($F1414)&gt;0,INDEX('Hoja1_datos de origen'!$I:$I,MATCH($F1414,$E:$E,0)),"")</f>
        <v/>
      </c>
      <c r="L1414" s="10" t="str">
        <f>IF(LEN($F1414)&gt;0,INDEX('Hoja1_datos de origen'!$G:$G,MATCH($F1414,$E:$E,0)),"")</f>
        <v/>
      </c>
      <c r="M1414" t="str">
        <f>IF(LEN($F1414)&gt;0,INDEX('Hoja1_datos de origen'!$C:$C,MATCH($F1414,$E:$E,0)),"")</f>
        <v/>
      </c>
      <c r="N1414" t="str">
        <f>IF(LEN($F1414)&gt;0,INDEX('Hoja1_datos de origen'!$U:$U,MATCH($F1414,$E:$E,0)),"")</f>
        <v/>
      </c>
    </row>
    <row r="1415" spans="3:14">
      <c r="C1415" t="str">
        <f>IF('Hoja1_datos de origen'!$I1415&gt;=edad_minima,'Hoja1_datos de origen'!$C1415,"")</f>
        <v/>
      </c>
      <c r="D1415" t="str">
        <f>IF(LEN($C1415)&gt;0,(CONCATENATE('Hoja1_datos de origen'!$V1415,"-",'Hoja1_datos de origen'!$R1415,"-",TEXT('Hoja1_datos de origen'!$I1415,"000"),"-",'Hoja1_datos de origen'!$C1415)),"")</f>
        <v/>
      </c>
      <c r="E1415" t="str">
        <f>IF(LEN($C1415)&gt;0,COUNTIF($D:$D,"&gt;="&amp;$D1415),"")</f>
        <v/>
      </c>
      <c r="F1415" t="str">
        <f t="shared" si="42"/>
        <v/>
      </c>
      <c r="G1415" t="str">
        <f t="shared" si="43"/>
        <v/>
      </c>
      <c r="H1415" t="str">
        <f>IF(LEN($F1415)&gt;0,INDEX('Hoja1_datos de origen'!$V:$V,MATCH($F1415,$E:$E,0)),"")</f>
        <v/>
      </c>
      <c r="I1415" t="str">
        <f>IF(LEN($F1415)&gt;0,INDEX('Hoja1_datos de origen'!$R:$R,MATCH($F1415,$E:$E,0)),"")</f>
        <v/>
      </c>
      <c r="J1415" t="str">
        <f>IF(LEN($F1415)&gt;0,IF(INDEX('Hoja1_datos de origen'!$F:$F,MATCH($F1415,$E:$E,0))="","",INDEX('Hoja1_datos de origen'!$F:$F,MATCH($F1415,$E:$E,0))),"")</f>
        <v/>
      </c>
      <c r="K1415" s="10" t="str">
        <f>IF(LEN($F1415)&gt;0,INDEX('Hoja1_datos de origen'!$I:$I,MATCH($F1415,$E:$E,0)),"")</f>
        <v/>
      </c>
      <c r="L1415" s="10" t="str">
        <f>IF(LEN($F1415)&gt;0,INDEX('Hoja1_datos de origen'!$G:$G,MATCH($F1415,$E:$E,0)),"")</f>
        <v/>
      </c>
      <c r="M1415" t="str">
        <f>IF(LEN($F1415)&gt;0,INDEX('Hoja1_datos de origen'!$C:$C,MATCH($F1415,$E:$E,0)),"")</f>
        <v/>
      </c>
      <c r="N1415" t="str">
        <f>IF(LEN($F1415)&gt;0,INDEX('Hoja1_datos de origen'!$U:$U,MATCH($F1415,$E:$E,0)),"")</f>
        <v/>
      </c>
    </row>
    <row r="1416" spans="3:14">
      <c r="C1416" t="str">
        <f>IF('Hoja1_datos de origen'!$I1416&gt;=edad_minima,'Hoja1_datos de origen'!$C1416,"")</f>
        <v/>
      </c>
      <c r="D1416" t="str">
        <f>IF(LEN($C1416)&gt;0,(CONCATENATE('Hoja1_datos de origen'!$V1416,"-",'Hoja1_datos de origen'!$R1416,"-",TEXT('Hoja1_datos de origen'!$I1416,"000"),"-",'Hoja1_datos de origen'!$C1416)),"")</f>
        <v/>
      </c>
      <c r="E1416" t="str">
        <f>IF(LEN($C1416)&gt;0,COUNTIF($D:$D,"&gt;="&amp;$D1416),"")</f>
        <v/>
      </c>
      <c r="F1416" t="str">
        <f t="shared" si="42"/>
        <v/>
      </c>
      <c r="G1416" t="str">
        <f t="shared" si="43"/>
        <v/>
      </c>
      <c r="H1416" t="str">
        <f>IF(LEN($F1416)&gt;0,INDEX('Hoja1_datos de origen'!$V:$V,MATCH($F1416,$E:$E,0)),"")</f>
        <v/>
      </c>
      <c r="I1416" t="str">
        <f>IF(LEN($F1416)&gt;0,INDEX('Hoja1_datos de origen'!$R:$R,MATCH($F1416,$E:$E,0)),"")</f>
        <v/>
      </c>
      <c r="J1416" t="str">
        <f>IF(LEN($F1416)&gt;0,IF(INDEX('Hoja1_datos de origen'!$F:$F,MATCH($F1416,$E:$E,0))="","",INDEX('Hoja1_datos de origen'!$F:$F,MATCH($F1416,$E:$E,0))),"")</f>
        <v/>
      </c>
      <c r="K1416" s="10" t="str">
        <f>IF(LEN($F1416)&gt;0,INDEX('Hoja1_datos de origen'!$I:$I,MATCH($F1416,$E:$E,0)),"")</f>
        <v/>
      </c>
      <c r="L1416" s="10" t="str">
        <f>IF(LEN($F1416)&gt;0,INDEX('Hoja1_datos de origen'!$G:$G,MATCH($F1416,$E:$E,0)),"")</f>
        <v/>
      </c>
      <c r="M1416" t="str">
        <f>IF(LEN($F1416)&gt;0,INDEX('Hoja1_datos de origen'!$C:$C,MATCH($F1416,$E:$E,0)),"")</f>
        <v/>
      </c>
      <c r="N1416" t="str">
        <f>IF(LEN($F1416)&gt;0,INDEX('Hoja1_datos de origen'!$U:$U,MATCH($F1416,$E:$E,0)),"")</f>
        <v/>
      </c>
    </row>
    <row r="1417" spans="3:14">
      <c r="C1417" t="str">
        <f>IF('Hoja1_datos de origen'!$I1417&gt;=edad_minima,'Hoja1_datos de origen'!$C1417,"")</f>
        <v/>
      </c>
      <c r="D1417" t="str">
        <f>IF(LEN($C1417)&gt;0,(CONCATENATE('Hoja1_datos de origen'!$V1417,"-",'Hoja1_datos de origen'!$R1417,"-",TEXT('Hoja1_datos de origen'!$I1417,"000"),"-",'Hoja1_datos de origen'!$C1417)),"")</f>
        <v/>
      </c>
      <c r="E1417" t="str">
        <f>IF(LEN($C1417)&gt;0,COUNTIF($D:$D,"&gt;="&amp;$D1417),"")</f>
        <v/>
      </c>
      <c r="F1417" t="str">
        <f t="shared" si="42"/>
        <v/>
      </c>
      <c r="G1417" t="str">
        <f t="shared" si="43"/>
        <v/>
      </c>
      <c r="H1417" t="str">
        <f>IF(LEN($F1417)&gt;0,INDEX('Hoja1_datos de origen'!$V:$V,MATCH($F1417,$E:$E,0)),"")</f>
        <v/>
      </c>
      <c r="I1417" t="str">
        <f>IF(LEN($F1417)&gt;0,INDEX('Hoja1_datos de origen'!$R:$R,MATCH($F1417,$E:$E,0)),"")</f>
        <v/>
      </c>
      <c r="J1417" t="str">
        <f>IF(LEN($F1417)&gt;0,IF(INDEX('Hoja1_datos de origen'!$F:$F,MATCH($F1417,$E:$E,0))="","",INDEX('Hoja1_datos de origen'!$F:$F,MATCH($F1417,$E:$E,0))),"")</f>
        <v/>
      </c>
      <c r="K1417" s="10" t="str">
        <f>IF(LEN($F1417)&gt;0,INDEX('Hoja1_datos de origen'!$I:$I,MATCH($F1417,$E:$E,0)),"")</f>
        <v/>
      </c>
      <c r="L1417" s="10" t="str">
        <f>IF(LEN($F1417)&gt;0,INDEX('Hoja1_datos de origen'!$G:$G,MATCH($F1417,$E:$E,0)),"")</f>
        <v/>
      </c>
      <c r="M1417" t="str">
        <f>IF(LEN($F1417)&gt;0,INDEX('Hoja1_datos de origen'!$C:$C,MATCH($F1417,$E:$E,0)),"")</f>
        <v/>
      </c>
      <c r="N1417" t="str">
        <f>IF(LEN($F1417)&gt;0,INDEX('Hoja1_datos de origen'!$U:$U,MATCH($F1417,$E:$E,0)),"")</f>
        <v/>
      </c>
    </row>
    <row r="1418" spans="3:14">
      <c r="C1418" t="str">
        <f>IF('Hoja1_datos de origen'!$I1418&gt;=edad_minima,'Hoja1_datos de origen'!$C1418,"")</f>
        <v/>
      </c>
      <c r="D1418" t="str">
        <f>IF(LEN($C1418)&gt;0,(CONCATENATE('Hoja1_datos de origen'!$V1418,"-",'Hoja1_datos de origen'!$R1418,"-",TEXT('Hoja1_datos de origen'!$I1418,"000"),"-",'Hoja1_datos de origen'!$C1418)),"")</f>
        <v/>
      </c>
      <c r="E1418" t="str">
        <f>IF(LEN($C1418)&gt;0,COUNTIF($D:$D,"&gt;="&amp;$D1418),"")</f>
        <v/>
      </c>
      <c r="F1418" t="str">
        <f t="shared" si="42"/>
        <v/>
      </c>
      <c r="G1418" t="str">
        <f t="shared" si="43"/>
        <v/>
      </c>
      <c r="H1418" t="str">
        <f>IF(LEN($F1418)&gt;0,INDEX('Hoja1_datos de origen'!$V:$V,MATCH($F1418,$E:$E,0)),"")</f>
        <v/>
      </c>
      <c r="I1418" t="str">
        <f>IF(LEN($F1418)&gt;0,INDEX('Hoja1_datos de origen'!$R:$R,MATCH($F1418,$E:$E,0)),"")</f>
        <v/>
      </c>
      <c r="J1418" t="str">
        <f>IF(LEN($F1418)&gt;0,IF(INDEX('Hoja1_datos de origen'!$F:$F,MATCH($F1418,$E:$E,0))="","",INDEX('Hoja1_datos de origen'!$F:$F,MATCH($F1418,$E:$E,0))),"")</f>
        <v/>
      </c>
      <c r="K1418" s="10" t="str">
        <f>IF(LEN($F1418)&gt;0,INDEX('Hoja1_datos de origen'!$I:$I,MATCH($F1418,$E:$E,0)),"")</f>
        <v/>
      </c>
      <c r="L1418" s="10" t="str">
        <f>IF(LEN($F1418)&gt;0,INDEX('Hoja1_datos de origen'!$G:$G,MATCH($F1418,$E:$E,0)),"")</f>
        <v/>
      </c>
      <c r="M1418" t="str">
        <f>IF(LEN($F1418)&gt;0,INDEX('Hoja1_datos de origen'!$C:$C,MATCH($F1418,$E:$E,0)),"")</f>
        <v/>
      </c>
      <c r="N1418" t="str">
        <f>IF(LEN($F1418)&gt;0,INDEX('Hoja1_datos de origen'!$U:$U,MATCH($F1418,$E:$E,0)),"")</f>
        <v/>
      </c>
    </row>
    <row r="1419" spans="3:14">
      <c r="C1419" t="str">
        <f>IF('Hoja1_datos de origen'!$I1419&gt;=edad_minima,'Hoja1_datos de origen'!$C1419,"")</f>
        <v/>
      </c>
      <c r="D1419" t="str">
        <f>IF(LEN($C1419)&gt;0,(CONCATENATE('Hoja1_datos de origen'!$V1419,"-",'Hoja1_datos de origen'!$R1419,"-",TEXT('Hoja1_datos de origen'!$I1419,"000"),"-",'Hoja1_datos de origen'!$C1419)),"")</f>
        <v/>
      </c>
      <c r="E1419" t="str">
        <f>IF(LEN($C1419)&gt;0,COUNTIF($D:$D,"&gt;="&amp;$D1419),"")</f>
        <v/>
      </c>
      <c r="F1419" t="str">
        <f t="shared" si="42"/>
        <v/>
      </c>
      <c r="G1419" t="str">
        <f t="shared" si="43"/>
        <v/>
      </c>
      <c r="H1419" t="str">
        <f>IF(LEN($F1419)&gt;0,INDEX('Hoja1_datos de origen'!$V:$V,MATCH($F1419,$E:$E,0)),"")</f>
        <v/>
      </c>
      <c r="I1419" t="str">
        <f>IF(LEN($F1419)&gt;0,INDEX('Hoja1_datos de origen'!$R:$R,MATCH($F1419,$E:$E,0)),"")</f>
        <v/>
      </c>
      <c r="J1419" t="str">
        <f>IF(LEN($F1419)&gt;0,IF(INDEX('Hoja1_datos de origen'!$F:$F,MATCH($F1419,$E:$E,0))="","",INDEX('Hoja1_datos de origen'!$F:$F,MATCH($F1419,$E:$E,0))),"")</f>
        <v/>
      </c>
      <c r="K1419" s="10" t="str">
        <f>IF(LEN($F1419)&gt;0,INDEX('Hoja1_datos de origen'!$I:$I,MATCH($F1419,$E:$E,0)),"")</f>
        <v/>
      </c>
      <c r="L1419" s="10" t="str">
        <f>IF(LEN($F1419)&gt;0,INDEX('Hoja1_datos de origen'!$G:$G,MATCH($F1419,$E:$E,0)),"")</f>
        <v/>
      </c>
      <c r="M1419" t="str">
        <f>IF(LEN($F1419)&gt;0,INDEX('Hoja1_datos de origen'!$C:$C,MATCH($F1419,$E:$E,0)),"")</f>
        <v/>
      </c>
      <c r="N1419" t="str">
        <f>IF(LEN($F1419)&gt;0,INDEX('Hoja1_datos de origen'!$U:$U,MATCH($F1419,$E:$E,0)),"")</f>
        <v/>
      </c>
    </row>
    <row r="1420" spans="3:14">
      <c r="C1420" t="str">
        <f>IF('Hoja1_datos de origen'!$I1420&gt;=edad_minima,'Hoja1_datos de origen'!$C1420,"")</f>
        <v/>
      </c>
      <c r="D1420" t="str">
        <f>IF(LEN($C1420)&gt;0,(CONCATENATE('Hoja1_datos de origen'!$V1420,"-",'Hoja1_datos de origen'!$R1420,"-",TEXT('Hoja1_datos de origen'!$I1420,"000"),"-",'Hoja1_datos de origen'!$C1420)),"")</f>
        <v/>
      </c>
      <c r="E1420" t="str">
        <f>IF(LEN($C1420)&gt;0,COUNTIF($D:$D,"&gt;="&amp;$D1420),"")</f>
        <v/>
      </c>
      <c r="F1420" t="str">
        <f t="shared" si="42"/>
        <v/>
      </c>
      <c r="G1420" t="str">
        <f t="shared" si="43"/>
        <v/>
      </c>
      <c r="H1420" t="str">
        <f>IF(LEN($F1420)&gt;0,INDEX('Hoja1_datos de origen'!$V:$V,MATCH($F1420,$E:$E,0)),"")</f>
        <v/>
      </c>
      <c r="I1420" t="str">
        <f>IF(LEN($F1420)&gt;0,INDEX('Hoja1_datos de origen'!$R:$R,MATCH($F1420,$E:$E,0)),"")</f>
        <v/>
      </c>
      <c r="J1420" t="str">
        <f>IF(LEN($F1420)&gt;0,IF(INDEX('Hoja1_datos de origen'!$F:$F,MATCH($F1420,$E:$E,0))="","",INDEX('Hoja1_datos de origen'!$F:$F,MATCH($F1420,$E:$E,0))),"")</f>
        <v/>
      </c>
      <c r="K1420" s="10" t="str">
        <f>IF(LEN($F1420)&gt;0,INDEX('Hoja1_datos de origen'!$I:$I,MATCH($F1420,$E:$E,0)),"")</f>
        <v/>
      </c>
      <c r="L1420" s="10" t="str">
        <f>IF(LEN($F1420)&gt;0,INDEX('Hoja1_datos de origen'!$G:$G,MATCH($F1420,$E:$E,0)),"")</f>
        <v/>
      </c>
      <c r="M1420" t="str">
        <f>IF(LEN($F1420)&gt;0,INDEX('Hoja1_datos de origen'!$C:$C,MATCH($F1420,$E:$E,0)),"")</f>
        <v/>
      </c>
      <c r="N1420" t="str">
        <f>IF(LEN($F1420)&gt;0,INDEX('Hoja1_datos de origen'!$U:$U,MATCH($F1420,$E:$E,0)),"")</f>
        <v/>
      </c>
    </row>
    <row r="1421" spans="3:14">
      <c r="C1421" t="str">
        <f>IF('Hoja1_datos de origen'!$I1421&gt;=edad_minima,'Hoja1_datos de origen'!$C1421,"")</f>
        <v/>
      </c>
      <c r="D1421" t="str">
        <f>IF(LEN($C1421)&gt;0,(CONCATENATE('Hoja1_datos de origen'!$V1421,"-",'Hoja1_datos de origen'!$R1421,"-",TEXT('Hoja1_datos de origen'!$I1421,"000"),"-",'Hoja1_datos de origen'!$C1421)),"")</f>
        <v/>
      </c>
      <c r="E1421" t="str">
        <f>IF(LEN($C1421)&gt;0,COUNTIF($D:$D,"&gt;="&amp;$D1421),"")</f>
        <v/>
      </c>
      <c r="F1421" t="str">
        <f t="shared" si="42"/>
        <v/>
      </c>
      <c r="G1421" t="str">
        <f t="shared" si="43"/>
        <v/>
      </c>
      <c r="H1421" t="str">
        <f>IF(LEN($F1421)&gt;0,INDEX('Hoja1_datos de origen'!$V:$V,MATCH($F1421,$E:$E,0)),"")</f>
        <v/>
      </c>
      <c r="I1421" t="str">
        <f>IF(LEN($F1421)&gt;0,INDEX('Hoja1_datos de origen'!$R:$R,MATCH($F1421,$E:$E,0)),"")</f>
        <v/>
      </c>
      <c r="J1421" t="str">
        <f>IF(LEN($F1421)&gt;0,IF(INDEX('Hoja1_datos de origen'!$F:$F,MATCH($F1421,$E:$E,0))="","",INDEX('Hoja1_datos de origen'!$F:$F,MATCH($F1421,$E:$E,0))),"")</f>
        <v/>
      </c>
      <c r="K1421" s="10" t="str">
        <f>IF(LEN($F1421)&gt;0,INDEX('Hoja1_datos de origen'!$I:$I,MATCH($F1421,$E:$E,0)),"")</f>
        <v/>
      </c>
      <c r="L1421" s="10" t="str">
        <f>IF(LEN($F1421)&gt;0,INDEX('Hoja1_datos de origen'!$G:$G,MATCH($F1421,$E:$E,0)),"")</f>
        <v/>
      </c>
      <c r="M1421" t="str">
        <f>IF(LEN($F1421)&gt;0,INDEX('Hoja1_datos de origen'!$C:$C,MATCH($F1421,$E:$E,0)),"")</f>
        <v/>
      </c>
      <c r="N1421" t="str">
        <f>IF(LEN($F1421)&gt;0,INDEX('Hoja1_datos de origen'!$U:$U,MATCH($F1421,$E:$E,0)),"")</f>
        <v/>
      </c>
    </row>
    <row r="1422" spans="3:14">
      <c r="C1422" t="str">
        <f>IF('Hoja1_datos de origen'!$I1422&gt;=edad_minima,'Hoja1_datos de origen'!$C1422,"")</f>
        <v/>
      </c>
      <c r="D1422" t="str">
        <f>IF(LEN($C1422)&gt;0,(CONCATENATE('Hoja1_datos de origen'!$V1422,"-",'Hoja1_datos de origen'!$R1422,"-",TEXT('Hoja1_datos de origen'!$I1422,"000"),"-",'Hoja1_datos de origen'!$C1422)),"")</f>
        <v/>
      </c>
      <c r="E1422" t="str">
        <f>IF(LEN($C1422)&gt;0,COUNTIF($D:$D,"&gt;="&amp;$D1422),"")</f>
        <v/>
      </c>
      <c r="F1422" t="str">
        <f t="shared" si="42"/>
        <v/>
      </c>
      <c r="G1422" t="str">
        <f t="shared" si="43"/>
        <v/>
      </c>
      <c r="H1422" t="str">
        <f>IF(LEN($F1422)&gt;0,INDEX('Hoja1_datos de origen'!$V:$V,MATCH($F1422,$E:$E,0)),"")</f>
        <v/>
      </c>
      <c r="I1422" t="str">
        <f>IF(LEN($F1422)&gt;0,INDEX('Hoja1_datos de origen'!$R:$R,MATCH($F1422,$E:$E,0)),"")</f>
        <v/>
      </c>
      <c r="J1422" t="str">
        <f>IF(LEN($F1422)&gt;0,IF(INDEX('Hoja1_datos de origen'!$F:$F,MATCH($F1422,$E:$E,0))="","",INDEX('Hoja1_datos de origen'!$F:$F,MATCH($F1422,$E:$E,0))),"")</f>
        <v/>
      </c>
      <c r="K1422" s="10" t="str">
        <f>IF(LEN($F1422)&gt;0,INDEX('Hoja1_datos de origen'!$I:$I,MATCH($F1422,$E:$E,0)),"")</f>
        <v/>
      </c>
      <c r="L1422" s="10" t="str">
        <f>IF(LEN($F1422)&gt;0,INDEX('Hoja1_datos de origen'!$G:$G,MATCH($F1422,$E:$E,0)),"")</f>
        <v/>
      </c>
      <c r="M1422" t="str">
        <f>IF(LEN($F1422)&gt;0,INDEX('Hoja1_datos de origen'!$C:$C,MATCH($F1422,$E:$E,0)),"")</f>
        <v/>
      </c>
      <c r="N1422" t="str">
        <f>IF(LEN($F1422)&gt;0,INDEX('Hoja1_datos de origen'!$U:$U,MATCH($F1422,$E:$E,0)),"")</f>
        <v/>
      </c>
    </row>
    <row r="1423" spans="3:14">
      <c r="C1423" t="str">
        <f>IF('Hoja1_datos de origen'!$I1423&gt;=edad_minima,'Hoja1_datos de origen'!$C1423,"")</f>
        <v/>
      </c>
      <c r="D1423" t="str">
        <f>IF(LEN($C1423)&gt;0,(CONCATENATE('Hoja1_datos de origen'!$V1423,"-",'Hoja1_datos de origen'!$R1423,"-",TEXT('Hoja1_datos de origen'!$I1423,"000"),"-",'Hoja1_datos de origen'!$C1423)),"")</f>
        <v/>
      </c>
      <c r="E1423" t="str">
        <f>IF(LEN($C1423)&gt;0,COUNTIF($D:$D,"&gt;="&amp;$D1423),"")</f>
        <v/>
      </c>
      <c r="F1423" t="str">
        <f t="shared" si="42"/>
        <v/>
      </c>
      <c r="G1423" t="str">
        <f t="shared" si="43"/>
        <v/>
      </c>
      <c r="H1423" t="str">
        <f>IF(LEN($F1423)&gt;0,INDEX('Hoja1_datos de origen'!$V:$V,MATCH($F1423,$E:$E,0)),"")</f>
        <v/>
      </c>
      <c r="I1423" t="str">
        <f>IF(LEN($F1423)&gt;0,INDEX('Hoja1_datos de origen'!$R:$R,MATCH($F1423,$E:$E,0)),"")</f>
        <v/>
      </c>
      <c r="J1423" t="str">
        <f>IF(LEN($F1423)&gt;0,IF(INDEX('Hoja1_datos de origen'!$F:$F,MATCH($F1423,$E:$E,0))="","",INDEX('Hoja1_datos de origen'!$F:$F,MATCH($F1423,$E:$E,0))),"")</f>
        <v/>
      </c>
      <c r="K1423" s="10" t="str">
        <f>IF(LEN($F1423)&gt;0,INDEX('Hoja1_datos de origen'!$I:$I,MATCH($F1423,$E:$E,0)),"")</f>
        <v/>
      </c>
      <c r="L1423" s="10" t="str">
        <f>IF(LEN($F1423)&gt;0,INDEX('Hoja1_datos de origen'!$G:$G,MATCH($F1423,$E:$E,0)),"")</f>
        <v/>
      </c>
      <c r="M1423" t="str">
        <f>IF(LEN($F1423)&gt;0,INDEX('Hoja1_datos de origen'!$C:$C,MATCH($F1423,$E:$E,0)),"")</f>
        <v/>
      </c>
      <c r="N1423" t="str">
        <f>IF(LEN($F1423)&gt;0,INDEX('Hoja1_datos de origen'!$U:$U,MATCH($F1423,$E:$E,0)),"")</f>
        <v/>
      </c>
    </row>
    <row r="1424" spans="3:14">
      <c r="C1424" t="str">
        <f>IF('Hoja1_datos de origen'!$I1424&gt;=edad_minima,'Hoja1_datos de origen'!$C1424,"")</f>
        <v/>
      </c>
      <c r="D1424" t="str">
        <f>IF(LEN($C1424)&gt;0,(CONCATENATE('Hoja1_datos de origen'!$V1424,"-",'Hoja1_datos de origen'!$R1424,"-",TEXT('Hoja1_datos de origen'!$I1424,"000"),"-",'Hoja1_datos de origen'!$C1424)),"")</f>
        <v/>
      </c>
      <c r="E1424" t="str">
        <f>IF(LEN($C1424)&gt;0,COUNTIF($D:$D,"&gt;="&amp;$D1424),"")</f>
        <v/>
      </c>
      <c r="F1424" t="str">
        <f t="shared" si="42"/>
        <v/>
      </c>
      <c r="G1424" t="str">
        <f t="shared" si="43"/>
        <v/>
      </c>
      <c r="H1424" t="str">
        <f>IF(LEN($F1424)&gt;0,INDEX('Hoja1_datos de origen'!$V:$V,MATCH($F1424,$E:$E,0)),"")</f>
        <v/>
      </c>
      <c r="I1424" t="str">
        <f>IF(LEN($F1424)&gt;0,INDEX('Hoja1_datos de origen'!$R:$R,MATCH($F1424,$E:$E,0)),"")</f>
        <v/>
      </c>
      <c r="J1424" t="str">
        <f>IF(LEN($F1424)&gt;0,IF(INDEX('Hoja1_datos de origen'!$F:$F,MATCH($F1424,$E:$E,0))="","",INDEX('Hoja1_datos de origen'!$F:$F,MATCH($F1424,$E:$E,0))),"")</f>
        <v/>
      </c>
      <c r="K1424" s="10" t="str">
        <f>IF(LEN($F1424)&gt;0,INDEX('Hoja1_datos de origen'!$I:$I,MATCH($F1424,$E:$E,0)),"")</f>
        <v/>
      </c>
      <c r="L1424" s="10" t="str">
        <f>IF(LEN($F1424)&gt;0,INDEX('Hoja1_datos de origen'!$G:$G,MATCH($F1424,$E:$E,0)),"")</f>
        <v/>
      </c>
      <c r="M1424" t="str">
        <f>IF(LEN($F1424)&gt;0,INDEX('Hoja1_datos de origen'!$C:$C,MATCH($F1424,$E:$E,0)),"")</f>
        <v/>
      </c>
      <c r="N1424" t="str">
        <f>IF(LEN($F1424)&gt;0,INDEX('Hoja1_datos de origen'!$U:$U,MATCH($F1424,$E:$E,0)),"")</f>
        <v/>
      </c>
    </row>
    <row r="1425" spans="3:14">
      <c r="C1425" t="str">
        <f>IF('Hoja1_datos de origen'!$I1425&gt;=edad_minima,'Hoja1_datos de origen'!$C1425,"")</f>
        <v/>
      </c>
      <c r="D1425" t="str">
        <f>IF(LEN($C1425)&gt;0,(CONCATENATE('Hoja1_datos de origen'!$V1425,"-",'Hoja1_datos de origen'!$R1425,"-",TEXT('Hoja1_datos de origen'!$I1425,"000"),"-",'Hoja1_datos de origen'!$C1425)),"")</f>
        <v/>
      </c>
      <c r="E1425" t="str">
        <f>IF(LEN($C1425)&gt;0,COUNTIF($D:$D,"&gt;="&amp;$D1425),"")</f>
        <v/>
      </c>
      <c r="F1425" t="str">
        <f t="shared" si="42"/>
        <v/>
      </c>
      <c r="G1425" t="str">
        <f t="shared" si="43"/>
        <v/>
      </c>
      <c r="H1425" t="str">
        <f>IF(LEN($F1425)&gt;0,INDEX('Hoja1_datos de origen'!$V:$V,MATCH($F1425,$E:$E,0)),"")</f>
        <v/>
      </c>
      <c r="I1425" t="str">
        <f>IF(LEN($F1425)&gt;0,INDEX('Hoja1_datos de origen'!$R:$R,MATCH($F1425,$E:$E,0)),"")</f>
        <v/>
      </c>
      <c r="J1425" t="str">
        <f>IF(LEN($F1425)&gt;0,IF(INDEX('Hoja1_datos de origen'!$F:$F,MATCH($F1425,$E:$E,0))="","",INDEX('Hoja1_datos de origen'!$F:$F,MATCH($F1425,$E:$E,0))),"")</f>
        <v/>
      </c>
      <c r="K1425" s="10" t="str">
        <f>IF(LEN($F1425)&gt;0,INDEX('Hoja1_datos de origen'!$I:$I,MATCH($F1425,$E:$E,0)),"")</f>
        <v/>
      </c>
      <c r="L1425" s="10" t="str">
        <f>IF(LEN($F1425)&gt;0,INDEX('Hoja1_datos de origen'!$G:$G,MATCH($F1425,$E:$E,0)),"")</f>
        <v/>
      </c>
      <c r="M1425" t="str">
        <f>IF(LEN($F1425)&gt;0,INDEX('Hoja1_datos de origen'!$C:$C,MATCH($F1425,$E:$E,0)),"")</f>
        <v/>
      </c>
      <c r="N1425" t="str">
        <f>IF(LEN($F1425)&gt;0,INDEX('Hoja1_datos de origen'!$U:$U,MATCH($F1425,$E:$E,0)),"")</f>
        <v/>
      </c>
    </row>
    <row r="1426" spans="3:14">
      <c r="C1426" t="str">
        <f>IF('Hoja1_datos de origen'!$I1426&gt;=edad_minima,'Hoja1_datos de origen'!$C1426,"")</f>
        <v/>
      </c>
      <c r="D1426" t="str">
        <f>IF(LEN($C1426)&gt;0,(CONCATENATE('Hoja1_datos de origen'!$V1426,"-",'Hoja1_datos de origen'!$R1426,"-",TEXT('Hoja1_datos de origen'!$I1426,"000"),"-",'Hoja1_datos de origen'!$C1426)),"")</f>
        <v/>
      </c>
      <c r="E1426" t="str">
        <f>IF(LEN($C1426)&gt;0,COUNTIF($D:$D,"&gt;="&amp;$D1426),"")</f>
        <v/>
      </c>
      <c r="F1426" t="str">
        <f t="shared" si="42"/>
        <v/>
      </c>
      <c r="G1426" t="str">
        <f t="shared" si="43"/>
        <v/>
      </c>
      <c r="H1426" t="str">
        <f>IF(LEN($F1426)&gt;0,INDEX('Hoja1_datos de origen'!$V:$V,MATCH($F1426,$E:$E,0)),"")</f>
        <v/>
      </c>
      <c r="I1426" t="str">
        <f>IF(LEN($F1426)&gt;0,INDEX('Hoja1_datos de origen'!$R:$R,MATCH($F1426,$E:$E,0)),"")</f>
        <v/>
      </c>
      <c r="J1426" t="str">
        <f>IF(LEN($F1426)&gt;0,IF(INDEX('Hoja1_datos de origen'!$F:$F,MATCH($F1426,$E:$E,0))="","",INDEX('Hoja1_datos de origen'!$F:$F,MATCH($F1426,$E:$E,0))),"")</f>
        <v/>
      </c>
      <c r="K1426" s="10" t="str">
        <f>IF(LEN($F1426)&gt;0,INDEX('Hoja1_datos de origen'!$I:$I,MATCH($F1426,$E:$E,0)),"")</f>
        <v/>
      </c>
      <c r="L1426" s="10" t="str">
        <f>IF(LEN($F1426)&gt;0,INDEX('Hoja1_datos de origen'!$G:$G,MATCH($F1426,$E:$E,0)),"")</f>
        <v/>
      </c>
      <c r="M1426" t="str">
        <f>IF(LEN($F1426)&gt;0,INDEX('Hoja1_datos de origen'!$C:$C,MATCH($F1426,$E:$E,0)),"")</f>
        <v/>
      </c>
      <c r="N1426" t="str">
        <f>IF(LEN($F1426)&gt;0,INDEX('Hoja1_datos de origen'!$U:$U,MATCH($F1426,$E:$E,0)),"")</f>
        <v/>
      </c>
    </row>
    <row r="1427" spans="3:14">
      <c r="C1427" t="str">
        <f>IF('Hoja1_datos de origen'!$I1427&gt;=edad_minima,'Hoja1_datos de origen'!$C1427,"")</f>
        <v/>
      </c>
      <c r="D1427" t="str">
        <f>IF(LEN($C1427)&gt;0,(CONCATENATE('Hoja1_datos de origen'!$V1427,"-",'Hoja1_datos de origen'!$R1427,"-",TEXT('Hoja1_datos de origen'!$I1427,"000"),"-",'Hoja1_datos de origen'!$C1427)),"")</f>
        <v/>
      </c>
      <c r="E1427" t="str">
        <f>IF(LEN($C1427)&gt;0,COUNTIF($D:$D,"&gt;="&amp;$D1427),"")</f>
        <v/>
      </c>
      <c r="F1427" t="str">
        <f t="shared" si="42"/>
        <v/>
      </c>
      <c r="G1427" t="str">
        <f t="shared" si="43"/>
        <v/>
      </c>
      <c r="H1427" t="str">
        <f>IF(LEN($F1427)&gt;0,INDEX('Hoja1_datos de origen'!$V:$V,MATCH($F1427,$E:$E,0)),"")</f>
        <v/>
      </c>
      <c r="I1427" t="str">
        <f>IF(LEN($F1427)&gt;0,INDEX('Hoja1_datos de origen'!$R:$R,MATCH($F1427,$E:$E,0)),"")</f>
        <v/>
      </c>
      <c r="J1427" t="str">
        <f>IF(LEN($F1427)&gt;0,IF(INDEX('Hoja1_datos de origen'!$F:$F,MATCH($F1427,$E:$E,0))="","",INDEX('Hoja1_datos de origen'!$F:$F,MATCH($F1427,$E:$E,0))),"")</f>
        <v/>
      </c>
      <c r="K1427" s="10" t="str">
        <f>IF(LEN($F1427)&gt;0,INDEX('Hoja1_datos de origen'!$I:$I,MATCH($F1427,$E:$E,0)),"")</f>
        <v/>
      </c>
      <c r="L1427" s="10" t="str">
        <f>IF(LEN($F1427)&gt;0,INDEX('Hoja1_datos de origen'!$G:$G,MATCH($F1427,$E:$E,0)),"")</f>
        <v/>
      </c>
      <c r="M1427" t="str">
        <f>IF(LEN($F1427)&gt;0,INDEX('Hoja1_datos de origen'!$C:$C,MATCH($F1427,$E:$E,0)),"")</f>
        <v/>
      </c>
      <c r="N1427" t="str">
        <f>IF(LEN($F1427)&gt;0,INDEX('Hoja1_datos de origen'!$U:$U,MATCH($F1427,$E:$E,0)),"")</f>
        <v/>
      </c>
    </row>
    <row r="1428" spans="3:14">
      <c r="C1428" t="str">
        <f>IF('Hoja1_datos de origen'!$I1428&gt;=edad_minima,'Hoja1_datos de origen'!$C1428,"")</f>
        <v/>
      </c>
      <c r="D1428" t="str">
        <f>IF(LEN($C1428)&gt;0,(CONCATENATE('Hoja1_datos de origen'!$V1428,"-",'Hoja1_datos de origen'!$R1428,"-",TEXT('Hoja1_datos de origen'!$I1428,"000"),"-",'Hoja1_datos de origen'!$C1428)),"")</f>
        <v/>
      </c>
      <c r="E1428" t="str">
        <f>IF(LEN($C1428)&gt;0,COUNTIF($D:$D,"&gt;="&amp;$D1428),"")</f>
        <v/>
      </c>
      <c r="F1428" t="str">
        <f t="shared" si="42"/>
        <v/>
      </c>
      <c r="G1428" t="str">
        <f t="shared" si="43"/>
        <v/>
      </c>
      <c r="H1428" t="str">
        <f>IF(LEN($F1428)&gt;0,INDEX('Hoja1_datos de origen'!$V:$V,MATCH($F1428,$E:$E,0)),"")</f>
        <v/>
      </c>
      <c r="I1428" t="str">
        <f>IF(LEN($F1428)&gt;0,INDEX('Hoja1_datos de origen'!$R:$R,MATCH($F1428,$E:$E,0)),"")</f>
        <v/>
      </c>
      <c r="J1428" t="str">
        <f>IF(LEN($F1428)&gt;0,IF(INDEX('Hoja1_datos de origen'!$F:$F,MATCH($F1428,$E:$E,0))="","",INDEX('Hoja1_datos de origen'!$F:$F,MATCH($F1428,$E:$E,0))),"")</f>
        <v/>
      </c>
      <c r="K1428" s="10" t="str">
        <f>IF(LEN($F1428)&gt;0,INDEX('Hoja1_datos de origen'!$I:$I,MATCH($F1428,$E:$E,0)),"")</f>
        <v/>
      </c>
      <c r="L1428" s="10" t="str">
        <f>IF(LEN($F1428)&gt;0,INDEX('Hoja1_datos de origen'!$G:$G,MATCH($F1428,$E:$E,0)),"")</f>
        <v/>
      </c>
      <c r="M1428" t="str">
        <f>IF(LEN($F1428)&gt;0,INDEX('Hoja1_datos de origen'!$C:$C,MATCH($F1428,$E:$E,0)),"")</f>
        <v/>
      </c>
      <c r="N1428" t="str">
        <f>IF(LEN($F1428)&gt;0,INDEX('Hoja1_datos de origen'!$U:$U,MATCH($F1428,$E:$E,0)),"")</f>
        <v/>
      </c>
    </row>
    <row r="1429" spans="3:14">
      <c r="C1429" t="str">
        <f>IF('Hoja1_datos de origen'!$I1429&gt;=edad_minima,'Hoja1_datos de origen'!$C1429,"")</f>
        <v/>
      </c>
      <c r="D1429" t="str">
        <f>IF(LEN($C1429)&gt;0,(CONCATENATE('Hoja1_datos de origen'!$V1429,"-",'Hoja1_datos de origen'!$R1429,"-",TEXT('Hoja1_datos de origen'!$I1429,"000"),"-",'Hoja1_datos de origen'!$C1429)),"")</f>
        <v/>
      </c>
      <c r="E1429" t="str">
        <f>IF(LEN($C1429)&gt;0,COUNTIF($D:$D,"&gt;="&amp;$D1429),"")</f>
        <v/>
      </c>
      <c r="F1429" t="str">
        <f t="shared" si="42"/>
        <v/>
      </c>
      <c r="G1429" t="str">
        <f t="shared" si="43"/>
        <v/>
      </c>
      <c r="H1429" t="str">
        <f>IF(LEN($F1429)&gt;0,INDEX('Hoja1_datos de origen'!$V:$V,MATCH($F1429,$E:$E,0)),"")</f>
        <v/>
      </c>
      <c r="I1429" t="str">
        <f>IF(LEN($F1429)&gt;0,INDEX('Hoja1_datos de origen'!$R:$R,MATCH($F1429,$E:$E,0)),"")</f>
        <v/>
      </c>
      <c r="J1429" t="str">
        <f>IF(LEN($F1429)&gt;0,IF(INDEX('Hoja1_datos de origen'!$F:$F,MATCH($F1429,$E:$E,0))="","",INDEX('Hoja1_datos de origen'!$F:$F,MATCH($F1429,$E:$E,0))),"")</f>
        <v/>
      </c>
      <c r="K1429" s="10" t="str">
        <f>IF(LEN($F1429)&gt;0,INDEX('Hoja1_datos de origen'!$I:$I,MATCH($F1429,$E:$E,0)),"")</f>
        <v/>
      </c>
      <c r="L1429" s="10" t="str">
        <f>IF(LEN($F1429)&gt;0,INDEX('Hoja1_datos de origen'!$G:$G,MATCH($F1429,$E:$E,0)),"")</f>
        <v/>
      </c>
      <c r="M1429" t="str">
        <f>IF(LEN($F1429)&gt;0,INDEX('Hoja1_datos de origen'!$C:$C,MATCH($F1429,$E:$E,0)),"")</f>
        <v/>
      </c>
      <c r="N1429" t="str">
        <f>IF(LEN($F1429)&gt;0,INDEX('Hoja1_datos de origen'!$U:$U,MATCH($F1429,$E:$E,0)),"")</f>
        <v/>
      </c>
    </row>
    <row r="1430" spans="3:14">
      <c r="C1430" t="str">
        <f>IF('Hoja1_datos de origen'!$I1430&gt;=edad_minima,'Hoja1_datos de origen'!$C1430,"")</f>
        <v/>
      </c>
      <c r="D1430" t="str">
        <f>IF(LEN($C1430)&gt;0,(CONCATENATE('Hoja1_datos de origen'!$V1430,"-",'Hoja1_datos de origen'!$R1430,"-",TEXT('Hoja1_datos de origen'!$I1430,"000"),"-",'Hoja1_datos de origen'!$C1430)),"")</f>
        <v/>
      </c>
      <c r="E1430" t="str">
        <f>IF(LEN($C1430)&gt;0,COUNTIF($D:$D,"&gt;="&amp;$D1430),"")</f>
        <v/>
      </c>
      <c r="F1430" t="str">
        <f t="shared" si="42"/>
        <v/>
      </c>
      <c r="G1430" t="str">
        <f t="shared" si="43"/>
        <v/>
      </c>
      <c r="H1430" t="str">
        <f>IF(LEN($F1430)&gt;0,INDEX('Hoja1_datos de origen'!$V:$V,MATCH($F1430,$E:$E,0)),"")</f>
        <v/>
      </c>
      <c r="I1430" t="str">
        <f>IF(LEN($F1430)&gt;0,INDEX('Hoja1_datos de origen'!$R:$R,MATCH($F1430,$E:$E,0)),"")</f>
        <v/>
      </c>
      <c r="J1430" t="str">
        <f>IF(LEN($F1430)&gt;0,IF(INDEX('Hoja1_datos de origen'!$F:$F,MATCH($F1430,$E:$E,0))="","",INDEX('Hoja1_datos de origen'!$F:$F,MATCH($F1430,$E:$E,0))),"")</f>
        <v/>
      </c>
      <c r="K1430" s="10" t="str">
        <f>IF(LEN($F1430)&gt;0,INDEX('Hoja1_datos de origen'!$I:$I,MATCH($F1430,$E:$E,0)),"")</f>
        <v/>
      </c>
      <c r="L1430" s="10" t="str">
        <f>IF(LEN($F1430)&gt;0,INDEX('Hoja1_datos de origen'!$G:$G,MATCH($F1430,$E:$E,0)),"")</f>
        <v/>
      </c>
      <c r="M1430" t="str">
        <f>IF(LEN($F1430)&gt;0,INDEX('Hoja1_datos de origen'!$C:$C,MATCH($F1430,$E:$E,0)),"")</f>
        <v/>
      </c>
      <c r="N1430" t="str">
        <f>IF(LEN($F1430)&gt;0,INDEX('Hoja1_datos de origen'!$U:$U,MATCH($F1430,$E:$E,0)),"")</f>
        <v/>
      </c>
    </row>
    <row r="1431" spans="3:14">
      <c r="C1431" t="str">
        <f>IF('Hoja1_datos de origen'!$I1431&gt;=edad_minima,'Hoja1_datos de origen'!$C1431,"")</f>
        <v/>
      </c>
      <c r="D1431" t="str">
        <f>IF(LEN($C1431)&gt;0,(CONCATENATE('Hoja1_datos de origen'!$V1431,"-",'Hoja1_datos de origen'!$R1431,"-",TEXT('Hoja1_datos de origen'!$I1431,"000"),"-",'Hoja1_datos de origen'!$C1431)),"")</f>
        <v/>
      </c>
      <c r="E1431" t="str">
        <f>IF(LEN($C1431)&gt;0,COUNTIF($D:$D,"&gt;="&amp;$D1431),"")</f>
        <v/>
      </c>
      <c r="F1431" t="str">
        <f t="shared" si="42"/>
        <v/>
      </c>
      <c r="G1431" t="str">
        <f t="shared" si="43"/>
        <v/>
      </c>
      <c r="H1431" t="str">
        <f>IF(LEN($F1431)&gt;0,INDEX('Hoja1_datos de origen'!$V:$V,MATCH($F1431,$E:$E,0)),"")</f>
        <v/>
      </c>
      <c r="I1431" t="str">
        <f>IF(LEN($F1431)&gt;0,INDEX('Hoja1_datos de origen'!$R:$R,MATCH($F1431,$E:$E,0)),"")</f>
        <v/>
      </c>
      <c r="J1431" t="str">
        <f>IF(LEN($F1431)&gt;0,IF(INDEX('Hoja1_datos de origen'!$F:$F,MATCH($F1431,$E:$E,0))="","",INDEX('Hoja1_datos de origen'!$F:$F,MATCH($F1431,$E:$E,0))),"")</f>
        <v/>
      </c>
      <c r="K1431" s="10" t="str">
        <f>IF(LEN($F1431)&gt;0,INDEX('Hoja1_datos de origen'!$I:$I,MATCH($F1431,$E:$E,0)),"")</f>
        <v/>
      </c>
      <c r="L1431" s="10" t="str">
        <f>IF(LEN($F1431)&gt;0,INDEX('Hoja1_datos de origen'!$G:$G,MATCH($F1431,$E:$E,0)),"")</f>
        <v/>
      </c>
      <c r="M1431" t="str">
        <f>IF(LEN($F1431)&gt;0,INDEX('Hoja1_datos de origen'!$C:$C,MATCH($F1431,$E:$E,0)),"")</f>
        <v/>
      </c>
      <c r="N1431" t="str">
        <f>IF(LEN($F1431)&gt;0,INDEX('Hoja1_datos de origen'!$U:$U,MATCH($F1431,$E:$E,0)),"")</f>
        <v/>
      </c>
    </row>
    <row r="1432" spans="3:14">
      <c r="C1432" t="str">
        <f>IF('Hoja1_datos de origen'!$I1432&gt;=edad_minima,'Hoja1_datos de origen'!$C1432,"")</f>
        <v/>
      </c>
      <c r="D1432" t="str">
        <f>IF(LEN($C1432)&gt;0,(CONCATENATE('Hoja1_datos de origen'!$V1432,"-",'Hoja1_datos de origen'!$R1432,"-",TEXT('Hoja1_datos de origen'!$I1432,"000"),"-",'Hoja1_datos de origen'!$C1432)),"")</f>
        <v/>
      </c>
      <c r="E1432" t="str">
        <f>IF(LEN($C1432)&gt;0,COUNTIF($D:$D,"&gt;="&amp;$D1432),"")</f>
        <v/>
      </c>
      <c r="F1432" t="str">
        <f t="shared" si="42"/>
        <v/>
      </c>
      <c r="G1432" t="str">
        <f t="shared" si="43"/>
        <v/>
      </c>
      <c r="H1432" t="str">
        <f>IF(LEN($F1432)&gt;0,INDEX('Hoja1_datos de origen'!$V:$V,MATCH($F1432,$E:$E,0)),"")</f>
        <v/>
      </c>
      <c r="I1432" t="str">
        <f>IF(LEN($F1432)&gt;0,INDEX('Hoja1_datos de origen'!$R:$R,MATCH($F1432,$E:$E,0)),"")</f>
        <v/>
      </c>
      <c r="J1432" t="str">
        <f>IF(LEN($F1432)&gt;0,IF(INDEX('Hoja1_datos de origen'!$F:$F,MATCH($F1432,$E:$E,0))="","",INDEX('Hoja1_datos de origen'!$F:$F,MATCH($F1432,$E:$E,0))),"")</f>
        <v/>
      </c>
      <c r="K1432" s="10" t="str">
        <f>IF(LEN($F1432)&gt;0,INDEX('Hoja1_datos de origen'!$I:$I,MATCH($F1432,$E:$E,0)),"")</f>
        <v/>
      </c>
      <c r="L1432" s="10" t="str">
        <f>IF(LEN($F1432)&gt;0,INDEX('Hoja1_datos de origen'!$G:$G,MATCH($F1432,$E:$E,0)),"")</f>
        <v/>
      </c>
      <c r="M1432" t="str">
        <f>IF(LEN($F1432)&gt;0,INDEX('Hoja1_datos de origen'!$C:$C,MATCH($F1432,$E:$E,0)),"")</f>
        <v/>
      </c>
      <c r="N1432" t="str">
        <f>IF(LEN($F1432)&gt;0,INDEX('Hoja1_datos de origen'!$U:$U,MATCH($F1432,$E:$E,0)),"")</f>
        <v/>
      </c>
    </row>
    <row r="1433" spans="3:14">
      <c r="C1433" t="str">
        <f>IF('Hoja1_datos de origen'!$I1433&gt;=edad_minima,'Hoja1_datos de origen'!$C1433,"")</f>
        <v/>
      </c>
      <c r="D1433" t="str">
        <f>IF(LEN($C1433)&gt;0,(CONCATENATE('Hoja1_datos de origen'!$V1433,"-",'Hoja1_datos de origen'!$R1433,"-",TEXT('Hoja1_datos de origen'!$I1433,"000"),"-",'Hoja1_datos de origen'!$C1433)),"")</f>
        <v/>
      </c>
      <c r="E1433" t="str">
        <f>IF(LEN($C1433)&gt;0,COUNTIF($D:$D,"&gt;="&amp;$D1433),"")</f>
        <v/>
      </c>
      <c r="F1433" t="str">
        <f t="shared" si="42"/>
        <v/>
      </c>
      <c r="G1433" t="str">
        <f t="shared" si="43"/>
        <v/>
      </c>
      <c r="H1433" t="str">
        <f>IF(LEN($F1433)&gt;0,INDEX('Hoja1_datos de origen'!$V:$V,MATCH($F1433,$E:$E,0)),"")</f>
        <v/>
      </c>
      <c r="I1433" t="str">
        <f>IF(LEN($F1433)&gt;0,INDEX('Hoja1_datos de origen'!$R:$R,MATCH($F1433,$E:$E,0)),"")</f>
        <v/>
      </c>
      <c r="J1433" t="str">
        <f>IF(LEN($F1433)&gt;0,IF(INDEX('Hoja1_datos de origen'!$F:$F,MATCH($F1433,$E:$E,0))="","",INDEX('Hoja1_datos de origen'!$F:$F,MATCH($F1433,$E:$E,0))),"")</f>
        <v/>
      </c>
      <c r="K1433" s="10" t="str">
        <f>IF(LEN($F1433)&gt;0,INDEX('Hoja1_datos de origen'!$I:$I,MATCH($F1433,$E:$E,0)),"")</f>
        <v/>
      </c>
      <c r="L1433" s="10" t="str">
        <f>IF(LEN($F1433)&gt;0,INDEX('Hoja1_datos de origen'!$G:$G,MATCH($F1433,$E:$E,0)),"")</f>
        <v/>
      </c>
      <c r="M1433" t="str">
        <f>IF(LEN($F1433)&gt;0,INDEX('Hoja1_datos de origen'!$C:$C,MATCH($F1433,$E:$E,0)),"")</f>
        <v/>
      </c>
      <c r="N1433" t="str">
        <f>IF(LEN($F1433)&gt;0,INDEX('Hoja1_datos de origen'!$U:$U,MATCH($F1433,$E:$E,0)),"")</f>
        <v/>
      </c>
    </row>
    <row r="1434" spans="3:14">
      <c r="C1434" t="str">
        <f>IF('Hoja1_datos de origen'!$I1434&gt;=edad_minima,'Hoja1_datos de origen'!$C1434,"")</f>
        <v/>
      </c>
      <c r="D1434" t="str">
        <f>IF(LEN($C1434)&gt;0,(CONCATENATE('Hoja1_datos de origen'!$V1434,"-",'Hoja1_datos de origen'!$R1434,"-",TEXT('Hoja1_datos de origen'!$I1434,"000"),"-",'Hoja1_datos de origen'!$C1434)),"")</f>
        <v/>
      </c>
      <c r="E1434" t="str">
        <f>IF(LEN($C1434)&gt;0,COUNTIF($D:$D,"&gt;="&amp;$D1434),"")</f>
        <v/>
      </c>
      <c r="F1434" t="str">
        <f t="shared" si="42"/>
        <v/>
      </c>
      <c r="G1434" t="str">
        <f t="shared" si="43"/>
        <v/>
      </c>
      <c r="H1434" t="str">
        <f>IF(LEN($F1434)&gt;0,INDEX('Hoja1_datos de origen'!$V:$V,MATCH($F1434,$E:$E,0)),"")</f>
        <v/>
      </c>
      <c r="I1434" t="str">
        <f>IF(LEN($F1434)&gt;0,INDEX('Hoja1_datos de origen'!$R:$R,MATCH($F1434,$E:$E,0)),"")</f>
        <v/>
      </c>
      <c r="J1434" t="str">
        <f>IF(LEN($F1434)&gt;0,IF(INDEX('Hoja1_datos de origen'!$F:$F,MATCH($F1434,$E:$E,0))="","",INDEX('Hoja1_datos de origen'!$F:$F,MATCH($F1434,$E:$E,0))),"")</f>
        <v/>
      </c>
      <c r="K1434" s="10" t="str">
        <f>IF(LEN($F1434)&gt;0,INDEX('Hoja1_datos de origen'!$I:$I,MATCH($F1434,$E:$E,0)),"")</f>
        <v/>
      </c>
      <c r="L1434" s="10" t="str">
        <f>IF(LEN($F1434)&gt;0,INDEX('Hoja1_datos de origen'!$G:$G,MATCH($F1434,$E:$E,0)),"")</f>
        <v/>
      </c>
      <c r="M1434" t="str">
        <f>IF(LEN($F1434)&gt;0,INDEX('Hoja1_datos de origen'!$C:$C,MATCH($F1434,$E:$E,0)),"")</f>
        <v/>
      </c>
      <c r="N1434" t="str">
        <f>IF(LEN($F1434)&gt;0,INDEX('Hoja1_datos de origen'!$U:$U,MATCH($F1434,$E:$E,0)),"")</f>
        <v/>
      </c>
    </row>
    <row r="1435" spans="3:14">
      <c r="C1435" t="str">
        <f>IF('Hoja1_datos de origen'!$I1435&gt;=edad_minima,'Hoja1_datos de origen'!$C1435,"")</f>
        <v/>
      </c>
      <c r="D1435" t="str">
        <f>IF(LEN($C1435)&gt;0,(CONCATENATE('Hoja1_datos de origen'!$V1435,"-",'Hoja1_datos de origen'!$R1435,"-",TEXT('Hoja1_datos de origen'!$I1435,"000"),"-",'Hoja1_datos de origen'!$C1435)),"")</f>
        <v/>
      </c>
      <c r="E1435" t="str">
        <f>IF(LEN($C1435)&gt;0,COUNTIF($D:$D,"&gt;="&amp;$D1435),"")</f>
        <v/>
      </c>
      <c r="F1435" t="str">
        <f t="shared" si="42"/>
        <v/>
      </c>
      <c r="G1435" t="str">
        <f t="shared" si="43"/>
        <v/>
      </c>
      <c r="H1435" t="str">
        <f>IF(LEN($F1435)&gt;0,INDEX('Hoja1_datos de origen'!$V:$V,MATCH($F1435,$E:$E,0)),"")</f>
        <v/>
      </c>
      <c r="I1435" t="str">
        <f>IF(LEN($F1435)&gt;0,INDEX('Hoja1_datos de origen'!$R:$R,MATCH($F1435,$E:$E,0)),"")</f>
        <v/>
      </c>
      <c r="J1435" t="str">
        <f>IF(LEN($F1435)&gt;0,IF(INDEX('Hoja1_datos de origen'!$F:$F,MATCH($F1435,$E:$E,0))="","",INDEX('Hoja1_datos de origen'!$F:$F,MATCH($F1435,$E:$E,0))),"")</f>
        <v/>
      </c>
      <c r="K1435" s="10" t="str">
        <f>IF(LEN($F1435)&gt;0,INDEX('Hoja1_datos de origen'!$I:$I,MATCH($F1435,$E:$E,0)),"")</f>
        <v/>
      </c>
      <c r="L1435" s="10" t="str">
        <f>IF(LEN($F1435)&gt;0,INDEX('Hoja1_datos de origen'!$G:$G,MATCH($F1435,$E:$E,0)),"")</f>
        <v/>
      </c>
      <c r="M1435" t="str">
        <f>IF(LEN($F1435)&gt;0,INDEX('Hoja1_datos de origen'!$C:$C,MATCH($F1435,$E:$E,0)),"")</f>
        <v/>
      </c>
      <c r="N1435" t="str">
        <f>IF(LEN($F1435)&gt;0,INDEX('Hoja1_datos de origen'!$U:$U,MATCH($F1435,$E:$E,0)),"")</f>
        <v/>
      </c>
    </row>
    <row r="1436" spans="3:14">
      <c r="C1436" t="str">
        <f>IF('Hoja1_datos de origen'!$I1436&gt;=edad_minima,'Hoja1_datos de origen'!$C1436,"")</f>
        <v/>
      </c>
      <c r="D1436" t="str">
        <f>IF(LEN($C1436)&gt;0,(CONCATENATE('Hoja1_datos de origen'!$V1436,"-",'Hoja1_datos de origen'!$R1436,"-",TEXT('Hoja1_datos de origen'!$I1436,"000"),"-",'Hoja1_datos de origen'!$C1436)),"")</f>
        <v/>
      </c>
      <c r="E1436" t="str">
        <f>IF(LEN($C1436)&gt;0,COUNTIF($D:$D,"&gt;="&amp;$D1436),"")</f>
        <v/>
      </c>
      <c r="F1436" t="str">
        <f t="shared" si="42"/>
        <v/>
      </c>
      <c r="G1436" t="str">
        <f t="shared" si="43"/>
        <v/>
      </c>
      <c r="H1436" t="str">
        <f>IF(LEN($F1436)&gt;0,INDEX('Hoja1_datos de origen'!$V:$V,MATCH($F1436,$E:$E,0)),"")</f>
        <v/>
      </c>
      <c r="I1436" t="str">
        <f>IF(LEN($F1436)&gt;0,INDEX('Hoja1_datos de origen'!$R:$R,MATCH($F1436,$E:$E,0)),"")</f>
        <v/>
      </c>
      <c r="J1436" t="str">
        <f>IF(LEN($F1436)&gt;0,IF(INDEX('Hoja1_datos de origen'!$F:$F,MATCH($F1436,$E:$E,0))="","",INDEX('Hoja1_datos de origen'!$F:$F,MATCH($F1436,$E:$E,0))),"")</f>
        <v/>
      </c>
      <c r="K1436" s="10" t="str">
        <f>IF(LEN($F1436)&gt;0,INDEX('Hoja1_datos de origen'!$I:$I,MATCH($F1436,$E:$E,0)),"")</f>
        <v/>
      </c>
      <c r="L1436" s="10" t="str">
        <f>IF(LEN($F1436)&gt;0,INDEX('Hoja1_datos de origen'!$G:$G,MATCH($F1436,$E:$E,0)),"")</f>
        <v/>
      </c>
      <c r="M1436" t="str">
        <f>IF(LEN($F1436)&gt;0,INDEX('Hoja1_datos de origen'!$C:$C,MATCH($F1436,$E:$E,0)),"")</f>
        <v/>
      </c>
      <c r="N1436" t="str">
        <f>IF(LEN($F1436)&gt;0,INDEX('Hoja1_datos de origen'!$U:$U,MATCH($F1436,$E:$E,0)),"")</f>
        <v/>
      </c>
    </row>
    <row r="1437" spans="3:14">
      <c r="C1437" t="str">
        <f>IF('Hoja1_datos de origen'!$I1437&gt;=edad_minima,'Hoja1_datos de origen'!$C1437,"")</f>
        <v/>
      </c>
      <c r="D1437" t="str">
        <f>IF(LEN($C1437)&gt;0,(CONCATENATE('Hoja1_datos de origen'!$V1437,"-",'Hoja1_datos de origen'!$R1437,"-",TEXT('Hoja1_datos de origen'!$I1437,"000"),"-",'Hoja1_datos de origen'!$C1437)),"")</f>
        <v/>
      </c>
      <c r="E1437" t="str">
        <f>IF(LEN($C1437)&gt;0,COUNTIF($D:$D,"&gt;="&amp;$D1437),"")</f>
        <v/>
      </c>
      <c r="F1437" t="str">
        <f t="shared" si="42"/>
        <v/>
      </c>
      <c r="G1437" t="str">
        <f t="shared" si="43"/>
        <v/>
      </c>
      <c r="H1437" t="str">
        <f>IF(LEN($F1437)&gt;0,INDEX('Hoja1_datos de origen'!$V:$V,MATCH($F1437,$E:$E,0)),"")</f>
        <v/>
      </c>
      <c r="I1437" t="str">
        <f>IF(LEN($F1437)&gt;0,INDEX('Hoja1_datos de origen'!$R:$R,MATCH($F1437,$E:$E,0)),"")</f>
        <v/>
      </c>
      <c r="J1437" t="str">
        <f>IF(LEN($F1437)&gt;0,IF(INDEX('Hoja1_datos de origen'!$F:$F,MATCH($F1437,$E:$E,0))="","",INDEX('Hoja1_datos de origen'!$F:$F,MATCH($F1437,$E:$E,0))),"")</f>
        <v/>
      </c>
      <c r="K1437" s="10" t="str">
        <f>IF(LEN($F1437)&gt;0,INDEX('Hoja1_datos de origen'!$I:$I,MATCH($F1437,$E:$E,0)),"")</f>
        <v/>
      </c>
      <c r="L1437" s="10" t="str">
        <f>IF(LEN($F1437)&gt;0,INDEX('Hoja1_datos de origen'!$G:$G,MATCH($F1437,$E:$E,0)),"")</f>
        <v/>
      </c>
      <c r="M1437" t="str">
        <f>IF(LEN($F1437)&gt;0,INDEX('Hoja1_datos de origen'!$C:$C,MATCH($F1437,$E:$E,0)),"")</f>
        <v/>
      </c>
      <c r="N1437" t="str">
        <f>IF(LEN($F1437)&gt;0,INDEX('Hoja1_datos de origen'!$U:$U,MATCH($F1437,$E:$E,0)),"")</f>
        <v/>
      </c>
    </row>
    <row r="1438" spans="3:14">
      <c r="C1438" t="str">
        <f>IF('Hoja1_datos de origen'!$I1438&gt;=edad_minima,'Hoja1_datos de origen'!$C1438,"")</f>
        <v/>
      </c>
      <c r="D1438" t="str">
        <f>IF(LEN($C1438)&gt;0,(CONCATENATE('Hoja1_datos de origen'!$V1438,"-",'Hoja1_datos de origen'!$R1438,"-",TEXT('Hoja1_datos de origen'!$I1438,"000"),"-",'Hoja1_datos de origen'!$C1438)),"")</f>
        <v/>
      </c>
      <c r="E1438" t="str">
        <f>IF(LEN($C1438)&gt;0,COUNTIF($D:$D,"&gt;="&amp;$D1438),"")</f>
        <v/>
      </c>
      <c r="F1438" t="str">
        <f t="shared" si="42"/>
        <v/>
      </c>
      <c r="G1438" t="str">
        <f t="shared" si="43"/>
        <v/>
      </c>
      <c r="H1438" t="str">
        <f>IF(LEN($F1438)&gt;0,INDEX('Hoja1_datos de origen'!$V:$V,MATCH($F1438,$E:$E,0)),"")</f>
        <v/>
      </c>
      <c r="I1438" t="str">
        <f>IF(LEN($F1438)&gt;0,INDEX('Hoja1_datos de origen'!$R:$R,MATCH($F1438,$E:$E,0)),"")</f>
        <v/>
      </c>
      <c r="J1438" t="str">
        <f>IF(LEN($F1438)&gt;0,IF(INDEX('Hoja1_datos de origen'!$F:$F,MATCH($F1438,$E:$E,0))="","",INDEX('Hoja1_datos de origen'!$F:$F,MATCH($F1438,$E:$E,0))),"")</f>
        <v/>
      </c>
      <c r="K1438" s="10" t="str">
        <f>IF(LEN($F1438)&gt;0,INDEX('Hoja1_datos de origen'!$I:$I,MATCH($F1438,$E:$E,0)),"")</f>
        <v/>
      </c>
      <c r="L1438" s="10" t="str">
        <f>IF(LEN($F1438)&gt;0,INDEX('Hoja1_datos de origen'!$G:$G,MATCH($F1438,$E:$E,0)),"")</f>
        <v/>
      </c>
      <c r="M1438" t="str">
        <f>IF(LEN($F1438)&gt;0,INDEX('Hoja1_datos de origen'!$C:$C,MATCH($F1438,$E:$E,0)),"")</f>
        <v/>
      </c>
      <c r="N1438" t="str">
        <f>IF(LEN($F1438)&gt;0,INDEX('Hoja1_datos de origen'!$U:$U,MATCH($F1438,$E:$E,0)),"")</f>
        <v/>
      </c>
    </row>
    <row r="1439" spans="3:14">
      <c r="C1439" t="str">
        <f>IF('Hoja1_datos de origen'!$I1439&gt;=edad_minima,'Hoja1_datos de origen'!$C1439,"")</f>
        <v/>
      </c>
      <c r="D1439" t="str">
        <f>IF(LEN($C1439)&gt;0,(CONCATENATE('Hoja1_datos de origen'!$V1439,"-",'Hoja1_datos de origen'!$R1439,"-",TEXT('Hoja1_datos de origen'!$I1439,"000"),"-",'Hoja1_datos de origen'!$C1439)),"")</f>
        <v/>
      </c>
      <c r="E1439" t="str">
        <f>IF(LEN($C1439)&gt;0,COUNTIF($D:$D,"&gt;="&amp;$D1439),"")</f>
        <v/>
      </c>
      <c r="F1439" t="str">
        <f t="shared" si="42"/>
        <v/>
      </c>
      <c r="G1439" t="str">
        <f t="shared" si="43"/>
        <v/>
      </c>
      <c r="H1439" t="str">
        <f>IF(LEN($F1439)&gt;0,INDEX('Hoja1_datos de origen'!$V:$V,MATCH($F1439,$E:$E,0)),"")</f>
        <v/>
      </c>
      <c r="I1439" t="str">
        <f>IF(LEN($F1439)&gt;0,INDEX('Hoja1_datos de origen'!$R:$R,MATCH($F1439,$E:$E,0)),"")</f>
        <v/>
      </c>
      <c r="J1439" t="str">
        <f>IF(LEN($F1439)&gt;0,IF(INDEX('Hoja1_datos de origen'!$F:$F,MATCH($F1439,$E:$E,0))="","",INDEX('Hoja1_datos de origen'!$F:$F,MATCH($F1439,$E:$E,0))),"")</f>
        <v/>
      </c>
      <c r="K1439" s="10" t="str">
        <f>IF(LEN($F1439)&gt;0,INDEX('Hoja1_datos de origen'!$I:$I,MATCH($F1439,$E:$E,0)),"")</f>
        <v/>
      </c>
      <c r="L1439" s="10" t="str">
        <f>IF(LEN($F1439)&gt;0,INDEX('Hoja1_datos de origen'!$G:$G,MATCH($F1439,$E:$E,0)),"")</f>
        <v/>
      </c>
      <c r="M1439" t="str">
        <f>IF(LEN($F1439)&gt;0,INDEX('Hoja1_datos de origen'!$C:$C,MATCH($F1439,$E:$E,0)),"")</f>
        <v/>
      </c>
      <c r="N1439" t="str">
        <f>IF(LEN($F1439)&gt;0,INDEX('Hoja1_datos de origen'!$U:$U,MATCH($F1439,$E:$E,0)),"")</f>
        <v/>
      </c>
    </row>
    <row r="1440" spans="3:14">
      <c r="C1440" t="str">
        <f>IF('Hoja1_datos de origen'!$I1440&gt;=edad_minima,'Hoja1_datos de origen'!$C1440,"")</f>
        <v/>
      </c>
      <c r="D1440" t="str">
        <f>IF(LEN($C1440)&gt;0,(CONCATENATE('Hoja1_datos de origen'!$V1440,"-",'Hoja1_datos de origen'!$R1440,"-",TEXT('Hoja1_datos de origen'!$I1440,"000"),"-",'Hoja1_datos de origen'!$C1440)),"")</f>
        <v/>
      </c>
      <c r="E1440" t="str">
        <f>IF(LEN($C1440)&gt;0,COUNTIF($D:$D,"&gt;="&amp;$D1440),"")</f>
        <v/>
      </c>
      <c r="F1440" t="str">
        <f t="shared" si="42"/>
        <v/>
      </c>
      <c r="G1440" t="str">
        <f t="shared" si="43"/>
        <v/>
      </c>
      <c r="H1440" t="str">
        <f>IF(LEN($F1440)&gt;0,INDEX('Hoja1_datos de origen'!$V:$V,MATCH($F1440,$E:$E,0)),"")</f>
        <v/>
      </c>
      <c r="I1440" t="str">
        <f>IF(LEN($F1440)&gt;0,INDEX('Hoja1_datos de origen'!$R:$R,MATCH($F1440,$E:$E,0)),"")</f>
        <v/>
      </c>
      <c r="J1440" t="str">
        <f>IF(LEN($F1440)&gt;0,IF(INDEX('Hoja1_datos de origen'!$F:$F,MATCH($F1440,$E:$E,0))="","",INDEX('Hoja1_datos de origen'!$F:$F,MATCH($F1440,$E:$E,0))),"")</f>
        <v/>
      </c>
      <c r="K1440" s="10" t="str">
        <f>IF(LEN($F1440)&gt;0,INDEX('Hoja1_datos de origen'!$I:$I,MATCH($F1440,$E:$E,0)),"")</f>
        <v/>
      </c>
      <c r="L1440" s="10" t="str">
        <f>IF(LEN($F1440)&gt;0,INDEX('Hoja1_datos de origen'!$G:$G,MATCH($F1440,$E:$E,0)),"")</f>
        <v/>
      </c>
      <c r="M1440" t="str">
        <f>IF(LEN($F1440)&gt;0,INDEX('Hoja1_datos de origen'!$C:$C,MATCH($F1440,$E:$E,0)),"")</f>
        <v/>
      </c>
      <c r="N1440" t="str">
        <f>IF(LEN($F1440)&gt;0,INDEX('Hoja1_datos de origen'!$U:$U,MATCH($F1440,$E:$E,0)),"")</f>
        <v/>
      </c>
    </row>
    <row r="1441" spans="3:14">
      <c r="C1441" t="str">
        <f>IF('Hoja1_datos de origen'!$I1441&gt;=edad_minima,'Hoja1_datos de origen'!$C1441,"")</f>
        <v/>
      </c>
      <c r="D1441" t="str">
        <f>IF(LEN($C1441)&gt;0,(CONCATENATE('Hoja1_datos de origen'!$V1441,"-",'Hoja1_datos de origen'!$R1441,"-",TEXT('Hoja1_datos de origen'!$I1441,"000"),"-",'Hoja1_datos de origen'!$C1441)),"")</f>
        <v/>
      </c>
      <c r="E1441" t="str">
        <f>IF(LEN($C1441)&gt;0,COUNTIF($D:$D,"&gt;="&amp;$D1441),"")</f>
        <v/>
      </c>
      <c r="F1441" t="str">
        <f t="shared" si="42"/>
        <v/>
      </c>
      <c r="G1441" t="str">
        <f t="shared" si="43"/>
        <v/>
      </c>
      <c r="H1441" t="str">
        <f>IF(LEN($F1441)&gt;0,INDEX('Hoja1_datos de origen'!$V:$V,MATCH($F1441,$E:$E,0)),"")</f>
        <v/>
      </c>
      <c r="I1441" t="str">
        <f>IF(LEN($F1441)&gt;0,INDEX('Hoja1_datos de origen'!$R:$R,MATCH($F1441,$E:$E,0)),"")</f>
        <v/>
      </c>
      <c r="J1441" t="str">
        <f>IF(LEN($F1441)&gt;0,IF(INDEX('Hoja1_datos de origen'!$F:$F,MATCH($F1441,$E:$E,0))="","",INDEX('Hoja1_datos de origen'!$F:$F,MATCH($F1441,$E:$E,0))),"")</f>
        <v/>
      </c>
      <c r="K1441" s="10" t="str">
        <f>IF(LEN($F1441)&gt;0,INDEX('Hoja1_datos de origen'!$I:$I,MATCH($F1441,$E:$E,0)),"")</f>
        <v/>
      </c>
      <c r="L1441" s="10" t="str">
        <f>IF(LEN($F1441)&gt;0,INDEX('Hoja1_datos de origen'!$G:$G,MATCH($F1441,$E:$E,0)),"")</f>
        <v/>
      </c>
      <c r="M1441" t="str">
        <f>IF(LEN($F1441)&gt;0,INDEX('Hoja1_datos de origen'!$C:$C,MATCH($F1441,$E:$E,0)),"")</f>
        <v/>
      </c>
      <c r="N1441" t="str">
        <f>IF(LEN($F1441)&gt;0,INDEX('Hoja1_datos de origen'!$U:$U,MATCH($F1441,$E:$E,0)),"")</f>
        <v/>
      </c>
    </row>
    <row r="1442" spans="3:14">
      <c r="C1442" t="str">
        <f>IF('Hoja1_datos de origen'!$I1442&gt;=edad_minima,'Hoja1_datos de origen'!$C1442,"")</f>
        <v/>
      </c>
      <c r="D1442" t="str">
        <f>IF(LEN($C1442)&gt;0,(CONCATENATE('Hoja1_datos de origen'!$V1442,"-",'Hoja1_datos de origen'!$R1442,"-",TEXT('Hoja1_datos de origen'!$I1442,"000"),"-",'Hoja1_datos de origen'!$C1442)),"")</f>
        <v/>
      </c>
      <c r="E1442" t="str">
        <f>IF(LEN($C1442)&gt;0,COUNTIF($D:$D,"&gt;="&amp;$D1442),"")</f>
        <v/>
      </c>
      <c r="F1442" t="str">
        <f t="shared" si="42"/>
        <v/>
      </c>
      <c r="G1442" t="str">
        <f t="shared" si="43"/>
        <v/>
      </c>
      <c r="H1442" t="str">
        <f>IF(LEN($F1442)&gt;0,INDEX('Hoja1_datos de origen'!$V:$V,MATCH($F1442,$E:$E,0)),"")</f>
        <v/>
      </c>
      <c r="I1442" t="str">
        <f>IF(LEN($F1442)&gt;0,INDEX('Hoja1_datos de origen'!$R:$R,MATCH($F1442,$E:$E,0)),"")</f>
        <v/>
      </c>
      <c r="J1442" t="str">
        <f>IF(LEN($F1442)&gt;0,IF(INDEX('Hoja1_datos de origen'!$F:$F,MATCH($F1442,$E:$E,0))="","",INDEX('Hoja1_datos de origen'!$F:$F,MATCH($F1442,$E:$E,0))),"")</f>
        <v/>
      </c>
      <c r="K1442" s="10" t="str">
        <f>IF(LEN($F1442)&gt;0,INDEX('Hoja1_datos de origen'!$I:$I,MATCH($F1442,$E:$E,0)),"")</f>
        <v/>
      </c>
      <c r="L1442" s="10" t="str">
        <f>IF(LEN($F1442)&gt;0,INDEX('Hoja1_datos de origen'!$G:$G,MATCH($F1442,$E:$E,0)),"")</f>
        <v/>
      </c>
      <c r="M1442" t="str">
        <f>IF(LEN($F1442)&gt;0,INDEX('Hoja1_datos de origen'!$C:$C,MATCH($F1442,$E:$E,0)),"")</f>
        <v/>
      </c>
      <c r="N1442" t="str">
        <f>IF(LEN($F1442)&gt;0,INDEX('Hoja1_datos de origen'!$U:$U,MATCH($F1442,$E:$E,0)),"")</f>
        <v/>
      </c>
    </row>
    <row r="1443" spans="3:14">
      <c r="C1443" t="str">
        <f>IF('Hoja1_datos de origen'!$I1443&gt;=edad_minima,'Hoja1_datos de origen'!$C1443,"")</f>
        <v/>
      </c>
      <c r="D1443" t="str">
        <f>IF(LEN($C1443)&gt;0,(CONCATENATE('Hoja1_datos de origen'!$V1443,"-",'Hoja1_datos de origen'!$R1443,"-",TEXT('Hoja1_datos de origen'!$I1443,"000"),"-",'Hoja1_datos de origen'!$C1443)),"")</f>
        <v/>
      </c>
      <c r="E1443" t="str">
        <f>IF(LEN($C1443)&gt;0,COUNTIF($D:$D,"&gt;="&amp;$D1443),"")</f>
        <v/>
      </c>
      <c r="F1443" t="str">
        <f t="shared" si="42"/>
        <v/>
      </c>
      <c r="G1443" t="str">
        <f t="shared" si="43"/>
        <v/>
      </c>
      <c r="H1443" t="str">
        <f>IF(LEN($F1443)&gt;0,INDEX('Hoja1_datos de origen'!$V:$V,MATCH($F1443,$E:$E,0)),"")</f>
        <v/>
      </c>
      <c r="I1443" t="str">
        <f>IF(LEN($F1443)&gt;0,INDEX('Hoja1_datos de origen'!$R:$R,MATCH($F1443,$E:$E,0)),"")</f>
        <v/>
      </c>
      <c r="J1443" t="str">
        <f>IF(LEN($F1443)&gt;0,IF(INDEX('Hoja1_datos de origen'!$F:$F,MATCH($F1443,$E:$E,0))="","",INDEX('Hoja1_datos de origen'!$F:$F,MATCH($F1443,$E:$E,0))),"")</f>
        <v/>
      </c>
      <c r="K1443" s="10" t="str">
        <f>IF(LEN($F1443)&gt;0,INDEX('Hoja1_datos de origen'!$I:$I,MATCH($F1443,$E:$E,0)),"")</f>
        <v/>
      </c>
      <c r="L1443" s="10" t="str">
        <f>IF(LEN($F1443)&gt;0,INDEX('Hoja1_datos de origen'!$G:$G,MATCH($F1443,$E:$E,0)),"")</f>
        <v/>
      </c>
      <c r="M1443" t="str">
        <f>IF(LEN($F1443)&gt;0,INDEX('Hoja1_datos de origen'!$C:$C,MATCH($F1443,$E:$E,0)),"")</f>
        <v/>
      </c>
      <c r="N1443" t="str">
        <f>IF(LEN($F1443)&gt;0,INDEX('Hoja1_datos de origen'!$U:$U,MATCH($F1443,$E:$E,0)),"")</f>
        <v/>
      </c>
    </row>
    <row r="1444" spans="3:14">
      <c r="C1444" t="str">
        <f>IF('Hoja1_datos de origen'!$I1444&gt;=edad_minima,'Hoja1_datos de origen'!$C1444,"")</f>
        <v/>
      </c>
      <c r="D1444" t="str">
        <f>IF(LEN($C1444)&gt;0,(CONCATENATE('Hoja1_datos de origen'!$V1444,"-",'Hoja1_datos de origen'!$R1444,"-",TEXT('Hoja1_datos de origen'!$I1444,"000"),"-",'Hoja1_datos de origen'!$C1444)),"")</f>
        <v/>
      </c>
      <c r="E1444" t="str">
        <f>IF(LEN($C1444)&gt;0,COUNTIF($D:$D,"&gt;="&amp;$D1444),"")</f>
        <v/>
      </c>
      <c r="F1444" t="str">
        <f t="shared" si="42"/>
        <v/>
      </c>
      <c r="G1444" t="str">
        <f t="shared" si="43"/>
        <v/>
      </c>
      <c r="H1444" t="str">
        <f>IF(LEN($F1444)&gt;0,INDEX('Hoja1_datos de origen'!$V:$V,MATCH($F1444,$E:$E,0)),"")</f>
        <v/>
      </c>
      <c r="I1444" t="str">
        <f>IF(LEN($F1444)&gt;0,INDEX('Hoja1_datos de origen'!$R:$R,MATCH($F1444,$E:$E,0)),"")</f>
        <v/>
      </c>
      <c r="J1444" t="str">
        <f>IF(LEN($F1444)&gt;0,IF(INDEX('Hoja1_datos de origen'!$F:$F,MATCH($F1444,$E:$E,0))="","",INDEX('Hoja1_datos de origen'!$F:$F,MATCH($F1444,$E:$E,0))),"")</f>
        <v/>
      </c>
      <c r="K1444" s="10" t="str">
        <f>IF(LEN($F1444)&gt;0,INDEX('Hoja1_datos de origen'!$I:$I,MATCH($F1444,$E:$E,0)),"")</f>
        <v/>
      </c>
      <c r="L1444" s="10" t="str">
        <f>IF(LEN($F1444)&gt;0,INDEX('Hoja1_datos de origen'!$G:$G,MATCH($F1444,$E:$E,0)),"")</f>
        <v/>
      </c>
      <c r="M1444" t="str">
        <f>IF(LEN($F1444)&gt;0,INDEX('Hoja1_datos de origen'!$C:$C,MATCH($F1444,$E:$E,0)),"")</f>
        <v/>
      </c>
      <c r="N1444" t="str">
        <f>IF(LEN($F1444)&gt;0,INDEX('Hoja1_datos de origen'!$U:$U,MATCH($F1444,$E:$E,0)),"")</f>
        <v/>
      </c>
    </row>
    <row r="1445" spans="3:14">
      <c r="C1445" t="str">
        <f>IF('Hoja1_datos de origen'!$I1445&gt;=edad_minima,'Hoja1_datos de origen'!$C1445,"")</f>
        <v/>
      </c>
      <c r="D1445" t="str">
        <f>IF(LEN($C1445)&gt;0,(CONCATENATE('Hoja1_datos de origen'!$V1445,"-",'Hoja1_datos de origen'!$R1445,"-",TEXT('Hoja1_datos de origen'!$I1445,"000"),"-",'Hoja1_datos de origen'!$C1445)),"")</f>
        <v/>
      </c>
      <c r="E1445" t="str">
        <f>IF(LEN($C1445)&gt;0,COUNTIF($D:$D,"&gt;="&amp;$D1445),"")</f>
        <v/>
      </c>
      <c r="F1445" t="str">
        <f t="shared" si="42"/>
        <v/>
      </c>
      <c r="G1445" t="str">
        <f t="shared" si="43"/>
        <v/>
      </c>
      <c r="H1445" t="str">
        <f>IF(LEN($F1445)&gt;0,INDEX('Hoja1_datos de origen'!$V:$V,MATCH($F1445,$E:$E,0)),"")</f>
        <v/>
      </c>
      <c r="I1445" t="str">
        <f>IF(LEN($F1445)&gt;0,INDEX('Hoja1_datos de origen'!$R:$R,MATCH($F1445,$E:$E,0)),"")</f>
        <v/>
      </c>
      <c r="J1445" t="str">
        <f>IF(LEN($F1445)&gt;0,IF(INDEX('Hoja1_datos de origen'!$F:$F,MATCH($F1445,$E:$E,0))="","",INDEX('Hoja1_datos de origen'!$F:$F,MATCH($F1445,$E:$E,0))),"")</f>
        <v/>
      </c>
      <c r="K1445" s="10" t="str">
        <f>IF(LEN($F1445)&gt;0,INDEX('Hoja1_datos de origen'!$I:$I,MATCH($F1445,$E:$E,0)),"")</f>
        <v/>
      </c>
      <c r="L1445" s="10" t="str">
        <f>IF(LEN($F1445)&gt;0,INDEX('Hoja1_datos de origen'!$G:$G,MATCH($F1445,$E:$E,0)),"")</f>
        <v/>
      </c>
      <c r="M1445" t="str">
        <f>IF(LEN($F1445)&gt;0,INDEX('Hoja1_datos de origen'!$C:$C,MATCH($F1445,$E:$E,0)),"")</f>
        <v/>
      </c>
      <c r="N1445" t="str">
        <f>IF(LEN($F1445)&gt;0,INDEX('Hoja1_datos de origen'!$U:$U,MATCH($F1445,$E:$E,0)),"")</f>
        <v/>
      </c>
    </row>
    <row r="1446" spans="3:14">
      <c r="C1446" t="str">
        <f>IF('Hoja1_datos de origen'!$I1446&gt;=edad_minima,'Hoja1_datos de origen'!$C1446,"")</f>
        <v/>
      </c>
      <c r="D1446" t="str">
        <f>IF(LEN($C1446)&gt;0,(CONCATENATE('Hoja1_datos de origen'!$V1446,"-",'Hoja1_datos de origen'!$R1446,"-",TEXT('Hoja1_datos de origen'!$I1446,"000"),"-",'Hoja1_datos de origen'!$C1446)),"")</f>
        <v/>
      </c>
      <c r="E1446" t="str">
        <f>IF(LEN($C1446)&gt;0,COUNTIF($D:$D,"&gt;="&amp;$D1446),"")</f>
        <v/>
      </c>
      <c r="F1446" t="str">
        <f t="shared" si="42"/>
        <v/>
      </c>
      <c r="G1446" t="str">
        <f t="shared" si="43"/>
        <v/>
      </c>
      <c r="H1446" t="str">
        <f>IF(LEN($F1446)&gt;0,INDEX('Hoja1_datos de origen'!$V:$V,MATCH($F1446,$E:$E,0)),"")</f>
        <v/>
      </c>
      <c r="I1446" t="str">
        <f>IF(LEN($F1446)&gt;0,INDEX('Hoja1_datos de origen'!$R:$R,MATCH($F1446,$E:$E,0)),"")</f>
        <v/>
      </c>
      <c r="J1446" t="str">
        <f>IF(LEN($F1446)&gt;0,IF(INDEX('Hoja1_datos de origen'!$F:$F,MATCH($F1446,$E:$E,0))="","",INDEX('Hoja1_datos de origen'!$F:$F,MATCH($F1446,$E:$E,0))),"")</f>
        <v/>
      </c>
      <c r="K1446" s="10" t="str">
        <f>IF(LEN($F1446)&gt;0,INDEX('Hoja1_datos de origen'!$I:$I,MATCH($F1446,$E:$E,0)),"")</f>
        <v/>
      </c>
      <c r="L1446" s="10" t="str">
        <f>IF(LEN($F1446)&gt;0,INDEX('Hoja1_datos de origen'!$G:$G,MATCH($F1446,$E:$E,0)),"")</f>
        <v/>
      </c>
      <c r="M1446" t="str">
        <f>IF(LEN($F1446)&gt;0,INDEX('Hoja1_datos de origen'!$C:$C,MATCH($F1446,$E:$E,0)),"")</f>
        <v/>
      </c>
      <c r="N1446" t="str">
        <f>IF(LEN($F1446)&gt;0,INDEX('Hoja1_datos de origen'!$U:$U,MATCH($F1446,$E:$E,0)),"")</f>
        <v/>
      </c>
    </row>
    <row r="1447" spans="3:14">
      <c r="C1447" t="str">
        <f>IF('Hoja1_datos de origen'!$I1447&gt;=edad_minima,'Hoja1_datos de origen'!$C1447,"")</f>
        <v/>
      </c>
      <c r="D1447" t="str">
        <f>IF(LEN($C1447)&gt;0,(CONCATENATE('Hoja1_datos de origen'!$V1447,"-",'Hoja1_datos de origen'!$R1447,"-",TEXT('Hoja1_datos de origen'!$I1447,"000"),"-",'Hoja1_datos de origen'!$C1447)),"")</f>
        <v/>
      </c>
      <c r="E1447" t="str">
        <f>IF(LEN($C1447)&gt;0,COUNTIF($D:$D,"&gt;="&amp;$D1447),"")</f>
        <v/>
      </c>
      <c r="F1447" t="str">
        <f t="shared" si="42"/>
        <v/>
      </c>
      <c r="G1447" t="str">
        <f t="shared" si="43"/>
        <v/>
      </c>
      <c r="H1447" t="str">
        <f>IF(LEN($F1447)&gt;0,INDEX('Hoja1_datos de origen'!$V:$V,MATCH($F1447,$E:$E,0)),"")</f>
        <v/>
      </c>
      <c r="I1447" t="str">
        <f>IF(LEN($F1447)&gt;0,INDEX('Hoja1_datos de origen'!$R:$R,MATCH($F1447,$E:$E,0)),"")</f>
        <v/>
      </c>
      <c r="J1447" t="str">
        <f>IF(LEN($F1447)&gt;0,IF(INDEX('Hoja1_datos de origen'!$F:$F,MATCH($F1447,$E:$E,0))="","",INDEX('Hoja1_datos de origen'!$F:$F,MATCH($F1447,$E:$E,0))),"")</f>
        <v/>
      </c>
      <c r="K1447" s="10" t="str">
        <f>IF(LEN($F1447)&gt;0,INDEX('Hoja1_datos de origen'!$I:$I,MATCH($F1447,$E:$E,0)),"")</f>
        <v/>
      </c>
      <c r="L1447" s="10" t="str">
        <f>IF(LEN($F1447)&gt;0,INDEX('Hoja1_datos de origen'!$G:$G,MATCH($F1447,$E:$E,0)),"")</f>
        <v/>
      </c>
      <c r="M1447" t="str">
        <f>IF(LEN($F1447)&gt;0,INDEX('Hoja1_datos de origen'!$C:$C,MATCH($F1447,$E:$E,0)),"")</f>
        <v/>
      </c>
      <c r="N1447" t="str">
        <f>IF(LEN($F1447)&gt;0,INDEX('Hoja1_datos de origen'!$U:$U,MATCH($F1447,$E:$E,0)),"")</f>
        <v/>
      </c>
    </row>
    <row r="1448" spans="3:14">
      <c r="C1448" t="str">
        <f>IF('Hoja1_datos de origen'!$I1448&gt;=edad_minima,'Hoja1_datos de origen'!$C1448,"")</f>
        <v/>
      </c>
      <c r="D1448" t="str">
        <f>IF(LEN($C1448)&gt;0,(CONCATENATE('Hoja1_datos de origen'!$V1448,"-",'Hoja1_datos de origen'!$R1448,"-",TEXT('Hoja1_datos de origen'!$I1448,"000"),"-",'Hoja1_datos de origen'!$C1448)),"")</f>
        <v/>
      </c>
      <c r="E1448" t="str">
        <f>IF(LEN($C1448)&gt;0,COUNTIF($D:$D,"&gt;="&amp;$D1448),"")</f>
        <v/>
      </c>
      <c r="F1448" t="str">
        <f t="shared" si="42"/>
        <v/>
      </c>
      <c r="G1448" t="str">
        <f t="shared" si="43"/>
        <v/>
      </c>
      <c r="H1448" t="str">
        <f>IF(LEN($F1448)&gt;0,INDEX('Hoja1_datos de origen'!$V:$V,MATCH($F1448,$E:$E,0)),"")</f>
        <v/>
      </c>
      <c r="I1448" t="str">
        <f>IF(LEN($F1448)&gt;0,INDEX('Hoja1_datos de origen'!$R:$R,MATCH($F1448,$E:$E,0)),"")</f>
        <v/>
      </c>
      <c r="J1448" t="str">
        <f>IF(LEN($F1448)&gt;0,IF(INDEX('Hoja1_datos de origen'!$F:$F,MATCH($F1448,$E:$E,0))="","",INDEX('Hoja1_datos de origen'!$F:$F,MATCH($F1448,$E:$E,0))),"")</f>
        <v/>
      </c>
      <c r="K1448" s="10" t="str">
        <f>IF(LEN($F1448)&gt;0,INDEX('Hoja1_datos de origen'!$I:$I,MATCH($F1448,$E:$E,0)),"")</f>
        <v/>
      </c>
      <c r="L1448" s="10" t="str">
        <f>IF(LEN($F1448)&gt;0,INDEX('Hoja1_datos de origen'!$G:$G,MATCH($F1448,$E:$E,0)),"")</f>
        <v/>
      </c>
      <c r="M1448" t="str">
        <f>IF(LEN($F1448)&gt;0,INDEX('Hoja1_datos de origen'!$C:$C,MATCH($F1448,$E:$E,0)),"")</f>
        <v/>
      </c>
      <c r="N1448" t="str">
        <f>IF(LEN($F1448)&gt;0,INDEX('Hoja1_datos de origen'!$U:$U,MATCH($F1448,$E:$E,0)),"")</f>
        <v/>
      </c>
    </row>
    <row r="1449" spans="3:14">
      <c r="C1449" t="str">
        <f>IF('Hoja1_datos de origen'!$I1449&gt;=edad_minima,'Hoja1_datos de origen'!$C1449,"")</f>
        <v/>
      </c>
      <c r="D1449" t="str">
        <f>IF(LEN($C1449)&gt;0,(CONCATENATE('Hoja1_datos de origen'!$V1449,"-",'Hoja1_datos de origen'!$R1449,"-",TEXT('Hoja1_datos de origen'!$I1449,"000"),"-",'Hoja1_datos de origen'!$C1449)),"")</f>
        <v/>
      </c>
      <c r="E1449" t="str">
        <f>IF(LEN($C1449)&gt;0,COUNTIF($D:$D,"&gt;="&amp;$D1449),"")</f>
        <v/>
      </c>
      <c r="F1449" t="str">
        <f t="shared" si="42"/>
        <v/>
      </c>
      <c r="G1449" t="str">
        <f t="shared" si="43"/>
        <v/>
      </c>
      <c r="H1449" t="str">
        <f>IF(LEN($F1449)&gt;0,INDEX('Hoja1_datos de origen'!$V:$V,MATCH($F1449,$E:$E,0)),"")</f>
        <v/>
      </c>
      <c r="I1449" t="str">
        <f>IF(LEN($F1449)&gt;0,INDEX('Hoja1_datos de origen'!$R:$R,MATCH($F1449,$E:$E,0)),"")</f>
        <v/>
      </c>
      <c r="J1449" t="str">
        <f>IF(LEN($F1449)&gt;0,IF(INDEX('Hoja1_datos de origen'!$F:$F,MATCH($F1449,$E:$E,0))="","",INDEX('Hoja1_datos de origen'!$F:$F,MATCH($F1449,$E:$E,0))),"")</f>
        <v/>
      </c>
      <c r="K1449" s="10" t="str">
        <f>IF(LEN($F1449)&gt;0,INDEX('Hoja1_datos de origen'!$I:$I,MATCH($F1449,$E:$E,0)),"")</f>
        <v/>
      </c>
      <c r="L1449" s="10" t="str">
        <f>IF(LEN($F1449)&gt;0,INDEX('Hoja1_datos de origen'!$G:$G,MATCH($F1449,$E:$E,0)),"")</f>
        <v/>
      </c>
      <c r="M1449" t="str">
        <f>IF(LEN($F1449)&gt;0,INDEX('Hoja1_datos de origen'!$C:$C,MATCH($F1449,$E:$E,0)),"")</f>
        <v/>
      </c>
      <c r="N1449" t="str">
        <f>IF(LEN($F1449)&gt;0,INDEX('Hoja1_datos de origen'!$U:$U,MATCH($F1449,$E:$E,0)),"")</f>
        <v/>
      </c>
    </row>
    <row r="1450" spans="3:14">
      <c r="C1450" t="str">
        <f>IF('Hoja1_datos de origen'!$I1450&gt;=edad_minima,'Hoja1_datos de origen'!$C1450,"")</f>
        <v/>
      </c>
      <c r="D1450" t="str">
        <f>IF(LEN($C1450)&gt;0,(CONCATENATE('Hoja1_datos de origen'!$V1450,"-",'Hoja1_datos de origen'!$R1450,"-",TEXT('Hoja1_datos de origen'!$I1450,"000"),"-",'Hoja1_datos de origen'!$C1450)),"")</f>
        <v/>
      </c>
      <c r="E1450" t="str">
        <f>IF(LEN($C1450)&gt;0,COUNTIF($D:$D,"&gt;="&amp;$D1450),"")</f>
        <v/>
      </c>
      <c r="F1450" t="str">
        <f t="shared" si="42"/>
        <v/>
      </c>
      <c r="G1450" t="str">
        <f t="shared" si="43"/>
        <v/>
      </c>
      <c r="H1450" t="str">
        <f>IF(LEN($F1450)&gt;0,INDEX('Hoja1_datos de origen'!$V:$V,MATCH($F1450,$E:$E,0)),"")</f>
        <v/>
      </c>
      <c r="I1450" t="str">
        <f>IF(LEN($F1450)&gt;0,INDEX('Hoja1_datos de origen'!$R:$R,MATCH($F1450,$E:$E,0)),"")</f>
        <v/>
      </c>
      <c r="J1450" t="str">
        <f>IF(LEN($F1450)&gt;0,IF(INDEX('Hoja1_datos de origen'!$F:$F,MATCH($F1450,$E:$E,0))="","",INDEX('Hoja1_datos de origen'!$F:$F,MATCH($F1450,$E:$E,0))),"")</f>
        <v/>
      </c>
      <c r="K1450" s="10" t="str">
        <f>IF(LEN($F1450)&gt;0,INDEX('Hoja1_datos de origen'!$I:$I,MATCH($F1450,$E:$E,0)),"")</f>
        <v/>
      </c>
      <c r="L1450" s="10" t="str">
        <f>IF(LEN($F1450)&gt;0,INDEX('Hoja1_datos de origen'!$G:$G,MATCH($F1450,$E:$E,0)),"")</f>
        <v/>
      </c>
      <c r="M1450" t="str">
        <f>IF(LEN($F1450)&gt;0,INDEX('Hoja1_datos de origen'!$C:$C,MATCH($F1450,$E:$E,0)),"")</f>
        <v/>
      </c>
      <c r="N1450" t="str">
        <f>IF(LEN($F1450)&gt;0,INDEX('Hoja1_datos de origen'!$U:$U,MATCH($F1450,$E:$E,0)),"")</f>
        <v/>
      </c>
    </row>
    <row r="1451" spans="3:14">
      <c r="C1451" t="str">
        <f>IF('Hoja1_datos de origen'!$I1451&gt;=edad_minima,'Hoja1_datos de origen'!$C1451,"")</f>
        <v/>
      </c>
      <c r="D1451" t="str">
        <f>IF(LEN($C1451)&gt;0,(CONCATENATE('Hoja1_datos de origen'!$V1451,"-",'Hoja1_datos de origen'!$R1451,"-",TEXT('Hoja1_datos de origen'!$I1451,"000"),"-",'Hoja1_datos de origen'!$C1451)),"")</f>
        <v/>
      </c>
      <c r="E1451" t="str">
        <f>IF(LEN($C1451)&gt;0,COUNTIF($D:$D,"&gt;="&amp;$D1451),"")</f>
        <v/>
      </c>
      <c r="F1451" t="str">
        <f t="shared" si="42"/>
        <v/>
      </c>
      <c r="G1451" t="str">
        <f t="shared" si="43"/>
        <v/>
      </c>
      <c r="H1451" t="str">
        <f>IF(LEN($F1451)&gt;0,INDEX('Hoja1_datos de origen'!$V:$V,MATCH($F1451,$E:$E,0)),"")</f>
        <v/>
      </c>
      <c r="I1451" t="str">
        <f>IF(LEN($F1451)&gt;0,INDEX('Hoja1_datos de origen'!$R:$R,MATCH($F1451,$E:$E,0)),"")</f>
        <v/>
      </c>
      <c r="J1451" t="str">
        <f>IF(LEN($F1451)&gt;0,IF(INDEX('Hoja1_datos de origen'!$F:$F,MATCH($F1451,$E:$E,0))="","",INDEX('Hoja1_datos de origen'!$F:$F,MATCH($F1451,$E:$E,0))),"")</f>
        <v/>
      </c>
      <c r="K1451" s="10" t="str">
        <f>IF(LEN($F1451)&gt;0,INDEX('Hoja1_datos de origen'!$I:$I,MATCH($F1451,$E:$E,0)),"")</f>
        <v/>
      </c>
      <c r="L1451" s="10" t="str">
        <f>IF(LEN($F1451)&gt;0,INDEX('Hoja1_datos de origen'!$G:$G,MATCH($F1451,$E:$E,0)),"")</f>
        <v/>
      </c>
      <c r="M1451" t="str">
        <f>IF(LEN($F1451)&gt;0,INDEX('Hoja1_datos de origen'!$C:$C,MATCH($F1451,$E:$E,0)),"")</f>
        <v/>
      </c>
      <c r="N1451" t="str">
        <f>IF(LEN($F1451)&gt;0,INDEX('Hoja1_datos de origen'!$U:$U,MATCH($F1451,$E:$E,0)),"")</f>
        <v/>
      </c>
    </row>
    <row r="1452" spans="3:14">
      <c r="C1452" t="str">
        <f>IF('Hoja1_datos de origen'!$I1452&gt;=edad_minima,'Hoja1_datos de origen'!$C1452,"")</f>
        <v/>
      </c>
      <c r="D1452" t="str">
        <f>IF(LEN($C1452)&gt;0,(CONCATENATE('Hoja1_datos de origen'!$V1452,"-",'Hoja1_datos de origen'!$R1452,"-",TEXT('Hoja1_datos de origen'!$I1452,"000"),"-",'Hoja1_datos de origen'!$C1452)),"")</f>
        <v/>
      </c>
      <c r="E1452" t="str">
        <f>IF(LEN($C1452)&gt;0,COUNTIF($D:$D,"&gt;="&amp;$D1452),"")</f>
        <v/>
      </c>
      <c r="F1452" t="str">
        <f t="shared" si="42"/>
        <v/>
      </c>
      <c r="G1452" t="str">
        <f t="shared" si="43"/>
        <v/>
      </c>
      <c r="H1452" t="str">
        <f>IF(LEN($F1452)&gt;0,INDEX('Hoja1_datos de origen'!$V:$V,MATCH($F1452,$E:$E,0)),"")</f>
        <v/>
      </c>
      <c r="I1452" t="str">
        <f>IF(LEN($F1452)&gt;0,INDEX('Hoja1_datos de origen'!$R:$R,MATCH($F1452,$E:$E,0)),"")</f>
        <v/>
      </c>
      <c r="J1452" t="str">
        <f>IF(LEN($F1452)&gt;0,IF(INDEX('Hoja1_datos de origen'!$F:$F,MATCH($F1452,$E:$E,0))="","",INDEX('Hoja1_datos de origen'!$F:$F,MATCH($F1452,$E:$E,0))),"")</f>
        <v/>
      </c>
      <c r="K1452" s="10" t="str">
        <f>IF(LEN($F1452)&gt;0,INDEX('Hoja1_datos de origen'!$I:$I,MATCH($F1452,$E:$E,0)),"")</f>
        <v/>
      </c>
      <c r="L1452" s="10" t="str">
        <f>IF(LEN($F1452)&gt;0,INDEX('Hoja1_datos de origen'!$G:$G,MATCH($F1452,$E:$E,0)),"")</f>
        <v/>
      </c>
      <c r="M1452" t="str">
        <f>IF(LEN($F1452)&gt;0,INDEX('Hoja1_datos de origen'!$C:$C,MATCH($F1452,$E:$E,0)),"")</f>
        <v/>
      </c>
      <c r="N1452" t="str">
        <f>IF(LEN($F1452)&gt;0,INDEX('Hoja1_datos de origen'!$U:$U,MATCH($F1452,$E:$E,0)),"")</f>
        <v/>
      </c>
    </row>
    <row r="1453" spans="3:14">
      <c r="C1453" t="str">
        <f>IF('Hoja1_datos de origen'!$I1453&gt;=edad_minima,'Hoja1_datos de origen'!$C1453,"")</f>
        <v/>
      </c>
      <c r="D1453" t="str">
        <f>IF(LEN($C1453)&gt;0,(CONCATENATE('Hoja1_datos de origen'!$V1453,"-",'Hoja1_datos de origen'!$R1453,"-",TEXT('Hoja1_datos de origen'!$I1453,"000"),"-",'Hoja1_datos de origen'!$C1453)),"")</f>
        <v/>
      </c>
      <c r="E1453" t="str">
        <f>IF(LEN($C1453)&gt;0,COUNTIF($D:$D,"&gt;="&amp;$D1453),"")</f>
        <v/>
      </c>
      <c r="F1453" t="str">
        <f t="shared" si="42"/>
        <v/>
      </c>
      <c r="G1453" t="str">
        <f t="shared" si="43"/>
        <v/>
      </c>
      <c r="H1453" t="str">
        <f>IF(LEN($F1453)&gt;0,INDEX('Hoja1_datos de origen'!$V:$V,MATCH($F1453,$E:$E,0)),"")</f>
        <v/>
      </c>
      <c r="I1453" t="str">
        <f>IF(LEN($F1453)&gt;0,INDEX('Hoja1_datos de origen'!$R:$R,MATCH($F1453,$E:$E,0)),"")</f>
        <v/>
      </c>
      <c r="J1453" t="str">
        <f>IF(LEN($F1453)&gt;0,IF(INDEX('Hoja1_datos de origen'!$F:$F,MATCH($F1453,$E:$E,0))="","",INDEX('Hoja1_datos de origen'!$F:$F,MATCH($F1453,$E:$E,0))),"")</f>
        <v/>
      </c>
      <c r="K1453" s="10" t="str">
        <f>IF(LEN($F1453)&gt;0,INDEX('Hoja1_datos de origen'!$I:$I,MATCH($F1453,$E:$E,0)),"")</f>
        <v/>
      </c>
      <c r="L1453" s="10" t="str">
        <f>IF(LEN($F1453)&gt;0,INDEX('Hoja1_datos de origen'!$G:$G,MATCH($F1453,$E:$E,0)),"")</f>
        <v/>
      </c>
      <c r="M1453" t="str">
        <f>IF(LEN($F1453)&gt;0,INDEX('Hoja1_datos de origen'!$C:$C,MATCH($F1453,$E:$E,0)),"")</f>
        <v/>
      </c>
      <c r="N1453" t="str">
        <f>IF(LEN($F1453)&gt;0,INDEX('Hoja1_datos de origen'!$U:$U,MATCH($F1453,$E:$E,0)),"")</f>
        <v/>
      </c>
    </row>
    <row r="1454" spans="3:14">
      <c r="C1454" t="str">
        <f>IF('Hoja1_datos de origen'!$I1454&gt;=edad_minima,'Hoja1_datos de origen'!$C1454,"")</f>
        <v/>
      </c>
      <c r="D1454" t="str">
        <f>IF(LEN($C1454)&gt;0,(CONCATENATE('Hoja1_datos de origen'!$V1454,"-",'Hoja1_datos de origen'!$R1454,"-",TEXT('Hoja1_datos de origen'!$I1454,"000"),"-",'Hoja1_datos de origen'!$C1454)),"")</f>
        <v/>
      </c>
      <c r="E1454" t="str">
        <f>IF(LEN($C1454)&gt;0,COUNTIF($D:$D,"&gt;="&amp;$D1454),"")</f>
        <v/>
      </c>
      <c r="F1454" t="str">
        <f t="shared" si="42"/>
        <v/>
      </c>
      <c r="G1454" t="str">
        <f t="shared" si="43"/>
        <v/>
      </c>
      <c r="H1454" t="str">
        <f>IF(LEN($F1454)&gt;0,INDEX('Hoja1_datos de origen'!$V:$V,MATCH($F1454,$E:$E,0)),"")</f>
        <v/>
      </c>
      <c r="I1454" t="str">
        <f>IF(LEN($F1454)&gt;0,INDEX('Hoja1_datos de origen'!$R:$R,MATCH($F1454,$E:$E,0)),"")</f>
        <v/>
      </c>
      <c r="J1454" t="str">
        <f>IF(LEN($F1454)&gt;0,IF(INDEX('Hoja1_datos de origen'!$F:$F,MATCH($F1454,$E:$E,0))="","",INDEX('Hoja1_datos de origen'!$F:$F,MATCH($F1454,$E:$E,0))),"")</f>
        <v/>
      </c>
      <c r="K1454" s="10" t="str">
        <f>IF(LEN($F1454)&gt;0,INDEX('Hoja1_datos de origen'!$I:$I,MATCH($F1454,$E:$E,0)),"")</f>
        <v/>
      </c>
      <c r="L1454" s="10" t="str">
        <f>IF(LEN($F1454)&gt;0,INDEX('Hoja1_datos de origen'!$G:$G,MATCH($F1454,$E:$E,0)),"")</f>
        <v/>
      </c>
      <c r="M1454" t="str">
        <f>IF(LEN($F1454)&gt;0,INDEX('Hoja1_datos de origen'!$C:$C,MATCH($F1454,$E:$E,0)),"")</f>
        <v/>
      </c>
      <c r="N1454" t="str">
        <f>IF(LEN($F1454)&gt;0,INDEX('Hoja1_datos de origen'!$U:$U,MATCH($F1454,$E:$E,0)),"")</f>
        <v/>
      </c>
    </row>
    <row r="1455" spans="3:14">
      <c r="C1455" t="str">
        <f>IF('Hoja1_datos de origen'!$I1455&gt;=edad_minima,'Hoja1_datos de origen'!$C1455,"")</f>
        <v/>
      </c>
      <c r="D1455" t="str">
        <f>IF(LEN($C1455)&gt;0,(CONCATENATE('Hoja1_datos de origen'!$V1455,"-",'Hoja1_datos de origen'!$R1455,"-",TEXT('Hoja1_datos de origen'!$I1455,"000"),"-",'Hoja1_datos de origen'!$C1455)),"")</f>
        <v/>
      </c>
      <c r="E1455" t="str">
        <f>IF(LEN($C1455)&gt;0,COUNTIF($D:$D,"&gt;="&amp;$D1455),"")</f>
        <v/>
      </c>
      <c r="F1455" t="str">
        <f t="shared" si="42"/>
        <v/>
      </c>
      <c r="G1455" t="str">
        <f t="shared" si="43"/>
        <v/>
      </c>
      <c r="H1455" t="str">
        <f>IF(LEN($F1455)&gt;0,INDEX('Hoja1_datos de origen'!$V:$V,MATCH($F1455,$E:$E,0)),"")</f>
        <v/>
      </c>
      <c r="I1455" t="str">
        <f>IF(LEN($F1455)&gt;0,INDEX('Hoja1_datos de origen'!$R:$R,MATCH($F1455,$E:$E,0)),"")</f>
        <v/>
      </c>
      <c r="J1455" t="str">
        <f>IF(LEN($F1455)&gt;0,IF(INDEX('Hoja1_datos de origen'!$F:$F,MATCH($F1455,$E:$E,0))="","",INDEX('Hoja1_datos de origen'!$F:$F,MATCH($F1455,$E:$E,0))),"")</f>
        <v/>
      </c>
      <c r="K1455" s="10" t="str">
        <f>IF(LEN($F1455)&gt;0,INDEX('Hoja1_datos de origen'!$I:$I,MATCH($F1455,$E:$E,0)),"")</f>
        <v/>
      </c>
      <c r="L1455" s="10" t="str">
        <f>IF(LEN($F1455)&gt;0,INDEX('Hoja1_datos de origen'!$G:$G,MATCH($F1455,$E:$E,0)),"")</f>
        <v/>
      </c>
      <c r="M1455" t="str">
        <f>IF(LEN($F1455)&gt;0,INDEX('Hoja1_datos de origen'!$C:$C,MATCH($F1455,$E:$E,0)),"")</f>
        <v/>
      </c>
      <c r="N1455" t="str">
        <f>IF(LEN($F1455)&gt;0,INDEX('Hoja1_datos de origen'!$U:$U,MATCH($F1455,$E:$E,0)),"")</f>
        <v/>
      </c>
    </row>
    <row r="1456" spans="3:14">
      <c r="C1456" t="str">
        <f>IF('Hoja1_datos de origen'!$I1456&gt;=edad_minima,'Hoja1_datos de origen'!$C1456,"")</f>
        <v/>
      </c>
      <c r="D1456" t="str">
        <f>IF(LEN($C1456)&gt;0,(CONCATENATE('Hoja1_datos de origen'!$V1456,"-",'Hoja1_datos de origen'!$R1456,"-",TEXT('Hoja1_datos de origen'!$I1456,"000"),"-",'Hoja1_datos de origen'!$C1456)),"")</f>
        <v/>
      </c>
      <c r="E1456" t="str">
        <f>IF(LEN($C1456)&gt;0,COUNTIF($D:$D,"&gt;="&amp;$D1456),"")</f>
        <v/>
      </c>
      <c r="F1456" t="str">
        <f t="shared" si="42"/>
        <v/>
      </c>
      <c r="G1456" t="str">
        <f t="shared" si="43"/>
        <v/>
      </c>
      <c r="H1456" t="str">
        <f>IF(LEN($F1456)&gt;0,INDEX('Hoja1_datos de origen'!$V:$V,MATCH($F1456,$E:$E,0)),"")</f>
        <v/>
      </c>
      <c r="I1456" t="str">
        <f>IF(LEN($F1456)&gt;0,INDEX('Hoja1_datos de origen'!$R:$R,MATCH($F1456,$E:$E,0)),"")</f>
        <v/>
      </c>
      <c r="J1456" t="str">
        <f>IF(LEN($F1456)&gt;0,IF(INDEX('Hoja1_datos de origen'!$F:$F,MATCH($F1456,$E:$E,0))="","",INDEX('Hoja1_datos de origen'!$F:$F,MATCH($F1456,$E:$E,0))),"")</f>
        <v/>
      </c>
      <c r="K1456" s="10" t="str">
        <f>IF(LEN($F1456)&gt;0,INDEX('Hoja1_datos de origen'!$I:$I,MATCH($F1456,$E:$E,0)),"")</f>
        <v/>
      </c>
      <c r="L1456" s="10" t="str">
        <f>IF(LEN($F1456)&gt;0,INDEX('Hoja1_datos de origen'!$G:$G,MATCH($F1456,$E:$E,0)),"")</f>
        <v/>
      </c>
      <c r="M1456" t="str">
        <f>IF(LEN($F1456)&gt;0,INDEX('Hoja1_datos de origen'!$C:$C,MATCH($F1456,$E:$E,0)),"")</f>
        <v/>
      </c>
      <c r="N1456" t="str">
        <f>IF(LEN($F1456)&gt;0,INDEX('Hoja1_datos de origen'!$U:$U,MATCH($F1456,$E:$E,0)),"")</f>
        <v/>
      </c>
    </row>
    <row r="1457" spans="3:14">
      <c r="C1457" t="str">
        <f>IF('Hoja1_datos de origen'!$I1457&gt;=edad_minima,'Hoja1_datos de origen'!$C1457,"")</f>
        <v/>
      </c>
      <c r="D1457" t="str">
        <f>IF(LEN($C1457)&gt;0,(CONCATENATE('Hoja1_datos de origen'!$V1457,"-",'Hoja1_datos de origen'!$R1457,"-",TEXT('Hoja1_datos de origen'!$I1457,"000"),"-",'Hoja1_datos de origen'!$C1457)),"")</f>
        <v/>
      </c>
      <c r="E1457" t="str">
        <f>IF(LEN($C1457)&gt;0,COUNTIF($D:$D,"&gt;="&amp;$D1457),"")</f>
        <v/>
      </c>
      <c r="F1457" t="str">
        <f t="shared" si="42"/>
        <v/>
      </c>
      <c r="G1457" t="str">
        <f t="shared" si="43"/>
        <v/>
      </c>
      <c r="H1457" t="str">
        <f>IF(LEN($F1457)&gt;0,INDEX('Hoja1_datos de origen'!$V:$V,MATCH($F1457,$E:$E,0)),"")</f>
        <v/>
      </c>
      <c r="I1457" t="str">
        <f>IF(LEN($F1457)&gt;0,INDEX('Hoja1_datos de origen'!$R:$R,MATCH($F1457,$E:$E,0)),"")</f>
        <v/>
      </c>
      <c r="J1457" t="str">
        <f>IF(LEN($F1457)&gt;0,IF(INDEX('Hoja1_datos de origen'!$F:$F,MATCH($F1457,$E:$E,0))="","",INDEX('Hoja1_datos de origen'!$F:$F,MATCH($F1457,$E:$E,0))),"")</f>
        <v/>
      </c>
      <c r="K1457" s="10" t="str">
        <f>IF(LEN($F1457)&gt;0,INDEX('Hoja1_datos de origen'!$I:$I,MATCH($F1457,$E:$E,0)),"")</f>
        <v/>
      </c>
      <c r="L1457" s="10" t="str">
        <f>IF(LEN($F1457)&gt;0,INDEX('Hoja1_datos de origen'!$G:$G,MATCH($F1457,$E:$E,0)),"")</f>
        <v/>
      </c>
      <c r="M1457" t="str">
        <f>IF(LEN($F1457)&gt;0,INDEX('Hoja1_datos de origen'!$C:$C,MATCH($F1457,$E:$E,0)),"")</f>
        <v/>
      </c>
      <c r="N1457" t="str">
        <f>IF(LEN($F1457)&gt;0,INDEX('Hoja1_datos de origen'!$U:$U,MATCH($F1457,$E:$E,0)),"")</f>
        <v/>
      </c>
    </row>
    <row r="1458" spans="3:14">
      <c r="C1458" t="str">
        <f>IF('Hoja1_datos de origen'!$I1458&gt;=edad_minima,'Hoja1_datos de origen'!$C1458,"")</f>
        <v/>
      </c>
      <c r="D1458" t="str">
        <f>IF(LEN($C1458)&gt;0,(CONCATENATE('Hoja1_datos de origen'!$V1458,"-",'Hoja1_datos de origen'!$R1458,"-",TEXT('Hoja1_datos de origen'!$I1458,"000"),"-",'Hoja1_datos de origen'!$C1458)),"")</f>
        <v/>
      </c>
      <c r="E1458" t="str">
        <f>IF(LEN($C1458)&gt;0,COUNTIF($D:$D,"&gt;="&amp;$D1458),"")</f>
        <v/>
      </c>
      <c r="F1458" t="str">
        <f t="shared" si="42"/>
        <v/>
      </c>
      <c r="G1458" t="str">
        <f t="shared" si="43"/>
        <v/>
      </c>
      <c r="H1458" t="str">
        <f>IF(LEN($F1458)&gt;0,INDEX('Hoja1_datos de origen'!$V:$V,MATCH($F1458,$E:$E,0)),"")</f>
        <v/>
      </c>
      <c r="I1458" t="str">
        <f>IF(LEN($F1458)&gt;0,INDEX('Hoja1_datos de origen'!$R:$R,MATCH($F1458,$E:$E,0)),"")</f>
        <v/>
      </c>
      <c r="J1458" t="str">
        <f>IF(LEN($F1458)&gt;0,IF(INDEX('Hoja1_datos de origen'!$F:$F,MATCH($F1458,$E:$E,0))="","",INDEX('Hoja1_datos de origen'!$F:$F,MATCH($F1458,$E:$E,0))),"")</f>
        <v/>
      </c>
      <c r="K1458" s="10" t="str">
        <f>IF(LEN($F1458)&gt;0,INDEX('Hoja1_datos de origen'!$I:$I,MATCH($F1458,$E:$E,0)),"")</f>
        <v/>
      </c>
      <c r="L1458" s="10" t="str">
        <f>IF(LEN($F1458)&gt;0,INDEX('Hoja1_datos de origen'!$G:$G,MATCH($F1458,$E:$E,0)),"")</f>
        <v/>
      </c>
      <c r="M1458" t="str">
        <f>IF(LEN($F1458)&gt;0,INDEX('Hoja1_datos de origen'!$C:$C,MATCH($F1458,$E:$E,0)),"")</f>
        <v/>
      </c>
      <c r="N1458" t="str">
        <f>IF(LEN($F1458)&gt;0,INDEX('Hoja1_datos de origen'!$U:$U,MATCH($F1458,$E:$E,0)),"")</f>
        <v/>
      </c>
    </row>
    <row r="1459" spans="3:14">
      <c r="C1459" t="str">
        <f>IF('Hoja1_datos de origen'!$I1459&gt;=edad_minima,'Hoja1_datos de origen'!$C1459,"")</f>
        <v/>
      </c>
      <c r="D1459" t="str">
        <f>IF(LEN($C1459)&gt;0,(CONCATENATE('Hoja1_datos de origen'!$V1459,"-",'Hoja1_datos de origen'!$R1459,"-",TEXT('Hoja1_datos de origen'!$I1459,"000"),"-",'Hoja1_datos de origen'!$C1459)),"")</f>
        <v/>
      </c>
      <c r="E1459" t="str">
        <f>IF(LEN($C1459)&gt;0,COUNTIF($D:$D,"&gt;="&amp;$D1459),"")</f>
        <v/>
      </c>
      <c r="F1459" t="str">
        <f t="shared" si="42"/>
        <v/>
      </c>
      <c r="G1459" t="str">
        <f t="shared" si="43"/>
        <v/>
      </c>
      <c r="H1459" t="str">
        <f>IF(LEN($F1459)&gt;0,INDEX('Hoja1_datos de origen'!$V:$V,MATCH($F1459,$E:$E,0)),"")</f>
        <v/>
      </c>
      <c r="I1459" t="str">
        <f>IF(LEN($F1459)&gt;0,INDEX('Hoja1_datos de origen'!$R:$R,MATCH($F1459,$E:$E,0)),"")</f>
        <v/>
      </c>
      <c r="J1459" t="str">
        <f>IF(LEN($F1459)&gt;0,IF(INDEX('Hoja1_datos de origen'!$F:$F,MATCH($F1459,$E:$E,0))="","",INDEX('Hoja1_datos de origen'!$F:$F,MATCH($F1459,$E:$E,0))),"")</f>
        <v/>
      </c>
      <c r="K1459" s="10" t="str">
        <f>IF(LEN($F1459)&gt;0,INDEX('Hoja1_datos de origen'!$I:$I,MATCH($F1459,$E:$E,0)),"")</f>
        <v/>
      </c>
      <c r="L1459" s="10" t="str">
        <f>IF(LEN($F1459)&gt;0,INDEX('Hoja1_datos de origen'!$G:$G,MATCH($F1459,$E:$E,0)),"")</f>
        <v/>
      </c>
      <c r="M1459" t="str">
        <f>IF(LEN($F1459)&gt;0,INDEX('Hoja1_datos de origen'!$C:$C,MATCH($F1459,$E:$E,0)),"")</f>
        <v/>
      </c>
      <c r="N1459" t="str">
        <f>IF(LEN($F1459)&gt;0,INDEX('Hoja1_datos de origen'!$U:$U,MATCH($F1459,$E:$E,0)),"")</f>
        <v/>
      </c>
    </row>
    <row r="1460" spans="3:14">
      <c r="C1460" t="str">
        <f>IF('Hoja1_datos de origen'!$I1460&gt;=edad_minima,'Hoja1_datos de origen'!$C1460,"")</f>
        <v/>
      </c>
      <c r="D1460" t="str">
        <f>IF(LEN($C1460)&gt;0,(CONCATENATE('Hoja1_datos de origen'!$V1460,"-",'Hoja1_datos de origen'!$R1460,"-",TEXT('Hoja1_datos de origen'!$I1460,"000"),"-",'Hoja1_datos de origen'!$C1460)),"")</f>
        <v/>
      </c>
      <c r="E1460" t="str">
        <f>IF(LEN($C1460)&gt;0,COUNTIF($D:$D,"&gt;="&amp;$D1460),"")</f>
        <v/>
      </c>
      <c r="F1460" t="str">
        <f t="shared" si="42"/>
        <v/>
      </c>
      <c r="G1460" t="str">
        <f t="shared" si="43"/>
        <v/>
      </c>
      <c r="H1460" t="str">
        <f>IF(LEN($F1460)&gt;0,INDEX('Hoja1_datos de origen'!$V:$V,MATCH($F1460,$E:$E,0)),"")</f>
        <v/>
      </c>
      <c r="I1460" t="str">
        <f>IF(LEN($F1460)&gt;0,INDEX('Hoja1_datos de origen'!$R:$R,MATCH($F1460,$E:$E,0)),"")</f>
        <v/>
      </c>
      <c r="J1460" t="str">
        <f>IF(LEN($F1460)&gt;0,IF(INDEX('Hoja1_datos de origen'!$F:$F,MATCH($F1460,$E:$E,0))="","",INDEX('Hoja1_datos de origen'!$F:$F,MATCH($F1460,$E:$E,0))),"")</f>
        <v/>
      </c>
      <c r="K1460" s="10" t="str">
        <f>IF(LEN($F1460)&gt;0,INDEX('Hoja1_datos de origen'!$I:$I,MATCH($F1460,$E:$E,0)),"")</f>
        <v/>
      </c>
      <c r="L1460" s="10" t="str">
        <f>IF(LEN($F1460)&gt;0,INDEX('Hoja1_datos de origen'!$G:$G,MATCH($F1460,$E:$E,0)),"")</f>
        <v/>
      </c>
      <c r="M1460" t="str">
        <f>IF(LEN($F1460)&gt;0,INDEX('Hoja1_datos de origen'!$C:$C,MATCH($F1460,$E:$E,0)),"")</f>
        <v/>
      </c>
      <c r="N1460" t="str">
        <f>IF(LEN($F1460)&gt;0,INDEX('Hoja1_datos de origen'!$U:$U,MATCH($F1460,$E:$E,0)),"")</f>
        <v/>
      </c>
    </row>
    <row r="1461" spans="3:14">
      <c r="C1461" t="str">
        <f>IF('Hoja1_datos de origen'!$I1461&gt;=edad_minima,'Hoja1_datos de origen'!$C1461,"")</f>
        <v/>
      </c>
      <c r="D1461" t="str">
        <f>IF(LEN($C1461)&gt;0,(CONCATENATE('Hoja1_datos de origen'!$V1461,"-",'Hoja1_datos de origen'!$R1461,"-",TEXT('Hoja1_datos de origen'!$I1461,"000"),"-",'Hoja1_datos de origen'!$C1461)),"")</f>
        <v/>
      </c>
      <c r="E1461" t="str">
        <f>IF(LEN($C1461)&gt;0,COUNTIF($D:$D,"&gt;="&amp;$D1461),"")</f>
        <v/>
      </c>
      <c r="F1461" t="str">
        <f t="shared" si="42"/>
        <v/>
      </c>
      <c r="G1461" t="str">
        <f t="shared" si="43"/>
        <v/>
      </c>
      <c r="H1461" t="str">
        <f>IF(LEN($F1461)&gt;0,INDEX('Hoja1_datos de origen'!$V:$V,MATCH($F1461,$E:$E,0)),"")</f>
        <v/>
      </c>
      <c r="I1461" t="str">
        <f>IF(LEN($F1461)&gt;0,INDEX('Hoja1_datos de origen'!$R:$R,MATCH($F1461,$E:$E,0)),"")</f>
        <v/>
      </c>
      <c r="J1461" t="str">
        <f>IF(LEN($F1461)&gt;0,IF(INDEX('Hoja1_datos de origen'!$F:$F,MATCH($F1461,$E:$E,0))="","",INDEX('Hoja1_datos de origen'!$F:$F,MATCH($F1461,$E:$E,0))),"")</f>
        <v/>
      </c>
      <c r="K1461" s="10" t="str">
        <f>IF(LEN($F1461)&gt;0,INDEX('Hoja1_datos de origen'!$I:$I,MATCH($F1461,$E:$E,0)),"")</f>
        <v/>
      </c>
      <c r="L1461" s="10" t="str">
        <f>IF(LEN($F1461)&gt;0,INDEX('Hoja1_datos de origen'!$G:$G,MATCH($F1461,$E:$E,0)),"")</f>
        <v/>
      </c>
      <c r="M1461" t="str">
        <f>IF(LEN($F1461)&gt;0,INDEX('Hoja1_datos de origen'!$C:$C,MATCH($F1461,$E:$E,0)),"")</f>
        <v/>
      </c>
      <c r="N1461" t="str">
        <f>IF(LEN($F1461)&gt;0,INDEX('Hoja1_datos de origen'!$U:$U,MATCH($F1461,$E:$E,0)),"")</f>
        <v/>
      </c>
    </row>
    <row r="1462" spans="3:14">
      <c r="C1462" t="str">
        <f>IF('Hoja1_datos de origen'!$I1462&gt;=edad_minima,'Hoja1_datos de origen'!$C1462,"")</f>
        <v/>
      </c>
      <c r="D1462" t="str">
        <f>IF(LEN($C1462)&gt;0,(CONCATENATE('Hoja1_datos de origen'!$V1462,"-",'Hoja1_datos de origen'!$R1462,"-",TEXT('Hoja1_datos de origen'!$I1462,"000"),"-",'Hoja1_datos de origen'!$C1462)),"")</f>
        <v/>
      </c>
      <c r="E1462" t="str">
        <f>IF(LEN($C1462)&gt;0,COUNTIF($D:$D,"&gt;="&amp;$D1462),"")</f>
        <v/>
      </c>
      <c r="F1462" t="str">
        <f t="shared" si="42"/>
        <v/>
      </c>
      <c r="G1462" t="str">
        <f t="shared" si="43"/>
        <v/>
      </c>
      <c r="H1462" t="str">
        <f>IF(LEN($F1462)&gt;0,INDEX('Hoja1_datos de origen'!$V:$V,MATCH($F1462,$E:$E,0)),"")</f>
        <v/>
      </c>
      <c r="I1462" t="str">
        <f>IF(LEN($F1462)&gt;0,INDEX('Hoja1_datos de origen'!$R:$R,MATCH($F1462,$E:$E,0)),"")</f>
        <v/>
      </c>
      <c r="J1462" t="str">
        <f>IF(LEN($F1462)&gt;0,IF(INDEX('Hoja1_datos de origen'!$F:$F,MATCH($F1462,$E:$E,0))="","",INDEX('Hoja1_datos de origen'!$F:$F,MATCH($F1462,$E:$E,0))),"")</f>
        <v/>
      </c>
      <c r="K1462" s="10" t="str">
        <f>IF(LEN($F1462)&gt;0,INDEX('Hoja1_datos de origen'!$I:$I,MATCH($F1462,$E:$E,0)),"")</f>
        <v/>
      </c>
      <c r="L1462" s="10" t="str">
        <f>IF(LEN($F1462)&gt;0,INDEX('Hoja1_datos de origen'!$G:$G,MATCH($F1462,$E:$E,0)),"")</f>
        <v/>
      </c>
      <c r="M1462" t="str">
        <f>IF(LEN($F1462)&gt;0,INDEX('Hoja1_datos de origen'!$C:$C,MATCH($F1462,$E:$E,0)),"")</f>
        <v/>
      </c>
      <c r="N1462" t="str">
        <f>IF(LEN($F1462)&gt;0,INDEX('Hoja1_datos de origen'!$U:$U,MATCH($F1462,$E:$E,0)),"")</f>
        <v/>
      </c>
    </row>
    <row r="1463" spans="3:14">
      <c r="C1463" t="str">
        <f>IF('Hoja1_datos de origen'!$I1463&gt;=edad_minima,'Hoja1_datos de origen'!$C1463,"")</f>
        <v/>
      </c>
      <c r="D1463" t="str">
        <f>IF(LEN($C1463)&gt;0,(CONCATENATE('Hoja1_datos de origen'!$V1463,"-",'Hoja1_datos de origen'!$R1463,"-",TEXT('Hoja1_datos de origen'!$I1463,"000"),"-",'Hoja1_datos de origen'!$C1463)),"")</f>
        <v/>
      </c>
      <c r="E1463" t="str">
        <f>IF(LEN($C1463)&gt;0,COUNTIF($D:$D,"&gt;="&amp;$D1463),"")</f>
        <v/>
      </c>
      <c r="F1463" t="str">
        <f t="shared" si="42"/>
        <v/>
      </c>
      <c r="G1463" t="str">
        <f t="shared" si="43"/>
        <v/>
      </c>
      <c r="H1463" t="str">
        <f>IF(LEN($F1463)&gt;0,INDEX('Hoja1_datos de origen'!$V:$V,MATCH($F1463,$E:$E,0)),"")</f>
        <v/>
      </c>
      <c r="I1463" t="str">
        <f>IF(LEN($F1463)&gt;0,INDEX('Hoja1_datos de origen'!$R:$R,MATCH($F1463,$E:$E,0)),"")</f>
        <v/>
      </c>
      <c r="J1463" t="str">
        <f>IF(LEN($F1463)&gt;0,IF(INDEX('Hoja1_datos de origen'!$F:$F,MATCH($F1463,$E:$E,0))="","",INDEX('Hoja1_datos de origen'!$F:$F,MATCH($F1463,$E:$E,0))),"")</f>
        <v/>
      </c>
      <c r="K1463" s="10" t="str">
        <f>IF(LEN($F1463)&gt;0,INDEX('Hoja1_datos de origen'!$I:$I,MATCH($F1463,$E:$E,0)),"")</f>
        <v/>
      </c>
      <c r="L1463" s="10" t="str">
        <f>IF(LEN($F1463)&gt;0,INDEX('Hoja1_datos de origen'!$G:$G,MATCH($F1463,$E:$E,0)),"")</f>
        <v/>
      </c>
      <c r="M1463" t="str">
        <f>IF(LEN($F1463)&gt;0,INDEX('Hoja1_datos de origen'!$C:$C,MATCH($F1463,$E:$E,0)),"")</f>
        <v/>
      </c>
      <c r="N1463" t="str">
        <f>IF(LEN($F1463)&gt;0,INDEX('Hoja1_datos de origen'!$U:$U,MATCH($F1463,$E:$E,0)),"")</f>
        <v/>
      </c>
    </row>
    <row r="1464" spans="3:14">
      <c r="C1464" t="str">
        <f>IF('Hoja1_datos de origen'!$I1464&gt;=edad_minima,'Hoja1_datos de origen'!$C1464,"")</f>
        <v/>
      </c>
      <c r="D1464" t="str">
        <f>IF(LEN($C1464)&gt;0,(CONCATENATE('Hoja1_datos de origen'!$V1464,"-",'Hoja1_datos de origen'!$R1464,"-",TEXT('Hoja1_datos de origen'!$I1464,"000"),"-",'Hoja1_datos de origen'!$C1464)),"")</f>
        <v/>
      </c>
      <c r="E1464" t="str">
        <f>IF(LEN($C1464)&gt;0,COUNTIF($D:$D,"&gt;="&amp;$D1464),"")</f>
        <v/>
      </c>
      <c r="F1464" t="str">
        <f t="shared" si="42"/>
        <v/>
      </c>
      <c r="G1464" t="str">
        <f t="shared" si="43"/>
        <v/>
      </c>
      <c r="H1464" t="str">
        <f>IF(LEN($F1464)&gt;0,INDEX('Hoja1_datos de origen'!$V:$V,MATCH($F1464,$E:$E,0)),"")</f>
        <v/>
      </c>
      <c r="I1464" t="str">
        <f>IF(LEN($F1464)&gt;0,INDEX('Hoja1_datos de origen'!$R:$R,MATCH($F1464,$E:$E,0)),"")</f>
        <v/>
      </c>
      <c r="J1464" t="str">
        <f>IF(LEN($F1464)&gt;0,IF(INDEX('Hoja1_datos de origen'!$F:$F,MATCH($F1464,$E:$E,0))="","",INDEX('Hoja1_datos de origen'!$F:$F,MATCH($F1464,$E:$E,0))),"")</f>
        <v/>
      </c>
      <c r="K1464" s="10" t="str">
        <f>IF(LEN($F1464)&gt;0,INDEX('Hoja1_datos de origen'!$I:$I,MATCH($F1464,$E:$E,0)),"")</f>
        <v/>
      </c>
      <c r="L1464" s="10" t="str">
        <f>IF(LEN($F1464)&gt;0,INDEX('Hoja1_datos de origen'!$G:$G,MATCH($F1464,$E:$E,0)),"")</f>
        <v/>
      </c>
      <c r="M1464" t="str">
        <f>IF(LEN($F1464)&gt;0,INDEX('Hoja1_datos de origen'!$C:$C,MATCH($F1464,$E:$E,0)),"")</f>
        <v/>
      </c>
      <c r="N1464" t="str">
        <f>IF(LEN($F1464)&gt;0,INDEX('Hoja1_datos de origen'!$U:$U,MATCH($F1464,$E:$E,0)),"")</f>
        <v/>
      </c>
    </row>
    <row r="1465" spans="3:14">
      <c r="C1465" t="str">
        <f>IF('Hoja1_datos de origen'!$I1465&gt;=edad_minima,'Hoja1_datos de origen'!$C1465,"")</f>
        <v/>
      </c>
      <c r="D1465" t="str">
        <f>IF(LEN($C1465)&gt;0,(CONCATENATE('Hoja1_datos de origen'!$V1465,"-",'Hoja1_datos de origen'!$R1465,"-",TEXT('Hoja1_datos de origen'!$I1465,"000"),"-",'Hoja1_datos de origen'!$C1465)),"")</f>
        <v/>
      </c>
      <c r="E1465" t="str">
        <f>IF(LEN($C1465)&gt;0,COUNTIF($D:$D,"&gt;="&amp;$D1465),"")</f>
        <v/>
      </c>
      <c r="F1465" t="str">
        <f t="shared" si="42"/>
        <v/>
      </c>
      <c r="G1465" t="str">
        <f t="shared" si="43"/>
        <v/>
      </c>
      <c r="H1465" t="str">
        <f>IF(LEN($F1465)&gt;0,INDEX('Hoja1_datos de origen'!$V:$V,MATCH($F1465,$E:$E,0)),"")</f>
        <v/>
      </c>
      <c r="I1465" t="str">
        <f>IF(LEN($F1465)&gt;0,INDEX('Hoja1_datos de origen'!$R:$R,MATCH($F1465,$E:$E,0)),"")</f>
        <v/>
      </c>
      <c r="J1465" t="str">
        <f>IF(LEN($F1465)&gt;0,IF(INDEX('Hoja1_datos de origen'!$F:$F,MATCH($F1465,$E:$E,0))="","",INDEX('Hoja1_datos de origen'!$F:$F,MATCH($F1465,$E:$E,0))),"")</f>
        <v/>
      </c>
      <c r="K1465" s="10" t="str">
        <f>IF(LEN($F1465)&gt;0,INDEX('Hoja1_datos de origen'!$I:$I,MATCH($F1465,$E:$E,0)),"")</f>
        <v/>
      </c>
      <c r="L1465" s="10" t="str">
        <f>IF(LEN($F1465)&gt;0,INDEX('Hoja1_datos de origen'!$G:$G,MATCH($F1465,$E:$E,0)),"")</f>
        <v/>
      </c>
      <c r="M1465" t="str">
        <f>IF(LEN($F1465)&gt;0,INDEX('Hoja1_datos de origen'!$C:$C,MATCH($F1465,$E:$E,0)),"")</f>
        <v/>
      </c>
      <c r="N1465" t="str">
        <f>IF(LEN($F1465)&gt;0,INDEX('Hoja1_datos de origen'!$U:$U,MATCH($F1465,$E:$E,0)),"")</f>
        <v/>
      </c>
    </row>
    <row r="1466" spans="3:14">
      <c r="C1466" t="str">
        <f>IF('Hoja1_datos de origen'!$I1466&gt;=edad_minima,'Hoja1_datos de origen'!$C1466,"")</f>
        <v/>
      </c>
      <c r="D1466" t="str">
        <f>IF(LEN($C1466)&gt;0,(CONCATENATE('Hoja1_datos de origen'!$V1466,"-",'Hoja1_datos de origen'!$R1466,"-",TEXT('Hoja1_datos de origen'!$I1466,"000"),"-",'Hoja1_datos de origen'!$C1466)),"")</f>
        <v/>
      </c>
      <c r="E1466" t="str">
        <f>IF(LEN($C1466)&gt;0,COUNTIF($D:$D,"&gt;="&amp;$D1466),"")</f>
        <v/>
      </c>
      <c r="F1466" t="str">
        <f t="shared" si="42"/>
        <v/>
      </c>
      <c r="G1466" t="str">
        <f t="shared" si="43"/>
        <v/>
      </c>
      <c r="H1466" t="str">
        <f>IF(LEN($F1466)&gt;0,INDEX('Hoja1_datos de origen'!$V:$V,MATCH($F1466,$E:$E,0)),"")</f>
        <v/>
      </c>
      <c r="I1466" t="str">
        <f>IF(LEN($F1466)&gt;0,INDEX('Hoja1_datos de origen'!$R:$R,MATCH($F1466,$E:$E,0)),"")</f>
        <v/>
      </c>
      <c r="J1466" t="str">
        <f>IF(LEN($F1466)&gt;0,IF(INDEX('Hoja1_datos de origen'!$F:$F,MATCH($F1466,$E:$E,0))="","",INDEX('Hoja1_datos de origen'!$F:$F,MATCH($F1466,$E:$E,0))),"")</f>
        <v/>
      </c>
      <c r="K1466" s="10" t="str">
        <f>IF(LEN($F1466)&gt;0,INDEX('Hoja1_datos de origen'!$I:$I,MATCH($F1466,$E:$E,0)),"")</f>
        <v/>
      </c>
      <c r="L1466" s="10" t="str">
        <f>IF(LEN($F1466)&gt;0,INDEX('Hoja1_datos de origen'!$G:$G,MATCH($F1466,$E:$E,0)),"")</f>
        <v/>
      </c>
      <c r="M1466" t="str">
        <f>IF(LEN($F1466)&gt;0,INDEX('Hoja1_datos de origen'!$C:$C,MATCH($F1466,$E:$E,0)),"")</f>
        <v/>
      </c>
      <c r="N1466" t="str">
        <f>IF(LEN($F1466)&gt;0,INDEX('Hoja1_datos de origen'!$U:$U,MATCH($F1466,$E:$E,0)),"")</f>
        <v/>
      </c>
    </row>
    <row r="1467" spans="3:14">
      <c r="C1467" t="str">
        <f>IF('Hoja1_datos de origen'!$I1467&gt;=edad_minima,'Hoja1_datos de origen'!$C1467,"")</f>
        <v/>
      </c>
      <c r="D1467" t="str">
        <f>IF(LEN($C1467)&gt;0,(CONCATENATE('Hoja1_datos de origen'!$V1467,"-",'Hoja1_datos de origen'!$R1467,"-",TEXT('Hoja1_datos de origen'!$I1467,"000"),"-",'Hoja1_datos de origen'!$C1467)),"")</f>
        <v/>
      </c>
      <c r="E1467" t="str">
        <f>IF(LEN($C1467)&gt;0,COUNTIF($D:$D,"&gt;="&amp;$D1467),"")</f>
        <v/>
      </c>
      <c r="F1467" t="str">
        <f t="shared" si="42"/>
        <v/>
      </c>
      <c r="G1467" t="str">
        <f t="shared" si="43"/>
        <v/>
      </c>
      <c r="H1467" t="str">
        <f>IF(LEN($F1467)&gt;0,INDEX('Hoja1_datos de origen'!$V:$V,MATCH($F1467,$E:$E,0)),"")</f>
        <v/>
      </c>
      <c r="I1467" t="str">
        <f>IF(LEN($F1467)&gt;0,INDEX('Hoja1_datos de origen'!$R:$R,MATCH($F1467,$E:$E,0)),"")</f>
        <v/>
      </c>
      <c r="J1467" t="str">
        <f>IF(LEN($F1467)&gt;0,IF(INDEX('Hoja1_datos de origen'!$F:$F,MATCH($F1467,$E:$E,0))="","",INDEX('Hoja1_datos de origen'!$F:$F,MATCH($F1467,$E:$E,0))),"")</f>
        <v/>
      </c>
      <c r="K1467" s="10" t="str">
        <f>IF(LEN($F1467)&gt;0,INDEX('Hoja1_datos de origen'!$I:$I,MATCH($F1467,$E:$E,0)),"")</f>
        <v/>
      </c>
      <c r="L1467" s="10" t="str">
        <f>IF(LEN($F1467)&gt;0,INDEX('Hoja1_datos de origen'!$G:$G,MATCH($F1467,$E:$E,0)),"")</f>
        <v/>
      </c>
      <c r="M1467" t="str">
        <f>IF(LEN($F1467)&gt;0,INDEX('Hoja1_datos de origen'!$C:$C,MATCH($F1467,$E:$E,0)),"")</f>
        <v/>
      </c>
      <c r="N1467" t="str">
        <f>IF(LEN($F1467)&gt;0,INDEX('Hoja1_datos de origen'!$U:$U,MATCH($F1467,$E:$E,0)),"")</f>
        <v/>
      </c>
    </row>
    <row r="1468" spans="3:14">
      <c r="C1468" t="str">
        <f>IF('Hoja1_datos de origen'!$I1468&gt;=edad_minima,'Hoja1_datos de origen'!$C1468,"")</f>
        <v/>
      </c>
      <c r="D1468" t="str">
        <f>IF(LEN($C1468)&gt;0,(CONCATENATE('Hoja1_datos de origen'!$V1468,"-",'Hoja1_datos de origen'!$R1468,"-",TEXT('Hoja1_datos de origen'!$I1468,"000"),"-",'Hoja1_datos de origen'!$C1468)),"")</f>
        <v/>
      </c>
      <c r="E1468" t="str">
        <f>IF(LEN($C1468)&gt;0,COUNTIF($D:$D,"&gt;="&amp;$D1468),"")</f>
        <v/>
      </c>
      <c r="F1468" t="str">
        <f t="shared" si="42"/>
        <v/>
      </c>
      <c r="G1468" t="str">
        <f t="shared" si="43"/>
        <v/>
      </c>
      <c r="H1468" t="str">
        <f>IF(LEN($F1468)&gt;0,INDEX('Hoja1_datos de origen'!$V:$V,MATCH($F1468,$E:$E,0)),"")</f>
        <v/>
      </c>
      <c r="I1468" t="str">
        <f>IF(LEN($F1468)&gt;0,INDEX('Hoja1_datos de origen'!$R:$R,MATCH($F1468,$E:$E,0)),"")</f>
        <v/>
      </c>
      <c r="J1468" t="str">
        <f>IF(LEN($F1468)&gt;0,IF(INDEX('Hoja1_datos de origen'!$F:$F,MATCH($F1468,$E:$E,0))="","",INDEX('Hoja1_datos de origen'!$F:$F,MATCH($F1468,$E:$E,0))),"")</f>
        <v/>
      </c>
      <c r="K1468" s="10" t="str">
        <f>IF(LEN($F1468)&gt;0,INDEX('Hoja1_datos de origen'!$I:$I,MATCH($F1468,$E:$E,0)),"")</f>
        <v/>
      </c>
      <c r="L1468" s="10" t="str">
        <f>IF(LEN($F1468)&gt;0,INDEX('Hoja1_datos de origen'!$G:$G,MATCH($F1468,$E:$E,0)),"")</f>
        <v/>
      </c>
      <c r="M1468" t="str">
        <f>IF(LEN($F1468)&gt;0,INDEX('Hoja1_datos de origen'!$C:$C,MATCH($F1468,$E:$E,0)),"")</f>
        <v/>
      </c>
      <c r="N1468" t="str">
        <f>IF(LEN($F1468)&gt;0,INDEX('Hoja1_datos de origen'!$U:$U,MATCH($F1468,$E:$E,0)),"")</f>
        <v/>
      </c>
    </row>
    <row r="1469" spans="3:14">
      <c r="C1469" t="str">
        <f>IF('Hoja1_datos de origen'!$I1469&gt;=edad_minima,'Hoja1_datos de origen'!$C1469,"")</f>
        <v/>
      </c>
      <c r="D1469" t="str">
        <f>IF(LEN($C1469)&gt;0,(CONCATENATE('Hoja1_datos de origen'!$V1469,"-",'Hoja1_datos de origen'!$R1469,"-",TEXT('Hoja1_datos de origen'!$I1469,"000"),"-",'Hoja1_datos de origen'!$C1469)),"")</f>
        <v/>
      </c>
      <c r="E1469" t="str">
        <f>IF(LEN($C1469)&gt;0,COUNTIF($D:$D,"&gt;="&amp;$D1469),"")</f>
        <v/>
      </c>
      <c r="F1469" t="str">
        <f t="shared" si="42"/>
        <v/>
      </c>
      <c r="G1469" t="str">
        <f t="shared" si="43"/>
        <v/>
      </c>
      <c r="H1469" t="str">
        <f>IF(LEN($F1469)&gt;0,INDEX('Hoja1_datos de origen'!$V:$V,MATCH($F1469,$E:$E,0)),"")</f>
        <v/>
      </c>
      <c r="I1469" t="str">
        <f>IF(LEN($F1469)&gt;0,INDEX('Hoja1_datos de origen'!$R:$R,MATCH($F1469,$E:$E,0)),"")</f>
        <v/>
      </c>
      <c r="J1469" t="str">
        <f>IF(LEN($F1469)&gt;0,IF(INDEX('Hoja1_datos de origen'!$F:$F,MATCH($F1469,$E:$E,0))="","",INDEX('Hoja1_datos de origen'!$F:$F,MATCH($F1469,$E:$E,0))),"")</f>
        <v/>
      </c>
      <c r="K1469" s="10" t="str">
        <f>IF(LEN($F1469)&gt;0,INDEX('Hoja1_datos de origen'!$I:$I,MATCH($F1469,$E:$E,0)),"")</f>
        <v/>
      </c>
      <c r="L1469" s="10" t="str">
        <f>IF(LEN($F1469)&gt;0,INDEX('Hoja1_datos de origen'!$G:$G,MATCH($F1469,$E:$E,0)),"")</f>
        <v/>
      </c>
      <c r="M1469" t="str">
        <f>IF(LEN($F1469)&gt;0,INDEX('Hoja1_datos de origen'!$C:$C,MATCH($F1469,$E:$E,0)),"")</f>
        <v/>
      </c>
      <c r="N1469" t="str">
        <f>IF(LEN($F1469)&gt;0,INDEX('Hoja1_datos de origen'!$U:$U,MATCH($F1469,$E:$E,0)),"")</f>
        <v/>
      </c>
    </row>
    <row r="1470" spans="3:14">
      <c r="C1470" t="str">
        <f>IF('Hoja1_datos de origen'!$I1470&gt;=edad_minima,'Hoja1_datos de origen'!$C1470,"")</f>
        <v/>
      </c>
      <c r="D1470" t="str">
        <f>IF(LEN($C1470)&gt;0,(CONCATENATE('Hoja1_datos de origen'!$V1470,"-",'Hoja1_datos de origen'!$R1470,"-",TEXT('Hoja1_datos de origen'!$I1470,"000"),"-",'Hoja1_datos de origen'!$C1470)),"")</f>
        <v/>
      </c>
      <c r="E1470" t="str">
        <f>IF(LEN($C1470)&gt;0,COUNTIF($D:$D,"&gt;="&amp;$D1470),"")</f>
        <v/>
      </c>
      <c r="F1470" t="str">
        <f t="shared" si="42"/>
        <v/>
      </c>
      <c r="G1470" t="str">
        <f t="shared" si="43"/>
        <v/>
      </c>
      <c r="H1470" t="str">
        <f>IF(LEN($F1470)&gt;0,INDEX('Hoja1_datos de origen'!$V:$V,MATCH($F1470,$E:$E,0)),"")</f>
        <v/>
      </c>
      <c r="I1470" t="str">
        <f>IF(LEN($F1470)&gt;0,INDEX('Hoja1_datos de origen'!$R:$R,MATCH($F1470,$E:$E,0)),"")</f>
        <v/>
      </c>
      <c r="J1470" t="str">
        <f>IF(LEN($F1470)&gt;0,IF(INDEX('Hoja1_datos de origen'!$F:$F,MATCH($F1470,$E:$E,0))="","",INDEX('Hoja1_datos de origen'!$F:$F,MATCH($F1470,$E:$E,0))),"")</f>
        <v/>
      </c>
      <c r="K1470" s="10" t="str">
        <f>IF(LEN($F1470)&gt;0,INDEX('Hoja1_datos de origen'!$I:$I,MATCH($F1470,$E:$E,0)),"")</f>
        <v/>
      </c>
      <c r="L1470" s="10" t="str">
        <f>IF(LEN($F1470)&gt;0,INDEX('Hoja1_datos de origen'!$G:$G,MATCH($F1470,$E:$E,0)),"")</f>
        <v/>
      </c>
      <c r="M1470" t="str">
        <f>IF(LEN($F1470)&gt;0,INDEX('Hoja1_datos de origen'!$C:$C,MATCH($F1470,$E:$E,0)),"")</f>
        <v/>
      </c>
      <c r="N1470" t="str">
        <f>IF(LEN($F1470)&gt;0,INDEX('Hoja1_datos de origen'!$U:$U,MATCH($F1470,$E:$E,0)),"")</f>
        <v/>
      </c>
    </row>
    <row r="1471" spans="3:14">
      <c r="C1471" t="str">
        <f>IF('Hoja1_datos de origen'!$I1471&gt;=edad_minima,'Hoja1_datos de origen'!$C1471,"")</f>
        <v/>
      </c>
      <c r="D1471" t="str">
        <f>IF(LEN($C1471)&gt;0,(CONCATENATE('Hoja1_datos de origen'!$V1471,"-",'Hoja1_datos de origen'!$R1471,"-",TEXT('Hoja1_datos de origen'!$I1471,"000"),"-",'Hoja1_datos de origen'!$C1471)),"")</f>
        <v/>
      </c>
      <c r="E1471" t="str">
        <f>IF(LEN($C1471)&gt;0,COUNTIF($D:$D,"&gt;="&amp;$D1471),"")</f>
        <v/>
      </c>
      <c r="F1471" t="str">
        <f t="shared" si="42"/>
        <v/>
      </c>
      <c r="G1471" t="str">
        <f t="shared" si="43"/>
        <v/>
      </c>
      <c r="H1471" t="str">
        <f>IF(LEN($F1471)&gt;0,INDEX('Hoja1_datos de origen'!$V:$V,MATCH($F1471,$E:$E,0)),"")</f>
        <v/>
      </c>
      <c r="I1471" t="str">
        <f>IF(LEN($F1471)&gt;0,INDEX('Hoja1_datos de origen'!$R:$R,MATCH($F1471,$E:$E,0)),"")</f>
        <v/>
      </c>
      <c r="J1471" t="str">
        <f>IF(LEN($F1471)&gt;0,IF(INDEX('Hoja1_datos de origen'!$F:$F,MATCH($F1471,$E:$E,0))="","",INDEX('Hoja1_datos de origen'!$F:$F,MATCH($F1471,$E:$E,0))),"")</f>
        <v/>
      </c>
      <c r="K1471" s="10" t="str">
        <f>IF(LEN($F1471)&gt;0,INDEX('Hoja1_datos de origen'!$I:$I,MATCH($F1471,$E:$E,0)),"")</f>
        <v/>
      </c>
      <c r="L1471" s="10" t="str">
        <f>IF(LEN($F1471)&gt;0,INDEX('Hoja1_datos de origen'!$G:$G,MATCH($F1471,$E:$E,0)),"")</f>
        <v/>
      </c>
      <c r="M1471" t="str">
        <f>IF(LEN($F1471)&gt;0,INDEX('Hoja1_datos de origen'!$C:$C,MATCH($F1471,$E:$E,0)),"")</f>
        <v/>
      </c>
      <c r="N1471" t="str">
        <f>IF(LEN($F1471)&gt;0,INDEX('Hoja1_datos de origen'!$U:$U,MATCH($F1471,$E:$E,0)),"")</f>
        <v/>
      </c>
    </row>
    <row r="1472" spans="3:14">
      <c r="C1472" t="str">
        <f>IF('Hoja1_datos de origen'!$I1472&gt;=edad_minima,'Hoja1_datos de origen'!$C1472,"")</f>
        <v/>
      </c>
      <c r="D1472" t="str">
        <f>IF(LEN($C1472)&gt;0,(CONCATENATE('Hoja1_datos de origen'!$V1472,"-",'Hoja1_datos de origen'!$R1472,"-",TEXT('Hoja1_datos de origen'!$I1472,"000"),"-",'Hoja1_datos de origen'!$C1472)),"")</f>
        <v/>
      </c>
      <c r="E1472" t="str">
        <f>IF(LEN($C1472)&gt;0,COUNTIF($D:$D,"&gt;="&amp;$D1472),"")</f>
        <v/>
      </c>
      <c r="F1472" t="str">
        <f t="shared" si="42"/>
        <v/>
      </c>
      <c r="G1472" t="str">
        <f t="shared" si="43"/>
        <v/>
      </c>
      <c r="H1472" t="str">
        <f>IF(LEN($F1472)&gt;0,INDEX('Hoja1_datos de origen'!$V:$V,MATCH($F1472,$E:$E,0)),"")</f>
        <v/>
      </c>
      <c r="I1472" t="str">
        <f>IF(LEN($F1472)&gt;0,INDEX('Hoja1_datos de origen'!$R:$R,MATCH($F1472,$E:$E,0)),"")</f>
        <v/>
      </c>
      <c r="J1472" t="str">
        <f>IF(LEN($F1472)&gt;0,IF(INDEX('Hoja1_datos de origen'!$F:$F,MATCH($F1472,$E:$E,0))="","",INDEX('Hoja1_datos de origen'!$F:$F,MATCH($F1472,$E:$E,0))),"")</f>
        <v/>
      </c>
      <c r="K1472" s="10" t="str">
        <f>IF(LEN($F1472)&gt;0,INDEX('Hoja1_datos de origen'!$I:$I,MATCH($F1472,$E:$E,0)),"")</f>
        <v/>
      </c>
      <c r="L1472" s="10" t="str">
        <f>IF(LEN($F1472)&gt;0,INDEX('Hoja1_datos de origen'!$G:$G,MATCH($F1472,$E:$E,0)),"")</f>
        <v/>
      </c>
      <c r="M1472" t="str">
        <f>IF(LEN($F1472)&gt;0,INDEX('Hoja1_datos de origen'!$C:$C,MATCH($F1472,$E:$E,0)),"")</f>
        <v/>
      </c>
      <c r="N1472" t="str">
        <f>IF(LEN($F1472)&gt;0,INDEX('Hoja1_datos de origen'!$U:$U,MATCH($F1472,$E:$E,0)),"")</f>
        <v/>
      </c>
    </row>
    <row r="1473" spans="3:14">
      <c r="C1473" t="str">
        <f>IF('Hoja1_datos de origen'!$I1473&gt;=edad_minima,'Hoja1_datos de origen'!$C1473,"")</f>
        <v/>
      </c>
      <c r="D1473" t="str">
        <f>IF(LEN($C1473)&gt;0,(CONCATENATE('Hoja1_datos de origen'!$V1473,"-",'Hoja1_datos de origen'!$R1473,"-",TEXT('Hoja1_datos de origen'!$I1473,"000"),"-",'Hoja1_datos de origen'!$C1473)),"")</f>
        <v/>
      </c>
      <c r="E1473" t="str">
        <f>IF(LEN($C1473)&gt;0,COUNTIF($D:$D,"&gt;="&amp;$D1473),"")</f>
        <v/>
      </c>
      <c r="F1473" t="str">
        <f t="shared" si="42"/>
        <v/>
      </c>
      <c r="G1473" t="str">
        <f t="shared" si="43"/>
        <v/>
      </c>
      <c r="H1473" t="str">
        <f>IF(LEN($F1473)&gt;0,INDEX('Hoja1_datos de origen'!$V:$V,MATCH($F1473,$E:$E,0)),"")</f>
        <v/>
      </c>
      <c r="I1473" t="str">
        <f>IF(LEN($F1473)&gt;0,INDEX('Hoja1_datos de origen'!$R:$R,MATCH($F1473,$E:$E,0)),"")</f>
        <v/>
      </c>
      <c r="J1473" t="str">
        <f>IF(LEN($F1473)&gt;0,IF(INDEX('Hoja1_datos de origen'!$F:$F,MATCH($F1473,$E:$E,0))="","",INDEX('Hoja1_datos de origen'!$F:$F,MATCH($F1473,$E:$E,0))),"")</f>
        <v/>
      </c>
      <c r="K1473" s="10" t="str">
        <f>IF(LEN($F1473)&gt;0,INDEX('Hoja1_datos de origen'!$I:$I,MATCH($F1473,$E:$E,0)),"")</f>
        <v/>
      </c>
      <c r="L1473" s="10" t="str">
        <f>IF(LEN($F1473)&gt;0,INDEX('Hoja1_datos de origen'!$G:$G,MATCH($F1473,$E:$E,0)),"")</f>
        <v/>
      </c>
      <c r="M1473" t="str">
        <f>IF(LEN($F1473)&gt;0,INDEX('Hoja1_datos de origen'!$C:$C,MATCH($F1473,$E:$E,0)),"")</f>
        <v/>
      </c>
      <c r="N1473" t="str">
        <f>IF(LEN($F1473)&gt;0,INDEX('Hoja1_datos de origen'!$U:$U,MATCH($F1473,$E:$E,0)),"")</f>
        <v/>
      </c>
    </row>
    <row r="1474" spans="3:14">
      <c r="C1474" t="str">
        <f>IF('Hoja1_datos de origen'!$I1474&gt;=edad_minima,'Hoja1_datos de origen'!$C1474,"")</f>
        <v/>
      </c>
      <c r="D1474" t="str">
        <f>IF(LEN($C1474)&gt;0,(CONCATENATE('Hoja1_datos de origen'!$V1474,"-",'Hoja1_datos de origen'!$R1474,"-",TEXT('Hoja1_datos de origen'!$I1474,"000"),"-",'Hoja1_datos de origen'!$C1474)),"")</f>
        <v/>
      </c>
      <c r="E1474" t="str">
        <f>IF(LEN($C1474)&gt;0,COUNTIF($D:$D,"&gt;="&amp;$D1474),"")</f>
        <v/>
      </c>
      <c r="F1474" t="str">
        <f t="shared" si="42"/>
        <v/>
      </c>
      <c r="G1474" t="str">
        <f t="shared" si="43"/>
        <v/>
      </c>
      <c r="H1474" t="str">
        <f>IF(LEN($F1474)&gt;0,INDEX('Hoja1_datos de origen'!$V:$V,MATCH($F1474,$E:$E,0)),"")</f>
        <v/>
      </c>
      <c r="I1474" t="str">
        <f>IF(LEN($F1474)&gt;0,INDEX('Hoja1_datos de origen'!$R:$R,MATCH($F1474,$E:$E,0)),"")</f>
        <v/>
      </c>
      <c r="J1474" t="str">
        <f>IF(LEN($F1474)&gt;0,IF(INDEX('Hoja1_datos de origen'!$F:$F,MATCH($F1474,$E:$E,0))="","",INDEX('Hoja1_datos de origen'!$F:$F,MATCH($F1474,$E:$E,0))),"")</f>
        <v/>
      </c>
      <c r="K1474" s="10" t="str">
        <f>IF(LEN($F1474)&gt;0,INDEX('Hoja1_datos de origen'!$I:$I,MATCH($F1474,$E:$E,0)),"")</f>
        <v/>
      </c>
      <c r="L1474" s="10" t="str">
        <f>IF(LEN($F1474)&gt;0,INDEX('Hoja1_datos de origen'!$G:$G,MATCH($F1474,$E:$E,0)),"")</f>
        <v/>
      </c>
      <c r="M1474" t="str">
        <f>IF(LEN($F1474)&gt;0,INDEX('Hoja1_datos de origen'!$C:$C,MATCH($F1474,$E:$E,0)),"")</f>
        <v/>
      </c>
      <c r="N1474" t="str">
        <f>IF(LEN($F1474)&gt;0,INDEX('Hoja1_datos de origen'!$U:$U,MATCH($F1474,$E:$E,0)),"")</f>
        <v/>
      </c>
    </row>
    <row r="1475" spans="3:14">
      <c r="C1475" t="str">
        <f>IF('Hoja1_datos de origen'!$I1475&gt;=edad_minima,'Hoja1_datos de origen'!$C1475,"")</f>
        <v/>
      </c>
      <c r="D1475" t="str">
        <f>IF(LEN($C1475)&gt;0,(CONCATENATE('Hoja1_datos de origen'!$V1475,"-",'Hoja1_datos de origen'!$R1475,"-",TEXT('Hoja1_datos de origen'!$I1475,"000"),"-",'Hoja1_datos de origen'!$C1475)),"")</f>
        <v/>
      </c>
      <c r="E1475" t="str">
        <f>IF(LEN($C1475)&gt;0,COUNTIF($D:$D,"&gt;="&amp;$D1475),"")</f>
        <v/>
      </c>
      <c r="F1475" t="str">
        <f t="shared" ref="F1475:F1538" si="44">IFERROR(SMALL($E:$E,ROW()-1),"")</f>
        <v/>
      </c>
      <c r="G1475" t="str">
        <f t="shared" ref="G1475:G1538" si="45">INDEX($D:$D,MATCH($F1475,$E:$E,0))</f>
        <v/>
      </c>
      <c r="H1475" t="str">
        <f>IF(LEN($F1475)&gt;0,INDEX('Hoja1_datos de origen'!$V:$V,MATCH($F1475,$E:$E,0)),"")</f>
        <v/>
      </c>
      <c r="I1475" t="str">
        <f>IF(LEN($F1475)&gt;0,INDEX('Hoja1_datos de origen'!$R:$R,MATCH($F1475,$E:$E,0)),"")</f>
        <v/>
      </c>
      <c r="J1475" t="str">
        <f>IF(LEN($F1475)&gt;0,IF(INDEX('Hoja1_datos de origen'!$F:$F,MATCH($F1475,$E:$E,0))="","",INDEX('Hoja1_datos de origen'!$F:$F,MATCH($F1475,$E:$E,0))),"")</f>
        <v/>
      </c>
      <c r="K1475" s="10" t="str">
        <f>IF(LEN($F1475)&gt;0,INDEX('Hoja1_datos de origen'!$I:$I,MATCH($F1475,$E:$E,0)),"")</f>
        <v/>
      </c>
      <c r="L1475" s="10" t="str">
        <f>IF(LEN($F1475)&gt;0,INDEX('Hoja1_datos de origen'!$G:$G,MATCH($F1475,$E:$E,0)),"")</f>
        <v/>
      </c>
      <c r="M1475" t="str">
        <f>IF(LEN($F1475)&gt;0,INDEX('Hoja1_datos de origen'!$C:$C,MATCH($F1475,$E:$E,0)),"")</f>
        <v/>
      </c>
      <c r="N1475" t="str">
        <f>IF(LEN($F1475)&gt;0,INDEX('Hoja1_datos de origen'!$U:$U,MATCH($F1475,$E:$E,0)),"")</f>
        <v/>
      </c>
    </row>
    <row r="1476" spans="3:14">
      <c r="C1476" t="str">
        <f>IF('Hoja1_datos de origen'!$I1476&gt;=edad_minima,'Hoja1_datos de origen'!$C1476,"")</f>
        <v/>
      </c>
      <c r="D1476" t="str">
        <f>IF(LEN($C1476)&gt;0,(CONCATENATE('Hoja1_datos de origen'!$V1476,"-",'Hoja1_datos de origen'!$R1476,"-",TEXT('Hoja1_datos de origen'!$I1476,"000"),"-",'Hoja1_datos de origen'!$C1476)),"")</f>
        <v/>
      </c>
      <c r="E1476" t="str">
        <f>IF(LEN($C1476)&gt;0,COUNTIF($D:$D,"&gt;="&amp;$D1476),"")</f>
        <v/>
      </c>
      <c r="F1476" t="str">
        <f t="shared" si="44"/>
        <v/>
      </c>
      <c r="G1476" t="str">
        <f t="shared" si="45"/>
        <v/>
      </c>
      <c r="H1476" t="str">
        <f>IF(LEN($F1476)&gt;0,INDEX('Hoja1_datos de origen'!$V:$V,MATCH($F1476,$E:$E,0)),"")</f>
        <v/>
      </c>
      <c r="I1476" t="str">
        <f>IF(LEN($F1476)&gt;0,INDEX('Hoja1_datos de origen'!$R:$R,MATCH($F1476,$E:$E,0)),"")</f>
        <v/>
      </c>
      <c r="J1476" t="str">
        <f>IF(LEN($F1476)&gt;0,IF(INDEX('Hoja1_datos de origen'!$F:$F,MATCH($F1476,$E:$E,0))="","",INDEX('Hoja1_datos de origen'!$F:$F,MATCH($F1476,$E:$E,0))),"")</f>
        <v/>
      </c>
      <c r="K1476" s="10" t="str">
        <f>IF(LEN($F1476)&gt;0,INDEX('Hoja1_datos de origen'!$I:$I,MATCH($F1476,$E:$E,0)),"")</f>
        <v/>
      </c>
      <c r="L1476" s="10" t="str">
        <f>IF(LEN($F1476)&gt;0,INDEX('Hoja1_datos de origen'!$G:$G,MATCH($F1476,$E:$E,0)),"")</f>
        <v/>
      </c>
      <c r="M1476" t="str">
        <f>IF(LEN($F1476)&gt;0,INDEX('Hoja1_datos de origen'!$C:$C,MATCH($F1476,$E:$E,0)),"")</f>
        <v/>
      </c>
      <c r="N1476" t="str">
        <f>IF(LEN($F1476)&gt;0,INDEX('Hoja1_datos de origen'!$U:$U,MATCH($F1476,$E:$E,0)),"")</f>
        <v/>
      </c>
    </row>
    <row r="1477" spans="3:14">
      <c r="C1477" t="str">
        <f>IF('Hoja1_datos de origen'!$I1477&gt;=edad_minima,'Hoja1_datos de origen'!$C1477,"")</f>
        <v/>
      </c>
      <c r="D1477" t="str">
        <f>IF(LEN($C1477)&gt;0,(CONCATENATE('Hoja1_datos de origen'!$V1477,"-",'Hoja1_datos de origen'!$R1477,"-",TEXT('Hoja1_datos de origen'!$I1477,"000"),"-",'Hoja1_datos de origen'!$C1477)),"")</f>
        <v/>
      </c>
      <c r="E1477" t="str">
        <f>IF(LEN($C1477)&gt;0,COUNTIF($D:$D,"&gt;="&amp;$D1477),"")</f>
        <v/>
      </c>
      <c r="F1477" t="str">
        <f t="shared" si="44"/>
        <v/>
      </c>
      <c r="G1477" t="str">
        <f t="shared" si="45"/>
        <v/>
      </c>
      <c r="H1477" t="str">
        <f>IF(LEN($F1477)&gt;0,INDEX('Hoja1_datos de origen'!$V:$V,MATCH($F1477,$E:$E,0)),"")</f>
        <v/>
      </c>
      <c r="I1477" t="str">
        <f>IF(LEN($F1477)&gt;0,INDEX('Hoja1_datos de origen'!$R:$R,MATCH($F1477,$E:$E,0)),"")</f>
        <v/>
      </c>
      <c r="J1477" t="str">
        <f>IF(LEN($F1477)&gt;0,IF(INDEX('Hoja1_datos de origen'!$F:$F,MATCH($F1477,$E:$E,0))="","",INDEX('Hoja1_datos de origen'!$F:$F,MATCH($F1477,$E:$E,0))),"")</f>
        <v/>
      </c>
      <c r="K1477" s="10" t="str">
        <f>IF(LEN($F1477)&gt;0,INDEX('Hoja1_datos de origen'!$I:$I,MATCH($F1477,$E:$E,0)),"")</f>
        <v/>
      </c>
      <c r="L1477" s="10" t="str">
        <f>IF(LEN($F1477)&gt;0,INDEX('Hoja1_datos de origen'!$G:$G,MATCH($F1477,$E:$E,0)),"")</f>
        <v/>
      </c>
      <c r="M1477" t="str">
        <f>IF(LEN($F1477)&gt;0,INDEX('Hoja1_datos de origen'!$C:$C,MATCH($F1477,$E:$E,0)),"")</f>
        <v/>
      </c>
      <c r="N1477" t="str">
        <f>IF(LEN($F1477)&gt;0,INDEX('Hoja1_datos de origen'!$U:$U,MATCH($F1477,$E:$E,0)),"")</f>
        <v/>
      </c>
    </row>
    <row r="1478" spans="3:14">
      <c r="C1478" t="str">
        <f>IF('Hoja1_datos de origen'!$I1478&gt;=edad_minima,'Hoja1_datos de origen'!$C1478,"")</f>
        <v/>
      </c>
      <c r="D1478" t="str">
        <f>IF(LEN($C1478)&gt;0,(CONCATENATE('Hoja1_datos de origen'!$V1478,"-",'Hoja1_datos de origen'!$R1478,"-",TEXT('Hoja1_datos de origen'!$I1478,"000"),"-",'Hoja1_datos de origen'!$C1478)),"")</f>
        <v/>
      </c>
      <c r="E1478" t="str">
        <f>IF(LEN($C1478)&gt;0,COUNTIF($D:$D,"&gt;="&amp;$D1478),"")</f>
        <v/>
      </c>
      <c r="F1478" t="str">
        <f t="shared" si="44"/>
        <v/>
      </c>
      <c r="G1478" t="str">
        <f t="shared" si="45"/>
        <v/>
      </c>
      <c r="H1478" t="str">
        <f>IF(LEN($F1478)&gt;0,INDEX('Hoja1_datos de origen'!$V:$V,MATCH($F1478,$E:$E,0)),"")</f>
        <v/>
      </c>
      <c r="I1478" t="str">
        <f>IF(LEN($F1478)&gt;0,INDEX('Hoja1_datos de origen'!$R:$R,MATCH($F1478,$E:$E,0)),"")</f>
        <v/>
      </c>
      <c r="J1478" t="str">
        <f>IF(LEN($F1478)&gt;0,IF(INDEX('Hoja1_datos de origen'!$F:$F,MATCH($F1478,$E:$E,0))="","",INDEX('Hoja1_datos de origen'!$F:$F,MATCH($F1478,$E:$E,0))),"")</f>
        <v/>
      </c>
      <c r="K1478" s="10" t="str">
        <f>IF(LEN($F1478)&gt;0,INDEX('Hoja1_datos de origen'!$I:$I,MATCH($F1478,$E:$E,0)),"")</f>
        <v/>
      </c>
      <c r="L1478" s="10" t="str">
        <f>IF(LEN($F1478)&gt;0,INDEX('Hoja1_datos de origen'!$G:$G,MATCH($F1478,$E:$E,0)),"")</f>
        <v/>
      </c>
      <c r="M1478" t="str">
        <f>IF(LEN($F1478)&gt;0,INDEX('Hoja1_datos de origen'!$C:$C,MATCH($F1478,$E:$E,0)),"")</f>
        <v/>
      </c>
      <c r="N1478" t="str">
        <f>IF(LEN($F1478)&gt;0,INDEX('Hoja1_datos de origen'!$U:$U,MATCH($F1478,$E:$E,0)),"")</f>
        <v/>
      </c>
    </row>
    <row r="1479" spans="3:14">
      <c r="C1479" t="str">
        <f>IF('Hoja1_datos de origen'!$I1479&gt;=edad_minima,'Hoja1_datos de origen'!$C1479,"")</f>
        <v/>
      </c>
      <c r="D1479" t="str">
        <f>IF(LEN($C1479)&gt;0,(CONCATENATE('Hoja1_datos de origen'!$V1479,"-",'Hoja1_datos de origen'!$R1479,"-",TEXT('Hoja1_datos de origen'!$I1479,"000"),"-",'Hoja1_datos de origen'!$C1479)),"")</f>
        <v/>
      </c>
      <c r="E1479" t="str">
        <f>IF(LEN($C1479)&gt;0,COUNTIF($D:$D,"&gt;="&amp;$D1479),"")</f>
        <v/>
      </c>
      <c r="F1479" t="str">
        <f t="shared" si="44"/>
        <v/>
      </c>
      <c r="G1479" t="str">
        <f t="shared" si="45"/>
        <v/>
      </c>
      <c r="H1479" t="str">
        <f>IF(LEN($F1479)&gt;0,INDEX('Hoja1_datos de origen'!$V:$V,MATCH($F1479,$E:$E,0)),"")</f>
        <v/>
      </c>
      <c r="I1479" t="str">
        <f>IF(LEN($F1479)&gt;0,INDEX('Hoja1_datos de origen'!$R:$R,MATCH($F1479,$E:$E,0)),"")</f>
        <v/>
      </c>
      <c r="J1479" t="str">
        <f>IF(LEN($F1479)&gt;0,IF(INDEX('Hoja1_datos de origen'!$F:$F,MATCH($F1479,$E:$E,0))="","",INDEX('Hoja1_datos de origen'!$F:$F,MATCH($F1479,$E:$E,0))),"")</f>
        <v/>
      </c>
      <c r="K1479" s="10" t="str">
        <f>IF(LEN($F1479)&gt;0,INDEX('Hoja1_datos de origen'!$I:$I,MATCH($F1479,$E:$E,0)),"")</f>
        <v/>
      </c>
      <c r="L1479" s="10" t="str">
        <f>IF(LEN($F1479)&gt;0,INDEX('Hoja1_datos de origen'!$G:$G,MATCH($F1479,$E:$E,0)),"")</f>
        <v/>
      </c>
      <c r="M1479" t="str">
        <f>IF(LEN($F1479)&gt;0,INDEX('Hoja1_datos de origen'!$C:$C,MATCH($F1479,$E:$E,0)),"")</f>
        <v/>
      </c>
      <c r="N1479" t="str">
        <f>IF(LEN($F1479)&gt;0,INDEX('Hoja1_datos de origen'!$U:$U,MATCH($F1479,$E:$E,0)),"")</f>
        <v/>
      </c>
    </row>
    <row r="1480" spans="3:14">
      <c r="C1480" t="str">
        <f>IF('Hoja1_datos de origen'!$I1480&gt;=edad_minima,'Hoja1_datos de origen'!$C1480,"")</f>
        <v/>
      </c>
      <c r="D1480" t="str">
        <f>IF(LEN($C1480)&gt;0,(CONCATENATE('Hoja1_datos de origen'!$V1480,"-",'Hoja1_datos de origen'!$R1480,"-",TEXT('Hoja1_datos de origen'!$I1480,"000"),"-",'Hoja1_datos de origen'!$C1480)),"")</f>
        <v/>
      </c>
      <c r="E1480" t="str">
        <f>IF(LEN($C1480)&gt;0,COUNTIF($D:$D,"&gt;="&amp;$D1480),"")</f>
        <v/>
      </c>
      <c r="F1480" t="str">
        <f t="shared" si="44"/>
        <v/>
      </c>
      <c r="G1480" t="str">
        <f t="shared" si="45"/>
        <v/>
      </c>
      <c r="H1480" t="str">
        <f>IF(LEN($F1480)&gt;0,INDEX('Hoja1_datos de origen'!$V:$V,MATCH($F1480,$E:$E,0)),"")</f>
        <v/>
      </c>
      <c r="I1480" t="str">
        <f>IF(LEN($F1480)&gt;0,INDEX('Hoja1_datos de origen'!$R:$R,MATCH($F1480,$E:$E,0)),"")</f>
        <v/>
      </c>
      <c r="J1480" t="str">
        <f>IF(LEN($F1480)&gt;0,IF(INDEX('Hoja1_datos de origen'!$F:$F,MATCH($F1480,$E:$E,0))="","",INDEX('Hoja1_datos de origen'!$F:$F,MATCH($F1480,$E:$E,0))),"")</f>
        <v/>
      </c>
      <c r="K1480" s="10" t="str">
        <f>IF(LEN($F1480)&gt;0,INDEX('Hoja1_datos de origen'!$I:$I,MATCH($F1480,$E:$E,0)),"")</f>
        <v/>
      </c>
      <c r="L1480" s="10" t="str">
        <f>IF(LEN($F1480)&gt;0,INDEX('Hoja1_datos de origen'!$G:$G,MATCH($F1480,$E:$E,0)),"")</f>
        <v/>
      </c>
      <c r="M1480" t="str">
        <f>IF(LEN($F1480)&gt;0,INDEX('Hoja1_datos de origen'!$C:$C,MATCH($F1480,$E:$E,0)),"")</f>
        <v/>
      </c>
      <c r="N1480" t="str">
        <f>IF(LEN($F1480)&gt;0,INDEX('Hoja1_datos de origen'!$U:$U,MATCH($F1480,$E:$E,0)),"")</f>
        <v/>
      </c>
    </row>
    <row r="1481" spans="3:14">
      <c r="C1481" t="str">
        <f>IF('Hoja1_datos de origen'!$I1481&gt;=edad_minima,'Hoja1_datos de origen'!$C1481,"")</f>
        <v/>
      </c>
      <c r="D1481" t="str">
        <f>IF(LEN($C1481)&gt;0,(CONCATENATE('Hoja1_datos de origen'!$V1481,"-",'Hoja1_datos de origen'!$R1481,"-",TEXT('Hoja1_datos de origen'!$I1481,"000"),"-",'Hoja1_datos de origen'!$C1481)),"")</f>
        <v/>
      </c>
      <c r="E1481" t="str">
        <f>IF(LEN($C1481)&gt;0,COUNTIF($D:$D,"&gt;="&amp;$D1481),"")</f>
        <v/>
      </c>
      <c r="F1481" t="str">
        <f t="shared" si="44"/>
        <v/>
      </c>
      <c r="G1481" t="str">
        <f t="shared" si="45"/>
        <v/>
      </c>
      <c r="H1481" t="str">
        <f>IF(LEN($F1481)&gt;0,INDEX('Hoja1_datos de origen'!$V:$V,MATCH($F1481,$E:$E,0)),"")</f>
        <v/>
      </c>
      <c r="I1481" t="str">
        <f>IF(LEN($F1481)&gt;0,INDEX('Hoja1_datos de origen'!$R:$R,MATCH($F1481,$E:$E,0)),"")</f>
        <v/>
      </c>
      <c r="J1481" t="str">
        <f>IF(LEN($F1481)&gt;0,IF(INDEX('Hoja1_datos de origen'!$F:$F,MATCH($F1481,$E:$E,0))="","",INDEX('Hoja1_datos de origen'!$F:$F,MATCH($F1481,$E:$E,0))),"")</f>
        <v/>
      </c>
      <c r="K1481" s="10" t="str">
        <f>IF(LEN($F1481)&gt;0,INDEX('Hoja1_datos de origen'!$I:$I,MATCH($F1481,$E:$E,0)),"")</f>
        <v/>
      </c>
      <c r="L1481" s="10" t="str">
        <f>IF(LEN($F1481)&gt;0,INDEX('Hoja1_datos de origen'!$G:$G,MATCH($F1481,$E:$E,0)),"")</f>
        <v/>
      </c>
      <c r="M1481" t="str">
        <f>IF(LEN($F1481)&gt;0,INDEX('Hoja1_datos de origen'!$C:$C,MATCH($F1481,$E:$E,0)),"")</f>
        <v/>
      </c>
      <c r="N1481" t="str">
        <f>IF(LEN($F1481)&gt;0,INDEX('Hoja1_datos de origen'!$U:$U,MATCH($F1481,$E:$E,0)),"")</f>
        <v/>
      </c>
    </row>
    <row r="1482" spans="3:14">
      <c r="C1482" t="str">
        <f>IF('Hoja1_datos de origen'!$I1482&gt;=edad_minima,'Hoja1_datos de origen'!$C1482,"")</f>
        <v/>
      </c>
      <c r="D1482" t="str">
        <f>IF(LEN($C1482)&gt;0,(CONCATENATE('Hoja1_datos de origen'!$V1482,"-",'Hoja1_datos de origen'!$R1482,"-",TEXT('Hoja1_datos de origen'!$I1482,"000"),"-",'Hoja1_datos de origen'!$C1482)),"")</f>
        <v/>
      </c>
      <c r="E1482" t="str">
        <f>IF(LEN($C1482)&gt;0,COUNTIF($D:$D,"&gt;="&amp;$D1482),"")</f>
        <v/>
      </c>
      <c r="F1482" t="str">
        <f t="shared" si="44"/>
        <v/>
      </c>
      <c r="G1482" t="str">
        <f t="shared" si="45"/>
        <v/>
      </c>
      <c r="H1482" t="str">
        <f>IF(LEN($F1482)&gt;0,INDEX('Hoja1_datos de origen'!$V:$V,MATCH($F1482,$E:$E,0)),"")</f>
        <v/>
      </c>
      <c r="I1482" t="str">
        <f>IF(LEN($F1482)&gt;0,INDEX('Hoja1_datos de origen'!$R:$R,MATCH($F1482,$E:$E,0)),"")</f>
        <v/>
      </c>
      <c r="J1482" t="str">
        <f>IF(LEN($F1482)&gt;0,IF(INDEX('Hoja1_datos de origen'!$F:$F,MATCH($F1482,$E:$E,0))="","",INDEX('Hoja1_datos de origen'!$F:$F,MATCH($F1482,$E:$E,0))),"")</f>
        <v/>
      </c>
      <c r="K1482" s="10" t="str">
        <f>IF(LEN($F1482)&gt;0,INDEX('Hoja1_datos de origen'!$I:$I,MATCH($F1482,$E:$E,0)),"")</f>
        <v/>
      </c>
      <c r="L1482" s="10" t="str">
        <f>IF(LEN($F1482)&gt;0,INDEX('Hoja1_datos de origen'!$G:$G,MATCH($F1482,$E:$E,0)),"")</f>
        <v/>
      </c>
      <c r="M1482" t="str">
        <f>IF(LEN($F1482)&gt;0,INDEX('Hoja1_datos de origen'!$C:$C,MATCH($F1482,$E:$E,0)),"")</f>
        <v/>
      </c>
      <c r="N1482" t="str">
        <f>IF(LEN($F1482)&gt;0,INDEX('Hoja1_datos de origen'!$U:$U,MATCH($F1482,$E:$E,0)),"")</f>
        <v/>
      </c>
    </row>
    <row r="1483" spans="3:14">
      <c r="C1483" t="str">
        <f>IF('Hoja1_datos de origen'!$I1483&gt;=edad_minima,'Hoja1_datos de origen'!$C1483,"")</f>
        <v/>
      </c>
      <c r="D1483" t="str">
        <f>IF(LEN($C1483)&gt;0,(CONCATENATE('Hoja1_datos de origen'!$V1483,"-",'Hoja1_datos de origen'!$R1483,"-",TEXT('Hoja1_datos de origen'!$I1483,"000"),"-",'Hoja1_datos de origen'!$C1483)),"")</f>
        <v/>
      </c>
      <c r="E1483" t="str">
        <f>IF(LEN($C1483)&gt;0,COUNTIF($D:$D,"&gt;="&amp;$D1483),"")</f>
        <v/>
      </c>
      <c r="F1483" t="str">
        <f t="shared" si="44"/>
        <v/>
      </c>
      <c r="G1483" t="str">
        <f t="shared" si="45"/>
        <v/>
      </c>
      <c r="H1483" t="str">
        <f>IF(LEN($F1483)&gt;0,INDEX('Hoja1_datos de origen'!$V:$V,MATCH($F1483,$E:$E,0)),"")</f>
        <v/>
      </c>
      <c r="I1483" t="str">
        <f>IF(LEN($F1483)&gt;0,INDEX('Hoja1_datos de origen'!$R:$R,MATCH($F1483,$E:$E,0)),"")</f>
        <v/>
      </c>
      <c r="J1483" t="str">
        <f>IF(LEN($F1483)&gt;0,IF(INDEX('Hoja1_datos de origen'!$F:$F,MATCH($F1483,$E:$E,0))="","",INDEX('Hoja1_datos de origen'!$F:$F,MATCH($F1483,$E:$E,0))),"")</f>
        <v/>
      </c>
      <c r="K1483" s="10" t="str">
        <f>IF(LEN($F1483)&gt;0,INDEX('Hoja1_datos de origen'!$I:$I,MATCH($F1483,$E:$E,0)),"")</f>
        <v/>
      </c>
      <c r="L1483" s="10" t="str">
        <f>IF(LEN($F1483)&gt;0,INDEX('Hoja1_datos de origen'!$G:$G,MATCH($F1483,$E:$E,0)),"")</f>
        <v/>
      </c>
      <c r="M1483" t="str">
        <f>IF(LEN($F1483)&gt;0,INDEX('Hoja1_datos de origen'!$C:$C,MATCH($F1483,$E:$E,0)),"")</f>
        <v/>
      </c>
      <c r="N1483" t="str">
        <f>IF(LEN($F1483)&gt;0,INDEX('Hoja1_datos de origen'!$U:$U,MATCH($F1483,$E:$E,0)),"")</f>
        <v/>
      </c>
    </row>
    <row r="1484" spans="3:14">
      <c r="C1484" t="str">
        <f>IF('Hoja1_datos de origen'!$I1484&gt;=edad_minima,'Hoja1_datos de origen'!$C1484,"")</f>
        <v/>
      </c>
      <c r="D1484" t="str">
        <f>IF(LEN($C1484)&gt;0,(CONCATENATE('Hoja1_datos de origen'!$V1484,"-",'Hoja1_datos de origen'!$R1484,"-",TEXT('Hoja1_datos de origen'!$I1484,"000"),"-",'Hoja1_datos de origen'!$C1484)),"")</f>
        <v/>
      </c>
      <c r="E1484" t="str">
        <f>IF(LEN($C1484)&gt;0,COUNTIF($D:$D,"&gt;="&amp;$D1484),"")</f>
        <v/>
      </c>
      <c r="F1484" t="str">
        <f t="shared" si="44"/>
        <v/>
      </c>
      <c r="G1484" t="str">
        <f t="shared" si="45"/>
        <v/>
      </c>
      <c r="H1484" t="str">
        <f>IF(LEN($F1484)&gt;0,INDEX('Hoja1_datos de origen'!$V:$V,MATCH($F1484,$E:$E,0)),"")</f>
        <v/>
      </c>
      <c r="I1484" t="str">
        <f>IF(LEN($F1484)&gt;0,INDEX('Hoja1_datos de origen'!$R:$R,MATCH($F1484,$E:$E,0)),"")</f>
        <v/>
      </c>
      <c r="J1484" t="str">
        <f>IF(LEN($F1484)&gt;0,IF(INDEX('Hoja1_datos de origen'!$F:$F,MATCH($F1484,$E:$E,0))="","",INDEX('Hoja1_datos de origen'!$F:$F,MATCH($F1484,$E:$E,0))),"")</f>
        <v/>
      </c>
      <c r="K1484" s="10" t="str">
        <f>IF(LEN($F1484)&gt;0,INDEX('Hoja1_datos de origen'!$I:$I,MATCH($F1484,$E:$E,0)),"")</f>
        <v/>
      </c>
      <c r="L1484" s="10" t="str">
        <f>IF(LEN($F1484)&gt;0,INDEX('Hoja1_datos de origen'!$G:$G,MATCH($F1484,$E:$E,0)),"")</f>
        <v/>
      </c>
      <c r="M1484" t="str">
        <f>IF(LEN($F1484)&gt;0,INDEX('Hoja1_datos de origen'!$C:$C,MATCH($F1484,$E:$E,0)),"")</f>
        <v/>
      </c>
      <c r="N1484" t="str">
        <f>IF(LEN($F1484)&gt;0,INDEX('Hoja1_datos de origen'!$U:$U,MATCH($F1484,$E:$E,0)),"")</f>
        <v/>
      </c>
    </row>
    <row r="1485" spans="3:14">
      <c r="C1485" t="str">
        <f>IF('Hoja1_datos de origen'!$I1485&gt;=edad_minima,'Hoja1_datos de origen'!$C1485,"")</f>
        <v/>
      </c>
      <c r="D1485" t="str">
        <f>IF(LEN($C1485)&gt;0,(CONCATENATE('Hoja1_datos de origen'!$V1485,"-",'Hoja1_datos de origen'!$R1485,"-",TEXT('Hoja1_datos de origen'!$I1485,"000"),"-",'Hoja1_datos de origen'!$C1485)),"")</f>
        <v/>
      </c>
      <c r="E1485" t="str">
        <f>IF(LEN($C1485)&gt;0,COUNTIF($D:$D,"&gt;="&amp;$D1485),"")</f>
        <v/>
      </c>
      <c r="F1485" t="str">
        <f t="shared" si="44"/>
        <v/>
      </c>
      <c r="G1485" t="str">
        <f t="shared" si="45"/>
        <v/>
      </c>
      <c r="H1485" t="str">
        <f>IF(LEN($F1485)&gt;0,INDEX('Hoja1_datos de origen'!$V:$V,MATCH($F1485,$E:$E,0)),"")</f>
        <v/>
      </c>
      <c r="I1485" t="str">
        <f>IF(LEN($F1485)&gt;0,INDEX('Hoja1_datos de origen'!$R:$R,MATCH($F1485,$E:$E,0)),"")</f>
        <v/>
      </c>
      <c r="J1485" t="str">
        <f>IF(LEN($F1485)&gt;0,IF(INDEX('Hoja1_datos de origen'!$F:$F,MATCH($F1485,$E:$E,0))="","",INDEX('Hoja1_datos de origen'!$F:$F,MATCH($F1485,$E:$E,0))),"")</f>
        <v/>
      </c>
      <c r="K1485" s="10" t="str">
        <f>IF(LEN($F1485)&gt;0,INDEX('Hoja1_datos de origen'!$I:$I,MATCH($F1485,$E:$E,0)),"")</f>
        <v/>
      </c>
      <c r="L1485" s="10" t="str">
        <f>IF(LEN($F1485)&gt;0,INDEX('Hoja1_datos de origen'!$G:$G,MATCH($F1485,$E:$E,0)),"")</f>
        <v/>
      </c>
      <c r="M1485" t="str">
        <f>IF(LEN($F1485)&gt;0,INDEX('Hoja1_datos de origen'!$C:$C,MATCH($F1485,$E:$E,0)),"")</f>
        <v/>
      </c>
      <c r="N1485" t="str">
        <f>IF(LEN($F1485)&gt;0,INDEX('Hoja1_datos de origen'!$U:$U,MATCH($F1485,$E:$E,0)),"")</f>
        <v/>
      </c>
    </row>
    <row r="1486" spans="3:14">
      <c r="C1486" t="str">
        <f>IF('Hoja1_datos de origen'!$I1486&gt;=edad_minima,'Hoja1_datos de origen'!$C1486,"")</f>
        <v/>
      </c>
      <c r="D1486" t="str">
        <f>IF(LEN($C1486)&gt;0,(CONCATENATE('Hoja1_datos de origen'!$V1486,"-",'Hoja1_datos de origen'!$R1486,"-",TEXT('Hoja1_datos de origen'!$I1486,"000"),"-",'Hoja1_datos de origen'!$C1486)),"")</f>
        <v/>
      </c>
      <c r="E1486" t="str">
        <f>IF(LEN($C1486)&gt;0,COUNTIF($D:$D,"&gt;="&amp;$D1486),"")</f>
        <v/>
      </c>
      <c r="F1486" t="str">
        <f t="shared" si="44"/>
        <v/>
      </c>
      <c r="G1486" t="str">
        <f t="shared" si="45"/>
        <v/>
      </c>
      <c r="H1486" t="str">
        <f>IF(LEN($F1486)&gt;0,INDEX('Hoja1_datos de origen'!$V:$V,MATCH($F1486,$E:$E,0)),"")</f>
        <v/>
      </c>
      <c r="I1486" t="str">
        <f>IF(LEN($F1486)&gt;0,INDEX('Hoja1_datos de origen'!$R:$R,MATCH($F1486,$E:$E,0)),"")</f>
        <v/>
      </c>
      <c r="J1486" t="str">
        <f>IF(LEN($F1486)&gt;0,IF(INDEX('Hoja1_datos de origen'!$F:$F,MATCH($F1486,$E:$E,0))="","",INDEX('Hoja1_datos de origen'!$F:$F,MATCH($F1486,$E:$E,0))),"")</f>
        <v/>
      </c>
      <c r="K1486" s="10" t="str">
        <f>IF(LEN($F1486)&gt;0,INDEX('Hoja1_datos de origen'!$I:$I,MATCH($F1486,$E:$E,0)),"")</f>
        <v/>
      </c>
      <c r="L1486" s="10" t="str">
        <f>IF(LEN($F1486)&gt;0,INDEX('Hoja1_datos de origen'!$G:$G,MATCH($F1486,$E:$E,0)),"")</f>
        <v/>
      </c>
      <c r="M1486" t="str">
        <f>IF(LEN($F1486)&gt;0,INDEX('Hoja1_datos de origen'!$C:$C,MATCH($F1486,$E:$E,0)),"")</f>
        <v/>
      </c>
      <c r="N1486" t="str">
        <f>IF(LEN($F1486)&gt;0,INDEX('Hoja1_datos de origen'!$U:$U,MATCH($F1486,$E:$E,0)),"")</f>
        <v/>
      </c>
    </row>
    <row r="1487" spans="3:14">
      <c r="C1487" t="str">
        <f>IF('Hoja1_datos de origen'!$I1487&gt;=edad_minima,'Hoja1_datos de origen'!$C1487,"")</f>
        <v/>
      </c>
      <c r="D1487" t="str">
        <f>IF(LEN($C1487)&gt;0,(CONCATENATE('Hoja1_datos de origen'!$V1487,"-",'Hoja1_datos de origen'!$R1487,"-",TEXT('Hoja1_datos de origen'!$I1487,"000"),"-",'Hoja1_datos de origen'!$C1487)),"")</f>
        <v/>
      </c>
      <c r="E1487" t="str">
        <f>IF(LEN($C1487)&gt;0,COUNTIF($D:$D,"&gt;="&amp;$D1487),"")</f>
        <v/>
      </c>
      <c r="F1487" t="str">
        <f t="shared" si="44"/>
        <v/>
      </c>
      <c r="G1487" t="str">
        <f t="shared" si="45"/>
        <v/>
      </c>
      <c r="H1487" t="str">
        <f>IF(LEN($F1487)&gt;0,INDEX('Hoja1_datos de origen'!$V:$V,MATCH($F1487,$E:$E,0)),"")</f>
        <v/>
      </c>
      <c r="I1487" t="str">
        <f>IF(LEN($F1487)&gt;0,INDEX('Hoja1_datos de origen'!$R:$R,MATCH($F1487,$E:$E,0)),"")</f>
        <v/>
      </c>
      <c r="J1487" t="str">
        <f>IF(LEN($F1487)&gt;0,IF(INDEX('Hoja1_datos de origen'!$F:$F,MATCH($F1487,$E:$E,0))="","",INDEX('Hoja1_datos de origen'!$F:$F,MATCH($F1487,$E:$E,0))),"")</f>
        <v/>
      </c>
      <c r="K1487" s="10" t="str">
        <f>IF(LEN($F1487)&gt;0,INDEX('Hoja1_datos de origen'!$I:$I,MATCH($F1487,$E:$E,0)),"")</f>
        <v/>
      </c>
      <c r="L1487" s="10" t="str">
        <f>IF(LEN($F1487)&gt;0,INDEX('Hoja1_datos de origen'!$G:$G,MATCH($F1487,$E:$E,0)),"")</f>
        <v/>
      </c>
      <c r="M1487" t="str">
        <f>IF(LEN($F1487)&gt;0,INDEX('Hoja1_datos de origen'!$C:$C,MATCH($F1487,$E:$E,0)),"")</f>
        <v/>
      </c>
      <c r="N1487" t="str">
        <f>IF(LEN($F1487)&gt;0,INDEX('Hoja1_datos de origen'!$U:$U,MATCH($F1487,$E:$E,0)),"")</f>
        <v/>
      </c>
    </row>
    <row r="1488" spans="3:14">
      <c r="C1488" t="str">
        <f>IF('Hoja1_datos de origen'!$I1488&gt;=edad_minima,'Hoja1_datos de origen'!$C1488,"")</f>
        <v/>
      </c>
      <c r="D1488" t="str">
        <f>IF(LEN($C1488)&gt;0,(CONCATENATE('Hoja1_datos de origen'!$V1488,"-",'Hoja1_datos de origen'!$R1488,"-",TEXT('Hoja1_datos de origen'!$I1488,"000"),"-",'Hoja1_datos de origen'!$C1488)),"")</f>
        <v/>
      </c>
      <c r="E1488" t="str">
        <f>IF(LEN($C1488)&gt;0,COUNTIF($D:$D,"&gt;="&amp;$D1488),"")</f>
        <v/>
      </c>
      <c r="F1488" t="str">
        <f t="shared" si="44"/>
        <v/>
      </c>
      <c r="G1488" t="str">
        <f t="shared" si="45"/>
        <v/>
      </c>
      <c r="H1488" t="str">
        <f>IF(LEN($F1488)&gt;0,INDEX('Hoja1_datos de origen'!$V:$V,MATCH($F1488,$E:$E,0)),"")</f>
        <v/>
      </c>
      <c r="I1488" t="str">
        <f>IF(LEN($F1488)&gt;0,INDEX('Hoja1_datos de origen'!$R:$R,MATCH($F1488,$E:$E,0)),"")</f>
        <v/>
      </c>
      <c r="J1488" t="str">
        <f>IF(LEN($F1488)&gt;0,IF(INDEX('Hoja1_datos de origen'!$F:$F,MATCH($F1488,$E:$E,0))="","",INDEX('Hoja1_datos de origen'!$F:$F,MATCH($F1488,$E:$E,0))),"")</f>
        <v/>
      </c>
      <c r="K1488" s="10" t="str">
        <f>IF(LEN($F1488)&gt;0,INDEX('Hoja1_datos de origen'!$I:$I,MATCH($F1488,$E:$E,0)),"")</f>
        <v/>
      </c>
      <c r="L1488" s="10" t="str">
        <f>IF(LEN($F1488)&gt;0,INDEX('Hoja1_datos de origen'!$G:$G,MATCH($F1488,$E:$E,0)),"")</f>
        <v/>
      </c>
      <c r="M1488" t="str">
        <f>IF(LEN($F1488)&gt;0,INDEX('Hoja1_datos de origen'!$C:$C,MATCH($F1488,$E:$E,0)),"")</f>
        <v/>
      </c>
      <c r="N1488" t="str">
        <f>IF(LEN($F1488)&gt;0,INDEX('Hoja1_datos de origen'!$U:$U,MATCH($F1488,$E:$E,0)),"")</f>
        <v/>
      </c>
    </row>
    <row r="1489" spans="3:14">
      <c r="C1489" t="str">
        <f>IF('Hoja1_datos de origen'!$I1489&gt;=edad_minima,'Hoja1_datos de origen'!$C1489,"")</f>
        <v/>
      </c>
      <c r="D1489" t="str">
        <f>IF(LEN($C1489)&gt;0,(CONCATENATE('Hoja1_datos de origen'!$V1489,"-",'Hoja1_datos de origen'!$R1489,"-",TEXT('Hoja1_datos de origen'!$I1489,"000"),"-",'Hoja1_datos de origen'!$C1489)),"")</f>
        <v/>
      </c>
      <c r="E1489" t="str">
        <f>IF(LEN($C1489)&gt;0,COUNTIF($D:$D,"&gt;="&amp;$D1489),"")</f>
        <v/>
      </c>
      <c r="F1489" t="str">
        <f t="shared" si="44"/>
        <v/>
      </c>
      <c r="G1489" t="str">
        <f t="shared" si="45"/>
        <v/>
      </c>
      <c r="H1489" t="str">
        <f>IF(LEN($F1489)&gt;0,INDEX('Hoja1_datos de origen'!$V:$V,MATCH($F1489,$E:$E,0)),"")</f>
        <v/>
      </c>
      <c r="I1489" t="str">
        <f>IF(LEN($F1489)&gt;0,INDEX('Hoja1_datos de origen'!$R:$R,MATCH($F1489,$E:$E,0)),"")</f>
        <v/>
      </c>
      <c r="J1489" t="str">
        <f>IF(LEN($F1489)&gt;0,IF(INDEX('Hoja1_datos de origen'!$F:$F,MATCH($F1489,$E:$E,0))="","",INDEX('Hoja1_datos de origen'!$F:$F,MATCH($F1489,$E:$E,0))),"")</f>
        <v/>
      </c>
      <c r="K1489" s="10" t="str">
        <f>IF(LEN($F1489)&gt;0,INDEX('Hoja1_datos de origen'!$I:$I,MATCH($F1489,$E:$E,0)),"")</f>
        <v/>
      </c>
      <c r="L1489" s="10" t="str">
        <f>IF(LEN($F1489)&gt;0,INDEX('Hoja1_datos de origen'!$G:$G,MATCH($F1489,$E:$E,0)),"")</f>
        <v/>
      </c>
      <c r="M1489" t="str">
        <f>IF(LEN($F1489)&gt;0,INDEX('Hoja1_datos de origen'!$C:$C,MATCH($F1489,$E:$E,0)),"")</f>
        <v/>
      </c>
      <c r="N1489" t="str">
        <f>IF(LEN($F1489)&gt;0,INDEX('Hoja1_datos de origen'!$U:$U,MATCH($F1489,$E:$E,0)),"")</f>
        <v/>
      </c>
    </row>
    <row r="1490" spans="3:14">
      <c r="C1490" t="str">
        <f>IF('Hoja1_datos de origen'!$I1490&gt;=edad_minima,'Hoja1_datos de origen'!$C1490,"")</f>
        <v/>
      </c>
      <c r="D1490" t="str">
        <f>IF(LEN($C1490)&gt;0,(CONCATENATE('Hoja1_datos de origen'!$V1490,"-",'Hoja1_datos de origen'!$R1490,"-",TEXT('Hoja1_datos de origen'!$I1490,"000"),"-",'Hoja1_datos de origen'!$C1490)),"")</f>
        <v/>
      </c>
      <c r="E1490" t="str">
        <f>IF(LEN($C1490)&gt;0,COUNTIF($D:$D,"&gt;="&amp;$D1490),"")</f>
        <v/>
      </c>
      <c r="F1490" t="str">
        <f t="shared" si="44"/>
        <v/>
      </c>
      <c r="G1490" t="str">
        <f t="shared" si="45"/>
        <v/>
      </c>
      <c r="H1490" t="str">
        <f>IF(LEN($F1490)&gt;0,INDEX('Hoja1_datos de origen'!$V:$V,MATCH($F1490,$E:$E,0)),"")</f>
        <v/>
      </c>
      <c r="I1490" t="str">
        <f>IF(LEN($F1490)&gt;0,INDEX('Hoja1_datos de origen'!$R:$R,MATCH($F1490,$E:$E,0)),"")</f>
        <v/>
      </c>
      <c r="J1490" t="str">
        <f>IF(LEN($F1490)&gt;0,IF(INDEX('Hoja1_datos de origen'!$F:$F,MATCH($F1490,$E:$E,0))="","",INDEX('Hoja1_datos de origen'!$F:$F,MATCH($F1490,$E:$E,0))),"")</f>
        <v/>
      </c>
      <c r="K1490" s="10" t="str">
        <f>IF(LEN($F1490)&gt;0,INDEX('Hoja1_datos de origen'!$I:$I,MATCH($F1490,$E:$E,0)),"")</f>
        <v/>
      </c>
      <c r="L1490" s="10" t="str">
        <f>IF(LEN($F1490)&gt;0,INDEX('Hoja1_datos de origen'!$G:$G,MATCH($F1490,$E:$E,0)),"")</f>
        <v/>
      </c>
      <c r="M1490" t="str">
        <f>IF(LEN($F1490)&gt;0,INDEX('Hoja1_datos de origen'!$C:$C,MATCH($F1490,$E:$E,0)),"")</f>
        <v/>
      </c>
      <c r="N1490" t="str">
        <f>IF(LEN($F1490)&gt;0,INDEX('Hoja1_datos de origen'!$U:$U,MATCH($F1490,$E:$E,0)),"")</f>
        <v/>
      </c>
    </row>
    <row r="1491" spans="3:14">
      <c r="C1491" t="str">
        <f>IF('Hoja1_datos de origen'!$I1491&gt;=edad_minima,'Hoja1_datos de origen'!$C1491,"")</f>
        <v/>
      </c>
      <c r="D1491" t="str">
        <f>IF(LEN($C1491)&gt;0,(CONCATENATE('Hoja1_datos de origen'!$V1491,"-",'Hoja1_datos de origen'!$R1491,"-",TEXT('Hoja1_datos de origen'!$I1491,"000"),"-",'Hoja1_datos de origen'!$C1491)),"")</f>
        <v/>
      </c>
      <c r="E1491" t="str">
        <f>IF(LEN($C1491)&gt;0,COUNTIF($D:$D,"&gt;="&amp;$D1491),"")</f>
        <v/>
      </c>
      <c r="F1491" t="str">
        <f t="shared" si="44"/>
        <v/>
      </c>
      <c r="G1491" t="str">
        <f t="shared" si="45"/>
        <v/>
      </c>
      <c r="H1491" t="str">
        <f>IF(LEN($F1491)&gt;0,INDEX('Hoja1_datos de origen'!$V:$V,MATCH($F1491,$E:$E,0)),"")</f>
        <v/>
      </c>
      <c r="I1491" t="str">
        <f>IF(LEN($F1491)&gt;0,INDEX('Hoja1_datos de origen'!$R:$R,MATCH($F1491,$E:$E,0)),"")</f>
        <v/>
      </c>
      <c r="J1491" t="str">
        <f>IF(LEN($F1491)&gt;0,IF(INDEX('Hoja1_datos de origen'!$F:$F,MATCH($F1491,$E:$E,0))="","",INDEX('Hoja1_datos de origen'!$F:$F,MATCH($F1491,$E:$E,0))),"")</f>
        <v/>
      </c>
      <c r="K1491" s="10" t="str">
        <f>IF(LEN($F1491)&gt;0,INDEX('Hoja1_datos de origen'!$I:$I,MATCH($F1491,$E:$E,0)),"")</f>
        <v/>
      </c>
      <c r="L1491" s="10" t="str">
        <f>IF(LEN($F1491)&gt;0,INDEX('Hoja1_datos de origen'!$G:$G,MATCH($F1491,$E:$E,0)),"")</f>
        <v/>
      </c>
      <c r="M1491" t="str">
        <f>IF(LEN($F1491)&gt;0,INDEX('Hoja1_datos de origen'!$C:$C,MATCH($F1491,$E:$E,0)),"")</f>
        <v/>
      </c>
      <c r="N1491" t="str">
        <f>IF(LEN($F1491)&gt;0,INDEX('Hoja1_datos de origen'!$U:$U,MATCH($F1491,$E:$E,0)),"")</f>
        <v/>
      </c>
    </row>
    <row r="1492" spans="3:14">
      <c r="C1492" t="str">
        <f>IF('Hoja1_datos de origen'!$I1492&gt;=edad_minima,'Hoja1_datos de origen'!$C1492,"")</f>
        <v/>
      </c>
      <c r="D1492" t="str">
        <f>IF(LEN($C1492)&gt;0,(CONCATENATE('Hoja1_datos de origen'!$V1492,"-",'Hoja1_datos de origen'!$R1492,"-",TEXT('Hoja1_datos de origen'!$I1492,"000"),"-",'Hoja1_datos de origen'!$C1492)),"")</f>
        <v/>
      </c>
      <c r="E1492" t="str">
        <f>IF(LEN($C1492)&gt;0,COUNTIF($D:$D,"&gt;="&amp;$D1492),"")</f>
        <v/>
      </c>
      <c r="F1492" t="str">
        <f t="shared" si="44"/>
        <v/>
      </c>
      <c r="G1492" t="str">
        <f t="shared" si="45"/>
        <v/>
      </c>
      <c r="H1492" t="str">
        <f>IF(LEN($F1492)&gt;0,INDEX('Hoja1_datos de origen'!$V:$V,MATCH($F1492,$E:$E,0)),"")</f>
        <v/>
      </c>
      <c r="I1492" t="str">
        <f>IF(LEN($F1492)&gt;0,INDEX('Hoja1_datos de origen'!$R:$R,MATCH($F1492,$E:$E,0)),"")</f>
        <v/>
      </c>
      <c r="J1492" t="str">
        <f>IF(LEN($F1492)&gt;0,IF(INDEX('Hoja1_datos de origen'!$F:$F,MATCH($F1492,$E:$E,0))="","",INDEX('Hoja1_datos de origen'!$F:$F,MATCH($F1492,$E:$E,0))),"")</f>
        <v/>
      </c>
      <c r="K1492" s="10" t="str">
        <f>IF(LEN($F1492)&gt;0,INDEX('Hoja1_datos de origen'!$I:$I,MATCH($F1492,$E:$E,0)),"")</f>
        <v/>
      </c>
      <c r="L1492" s="10" t="str">
        <f>IF(LEN($F1492)&gt;0,INDEX('Hoja1_datos de origen'!$G:$G,MATCH($F1492,$E:$E,0)),"")</f>
        <v/>
      </c>
      <c r="M1492" t="str">
        <f>IF(LEN($F1492)&gt;0,INDEX('Hoja1_datos de origen'!$C:$C,MATCH($F1492,$E:$E,0)),"")</f>
        <v/>
      </c>
      <c r="N1492" t="str">
        <f>IF(LEN($F1492)&gt;0,INDEX('Hoja1_datos de origen'!$U:$U,MATCH($F1492,$E:$E,0)),"")</f>
        <v/>
      </c>
    </row>
    <row r="1493" spans="3:14">
      <c r="C1493" t="str">
        <f>IF('Hoja1_datos de origen'!$I1493&gt;=edad_minima,'Hoja1_datos de origen'!$C1493,"")</f>
        <v/>
      </c>
      <c r="D1493" t="str">
        <f>IF(LEN($C1493)&gt;0,(CONCATENATE('Hoja1_datos de origen'!$V1493,"-",'Hoja1_datos de origen'!$R1493,"-",TEXT('Hoja1_datos de origen'!$I1493,"000"),"-",'Hoja1_datos de origen'!$C1493)),"")</f>
        <v/>
      </c>
      <c r="E1493" t="str">
        <f>IF(LEN($C1493)&gt;0,COUNTIF($D:$D,"&gt;="&amp;$D1493),"")</f>
        <v/>
      </c>
      <c r="F1493" t="str">
        <f t="shared" si="44"/>
        <v/>
      </c>
      <c r="G1493" t="str">
        <f t="shared" si="45"/>
        <v/>
      </c>
      <c r="H1493" t="str">
        <f>IF(LEN($F1493)&gt;0,INDEX('Hoja1_datos de origen'!$V:$V,MATCH($F1493,$E:$E,0)),"")</f>
        <v/>
      </c>
      <c r="I1493" t="str">
        <f>IF(LEN($F1493)&gt;0,INDEX('Hoja1_datos de origen'!$R:$R,MATCH($F1493,$E:$E,0)),"")</f>
        <v/>
      </c>
      <c r="J1493" t="str">
        <f>IF(LEN($F1493)&gt;0,IF(INDEX('Hoja1_datos de origen'!$F:$F,MATCH($F1493,$E:$E,0))="","",INDEX('Hoja1_datos de origen'!$F:$F,MATCH($F1493,$E:$E,0))),"")</f>
        <v/>
      </c>
      <c r="K1493" s="10" t="str">
        <f>IF(LEN($F1493)&gt;0,INDEX('Hoja1_datos de origen'!$I:$I,MATCH($F1493,$E:$E,0)),"")</f>
        <v/>
      </c>
      <c r="L1493" s="10" t="str">
        <f>IF(LEN($F1493)&gt;0,INDEX('Hoja1_datos de origen'!$G:$G,MATCH($F1493,$E:$E,0)),"")</f>
        <v/>
      </c>
      <c r="M1493" t="str">
        <f>IF(LEN($F1493)&gt;0,INDEX('Hoja1_datos de origen'!$C:$C,MATCH($F1493,$E:$E,0)),"")</f>
        <v/>
      </c>
      <c r="N1493" t="str">
        <f>IF(LEN($F1493)&gt;0,INDEX('Hoja1_datos de origen'!$U:$U,MATCH($F1493,$E:$E,0)),"")</f>
        <v/>
      </c>
    </row>
    <row r="1494" spans="3:14">
      <c r="C1494" t="str">
        <f>IF('Hoja1_datos de origen'!$I1494&gt;=edad_minima,'Hoja1_datos de origen'!$C1494,"")</f>
        <v/>
      </c>
      <c r="D1494" t="str">
        <f>IF(LEN($C1494)&gt;0,(CONCATENATE('Hoja1_datos de origen'!$V1494,"-",'Hoja1_datos de origen'!$R1494,"-",TEXT('Hoja1_datos de origen'!$I1494,"000"),"-",'Hoja1_datos de origen'!$C1494)),"")</f>
        <v/>
      </c>
      <c r="E1494" t="str">
        <f>IF(LEN($C1494)&gt;0,COUNTIF($D:$D,"&gt;="&amp;$D1494),"")</f>
        <v/>
      </c>
      <c r="F1494" t="str">
        <f t="shared" si="44"/>
        <v/>
      </c>
      <c r="G1494" t="str">
        <f t="shared" si="45"/>
        <v/>
      </c>
      <c r="H1494" t="str">
        <f>IF(LEN($F1494)&gt;0,INDEX('Hoja1_datos de origen'!$V:$V,MATCH($F1494,$E:$E,0)),"")</f>
        <v/>
      </c>
      <c r="I1494" t="str">
        <f>IF(LEN($F1494)&gt;0,INDEX('Hoja1_datos de origen'!$R:$R,MATCH($F1494,$E:$E,0)),"")</f>
        <v/>
      </c>
      <c r="J1494" t="str">
        <f>IF(LEN($F1494)&gt;0,IF(INDEX('Hoja1_datos de origen'!$F:$F,MATCH($F1494,$E:$E,0))="","",INDEX('Hoja1_datos de origen'!$F:$F,MATCH($F1494,$E:$E,0))),"")</f>
        <v/>
      </c>
      <c r="K1494" s="10" t="str">
        <f>IF(LEN($F1494)&gt;0,INDEX('Hoja1_datos de origen'!$I:$I,MATCH($F1494,$E:$E,0)),"")</f>
        <v/>
      </c>
      <c r="L1494" s="10" t="str">
        <f>IF(LEN($F1494)&gt;0,INDEX('Hoja1_datos de origen'!$G:$G,MATCH($F1494,$E:$E,0)),"")</f>
        <v/>
      </c>
      <c r="M1494" t="str">
        <f>IF(LEN($F1494)&gt;0,INDEX('Hoja1_datos de origen'!$C:$C,MATCH($F1494,$E:$E,0)),"")</f>
        <v/>
      </c>
      <c r="N1494" t="str">
        <f>IF(LEN($F1494)&gt;0,INDEX('Hoja1_datos de origen'!$U:$U,MATCH($F1494,$E:$E,0)),"")</f>
        <v/>
      </c>
    </row>
    <row r="1495" spans="3:14">
      <c r="C1495" t="str">
        <f>IF('Hoja1_datos de origen'!$I1495&gt;=edad_minima,'Hoja1_datos de origen'!$C1495,"")</f>
        <v/>
      </c>
      <c r="D1495" t="str">
        <f>IF(LEN($C1495)&gt;0,(CONCATENATE('Hoja1_datos de origen'!$V1495,"-",'Hoja1_datos de origen'!$R1495,"-",TEXT('Hoja1_datos de origen'!$I1495,"000"),"-",'Hoja1_datos de origen'!$C1495)),"")</f>
        <v/>
      </c>
      <c r="E1495" t="str">
        <f>IF(LEN($C1495)&gt;0,COUNTIF($D:$D,"&gt;="&amp;$D1495),"")</f>
        <v/>
      </c>
      <c r="F1495" t="str">
        <f t="shared" si="44"/>
        <v/>
      </c>
      <c r="G1495" t="str">
        <f t="shared" si="45"/>
        <v/>
      </c>
      <c r="H1495" t="str">
        <f>IF(LEN($F1495)&gt;0,INDEX('Hoja1_datos de origen'!$V:$V,MATCH($F1495,$E:$E,0)),"")</f>
        <v/>
      </c>
      <c r="I1495" t="str">
        <f>IF(LEN($F1495)&gt;0,INDEX('Hoja1_datos de origen'!$R:$R,MATCH($F1495,$E:$E,0)),"")</f>
        <v/>
      </c>
      <c r="J1495" t="str">
        <f>IF(LEN($F1495)&gt;0,IF(INDEX('Hoja1_datos de origen'!$F:$F,MATCH($F1495,$E:$E,0))="","",INDEX('Hoja1_datos de origen'!$F:$F,MATCH($F1495,$E:$E,0))),"")</f>
        <v/>
      </c>
      <c r="K1495" s="10" t="str">
        <f>IF(LEN($F1495)&gt;0,INDEX('Hoja1_datos de origen'!$I:$I,MATCH($F1495,$E:$E,0)),"")</f>
        <v/>
      </c>
      <c r="L1495" s="10" t="str">
        <f>IF(LEN($F1495)&gt;0,INDEX('Hoja1_datos de origen'!$G:$G,MATCH($F1495,$E:$E,0)),"")</f>
        <v/>
      </c>
      <c r="M1495" t="str">
        <f>IF(LEN($F1495)&gt;0,INDEX('Hoja1_datos de origen'!$C:$C,MATCH($F1495,$E:$E,0)),"")</f>
        <v/>
      </c>
      <c r="N1495" t="str">
        <f>IF(LEN($F1495)&gt;0,INDEX('Hoja1_datos de origen'!$U:$U,MATCH($F1495,$E:$E,0)),"")</f>
        <v/>
      </c>
    </row>
    <row r="1496" spans="3:14">
      <c r="C1496" t="str">
        <f>IF('Hoja1_datos de origen'!$I1496&gt;=edad_minima,'Hoja1_datos de origen'!$C1496,"")</f>
        <v/>
      </c>
      <c r="D1496" t="str">
        <f>IF(LEN($C1496)&gt;0,(CONCATENATE('Hoja1_datos de origen'!$V1496,"-",'Hoja1_datos de origen'!$R1496,"-",TEXT('Hoja1_datos de origen'!$I1496,"000"),"-",'Hoja1_datos de origen'!$C1496)),"")</f>
        <v/>
      </c>
      <c r="E1496" t="str">
        <f>IF(LEN($C1496)&gt;0,COUNTIF($D:$D,"&gt;="&amp;$D1496),"")</f>
        <v/>
      </c>
      <c r="F1496" t="str">
        <f t="shared" si="44"/>
        <v/>
      </c>
      <c r="G1496" t="str">
        <f t="shared" si="45"/>
        <v/>
      </c>
      <c r="H1496" t="str">
        <f>IF(LEN($F1496)&gt;0,INDEX('Hoja1_datos de origen'!$V:$V,MATCH($F1496,$E:$E,0)),"")</f>
        <v/>
      </c>
      <c r="I1496" t="str">
        <f>IF(LEN($F1496)&gt;0,INDEX('Hoja1_datos de origen'!$R:$R,MATCH($F1496,$E:$E,0)),"")</f>
        <v/>
      </c>
      <c r="J1496" t="str">
        <f>IF(LEN($F1496)&gt;0,IF(INDEX('Hoja1_datos de origen'!$F:$F,MATCH($F1496,$E:$E,0))="","",INDEX('Hoja1_datos de origen'!$F:$F,MATCH($F1496,$E:$E,0))),"")</f>
        <v/>
      </c>
      <c r="K1496" s="10" t="str">
        <f>IF(LEN($F1496)&gt;0,INDEX('Hoja1_datos de origen'!$I:$I,MATCH($F1496,$E:$E,0)),"")</f>
        <v/>
      </c>
      <c r="L1496" s="10" t="str">
        <f>IF(LEN($F1496)&gt;0,INDEX('Hoja1_datos de origen'!$G:$G,MATCH($F1496,$E:$E,0)),"")</f>
        <v/>
      </c>
      <c r="M1496" t="str">
        <f>IF(LEN($F1496)&gt;0,INDEX('Hoja1_datos de origen'!$C:$C,MATCH($F1496,$E:$E,0)),"")</f>
        <v/>
      </c>
      <c r="N1496" t="str">
        <f>IF(LEN($F1496)&gt;0,INDEX('Hoja1_datos de origen'!$U:$U,MATCH($F1496,$E:$E,0)),"")</f>
        <v/>
      </c>
    </row>
    <row r="1497" spans="3:14">
      <c r="C1497" t="str">
        <f>IF('Hoja1_datos de origen'!$I1497&gt;=edad_minima,'Hoja1_datos de origen'!$C1497,"")</f>
        <v/>
      </c>
      <c r="D1497" t="str">
        <f>IF(LEN($C1497)&gt;0,(CONCATENATE('Hoja1_datos de origen'!$V1497,"-",'Hoja1_datos de origen'!$R1497,"-",TEXT('Hoja1_datos de origen'!$I1497,"000"),"-",'Hoja1_datos de origen'!$C1497)),"")</f>
        <v/>
      </c>
      <c r="E1497" t="str">
        <f>IF(LEN($C1497)&gt;0,COUNTIF($D:$D,"&gt;="&amp;$D1497),"")</f>
        <v/>
      </c>
      <c r="F1497" t="str">
        <f t="shared" si="44"/>
        <v/>
      </c>
      <c r="G1497" t="str">
        <f t="shared" si="45"/>
        <v/>
      </c>
      <c r="H1497" t="str">
        <f>IF(LEN($F1497)&gt;0,INDEX('Hoja1_datos de origen'!$V:$V,MATCH($F1497,$E:$E,0)),"")</f>
        <v/>
      </c>
      <c r="I1497" t="str">
        <f>IF(LEN($F1497)&gt;0,INDEX('Hoja1_datos de origen'!$R:$R,MATCH($F1497,$E:$E,0)),"")</f>
        <v/>
      </c>
      <c r="J1497" t="str">
        <f>IF(LEN($F1497)&gt;0,IF(INDEX('Hoja1_datos de origen'!$F:$F,MATCH($F1497,$E:$E,0))="","",INDEX('Hoja1_datos de origen'!$F:$F,MATCH($F1497,$E:$E,0))),"")</f>
        <v/>
      </c>
      <c r="K1497" s="10" t="str">
        <f>IF(LEN($F1497)&gt;0,INDEX('Hoja1_datos de origen'!$I:$I,MATCH($F1497,$E:$E,0)),"")</f>
        <v/>
      </c>
      <c r="L1497" s="10" t="str">
        <f>IF(LEN($F1497)&gt;0,INDEX('Hoja1_datos de origen'!$G:$G,MATCH($F1497,$E:$E,0)),"")</f>
        <v/>
      </c>
      <c r="M1497" t="str">
        <f>IF(LEN($F1497)&gt;0,INDEX('Hoja1_datos de origen'!$C:$C,MATCH($F1497,$E:$E,0)),"")</f>
        <v/>
      </c>
      <c r="N1497" t="str">
        <f>IF(LEN($F1497)&gt;0,INDEX('Hoja1_datos de origen'!$U:$U,MATCH($F1497,$E:$E,0)),"")</f>
        <v/>
      </c>
    </row>
    <row r="1498" spans="3:14">
      <c r="C1498" t="str">
        <f>IF('Hoja1_datos de origen'!$I1498&gt;=edad_minima,'Hoja1_datos de origen'!$C1498,"")</f>
        <v/>
      </c>
      <c r="D1498" t="str">
        <f>IF(LEN($C1498)&gt;0,(CONCATENATE('Hoja1_datos de origen'!$V1498,"-",'Hoja1_datos de origen'!$R1498,"-",TEXT('Hoja1_datos de origen'!$I1498,"000"),"-",'Hoja1_datos de origen'!$C1498)),"")</f>
        <v/>
      </c>
      <c r="E1498" t="str">
        <f>IF(LEN($C1498)&gt;0,COUNTIF($D:$D,"&gt;="&amp;$D1498),"")</f>
        <v/>
      </c>
      <c r="F1498" t="str">
        <f t="shared" si="44"/>
        <v/>
      </c>
      <c r="G1498" t="str">
        <f t="shared" si="45"/>
        <v/>
      </c>
      <c r="H1498" t="str">
        <f>IF(LEN($F1498)&gt;0,INDEX('Hoja1_datos de origen'!$V:$V,MATCH($F1498,$E:$E,0)),"")</f>
        <v/>
      </c>
      <c r="I1498" t="str">
        <f>IF(LEN($F1498)&gt;0,INDEX('Hoja1_datos de origen'!$R:$R,MATCH($F1498,$E:$E,0)),"")</f>
        <v/>
      </c>
      <c r="J1498" t="str">
        <f>IF(LEN($F1498)&gt;0,IF(INDEX('Hoja1_datos de origen'!$F:$F,MATCH($F1498,$E:$E,0))="","",INDEX('Hoja1_datos de origen'!$F:$F,MATCH($F1498,$E:$E,0))),"")</f>
        <v/>
      </c>
      <c r="K1498" s="10" t="str">
        <f>IF(LEN($F1498)&gt;0,INDEX('Hoja1_datos de origen'!$I:$I,MATCH($F1498,$E:$E,0)),"")</f>
        <v/>
      </c>
      <c r="L1498" s="10" t="str">
        <f>IF(LEN($F1498)&gt;0,INDEX('Hoja1_datos de origen'!$G:$G,MATCH($F1498,$E:$E,0)),"")</f>
        <v/>
      </c>
      <c r="M1498" t="str">
        <f>IF(LEN($F1498)&gt;0,INDEX('Hoja1_datos de origen'!$C:$C,MATCH($F1498,$E:$E,0)),"")</f>
        <v/>
      </c>
      <c r="N1498" t="str">
        <f>IF(LEN($F1498)&gt;0,INDEX('Hoja1_datos de origen'!$U:$U,MATCH($F1498,$E:$E,0)),"")</f>
        <v/>
      </c>
    </row>
    <row r="1499" spans="3:14">
      <c r="C1499" t="str">
        <f>IF('Hoja1_datos de origen'!$I1499&gt;=edad_minima,'Hoja1_datos de origen'!$C1499,"")</f>
        <v/>
      </c>
      <c r="D1499" t="str">
        <f>IF(LEN($C1499)&gt;0,(CONCATENATE('Hoja1_datos de origen'!$V1499,"-",'Hoja1_datos de origen'!$R1499,"-",TEXT('Hoja1_datos de origen'!$I1499,"000"),"-",'Hoja1_datos de origen'!$C1499)),"")</f>
        <v/>
      </c>
      <c r="E1499" t="str">
        <f>IF(LEN($C1499)&gt;0,COUNTIF($D:$D,"&gt;="&amp;$D1499),"")</f>
        <v/>
      </c>
      <c r="F1499" t="str">
        <f t="shared" si="44"/>
        <v/>
      </c>
      <c r="G1499" t="str">
        <f t="shared" si="45"/>
        <v/>
      </c>
      <c r="H1499" t="str">
        <f>IF(LEN($F1499)&gt;0,INDEX('Hoja1_datos de origen'!$V:$V,MATCH($F1499,$E:$E,0)),"")</f>
        <v/>
      </c>
      <c r="I1499" t="str">
        <f>IF(LEN($F1499)&gt;0,INDEX('Hoja1_datos de origen'!$R:$R,MATCH($F1499,$E:$E,0)),"")</f>
        <v/>
      </c>
      <c r="J1499" t="str">
        <f>IF(LEN($F1499)&gt;0,IF(INDEX('Hoja1_datos de origen'!$F:$F,MATCH($F1499,$E:$E,0))="","",INDEX('Hoja1_datos de origen'!$F:$F,MATCH($F1499,$E:$E,0))),"")</f>
        <v/>
      </c>
      <c r="K1499" s="10" t="str">
        <f>IF(LEN($F1499)&gt;0,INDEX('Hoja1_datos de origen'!$I:$I,MATCH($F1499,$E:$E,0)),"")</f>
        <v/>
      </c>
      <c r="L1499" s="10" t="str">
        <f>IF(LEN($F1499)&gt;0,INDEX('Hoja1_datos de origen'!$G:$G,MATCH($F1499,$E:$E,0)),"")</f>
        <v/>
      </c>
      <c r="M1499" t="str">
        <f>IF(LEN($F1499)&gt;0,INDEX('Hoja1_datos de origen'!$C:$C,MATCH($F1499,$E:$E,0)),"")</f>
        <v/>
      </c>
      <c r="N1499" t="str">
        <f>IF(LEN($F1499)&gt;0,INDEX('Hoja1_datos de origen'!$U:$U,MATCH($F1499,$E:$E,0)),"")</f>
        <v/>
      </c>
    </row>
    <row r="1500" spans="3:14">
      <c r="C1500" t="str">
        <f>IF('Hoja1_datos de origen'!$I1500&gt;=edad_minima,'Hoja1_datos de origen'!$C1500,"")</f>
        <v/>
      </c>
      <c r="D1500" t="str">
        <f>IF(LEN($C1500)&gt;0,(CONCATENATE('Hoja1_datos de origen'!$V1500,"-",'Hoja1_datos de origen'!$R1500,"-",TEXT('Hoja1_datos de origen'!$I1500,"000"),"-",'Hoja1_datos de origen'!$C1500)),"")</f>
        <v/>
      </c>
      <c r="E1500" t="str">
        <f>IF(LEN($C1500)&gt;0,COUNTIF($D:$D,"&gt;="&amp;$D1500),"")</f>
        <v/>
      </c>
      <c r="F1500" t="str">
        <f t="shared" si="44"/>
        <v/>
      </c>
      <c r="G1500" t="str">
        <f t="shared" si="45"/>
        <v/>
      </c>
      <c r="H1500" t="str">
        <f>IF(LEN($F1500)&gt;0,INDEX('Hoja1_datos de origen'!$V:$V,MATCH($F1500,$E:$E,0)),"")</f>
        <v/>
      </c>
      <c r="I1500" t="str">
        <f>IF(LEN($F1500)&gt;0,INDEX('Hoja1_datos de origen'!$R:$R,MATCH($F1500,$E:$E,0)),"")</f>
        <v/>
      </c>
      <c r="J1500" t="str">
        <f>IF(LEN($F1500)&gt;0,IF(INDEX('Hoja1_datos de origen'!$F:$F,MATCH($F1500,$E:$E,0))="","",INDEX('Hoja1_datos de origen'!$F:$F,MATCH($F1500,$E:$E,0))),"")</f>
        <v/>
      </c>
      <c r="K1500" s="10" t="str">
        <f>IF(LEN($F1500)&gt;0,INDEX('Hoja1_datos de origen'!$I:$I,MATCH($F1500,$E:$E,0)),"")</f>
        <v/>
      </c>
      <c r="L1500" s="10" t="str">
        <f>IF(LEN($F1500)&gt;0,INDEX('Hoja1_datos de origen'!$G:$G,MATCH($F1500,$E:$E,0)),"")</f>
        <v/>
      </c>
      <c r="M1500" t="str">
        <f>IF(LEN($F1500)&gt;0,INDEX('Hoja1_datos de origen'!$C:$C,MATCH($F1500,$E:$E,0)),"")</f>
        <v/>
      </c>
      <c r="N1500" t="str">
        <f>IF(LEN($F1500)&gt;0,INDEX('Hoja1_datos de origen'!$U:$U,MATCH($F1500,$E:$E,0)),"")</f>
        <v/>
      </c>
    </row>
    <row r="1501" spans="3:14">
      <c r="C1501" t="str">
        <f>IF('Hoja1_datos de origen'!$I1501&gt;=edad_minima,'Hoja1_datos de origen'!$C1501,"")</f>
        <v/>
      </c>
      <c r="D1501" t="str">
        <f>IF(LEN($C1501)&gt;0,(CONCATENATE('Hoja1_datos de origen'!$V1501,"-",'Hoja1_datos de origen'!$R1501,"-",TEXT('Hoja1_datos de origen'!$I1501,"000"),"-",'Hoja1_datos de origen'!$C1501)),"")</f>
        <v/>
      </c>
      <c r="E1501" t="str">
        <f>IF(LEN($C1501)&gt;0,COUNTIF($D:$D,"&gt;="&amp;$D1501),"")</f>
        <v/>
      </c>
      <c r="F1501" t="str">
        <f t="shared" si="44"/>
        <v/>
      </c>
      <c r="G1501" t="str">
        <f t="shared" si="45"/>
        <v/>
      </c>
      <c r="H1501" t="str">
        <f>IF(LEN($F1501)&gt;0,INDEX('Hoja1_datos de origen'!$V:$V,MATCH($F1501,$E:$E,0)),"")</f>
        <v/>
      </c>
      <c r="I1501" t="str">
        <f>IF(LEN($F1501)&gt;0,INDEX('Hoja1_datos de origen'!$R:$R,MATCH($F1501,$E:$E,0)),"")</f>
        <v/>
      </c>
      <c r="J1501" t="str">
        <f>IF(LEN($F1501)&gt;0,IF(INDEX('Hoja1_datos de origen'!$F:$F,MATCH($F1501,$E:$E,0))="","",INDEX('Hoja1_datos de origen'!$F:$F,MATCH($F1501,$E:$E,0))),"")</f>
        <v/>
      </c>
      <c r="K1501" s="10" t="str">
        <f>IF(LEN($F1501)&gt;0,INDEX('Hoja1_datos de origen'!$I:$I,MATCH($F1501,$E:$E,0)),"")</f>
        <v/>
      </c>
      <c r="L1501" s="10" t="str">
        <f>IF(LEN($F1501)&gt;0,INDEX('Hoja1_datos de origen'!$G:$G,MATCH($F1501,$E:$E,0)),"")</f>
        <v/>
      </c>
      <c r="M1501" t="str">
        <f>IF(LEN($F1501)&gt;0,INDEX('Hoja1_datos de origen'!$C:$C,MATCH($F1501,$E:$E,0)),"")</f>
        <v/>
      </c>
      <c r="N1501" t="str">
        <f>IF(LEN($F1501)&gt;0,INDEX('Hoja1_datos de origen'!$U:$U,MATCH($F1501,$E:$E,0)),"")</f>
        <v/>
      </c>
    </row>
    <row r="1502" spans="3:14">
      <c r="C1502" t="str">
        <f>IF('Hoja1_datos de origen'!$I1502&gt;=edad_minima,'Hoja1_datos de origen'!$C1502,"")</f>
        <v/>
      </c>
      <c r="D1502" t="str">
        <f>IF(LEN($C1502)&gt;0,(CONCATENATE('Hoja1_datos de origen'!$V1502,"-",'Hoja1_datos de origen'!$R1502,"-",TEXT('Hoja1_datos de origen'!$I1502,"000"),"-",'Hoja1_datos de origen'!$C1502)),"")</f>
        <v/>
      </c>
      <c r="E1502" t="str">
        <f>IF(LEN($C1502)&gt;0,COUNTIF($D:$D,"&gt;="&amp;$D1502),"")</f>
        <v/>
      </c>
      <c r="F1502" t="str">
        <f t="shared" si="44"/>
        <v/>
      </c>
      <c r="G1502" t="str">
        <f t="shared" si="45"/>
        <v/>
      </c>
      <c r="H1502" t="str">
        <f>IF(LEN($F1502)&gt;0,INDEX('Hoja1_datos de origen'!$V:$V,MATCH($F1502,$E:$E,0)),"")</f>
        <v/>
      </c>
      <c r="I1502" t="str">
        <f>IF(LEN($F1502)&gt;0,INDEX('Hoja1_datos de origen'!$R:$R,MATCH($F1502,$E:$E,0)),"")</f>
        <v/>
      </c>
      <c r="J1502" t="str">
        <f>IF(LEN($F1502)&gt;0,IF(INDEX('Hoja1_datos de origen'!$F:$F,MATCH($F1502,$E:$E,0))="","",INDEX('Hoja1_datos de origen'!$F:$F,MATCH($F1502,$E:$E,0))),"")</f>
        <v/>
      </c>
      <c r="K1502" s="10" t="str">
        <f>IF(LEN($F1502)&gt;0,INDEX('Hoja1_datos de origen'!$I:$I,MATCH($F1502,$E:$E,0)),"")</f>
        <v/>
      </c>
      <c r="L1502" s="10" t="str">
        <f>IF(LEN($F1502)&gt;0,INDEX('Hoja1_datos de origen'!$G:$G,MATCH($F1502,$E:$E,0)),"")</f>
        <v/>
      </c>
      <c r="M1502" t="str">
        <f>IF(LEN($F1502)&gt;0,INDEX('Hoja1_datos de origen'!$C:$C,MATCH($F1502,$E:$E,0)),"")</f>
        <v/>
      </c>
      <c r="N1502" t="str">
        <f>IF(LEN($F1502)&gt;0,INDEX('Hoja1_datos de origen'!$U:$U,MATCH($F1502,$E:$E,0)),"")</f>
        <v/>
      </c>
    </row>
    <row r="1503" spans="3:14">
      <c r="C1503" t="str">
        <f>IF('Hoja1_datos de origen'!$I1503&gt;=edad_minima,'Hoja1_datos de origen'!$C1503,"")</f>
        <v/>
      </c>
      <c r="D1503" t="str">
        <f>IF(LEN($C1503)&gt;0,(CONCATENATE('Hoja1_datos de origen'!$V1503,"-",'Hoja1_datos de origen'!$R1503,"-",TEXT('Hoja1_datos de origen'!$I1503,"000"),"-",'Hoja1_datos de origen'!$C1503)),"")</f>
        <v/>
      </c>
      <c r="E1503" t="str">
        <f>IF(LEN($C1503)&gt;0,COUNTIF($D:$D,"&gt;="&amp;$D1503),"")</f>
        <v/>
      </c>
      <c r="F1503" t="str">
        <f t="shared" si="44"/>
        <v/>
      </c>
      <c r="G1503" t="str">
        <f t="shared" si="45"/>
        <v/>
      </c>
      <c r="H1503" t="str">
        <f>IF(LEN($F1503)&gt;0,INDEX('Hoja1_datos de origen'!$V:$V,MATCH($F1503,$E:$E,0)),"")</f>
        <v/>
      </c>
      <c r="I1503" t="str">
        <f>IF(LEN($F1503)&gt;0,INDEX('Hoja1_datos de origen'!$R:$R,MATCH($F1503,$E:$E,0)),"")</f>
        <v/>
      </c>
      <c r="J1503" t="str">
        <f>IF(LEN($F1503)&gt;0,IF(INDEX('Hoja1_datos de origen'!$F:$F,MATCH($F1503,$E:$E,0))="","",INDEX('Hoja1_datos de origen'!$F:$F,MATCH($F1503,$E:$E,0))),"")</f>
        <v/>
      </c>
      <c r="K1503" s="10" t="str">
        <f>IF(LEN($F1503)&gt;0,INDEX('Hoja1_datos de origen'!$I:$I,MATCH($F1503,$E:$E,0)),"")</f>
        <v/>
      </c>
      <c r="L1503" s="10" t="str">
        <f>IF(LEN($F1503)&gt;0,INDEX('Hoja1_datos de origen'!$G:$G,MATCH($F1503,$E:$E,0)),"")</f>
        <v/>
      </c>
      <c r="M1503" t="str">
        <f>IF(LEN($F1503)&gt;0,INDEX('Hoja1_datos de origen'!$C:$C,MATCH($F1503,$E:$E,0)),"")</f>
        <v/>
      </c>
      <c r="N1503" t="str">
        <f>IF(LEN($F1503)&gt;0,INDEX('Hoja1_datos de origen'!$U:$U,MATCH($F1503,$E:$E,0)),"")</f>
        <v/>
      </c>
    </row>
    <row r="1504" spans="3:14">
      <c r="C1504" t="str">
        <f>IF('Hoja1_datos de origen'!$I1504&gt;=edad_minima,'Hoja1_datos de origen'!$C1504,"")</f>
        <v/>
      </c>
      <c r="D1504" t="str">
        <f>IF(LEN($C1504)&gt;0,(CONCATENATE('Hoja1_datos de origen'!$V1504,"-",'Hoja1_datos de origen'!$R1504,"-",TEXT('Hoja1_datos de origen'!$I1504,"000"),"-",'Hoja1_datos de origen'!$C1504)),"")</f>
        <v/>
      </c>
      <c r="E1504" t="str">
        <f>IF(LEN($C1504)&gt;0,COUNTIF($D:$D,"&gt;="&amp;$D1504),"")</f>
        <v/>
      </c>
      <c r="F1504" t="str">
        <f t="shared" si="44"/>
        <v/>
      </c>
      <c r="G1504" t="str">
        <f t="shared" si="45"/>
        <v/>
      </c>
      <c r="H1504" t="str">
        <f>IF(LEN($F1504)&gt;0,INDEX('Hoja1_datos de origen'!$V:$V,MATCH($F1504,$E:$E,0)),"")</f>
        <v/>
      </c>
      <c r="I1504" t="str">
        <f>IF(LEN($F1504)&gt;0,INDEX('Hoja1_datos de origen'!$R:$R,MATCH($F1504,$E:$E,0)),"")</f>
        <v/>
      </c>
      <c r="J1504" t="str">
        <f>IF(LEN($F1504)&gt;0,IF(INDEX('Hoja1_datos de origen'!$F:$F,MATCH($F1504,$E:$E,0))="","",INDEX('Hoja1_datos de origen'!$F:$F,MATCH($F1504,$E:$E,0))),"")</f>
        <v/>
      </c>
      <c r="K1504" s="10" t="str">
        <f>IF(LEN($F1504)&gt;0,INDEX('Hoja1_datos de origen'!$I:$I,MATCH($F1504,$E:$E,0)),"")</f>
        <v/>
      </c>
      <c r="L1504" s="10" t="str">
        <f>IF(LEN($F1504)&gt;0,INDEX('Hoja1_datos de origen'!$G:$G,MATCH($F1504,$E:$E,0)),"")</f>
        <v/>
      </c>
      <c r="M1504" t="str">
        <f>IF(LEN($F1504)&gt;0,INDEX('Hoja1_datos de origen'!$C:$C,MATCH($F1504,$E:$E,0)),"")</f>
        <v/>
      </c>
      <c r="N1504" t="str">
        <f>IF(LEN($F1504)&gt;0,INDEX('Hoja1_datos de origen'!$U:$U,MATCH($F1504,$E:$E,0)),"")</f>
        <v/>
      </c>
    </row>
    <row r="1505" spans="3:14">
      <c r="C1505" t="str">
        <f>IF('Hoja1_datos de origen'!$I1505&gt;=edad_minima,'Hoja1_datos de origen'!$C1505,"")</f>
        <v/>
      </c>
      <c r="D1505" t="str">
        <f>IF(LEN($C1505)&gt;0,(CONCATENATE('Hoja1_datos de origen'!$V1505,"-",'Hoja1_datos de origen'!$R1505,"-",TEXT('Hoja1_datos de origen'!$I1505,"000"),"-",'Hoja1_datos de origen'!$C1505)),"")</f>
        <v/>
      </c>
      <c r="E1505" t="str">
        <f>IF(LEN($C1505)&gt;0,COUNTIF($D:$D,"&gt;="&amp;$D1505),"")</f>
        <v/>
      </c>
      <c r="F1505" t="str">
        <f t="shared" si="44"/>
        <v/>
      </c>
      <c r="G1505" t="str">
        <f t="shared" si="45"/>
        <v/>
      </c>
      <c r="H1505" t="str">
        <f>IF(LEN($F1505)&gt;0,INDEX('Hoja1_datos de origen'!$V:$V,MATCH($F1505,$E:$E,0)),"")</f>
        <v/>
      </c>
      <c r="I1505" t="str">
        <f>IF(LEN($F1505)&gt;0,INDEX('Hoja1_datos de origen'!$R:$R,MATCH($F1505,$E:$E,0)),"")</f>
        <v/>
      </c>
      <c r="J1505" t="str">
        <f>IF(LEN($F1505)&gt;0,IF(INDEX('Hoja1_datos de origen'!$F:$F,MATCH($F1505,$E:$E,0))="","",INDEX('Hoja1_datos de origen'!$F:$F,MATCH($F1505,$E:$E,0))),"")</f>
        <v/>
      </c>
      <c r="K1505" s="10" t="str">
        <f>IF(LEN($F1505)&gt;0,INDEX('Hoja1_datos de origen'!$I:$I,MATCH($F1505,$E:$E,0)),"")</f>
        <v/>
      </c>
      <c r="L1505" s="10" t="str">
        <f>IF(LEN($F1505)&gt;0,INDEX('Hoja1_datos de origen'!$G:$G,MATCH($F1505,$E:$E,0)),"")</f>
        <v/>
      </c>
      <c r="M1505" t="str">
        <f>IF(LEN($F1505)&gt;0,INDEX('Hoja1_datos de origen'!$C:$C,MATCH($F1505,$E:$E,0)),"")</f>
        <v/>
      </c>
      <c r="N1505" t="str">
        <f>IF(LEN($F1505)&gt;0,INDEX('Hoja1_datos de origen'!$U:$U,MATCH($F1505,$E:$E,0)),"")</f>
        <v/>
      </c>
    </row>
    <row r="1506" spans="3:14">
      <c r="C1506" t="str">
        <f>IF('Hoja1_datos de origen'!$I1506&gt;=edad_minima,'Hoja1_datos de origen'!$C1506,"")</f>
        <v/>
      </c>
      <c r="D1506" t="str">
        <f>IF(LEN($C1506)&gt;0,(CONCATENATE('Hoja1_datos de origen'!$V1506,"-",'Hoja1_datos de origen'!$R1506,"-",TEXT('Hoja1_datos de origen'!$I1506,"000"),"-",'Hoja1_datos de origen'!$C1506)),"")</f>
        <v/>
      </c>
      <c r="E1506" t="str">
        <f>IF(LEN($C1506)&gt;0,COUNTIF($D:$D,"&gt;="&amp;$D1506),"")</f>
        <v/>
      </c>
      <c r="F1506" t="str">
        <f t="shared" si="44"/>
        <v/>
      </c>
      <c r="G1506" t="str">
        <f t="shared" si="45"/>
        <v/>
      </c>
      <c r="H1506" t="str">
        <f>IF(LEN($F1506)&gt;0,INDEX('Hoja1_datos de origen'!$V:$V,MATCH($F1506,$E:$E,0)),"")</f>
        <v/>
      </c>
      <c r="I1506" t="str">
        <f>IF(LEN($F1506)&gt;0,INDEX('Hoja1_datos de origen'!$R:$R,MATCH($F1506,$E:$E,0)),"")</f>
        <v/>
      </c>
      <c r="J1506" t="str">
        <f>IF(LEN($F1506)&gt;0,IF(INDEX('Hoja1_datos de origen'!$F:$F,MATCH($F1506,$E:$E,0))="","",INDEX('Hoja1_datos de origen'!$F:$F,MATCH($F1506,$E:$E,0))),"")</f>
        <v/>
      </c>
      <c r="K1506" s="10" t="str">
        <f>IF(LEN($F1506)&gt;0,INDEX('Hoja1_datos de origen'!$I:$I,MATCH($F1506,$E:$E,0)),"")</f>
        <v/>
      </c>
      <c r="L1506" s="10" t="str">
        <f>IF(LEN($F1506)&gt;0,INDEX('Hoja1_datos de origen'!$G:$G,MATCH($F1506,$E:$E,0)),"")</f>
        <v/>
      </c>
      <c r="M1506" t="str">
        <f>IF(LEN($F1506)&gt;0,INDEX('Hoja1_datos de origen'!$C:$C,MATCH($F1506,$E:$E,0)),"")</f>
        <v/>
      </c>
      <c r="N1506" t="str">
        <f>IF(LEN($F1506)&gt;0,INDEX('Hoja1_datos de origen'!$U:$U,MATCH($F1506,$E:$E,0)),"")</f>
        <v/>
      </c>
    </row>
    <row r="1507" spans="3:14">
      <c r="C1507" t="str">
        <f>IF('Hoja1_datos de origen'!$I1507&gt;=edad_minima,'Hoja1_datos de origen'!$C1507,"")</f>
        <v/>
      </c>
      <c r="D1507" t="str">
        <f>IF(LEN($C1507)&gt;0,(CONCATENATE('Hoja1_datos de origen'!$V1507,"-",'Hoja1_datos de origen'!$R1507,"-",TEXT('Hoja1_datos de origen'!$I1507,"000"),"-",'Hoja1_datos de origen'!$C1507)),"")</f>
        <v/>
      </c>
      <c r="E1507" t="str">
        <f>IF(LEN($C1507)&gt;0,COUNTIF($D:$D,"&gt;="&amp;$D1507),"")</f>
        <v/>
      </c>
      <c r="F1507" t="str">
        <f t="shared" si="44"/>
        <v/>
      </c>
      <c r="G1507" t="str">
        <f t="shared" si="45"/>
        <v/>
      </c>
      <c r="H1507" t="str">
        <f>IF(LEN($F1507)&gt;0,INDEX('Hoja1_datos de origen'!$V:$V,MATCH($F1507,$E:$E,0)),"")</f>
        <v/>
      </c>
      <c r="I1507" t="str">
        <f>IF(LEN($F1507)&gt;0,INDEX('Hoja1_datos de origen'!$R:$R,MATCH($F1507,$E:$E,0)),"")</f>
        <v/>
      </c>
      <c r="J1507" t="str">
        <f>IF(LEN($F1507)&gt;0,IF(INDEX('Hoja1_datos de origen'!$F:$F,MATCH($F1507,$E:$E,0))="","",INDEX('Hoja1_datos de origen'!$F:$F,MATCH($F1507,$E:$E,0))),"")</f>
        <v/>
      </c>
      <c r="K1507" s="10" t="str">
        <f>IF(LEN($F1507)&gt;0,INDEX('Hoja1_datos de origen'!$I:$I,MATCH($F1507,$E:$E,0)),"")</f>
        <v/>
      </c>
      <c r="L1507" s="10" t="str">
        <f>IF(LEN($F1507)&gt;0,INDEX('Hoja1_datos de origen'!$G:$G,MATCH($F1507,$E:$E,0)),"")</f>
        <v/>
      </c>
      <c r="M1507" t="str">
        <f>IF(LEN($F1507)&gt;0,INDEX('Hoja1_datos de origen'!$C:$C,MATCH($F1507,$E:$E,0)),"")</f>
        <v/>
      </c>
      <c r="N1507" t="str">
        <f>IF(LEN($F1507)&gt;0,INDEX('Hoja1_datos de origen'!$U:$U,MATCH($F1507,$E:$E,0)),"")</f>
        <v/>
      </c>
    </row>
    <row r="1508" spans="3:14">
      <c r="C1508" t="str">
        <f>IF('Hoja1_datos de origen'!$I1508&gt;=edad_minima,'Hoja1_datos de origen'!$C1508,"")</f>
        <v/>
      </c>
      <c r="D1508" t="str">
        <f>IF(LEN($C1508)&gt;0,(CONCATENATE('Hoja1_datos de origen'!$V1508,"-",'Hoja1_datos de origen'!$R1508,"-",TEXT('Hoja1_datos de origen'!$I1508,"000"),"-",'Hoja1_datos de origen'!$C1508)),"")</f>
        <v/>
      </c>
      <c r="E1508" t="str">
        <f>IF(LEN($C1508)&gt;0,COUNTIF($D:$D,"&gt;="&amp;$D1508),"")</f>
        <v/>
      </c>
      <c r="F1508" t="str">
        <f t="shared" si="44"/>
        <v/>
      </c>
      <c r="G1508" t="str">
        <f t="shared" si="45"/>
        <v/>
      </c>
      <c r="H1508" t="str">
        <f>IF(LEN($F1508)&gt;0,INDEX('Hoja1_datos de origen'!$V:$V,MATCH($F1508,$E:$E,0)),"")</f>
        <v/>
      </c>
      <c r="I1508" t="str">
        <f>IF(LEN($F1508)&gt;0,INDEX('Hoja1_datos de origen'!$R:$R,MATCH($F1508,$E:$E,0)),"")</f>
        <v/>
      </c>
      <c r="J1508" t="str">
        <f>IF(LEN($F1508)&gt;0,IF(INDEX('Hoja1_datos de origen'!$F:$F,MATCH($F1508,$E:$E,0))="","",INDEX('Hoja1_datos de origen'!$F:$F,MATCH($F1508,$E:$E,0))),"")</f>
        <v/>
      </c>
      <c r="K1508" s="10" t="str">
        <f>IF(LEN($F1508)&gt;0,INDEX('Hoja1_datos de origen'!$I:$I,MATCH($F1508,$E:$E,0)),"")</f>
        <v/>
      </c>
      <c r="L1508" s="10" t="str">
        <f>IF(LEN($F1508)&gt;0,INDEX('Hoja1_datos de origen'!$G:$G,MATCH($F1508,$E:$E,0)),"")</f>
        <v/>
      </c>
      <c r="M1508" t="str">
        <f>IF(LEN($F1508)&gt;0,INDEX('Hoja1_datos de origen'!$C:$C,MATCH($F1508,$E:$E,0)),"")</f>
        <v/>
      </c>
      <c r="N1508" t="str">
        <f>IF(LEN($F1508)&gt;0,INDEX('Hoja1_datos de origen'!$U:$U,MATCH($F1508,$E:$E,0)),"")</f>
        <v/>
      </c>
    </row>
    <row r="1509" spans="3:14">
      <c r="C1509" t="str">
        <f>IF('Hoja1_datos de origen'!$I1509&gt;=edad_minima,'Hoja1_datos de origen'!$C1509,"")</f>
        <v/>
      </c>
      <c r="D1509" t="str">
        <f>IF(LEN($C1509)&gt;0,(CONCATENATE('Hoja1_datos de origen'!$V1509,"-",'Hoja1_datos de origen'!$R1509,"-",TEXT('Hoja1_datos de origen'!$I1509,"000"),"-",'Hoja1_datos de origen'!$C1509)),"")</f>
        <v/>
      </c>
      <c r="E1509" t="str">
        <f>IF(LEN($C1509)&gt;0,COUNTIF($D:$D,"&gt;="&amp;$D1509),"")</f>
        <v/>
      </c>
      <c r="F1509" t="str">
        <f t="shared" si="44"/>
        <v/>
      </c>
      <c r="G1509" t="str">
        <f t="shared" si="45"/>
        <v/>
      </c>
      <c r="H1509" t="str">
        <f>IF(LEN($F1509)&gt;0,INDEX('Hoja1_datos de origen'!$V:$V,MATCH($F1509,$E:$E,0)),"")</f>
        <v/>
      </c>
      <c r="I1509" t="str">
        <f>IF(LEN($F1509)&gt;0,INDEX('Hoja1_datos de origen'!$R:$R,MATCH($F1509,$E:$E,0)),"")</f>
        <v/>
      </c>
      <c r="J1509" t="str">
        <f>IF(LEN($F1509)&gt;0,IF(INDEX('Hoja1_datos de origen'!$F:$F,MATCH($F1509,$E:$E,0))="","",INDEX('Hoja1_datos de origen'!$F:$F,MATCH($F1509,$E:$E,0))),"")</f>
        <v/>
      </c>
      <c r="K1509" s="10" t="str">
        <f>IF(LEN($F1509)&gt;0,INDEX('Hoja1_datos de origen'!$I:$I,MATCH($F1509,$E:$E,0)),"")</f>
        <v/>
      </c>
      <c r="L1509" s="10" t="str">
        <f>IF(LEN($F1509)&gt;0,INDEX('Hoja1_datos de origen'!$G:$G,MATCH($F1509,$E:$E,0)),"")</f>
        <v/>
      </c>
      <c r="M1509" t="str">
        <f>IF(LEN($F1509)&gt;0,INDEX('Hoja1_datos de origen'!$C:$C,MATCH($F1509,$E:$E,0)),"")</f>
        <v/>
      </c>
      <c r="N1509" t="str">
        <f>IF(LEN($F1509)&gt;0,INDEX('Hoja1_datos de origen'!$U:$U,MATCH($F1509,$E:$E,0)),"")</f>
        <v/>
      </c>
    </row>
    <row r="1510" spans="3:14">
      <c r="C1510" t="str">
        <f>IF('Hoja1_datos de origen'!$I1510&gt;=edad_minima,'Hoja1_datos de origen'!$C1510,"")</f>
        <v/>
      </c>
      <c r="D1510" t="str">
        <f>IF(LEN($C1510)&gt;0,(CONCATENATE('Hoja1_datos de origen'!$V1510,"-",'Hoja1_datos de origen'!$R1510,"-",TEXT('Hoja1_datos de origen'!$I1510,"000"),"-",'Hoja1_datos de origen'!$C1510)),"")</f>
        <v/>
      </c>
      <c r="E1510" t="str">
        <f>IF(LEN($C1510)&gt;0,COUNTIF($D:$D,"&gt;="&amp;$D1510),"")</f>
        <v/>
      </c>
      <c r="F1510" t="str">
        <f t="shared" si="44"/>
        <v/>
      </c>
      <c r="G1510" t="str">
        <f t="shared" si="45"/>
        <v/>
      </c>
      <c r="H1510" t="str">
        <f>IF(LEN($F1510)&gt;0,INDEX('Hoja1_datos de origen'!$V:$V,MATCH($F1510,$E:$E,0)),"")</f>
        <v/>
      </c>
      <c r="I1510" t="str">
        <f>IF(LEN($F1510)&gt;0,INDEX('Hoja1_datos de origen'!$R:$R,MATCH($F1510,$E:$E,0)),"")</f>
        <v/>
      </c>
      <c r="J1510" t="str">
        <f>IF(LEN($F1510)&gt;0,IF(INDEX('Hoja1_datos de origen'!$F:$F,MATCH($F1510,$E:$E,0))="","",INDEX('Hoja1_datos de origen'!$F:$F,MATCH($F1510,$E:$E,0))),"")</f>
        <v/>
      </c>
      <c r="K1510" s="10" t="str">
        <f>IF(LEN($F1510)&gt;0,INDEX('Hoja1_datos de origen'!$I:$I,MATCH($F1510,$E:$E,0)),"")</f>
        <v/>
      </c>
      <c r="L1510" s="10" t="str">
        <f>IF(LEN($F1510)&gt;0,INDEX('Hoja1_datos de origen'!$G:$G,MATCH($F1510,$E:$E,0)),"")</f>
        <v/>
      </c>
      <c r="M1510" t="str">
        <f>IF(LEN($F1510)&gt;0,INDEX('Hoja1_datos de origen'!$C:$C,MATCH($F1510,$E:$E,0)),"")</f>
        <v/>
      </c>
      <c r="N1510" t="str">
        <f>IF(LEN($F1510)&gt;0,INDEX('Hoja1_datos de origen'!$U:$U,MATCH($F1510,$E:$E,0)),"")</f>
        <v/>
      </c>
    </row>
    <row r="1511" spans="3:14">
      <c r="C1511" t="str">
        <f>IF('Hoja1_datos de origen'!$I1511&gt;=edad_minima,'Hoja1_datos de origen'!$C1511,"")</f>
        <v/>
      </c>
      <c r="D1511" t="str">
        <f>IF(LEN($C1511)&gt;0,(CONCATENATE('Hoja1_datos de origen'!$V1511,"-",'Hoja1_datos de origen'!$R1511,"-",TEXT('Hoja1_datos de origen'!$I1511,"000"),"-",'Hoja1_datos de origen'!$C1511)),"")</f>
        <v/>
      </c>
      <c r="E1511" t="str">
        <f>IF(LEN($C1511)&gt;0,COUNTIF($D:$D,"&gt;="&amp;$D1511),"")</f>
        <v/>
      </c>
      <c r="F1511" t="str">
        <f t="shared" si="44"/>
        <v/>
      </c>
      <c r="G1511" t="str">
        <f t="shared" si="45"/>
        <v/>
      </c>
      <c r="H1511" t="str">
        <f>IF(LEN($F1511)&gt;0,INDEX('Hoja1_datos de origen'!$V:$V,MATCH($F1511,$E:$E,0)),"")</f>
        <v/>
      </c>
      <c r="I1511" t="str">
        <f>IF(LEN($F1511)&gt;0,INDEX('Hoja1_datos de origen'!$R:$R,MATCH($F1511,$E:$E,0)),"")</f>
        <v/>
      </c>
      <c r="J1511" t="str">
        <f>IF(LEN($F1511)&gt;0,IF(INDEX('Hoja1_datos de origen'!$F:$F,MATCH($F1511,$E:$E,0))="","",INDEX('Hoja1_datos de origen'!$F:$F,MATCH($F1511,$E:$E,0))),"")</f>
        <v/>
      </c>
      <c r="K1511" s="10" t="str">
        <f>IF(LEN($F1511)&gt;0,INDEX('Hoja1_datos de origen'!$I:$I,MATCH($F1511,$E:$E,0)),"")</f>
        <v/>
      </c>
      <c r="L1511" s="10" t="str">
        <f>IF(LEN($F1511)&gt;0,INDEX('Hoja1_datos de origen'!$G:$G,MATCH($F1511,$E:$E,0)),"")</f>
        <v/>
      </c>
      <c r="M1511" t="str">
        <f>IF(LEN($F1511)&gt;0,INDEX('Hoja1_datos de origen'!$C:$C,MATCH($F1511,$E:$E,0)),"")</f>
        <v/>
      </c>
      <c r="N1511" t="str">
        <f>IF(LEN($F1511)&gt;0,INDEX('Hoja1_datos de origen'!$U:$U,MATCH($F1511,$E:$E,0)),"")</f>
        <v/>
      </c>
    </row>
    <row r="1512" spans="3:14">
      <c r="C1512" t="str">
        <f>IF('Hoja1_datos de origen'!$I1512&gt;=edad_minima,'Hoja1_datos de origen'!$C1512,"")</f>
        <v/>
      </c>
      <c r="D1512" t="str">
        <f>IF(LEN($C1512)&gt;0,(CONCATENATE('Hoja1_datos de origen'!$V1512,"-",'Hoja1_datos de origen'!$R1512,"-",TEXT('Hoja1_datos de origen'!$I1512,"000"),"-",'Hoja1_datos de origen'!$C1512)),"")</f>
        <v/>
      </c>
      <c r="E1512" t="str">
        <f>IF(LEN($C1512)&gt;0,COUNTIF($D:$D,"&gt;="&amp;$D1512),"")</f>
        <v/>
      </c>
      <c r="F1512" t="str">
        <f t="shared" si="44"/>
        <v/>
      </c>
      <c r="G1512" t="str">
        <f t="shared" si="45"/>
        <v/>
      </c>
      <c r="H1512" t="str">
        <f>IF(LEN($F1512)&gt;0,INDEX('Hoja1_datos de origen'!$V:$V,MATCH($F1512,$E:$E,0)),"")</f>
        <v/>
      </c>
      <c r="I1512" t="str">
        <f>IF(LEN($F1512)&gt;0,INDEX('Hoja1_datos de origen'!$R:$R,MATCH($F1512,$E:$E,0)),"")</f>
        <v/>
      </c>
      <c r="J1512" t="str">
        <f>IF(LEN($F1512)&gt;0,IF(INDEX('Hoja1_datos de origen'!$F:$F,MATCH($F1512,$E:$E,0))="","",INDEX('Hoja1_datos de origen'!$F:$F,MATCH($F1512,$E:$E,0))),"")</f>
        <v/>
      </c>
      <c r="K1512" s="10" t="str">
        <f>IF(LEN($F1512)&gt;0,INDEX('Hoja1_datos de origen'!$I:$I,MATCH($F1512,$E:$E,0)),"")</f>
        <v/>
      </c>
      <c r="L1512" s="10" t="str">
        <f>IF(LEN($F1512)&gt;0,INDEX('Hoja1_datos de origen'!$G:$G,MATCH($F1512,$E:$E,0)),"")</f>
        <v/>
      </c>
      <c r="M1512" t="str">
        <f>IF(LEN($F1512)&gt;0,INDEX('Hoja1_datos de origen'!$C:$C,MATCH($F1512,$E:$E,0)),"")</f>
        <v/>
      </c>
      <c r="N1512" t="str">
        <f>IF(LEN($F1512)&gt;0,INDEX('Hoja1_datos de origen'!$U:$U,MATCH($F1512,$E:$E,0)),"")</f>
        <v/>
      </c>
    </row>
    <row r="1513" spans="3:14">
      <c r="C1513" t="str">
        <f>IF('Hoja1_datos de origen'!$I1513&gt;=edad_minima,'Hoja1_datos de origen'!$C1513,"")</f>
        <v/>
      </c>
      <c r="D1513" t="str">
        <f>IF(LEN($C1513)&gt;0,(CONCATENATE('Hoja1_datos de origen'!$V1513,"-",'Hoja1_datos de origen'!$R1513,"-",TEXT('Hoja1_datos de origen'!$I1513,"000"),"-",'Hoja1_datos de origen'!$C1513)),"")</f>
        <v/>
      </c>
      <c r="E1513" t="str">
        <f>IF(LEN($C1513)&gt;0,COUNTIF($D:$D,"&gt;="&amp;$D1513),"")</f>
        <v/>
      </c>
      <c r="F1513" t="str">
        <f t="shared" si="44"/>
        <v/>
      </c>
      <c r="G1513" t="str">
        <f t="shared" si="45"/>
        <v/>
      </c>
      <c r="H1513" t="str">
        <f>IF(LEN($F1513)&gt;0,INDEX('Hoja1_datos de origen'!$V:$V,MATCH($F1513,$E:$E,0)),"")</f>
        <v/>
      </c>
      <c r="I1513" t="str">
        <f>IF(LEN($F1513)&gt;0,INDEX('Hoja1_datos de origen'!$R:$R,MATCH($F1513,$E:$E,0)),"")</f>
        <v/>
      </c>
      <c r="J1513" t="str">
        <f>IF(LEN($F1513)&gt;0,IF(INDEX('Hoja1_datos de origen'!$F:$F,MATCH($F1513,$E:$E,0))="","",INDEX('Hoja1_datos de origen'!$F:$F,MATCH($F1513,$E:$E,0))),"")</f>
        <v/>
      </c>
      <c r="K1513" s="10" t="str">
        <f>IF(LEN($F1513)&gt;0,INDEX('Hoja1_datos de origen'!$I:$I,MATCH($F1513,$E:$E,0)),"")</f>
        <v/>
      </c>
      <c r="L1513" s="10" t="str">
        <f>IF(LEN($F1513)&gt;0,INDEX('Hoja1_datos de origen'!$G:$G,MATCH($F1513,$E:$E,0)),"")</f>
        <v/>
      </c>
      <c r="M1513" t="str">
        <f>IF(LEN($F1513)&gt;0,INDEX('Hoja1_datos de origen'!$C:$C,MATCH($F1513,$E:$E,0)),"")</f>
        <v/>
      </c>
      <c r="N1513" t="str">
        <f>IF(LEN($F1513)&gt;0,INDEX('Hoja1_datos de origen'!$U:$U,MATCH($F1513,$E:$E,0)),"")</f>
        <v/>
      </c>
    </row>
    <row r="1514" spans="3:14">
      <c r="C1514" t="str">
        <f>IF('Hoja1_datos de origen'!$I1514&gt;=edad_minima,'Hoja1_datos de origen'!$C1514,"")</f>
        <v/>
      </c>
      <c r="D1514" t="str">
        <f>IF(LEN($C1514)&gt;0,(CONCATENATE('Hoja1_datos de origen'!$V1514,"-",'Hoja1_datos de origen'!$R1514,"-",TEXT('Hoja1_datos de origen'!$I1514,"000"),"-",'Hoja1_datos de origen'!$C1514)),"")</f>
        <v/>
      </c>
      <c r="E1514" t="str">
        <f>IF(LEN($C1514)&gt;0,COUNTIF($D:$D,"&gt;="&amp;$D1514),"")</f>
        <v/>
      </c>
      <c r="F1514" t="str">
        <f t="shared" si="44"/>
        <v/>
      </c>
      <c r="G1514" t="str">
        <f t="shared" si="45"/>
        <v/>
      </c>
      <c r="H1514" t="str">
        <f>IF(LEN($F1514)&gt;0,INDEX('Hoja1_datos de origen'!$V:$V,MATCH($F1514,$E:$E,0)),"")</f>
        <v/>
      </c>
      <c r="I1514" t="str">
        <f>IF(LEN($F1514)&gt;0,INDEX('Hoja1_datos de origen'!$R:$R,MATCH($F1514,$E:$E,0)),"")</f>
        <v/>
      </c>
      <c r="J1514" t="str">
        <f>IF(LEN($F1514)&gt;0,IF(INDEX('Hoja1_datos de origen'!$F:$F,MATCH($F1514,$E:$E,0))="","",INDEX('Hoja1_datos de origen'!$F:$F,MATCH($F1514,$E:$E,0))),"")</f>
        <v/>
      </c>
      <c r="K1514" s="10" t="str">
        <f>IF(LEN($F1514)&gt;0,INDEX('Hoja1_datos de origen'!$I:$I,MATCH($F1514,$E:$E,0)),"")</f>
        <v/>
      </c>
      <c r="L1514" s="10" t="str">
        <f>IF(LEN($F1514)&gt;0,INDEX('Hoja1_datos de origen'!$G:$G,MATCH($F1514,$E:$E,0)),"")</f>
        <v/>
      </c>
      <c r="M1514" t="str">
        <f>IF(LEN($F1514)&gt;0,INDEX('Hoja1_datos de origen'!$C:$C,MATCH($F1514,$E:$E,0)),"")</f>
        <v/>
      </c>
      <c r="N1514" t="str">
        <f>IF(LEN($F1514)&gt;0,INDEX('Hoja1_datos de origen'!$U:$U,MATCH($F1514,$E:$E,0)),"")</f>
        <v/>
      </c>
    </row>
    <row r="1515" spans="3:14">
      <c r="C1515" t="str">
        <f>IF('Hoja1_datos de origen'!$I1515&gt;=edad_minima,'Hoja1_datos de origen'!$C1515,"")</f>
        <v/>
      </c>
      <c r="D1515" t="str">
        <f>IF(LEN($C1515)&gt;0,(CONCATENATE('Hoja1_datos de origen'!$V1515,"-",'Hoja1_datos de origen'!$R1515,"-",TEXT('Hoja1_datos de origen'!$I1515,"000"),"-",'Hoja1_datos de origen'!$C1515)),"")</f>
        <v/>
      </c>
      <c r="E1515" t="str">
        <f>IF(LEN($C1515)&gt;0,COUNTIF($D:$D,"&gt;="&amp;$D1515),"")</f>
        <v/>
      </c>
      <c r="F1515" t="str">
        <f t="shared" si="44"/>
        <v/>
      </c>
      <c r="G1515" t="str">
        <f t="shared" si="45"/>
        <v/>
      </c>
      <c r="H1515" t="str">
        <f>IF(LEN($F1515)&gt;0,INDEX('Hoja1_datos de origen'!$V:$V,MATCH($F1515,$E:$E,0)),"")</f>
        <v/>
      </c>
      <c r="I1515" t="str">
        <f>IF(LEN($F1515)&gt;0,INDEX('Hoja1_datos de origen'!$R:$R,MATCH($F1515,$E:$E,0)),"")</f>
        <v/>
      </c>
      <c r="J1515" t="str">
        <f>IF(LEN($F1515)&gt;0,IF(INDEX('Hoja1_datos de origen'!$F:$F,MATCH($F1515,$E:$E,0))="","",INDEX('Hoja1_datos de origen'!$F:$F,MATCH($F1515,$E:$E,0))),"")</f>
        <v/>
      </c>
      <c r="K1515" s="10" t="str">
        <f>IF(LEN($F1515)&gt;0,INDEX('Hoja1_datos de origen'!$I:$I,MATCH($F1515,$E:$E,0)),"")</f>
        <v/>
      </c>
      <c r="L1515" s="10" t="str">
        <f>IF(LEN($F1515)&gt;0,INDEX('Hoja1_datos de origen'!$G:$G,MATCH($F1515,$E:$E,0)),"")</f>
        <v/>
      </c>
      <c r="M1515" t="str">
        <f>IF(LEN($F1515)&gt;0,INDEX('Hoja1_datos de origen'!$C:$C,MATCH($F1515,$E:$E,0)),"")</f>
        <v/>
      </c>
      <c r="N1515" t="str">
        <f>IF(LEN($F1515)&gt;0,INDEX('Hoja1_datos de origen'!$U:$U,MATCH($F1515,$E:$E,0)),"")</f>
        <v/>
      </c>
    </row>
    <row r="1516" spans="3:14">
      <c r="C1516" t="str">
        <f>IF('Hoja1_datos de origen'!$I1516&gt;=edad_minima,'Hoja1_datos de origen'!$C1516,"")</f>
        <v/>
      </c>
      <c r="D1516" t="str">
        <f>IF(LEN($C1516)&gt;0,(CONCATENATE('Hoja1_datos de origen'!$V1516,"-",'Hoja1_datos de origen'!$R1516,"-",TEXT('Hoja1_datos de origen'!$I1516,"000"),"-",'Hoja1_datos de origen'!$C1516)),"")</f>
        <v/>
      </c>
      <c r="E1516" t="str">
        <f>IF(LEN($C1516)&gt;0,COUNTIF($D:$D,"&gt;="&amp;$D1516),"")</f>
        <v/>
      </c>
      <c r="F1516" t="str">
        <f t="shared" si="44"/>
        <v/>
      </c>
      <c r="G1516" t="str">
        <f t="shared" si="45"/>
        <v/>
      </c>
      <c r="H1516" t="str">
        <f>IF(LEN($F1516)&gt;0,INDEX('Hoja1_datos de origen'!$V:$V,MATCH($F1516,$E:$E,0)),"")</f>
        <v/>
      </c>
      <c r="I1516" t="str">
        <f>IF(LEN($F1516)&gt;0,INDEX('Hoja1_datos de origen'!$R:$R,MATCH($F1516,$E:$E,0)),"")</f>
        <v/>
      </c>
      <c r="J1516" t="str">
        <f>IF(LEN($F1516)&gt;0,IF(INDEX('Hoja1_datos de origen'!$F:$F,MATCH($F1516,$E:$E,0))="","",INDEX('Hoja1_datos de origen'!$F:$F,MATCH($F1516,$E:$E,0))),"")</f>
        <v/>
      </c>
      <c r="K1516" s="10" t="str">
        <f>IF(LEN($F1516)&gt;0,INDEX('Hoja1_datos de origen'!$I:$I,MATCH($F1516,$E:$E,0)),"")</f>
        <v/>
      </c>
      <c r="L1516" s="10" t="str">
        <f>IF(LEN($F1516)&gt;0,INDEX('Hoja1_datos de origen'!$G:$G,MATCH($F1516,$E:$E,0)),"")</f>
        <v/>
      </c>
      <c r="M1516" t="str">
        <f>IF(LEN($F1516)&gt;0,INDEX('Hoja1_datos de origen'!$C:$C,MATCH($F1516,$E:$E,0)),"")</f>
        <v/>
      </c>
      <c r="N1516" t="str">
        <f>IF(LEN($F1516)&gt;0,INDEX('Hoja1_datos de origen'!$U:$U,MATCH($F1516,$E:$E,0)),"")</f>
        <v/>
      </c>
    </row>
    <row r="1517" spans="3:14">
      <c r="C1517" t="str">
        <f>IF('Hoja1_datos de origen'!$I1517&gt;=edad_minima,'Hoja1_datos de origen'!$C1517,"")</f>
        <v/>
      </c>
      <c r="D1517" t="str">
        <f>IF(LEN($C1517)&gt;0,(CONCATENATE('Hoja1_datos de origen'!$V1517,"-",'Hoja1_datos de origen'!$R1517,"-",TEXT('Hoja1_datos de origen'!$I1517,"000"),"-",'Hoja1_datos de origen'!$C1517)),"")</f>
        <v/>
      </c>
      <c r="E1517" t="str">
        <f>IF(LEN($C1517)&gt;0,COUNTIF($D:$D,"&gt;="&amp;$D1517),"")</f>
        <v/>
      </c>
      <c r="F1517" t="str">
        <f t="shared" si="44"/>
        <v/>
      </c>
      <c r="G1517" t="str">
        <f t="shared" si="45"/>
        <v/>
      </c>
      <c r="H1517" t="str">
        <f>IF(LEN($F1517)&gt;0,INDEX('Hoja1_datos de origen'!$V:$V,MATCH($F1517,$E:$E,0)),"")</f>
        <v/>
      </c>
      <c r="I1517" t="str">
        <f>IF(LEN($F1517)&gt;0,INDEX('Hoja1_datos de origen'!$R:$R,MATCH($F1517,$E:$E,0)),"")</f>
        <v/>
      </c>
      <c r="J1517" t="str">
        <f>IF(LEN($F1517)&gt;0,IF(INDEX('Hoja1_datos de origen'!$F:$F,MATCH($F1517,$E:$E,0))="","",INDEX('Hoja1_datos de origen'!$F:$F,MATCH($F1517,$E:$E,0))),"")</f>
        <v/>
      </c>
      <c r="K1517" s="10" t="str">
        <f>IF(LEN($F1517)&gt;0,INDEX('Hoja1_datos de origen'!$I:$I,MATCH($F1517,$E:$E,0)),"")</f>
        <v/>
      </c>
      <c r="L1517" s="10" t="str">
        <f>IF(LEN($F1517)&gt;0,INDEX('Hoja1_datos de origen'!$G:$G,MATCH($F1517,$E:$E,0)),"")</f>
        <v/>
      </c>
      <c r="M1517" t="str">
        <f>IF(LEN($F1517)&gt;0,INDEX('Hoja1_datos de origen'!$C:$C,MATCH($F1517,$E:$E,0)),"")</f>
        <v/>
      </c>
      <c r="N1517" t="str">
        <f>IF(LEN($F1517)&gt;0,INDEX('Hoja1_datos de origen'!$U:$U,MATCH($F1517,$E:$E,0)),"")</f>
        <v/>
      </c>
    </row>
    <row r="1518" spans="3:14">
      <c r="C1518" t="str">
        <f>IF('Hoja1_datos de origen'!$I1518&gt;=edad_minima,'Hoja1_datos de origen'!$C1518,"")</f>
        <v/>
      </c>
      <c r="D1518" t="str">
        <f>IF(LEN($C1518)&gt;0,(CONCATENATE('Hoja1_datos de origen'!$V1518,"-",'Hoja1_datos de origen'!$R1518,"-",TEXT('Hoja1_datos de origen'!$I1518,"000"),"-",'Hoja1_datos de origen'!$C1518)),"")</f>
        <v/>
      </c>
      <c r="E1518" t="str">
        <f>IF(LEN($C1518)&gt;0,COUNTIF($D:$D,"&gt;="&amp;$D1518),"")</f>
        <v/>
      </c>
      <c r="F1518" t="str">
        <f t="shared" si="44"/>
        <v/>
      </c>
      <c r="G1518" t="str">
        <f t="shared" si="45"/>
        <v/>
      </c>
      <c r="H1518" t="str">
        <f>IF(LEN($F1518)&gt;0,INDEX('Hoja1_datos de origen'!$V:$V,MATCH($F1518,$E:$E,0)),"")</f>
        <v/>
      </c>
      <c r="I1518" t="str">
        <f>IF(LEN($F1518)&gt;0,INDEX('Hoja1_datos de origen'!$R:$R,MATCH($F1518,$E:$E,0)),"")</f>
        <v/>
      </c>
      <c r="J1518" t="str">
        <f>IF(LEN($F1518)&gt;0,IF(INDEX('Hoja1_datos de origen'!$F:$F,MATCH($F1518,$E:$E,0))="","",INDEX('Hoja1_datos de origen'!$F:$F,MATCH($F1518,$E:$E,0))),"")</f>
        <v/>
      </c>
      <c r="K1518" s="10" t="str">
        <f>IF(LEN($F1518)&gt;0,INDEX('Hoja1_datos de origen'!$I:$I,MATCH($F1518,$E:$E,0)),"")</f>
        <v/>
      </c>
      <c r="L1518" s="10" t="str">
        <f>IF(LEN($F1518)&gt;0,INDEX('Hoja1_datos de origen'!$G:$G,MATCH($F1518,$E:$E,0)),"")</f>
        <v/>
      </c>
      <c r="M1518" t="str">
        <f>IF(LEN($F1518)&gt;0,INDEX('Hoja1_datos de origen'!$C:$C,MATCH($F1518,$E:$E,0)),"")</f>
        <v/>
      </c>
      <c r="N1518" t="str">
        <f>IF(LEN($F1518)&gt;0,INDEX('Hoja1_datos de origen'!$U:$U,MATCH($F1518,$E:$E,0)),"")</f>
        <v/>
      </c>
    </row>
    <row r="1519" spans="3:14">
      <c r="C1519" t="str">
        <f>IF('Hoja1_datos de origen'!$I1519&gt;=edad_minima,'Hoja1_datos de origen'!$C1519,"")</f>
        <v/>
      </c>
      <c r="D1519" t="str">
        <f>IF(LEN($C1519)&gt;0,(CONCATENATE('Hoja1_datos de origen'!$V1519,"-",'Hoja1_datos de origen'!$R1519,"-",TEXT('Hoja1_datos de origen'!$I1519,"000"),"-",'Hoja1_datos de origen'!$C1519)),"")</f>
        <v/>
      </c>
      <c r="E1519" t="str">
        <f>IF(LEN($C1519)&gt;0,COUNTIF($D:$D,"&gt;="&amp;$D1519),"")</f>
        <v/>
      </c>
      <c r="F1519" t="str">
        <f t="shared" si="44"/>
        <v/>
      </c>
      <c r="G1519" t="str">
        <f t="shared" si="45"/>
        <v/>
      </c>
      <c r="H1519" t="str">
        <f>IF(LEN($F1519)&gt;0,INDEX('Hoja1_datos de origen'!$V:$V,MATCH($F1519,$E:$E,0)),"")</f>
        <v/>
      </c>
      <c r="I1519" t="str">
        <f>IF(LEN($F1519)&gt;0,INDEX('Hoja1_datos de origen'!$R:$R,MATCH($F1519,$E:$E,0)),"")</f>
        <v/>
      </c>
      <c r="J1519" t="str">
        <f>IF(LEN($F1519)&gt;0,IF(INDEX('Hoja1_datos de origen'!$F:$F,MATCH($F1519,$E:$E,0))="","",INDEX('Hoja1_datos de origen'!$F:$F,MATCH($F1519,$E:$E,0))),"")</f>
        <v/>
      </c>
      <c r="K1519" s="10" t="str">
        <f>IF(LEN($F1519)&gt;0,INDEX('Hoja1_datos de origen'!$I:$I,MATCH($F1519,$E:$E,0)),"")</f>
        <v/>
      </c>
      <c r="L1519" s="10" t="str">
        <f>IF(LEN($F1519)&gt;0,INDEX('Hoja1_datos de origen'!$G:$G,MATCH($F1519,$E:$E,0)),"")</f>
        <v/>
      </c>
      <c r="M1519" t="str">
        <f>IF(LEN($F1519)&gt;0,INDEX('Hoja1_datos de origen'!$C:$C,MATCH($F1519,$E:$E,0)),"")</f>
        <v/>
      </c>
      <c r="N1519" t="str">
        <f>IF(LEN($F1519)&gt;0,INDEX('Hoja1_datos de origen'!$U:$U,MATCH($F1519,$E:$E,0)),"")</f>
        <v/>
      </c>
    </row>
    <row r="1520" spans="3:14">
      <c r="C1520" t="str">
        <f>IF('Hoja1_datos de origen'!$I1520&gt;=edad_minima,'Hoja1_datos de origen'!$C1520,"")</f>
        <v/>
      </c>
      <c r="D1520" t="str">
        <f>IF(LEN($C1520)&gt;0,(CONCATENATE('Hoja1_datos de origen'!$V1520,"-",'Hoja1_datos de origen'!$R1520,"-",TEXT('Hoja1_datos de origen'!$I1520,"000"),"-",'Hoja1_datos de origen'!$C1520)),"")</f>
        <v/>
      </c>
      <c r="E1520" t="str">
        <f>IF(LEN($C1520)&gt;0,COUNTIF($D:$D,"&gt;="&amp;$D1520),"")</f>
        <v/>
      </c>
      <c r="F1520" t="str">
        <f t="shared" si="44"/>
        <v/>
      </c>
      <c r="G1520" t="str">
        <f t="shared" si="45"/>
        <v/>
      </c>
      <c r="H1520" t="str">
        <f>IF(LEN($F1520)&gt;0,INDEX('Hoja1_datos de origen'!$V:$V,MATCH($F1520,$E:$E,0)),"")</f>
        <v/>
      </c>
      <c r="I1520" t="str">
        <f>IF(LEN($F1520)&gt;0,INDEX('Hoja1_datos de origen'!$R:$R,MATCH($F1520,$E:$E,0)),"")</f>
        <v/>
      </c>
      <c r="J1520" t="str">
        <f>IF(LEN($F1520)&gt;0,IF(INDEX('Hoja1_datos de origen'!$F:$F,MATCH($F1520,$E:$E,0))="","",INDEX('Hoja1_datos de origen'!$F:$F,MATCH($F1520,$E:$E,0))),"")</f>
        <v/>
      </c>
      <c r="K1520" s="10" t="str">
        <f>IF(LEN($F1520)&gt;0,INDEX('Hoja1_datos de origen'!$I:$I,MATCH($F1520,$E:$E,0)),"")</f>
        <v/>
      </c>
      <c r="L1520" s="10" t="str">
        <f>IF(LEN($F1520)&gt;0,INDEX('Hoja1_datos de origen'!$G:$G,MATCH($F1520,$E:$E,0)),"")</f>
        <v/>
      </c>
      <c r="M1520" t="str">
        <f>IF(LEN($F1520)&gt;0,INDEX('Hoja1_datos de origen'!$C:$C,MATCH($F1520,$E:$E,0)),"")</f>
        <v/>
      </c>
      <c r="N1520" t="str">
        <f>IF(LEN($F1520)&gt;0,INDEX('Hoja1_datos de origen'!$U:$U,MATCH($F1520,$E:$E,0)),"")</f>
        <v/>
      </c>
    </row>
    <row r="1521" spans="3:14">
      <c r="C1521" t="str">
        <f>IF('Hoja1_datos de origen'!$I1521&gt;=edad_minima,'Hoja1_datos de origen'!$C1521,"")</f>
        <v/>
      </c>
      <c r="D1521" t="str">
        <f>IF(LEN($C1521)&gt;0,(CONCATENATE('Hoja1_datos de origen'!$V1521,"-",'Hoja1_datos de origen'!$R1521,"-",TEXT('Hoja1_datos de origen'!$I1521,"000"),"-",'Hoja1_datos de origen'!$C1521)),"")</f>
        <v/>
      </c>
      <c r="E1521" t="str">
        <f>IF(LEN($C1521)&gt;0,COUNTIF($D:$D,"&gt;="&amp;$D1521),"")</f>
        <v/>
      </c>
      <c r="F1521" t="str">
        <f t="shared" si="44"/>
        <v/>
      </c>
      <c r="G1521" t="str">
        <f t="shared" si="45"/>
        <v/>
      </c>
      <c r="H1521" t="str">
        <f>IF(LEN($F1521)&gt;0,INDEX('Hoja1_datos de origen'!$V:$V,MATCH($F1521,$E:$E,0)),"")</f>
        <v/>
      </c>
      <c r="I1521" t="str">
        <f>IF(LEN($F1521)&gt;0,INDEX('Hoja1_datos de origen'!$R:$R,MATCH($F1521,$E:$E,0)),"")</f>
        <v/>
      </c>
      <c r="J1521" t="str">
        <f>IF(LEN($F1521)&gt;0,IF(INDEX('Hoja1_datos de origen'!$F:$F,MATCH($F1521,$E:$E,0))="","",INDEX('Hoja1_datos de origen'!$F:$F,MATCH($F1521,$E:$E,0))),"")</f>
        <v/>
      </c>
      <c r="K1521" s="10" t="str">
        <f>IF(LEN($F1521)&gt;0,INDEX('Hoja1_datos de origen'!$I:$I,MATCH($F1521,$E:$E,0)),"")</f>
        <v/>
      </c>
      <c r="L1521" s="10" t="str">
        <f>IF(LEN($F1521)&gt;0,INDEX('Hoja1_datos de origen'!$G:$G,MATCH($F1521,$E:$E,0)),"")</f>
        <v/>
      </c>
      <c r="M1521" t="str">
        <f>IF(LEN($F1521)&gt;0,INDEX('Hoja1_datos de origen'!$C:$C,MATCH($F1521,$E:$E,0)),"")</f>
        <v/>
      </c>
      <c r="N1521" t="str">
        <f>IF(LEN($F1521)&gt;0,INDEX('Hoja1_datos de origen'!$U:$U,MATCH($F1521,$E:$E,0)),"")</f>
        <v/>
      </c>
    </row>
    <row r="1522" spans="3:14">
      <c r="C1522" t="str">
        <f>IF('Hoja1_datos de origen'!$I1522&gt;=edad_minima,'Hoja1_datos de origen'!$C1522,"")</f>
        <v/>
      </c>
      <c r="D1522" t="str">
        <f>IF(LEN($C1522)&gt;0,(CONCATENATE('Hoja1_datos de origen'!$V1522,"-",'Hoja1_datos de origen'!$R1522,"-",TEXT('Hoja1_datos de origen'!$I1522,"000"),"-",'Hoja1_datos de origen'!$C1522)),"")</f>
        <v/>
      </c>
      <c r="E1522" t="str">
        <f>IF(LEN($C1522)&gt;0,COUNTIF($D:$D,"&gt;="&amp;$D1522),"")</f>
        <v/>
      </c>
      <c r="F1522" t="str">
        <f t="shared" si="44"/>
        <v/>
      </c>
      <c r="G1522" t="str">
        <f t="shared" si="45"/>
        <v/>
      </c>
      <c r="H1522" t="str">
        <f>IF(LEN($F1522)&gt;0,INDEX('Hoja1_datos de origen'!$V:$V,MATCH($F1522,$E:$E,0)),"")</f>
        <v/>
      </c>
      <c r="I1522" t="str">
        <f>IF(LEN($F1522)&gt;0,INDEX('Hoja1_datos de origen'!$R:$R,MATCH($F1522,$E:$E,0)),"")</f>
        <v/>
      </c>
      <c r="J1522" t="str">
        <f>IF(LEN($F1522)&gt;0,IF(INDEX('Hoja1_datos de origen'!$F:$F,MATCH($F1522,$E:$E,0))="","",INDEX('Hoja1_datos de origen'!$F:$F,MATCH($F1522,$E:$E,0))),"")</f>
        <v/>
      </c>
      <c r="K1522" s="10" t="str">
        <f>IF(LEN($F1522)&gt;0,INDEX('Hoja1_datos de origen'!$I:$I,MATCH($F1522,$E:$E,0)),"")</f>
        <v/>
      </c>
      <c r="L1522" s="10" t="str">
        <f>IF(LEN($F1522)&gt;0,INDEX('Hoja1_datos de origen'!$G:$G,MATCH($F1522,$E:$E,0)),"")</f>
        <v/>
      </c>
      <c r="M1522" t="str">
        <f>IF(LEN($F1522)&gt;0,INDEX('Hoja1_datos de origen'!$C:$C,MATCH($F1522,$E:$E,0)),"")</f>
        <v/>
      </c>
      <c r="N1522" t="str">
        <f>IF(LEN($F1522)&gt;0,INDEX('Hoja1_datos de origen'!$U:$U,MATCH($F1522,$E:$E,0)),"")</f>
        <v/>
      </c>
    </row>
    <row r="1523" spans="3:14">
      <c r="C1523" t="str">
        <f>IF('Hoja1_datos de origen'!$I1523&gt;=edad_minima,'Hoja1_datos de origen'!$C1523,"")</f>
        <v/>
      </c>
      <c r="D1523" t="str">
        <f>IF(LEN($C1523)&gt;0,(CONCATENATE('Hoja1_datos de origen'!$V1523,"-",'Hoja1_datos de origen'!$R1523,"-",TEXT('Hoja1_datos de origen'!$I1523,"000"),"-",'Hoja1_datos de origen'!$C1523)),"")</f>
        <v/>
      </c>
      <c r="E1523" t="str">
        <f>IF(LEN($C1523)&gt;0,COUNTIF($D:$D,"&gt;="&amp;$D1523),"")</f>
        <v/>
      </c>
      <c r="F1523" t="str">
        <f t="shared" si="44"/>
        <v/>
      </c>
      <c r="G1523" t="str">
        <f t="shared" si="45"/>
        <v/>
      </c>
      <c r="H1523" t="str">
        <f>IF(LEN($F1523)&gt;0,INDEX('Hoja1_datos de origen'!$V:$V,MATCH($F1523,$E:$E,0)),"")</f>
        <v/>
      </c>
      <c r="I1523" t="str">
        <f>IF(LEN($F1523)&gt;0,INDEX('Hoja1_datos de origen'!$R:$R,MATCH($F1523,$E:$E,0)),"")</f>
        <v/>
      </c>
      <c r="J1523" t="str">
        <f>IF(LEN($F1523)&gt;0,IF(INDEX('Hoja1_datos de origen'!$F:$F,MATCH($F1523,$E:$E,0))="","",INDEX('Hoja1_datos de origen'!$F:$F,MATCH($F1523,$E:$E,0))),"")</f>
        <v/>
      </c>
      <c r="K1523" s="10" t="str">
        <f>IF(LEN($F1523)&gt;0,INDEX('Hoja1_datos de origen'!$I:$I,MATCH($F1523,$E:$E,0)),"")</f>
        <v/>
      </c>
      <c r="L1523" s="10" t="str">
        <f>IF(LEN($F1523)&gt;0,INDEX('Hoja1_datos de origen'!$G:$G,MATCH($F1523,$E:$E,0)),"")</f>
        <v/>
      </c>
      <c r="M1523" t="str">
        <f>IF(LEN($F1523)&gt;0,INDEX('Hoja1_datos de origen'!$C:$C,MATCH($F1523,$E:$E,0)),"")</f>
        <v/>
      </c>
      <c r="N1523" t="str">
        <f>IF(LEN($F1523)&gt;0,INDEX('Hoja1_datos de origen'!$U:$U,MATCH($F1523,$E:$E,0)),"")</f>
        <v/>
      </c>
    </row>
    <row r="1524" spans="3:14">
      <c r="C1524" t="str">
        <f>IF('Hoja1_datos de origen'!$I1524&gt;=edad_minima,'Hoja1_datos de origen'!$C1524,"")</f>
        <v/>
      </c>
      <c r="D1524" t="str">
        <f>IF(LEN($C1524)&gt;0,(CONCATENATE('Hoja1_datos de origen'!$V1524,"-",'Hoja1_datos de origen'!$R1524,"-",TEXT('Hoja1_datos de origen'!$I1524,"000"),"-",'Hoja1_datos de origen'!$C1524)),"")</f>
        <v/>
      </c>
      <c r="E1524" t="str">
        <f>IF(LEN($C1524)&gt;0,COUNTIF($D:$D,"&gt;="&amp;$D1524),"")</f>
        <v/>
      </c>
      <c r="F1524" t="str">
        <f t="shared" si="44"/>
        <v/>
      </c>
      <c r="G1524" t="str">
        <f t="shared" si="45"/>
        <v/>
      </c>
      <c r="H1524" t="str">
        <f>IF(LEN($F1524)&gt;0,INDEX('Hoja1_datos de origen'!$V:$V,MATCH($F1524,$E:$E,0)),"")</f>
        <v/>
      </c>
      <c r="I1524" t="str">
        <f>IF(LEN($F1524)&gt;0,INDEX('Hoja1_datos de origen'!$R:$R,MATCH($F1524,$E:$E,0)),"")</f>
        <v/>
      </c>
      <c r="J1524" t="str">
        <f>IF(LEN($F1524)&gt;0,IF(INDEX('Hoja1_datos de origen'!$F:$F,MATCH($F1524,$E:$E,0))="","",INDEX('Hoja1_datos de origen'!$F:$F,MATCH($F1524,$E:$E,0))),"")</f>
        <v/>
      </c>
      <c r="K1524" s="10" t="str">
        <f>IF(LEN($F1524)&gt;0,INDEX('Hoja1_datos de origen'!$I:$I,MATCH($F1524,$E:$E,0)),"")</f>
        <v/>
      </c>
      <c r="L1524" s="10" t="str">
        <f>IF(LEN($F1524)&gt;0,INDEX('Hoja1_datos de origen'!$G:$G,MATCH($F1524,$E:$E,0)),"")</f>
        <v/>
      </c>
      <c r="M1524" t="str">
        <f>IF(LEN($F1524)&gt;0,INDEX('Hoja1_datos de origen'!$C:$C,MATCH($F1524,$E:$E,0)),"")</f>
        <v/>
      </c>
      <c r="N1524" t="str">
        <f>IF(LEN($F1524)&gt;0,INDEX('Hoja1_datos de origen'!$U:$U,MATCH($F1524,$E:$E,0)),"")</f>
        <v/>
      </c>
    </row>
    <row r="1525" spans="3:14">
      <c r="C1525" t="str">
        <f>IF('Hoja1_datos de origen'!$I1525&gt;=edad_minima,'Hoja1_datos de origen'!$C1525,"")</f>
        <v/>
      </c>
      <c r="D1525" t="str">
        <f>IF(LEN($C1525)&gt;0,(CONCATENATE('Hoja1_datos de origen'!$V1525,"-",'Hoja1_datos de origen'!$R1525,"-",TEXT('Hoja1_datos de origen'!$I1525,"000"),"-",'Hoja1_datos de origen'!$C1525)),"")</f>
        <v/>
      </c>
      <c r="E1525" t="str">
        <f>IF(LEN($C1525)&gt;0,COUNTIF($D:$D,"&gt;="&amp;$D1525),"")</f>
        <v/>
      </c>
      <c r="F1525" t="str">
        <f t="shared" si="44"/>
        <v/>
      </c>
      <c r="G1525" t="str">
        <f t="shared" si="45"/>
        <v/>
      </c>
      <c r="H1525" t="str">
        <f>IF(LEN($F1525)&gt;0,INDEX('Hoja1_datos de origen'!$V:$V,MATCH($F1525,$E:$E,0)),"")</f>
        <v/>
      </c>
      <c r="I1525" t="str">
        <f>IF(LEN($F1525)&gt;0,INDEX('Hoja1_datos de origen'!$R:$R,MATCH($F1525,$E:$E,0)),"")</f>
        <v/>
      </c>
      <c r="J1525" t="str">
        <f>IF(LEN($F1525)&gt;0,IF(INDEX('Hoja1_datos de origen'!$F:$F,MATCH($F1525,$E:$E,0))="","",INDEX('Hoja1_datos de origen'!$F:$F,MATCH($F1525,$E:$E,0))),"")</f>
        <v/>
      </c>
      <c r="K1525" s="10" t="str">
        <f>IF(LEN($F1525)&gt;0,INDEX('Hoja1_datos de origen'!$I:$I,MATCH($F1525,$E:$E,0)),"")</f>
        <v/>
      </c>
      <c r="L1525" s="10" t="str">
        <f>IF(LEN($F1525)&gt;0,INDEX('Hoja1_datos de origen'!$G:$G,MATCH($F1525,$E:$E,0)),"")</f>
        <v/>
      </c>
      <c r="M1525" t="str">
        <f>IF(LEN($F1525)&gt;0,INDEX('Hoja1_datos de origen'!$C:$C,MATCH($F1525,$E:$E,0)),"")</f>
        <v/>
      </c>
      <c r="N1525" t="str">
        <f>IF(LEN($F1525)&gt;0,INDEX('Hoja1_datos de origen'!$U:$U,MATCH($F1525,$E:$E,0)),"")</f>
        <v/>
      </c>
    </row>
    <row r="1526" spans="3:14">
      <c r="C1526" t="str">
        <f>IF('Hoja1_datos de origen'!$I1526&gt;=edad_minima,'Hoja1_datos de origen'!$C1526,"")</f>
        <v/>
      </c>
      <c r="D1526" t="str">
        <f>IF(LEN($C1526)&gt;0,(CONCATENATE('Hoja1_datos de origen'!$V1526,"-",'Hoja1_datos de origen'!$R1526,"-",TEXT('Hoja1_datos de origen'!$I1526,"000"),"-",'Hoja1_datos de origen'!$C1526)),"")</f>
        <v/>
      </c>
      <c r="E1526" t="str">
        <f>IF(LEN($C1526)&gt;0,COUNTIF($D:$D,"&gt;="&amp;$D1526),"")</f>
        <v/>
      </c>
      <c r="F1526" t="str">
        <f t="shared" si="44"/>
        <v/>
      </c>
      <c r="G1526" t="str">
        <f t="shared" si="45"/>
        <v/>
      </c>
      <c r="H1526" t="str">
        <f>IF(LEN($F1526)&gt;0,INDEX('Hoja1_datos de origen'!$V:$V,MATCH($F1526,$E:$E,0)),"")</f>
        <v/>
      </c>
      <c r="I1526" t="str">
        <f>IF(LEN($F1526)&gt;0,INDEX('Hoja1_datos de origen'!$R:$R,MATCH($F1526,$E:$E,0)),"")</f>
        <v/>
      </c>
      <c r="J1526" t="str">
        <f>IF(LEN($F1526)&gt;0,IF(INDEX('Hoja1_datos de origen'!$F:$F,MATCH($F1526,$E:$E,0))="","",INDEX('Hoja1_datos de origen'!$F:$F,MATCH($F1526,$E:$E,0))),"")</f>
        <v/>
      </c>
      <c r="K1526" s="10" t="str">
        <f>IF(LEN($F1526)&gt;0,INDEX('Hoja1_datos de origen'!$I:$I,MATCH($F1526,$E:$E,0)),"")</f>
        <v/>
      </c>
      <c r="L1526" s="10" t="str">
        <f>IF(LEN($F1526)&gt;0,INDEX('Hoja1_datos de origen'!$G:$G,MATCH($F1526,$E:$E,0)),"")</f>
        <v/>
      </c>
      <c r="M1526" t="str">
        <f>IF(LEN($F1526)&gt;0,INDEX('Hoja1_datos de origen'!$C:$C,MATCH($F1526,$E:$E,0)),"")</f>
        <v/>
      </c>
      <c r="N1526" t="str">
        <f>IF(LEN($F1526)&gt;0,INDEX('Hoja1_datos de origen'!$U:$U,MATCH($F1526,$E:$E,0)),"")</f>
        <v/>
      </c>
    </row>
    <row r="1527" spans="3:14">
      <c r="C1527" t="str">
        <f>IF('Hoja1_datos de origen'!$I1527&gt;=edad_minima,'Hoja1_datos de origen'!$C1527,"")</f>
        <v/>
      </c>
      <c r="D1527" t="str">
        <f>IF(LEN($C1527)&gt;0,(CONCATENATE('Hoja1_datos de origen'!$V1527,"-",'Hoja1_datos de origen'!$R1527,"-",TEXT('Hoja1_datos de origen'!$I1527,"000"),"-",'Hoja1_datos de origen'!$C1527)),"")</f>
        <v/>
      </c>
      <c r="E1527" t="str">
        <f>IF(LEN($C1527)&gt;0,COUNTIF($D:$D,"&gt;="&amp;$D1527),"")</f>
        <v/>
      </c>
      <c r="F1527" t="str">
        <f t="shared" si="44"/>
        <v/>
      </c>
      <c r="G1527" t="str">
        <f t="shared" si="45"/>
        <v/>
      </c>
      <c r="H1527" t="str">
        <f>IF(LEN($F1527)&gt;0,INDEX('Hoja1_datos de origen'!$V:$V,MATCH($F1527,$E:$E,0)),"")</f>
        <v/>
      </c>
      <c r="I1527" t="str">
        <f>IF(LEN($F1527)&gt;0,INDEX('Hoja1_datos de origen'!$R:$R,MATCH($F1527,$E:$E,0)),"")</f>
        <v/>
      </c>
      <c r="J1527" t="str">
        <f>IF(LEN($F1527)&gt;0,IF(INDEX('Hoja1_datos de origen'!$F:$F,MATCH($F1527,$E:$E,0))="","",INDEX('Hoja1_datos de origen'!$F:$F,MATCH($F1527,$E:$E,0))),"")</f>
        <v/>
      </c>
      <c r="K1527" s="10" t="str">
        <f>IF(LEN($F1527)&gt;0,INDEX('Hoja1_datos de origen'!$I:$I,MATCH($F1527,$E:$E,0)),"")</f>
        <v/>
      </c>
      <c r="L1527" s="10" t="str">
        <f>IF(LEN($F1527)&gt;0,INDEX('Hoja1_datos de origen'!$G:$G,MATCH($F1527,$E:$E,0)),"")</f>
        <v/>
      </c>
      <c r="M1527" t="str">
        <f>IF(LEN($F1527)&gt;0,INDEX('Hoja1_datos de origen'!$C:$C,MATCH($F1527,$E:$E,0)),"")</f>
        <v/>
      </c>
      <c r="N1527" t="str">
        <f>IF(LEN($F1527)&gt;0,INDEX('Hoja1_datos de origen'!$U:$U,MATCH($F1527,$E:$E,0)),"")</f>
        <v/>
      </c>
    </row>
    <row r="1528" spans="3:14">
      <c r="C1528" t="str">
        <f>IF('Hoja1_datos de origen'!$I1528&gt;=edad_minima,'Hoja1_datos de origen'!$C1528,"")</f>
        <v/>
      </c>
      <c r="D1528" t="str">
        <f>IF(LEN($C1528)&gt;0,(CONCATENATE('Hoja1_datos de origen'!$V1528,"-",'Hoja1_datos de origen'!$R1528,"-",TEXT('Hoja1_datos de origen'!$I1528,"000"),"-",'Hoja1_datos de origen'!$C1528)),"")</f>
        <v/>
      </c>
      <c r="E1528" t="str">
        <f>IF(LEN($C1528)&gt;0,COUNTIF($D:$D,"&gt;="&amp;$D1528),"")</f>
        <v/>
      </c>
      <c r="F1528" t="str">
        <f t="shared" si="44"/>
        <v/>
      </c>
      <c r="G1528" t="str">
        <f t="shared" si="45"/>
        <v/>
      </c>
      <c r="H1528" t="str">
        <f>IF(LEN($F1528)&gt;0,INDEX('Hoja1_datos de origen'!$V:$V,MATCH($F1528,$E:$E,0)),"")</f>
        <v/>
      </c>
      <c r="I1528" t="str">
        <f>IF(LEN($F1528)&gt;0,INDEX('Hoja1_datos de origen'!$R:$R,MATCH($F1528,$E:$E,0)),"")</f>
        <v/>
      </c>
      <c r="J1528" t="str">
        <f>IF(LEN($F1528)&gt;0,IF(INDEX('Hoja1_datos de origen'!$F:$F,MATCH($F1528,$E:$E,0))="","",INDEX('Hoja1_datos de origen'!$F:$F,MATCH($F1528,$E:$E,0))),"")</f>
        <v/>
      </c>
      <c r="K1528" s="10" t="str">
        <f>IF(LEN($F1528)&gt;0,INDEX('Hoja1_datos de origen'!$I:$I,MATCH($F1528,$E:$E,0)),"")</f>
        <v/>
      </c>
      <c r="L1528" s="10" t="str">
        <f>IF(LEN($F1528)&gt;0,INDEX('Hoja1_datos de origen'!$G:$G,MATCH($F1528,$E:$E,0)),"")</f>
        <v/>
      </c>
      <c r="M1528" t="str">
        <f>IF(LEN($F1528)&gt;0,INDEX('Hoja1_datos de origen'!$C:$C,MATCH($F1528,$E:$E,0)),"")</f>
        <v/>
      </c>
      <c r="N1528" t="str">
        <f>IF(LEN($F1528)&gt;0,INDEX('Hoja1_datos de origen'!$U:$U,MATCH($F1528,$E:$E,0)),"")</f>
        <v/>
      </c>
    </row>
    <row r="1529" spans="3:14">
      <c r="C1529" t="str">
        <f>IF('Hoja1_datos de origen'!$I1529&gt;=edad_minima,'Hoja1_datos de origen'!$C1529,"")</f>
        <v/>
      </c>
      <c r="D1529" t="str">
        <f>IF(LEN($C1529)&gt;0,(CONCATENATE('Hoja1_datos de origen'!$V1529,"-",'Hoja1_datos de origen'!$R1529,"-",TEXT('Hoja1_datos de origen'!$I1529,"000"),"-",'Hoja1_datos de origen'!$C1529)),"")</f>
        <v/>
      </c>
      <c r="E1529" t="str">
        <f>IF(LEN($C1529)&gt;0,COUNTIF($D:$D,"&gt;="&amp;$D1529),"")</f>
        <v/>
      </c>
      <c r="F1529" t="str">
        <f t="shared" si="44"/>
        <v/>
      </c>
      <c r="G1529" t="str">
        <f t="shared" si="45"/>
        <v/>
      </c>
      <c r="H1529" t="str">
        <f>IF(LEN($F1529)&gt;0,INDEX('Hoja1_datos de origen'!$V:$V,MATCH($F1529,$E:$E,0)),"")</f>
        <v/>
      </c>
      <c r="I1529" t="str">
        <f>IF(LEN($F1529)&gt;0,INDEX('Hoja1_datos de origen'!$R:$R,MATCH($F1529,$E:$E,0)),"")</f>
        <v/>
      </c>
      <c r="J1529" t="str">
        <f>IF(LEN($F1529)&gt;0,IF(INDEX('Hoja1_datos de origen'!$F:$F,MATCH($F1529,$E:$E,0))="","",INDEX('Hoja1_datos de origen'!$F:$F,MATCH($F1529,$E:$E,0))),"")</f>
        <v/>
      </c>
      <c r="K1529" s="10" t="str">
        <f>IF(LEN($F1529)&gt;0,INDEX('Hoja1_datos de origen'!$I:$I,MATCH($F1529,$E:$E,0)),"")</f>
        <v/>
      </c>
      <c r="L1529" s="10" t="str">
        <f>IF(LEN($F1529)&gt;0,INDEX('Hoja1_datos de origen'!$G:$G,MATCH($F1529,$E:$E,0)),"")</f>
        <v/>
      </c>
      <c r="M1529" t="str">
        <f>IF(LEN($F1529)&gt;0,INDEX('Hoja1_datos de origen'!$C:$C,MATCH($F1529,$E:$E,0)),"")</f>
        <v/>
      </c>
      <c r="N1529" t="str">
        <f>IF(LEN($F1529)&gt;0,INDEX('Hoja1_datos de origen'!$U:$U,MATCH($F1529,$E:$E,0)),"")</f>
        <v/>
      </c>
    </row>
    <row r="1530" spans="3:14">
      <c r="C1530" t="str">
        <f>IF('Hoja1_datos de origen'!$I1530&gt;=edad_minima,'Hoja1_datos de origen'!$C1530,"")</f>
        <v/>
      </c>
      <c r="D1530" t="str">
        <f>IF(LEN($C1530)&gt;0,(CONCATENATE('Hoja1_datos de origen'!$V1530,"-",'Hoja1_datos de origen'!$R1530,"-",TEXT('Hoja1_datos de origen'!$I1530,"000"),"-",'Hoja1_datos de origen'!$C1530)),"")</f>
        <v/>
      </c>
      <c r="E1530" t="str">
        <f>IF(LEN($C1530)&gt;0,COUNTIF($D:$D,"&gt;="&amp;$D1530),"")</f>
        <v/>
      </c>
      <c r="F1530" t="str">
        <f t="shared" si="44"/>
        <v/>
      </c>
      <c r="G1530" t="str">
        <f t="shared" si="45"/>
        <v/>
      </c>
      <c r="H1530" t="str">
        <f>IF(LEN($F1530)&gt;0,INDEX('Hoja1_datos de origen'!$V:$V,MATCH($F1530,$E:$E,0)),"")</f>
        <v/>
      </c>
      <c r="I1530" t="str">
        <f>IF(LEN($F1530)&gt;0,INDEX('Hoja1_datos de origen'!$R:$R,MATCH($F1530,$E:$E,0)),"")</f>
        <v/>
      </c>
      <c r="J1530" t="str">
        <f>IF(LEN($F1530)&gt;0,IF(INDEX('Hoja1_datos de origen'!$F:$F,MATCH($F1530,$E:$E,0))="","",INDEX('Hoja1_datos de origen'!$F:$F,MATCH($F1530,$E:$E,0))),"")</f>
        <v/>
      </c>
      <c r="K1530" s="10" t="str">
        <f>IF(LEN($F1530)&gt;0,INDEX('Hoja1_datos de origen'!$I:$I,MATCH($F1530,$E:$E,0)),"")</f>
        <v/>
      </c>
      <c r="L1530" s="10" t="str">
        <f>IF(LEN($F1530)&gt;0,INDEX('Hoja1_datos de origen'!$G:$G,MATCH($F1530,$E:$E,0)),"")</f>
        <v/>
      </c>
      <c r="M1530" t="str">
        <f>IF(LEN($F1530)&gt;0,INDEX('Hoja1_datos de origen'!$C:$C,MATCH($F1530,$E:$E,0)),"")</f>
        <v/>
      </c>
      <c r="N1530" t="str">
        <f>IF(LEN($F1530)&gt;0,INDEX('Hoja1_datos de origen'!$U:$U,MATCH($F1530,$E:$E,0)),"")</f>
        <v/>
      </c>
    </row>
    <row r="1531" spans="3:14">
      <c r="C1531" t="str">
        <f>IF('Hoja1_datos de origen'!$I1531&gt;=edad_minima,'Hoja1_datos de origen'!$C1531,"")</f>
        <v/>
      </c>
      <c r="D1531" t="str">
        <f>IF(LEN($C1531)&gt;0,(CONCATENATE('Hoja1_datos de origen'!$V1531,"-",'Hoja1_datos de origen'!$R1531,"-",TEXT('Hoja1_datos de origen'!$I1531,"000"),"-",'Hoja1_datos de origen'!$C1531)),"")</f>
        <v/>
      </c>
      <c r="E1531" t="str">
        <f>IF(LEN($C1531)&gt;0,COUNTIF($D:$D,"&gt;="&amp;$D1531),"")</f>
        <v/>
      </c>
      <c r="F1531" t="str">
        <f t="shared" si="44"/>
        <v/>
      </c>
      <c r="G1531" t="str">
        <f t="shared" si="45"/>
        <v/>
      </c>
      <c r="H1531" t="str">
        <f>IF(LEN($F1531)&gt;0,INDEX('Hoja1_datos de origen'!$V:$V,MATCH($F1531,$E:$E,0)),"")</f>
        <v/>
      </c>
      <c r="I1531" t="str">
        <f>IF(LEN($F1531)&gt;0,INDEX('Hoja1_datos de origen'!$R:$R,MATCH($F1531,$E:$E,0)),"")</f>
        <v/>
      </c>
      <c r="J1531" t="str">
        <f>IF(LEN($F1531)&gt;0,IF(INDEX('Hoja1_datos de origen'!$F:$F,MATCH($F1531,$E:$E,0))="","",INDEX('Hoja1_datos de origen'!$F:$F,MATCH($F1531,$E:$E,0))),"")</f>
        <v/>
      </c>
      <c r="K1531" s="10" t="str">
        <f>IF(LEN($F1531)&gt;0,INDEX('Hoja1_datos de origen'!$I:$I,MATCH($F1531,$E:$E,0)),"")</f>
        <v/>
      </c>
      <c r="L1531" s="10" t="str">
        <f>IF(LEN($F1531)&gt;0,INDEX('Hoja1_datos de origen'!$G:$G,MATCH($F1531,$E:$E,0)),"")</f>
        <v/>
      </c>
      <c r="M1531" t="str">
        <f>IF(LEN($F1531)&gt;0,INDEX('Hoja1_datos de origen'!$C:$C,MATCH($F1531,$E:$E,0)),"")</f>
        <v/>
      </c>
      <c r="N1531" t="str">
        <f>IF(LEN($F1531)&gt;0,INDEX('Hoja1_datos de origen'!$U:$U,MATCH($F1531,$E:$E,0)),"")</f>
        <v/>
      </c>
    </row>
    <row r="1532" spans="3:14">
      <c r="C1532" t="str">
        <f>IF('Hoja1_datos de origen'!$I1532&gt;=edad_minima,'Hoja1_datos de origen'!$C1532,"")</f>
        <v/>
      </c>
      <c r="D1532" t="str">
        <f>IF(LEN($C1532)&gt;0,(CONCATENATE('Hoja1_datos de origen'!$V1532,"-",'Hoja1_datos de origen'!$R1532,"-",TEXT('Hoja1_datos de origen'!$I1532,"000"),"-",'Hoja1_datos de origen'!$C1532)),"")</f>
        <v/>
      </c>
      <c r="E1532" t="str">
        <f>IF(LEN($C1532)&gt;0,COUNTIF($D:$D,"&gt;="&amp;$D1532),"")</f>
        <v/>
      </c>
      <c r="F1532" t="str">
        <f t="shared" si="44"/>
        <v/>
      </c>
      <c r="G1532" t="str">
        <f t="shared" si="45"/>
        <v/>
      </c>
      <c r="H1532" t="str">
        <f>IF(LEN($F1532)&gt;0,INDEX('Hoja1_datos de origen'!$V:$V,MATCH($F1532,$E:$E,0)),"")</f>
        <v/>
      </c>
      <c r="I1532" t="str">
        <f>IF(LEN($F1532)&gt;0,INDEX('Hoja1_datos de origen'!$R:$R,MATCH($F1532,$E:$E,0)),"")</f>
        <v/>
      </c>
      <c r="J1532" t="str">
        <f>IF(LEN($F1532)&gt;0,IF(INDEX('Hoja1_datos de origen'!$F:$F,MATCH($F1532,$E:$E,0))="","",INDEX('Hoja1_datos de origen'!$F:$F,MATCH($F1532,$E:$E,0))),"")</f>
        <v/>
      </c>
      <c r="K1532" s="10" t="str">
        <f>IF(LEN($F1532)&gt;0,INDEX('Hoja1_datos de origen'!$I:$I,MATCH($F1532,$E:$E,0)),"")</f>
        <v/>
      </c>
      <c r="L1532" s="10" t="str">
        <f>IF(LEN($F1532)&gt;0,INDEX('Hoja1_datos de origen'!$G:$G,MATCH($F1532,$E:$E,0)),"")</f>
        <v/>
      </c>
      <c r="M1532" t="str">
        <f>IF(LEN($F1532)&gt;0,INDEX('Hoja1_datos de origen'!$C:$C,MATCH($F1532,$E:$E,0)),"")</f>
        <v/>
      </c>
      <c r="N1532" t="str">
        <f>IF(LEN($F1532)&gt;0,INDEX('Hoja1_datos de origen'!$U:$U,MATCH($F1532,$E:$E,0)),"")</f>
        <v/>
      </c>
    </row>
    <row r="1533" spans="3:14">
      <c r="C1533" t="str">
        <f>IF('Hoja1_datos de origen'!$I1533&gt;=edad_minima,'Hoja1_datos de origen'!$C1533,"")</f>
        <v/>
      </c>
      <c r="D1533" t="str">
        <f>IF(LEN($C1533)&gt;0,(CONCATENATE('Hoja1_datos de origen'!$V1533,"-",'Hoja1_datos de origen'!$R1533,"-",TEXT('Hoja1_datos de origen'!$I1533,"000"),"-",'Hoja1_datos de origen'!$C1533)),"")</f>
        <v/>
      </c>
      <c r="E1533" t="str">
        <f>IF(LEN($C1533)&gt;0,COUNTIF($D:$D,"&gt;="&amp;$D1533),"")</f>
        <v/>
      </c>
      <c r="F1533" t="str">
        <f t="shared" si="44"/>
        <v/>
      </c>
      <c r="G1533" t="str">
        <f t="shared" si="45"/>
        <v/>
      </c>
      <c r="H1533" t="str">
        <f>IF(LEN($F1533)&gt;0,INDEX('Hoja1_datos de origen'!$V:$V,MATCH($F1533,$E:$E,0)),"")</f>
        <v/>
      </c>
      <c r="I1533" t="str">
        <f>IF(LEN($F1533)&gt;0,INDEX('Hoja1_datos de origen'!$R:$R,MATCH($F1533,$E:$E,0)),"")</f>
        <v/>
      </c>
      <c r="J1533" t="str">
        <f>IF(LEN($F1533)&gt;0,IF(INDEX('Hoja1_datos de origen'!$F:$F,MATCH($F1533,$E:$E,0))="","",INDEX('Hoja1_datos de origen'!$F:$F,MATCH($F1533,$E:$E,0))),"")</f>
        <v/>
      </c>
      <c r="K1533" s="10" t="str">
        <f>IF(LEN($F1533)&gt;0,INDEX('Hoja1_datos de origen'!$I:$I,MATCH($F1533,$E:$E,0)),"")</f>
        <v/>
      </c>
      <c r="L1533" s="10" t="str">
        <f>IF(LEN($F1533)&gt;0,INDEX('Hoja1_datos de origen'!$G:$G,MATCH($F1533,$E:$E,0)),"")</f>
        <v/>
      </c>
      <c r="M1533" t="str">
        <f>IF(LEN($F1533)&gt;0,INDEX('Hoja1_datos de origen'!$C:$C,MATCH($F1533,$E:$E,0)),"")</f>
        <v/>
      </c>
      <c r="N1533" t="str">
        <f>IF(LEN($F1533)&gt;0,INDEX('Hoja1_datos de origen'!$U:$U,MATCH($F1533,$E:$E,0)),"")</f>
        <v/>
      </c>
    </row>
    <row r="1534" spans="3:14">
      <c r="C1534" t="str">
        <f>IF('Hoja1_datos de origen'!$I1534&gt;=edad_minima,'Hoja1_datos de origen'!$C1534,"")</f>
        <v/>
      </c>
      <c r="D1534" t="str">
        <f>IF(LEN($C1534)&gt;0,(CONCATENATE('Hoja1_datos de origen'!$V1534,"-",'Hoja1_datos de origen'!$R1534,"-",TEXT('Hoja1_datos de origen'!$I1534,"000"),"-",'Hoja1_datos de origen'!$C1534)),"")</f>
        <v/>
      </c>
      <c r="E1534" t="str">
        <f>IF(LEN($C1534)&gt;0,COUNTIF($D:$D,"&gt;="&amp;$D1534),"")</f>
        <v/>
      </c>
      <c r="F1534" t="str">
        <f t="shared" si="44"/>
        <v/>
      </c>
      <c r="G1534" t="str">
        <f t="shared" si="45"/>
        <v/>
      </c>
      <c r="H1534" t="str">
        <f>IF(LEN($F1534)&gt;0,INDEX('Hoja1_datos de origen'!$V:$V,MATCH($F1534,$E:$E,0)),"")</f>
        <v/>
      </c>
      <c r="I1534" t="str">
        <f>IF(LEN($F1534)&gt;0,INDEX('Hoja1_datos de origen'!$R:$R,MATCH($F1534,$E:$E,0)),"")</f>
        <v/>
      </c>
      <c r="J1534" t="str">
        <f>IF(LEN($F1534)&gt;0,IF(INDEX('Hoja1_datos de origen'!$F:$F,MATCH($F1534,$E:$E,0))="","",INDEX('Hoja1_datos de origen'!$F:$F,MATCH($F1534,$E:$E,0))),"")</f>
        <v/>
      </c>
      <c r="K1534" s="10" t="str">
        <f>IF(LEN($F1534)&gt;0,INDEX('Hoja1_datos de origen'!$I:$I,MATCH($F1534,$E:$E,0)),"")</f>
        <v/>
      </c>
      <c r="L1534" s="10" t="str">
        <f>IF(LEN($F1534)&gt;0,INDEX('Hoja1_datos de origen'!$G:$G,MATCH($F1534,$E:$E,0)),"")</f>
        <v/>
      </c>
      <c r="M1534" t="str">
        <f>IF(LEN($F1534)&gt;0,INDEX('Hoja1_datos de origen'!$C:$C,MATCH($F1534,$E:$E,0)),"")</f>
        <v/>
      </c>
      <c r="N1534" t="str">
        <f>IF(LEN($F1534)&gt;0,INDEX('Hoja1_datos de origen'!$U:$U,MATCH($F1534,$E:$E,0)),"")</f>
        <v/>
      </c>
    </row>
    <row r="1535" spans="3:14">
      <c r="C1535" t="str">
        <f>IF('Hoja1_datos de origen'!$I1535&gt;=edad_minima,'Hoja1_datos de origen'!$C1535,"")</f>
        <v/>
      </c>
      <c r="D1535" t="str">
        <f>IF(LEN($C1535)&gt;0,(CONCATENATE('Hoja1_datos de origen'!$V1535,"-",'Hoja1_datos de origen'!$R1535,"-",TEXT('Hoja1_datos de origen'!$I1535,"000"),"-",'Hoja1_datos de origen'!$C1535)),"")</f>
        <v/>
      </c>
      <c r="E1535" t="str">
        <f>IF(LEN($C1535)&gt;0,COUNTIF($D:$D,"&gt;="&amp;$D1535),"")</f>
        <v/>
      </c>
      <c r="F1535" t="str">
        <f t="shared" si="44"/>
        <v/>
      </c>
      <c r="G1535" t="str">
        <f t="shared" si="45"/>
        <v/>
      </c>
      <c r="H1535" t="str">
        <f>IF(LEN($F1535)&gt;0,INDEX('Hoja1_datos de origen'!$V:$V,MATCH($F1535,$E:$E,0)),"")</f>
        <v/>
      </c>
      <c r="I1535" t="str">
        <f>IF(LEN($F1535)&gt;0,INDEX('Hoja1_datos de origen'!$R:$R,MATCH($F1535,$E:$E,0)),"")</f>
        <v/>
      </c>
      <c r="J1535" t="str">
        <f>IF(LEN($F1535)&gt;0,IF(INDEX('Hoja1_datos de origen'!$F:$F,MATCH($F1535,$E:$E,0))="","",INDEX('Hoja1_datos de origen'!$F:$F,MATCH($F1535,$E:$E,0))),"")</f>
        <v/>
      </c>
      <c r="K1535" s="10" t="str">
        <f>IF(LEN($F1535)&gt;0,INDEX('Hoja1_datos de origen'!$I:$I,MATCH($F1535,$E:$E,0)),"")</f>
        <v/>
      </c>
      <c r="L1535" s="10" t="str">
        <f>IF(LEN($F1535)&gt;0,INDEX('Hoja1_datos de origen'!$G:$G,MATCH($F1535,$E:$E,0)),"")</f>
        <v/>
      </c>
      <c r="M1535" t="str">
        <f>IF(LEN($F1535)&gt;0,INDEX('Hoja1_datos de origen'!$C:$C,MATCH($F1535,$E:$E,0)),"")</f>
        <v/>
      </c>
      <c r="N1535" t="str">
        <f>IF(LEN($F1535)&gt;0,INDEX('Hoja1_datos de origen'!$U:$U,MATCH($F1535,$E:$E,0)),"")</f>
        <v/>
      </c>
    </row>
    <row r="1536" spans="3:14">
      <c r="C1536" t="str">
        <f>IF('Hoja1_datos de origen'!$I1536&gt;=edad_minima,'Hoja1_datos de origen'!$C1536,"")</f>
        <v/>
      </c>
      <c r="D1536" t="str">
        <f>IF(LEN($C1536)&gt;0,(CONCATENATE('Hoja1_datos de origen'!$V1536,"-",'Hoja1_datos de origen'!$R1536,"-",TEXT('Hoja1_datos de origen'!$I1536,"000"),"-",'Hoja1_datos de origen'!$C1536)),"")</f>
        <v/>
      </c>
      <c r="E1536" t="str">
        <f>IF(LEN($C1536)&gt;0,COUNTIF($D:$D,"&gt;="&amp;$D1536),"")</f>
        <v/>
      </c>
      <c r="F1536" t="str">
        <f t="shared" si="44"/>
        <v/>
      </c>
      <c r="G1536" t="str">
        <f t="shared" si="45"/>
        <v/>
      </c>
      <c r="H1536" t="str">
        <f>IF(LEN($F1536)&gt;0,INDEX('Hoja1_datos de origen'!$V:$V,MATCH($F1536,$E:$E,0)),"")</f>
        <v/>
      </c>
      <c r="I1536" t="str">
        <f>IF(LEN($F1536)&gt;0,INDEX('Hoja1_datos de origen'!$R:$R,MATCH($F1536,$E:$E,0)),"")</f>
        <v/>
      </c>
      <c r="J1536" t="str">
        <f>IF(LEN($F1536)&gt;0,IF(INDEX('Hoja1_datos de origen'!$F:$F,MATCH($F1536,$E:$E,0))="","",INDEX('Hoja1_datos de origen'!$F:$F,MATCH($F1536,$E:$E,0))),"")</f>
        <v/>
      </c>
      <c r="K1536" s="10" t="str">
        <f>IF(LEN($F1536)&gt;0,INDEX('Hoja1_datos de origen'!$I:$I,MATCH($F1536,$E:$E,0)),"")</f>
        <v/>
      </c>
      <c r="L1536" s="10" t="str">
        <f>IF(LEN($F1536)&gt;0,INDEX('Hoja1_datos de origen'!$G:$G,MATCH($F1536,$E:$E,0)),"")</f>
        <v/>
      </c>
      <c r="M1536" t="str">
        <f>IF(LEN($F1536)&gt;0,INDEX('Hoja1_datos de origen'!$C:$C,MATCH($F1536,$E:$E,0)),"")</f>
        <v/>
      </c>
      <c r="N1536" t="str">
        <f>IF(LEN($F1536)&gt;0,INDEX('Hoja1_datos de origen'!$U:$U,MATCH($F1536,$E:$E,0)),"")</f>
        <v/>
      </c>
    </row>
    <row r="1537" spans="3:14">
      <c r="C1537" t="str">
        <f>IF('Hoja1_datos de origen'!$I1537&gt;=edad_minima,'Hoja1_datos de origen'!$C1537,"")</f>
        <v/>
      </c>
      <c r="D1537" t="str">
        <f>IF(LEN($C1537)&gt;0,(CONCATENATE('Hoja1_datos de origen'!$V1537,"-",'Hoja1_datos de origen'!$R1537,"-",TEXT('Hoja1_datos de origen'!$I1537,"000"),"-",'Hoja1_datos de origen'!$C1537)),"")</f>
        <v/>
      </c>
      <c r="E1537" t="str">
        <f>IF(LEN($C1537)&gt;0,COUNTIF($D:$D,"&gt;="&amp;$D1537),"")</f>
        <v/>
      </c>
      <c r="F1537" t="str">
        <f t="shared" si="44"/>
        <v/>
      </c>
      <c r="G1537" t="str">
        <f t="shared" si="45"/>
        <v/>
      </c>
      <c r="H1537" t="str">
        <f>IF(LEN($F1537)&gt;0,INDEX('Hoja1_datos de origen'!$V:$V,MATCH($F1537,$E:$E,0)),"")</f>
        <v/>
      </c>
      <c r="I1537" t="str">
        <f>IF(LEN($F1537)&gt;0,INDEX('Hoja1_datos de origen'!$R:$R,MATCH($F1537,$E:$E,0)),"")</f>
        <v/>
      </c>
      <c r="J1537" t="str">
        <f>IF(LEN($F1537)&gt;0,IF(INDEX('Hoja1_datos de origen'!$F:$F,MATCH($F1537,$E:$E,0))="","",INDEX('Hoja1_datos de origen'!$F:$F,MATCH($F1537,$E:$E,0))),"")</f>
        <v/>
      </c>
      <c r="K1537" s="10" t="str">
        <f>IF(LEN($F1537)&gt;0,INDEX('Hoja1_datos de origen'!$I:$I,MATCH($F1537,$E:$E,0)),"")</f>
        <v/>
      </c>
      <c r="L1537" s="10" t="str">
        <f>IF(LEN($F1537)&gt;0,INDEX('Hoja1_datos de origen'!$G:$G,MATCH($F1537,$E:$E,0)),"")</f>
        <v/>
      </c>
      <c r="M1537" t="str">
        <f>IF(LEN($F1537)&gt;0,INDEX('Hoja1_datos de origen'!$C:$C,MATCH($F1537,$E:$E,0)),"")</f>
        <v/>
      </c>
      <c r="N1537" t="str">
        <f>IF(LEN($F1537)&gt;0,INDEX('Hoja1_datos de origen'!$U:$U,MATCH($F1537,$E:$E,0)),"")</f>
        <v/>
      </c>
    </row>
    <row r="1538" spans="3:14">
      <c r="C1538" t="str">
        <f>IF('Hoja1_datos de origen'!$I1538&gt;=edad_minima,'Hoja1_datos de origen'!$C1538,"")</f>
        <v/>
      </c>
      <c r="D1538" t="str">
        <f>IF(LEN($C1538)&gt;0,(CONCATENATE('Hoja1_datos de origen'!$V1538,"-",'Hoja1_datos de origen'!$R1538,"-",TEXT('Hoja1_datos de origen'!$I1538,"000"),"-",'Hoja1_datos de origen'!$C1538)),"")</f>
        <v/>
      </c>
      <c r="E1538" t="str">
        <f>IF(LEN($C1538)&gt;0,COUNTIF($D:$D,"&gt;="&amp;$D1538),"")</f>
        <v/>
      </c>
      <c r="F1538" t="str">
        <f t="shared" si="44"/>
        <v/>
      </c>
      <c r="G1538" t="str">
        <f t="shared" si="45"/>
        <v/>
      </c>
      <c r="H1538" t="str">
        <f>IF(LEN($F1538)&gt;0,INDEX('Hoja1_datos de origen'!$V:$V,MATCH($F1538,$E:$E,0)),"")</f>
        <v/>
      </c>
      <c r="I1538" t="str">
        <f>IF(LEN($F1538)&gt;0,INDEX('Hoja1_datos de origen'!$R:$R,MATCH($F1538,$E:$E,0)),"")</f>
        <v/>
      </c>
      <c r="J1538" t="str">
        <f>IF(LEN($F1538)&gt;0,IF(INDEX('Hoja1_datos de origen'!$F:$F,MATCH($F1538,$E:$E,0))="","",INDEX('Hoja1_datos de origen'!$F:$F,MATCH($F1538,$E:$E,0))),"")</f>
        <v/>
      </c>
      <c r="K1538" s="10" t="str">
        <f>IF(LEN($F1538)&gt;0,INDEX('Hoja1_datos de origen'!$I:$I,MATCH($F1538,$E:$E,0)),"")</f>
        <v/>
      </c>
      <c r="L1538" s="10" t="str">
        <f>IF(LEN($F1538)&gt;0,INDEX('Hoja1_datos de origen'!$G:$G,MATCH($F1538,$E:$E,0)),"")</f>
        <v/>
      </c>
      <c r="M1538" t="str">
        <f>IF(LEN($F1538)&gt;0,INDEX('Hoja1_datos de origen'!$C:$C,MATCH($F1538,$E:$E,0)),"")</f>
        <v/>
      </c>
      <c r="N1538" t="str">
        <f>IF(LEN($F1538)&gt;0,INDEX('Hoja1_datos de origen'!$U:$U,MATCH($F1538,$E:$E,0)),"")</f>
        <v/>
      </c>
    </row>
    <row r="1539" spans="3:14">
      <c r="C1539" t="str">
        <f>IF('Hoja1_datos de origen'!$I1539&gt;=edad_minima,'Hoja1_datos de origen'!$C1539,"")</f>
        <v/>
      </c>
      <c r="D1539" t="str">
        <f>IF(LEN($C1539)&gt;0,(CONCATENATE('Hoja1_datos de origen'!$V1539,"-",'Hoja1_datos de origen'!$R1539,"-",TEXT('Hoja1_datos de origen'!$I1539,"000"),"-",'Hoja1_datos de origen'!$C1539)),"")</f>
        <v/>
      </c>
      <c r="E1539" t="str">
        <f>IF(LEN($C1539)&gt;0,COUNTIF($D:$D,"&gt;="&amp;$D1539),"")</f>
        <v/>
      </c>
      <c r="F1539" t="str">
        <f t="shared" ref="F1539:F1602" si="46">IFERROR(SMALL($E:$E,ROW()-1),"")</f>
        <v/>
      </c>
      <c r="G1539" t="str">
        <f t="shared" ref="G1539:G1602" si="47">INDEX($D:$D,MATCH($F1539,$E:$E,0))</f>
        <v/>
      </c>
      <c r="H1539" t="str">
        <f>IF(LEN($F1539)&gt;0,INDEX('Hoja1_datos de origen'!$V:$V,MATCH($F1539,$E:$E,0)),"")</f>
        <v/>
      </c>
      <c r="I1539" t="str">
        <f>IF(LEN($F1539)&gt;0,INDEX('Hoja1_datos de origen'!$R:$R,MATCH($F1539,$E:$E,0)),"")</f>
        <v/>
      </c>
      <c r="J1539" t="str">
        <f>IF(LEN($F1539)&gt;0,IF(INDEX('Hoja1_datos de origen'!$F:$F,MATCH($F1539,$E:$E,0))="","",INDEX('Hoja1_datos de origen'!$F:$F,MATCH($F1539,$E:$E,0))),"")</f>
        <v/>
      </c>
      <c r="K1539" s="10" t="str">
        <f>IF(LEN($F1539)&gt;0,INDEX('Hoja1_datos de origen'!$I:$I,MATCH($F1539,$E:$E,0)),"")</f>
        <v/>
      </c>
      <c r="L1539" s="10" t="str">
        <f>IF(LEN($F1539)&gt;0,INDEX('Hoja1_datos de origen'!$G:$G,MATCH($F1539,$E:$E,0)),"")</f>
        <v/>
      </c>
      <c r="M1539" t="str">
        <f>IF(LEN($F1539)&gt;0,INDEX('Hoja1_datos de origen'!$C:$C,MATCH($F1539,$E:$E,0)),"")</f>
        <v/>
      </c>
      <c r="N1539" t="str">
        <f>IF(LEN($F1539)&gt;0,INDEX('Hoja1_datos de origen'!$U:$U,MATCH($F1539,$E:$E,0)),"")</f>
        <v/>
      </c>
    </row>
    <row r="1540" spans="3:14">
      <c r="C1540" t="str">
        <f>IF('Hoja1_datos de origen'!$I1540&gt;=edad_minima,'Hoja1_datos de origen'!$C1540,"")</f>
        <v/>
      </c>
      <c r="D1540" t="str">
        <f>IF(LEN($C1540)&gt;0,(CONCATENATE('Hoja1_datos de origen'!$V1540,"-",'Hoja1_datos de origen'!$R1540,"-",TEXT('Hoja1_datos de origen'!$I1540,"000"),"-",'Hoja1_datos de origen'!$C1540)),"")</f>
        <v/>
      </c>
      <c r="E1540" t="str">
        <f>IF(LEN($C1540)&gt;0,COUNTIF($D:$D,"&gt;="&amp;$D1540),"")</f>
        <v/>
      </c>
      <c r="F1540" t="str">
        <f t="shared" si="46"/>
        <v/>
      </c>
      <c r="G1540" t="str">
        <f t="shared" si="47"/>
        <v/>
      </c>
      <c r="H1540" t="str">
        <f>IF(LEN($F1540)&gt;0,INDEX('Hoja1_datos de origen'!$V:$V,MATCH($F1540,$E:$E,0)),"")</f>
        <v/>
      </c>
      <c r="I1540" t="str">
        <f>IF(LEN($F1540)&gt;0,INDEX('Hoja1_datos de origen'!$R:$R,MATCH($F1540,$E:$E,0)),"")</f>
        <v/>
      </c>
      <c r="J1540" t="str">
        <f>IF(LEN($F1540)&gt;0,IF(INDEX('Hoja1_datos de origen'!$F:$F,MATCH($F1540,$E:$E,0))="","",INDEX('Hoja1_datos de origen'!$F:$F,MATCH($F1540,$E:$E,0))),"")</f>
        <v/>
      </c>
      <c r="K1540" s="10" t="str">
        <f>IF(LEN($F1540)&gt;0,INDEX('Hoja1_datos de origen'!$I:$I,MATCH($F1540,$E:$E,0)),"")</f>
        <v/>
      </c>
      <c r="L1540" s="10" t="str">
        <f>IF(LEN($F1540)&gt;0,INDEX('Hoja1_datos de origen'!$G:$G,MATCH($F1540,$E:$E,0)),"")</f>
        <v/>
      </c>
      <c r="M1540" t="str">
        <f>IF(LEN($F1540)&gt;0,INDEX('Hoja1_datos de origen'!$C:$C,MATCH($F1540,$E:$E,0)),"")</f>
        <v/>
      </c>
      <c r="N1540" t="str">
        <f>IF(LEN($F1540)&gt;0,INDEX('Hoja1_datos de origen'!$U:$U,MATCH($F1540,$E:$E,0)),"")</f>
        <v/>
      </c>
    </row>
    <row r="1541" spans="3:14">
      <c r="C1541" t="str">
        <f>IF('Hoja1_datos de origen'!$I1541&gt;=edad_minima,'Hoja1_datos de origen'!$C1541,"")</f>
        <v/>
      </c>
      <c r="D1541" t="str">
        <f>IF(LEN($C1541)&gt;0,(CONCATENATE('Hoja1_datos de origen'!$V1541,"-",'Hoja1_datos de origen'!$R1541,"-",TEXT('Hoja1_datos de origen'!$I1541,"000"),"-",'Hoja1_datos de origen'!$C1541)),"")</f>
        <v/>
      </c>
      <c r="E1541" t="str">
        <f>IF(LEN($C1541)&gt;0,COUNTIF($D:$D,"&gt;="&amp;$D1541),"")</f>
        <v/>
      </c>
      <c r="F1541" t="str">
        <f t="shared" si="46"/>
        <v/>
      </c>
      <c r="G1541" t="str">
        <f t="shared" si="47"/>
        <v/>
      </c>
      <c r="H1541" t="str">
        <f>IF(LEN($F1541)&gt;0,INDEX('Hoja1_datos de origen'!$V:$V,MATCH($F1541,$E:$E,0)),"")</f>
        <v/>
      </c>
      <c r="I1541" t="str">
        <f>IF(LEN($F1541)&gt;0,INDEX('Hoja1_datos de origen'!$R:$R,MATCH($F1541,$E:$E,0)),"")</f>
        <v/>
      </c>
      <c r="J1541" t="str">
        <f>IF(LEN($F1541)&gt;0,IF(INDEX('Hoja1_datos de origen'!$F:$F,MATCH($F1541,$E:$E,0))="","",INDEX('Hoja1_datos de origen'!$F:$F,MATCH($F1541,$E:$E,0))),"")</f>
        <v/>
      </c>
      <c r="K1541" s="10" t="str">
        <f>IF(LEN($F1541)&gt;0,INDEX('Hoja1_datos de origen'!$I:$I,MATCH($F1541,$E:$E,0)),"")</f>
        <v/>
      </c>
      <c r="L1541" s="10" t="str">
        <f>IF(LEN($F1541)&gt;0,INDEX('Hoja1_datos de origen'!$G:$G,MATCH($F1541,$E:$E,0)),"")</f>
        <v/>
      </c>
      <c r="M1541" t="str">
        <f>IF(LEN($F1541)&gt;0,INDEX('Hoja1_datos de origen'!$C:$C,MATCH($F1541,$E:$E,0)),"")</f>
        <v/>
      </c>
      <c r="N1541" t="str">
        <f>IF(LEN($F1541)&gt;0,INDEX('Hoja1_datos de origen'!$U:$U,MATCH($F1541,$E:$E,0)),"")</f>
        <v/>
      </c>
    </row>
    <row r="1542" spans="3:14">
      <c r="C1542" t="str">
        <f>IF('Hoja1_datos de origen'!$I1542&gt;=edad_minima,'Hoja1_datos de origen'!$C1542,"")</f>
        <v/>
      </c>
      <c r="D1542" t="str">
        <f>IF(LEN($C1542)&gt;0,(CONCATENATE('Hoja1_datos de origen'!$V1542,"-",'Hoja1_datos de origen'!$R1542,"-",TEXT('Hoja1_datos de origen'!$I1542,"000"),"-",'Hoja1_datos de origen'!$C1542)),"")</f>
        <v/>
      </c>
      <c r="E1542" t="str">
        <f>IF(LEN($C1542)&gt;0,COUNTIF($D:$D,"&gt;="&amp;$D1542),"")</f>
        <v/>
      </c>
      <c r="F1542" t="str">
        <f t="shared" si="46"/>
        <v/>
      </c>
      <c r="G1542" t="str">
        <f t="shared" si="47"/>
        <v/>
      </c>
      <c r="H1542" t="str">
        <f>IF(LEN($F1542)&gt;0,INDEX('Hoja1_datos de origen'!$V:$V,MATCH($F1542,$E:$E,0)),"")</f>
        <v/>
      </c>
      <c r="I1542" t="str">
        <f>IF(LEN($F1542)&gt;0,INDEX('Hoja1_datos de origen'!$R:$R,MATCH($F1542,$E:$E,0)),"")</f>
        <v/>
      </c>
      <c r="J1542" t="str">
        <f>IF(LEN($F1542)&gt;0,IF(INDEX('Hoja1_datos de origen'!$F:$F,MATCH($F1542,$E:$E,0))="","",INDEX('Hoja1_datos de origen'!$F:$F,MATCH($F1542,$E:$E,0))),"")</f>
        <v/>
      </c>
      <c r="K1542" s="10" t="str">
        <f>IF(LEN($F1542)&gt;0,INDEX('Hoja1_datos de origen'!$I:$I,MATCH($F1542,$E:$E,0)),"")</f>
        <v/>
      </c>
      <c r="L1542" s="10" t="str">
        <f>IF(LEN($F1542)&gt;0,INDEX('Hoja1_datos de origen'!$G:$G,MATCH($F1542,$E:$E,0)),"")</f>
        <v/>
      </c>
      <c r="M1542" t="str">
        <f>IF(LEN($F1542)&gt;0,INDEX('Hoja1_datos de origen'!$C:$C,MATCH($F1542,$E:$E,0)),"")</f>
        <v/>
      </c>
      <c r="N1542" t="str">
        <f>IF(LEN($F1542)&gt;0,INDEX('Hoja1_datos de origen'!$U:$U,MATCH($F1542,$E:$E,0)),"")</f>
        <v/>
      </c>
    </row>
    <row r="1543" spans="3:14">
      <c r="C1543" t="str">
        <f>IF('Hoja1_datos de origen'!$I1543&gt;=edad_minima,'Hoja1_datos de origen'!$C1543,"")</f>
        <v/>
      </c>
      <c r="D1543" t="str">
        <f>IF(LEN($C1543)&gt;0,(CONCATENATE('Hoja1_datos de origen'!$V1543,"-",'Hoja1_datos de origen'!$R1543,"-",TEXT('Hoja1_datos de origen'!$I1543,"000"),"-",'Hoja1_datos de origen'!$C1543)),"")</f>
        <v/>
      </c>
      <c r="E1543" t="str">
        <f>IF(LEN($C1543)&gt;0,COUNTIF($D:$D,"&gt;="&amp;$D1543),"")</f>
        <v/>
      </c>
      <c r="F1543" t="str">
        <f t="shared" si="46"/>
        <v/>
      </c>
      <c r="G1543" t="str">
        <f t="shared" si="47"/>
        <v/>
      </c>
      <c r="H1543" t="str">
        <f>IF(LEN($F1543)&gt;0,INDEX('Hoja1_datos de origen'!$V:$V,MATCH($F1543,$E:$E,0)),"")</f>
        <v/>
      </c>
      <c r="I1543" t="str">
        <f>IF(LEN($F1543)&gt;0,INDEX('Hoja1_datos de origen'!$R:$R,MATCH($F1543,$E:$E,0)),"")</f>
        <v/>
      </c>
      <c r="J1543" t="str">
        <f>IF(LEN($F1543)&gt;0,IF(INDEX('Hoja1_datos de origen'!$F:$F,MATCH($F1543,$E:$E,0))="","",INDEX('Hoja1_datos de origen'!$F:$F,MATCH($F1543,$E:$E,0))),"")</f>
        <v/>
      </c>
      <c r="K1543" s="10" t="str">
        <f>IF(LEN($F1543)&gt;0,INDEX('Hoja1_datos de origen'!$I:$I,MATCH($F1543,$E:$E,0)),"")</f>
        <v/>
      </c>
      <c r="L1543" s="10" t="str">
        <f>IF(LEN($F1543)&gt;0,INDEX('Hoja1_datos de origen'!$G:$G,MATCH($F1543,$E:$E,0)),"")</f>
        <v/>
      </c>
      <c r="M1543" t="str">
        <f>IF(LEN($F1543)&gt;0,INDEX('Hoja1_datos de origen'!$C:$C,MATCH($F1543,$E:$E,0)),"")</f>
        <v/>
      </c>
      <c r="N1543" t="str">
        <f>IF(LEN($F1543)&gt;0,INDEX('Hoja1_datos de origen'!$U:$U,MATCH($F1543,$E:$E,0)),"")</f>
        <v/>
      </c>
    </row>
    <row r="1544" spans="3:14">
      <c r="C1544" t="str">
        <f>IF('Hoja1_datos de origen'!$I1544&gt;=edad_minima,'Hoja1_datos de origen'!$C1544,"")</f>
        <v/>
      </c>
      <c r="D1544" t="str">
        <f>IF(LEN($C1544)&gt;0,(CONCATENATE('Hoja1_datos de origen'!$V1544,"-",'Hoja1_datos de origen'!$R1544,"-",TEXT('Hoja1_datos de origen'!$I1544,"000"),"-",'Hoja1_datos de origen'!$C1544)),"")</f>
        <v/>
      </c>
      <c r="E1544" t="str">
        <f>IF(LEN($C1544)&gt;0,COUNTIF($D:$D,"&gt;="&amp;$D1544),"")</f>
        <v/>
      </c>
      <c r="F1544" t="str">
        <f t="shared" si="46"/>
        <v/>
      </c>
      <c r="G1544" t="str">
        <f t="shared" si="47"/>
        <v/>
      </c>
      <c r="H1544" t="str">
        <f>IF(LEN($F1544)&gt;0,INDEX('Hoja1_datos de origen'!$V:$V,MATCH($F1544,$E:$E,0)),"")</f>
        <v/>
      </c>
      <c r="I1544" t="str">
        <f>IF(LEN($F1544)&gt;0,INDEX('Hoja1_datos de origen'!$R:$R,MATCH($F1544,$E:$E,0)),"")</f>
        <v/>
      </c>
      <c r="J1544" t="str">
        <f>IF(LEN($F1544)&gt;0,IF(INDEX('Hoja1_datos de origen'!$F:$F,MATCH($F1544,$E:$E,0))="","",INDEX('Hoja1_datos de origen'!$F:$F,MATCH($F1544,$E:$E,0))),"")</f>
        <v/>
      </c>
      <c r="K1544" s="10" t="str">
        <f>IF(LEN($F1544)&gt;0,INDEX('Hoja1_datos de origen'!$I:$I,MATCH($F1544,$E:$E,0)),"")</f>
        <v/>
      </c>
      <c r="L1544" s="10" t="str">
        <f>IF(LEN($F1544)&gt;0,INDEX('Hoja1_datos de origen'!$G:$G,MATCH($F1544,$E:$E,0)),"")</f>
        <v/>
      </c>
      <c r="M1544" t="str">
        <f>IF(LEN($F1544)&gt;0,INDEX('Hoja1_datos de origen'!$C:$C,MATCH($F1544,$E:$E,0)),"")</f>
        <v/>
      </c>
      <c r="N1544" t="str">
        <f>IF(LEN($F1544)&gt;0,INDEX('Hoja1_datos de origen'!$U:$U,MATCH($F1544,$E:$E,0)),"")</f>
        <v/>
      </c>
    </row>
    <row r="1545" spans="3:14">
      <c r="C1545" t="str">
        <f>IF('Hoja1_datos de origen'!$I1545&gt;=edad_minima,'Hoja1_datos de origen'!$C1545,"")</f>
        <v/>
      </c>
      <c r="D1545" t="str">
        <f>IF(LEN($C1545)&gt;0,(CONCATENATE('Hoja1_datos de origen'!$V1545,"-",'Hoja1_datos de origen'!$R1545,"-",TEXT('Hoja1_datos de origen'!$I1545,"000"),"-",'Hoja1_datos de origen'!$C1545)),"")</f>
        <v/>
      </c>
      <c r="E1545" t="str">
        <f>IF(LEN($C1545)&gt;0,COUNTIF($D:$D,"&gt;="&amp;$D1545),"")</f>
        <v/>
      </c>
      <c r="F1545" t="str">
        <f t="shared" si="46"/>
        <v/>
      </c>
      <c r="G1545" t="str">
        <f t="shared" si="47"/>
        <v/>
      </c>
      <c r="H1545" t="str">
        <f>IF(LEN($F1545)&gt;0,INDEX('Hoja1_datos de origen'!$V:$V,MATCH($F1545,$E:$E,0)),"")</f>
        <v/>
      </c>
      <c r="I1545" t="str">
        <f>IF(LEN($F1545)&gt;0,INDEX('Hoja1_datos de origen'!$R:$R,MATCH($F1545,$E:$E,0)),"")</f>
        <v/>
      </c>
      <c r="J1545" t="str">
        <f>IF(LEN($F1545)&gt;0,IF(INDEX('Hoja1_datos de origen'!$F:$F,MATCH($F1545,$E:$E,0))="","",INDEX('Hoja1_datos de origen'!$F:$F,MATCH($F1545,$E:$E,0))),"")</f>
        <v/>
      </c>
      <c r="K1545" s="10" t="str">
        <f>IF(LEN($F1545)&gt;0,INDEX('Hoja1_datos de origen'!$I:$I,MATCH($F1545,$E:$E,0)),"")</f>
        <v/>
      </c>
      <c r="L1545" s="10" t="str">
        <f>IF(LEN($F1545)&gt;0,INDEX('Hoja1_datos de origen'!$G:$G,MATCH($F1545,$E:$E,0)),"")</f>
        <v/>
      </c>
      <c r="M1545" t="str">
        <f>IF(LEN($F1545)&gt;0,INDEX('Hoja1_datos de origen'!$C:$C,MATCH($F1545,$E:$E,0)),"")</f>
        <v/>
      </c>
      <c r="N1545" t="str">
        <f>IF(LEN($F1545)&gt;0,INDEX('Hoja1_datos de origen'!$U:$U,MATCH($F1545,$E:$E,0)),"")</f>
        <v/>
      </c>
    </row>
    <row r="1546" spans="3:14">
      <c r="C1546" t="str">
        <f>IF('Hoja1_datos de origen'!$I1546&gt;=edad_minima,'Hoja1_datos de origen'!$C1546,"")</f>
        <v/>
      </c>
      <c r="D1546" t="str">
        <f>IF(LEN($C1546)&gt;0,(CONCATENATE('Hoja1_datos de origen'!$V1546,"-",'Hoja1_datos de origen'!$R1546,"-",TEXT('Hoja1_datos de origen'!$I1546,"000"),"-",'Hoja1_datos de origen'!$C1546)),"")</f>
        <v/>
      </c>
      <c r="E1546" t="str">
        <f>IF(LEN($C1546)&gt;0,COUNTIF($D:$D,"&gt;="&amp;$D1546),"")</f>
        <v/>
      </c>
      <c r="F1546" t="str">
        <f t="shared" si="46"/>
        <v/>
      </c>
      <c r="G1546" t="str">
        <f t="shared" si="47"/>
        <v/>
      </c>
      <c r="H1546" t="str">
        <f>IF(LEN($F1546)&gt;0,INDEX('Hoja1_datos de origen'!$V:$V,MATCH($F1546,$E:$E,0)),"")</f>
        <v/>
      </c>
      <c r="I1546" t="str">
        <f>IF(LEN($F1546)&gt;0,INDEX('Hoja1_datos de origen'!$R:$R,MATCH($F1546,$E:$E,0)),"")</f>
        <v/>
      </c>
      <c r="J1546" t="str">
        <f>IF(LEN($F1546)&gt;0,IF(INDEX('Hoja1_datos de origen'!$F:$F,MATCH($F1546,$E:$E,0))="","",INDEX('Hoja1_datos de origen'!$F:$F,MATCH($F1546,$E:$E,0))),"")</f>
        <v/>
      </c>
      <c r="K1546" s="10" t="str">
        <f>IF(LEN($F1546)&gt;0,INDEX('Hoja1_datos de origen'!$I:$I,MATCH($F1546,$E:$E,0)),"")</f>
        <v/>
      </c>
      <c r="L1546" s="10" t="str">
        <f>IF(LEN($F1546)&gt;0,INDEX('Hoja1_datos de origen'!$G:$G,MATCH($F1546,$E:$E,0)),"")</f>
        <v/>
      </c>
      <c r="M1546" t="str">
        <f>IF(LEN($F1546)&gt;0,INDEX('Hoja1_datos de origen'!$C:$C,MATCH($F1546,$E:$E,0)),"")</f>
        <v/>
      </c>
      <c r="N1546" t="str">
        <f>IF(LEN($F1546)&gt;0,INDEX('Hoja1_datos de origen'!$U:$U,MATCH($F1546,$E:$E,0)),"")</f>
        <v/>
      </c>
    </row>
    <row r="1547" spans="3:14">
      <c r="C1547" t="str">
        <f>IF('Hoja1_datos de origen'!$I1547&gt;=edad_minima,'Hoja1_datos de origen'!$C1547,"")</f>
        <v/>
      </c>
      <c r="D1547" t="str">
        <f>IF(LEN($C1547)&gt;0,(CONCATENATE('Hoja1_datos de origen'!$V1547,"-",'Hoja1_datos de origen'!$R1547,"-",TEXT('Hoja1_datos de origen'!$I1547,"000"),"-",'Hoja1_datos de origen'!$C1547)),"")</f>
        <v/>
      </c>
      <c r="E1547" t="str">
        <f>IF(LEN($C1547)&gt;0,COUNTIF($D:$D,"&gt;="&amp;$D1547),"")</f>
        <v/>
      </c>
      <c r="F1547" t="str">
        <f t="shared" si="46"/>
        <v/>
      </c>
      <c r="G1547" t="str">
        <f t="shared" si="47"/>
        <v/>
      </c>
      <c r="H1547" t="str">
        <f>IF(LEN($F1547)&gt;0,INDEX('Hoja1_datos de origen'!$V:$V,MATCH($F1547,$E:$E,0)),"")</f>
        <v/>
      </c>
      <c r="I1547" t="str">
        <f>IF(LEN($F1547)&gt;0,INDEX('Hoja1_datos de origen'!$R:$R,MATCH($F1547,$E:$E,0)),"")</f>
        <v/>
      </c>
      <c r="J1547" t="str">
        <f>IF(LEN($F1547)&gt;0,IF(INDEX('Hoja1_datos de origen'!$F:$F,MATCH($F1547,$E:$E,0))="","",INDEX('Hoja1_datos de origen'!$F:$F,MATCH($F1547,$E:$E,0))),"")</f>
        <v/>
      </c>
      <c r="K1547" s="10" t="str">
        <f>IF(LEN($F1547)&gt;0,INDEX('Hoja1_datos de origen'!$I:$I,MATCH($F1547,$E:$E,0)),"")</f>
        <v/>
      </c>
      <c r="L1547" s="10" t="str">
        <f>IF(LEN($F1547)&gt;0,INDEX('Hoja1_datos de origen'!$G:$G,MATCH($F1547,$E:$E,0)),"")</f>
        <v/>
      </c>
      <c r="M1547" t="str">
        <f>IF(LEN($F1547)&gt;0,INDEX('Hoja1_datos de origen'!$C:$C,MATCH($F1547,$E:$E,0)),"")</f>
        <v/>
      </c>
      <c r="N1547" t="str">
        <f>IF(LEN($F1547)&gt;0,INDEX('Hoja1_datos de origen'!$U:$U,MATCH($F1547,$E:$E,0)),"")</f>
        <v/>
      </c>
    </row>
    <row r="1548" spans="3:14">
      <c r="C1548" t="str">
        <f>IF('Hoja1_datos de origen'!$I1548&gt;=edad_minima,'Hoja1_datos de origen'!$C1548,"")</f>
        <v/>
      </c>
      <c r="D1548" t="str">
        <f>IF(LEN($C1548)&gt;0,(CONCATENATE('Hoja1_datos de origen'!$V1548,"-",'Hoja1_datos de origen'!$R1548,"-",TEXT('Hoja1_datos de origen'!$I1548,"000"),"-",'Hoja1_datos de origen'!$C1548)),"")</f>
        <v/>
      </c>
      <c r="E1548" t="str">
        <f>IF(LEN($C1548)&gt;0,COUNTIF($D:$D,"&gt;="&amp;$D1548),"")</f>
        <v/>
      </c>
      <c r="F1548" t="str">
        <f t="shared" si="46"/>
        <v/>
      </c>
      <c r="G1548" t="str">
        <f t="shared" si="47"/>
        <v/>
      </c>
      <c r="H1548" t="str">
        <f>IF(LEN($F1548)&gt;0,INDEX('Hoja1_datos de origen'!$V:$V,MATCH($F1548,$E:$E,0)),"")</f>
        <v/>
      </c>
      <c r="I1548" t="str">
        <f>IF(LEN($F1548)&gt;0,INDEX('Hoja1_datos de origen'!$R:$R,MATCH($F1548,$E:$E,0)),"")</f>
        <v/>
      </c>
      <c r="J1548" t="str">
        <f>IF(LEN($F1548)&gt;0,IF(INDEX('Hoja1_datos de origen'!$F:$F,MATCH($F1548,$E:$E,0))="","",INDEX('Hoja1_datos de origen'!$F:$F,MATCH($F1548,$E:$E,0))),"")</f>
        <v/>
      </c>
      <c r="K1548" s="10" t="str">
        <f>IF(LEN($F1548)&gt;0,INDEX('Hoja1_datos de origen'!$I:$I,MATCH($F1548,$E:$E,0)),"")</f>
        <v/>
      </c>
      <c r="L1548" s="10" t="str">
        <f>IF(LEN($F1548)&gt;0,INDEX('Hoja1_datos de origen'!$G:$G,MATCH($F1548,$E:$E,0)),"")</f>
        <v/>
      </c>
      <c r="M1548" t="str">
        <f>IF(LEN($F1548)&gt;0,INDEX('Hoja1_datos de origen'!$C:$C,MATCH($F1548,$E:$E,0)),"")</f>
        <v/>
      </c>
      <c r="N1548" t="str">
        <f>IF(LEN($F1548)&gt;0,INDEX('Hoja1_datos de origen'!$U:$U,MATCH($F1548,$E:$E,0)),"")</f>
        <v/>
      </c>
    </row>
    <row r="1549" spans="3:14">
      <c r="C1549" t="str">
        <f>IF('Hoja1_datos de origen'!$I1549&gt;=edad_minima,'Hoja1_datos de origen'!$C1549,"")</f>
        <v/>
      </c>
      <c r="D1549" t="str">
        <f>IF(LEN($C1549)&gt;0,(CONCATENATE('Hoja1_datos de origen'!$V1549,"-",'Hoja1_datos de origen'!$R1549,"-",TEXT('Hoja1_datos de origen'!$I1549,"000"),"-",'Hoja1_datos de origen'!$C1549)),"")</f>
        <v/>
      </c>
      <c r="E1549" t="str">
        <f>IF(LEN($C1549)&gt;0,COUNTIF($D:$D,"&gt;="&amp;$D1549),"")</f>
        <v/>
      </c>
      <c r="F1549" t="str">
        <f t="shared" si="46"/>
        <v/>
      </c>
      <c r="G1549" t="str">
        <f t="shared" si="47"/>
        <v/>
      </c>
      <c r="H1549" t="str">
        <f>IF(LEN($F1549)&gt;0,INDEX('Hoja1_datos de origen'!$V:$V,MATCH($F1549,$E:$E,0)),"")</f>
        <v/>
      </c>
      <c r="I1549" t="str">
        <f>IF(LEN($F1549)&gt;0,INDEX('Hoja1_datos de origen'!$R:$R,MATCH($F1549,$E:$E,0)),"")</f>
        <v/>
      </c>
      <c r="J1549" t="str">
        <f>IF(LEN($F1549)&gt;0,IF(INDEX('Hoja1_datos de origen'!$F:$F,MATCH($F1549,$E:$E,0))="","",INDEX('Hoja1_datos de origen'!$F:$F,MATCH($F1549,$E:$E,0))),"")</f>
        <v/>
      </c>
      <c r="K1549" s="10" t="str">
        <f>IF(LEN($F1549)&gt;0,INDEX('Hoja1_datos de origen'!$I:$I,MATCH($F1549,$E:$E,0)),"")</f>
        <v/>
      </c>
      <c r="L1549" s="10" t="str">
        <f>IF(LEN($F1549)&gt;0,INDEX('Hoja1_datos de origen'!$G:$G,MATCH($F1549,$E:$E,0)),"")</f>
        <v/>
      </c>
      <c r="M1549" t="str">
        <f>IF(LEN($F1549)&gt;0,INDEX('Hoja1_datos de origen'!$C:$C,MATCH($F1549,$E:$E,0)),"")</f>
        <v/>
      </c>
      <c r="N1549" t="str">
        <f>IF(LEN($F1549)&gt;0,INDEX('Hoja1_datos de origen'!$U:$U,MATCH($F1549,$E:$E,0)),"")</f>
        <v/>
      </c>
    </row>
    <row r="1550" spans="3:14">
      <c r="C1550" t="str">
        <f>IF('Hoja1_datos de origen'!$I1550&gt;=edad_minima,'Hoja1_datos de origen'!$C1550,"")</f>
        <v/>
      </c>
      <c r="D1550" t="str">
        <f>IF(LEN($C1550)&gt;0,(CONCATENATE('Hoja1_datos de origen'!$V1550,"-",'Hoja1_datos de origen'!$R1550,"-",TEXT('Hoja1_datos de origen'!$I1550,"000"),"-",'Hoja1_datos de origen'!$C1550)),"")</f>
        <v/>
      </c>
      <c r="E1550" t="str">
        <f>IF(LEN($C1550)&gt;0,COUNTIF($D:$D,"&gt;="&amp;$D1550),"")</f>
        <v/>
      </c>
      <c r="F1550" t="str">
        <f t="shared" si="46"/>
        <v/>
      </c>
      <c r="G1550" t="str">
        <f t="shared" si="47"/>
        <v/>
      </c>
      <c r="H1550" t="str">
        <f>IF(LEN($F1550)&gt;0,INDEX('Hoja1_datos de origen'!$V:$V,MATCH($F1550,$E:$E,0)),"")</f>
        <v/>
      </c>
      <c r="I1550" t="str">
        <f>IF(LEN($F1550)&gt;0,INDEX('Hoja1_datos de origen'!$R:$R,MATCH($F1550,$E:$E,0)),"")</f>
        <v/>
      </c>
      <c r="J1550" t="str">
        <f>IF(LEN($F1550)&gt;0,IF(INDEX('Hoja1_datos de origen'!$F:$F,MATCH($F1550,$E:$E,0))="","",INDEX('Hoja1_datos de origen'!$F:$F,MATCH($F1550,$E:$E,0))),"")</f>
        <v/>
      </c>
      <c r="K1550" s="10" t="str">
        <f>IF(LEN($F1550)&gt;0,INDEX('Hoja1_datos de origen'!$I:$I,MATCH($F1550,$E:$E,0)),"")</f>
        <v/>
      </c>
      <c r="L1550" s="10" t="str">
        <f>IF(LEN($F1550)&gt;0,INDEX('Hoja1_datos de origen'!$G:$G,MATCH($F1550,$E:$E,0)),"")</f>
        <v/>
      </c>
      <c r="M1550" t="str">
        <f>IF(LEN($F1550)&gt;0,INDEX('Hoja1_datos de origen'!$C:$C,MATCH($F1550,$E:$E,0)),"")</f>
        <v/>
      </c>
      <c r="N1550" t="str">
        <f>IF(LEN($F1550)&gt;0,INDEX('Hoja1_datos de origen'!$U:$U,MATCH($F1550,$E:$E,0)),"")</f>
        <v/>
      </c>
    </row>
    <row r="1551" spans="3:14">
      <c r="C1551" t="str">
        <f>IF('Hoja1_datos de origen'!$I1551&gt;=edad_minima,'Hoja1_datos de origen'!$C1551,"")</f>
        <v/>
      </c>
      <c r="D1551" t="str">
        <f>IF(LEN($C1551)&gt;0,(CONCATENATE('Hoja1_datos de origen'!$V1551,"-",'Hoja1_datos de origen'!$R1551,"-",TEXT('Hoja1_datos de origen'!$I1551,"000"),"-",'Hoja1_datos de origen'!$C1551)),"")</f>
        <v/>
      </c>
      <c r="E1551" t="str">
        <f>IF(LEN($C1551)&gt;0,COUNTIF($D:$D,"&gt;="&amp;$D1551),"")</f>
        <v/>
      </c>
      <c r="F1551" t="str">
        <f t="shared" si="46"/>
        <v/>
      </c>
      <c r="G1551" t="str">
        <f t="shared" si="47"/>
        <v/>
      </c>
      <c r="H1551" t="str">
        <f>IF(LEN($F1551)&gt;0,INDEX('Hoja1_datos de origen'!$V:$V,MATCH($F1551,$E:$E,0)),"")</f>
        <v/>
      </c>
      <c r="I1551" t="str">
        <f>IF(LEN($F1551)&gt;0,INDEX('Hoja1_datos de origen'!$R:$R,MATCH($F1551,$E:$E,0)),"")</f>
        <v/>
      </c>
      <c r="J1551" t="str">
        <f>IF(LEN($F1551)&gt;0,IF(INDEX('Hoja1_datos de origen'!$F:$F,MATCH($F1551,$E:$E,0))="","",INDEX('Hoja1_datos de origen'!$F:$F,MATCH($F1551,$E:$E,0))),"")</f>
        <v/>
      </c>
      <c r="K1551" s="10" t="str">
        <f>IF(LEN($F1551)&gt;0,INDEX('Hoja1_datos de origen'!$I:$I,MATCH($F1551,$E:$E,0)),"")</f>
        <v/>
      </c>
      <c r="L1551" s="10" t="str">
        <f>IF(LEN($F1551)&gt;0,INDEX('Hoja1_datos de origen'!$G:$G,MATCH($F1551,$E:$E,0)),"")</f>
        <v/>
      </c>
      <c r="M1551" t="str">
        <f>IF(LEN($F1551)&gt;0,INDEX('Hoja1_datos de origen'!$C:$C,MATCH($F1551,$E:$E,0)),"")</f>
        <v/>
      </c>
      <c r="N1551" t="str">
        <f>IF(LEN($F1551)&gt;0,INDEX('Hoja1_datos de origen'!$U:$U,MATCH($F1551,$E:$E,0)),"")</f>
        <v/>
      </c>
    </row>
    <row r="1552" spans="3:14">
      <c r="C1552" t="str">
        <f>IF('Hoja1_datos de origen'!$I1552&gt;=edad_minima,'Hoja1_datos de origen'!$C1552,"")</f>
        <v/>
      </c>
      <c r="D1552" t="str">
        <f>IF(LEN($C1552)&gt;0,(CONCATENATE('Hoja1_datos de origen'!$V1552,"-",'Hoja1_datos de origen'!$R1552,"-",TEXT('Hoja1_datos de origen'!$I1552,"000"),"-",'Hoja1_datos de origen'!$C1552)),"")</f>
        <v/>
      </c>
      <c r="E1552" t="str">
        <f>IF(LEN($C1552)&gt;0,COUNTIF($D:$D,"&gt;="&amp;$D1552),"")</f>
        <v/>
      </c>
      <c r="F1552" t="str">
        <f t="shared" si="46"/>
        <v/>
      </c>
      <c r="G1552" t="str">
        <f t="shared" si="47"/>
        <v/>
      </c>
      <c r="H1552" t="str">
        <f>IF(LEN($F1552)&gt;0,INDEX('Hoja1_datos de origen'!$V:$V,MATCH($F1552,$E:$E,0)),"")</f>
        <v/>
      </c>
      <c r="I1552" t="str">
        <f>IF(LEN($F1552)&gt;0,INDEX('Hoja1_datos de origen'!$R:$R,MATCH($F1552,$E:$E,0)),"")</f>
        <v/>
      </c>
      <c r="J1552" t="str">
        <f>IF(LEN($F1552)&gt;0,IF(INDEX('Hoja1_datos de origen'!$F:$F,MATCH($F1552,$E:$E,0))="","",INDEX('Hoja1_datos de origen'!$F:$F,MATCH($F1552,$E:$E,0))),"")</f>
        <v/>
      </c>
      <c r="K1552" s="10" t="str">
        <f>IF(LEN($F1552)&gt;0,INDEX('Hoja1_datos de origen'!$I:$I,MATCH($F1552,$E:$E,0)),"")</f>
        <v/>
      </c>
      <c r="L1552" s="10" t="str">
        <f>IF(LEN($F1552)&gt;0,INDEX('Hoja1_datos de origen'!$G:$G,MATCH($F1552,$E:$E,0)),"")</f>
        <v/>
      </c>
      <c r="M1552" t="str">
        <f>IF(LEN($F1552)&gt;0,INDEX('Hoja1_datos de origen'!$C:$C,MATCH($F1552,$E:$E,0)),"")</f>
        <v/>
      </c>
      <c r="N1552" t="str">
        <f>IF(LEN($F1552)&gt;0,INDEX('Hoja1_datos de origen'!$U:$U,MATCH($F1552,$E:$E,0)),"")</f>
        <v/>
      </c>
    </row>
    <row r="1553" spans="3:14">
      <c r="C1553" t="str">
        <f>IF('Hoja1_datos de origen'!$I1553&gt;=edad_minima,'Hoja1_datos de origen'!$C1553,"")</f>
        <v/>
      </c>
      <c r="D1553" t="str">
        <f>IF(LEN($C1553)&gt;0,(CONCATENATE('Hoja1_datos de origen'!$V1553,"-",'Hoja1_datos de origen'!$R1553,"-",TEXT('Hoja1_datos de origen'!$I1553,"000"),"-",'Hoja1_datos de origen'!$C1553)),"")</f>
        <v/>
      </c>
      <c r="E1553" t="str">
        <f>IF(LEN($C1553)&gt;0,COUNTIF($D:$D,"&gt;="&amp;$D1553),"")</f>
        <v/>
      </c>
      <c r="F1553" t="str">
        <f t="shared" si="46"/>
        <v/>
      </c>
      <c r="G1553" t="str">
        <f t="shared" si="47"/>
        <v/>
      </c>
      <c r="H1553" t="str">
        <f>IF(LEN($F1553)&gt;0,INDEX('Hoja1_datos de origen'!$V:$V,MATCH($F1553,$E:$E,0)),"")</f>
        <v/>
      </c>
      <c r="I1553" t="str">
        <f>IF(LEN($F1553)&gt;0,INDEX('Hoja1_datos de origen'!$R:$R,MATCH($F1553,$E:$E,0)),"")</f>
        <v/>
      </c>
      <c r="J1553" t="str">
        <f>IF(LEN($F1553)&gt;0,IF(INDEX('Hoja1_datos de origen'!$F:$F,MATCH($F1553,$E:$E,0))="","",INDEX('Hoja1_datos de origen'!$F:$F,MATCH($F1553,$E:$E,0))),"")</f>
        <v/>
      </c>
      <c r="K1553" s="10" t="str">
        <f>IF(LEN($F1553)&gt;0,INDEX('Hoja1_datos de origen'!$I:$I,MATCH($F1553,$E:$E,0)),"")</f>
        <v/>
      </c>
      <c r="L1553" s="10" t="str">
        <f>IF(LEN($F1553)&gt;0,INDEX('Hoja1_datos de origen'!$G:$G,MATCH($F1553,$E:$E,0)),"")</f>
        <v/>
      </c>
      <c r="M1553" t="str">
        <f>IF(LEN($F1553)&gt;0,INDEX('Hoja1_datos de origen'!$C:$C,MATCH($F1553,$E:$E,0)),"")</f>
        <v/>
      </c>
      <c r="N1553" t="str">
        <f>IF(LEN($F1553)&gt;0,INDEX('Hoja1_datos de origen'!$U:$U,MATCH($F1553,$E:$E,0)),"")</f>
        <v/>
      </c>
    </row>
    <row r="1554" spans="3:14">
      <c r="C1554" t="str">
        <f>IF('Hoja1_datos de origen'!$I1554&gt;=edad_minima,'Hoja1_datos de origen'!$C1554,"")</f>
        <v/>
      </c>
      <c r="D1554" t="str">
        <f>IF(LEN($C1554)&gt;0,(CONCATENATE('Hoja1_datos de origen'!$V1554,"-",'Hoja1_datos de origen'!$R1554,"-",TEXT('Hoja1_datos de origen'!$I1554,"000"),"-",'Hoja1_datos de origen'!$C1554)),"")</f>
        <v/>
      </c>
      <c r="E1554" t="str">
        <f>IF(LEN($C1554)&gt;0,COUNTIF($D:$D,"&gt;="&amp;$D1554),"")</f>
        <v/>
      </c>
      <c r="F1554" t="str">
        <f t="shared" si="46"/>
        <v/>
      </c>
      <c r="G1554" t="str">
        <f t="shared" si="47"/>
        <v/>
      </c>
      <c r="H1554" t="str">
        <f>IF(LEN($F1554)&gt;0,INDEX('Hoja1_datos de origen'!$V:$V,MATCH($F1554,$E:$E,0)),"")</f>
        <v/>
      </c>
      <c r="I1554" t="str">
        <f>IF(LEN($F1554)&gt;0,INDEX('Hoja1_datos de origen'!$R:$R,MATCH($F1554,$E:$E,0)),"")</f>
        <v/>
      </c>
      <c r="J1554" t="str">
        <f>IF(LEN($F1554)&gt;0,IF(INDEX('Hoja1_datos de origen'!$F:$F,MATCH($F1554,$E:$E,0))="","",INDEX('Hoja1_datos de origen'!$F:$F,MATCH($F1554,$E:$E,0))),"")</f>
        <v/>
      </c>
      <c r="K1554" s="10" t="str">
        <f>IF(LEN($F1554)&gt;0,INDEX('Hoja1_datos de origen'!$I:$I,MATCH($F1554,$E:$E,0)),"")</f>
        <v/>
      </c>
      <c r="L1554" s="10" t="str">
        <f>IF(LEN($F1554)&gt;0,INDEX('Hoja1_datos de origen'!$G:$G,MATCH($F1554,$E:$E,0)),"")</f>
        <v/>
      </c>
      <c r="M1554" t="str">
        <f>IF(LEN($F1554)&gt;0,INDEX('Hoja1_datos de origen'!$C:$C,MATCH($F1554,$E:$E,0)),"")</f>
        <v/>
      </c>
      <c r="N1554" t="str">
        <f>IF(LEN($F1554)&gt;0,INDEX('Hoja1_datos de origen'!$U:$U,MATCH($F1554,$E:$E,0)),"")</f>
        <v/>
      </c>
    </row>
    <row r="1555" spans="3:14">
      <c r="C1555" t="str">
        <f>IF('Hoja1_datos de origen'!$I1555&gt;=edad_minima,'Hoja1_datos de origen'!$C1555,"")</f>
        <v/>
      </c>
      <c r="D1555" t="str">
        <f>IF(LEN($C1555)&gt;0,(CONCATENATE('Hoja1_datos de origen'!$V1555,"-",'Hoja1_datos de origen'!$R1555,"-",TEXT('Hoja1_datos de origen'!$I1555,"000"),"-",'Hoja1_datos de origen'!$C1555)),"")</f>
        <v/>
      </c>
      <c r="E1555" t="str">
        <f>IF(LEN($C1555)&gt;0,COUNTIF($D:$D,"&gt;="&amp;$D1555),"")</f>
        <v/>
      </c>
      <c r="F1555" t="str">
        <f t="shared" si="46"/>
        <v/>
      </c>
      <c r="G1555" t="str">
        <f t="shared" si="47"/>
        <v/>
      </c>
      <c r="H1555" t="str">
        <f>IF(LEN($F1555)&gt;0,INDEX('Hoja1_datos de origen'!$V:$V,MATCH($F1555,$E:$E,0)),"")</f>
        <v/>
      </c>
      <c r="I1555" t="str">
        <f>IF(LEN($F1555)&gt;0,INDEX('Hoja1_datos de origen'!$R:$R,MATCH($F1555,$E:$E,0)),"")</f>
        <v/>
      </c>
      <c r="J1555" t="str">
        <f>IF(LEN($F1555)&gt;0,IF(INDEX('Hoja1_datos de origen'!$F:$F,MATCH($F1555,$E:$E,0))="","",INDEX('Hoja1_datos de origen'!$F:$F,MATCH($F1555,$E:$E,0))),"")</f>
        <v/>
      </c>
      <c r="K1555" s="10" t="str">
        <f>IF(LEN($F1555)&gt;0,INDEX('Hoja1_datos de origen'!$I:$I,MATCH($F1555,$E:$E,0)),"")</f>
        <v/>
      </c>
      <c r="L1555" s="10" t="str">
        <f>IF(LEN($F1555)&gt;0,INDEX('Hoja1_datos de origen'!$G:$G,MATCH($F1555,$E:$E,0)),"")</f>
        <v/>
      </c>
      <c r="M1555" t="str">
        <f>IF(LEN($F1555)&gt;0,INDEX('Hoja1_datos de origen'!$C:$C,MATCH($F1555,$E:$E,0)),"")</f>
        <v/>
      </c>
      <c r="N1555" t="str">
        <f>IF(LEN($F1555)&gt;0,INDEX('Hoja1_datos de origen'!$U:$U,MATCH($F1555,$E:$E,0)),"")</f>
        <v/>
      </c>
    </row>
    <row r="1556" spans="3:14">
      <c r="C1556" t="str">
        <f>IF('Hoja1_datos de origen'!$I1556&gt;=edad_minima,'Hoja1_datos de origen'!$C1556,"")</f>
        <v/>
      </c>
      <c r="D1556" t="str">
        <f>IF(LEN($C1556)&gt;0,(CONCATENATE('Hoja1_datos de origen'!$V1556,"-",'Hoja1_datos de origen'!$R1556,"-",TEXT('Hoja1_datos de origen'!$I1556,"000"),"-",'Hoja1_datos de origen'!$C1556)),"")</f>
        <v/>
      </c>
      <c r="E1556" t="str">
        <f>IF(LEN($C1556)&gt;0,COUNTIF($D:$D,"&gt;="&amp;$D1556),"")</f>
        <v/>
      </c>
      <c r="F1556" t="str">
        <f t="shared" si="46"/>
        <v/>
      </c>
      <c r="G1556" t="str">
        <f t="shared" si="47"/>
        <v/>
      </c>
      <c r="H1556" t="str">
        <f>IF(LEN($F1556)&gt;0,INDEX('Hoja1_datos de origen'!$V:$V,MATCH($F1556,$E:$E,0)),"")</f>
        <v/>
      </c>
      <c r="I1556" t="str">
        <f>IF(LEN($F1556)&gt;0,INDEX('Hoja1_datos de origen'!$R:$R,MATCH($F1556,$E:$E,0)),"")</f>
        <v/>
      </c>
      <c r="J1556" t="str">
        <f>IF(LEN($F1556)&gt;0,IF(INDEX('Hoja1_datos de origen'!$F:$F,MATCH($F1556,$E:$E,0))="","",INDEX('Hoja1_datos de origen'!$F:$F,MATCH($F1556,$E:$E,0))),"")</f>
        <v/>
      </c>
      <c r="K1556" s="10" t="str">
        <f>IF(LEN($F1556)&gt;0,INDEX('Hoja1_datos de origen'!$I:$I,MATCH($F1556,$E:$E,0)),"")</f>
        <v/>
      </c>
      <c r="L1556" s="10" t="str">
        <f>IF(LEN($F1556)&gt;0,INDEX('Hoja1_datos de origen'!$G:$G,MATCH($F1556,$E:$E,0)),"")</f>
        <v/>
      </c>
      <c r="M1556" t="str">
        <f>IF(LEN($F1556)&gt;0,INDEX('Hoja1_datos de origen'!$C:$C,MATCH($F1556,$E:$E,0)),"")</f>
        <v/>
      </c>
      <c r="N1556" t="str">
        <f>IF(LEN($F1556)&gt;0,INDEX('Hoja1_datos de origen'!$U:$U,MATCH($F1556,$E:$E,0)),"")</f>
        <v/>
      </c>
    </row>
    <row r="1557" spans="3:14">
      <c r="C1557" t="str">
        <f>IF('Hoja1_datos de origen'!$I1557&gt;=edad_minima,'Hoja1_datos de origen'!$C1557,"")</f>
        <v/>
      </c>
      <c r="D1557" t="str">
        <f>IF(LEN($C1557)&gt;0,(CONCATENATE('Hoja1_datos de origen'!$V1557,"-",'Hoja1_datos de origen'!$R1557,"-",TEXT('Hoja1_datos de origen'!$I1557,"000"),"-",'Hoja1_datos de origen'!$C1557)),"")</f>
        <v/>
      </c>
      <c r="E1557" t="str">
        <f>IF(LEN($C1557)&gt;0,COUNTIF($D:$D,"&gt;="&amp;$D1557),"")</f>
        <v/>
      </c>
      <c r="F1557" t="str">
        <f t="shared" si="46"/>
        <v/>
      </c>
      <c r="G1557" t="str">
        <f t="shared" si="47"/>
        <v/>
      </c>
      <c r="H1557" t="str">
        <f>IF(LEN($F1557)&gt;0,INDEX('Hoja1_datos de origen'!$V:$V,MATCH($F1557,$E:$E,0)),"")</f>
        <v/>
      </c>
      <c r="I1557" t="str">
        <f>IF(LEN($F1557)&gt;0,INDEX('Hoja1_datos de origen'!$R:$R,MATCH($F1557,$E:$E,0)),"")</f>
        <v/>
      </c>
      <c r="J1557" t="str">
        <f>IF(LEN($F1557)&gt;0,IF(INDEX('Hoja1_datos de origen'!$F:$F,MATCH($F1557,$E:$E,0))="","",INDEX('Hoja1_datos de origen'!$F:$F,MATCH($F1557,$E:$E,0))),"")</f>
        <v/>
      </c>
      <c r="K1557" s="10" t="str">
        <f>IF(LEN($F1557)&gt;0,INDEX('Hoja1_datos de origen'!$I:$I,MATCH($F1557,$E:$E,0)),"")</f>
        <v/>
      </c>
      <c r="L1557" s="10" t="str">
        <f>IF(LEN($F1557)&gt;0,INDEX('Hoja1_datos de origen'!$G:$G,MATCH($F1557,$E:$E,0)),"")</f>
        <v/>
      </c>
      <c r="M1557" t="str">
        <f>IF(LEN($F1557)&gt;0,INDEX('Hoja1_datos de origen'!$C:$C,MATCH($F1557,$E:$E,0)),"")</f>
        <v/>
      </c>
      <c r="N1557" t="str">
        <f>IF(LEN($F1557)&gt;0,INDEX('Hoja1_datos de origen'!$U:$U,MATCH($F1557,$E:$E,0)),"")</f>
        <v/>
      </c>
    </row>
    <row r="1558" spans="3:14">
      <c r="C1558" t="str">
        <f>IF('Hoja1_datos de origen'!$I1558&gt;=edad_minima,'Hoja1_datos de origen'!$C1558,"")</f>
        <v/>
      </c>
      <c r="D1558" t="str">
        <f>IF(LEN($C1558)&gt;0,(CONCATENATE('Hoja1_datos de origen'!$V1558,"-",'Hoja1_datos de origen'!$R1558,"-",TEXT('Hoja1_datos de origen'!$I1558,"000"),"-",'Hoja1_datos de origen'!$C1558)),"")</f>
        <v/>
      </c>
      <c r="E1558" t="str">
        <f>IF(LEN($C1558)&gt;0,COUNTIF($D:$D,"&gt;="&amp;$D1558),"")</f>
        <v/>
      </c>
      <c r="F1558" t="str">
        <f t="shared" si="46"/>
        <v/>
      </c>
      <c r="G1558" t="str">
        <f t="shared" si="47"/>
        <v/>
      </c>
      <c r="H1558" t="str">
        <f>IF(LEN($F1558)&gt;0,INDEX('Hoja1_datos de origen'!$V:$V,MATCH($F1558,$E:$E,0)),"")</f>
        <v/>
      </c>
      <c r="I1558" t="str">
        <f>IF(LEN($F1558)&gt;0,INDEX('Hoja1_datos de origen'!$R:$R,MATCH($F1558,$E:$E,0)),"")</f>
        <v/>
      </c>
      <c r="J1558" t="str">
        <f>IF(LEN($F1558)&gt;0,IF(INDEX('Hoja1_datos de origen'!$F:$F,MATCH($F1558,$E:$E,0))="","",INDEX('Hoja1_datos de origen'!$F:$F,MATCH($F1558,$E:$E,0))),"")</f>
        <v/>
      </c>
      <c r="K1558" s="10" t="str">
        <f>IF(LEN($F1558)&gt;0,INDEX('Hoja1_datos de origen'!$I:$I,MATCH($F1558,$E:$E,0)),"")</f>
        <v/>
      </c>
      <c r="L1558" s="10" t="str">
        <f>IF(LEN($F1558)&gt;0,INDEX('Hoja1_datos de origen'!$G:$G,MATCH($F1558,$E:$E,0)),"")</f>
        <v/>
      </c>
      <c r="M1558" t="str">
        <f>IF(LEN($F1558)&gt;0,INDEX('Hoja1_datos de origen'!$C:$C,MATCH($F1558,$E:$E,0)),"")</f>
        <v/>
      </c>
      <c r="N1558" t="str">
        <f>IF(LEN($F1558)&gt;0,INDEX('Hoja1_datos de origen'!$U:$U,MATCH($F1558,$E:$E,0)),"")</f>
        <v/>
      </c>
    </row>
    <row r="1559" spans="3:14">
      <c r="C1559" t="str">
        <f>IF('Hoja1_datos de origen'!$I1559&gt;=edad_minima,'Hoja1_datos de origen'!$C1559,"")</f>
        <v/>
      </c>
      <c r="D1559" t="str">
        <f>IF(LEN($C1559)&gt;0,(CONCATENATE('Hoja1_datos de origen'!$V1559,"-",'Hoja1_datos de origen'!$R1559,"-",TEXT('Hoja1_datos de origen'!$I1559,"000"),"-",'Hoja1_datos de origen'!$C1559)),"")</f>
        <v/>
      </c>
      <c r="E1559" t="str">
        <f>IF(LEN($C1559)&gt;0,COUNTIF($D:$D,"&gt;="&amp;$D1559),"")</f>
        <v/>
      </c>
      <c r="F1559" t="str">
        <f t="shared" si="46"/>
        <v/>
      </c>
      <c r="G1559" t="str">
        <f t="shared" si="47"/>
        <v/>
      </c>
      <c r="H1559" t="str">
        <f>IF(LEN($F1559)&gt;0,INDEX('Hoja1_datos de origen'!$V:$V,MATCH($F1559,$E:$E,0)),"")</f>
        <v/>
      </c>
      <c r="I1559" t="str">
        <f>IF(LEN($F1559)&gt;0,INDEX('Hoja1_datos de origen'!$R:$R,MATCH($F1559,$E:$E,0)),"")</f>
        <v/>
      </c>
      <c r="J1559" t="str">
        <f>IF(LEN($F1559)&gt;0,IF(INDEX('Hoja1_datos de origen'!$F:$F,MATCH($F1559,$E:$E,0))="","",INDEX('Hoja1_datos de origen'!$F:$F,MATCH($F1559,$E:$E,0))),"")</f>
        <v/>
      </c>
      <c r="K1559" s="10" t="str">
        <f>IF(LEN($F1559)&gt;0,INDEX('Hoja1_datos de origen'!$I:$I,MATCH($F1559,$E:$E,0)),"")</f>
        <v/>
      </c>
      <c r="L1559" s="10" t="str">
        <f>IF(LEN($F1559)&gt;0,INDEX('Hoja1_datos de origen'!$G:$G,MATCH($F1559,$E:$E,0)),"")</f>
        <v/>
      </c>
      <c r="M1559" t="str">
        <f>IF(LEN($F1559)&gt;0,INDEX('Hoja1_datos de origen'!$C:$C,MATCH($F1559,$E:$E,0)),"")</f>
        <v/>
      </c>
      <c r="N1559" t="str">
        <f>IF(LEN($F1559)&gt;0,INDEX('Hoja1_datos de origen'!$U:$U,MATCH($F1559,$E:$E,0)),"")</f>
        <v/>
      </c>
    </row>
    <row r="1560" spans="3:14">
      <c r="C1560" t="str">
        <f>IF('Hoja1_datos de origen'!$I1560&gt;=edad_minima,'Hoja1_datos de origen'!$C1560,"")</f>
        <v/>
      </c>
      <c r="D1560" t="str">
        <f>IF(LEN($C1560)&gt;0,(CONCATENATE('Hoja1_datos de origen'!$V1560,"-",'Hoja1_datos de origen'!$R1560,"-",TEXT('Hoja1_datos de origen'!$I1560,"000"),"-",'Hoja1_datos de origen'!$C1560)),"")</f>
        <v/>
      </c>
      <c r="E1560" t="str">
        <f>IF(LEN($C1560)&gt;0,COUNTIF($D:$D,"&gt;="&amp;$D1560),"")</f>
        <v/>
      </c>
      <c r="F1560" t="str">
        <f t="shared" si="46"/>
        <v/>
      </c>
      <c r="G1560" t="str">
        <f t="shared" si="47"/>
        <v/>
      </c>
      <c r="H1560" t="str">
        <f>IF(LEN($F1560)&gt;0,INDEX('Hoja1_datos de origen'!$V:$V,MATCH($F1560,$E:$E,0)),"")</f>
        <v/>
      </c>
      <c r="I1560" t="str">
        <f>IF(LEN($F1560)&gt;0,INDEX('Hoja1_datos de origen'!$R:$R,MATCH($F1560,$E:$E,0)),"")</f>
        <v/>
      </c>
      <c r="J1560" t="str">
        <f>IF(LEN($F1560)&gt;0,IF(INDEX('Hoja1_datos de origen'!$F:$F,MATCH($F1560,$E:$E,0))="","",INDEX('Hoja1_datos de origen'!$F:$F,MATCH($F1560,$E:$E,0))),"")</f>
        <v/>
      </c>
      <c r="K1560" s="10" t="str">
        <f>IF(LEN($F1560)&gt;0,INDEX('Hoja1_datos de origen'!$I:$I,MATCH($F1560,$E:$E,0)),"")</f>
        <v/>
      </c>
      <c r="L1560" s="10" t="str">
        <f>IF(LEN($F1560)&gt;0,INDEX('Hoja1_datos de origen'!$G:$G,MATCH($F1560,$E:$E,0)),"")</f>
        <v/>
      </c>
      <c r="M1560" t="str">
        <f>IF(LEN($F1560)&gt;0,INDEX('Hoja1_datos de origen'!$C:$C,MATCH($F1560,$E:$E,0)),"")</f>
        <v/>
      </c>
      <c r="N1560" t="str">
        <f>IF(LEN($F1560)&gt;0,INDEX('Hoja1_datos de origen'!$U:$U,MATCH($F1560,$E:$E,0)),"")</f>
        <v/>
      </c>
    </row>
    <row r="1561" spans="3:14">
      <c r="C1561" t="str">
        <f>IF('Hoja1_datos de origen'!$I1561&gt;=edad_minima,'Hoja1_datos de origen'!$C1561,"")</f>
        <v/>
      </c>
      <c r="D1561" t="str">
        <f>IF(LEN($C1561)&gt;0,(CONCATENATE('Hoja1_datos de origen'!$V1561,"-",'Hoja1_datos de origen'!$R1561,"-",TEXT('Hoja1_datos de origen'!$I1561,"000"),"-",'Hoja1_datos de origen'!$C1561)),"")</f>
        <v/>
      </c>
      <c r="E1561" t="str">
        <f>IF(LEN($C1561)&gt;0,COUNTIF($D:$D,"&gt;="&amp;$D1561),"")</f>
        <v/>
      </c>
      <c r="F1561" t="str">
        <f t="shared" si="46"/>
        <v/>
      </c>
      <c r="G1561" t="str">
        <f t="shared" si="47"/>
        <v/>
      </c>
      <c r="H1561" t="str">
        <f>IF(LEN($F1561)&gt;0,INDEX('Hoja1_datos de origen'!$V:$V,MATCH($F1561,$E:$E,0)),"")</f>
        <v/>
      </c>
      <c r="I1561" t="str">
        <f>IF(LEN($F1561)&gt;0,INDEX('Hoja1_datos de origen'!$R:$R,MATCH($F1561,$E:$E,0)),"")</f>
        <v/>
      </c>
      <c r="J1561" t="str">
        <f>IF(LEN($F1561)&gt;0,IF(INDEX('Hoja1_datos de origen'!$F:$F,MATCH($F1561,$E:$E,0))="","",INDEX('Hoja1_datos de origen'!$F:$F,MATCH($F1561,$E:$E,0))),"")</f>
        <v/>
      </c>
      <c r="K1561" s="10" t="str">
        <f>IF(LEN($F1561)&gt;0,INDEX('Hoja1_datos de origen'!$I:$I,MATCH($F1561,$E:$E,0)),"")</f>
        <v/>
      </c>
      <c r="L1561" s="10" t="str">
        <f>IF(LEN($F1561)&gt;0,INDEX('Hoja1_datos de origen'!$G:$G,MATCH($F1561,$E:$E,0)),"")</f>
        <v/>
      </c>
      <c r="M1561" t="str">
        <f>IF(LEN($F1561)&gt;0,INDEX('Hoja1_datos de origen'!$C:$C,MATCH($F1561,$E:$E,0)),"")</f>
        <v/>
      </c>
      <c r="N1561" t="str">
        <f>IF(LEN($F1561)&gt;0,INDEX('Hoja1_datos de origen'!$U:$U,MATCH($F1561,$E:$E,0)),"")</f>
        <v/>
      </c>
    </row>
    <row r="1562" spans="3:14">
      <c r="C1562" t="str">
        <f>IF('Hoja1_datos de origen'!$I1562&gt;=edad_minima,'Hoja1_datos de origen'!$C1562,"")</f>
        <v/>
      </c>
      <c r="D1562" t="str">
        <f>IF(LEN($C1562)&gt;0,(CONCATENATE('Hoja1_datos de origen'!$V1562,"-",'Hoja1_datos de origen'!$R1562,"-",TEXT('Hoja1_datos de origen'!$I1562,"000"),"-",'Hoja1_datos de origen'!$C1562)),"")</f>
        <v/>
      </c>
      <c r="E1562" t="str">
        <f>IF(LEN($C1562)&gt;0,COUNTIF($D:$D,"&gt;="&amp;$D1562),"")</f>
        <v/>
      </c>
      <c r="F1562" t="str">
        <f t="shared" si="46"/>
        <v/>
      </c>
      <c r="G1562" t="str">
        <f t="shared" si="47"/>
        <v/>
      </c>
      <c r="H1562" t="str">
        <f>IF(LEN($F1562)&gt;0,INDEX('Hoja1_datos de origen'!$V:$V,MATCH($F1562,$E:$E,0)),"")</f>
        <v/>
      </c>
      <c r="I1562" t="str">
        <f>IF(LEN($F1562)&gt;0,INDEX('Hoja1_datos de origen'!$R:$R,MATCH($F1562,$E:$E,0)),"")</f>
        <v/>
      </c>
      <c r="J1562" t="str">
        <f>IF(LEN($F1562)&gt;0,IF(INDEX('Hoja1_datos de origen'!$F:$F,MATCH($F1562,$E:$E,0))="","",INDEX('Hoja1_datos de origen'!$F:$F,MATCH($F1562,$E:$E,0))),"")</f>
        <v/>
      </c>
      <c r="K1562" s="10" t="str">
        <f>IF(LEN($F1562)&gt;0,INDEX('Hoja1_datos de origen'!$I:$I,MATCH($F1562,$E:$E,0)),"")</f>
        <v/>
      </c>
      <c r="L1562" s="10" t="str">
        <f>IF(LEN($F1562)&gt;0,INDEX('Hoja1_datos de origen'!$G:$G,MATCH($F1562,$E:$E,0)),"")</f>
        <v/>
      </c>
      <c r="M1562" t="str">
        <f>IF(LEN($F1562)&gt;0,INDEX('Hoja1_datos de origen'!$C:$C,MATCH($F1562,$E:$E,0)),"")</f>
        <v/>
      </c>
      <c r="N1562" t="str">
        <f>IF(LEN($F1562)&gt;0,INDEX('Hoja1_datos de origen'!$U:$U,MATCH($F1562,$E:$E,0)),"")</f>
        <v/>
      </c>
    </row>
    <row r="1563" spans="3:14">
      <c r="C1563" t="str">
        <f>IF('Hoja1_datos de origen'!$I1563&gt;=edad_minima,'Hoja1_datos de origen'!$C1563,"")</f>
        <v/>
      </c>
      <c r="D1563" t="str">
        <f>IF(LEN($C1563)&gt;0,(CONCATENATE('Hoja1_datos de origen'!$V1563,"-",'Hoja1_datos de origen'!$R1563,"-",TEXT('Hoja1_datos de origen'!$I1563,"000"),"-",'Hoja1_datos de origen'!$C1563)),"")</f>
        <v/>
      </c>
      <c r="E1563" t="str">
        <f>IF(LEN($C1563)&gt;0,COUNTIF($D:$D,"&gt;="&amp;$D1563),"")</f>
        <v/>
      </c>
      <c r="F1563" t="str">
        <f t="shared" si="46"/>
        <v/>
      </c>
      <c r="G1563" t="str">
        <f t="shared" si="47"/>
        <v/>
      </c>
      <c r="H1563" t="str">
        <f>IF(LEN($F1563)&gt;0,INDEX('Hoja1_datos de origen'!$V:$V,MATCH($F1563,$E:$E,0)),"")</f>
        <v/>
      </c>
      <c r="I1563" t="str">
        <f>IF(LEN($F1563)&gt;0,INDEX('Hoja1_datos de origen'!$R:$R,MATCH($F1563,$E:$E,0)),"")</f>
        <v/>
      </c>
      <c r="J1563" t="str">
        <f>IF(LEN($F1563)&gt;0,IF(INDEX('Hoja1_datos de origen'!$F:$F,MATCH($F1563,$E:$E,0))="","",INDEX('Hoja1_datos de origen'!$F:$F,MATCH($F1563,$E:$E,0))),"")</f>
        <v/>
      </c>
      <c r="K1563" s="10" t="str">
        <f>IF(LEN($F1563)&gt;0,INDEX('Hoja1_datos de origen'!$I:$I,MATCH($F1563,$E:$E,0)),"")</f>
        <v/>
      </c>
      <c r="L1563" s="10" t="str">
        <f>IF(LEN($F1563)&gt;0,INDEX('Hoja1_datos de origen'!$G:$G,MATCH($F1563,$E:$E,0)),"")</f>
        <v/>
      </c>
      <c r="M1563" t="str">
        <f>IF(LEN($F1563)&gt;0,INDEX('Hoja1_datos de origen'!$C:$C,MATCH($F1563,$E:$E,0)),"")</f>
        <v/>
      </c>
      <c r="N1563" t="str">
        <f>IF(LEN($F1563)&gt;0,INDEX('Hoja1_datos de origen'!$U:$U,MATCH($F1563,$E:$E,0)),"")</f>
        <v/>
      </c>
    </row>
    <row r="1564" spans="3:14">
      <c r="C1564" t="str">
        <f>IF('Hoja1_datos de origen'!$I1564&gt;=edad_minima,'Hoja1_datos de origen'!$C1564,"")</f>
        <v/>
      </c>
      <c r="D1564" t="str">
        <f>IF(LEN($C1564)&gt;0,(CONCATENATE('Hoja1_datos de origen'!$V1564,"-",'Hoja1_datos de origen'!$R1564,"-",TEXT('Hoja1_datos de origen'!$I1564,"000"),"-",'Hoja1_datos de origen'!$C1564)),"")</f>
        <v/>
      </c>
      <c r="E1564" t="str">
        <f>IF(LEN($C1564)&gt;0,COUNTIF($D:$D,"&gt;="&amp;$D1564),"")</f>
        <v/>
      </c>
      <c r="F1564" t="str">
        <f t="shared" si="46"/>
        <v/>
      </c>
      <c r="G1564" t="str">
        <f t="shared" si="47"/>
        <v/>
      </c>
      <c r="H1564" t="str">
        <f>IF(LEN($F1564)&gt;0,INDEX('Hoja1_datos de origen'!$V:$V,MATCH($F1564,$E:$E,0)),"")</f>
        <v/>
      </c>
      <c r="I1564" t="str">
        <f>IF(LEN($F1564)&gt;0,INDEX('Hoja1_datos de origen'!$R:$R,MATCH($F1564,$E:$E,0)),"")</f>
        <v/>
      </c>
      <c r="J1564" t="str">
        <f>IF(LEN($F1564)&gt;0,IF(INDEX('Hoja1_datos de origen'!$F:$F,MATCH($F1564,$E:$E,0))="","",INDEX('Hoja1_datos de origen'!$F:$F,MATCH($F1564,$E:$E,0))),"")</f>
        <v/>
      </c>
      <c r="K1564" s="10" t="str">
        <f>IF(LEN($F1564)&gt;0,INDEX('Hoja1_datos de origen'!$I:$I,MATCH($F1564,$E:$E,0)),"")</f>
        <v/>
      </c>
      <c r="L1564" s="10" t="str">
        <f>IF(LEN($F1564)&gt;0,INDEX('Hoja1_datos de origen'!$G:$G,MATCH($F1564,$E:$E,0)),"")</f>
        <v/>
      </c>
      <c r="M1564" t="str">
        <f>IF(LEN($F1564)&gt;0,INDEX('Hoja1_datos de origen'!$C:$C,MATCH($F1564,$E:$E,0)),"")</f>
        <v/>
      </c>
      <c r="N1564" t="str">
        <f>IF(LEN($F1564)&gt;0,INDEX('Hoja1_datos de origen'!$U:$U,MATCH($F1564,$E:$E,0)),"")</f>
        <v/>
      </c>
    </row>
    <row r="1565" spans="3:14">
      <c r="C1565" t="str">
        <f>IF('Hoja1_datos de origen'!$I1565&gt;=edad_minima,'Hoja1_datos de origen'!$C1565,"")</f>
        <v/>
      </c>
      <c r="D1565" t="str">
        <f>IF(LEN($C1565)&gt;0,(CONCATENATE('Hoja1_datos de origen'!$V1565,"-",'Hoja1_datos de origen'!$R1565,"-",TEXT('Hoja1_datos de origen'!$I1565,"000"),"-",'Hoja1_datos de origen'!$C1565)),"")</f>
        <v/>
      </c>
      <c r="E1565" t="str">
        <f>IF(LEN($C1565)&gt;0,COUNTIF($D:$D,"&gt;="&amp;$D1565),"")</f>
        <v/>
      </c>
      <c r="F1565" t="str">
        <f t="shared" si="46"/>
        <v/>
      </c>
      <c r="G1565" t="str">
        <f t="shared" si="47"/>
        <v/>
      </c>
      <c r="H1565" t="str">
        <f>IF(LEN($F1565)&gt;0,INDEX('Hoja1_datos de origen'!$V:$V,MATCH($F1565,$E:$E,0)),"")</f>
        <v/>
      </c>
      <c r="I1565" t="str">
        <f>IF(LEN($F1565)&gt;0,INDEX('Hoja1_datos de origen'!$R:$R,MATCH($F1565,$E:$E,0)),"")</f>
        <v/>
      </c>
      <c r="J1565" t="str">
        <f>IF(LEN($F1565)&gt;0,IF(INDEX('Hoja1_datos de origen'!$F:$F,MATCH($F1565,$E:$E,0))="","",INDEX('Hoja1_datos de origen'!$F:$F,MATCH($F1565,$E:$E,0))),"")</f>
        <v/>
      </c>
      <c r="K1565" s="10" t="str">
        <f>IF(LEN($F1565)&gt;0,INDEX('Hoja1_datos de origen'!$I:$I,MATCH($F1565,$E:$E,0)),"")</f>
        <v/>
      </c>
      <c r="L1565" s="10" t="str">
        <f>IF(LEN($F1565)&gt;0,INDEX('Hoja1_datos de origen'!$G:$G,MATCH($F1565,$E:$E,0)),"")</f>
        <v/>
      </c>
      <c r="M1565" t="str">
        <f>IF(LEN($F1565)&gt;0,INDEX('Hoja1_datos de origen'!$C:$C,MATCH($F1565,$E:$E,0)),"")</f>
        <v/>
      </c>
      <c r="N1565" t="str">
        <f>IF(LEN($F1565)&gt;0,INDEX('Hoja1_datos de origen'!$U:$U,MATCH($F1565,$E:$E,0)),"")</f>
        <v/>
      </c>
    </row>
    <row r="1566" spans="3:14">
      <c r="C1566" t="str">
        <f>IF('Hoja1_datos de origen'!$I1566&gt;=edad_minima,'Hoja1_datos de origen'!$C1566,"")</f>
        <v/>
      </c>
      <c r="D1566" t="str">
        <f>IF(LEN($C1566)&gt;0,(CONCATENATE('Hoja1_datos de origen'!$V1566,"-",'Hoja1_datos de origen'!$R1566,"-",TEXT('Hoja1_datos de origen'!$I1566,"000"),"-",'Hoja1_datos de origen'!$C1566)),"")</f>
        <v/>
      </c>
      <c r="E1566" t="str">
        <f>IF(LEN($C1566)&gt;0,COUNTIF($D:$D,"&gt;="&amp;$D1566),"")</f>
        <v/>
      </c>
      <c r="F1566" t="str">
        <f t="shared" si="46"/>
        <v/>
      </c>
      <c r="G1566" t="str">
        <f t="shared" si="47"/>
        <v/>
      </c>
      <c r="H1566" t="str">
        <f>IF(LEN($F1566)&gt;0,INDEX('Hoja1_datos de origen'!$V:$V,MATCH($F1566,$E:$E,0)),"")</f>
        <v/>
      </c>
      <c r="I1566" t="str">
        <f>IF(LEN($F1566)&gt;0,INDEX('Hoja1_datos de origen'!$R:$R,MATCH($F1566,$E:$E,0)),"")</f>
        <v/>
      </c>
      <c r="J1566" t="str">
        <f>IF(LEN($F1566)&gt;0,IF(INDEX('Hoja1_datos de origen'!$F:$F,MATCH($F1566,$E:$E,0))="","",INDEX('Hoja1_datos de origen'!$F:$F,MATCH($F1566,$E:$E,0))),"")</f>
        <v/>
      </c>
      <c r="K1566" s="10" t="str">
        <f>IF(LEN($F1566)&gt;0,INDEX('Hoja1_datos de origen'!$I:$I,MATCH($F1566,$E:$E,0)),"")</f>
        <v/>
      </c>
      <c r="L1566" s="10" t="str">
        <f>IF(LEN($F1566)&gt;0,INDEX('Hoja1_datos de origen'!$G:$G,MATCH($F1566,$E:$E,0)),"")</f>
        <v/>
      </c>
      <c r="M1566" t="str">
        <f>IF(LEN($F1566)&gt;0,INDEX('Hoja1_datos de origen'!$C:$C,MATCH($F1566,$E:$E,0)),"")</f>
        <v/>
      </c>
      <c r="N1566" t="str">
        <f>IF(LEN($F1566)&gt;0,INDEX('Hoja1_datos de origen'!$U:$U,MATCH($F1566,$E:$E,0)),"")</f>
        <v/>
      </c>
    </row>
    <row r="1567" spans="3:14">
      <c r="C1567" t="str">
        <f>IF('Hoja1_datos de origen'!$I1567&gt;=edad_minima,'Hoja1_datos de origen'!$C1567,"")</f>
        <v/>
      </c>
      <c r="D1567" t="str">
        <f>IF(LEN($C1567)&gt;0,(CONCATENATE('Hoja1_datos de origen'!$V1567,"-",'Hoja1_datos de origen'!$R1567,"-",TEXT('Hoja1_datos de origen'!$I1567,"000"),"-",'Hoja1_datos de origen'!$C1567)),"")</f>
        <v/>
      </c>
      <c r="E1567" t="str">
        <f>IF(LEN($C1567)&gt;0,COUNTIF($D:$D,"&gt;="&amp;$D1567),"")</f>
        <v/>
      </c>
      <c r="F1567" t="str">
        <f t="shared" si="46"/>
        <v/>
      </c>
      <c r="G1567" t="str">
        <f t="shared" si="47"/>
        <v/>
      </c>
      <c r="H1567" t="str">
        <f>IF(LEN($F1567)&gt;0,INDEX('Hoja1_datos de origen'!$V:$V,MATCH($F1567,$E:$E,0)),"")</f>
        <v/>
      </c>
      <c r="I1567" t="str">
        <f>IF(LEN($F1567)&gt;0,INDEX('Hoja1_datos de origen'!$R:$R,MATCH($F1567,$E:$E,0)),"")</f>
        <v/>
      </c>
      <c r="J1567" t="str">
        <f>IF(LEN($F1567)&gt;0,IF(INDEX('Hoja1_datos de origen'!$F:$F,MATCH($F1567,$E:$E,0))="","",INDEX('Hoja1_datos de origen'!$F:$F,MATCH($F1567,$E:$E,0))),"")</f>
        <v/>
      </c>
      <c r="K1567" s="10" t="str">
        <f>IF(LEN($F1567)&gt;0,INDEX('Hoja1_datos de origen'!$I:$I,MATCH($F1567,$E:$E,0)),"")</f>
        <v/>
      </c>
      <c r="L1567" s="10" t="str">
        <f>IF(LEN($F1567)&gt;0,INDEX('Hoja1_datos de origen'!$G:$G,MATCH($F1567,$E:$E,0)),"")</f>
        <v/>
      </c>
      <c r="M1567" t="str">
        <f>IF(LEN($F1567)&gt;0,INDEX('Hoja1_datos de origen'!$C:$C,MATCH($F1567,$E:$E,0)),"")</f>
        <v/>
      </c>
      <c r="N1567" t="str">
        <f>IF(LEN($F1567)&gt;0,INDEX('Hoja1_datos de origen'!$U:$U,MATCH($F1567,$E:$E,0)),"")</f>
        <v/>
      </c>
    </row>
    <row r="1568" spans="3:14">
      <c r="C1568" t="str">
        <f>IF('Hoja1_datos de origen'!$I1568&gt;=edad_minima,'Hoja1_datos de origen'!$C1568,"")</f>
        <v/>
      </c>
      <c r="D1568" t="str">
        <f>IF(LEN($C1568)&gt;0,(CONCATENATE('Hoja1_datos de origen'!$V1568,"-",'Hoja1_datos de origen'!$R1568,"-",TEXT('Hoja1_datos de origen'!$I1568,"000"),"-",'Hoja1_datos de origen'!$C1568)),"")</f>
        <v/>
      </c>
      <c r="E1568" t="str">
        <f>IF(LEN($C1568)&gt;0,COUNTIF($D:$D,"&gt;="&amp;$D1568),"")</f>
        <v/>
      </c>
      <c r="F1568" t="str">
        <f t="shared" si="46"/>
        <v/>
      </c>
      <c r="G1568" t="str">
        <f t="shared" si="47"/>
        <v/>
      </c>
      <c r="H1568" t="str">
        <f>IF(LEN($F1568)&gt;0,INDEX('Hoja1_datos de origen'!$V:$V,MATCH($F1568,$E:$E,0)),"")</f>
        <v/>
      </c>
      <c r="I1568" t="str">
        <f>IF(LEN($F1568)&gt;0,INDEX('Hoja1_datos de origen'!$R:$R,MATCH($F1568,$E:$E,0)),"")</f>
        <v/>
      </c>
      <c r="J1568" t="str">
        <f>IF(LEN($F1568)&gt;0,IF(INDEX('Hoja1_datos de origen'!$F:$F,MATCH($F1568,$E:$E,0))="","",INDEX('Hoja1_datos de origen'!$F:$F,MATCH($F1568,$E:$E,0))),"")</f>
        <v/>
      </c>
      <c r="K1568" s="10" t="str">
        <f>IF(LEN($F1568)&gt;0,INDEX('Hoja1_datos de origen'!$I:$I,MATCH($F1568,$E:$E,0)),"")</f>
        <v/>
      </c>
      <c r="L1568" s="10" t="str">
        <f>IF(LEN($F1568)&gt;0,INDEX('Hoja1_datos de origen'!$G:$G,MATCH($F1568,$E:$E,0)),"")</f>
        <v/>
      </c>
      <c r="M1568" t="str">
        <f>IF(LEN($F1568)&gt;0,INDEX('Hoja1_datos de origen'!$C:$C,MATCH($F1568,$E:$E,0)),"")</f>
        <v/>
      </c>
      <c r="N1568" t="str">
        <f>IF(LEN($F1568)&gt;0,INDEX('Hoja1_datos de origen'!$U:$U,MATCH($F1568,$E:$E,0)),"")</f>
        <v/>
      </c>
    </row>
    <row r="1569" spans="3:14">
      <c r="C1569" t="str">
        <f>IF('Hoja1_datos de origen'!$I1569&gt;=edad_minima,'Hoja1_datos de origen'!$C1569,"")</f>
        <v/>
      </c>
      <c r="D1569" t="str">
        <f>IF(LEN($C1569)&gt;0,(CONCATENATE('Hoja1_datos de origen'!$V1569,"-",'Hoja1_datos de origen'!$R1569,"-",TEXT('Hoja1_datos de origen'!$I1569,"000"),"-",'Hoja1_datos de origen'!$C1569)),"")</f>
        <v/>
      </c>
      <c r="E1569" t="str">
        <f>IF(LEN($C1569)&gt;0,COUNTIF($D:$D,"&gt;="&amp;$D1569),"")</f>
        <v/>
      </c>
      <c r="F1569" t="str">
        <f t="shared" si="46"/>
        <v/>
      </c>
      <c r="G1569" t="str">
        <f t="shared" si="47"/>
        <v/>
      </c>
      <c r="H1569" t="str">
        <f>IF(LEN($F1569)&gt;0,INDEX('Hoja1_datos de origen'!$V:$V,MATCH($F1569,$E:$E,0)),"")</f>
        <v/>
      </c>
      <c r="I1569" t="str">
        <f>IF(LEN($F1569)&gt;0,INDEX('Hoja1_datos de origen'!$R:$R,MATCH($F1569,$E:$E,0)),"")</f>
        <v/>
      </c>
      <c r="J1569" t="str">
        <f>IF(LEN($F1569)&gt;0,IF(INDEX('Hoja1_datos de origen'!$F:$F,MATCH($F1569,$E:$E,0))="","",INDEX('Hoja1_datos de origen'!$F:$F,MATCH($F1569,$E:$E,0))),"")</f>
        <v/>
      </c>
      <c r="K1569" s="10" t="str">
        <f>IF(LEN($F1569)&gt;0,INDEX('Hoja1_datos de origen'!$I:$I,MATCH($F1569,$E:$E,0)),"")</f>
        <v/>
      </c>
      <c r="L1569" s="10" t="str">
        <f>IF(LEN($F1569)&gt;0,INDEX('Hoja1_datos de origen'!$G:$G,MATCH($F1569,$E:$E,0)),"")</f>
        <v/>
      </c>
      <c r="M1569" t="str">
        <f>IF(LEN($F1569)&gt;0,INDEX('Hoja1_datos de origen'!$C:$C,MATCH($F1569,$E:$E,0)),"")</f>
        <v/>
      </c>
      <c r="N1569" t="str">
        <f>IF(LEN($F1569)&gt;0,INDEX('Hoja1_datos de origen'!$U:$U,MATCH($F1569,$E:$E,0)),"")</f>
        <v/>
      </c>
    </row>
    <row r="1570" spans="3:14">
      <c r="C1570" t="str">
        <f>IF('Hoja1_datos de origen'!$I1570&gt;=edad_minima,'Hoja1_datos de origen'!$C1570,"")</f>
        <v/>
      </c>
      <c r="D1570" t="str">
        <f>IF(LEN($C1570)&gt;0,(CONCATENATE('Hoja1_datos de origen'!$V1570,"-",'Hoja1_datos de origen'!$R1570,"-",TEXT('Hoja1_datos de origen'!$I1570,"000"),"-",'Hoja1_datos de origen'!$C1570)),"")</f>
        <v/>
      </c>
      <c r="E1570" t="str">
        <f>IF(LEN($C1570)&gt;0,COUNTIF($D:$D,"&gt;="&amp;$D1570),"")</f>
        <v/>
      </c>
      <c r="F1570" t="str">
        <f t="shared" si="46"/>
        <v/>
      </c>
      <c r="G1570" t="str">
        <f t="shared" si="47"/>
        <v/>
      </c>
      <c r="H1570" t="str">
        <f>IF(LEN($F1570)&gt;0,INDEX('Hoja1_datos de origen'!$V:$V,MATCH($F1570,$E:$E,0)),"")</f>
        <v/>
      </c>
      <c r="I1570" t="str">
        <f>IF(LEN($F1570)&gt;0,INDEX('Hoja1_datos de origen'!$R:$R,MATCH($F1570,$E:$E,0)),"")</f>
        <v/>
      </c>
      <c r="J1570" t="str">
        <f>IF(LEN($F1570)&gt;0,IF(INDEX('Hoja1_datos de origen'!$F:$F,MATCH($F1570,$E:$E,0))="","",INDEX('Hoja1_datos de origen'!$F:$F,MATCH($F1570,$E:$E,0))),"")</f>
        <v/>
      </c>
      <c r="K1570" s="10" t="str">
        <f>IF(LEN($F1570)&gt;0,INDEX('Hoja1_datos de origen'!$I:$I,MATCH($F1570,$E:$E,0)),"")</f>
        <v/>
      </c>
      <c r="L1570" s="10" t="str">
        <f>IF(LEN($F1570)&gt;0,INDEX('Hoja1_datos de origen'!$G:$G,MATCH($F1570,$E:$E,0)),"")</f>
        <v/>
      </c>
      <c r="M1570" t="str">
        <f>IF(LEN($F1570)&gt;0,INDEX('Hoja1_datos de origen'!$C:$C,MATCH($F1570,$E:$E,0)),"")</f>
        <v/>
      </c>
      <c r="N1570" t="str">
        <f>IF(LEN($F1570)&gt;0,INDEX('Hoja1_datos de origen'!$U:$U,MATCH($F1570,$E:$E,0)),"")</f>
        <v/>
      </c>
    </row>
    <row r="1571" spans="3:14">
      <c r="C1571" t="str">
        <f>IF('Hoja1_datos de origen'!$I1571&gt;=edad_minima,'Hoja1_datos de origen'!$C1571,"")</f>
        <v/>
      </c>
      <c r="D1571" t="str">
        <f>IF(LEN($C1571)&gt;0,(CONCATENATE('Hoja1_datos de origen'!$V1571,"-",'Hoja1_datos de origen'!$R1571,"-",TEXT('Hoja1_datos de origen'!$I1571,"000"),"-",'Hoja1_datos de origen'!$C1571)),"")</f>
        <v/>
      </c>
      <c r="E1571" t="str">
        <f>IF(LEN($C1571)&gt;0,COUNTIF($D:$D,"&gt;="&amp;$D1571),"")</f>
        <v/>
      </c>
      <c r="F1571" t="str">
        <f t="shared" si="46"/>
        <v/>
      </c>
      <c r="G1571" t="str">
        <f t="shared" si="47"/>
        <v/>
      </c>
      <c r="H1571" t="str">
        <f>IF(LEN($F1571)&gt;0,INDEX('Hoja1_datos de origen'!$V:$V,MATCH($F1571,$E:$E,0)),"")</f>
        <v/>
      </c>
      <c r="I1571" t="str">
        <f>IF(LEN($F1571)&gt;0,INDEX('Hoja1_datos de origen'!$R:$R,MATCH($F1571,$E:$E,0)),"")</f>
        <v/>
      </c>
      <c r="J1571" t="str">
        <f>IF(LEN($F1571)&gt;0,IF(INDEX('Hoja1_datos de origen'!$F:$F,MATCH($F1571,$E:$E,0))="","",INDEX('Hoja1_datos de origen'!$F:$F,MATCH($F1571,$E:$E,0))),"")</f>
        <v/>
      </c>
      <c r="K1571" s="10" t="str">
        <f>IF(LEN($F1571)&gt;0,INDEX('Hoja1_datos de origen'!$I:$I,MATCH($F1571,$E:$E,0)),"")</f>
        <v/>
      </c>
      <c r="L1571" s="10" t="str">
        <f>IF(LEN($F1571)&gt;0,INDEX('Hoja1_datos de origen'!$G:$G,MATCH($F1571,$E:$E,0)),"")</f>
        <v/>
      </c>
      <c r="M1571" t="str">
        <f>IF(LEN($F1571)&gt;0,INDEX('Hoja1_datos de origen'!$C:$C,MATCH($F1571,$E:$E,0)),"")</f>
        <v/>
      </c>
      <c r="N1571" t="str">
        <f>IF(LEN($F1571)&gt;0,INDEX('Hoja1_datos de origen'!$U:$U,MATCH($F1571,$E:$E,0)),"")</f>
        <v/>
      </c>
    </row>
    <row r="1572" spans="3:14">
      <c r="C1572" t="str">
        <f>IF('Hoja1_datos de origen'!$I1572&gt;=edad_minima,'Hoja1_datos de origen'!$C1572,"")</f>
        <v/>
      </c>
      <c r="D1572" t="str">
        <f>IF(LEN($C1572)&gt;0,(CONCATENATE('Hoja1_datos de origen'!$V1572,"-",'Hoja1_datos de origen'!$R1572,"-",TEXT('Hoja1_datos de origen'!$I1572,"000"),"-",'Hoja1_datos de origen'!$C1572)),"")</f>
        <v/>
      </c>
      <c r="E1572" t="str">
        <f>IF(LEN($C1572)&gt;0,COUNTIF($D:$D,"&gt;="&amp;$D1572),"")</f>
        <v/>
      </c>
      <c r="F1572" t="str">
        <f t="shared" si="46"/>
        <v/>
      </c>
      <c r="G1572" t="str">
        <f t="shared" si="47"/>
        <v/>
      </c>
      <c r="H1572" t="str">
        <f>IF(LEN($F1572)&gt;0,INDEX('Hoja1_datos de origen'!$V:$V,MATCH($F1572,$E:$E,0)),"")</f>
        <v/>
      </c>
      <c r="I1572" t="str">
        <f>IF(LEN($F1572)&gt;0,INDEX('Hoja1_datos de origen'!$R:$R,MATCH($F1572,$E:$E,0)),"")</f>
        <v/>
      </c>
      <c r="J1572" t="str">
        <f>IF(LEN($F1572)&gt;0,IF(INDEX('Hoja1_datos de origen'!$F:$F,MATCH($F1572,$E:$E,0))="","",INDEX('Hoja1_datos de origen'!$F:$F,MATCH($F1572,$E:$E,0))),"")</f>
        <v/>
      </c>
      <c r="K1572" s="10" t="str">
        <f>IF(LEN($F1572)&gt;0,INDEX('Hoja1_datos de origen'!$I:$I,MATCH($F1572,$E:$E,0)),"")</f>
        <v/>
      </c>
      <c r="L1572" s="10" t="str">
        <f>IF(LEN($F1572)&gt;0,INDEX('Hoja1_datos de origen'!$G:$G,MATCH($F1572,$E:$E,0)),"")</f>
        <v/>
      </c>
      <c r="M1572" t="str">
        <f>IF(LEN($F1572)&gt;0,INDEX('Hoja1_datos de origen'!$C:$C,MATCH($F1572,$E:$E,0)),"")</f>
        <v/>
      </c>
      <c r="N1572" t="str">
        <f>IF(LEN($F1572)&gt;0,INDEX('Hoja1_datos de origen'!$U:$U,MATCH($F1572,$E:$E,0)),"")</f>
        <v/>
      </c>
    </row>
    <row r="1573" spans="3:14">
      <c r="C1573" t="str">
        <f>IF('Hoja1_datos de origen'!$I1573&gt;=edad_minima,'Hoja1_datos de origen'!$C1573,"")</f>
        <v/>
      </c>
      <c r="D1573" t="str">
        <f>IF(LEN($C1573)&gt;0,(CONCATENATE('Hoja1_datos de origen'!$V1573,"-",'Hoja1_datos de origen'!$R1573,"-",TEXT('Hoja1_datos de origen'!$I1573,"000"),"-",'Hoja1_datos de origen'!$C1573)),"")</f>
        <v/>
      </c>
      <c r="E1573" t="str">
        <f>IF(LEN($C1573)&gt;0,COUNTIF($D:$D,"&gt;="&amp;$D1573),"")</f>
        <v/>
      </c>
      <c r="F1573" t="str">
        <f t="shared" si="46"/>
        <v/>
      </c>
      <c r="G1573" t="str">
        <f t="shared" si="47"/>
        <v/>
      </c>
      <c r="H1573" t="str">
        <f>IF(LEN($F1573)&gt;0,INDEX('Hoja1_datos de origen'!$V:$V,MATCH($F1573,$E:$E,0)),"")</f>
        <v/>
      </c>
      <c r="I1573" t="str">
        <f>IF(LEN($F1573)&gt;0,INDEX('Hoja1_datos de origen'!$R:$R,MATCH($F1573,$E:$E,0)),"")</f>
        <v/>
      </c>
      <c r="J1573" t="str">
        <f>IF(LEN($F1573)&gt;0,IF(INDEX('Hoja1_datos de origen'!$F:$F,MATCH($F1573,$E:$E,0))="","",INDEX('Hoja1_datos de origen'!$F:$F,MATCH($F1573,$E:$E,0))),"")</f>
        <v/>
      </c>
      <c r="K1573" s="10" t="str">
        <f>IF(LEN($F1573)&gt;0,INDEX('Hoja1_datos de origen'!$I:$I,MATCH($F1573,$E:$E,0)),"")</f>
        <v/>
      </c>
      <c r="L1573" s="10" t="str">
        <f>IF(LEN($F1573)&gt;0,INDEX('Hoja1_datos de origen'!$G:$G,MATCH($F1573,$E:$E,0)),"")</f>
        <v/>
      </c>
      <c r="M1573" t="str">
        <f>IF(LEN($F1573)&gt;0,INDEX('Hoja1_datos de origen'!$C:$C,MATCH($F1573,$E:$E,0)),"")</f>
        <v/>
      </c>
      <c r="N1573" t="str">
        <f>IF(LEN($F1573)&gt;0,INDEX('Hoja1_datos de origen'!$U:$U,MATCH($F1573,$E:$E,0)),"")</f>
        <v/>
      </c>
    </row>
    <row r="1574" spans="3:14">
      <c r="C1574" t="str">
        <f>IF('Hoja1_datos de origen'!$I1574&gt;=edad_minima,'Hoja1_datos de origen'!$C1574,"")</f>
        <v/>
      </c>
      <c r="D1574" t="str">
        <f>IF(LEN($C1574)&gt;0,(CONCATENATE('Hoja1_datos de origen'!$V1574,"-",'Hoja1_datos de origen'!$R1574,"-",TEXT('Hoja1_datos de origen'!$I1574,"000"),"-",'Hoja1_datos de origen'!$C1574)),"")</f>
        <v/>
      </c>
      <c r="E1574" t="str">
        <f>IF(LEN($C1574)&gt;0,COUNTIF($D:$D,"&gt;="&amp;$D1574),"")</f>
        <v/>
      </c>
      <c r="F1574" t="str">
        <f t="shared" si="46"/>
        <v/>
      </c>
      <c r="G1574" t="str">
        <f t="shared" si="47"/>
        <v/>
      </c>
      <c r="H1574" t="str">
        <f>IF(LEN($F1574)&gt;0,INDEX('Hoja1_datos de origen'!$V:$V,MATCH($F1574,$E:$E,0)),"")</f>
        <v/>
      </c>
      <c r="I1574" t="str">
        <f>IF(LEN($F1574)&gt;0,INDEX('Hoja1_datos de origen'!$R:$R,MATCH($F1574,$E:$E,0)),"")</f>
        <v/>
      </c>
      <c r="J1574" t="str">
        <f>IF(LEN($F1574)&gt;0,IF(INDEX('Hoja1_datos de origen'!$F:$F,MATCH($F1574,$E:$E,0))="","",INDEX('Hoja1_datos de origen'!$F:$F,MATCH($F1574,$E:$E,0))),"")</f>
        <v/>
      </c>
      <c r="K1574" s="10" t="str">
        <f>IF(LEN($F1574)&gt;0,INDEX('Hoja1_datos de origen'!$I:$I,MATCH($F1574,$E:$E,0)),"")</f>
        <v/>
      </c>
      <c r="L1574" s="10" t="str">
        <f>IF(LEN($F1574)&gt;0,INDEX('Hoja1_datos de origen'!$G:$G,MATCH($F1574,$E:$E,0)),"")</f>
        <v/>
      </c>
      <c r="M1574" t="str">
        <f>IF(LEN($F1574)&gt;0,INDEX('Hoja1_datos de origen'!$C:$C,MATCH($F1574,$E:$E,0)),"")</f>
        <v/>
      </c>
      <c r="N1574" t="str">
        <f>IF(LEN($F1574)&gt;0,INDEX('Hoja1_datos de origen'!$U:$U,MATCH($F1574,$E:$E,0)),"")</f>
        <v/>
      </c>
    </row>
    <row r="1575" spans="3:14">
      <c r="C1575" t="str">
        <f>IF('Hoja1_datos de origen'!$I1575&gt;=edad_minima,'Hoja1_datos de origen'!$C1575,"")</f>
        <v/>
      </c>
      <c r="D1575" t="str">
        <f>IF(LEN($C1575)&gt;0,(CONCATENATE('Hoja1_datos de origen'!$V1575,"-",'Hoja1_datos de origen'!$R1575,"-",TEXT('Hoja1_datos de origen'!$I1575,"000"),"-",'Hoja1_datos de origen'!$C1575)),"")</f>
        <v/>
      </c>
      <c r="E1575" t="str">
        <f>IF(LEN($C1575)&gt;0,COUNTIF($D:$D,"&gt;="&amp;$D1575),"")</f>
        <v/>
      </c>
      <c r="F1575" t="str">
        <f t="shared" si="46"/>
        <v/>
      </c>
      <c r="G1575" t="str">
        <f t="shared" si="47"/>
        <v/>
      </c>
      <c r="H1575" t="str">
        <f>IF(LEN($F1575)&gt;0,INDEX('Hoja1_datos de origen'!$V:$V,MATCH($F1575,$E:$E,0)),"")</f>
        <v/>
      </c>
      <c r="I1575" t="str">
        <f>IF(LEN($F1575)&gt;0,INDEX('Hoja1_datos de origen'!$R:$R,MATCH($F1575,$E:$E,0)),"")</f>
        <v/>
      </c>
      <c r="J1575" t="str">
        <f>IF(LEN($F1575)&gt;0,IF(INDEX('Hoja1_datos de origen'!$F:$F,MATCH($F1575,$E:$E,0))="","",INDEX('Hoja1_datos de origen'!$F:$F,MATCH($F1575,$E:$E,0))),"")</f>
        <v/>
      </c>
      <c r="K1575" s="10" t="str">
        <f>IF(LEN($F1575)&gt;0,INDEX('Hoja1_datos de origen'!$I:$I,MATCH($F1575,$E:$E,0)),"")</f>
        <v/>
      </c>
      <c r="L1575" s="10" t="str">
        <f>IF(LEN($F1575)&gt;0,INDEX('Hoja1_datos de origen'!$G:$G,MATCH($F1575,$E:$E,0)),"")</f>
        <v/>
      </c>
      <c r="M1575" t="str">
        <f>IF(LEN($F1575)&gt;0,INDEX('Hoja1_datos de origen'!$C:$C,MATCH($F1575,$E:$E,0)),"")</f>
        <v/>
      </c>
      <c r="N1575" t="str">
        <f>IF(LEN($F1575)&gt;0,INDEX('Hoja1_datos de origen'!$U:$U,MATCH($F1575,$E:$E,0)),"")</f>
        <v/>
      </c>
    </row>
    <row r="1576" spans="3:14">
      <c r="C1576" t="str">
        <f>IF('Hoja1_datos de origen'!$I1576&gt;=edad_minima,'Hoja1_datos de origen'!$C1576,"")</f>
        <v/>
      </c>
      <c r="D1576" t="str">
        <f>IF(LEN($C1576)&gt;0,(CONCATENATE('Hoja1_datos de origen'!$V1576,"-",'Hoja1_datos de origen'!$R1576,"-",TEXT('Hoja1_datos de origen'!$I1576,"000"),"-",'Hoja1_datos de origen'!$C1576)),"")</f>
        <v/>
      </c>
      <c r="E1576" t="str">
        <f>IF(LEN($C1576)&gt;0,COUNTIF($D:$D,"&gt;="&amp;$D1576),"")</f>
        <v/>
      </c>
      <c r="F1576" t="str">
        <f t="shared" si="46"/>
        <v/>
      </c>
      <c r="G1576" t="str">
        <f t="shared" si="47"/>
        <v/>
      </c>
      <c r="H1576" t="str">
        <f>IF(LEN($F1576)&gt;0,INDEX('Hoja1_datos de origen'!$V:$V,MATCH($F1576,$E:$E,0)),"")</f>
        <v/>
      </c>
      <c r="I1576" t="str">
        <f>IF(LEN($F1576)&gt;0,INDEX('Hoja1_datos de origen'!$R:$R,MATCH($F1576,$E:$E,0)),"")</f>
        <v/>
      </c>
      <c r="J1576" t="str">
        <f>IF(LEN($F1576)&gt;0,IF(INDEX('Hoja1_datos de origen'!$F:$F,MATCH($F1576,$E:$E,0))="","",INDEX('Hoja1_datos de origen'!$F:$F,MATCH($F1576,$E:$E,0))),"")</f>
        <v/>
      </c>
      <c r="K1576" s="10" t="str">
        <f>IF(LEN($F1576)&gt;0,INDEX('Hoja1_datos de origen'!$I:$I,MATCH($F1576,$E:$E,0)),"")</f>
        <v/>
      </c>
      <c r="L1576" s="10" t="str">
        <f>IF(LEN($F1576)&gt;0,INDEX('Hoja1_datos de origen'!$G:$G,MATCH($F1576,$E:$E,0)),"")</f>
        <v/>
      </c>
      <c r="M1576" t="str">
        <f>IF(LEN($F1576)&gt;0,INDEX('Hoja1_datos de origen'!$C:$C,MATCH($F1576,$E:$E,0)),"")</f>
        <v/>
      </c>
      <c r="N1576" t="str">
        <f>IF(LEN($F1576)&gt;0,INDEX('Hoja1_datos de origen'!$U:$U,MATCH($F1576,$E:$E,0)),"")</f>
        <v/>
      </c>
    </row>
    <row r="1577" spans="3:14">
      <c r="C1577" t="str">
        <f>IF('Hoja1_datos de origen'!$I1577&gt;=edad_minima,'Hoja1_datos de origen'!$C1577,"")</f>
        <v/>
      </c>
      <c r="D1577" t="str">
        <f>IF(LEN($C1577)&gt;0,(CONCATENATE('Hoja1_datos de origen'!$V1577,"-",'Hoja1_datos de origen'!$R1577,"-",TEXT('Hoja1_datos de origen'!$I1577,"000"),"-",'Hoja1_datos de origen'!$C1577)),"")</f>
        <v/>
      </c>
      <c r="E1577" t="str">
        <f>IF(LEN($C1577)&gt;0,COUNTIF($D:$D,"&gt;="&amp;$D1577),"")</f>
        <v/>
      </c>
      <c r="F1577" t="str">
        <f t="shared" si="46"/>
        <v/>
      </c>
      <c r="G1577" t="str">
        <f t="shared" si="47"/>
        <v/>
      </c>
      <c r="H1577" t="str">
        <f>IF(LEN($F1577)&gt;0,INDEX('Hoja1_datos de origen'!$V:$V,MATCH($F1577,$E:$E,0)),"")</f>
        <v/>
      </c>
      <c r="I1577" t="str">
        <f>IF(LEN($F1577)&gt;0,INDEX('Hoja1_datos de origen'!$R:$R,MATCH($F1577,$E:$E,0)),"")</f>
        <v/>
      </c>
      <c r="J1577" t="str">
        <f>IF(LEN($F1577)&gt;0,IF(INDEX('Hoja1_datos de origen'!$F:$F,MATCH($F1577,$E:$E,0))="","",INDEX('Hoja1_datos de origen'!$F:$F,MATCH($F1577,$E:$E,0))),"")</f>
        <v/>
      </c>
      <c r="K1577" s="10" t="str">
        <f>IF(LEN($F1577)&gt;0,INDEX('Hoja1_datos de origen'!$I:$I,MATCH($F1577,$E:$E,0)),"")</f>
        <v/>
      </c>
      <c r="L1577" s="10" t="str">
        <f>IF(LEN($F1577)&gt;0,INDEX('Hoja1_datos de origen'!$G:$G,MATCH($F1577,$E:$E,0)),"")</f>
        <v/>
      </c>
      <c r="M1577" t="str">
        <f>IF(LEN($F1577)&gt;0,INDEX('Hoja1_datos de origen'!$C:$C,MATCH($F1577,$E:$E,0)),"")</f>
        <v/>
      </c>
      <c r="N1577" t="str">
        <f>IF(LEN($F1577)&gt;0,INDEX('Hoja1_datos de origen'!$U:$U,MATCH($F1577,$E:$E,0)),"")</f>
        <v/>
      </c>
    </row>
    <row r="1578" spans="3:14">
      <c r="C1578" t="str">
        <f>IF('Hoja1_datos de origen'!$I1578&gt;=edad_minima,'Hoja1_datos de origen'!$C1578,"")</f>
        <v/>
      </c>
      <c r="D1578" t="str">
        <f>IF(LEN($C1578)&gt;0,(CONCATENATE('Hoja1_datos de origen'!$V1578,"-",'Hoja1_datos de origen'!$R1578,"-",TEXT('Hoja1_datos de origen'!$I1578,"000"),"-",'Hoja1_datos de origen'!$C1578)),"")</f>
        <v/>
      </c>
      <c r="E1578" t="str">
        <f>IF(LEN($C1578)&gt;0,COUNTIF($D:$D,"&gt;="&amp;$D1578),"")</f>
        <v/>
      </c>
      <c r="F1578" t="str">
        <f t="shared" si="46"/>
        <v/>
      </c>
      <c r="G1578" t="str">
        <f t="shared" si="47"/>
        <v/>
      </c>
      <c r="H1578" t="str">
        <f>IF(LEN($F1578)&gt;0,INDEX('Hoja1_datos de origen'!$V:$V,MATCH($F1578,$E:$E,0)),"")</f>
        <v/>
      </c>
      <c r="I1578" t="str">
        <f>IF(LEN($F1578)&gt;0,INDEX('Hoja1_datos de origen'!$R:$R,MATCH($F1578,$E:$E,0)),"")</f>
        <v/>
      </c>
      <c r="J1578" t="str">
        <f>IF(LEN($F1578)&gt;0,IF(INDEX('Hoja1_datos de origen'!$F:$F,MATCH($F1578,$E:$E,0))="","",INDEX('Hoja1_datos de origen'!$F:$F,MATCH($F1578,$E:$E,0))),"")</f>
        <v/>
      </c>
      <c r="K1578" s="10" t="str">
        <f>IF(LEN($F1578)&gt;0,INDEX('Hoja1_datos de origen'!$I:$I,MATCH($F1578,$E:$E,0)),"")</f>
        <v/>
      </c>
      <c r="L1578" s="10" t="str">
        <f>IF(LEN($F1578)&gt;0,INDEX('Hoja1_datos de origen'!$G:$G,MATCH($F1578,$E:$E,0)),"")</f>
        <v/>
      </c>
      <c r="M1578" t="str">
        <f>IF(LEN($F1578)&gt;0,INDEX('Hoja1_datos de origen'!$C:$C,MATCH($F1578,$E:$E,0)),"")</f>
        <v/>
      </c>
      <c r="N1578" t="str">
        <f>IF(LEN($F1578)&gt;0,INDEX('Hoja1_datos de origen'!$U:$U,MATCH($F1578,$E:$E,0)),"")</f>
        <v/>
      </c>
    </row>
    <row r="1579" spans="3:14">
      <c r="C1579" t="str">
        <f>IF('Hoja1_datos de origen'!$I1579&gt;=edad_minima,'Hoja1_datos de origen'!$C1579,"")</f>
        <v/>
      </c>
      <c r="D1579" t="str">
        <f>IF(LEN($C1579)&gt;0,(CONCATENATE('Hoja1_datos de origen'!$V1579,"-",'Hoja1_datos de origen'!$R1579,"-",TEXT('Hoja1_datos de origen'!$I1579,"000"),"-",'Hoja1_datos de origen'!$C1579)),"")</f>
        <v/>
      </c>
      <c r="E1579" t="str">
        <f>IF(LEN($C1579)&gt;0,COUNTIF($D:$D,"&gt;="&amp;$D1579),"")</f>
        <v/>
      </c>
      <c r="F1579" t="str">
        <f t="shared" si="46"/>
        <v/>
      </c>
      <c r="G1579" t="str">
        <f t="shared" si="47"/>
        <v/>
      </c>
      <c r="H1579" t="str">
        <f>IF(LEN($F1579)&gt;0,INDEX('Hoja1_datos de origen'!$V:$V,MATCH($F1579,$E:$E,0)),"")</f>
        <v/>
      </c>
      <c r="I1579" t="str">
        <f>IF(LEN($F1579)&gt;0,INDEX('Hoja1_datos de origen'!$R:$R,MATCH($F1579,$E:$E,0)),"")</f>
        <v/>
      </c>
      <c r="J1579" t="str">
        <f>IF(LEN($F1579)&gt;0,IF(INDEX('Hoja1_datos de origen'!$F:$F,MATCH($F1579,$E:$E,0))="","",INDEX('Hoja1_datos de origen'!$F:$F,MATCH($F1579,$E:$E,0))),"")</f>
        <v/>
      </c>
      <c r="K1579" s="10" t="str">
        <f>IF(LEN($F1579)&gt;0,INDEX('Hoja1_datos de origen'!$I:$I,MATCH($F1579,$E:$E,0)),"")</f>
        <v/>
      </c>
      <c r="L1579" s="10" t="str">
        <f>IF(LEN($F1579)&gt;0,INDEX('Hoja1_datos de origen'!$G:$G,MATCH($F1579,$E:$E,0)),"")</f>
        <v/>
      </c>
      <c r="M1579" t="str">
        <f>IF(LEN($F1579)&gt;0,INDEX('Hoja1_datos de origen'!$C:$C,MATCH($F1579,$E:$E,0)),"")</f>
        <v/>
      </c>
      <c r="N1579" t="str">
        <f>IF(LEN($F1579)&gt;0,INDEX('Hoja1_datos de origen'!$U:$U,MATCH($F1579,$E:$E,0)),"")</f>
        <v/>
      </c>
    </row>
    <row r="1580" spans="3:14">
      <c r="C1580" t="str">
        <f>IF('Hoja1_datos de origen'!$I1580&gt;=edad_minima,'Hoja1_datos de origen'!$C1580,"")</f>
        <v/>
      </c>
      <c r="D1580" t="str">
        <f>IF(LEN($C1580)&gt;0,(CONCATENATE('Hoja1_datos de origen'!$V1580,"-",'Hoja1_datos de origen'!$R1580,"-",TEXT('Hoja1_datos de origen'!$I1580,"000"),"-",'Hoja1_datos de origen'!$C1580)),"")</f>
        <v/>
      </c>
      <c r="E1580" t="str">
        <f>IF(LEN($C1580)&gt;0,COUNTIF($D:$D,"&gt;="&amp;$D1580),"")</f>
        <v/>
      </c>
      <c r="F1580" t="str">
        <f t="shared" si="46"/>
        <v/>
      </c>
      <c r="G1580" t="str">
        <f t="shared" si="47"/>
        <v/>
      </c>
      <c r="H1580" t="str">
        <f>IF(LEN($F1580)&gt;0,INDEX('Hoja1_datos de origen'!$V:$V,MATCH($F1580,$E:$E,0)),"")</f>
        <v/>
      </c>
      <c r="I1580" t="str">
        <f>IF(LEN($F1580)&gt;0,INDEX('Hoja1_datos de origen'!$R:$R,MATCH($F1580,$E:$E,0)),"")</f>
        <v/>
      </c>
      <c r="J1580" t="str">
        <f>IF(LEN($F1580)&gt;0,IF(INDEX('Hoja1_datos de origen'!$F:$F,MATCH($F1580,$E:$E,0))="","",INDEX('Hoja1_datos de origen'!$F:$F,MATCH($F1580,$E:$E,0))),"")</f>
        <v/>
      </c>
      <c r="K1580" s="10" t="str">
        <f>IF(LEN($F1580)&gt;0,INDEX('Hoja1_datos de origen'!$I:$I,MATCH($F1580,$E:$E,0)),"")</f>
        <v/>
      </c>
      <c r="L1580" s="10" t="str">
        <f>IF(LEN($F1580)&gt;0,INDEX('Hoja1_datos de origen'!$G:$G,MATCH($F1580,$E:$E,0)),"")</f>
        <v/>
      </c>
      <c r="M1580" t="str">
        <f>IF(LEN($F1580)&gt;0,INDEX('Hoja1_datos de origen'!$C:$C,MATCH($F1580,$E:$E,0)),"")</f>
        <v/>
      </c>
      <c r="N1580" t="str">
        <f>IF(LEN($F1580)&gt;0,INDEX('Hoja1_datos de origen'!$U:$U,MATCH($F1580,$E:$E,0)),"")</f>
        <v/>
      </c>
    </row>
    <row r="1581" spans="3:14">
      <c r="C1581" t="str">
        <f>IF('Hoja1_datos de origen'!$I1581&gt;=edad_minima,'Hoja1_datos de origen'!$C1581,"")</f>
        <v/>
      </c>
      <c r="D1581" t="str">
        <f>IF(LEN($C1581)&gt;0,(CONCATENATE('Hoja1_datos de origen'!$V1581,"-",'Hoja1_datos de origen'!$R1581,"-",TEXT('Hoja1_datos de origen'!$I1581,"000"),"-",'Hoja1_datos de origen'!$C1581)),"")</f>
        <v/>
      </c>
      <c r="E1581" t="str">
        <f>IF(LEN($C1581)&gt;0,COUNTIF($D:$D,"&gt;="&amp;$D1581),"")</f>
        <v/>
      </c>
      <c r="F1581" t="str">
        <f t="shared" si="46"/>
        <v/>
      </c>
      <c r="G1581" t="str">
        <f t="shared" si="47"/>
        <v/>
      </c>
      <c r="H1581" t="str">
        <f>IF(LEN($F1581)&gt;0,INDEX('Hoja1_datos de origen'!$V:$V,MATCH($F1581,$E:$E,0)),"")</f>
        <v/>
      </c>
      <c r="I1581" t="str">
        <f>IF(LEN($F1581)&gt;0,INDEX('Hoja1_datos de origen'!$R:$R,MATCH($F1581,$E:$E,0)),"")</f>
        <v/>
      </c>
      <c r="J1581" t="str">
        <f>IF(LEN($F1581)&gt;0,IF(INDEX('Hoja1_datos de origen'!$F:$F,MATCH($F1581,$E:$E,0))="","",INDEX('Hoja1_datos de origen'!$F:$F,MATCH($F1581,$E:$E,0))),"")</f>
        <v/>
      </c>
      <c r="K1581" s="10" t="str">
        <f>IF(LEN($F1581)&gt;0,INDEX('Hoja1_datos de origen'!$I:$I,MATCH($F1581,$E:$E,0)),"")</f>
        <v/>
      </c>
      <c r="L1581" s="10" t="str">
        <f>IF(LEN($F1581)&gt;0,INDEX('Hoja1_datos de origen'!$G:$G,MATCH($F1581,$E:$E,0)),"")</f>
        <v/>
      </c>
      <c r="M1581" t="str">
        <f>IF(LEN($F1581)&gt;0,INDEX('Hoja1_datos de origen'!$C:$C,MATCH($F1581,$E:$E,0)),"")</f>
        <v/>
      </c>
      <c r="N1581" t="str">
        <f>IF(LEN($F1581)&gt;0,INDEX('Hoja1_datos de origen'!$U:$U,MATCH($F1581,$E:$E,0)),"")</f>
        <v/>
      </c>
    </row>
    <row r="1582" spans="3:14">
      <c r="C1582" t="str">
        <f>IF('Hoja1_datos de origen'!$I1582&gt;=edad_minima,'Hoja1_datos de origen'!$C1582,"")</f>
        <v/>
      </c>
      <c r="D1582" t="str">
        <f>IF(LEN($C1582)&gt;0,(CONCATENATE('Hoja1_datos de origen'!$V1582,"-",'Hoja1_datos de origen'!$R1582,"-",TEXT('Hoja1_datos de origen'!$I1582,"000"),"-",'Hoja1_datos de origen'!$C1582)),"")</f>
        <v/>
      </c>
      <c r="E1582" t="str">
        <f>IF(LEN($C1582)&gt;0,COUNTIF($D:$D,"&gt;="&amp;$D1582),"")</f>
        <v/>
      </c>
      <c r="F1582" t="str">
        <f t="shared" si="46"/>
        <v/>
      </c>
      <c r="G1582" t="str">
        <f t="shared" si="47"/>
        <v/>
      </c>
      <c r="H1582" t="str">
        <f>IF(LEN($F1582)&gt;0,INDEX('Hoja1_datos de origen'!$V:$V,MATCH($F1582,$E:$E,0)),"")</f>
        <v/>
      </c>
      <c r="I1582" t="str">
        <f>IF(LEN($F1582)&gt;0,INDEX('Hoja1_datos de origen'!$R:$R,MATCH($F1582,$E:$E,0)),"")</f>
        <v/>
      </c>
      <c r="J1582" t="str">
        <f>IF(LEN($F1582)&gt;0,IF(INDEX('Hoja1_datos de origen'!$F:$F,MATCH($F1582,$E:$E,0))="","",INDEX('Hoja1_datos de origen'!$F:$F,MATCH($F1582,$E:$E,0))),"")</f>
        <v/>
      </c>
      <c r="K1582" s="10" t="str">
        <f>IF(LEN($F1582)&gt;0,INDEX('Hoja1_datos de origen'!$I:$I,MATCH($F1582,$E:$E,0)),"")</f>
        <v/>
      </c>
      <c r="L1582" s="10" t="str">
        <f>IF(LEN($F1582)&gt;0,INDEX('Hoja1_datos de origen'!$G:$G,MATCH($F1582,$E:$E,0)),"")</f>
        <v/>
      </c>
      <c r="M1582" t="str">
        <f>IF(LEN($F1582)&gt;0,INDEX('Hoja1_datos de origen'!$C:$C,MATCH($F1582,$E:$E,0)),"")</f>
        <v/>
      </c>
      <c r="N1582" t="str">
        <f>IF(LEN($F1582)&gt;0,INDEX('Hoja1_datos de origen'!$U:$U,MATCH($F1582,$E:$E,0)),"")</f>
        <v/>
      </c>
    </row>
    <row r="1583" spans="3:14">
      <c r="C1583" t="str">
        <f>IF('Hoja1_datos de origen'!$I1583&gt;=edad_minima,'Hoja1_datos de origen'!$C1583,"")</f>
        <v/>
      </c>
      <c r="D1583" t="str">
        <f>IF(LEN($C1583)&gt;0,(CONCATENATE('Hoja1_datos de origen'!$V1583,"-",'Hoja1_datos de origen'!$R1583,"-",TEXT('Hoja1_datos de origen'!$I1583,"000"),"-",'Hoja1_datos de origen'!$C1583)),"")</f>
        <v/>
      </c>
      <c r="E1583" t="str">
        <f>IF(LEN($C1583)&gt;0,COUNTIF($D:$D,"&gt;="&amp;$D1583),"")</f>
        <v/>
      </c>
      <c r="F1583" t="str">
        <f t="shared" si="46"/>
        <v/>
      </c>
      <c r="G1583" t="str">
        <f t="shared" si="47"/>
        <v/>
      </c>
      <c r="H1583" t="str">
        <f>IF(LEN($F1583)&gt;0,INDEX('Hoja1_datos de origen'!$V:$V,MATCH($F1583,$E:$E,0)),"")</f>
        <v/>
      </c>
      <c r="I1583" t="str">
        <f>IF(LEN($F1583)&gt;0,INDEX('Hoja1_datos de origen'!$R:$R,MATCH($F1583,$E:$E,0)),"")</f>
        <v/>
      </c>
      <c r="J1583" t="str">
        <f>IF(LEN($F1583)&gt;0,IF(INDEX('Hoja1_datos de origen'!$F:$F,MATCH($F1583,$E:$E,0))="","",INDEX('Hoja1_datos de origen'!$F:$F,MATCH($F1583,$E:$E,0))),"")</f>
        <v/>
      </c>
      <c r="K1583" s="10" t="str">
        <f>IF(LEN($F1583)&gt;0,INDEX('Hoja1_datos de origen'!$I:$I,MATCH($F1583,$E:$E,0)),"")</f>
        <v/>
      </c>
      <c r="L1583" s="10" t="str">
        <f>IF(LEN($F1583)&gt;0,INDEX('Hoja1_datos de origen'!$G:$G,MATCH($F1583,$E:$E,0)),"")</f>
        <v/>
      </c>
      <c r="M1583" t="str">
        <f>IF(LEN($F1583)&gt;0,INDEX('Hoja1_datos de origen'!$C:$C,MATCH($F1583,$E:$E,0)),"")</f>
        <v/>
      </c>
      <c r="N1583" t="str">
        <f>IF(LEN($F1583)&gt;0,INDEX('Hoja1_datos de origen'!$U:$U,MATCH($F1583,$E:$E,0)),"")</f>
        <v/>
      </c>
    </row>
    <row r="1584" spans="3:14">
      <c r="C1584" t="str">
        <f>IF('Hoja1_datos de origen'!$I1584&gt;=edad_minima,'Hoja1_datos de origen'!$C1584,"")</f>
        <v/>
      </c>
      <c r="D1584" t="str">
        <f>IF(LEN($C1584)&gt;0,(CONCATENATE('Hoja1_datos de origen'!$V1584,"-",'Hoja1_datos de origen'!$R1584,"-",TEXT('Hoja1_datos de origen'!$I1584,"000"),"-",'Hoja1_datos de origen'!$C1584)),"")</f>
        <v/>
      </c>
      <c r="E1584" t="str">
        <f>IF(LEN($C1584)&gt;0,COUNTIF($D:$D,"&gt;="&amp;$D1584),"")</f>
        <v/>
      </c>
      <c r="F1584" t="str">
        <f t="shared" si="46"/>
        <v/>
      </c>
      <c r="G1584" t="str">
        <f t="shared" si="47"/>
        <v/>
      </c>
      <c r="H1584" t="str">
        <f>IF(LEN($F1584)&gt;0,INDEX('Hoja1_datos de origen'!$V:$V,MATCH($F1584,$E:$E,0)),"")</f>
        <v/>
      </c>
      <c r="I1584" t="str">
        <f>IF(LEN($F1584)&gt;0,INDEX('Hoja1_datos de origen'!$R:$R,MATCH($F1584,$E:$E,0)),"")</f>
        <v/>
      </c>
      <c r="J1584" t="str">
        <f>IF(LEN($F1584)&gt;0,IF(INDEX('Hoja1_datos de origen'!$F:$F,MATCH($F1584,$E:$E,0))="","",INDEX('Hoja1_datos de origen'!$F:$F,MATCH($F1584,$E:$E,0))),"")</f>
        <v/>
      </c>
      <c r="K1584" s="10" t="str">
        <f>IF(LEN($F1584)&gt;0,INDEX('Hoja1_datos de origen'!$I:$I,MATCH($F1584,$E:$E,0)),"")</f>
        <v/>
      </c>
      <c r="L1584" s="10" t="str">
        <f>IF(LEN($F1584)&gt;0,INDEX('Hoja1_datos de origen'!$G:$G,MATCH($F1584,$E:$E,0)),"")</f>
        <v/>
      </c>
      <c r="M1584" t="str">
        <f>IF(LEN($F1584)&gt;0,INDEX('Hoja1_datos de origen'!$C:$C,MATCH($F1584,$E:$E,0)),"")</f>
        <v/>
      </c>
      <c r="N1584" t="str">
        <f>IF(LEN($F1584)&gt;0,INDEX('Hoja1_datos de origen'!$U:$U,MATCH($F1584,$E:$E,0)),"")</f>
        <v/>
      </c>
    </row>
    <row r="1585" spans="3:14">
      <c r="C1585" t="str">
        <f>IF('Hoja1_datos de origen'!$I1585&gt;=edad_minima,'Hoja1_datos de origen'!$C1585,"")</f>
        <v/>
      </c>
      <c r="D1585" t="str">
        <f>IF(LEN($C1585)&gt;0,(CONCATENATE('Hoja1_datos de origen'!$V1585,"-",'Hoja1_datos de origen'!$R1585,"-",TEXT('Hoja1_datos de origen'!$I1585,"000"),"-",'Hoja1_datos de origen'!$C1585)),"")</f>
        <v/>
      </c>
      <c r="E1585" t="str">
        <f>IF(LEN($C1585)&gt;0,COUNTIF($D:$D,"&gt;="&amp;$D1585),"")</f>
        <v/>
      </c>
      <c r="F1585" t="str">
        <f t="shared" si="46"/>
        <v/>
      </c>
      <c r="G1585" t="str">
        <f t="shared" si="47"/>
        <v/>
      </c>
      <c r="H1585" t="str">
        <f>IF(LEN($F1585)&gt;0,INDEX('Hoja1_datos de origen'!$V:$V,MATCH($F1585,$E:$E,0)),"")</f>
        <v/>
      </c>
      <c r="I1585" t="str">
        <f>IF(LEN($F1585)&gt;0,INDEX('Hoja1_datos de origen'!$R:$R,MATCH($F1585,$E:$E,0)),"")</f>
        <v/>
      </c>
      <c r="J1585" t="str">
        <f>IF(LEN($F1585)&gt;0,IF(INDEX('Hoja1_datos de origen'!$F:$F,MATCH($F1585,$E:$E,0))="","",INDEX('Hoja1_datos de origen'!$F:$F,MATCH($F1585,$E:$E,0))),"")</f>
        <v/>
      </c>
      <c r="K1585" s="10" t="str">
        <f>IF(LEN($F1585)&gt;0,INDEX('Hoja1_datos de origen'!$I:$I,MATCH($F1585,$E:$E,0)),"")</f>
        <v/>
      </c>
      <c r="L1585" s="10" t="str">
        <f>IF(LEN($F1585)&gt;0,INDEX('Hoja1_datos de origen'!$G:$G,MATCH($F1585,$E:$E,0)),"")</f>
        <v/>
      </c>
      <c r="M1585" t="str">
        <f>IF(LEN($F1585)&gt;0,INDEX('Hoja1_datos de origen'!$C:$C,MATCH($F1585,$E:$E,0)),"")</f>
        <v/>
      </c>
      <c r="N1585" t="str">
        <f>IF(LEN($F1585)&gt;0,INDEX('Hoja1_datos de origen'!$U:$U,MATCH($F1585,$E:$E,0)),"")</f>
        <v/>
      </c>
    </row>
    <row r="1586" spans="3:14">
      <c r="C1586" t="str">
        <f>IF('Hoja1_datos de origen'!$I1586&gt;=edad_minima,'Hoja1_datos de origen'!$C1586,"")</f>
        <v/>
      </c>
      <c r="D1586" t="str">
        <f>IF(LEN($C1586)&gt;0,(CONCATENATE('Hoja1_datos de origen'!$V1586,"-",'Hoja1_datos de origen'!$R1586,"-",TEXT('Hoja1_datos de origen'!$I1586,"000"),"-",'Hoja1_datos de origen'!$C1586)),"")</f>
        <v/>
      </c>
      <c r="E1586" t="str">
        <f>IF(LEN($C1586)&gt;0,COUNTIF($D:$D,"&gt;="&amp;$D1586),"")</f>
        <v/>
      </c>
      <c r="F1586" t="str">
        <f t="shared" si="46"/>
        <v/>
      </c>
      <c r="G1586" t="str">
        <f t="shared" si="47"/>
        <v/>
      </c>
      <c r="H1586" t="str">
        <f>IF(LEN($F1586)&gt;0,INDEX('Hoja1_datos de origen'!$V:$V,MATCH($F1586,$E:$E,0)),"")</f>
        <v/>
      </c>
      <c r="I1586" t="str">
        <f>IF(LEN($F1586)&gt;0,INDEX('Hoja1_datos de origen'!$R:$R,MATCH($F1586,$E:$E,0)),"")</f>
        <v/>
      </c>
      <c r="J1586" t="str">
        <f>IF(LEN($F1586)&gt;0,IF(INDEX('Hoja1_datos de origen'!$F:$F,MATCH($F1586,$E:$E,0))="","",INDEX('Hoja1_datos de origen'!$F:$F,MATCH($F1586,$E:$E,0))),"")</f>
        <v/>
      </c>
      <c r="K1586" s="10" t="str">
        <f>IF(LEN($F1586)&gt;0,INDEX('Hoja1_datos de origen'!$I:$I,MATCH($F1586,$E:$E,0)),"")</f>
        <v/>
      </c>
      <c r="L1586" s="10" t="str">
        <f>IF(LEN($F1586)&gt;0,INDEX('Hoja1_datos de origen'!$G:$G,MATCH($F1586,$E:$E,0)),"")</f>
        <v/>
      </c>
      <c r="M1586" t="str">
        <f>IF(LEN($F1586)&gt;0,INDEX('Hoja1_datos de origen'!$C:$C,MATCH($F1586,$E:$E,0)),"")</f>
        <v/>
      </c>
      <c r="N1586" t="str">
        <f>IF(LEN($F1586)&gt;0,INDEX('Hoja1_datos de origen'!$U:$U,MATCH($F1586,$E:$E,0)),"")</f>
        <v/>
      </c>
    </row>
    <row r="1587" spans="3:14">
      <c r="C1587" t="str">
        <f>IF('Hoja1_datos de origen'!$I1587&gt;=edad_minima,'Hoja1_datos de origen'!$C1587,"")</f>
        <v/>
      </c>
      <c r="D1587" t="str">
        <f>IF(LEN($C1587)&gt;0,(CONCATENATE('Hoja1_datos de origen'!$V1587,"-",'Hoja1_datos de origen'!$R1587,"-",TEXT('Hoja1_datos de origen'!$I1587,"000"),"-",'Hoja1_datos de origen'!$C1587)),"")</f>
        <v/>
      </c>
      <c r="E1587" t="str">
        <f>IF(LEN($C1587)&gt;0,COUNTIF($D:$D,"&gt;="&amp;$D1587),"")</f>
        <v/>
      </c>
      <c r="F1587" t="str">
        <f t="shared" si="46"/>
        <v/>
      </c>
      <c r="G1587" t="str">
        <f t="shared" si="47"/>
        <v/>
      </c>
      <c r="H1587" t="str">
        <f>IF(LEN($F1587)&gt;0,INDEX('Hoja1_datos de origen'!$V:$V,MATCH($F1587,$E:$E,0)),"")</f>
        <v/>
      </c>
      <c r="I1587" t="str">
        <f>IF(LEN($F1587)&gt;0,INDEX('Hoja1_datos de origen'!$R:$R,MATCH($F1587,$E:$E,0)),"")</f>
        <v/>
      </c>
      <c r="J1587" t="str">
        <f>IF(LEN($F1587)&gt;0,IF(INDEX('Hoja1_datos de origen'!$F:$F,MATCH($F1587,$E:$E,0))="","",INDEX('Hoja1_datos de origen'!$F:$F,MATCH($F1587,$E:$E,0))),"")</f>
        <v/>
      </c>
      <c r="K1587" s="10" t="str">
        <f>IF(LEN($F1587)&gt;0,INDEX('Hoja1_datos de origen'!$I:$I,MATCH($F1587,$E:$E,0)),"")</f>
        <v/>
      </c>
      <c r="L1587" s="10" t="str">
        <f>IF(LEN($F1587)&gt;0,INDEX('Hoja1_datos de origen'!$G:$G,MATCH($F1587,$E:$E,0)),"")</f>
        <v/>
      </c>
      <c r="M1587" t="str">
        <f>IF(LEN($F1587)&gt;0,INDEX('Hoja1_datos de origen'!$C:$C,MATCH($F1587,$E:$E,0)),"")</f>
        <v/>
      </c>
      <c r="N1587" t="str">
        <f>IF(LEN($F1587)&gt;0,INDEX('Hoja1_datos de origen'!$U:$U,MATCH($F1587,$E:$E,0)),"")</f>
        <v/>
      </c>
    </row>
    <row r="1588" spans="3:14">
      <c r="C1588" t="str">
        <f>IF('Hoja1_datos de origen'!$I1588&gt;=edad_minima,'Hoja1_datos de origen'!$C1588,"")</f>
        <v/>
      </c>
      <c r="D1588" t="str">
        <f>IF(LEN($C1588)&gt;0,(CONCATENATE('Hoja1_datos de origen'!$V1588,"-",'Hoja1_datos de origen'!$R1588,"-",TEXT('Hoja1_datos de origen'!$I1588,"000"),"-",'Hoja1_datos de origen'!$C1588)),"")</f>
        <v/>
      </c>
      <c r="E1588" t="str">
        <f>IF(LEN($C1588)&gt;0,COUNTIF($D:$D,"&gt;="&amp;$D1588),"")</f>
        <v/>
      </c>
      <c r="F1588" t="str">
        <f t="shared" si="46"/>
        <v/>
      </c>
      <c r="G1588" t="str">
        <f t="shared" si="47"/>
        <v/>
      </c>
      <c r="H1588" t="str">
        <f>IF(LEN($F1588)&gt;0,INDEX('Hoja1_datos de origen'!$V:$V,MATCH($F1588,$E:$E,0)),"")</f>
        <v/>
      </c>
      <c r="I1588" t="str">
        <f>IF(LEN($F1588)&gt;0,INDEX('Hoja1_datos de origen'!$R:$R,MATCH($F1588,$E:$E,0)),"")</f>
        <v/>
      </c>
      <c r="J1588" t="str">
        <f>IF(LEN($F1588)&gt;0,IF(INDEX('Hoja1_datos de origen'!$F:$F,MATCH($F1588,$E:$E,0))="","",INDEX('Hoja1_datos de origen'!$F:$F,MATCH($F1588,$E:$E,0))),"")</f>
        <v/>
      </c>
      <c r="K1588" s="10" t="str">
        <f>IF(LEN($F1588)&gt;0,INDEX('Hoja1_datos de origen'!$I:$I,MATCH($F1588,$E:$E,0)),"")</f>
        <v/>
      </c>
      <c r="L1588" s="10" t="str">
        <f>IF(LEN($F1588)&gt;0,INDEX('Hoja1_datos de origen'!$G:$G,MATCH($F1588,$E:$E,0)),"")</f>
        <v/>
      </c>
      <c r="M1588" t="str">
        <f>IF(LEN($F1588)&gt;0,INDEX('Hoja1_datos de origen'!$C:$C,MATCH($F1588,$E:$E,0)),"")</f>
        <v/>
      </c>
      <c r="N1588" t="str">
        <f>IF(LEN($F1588)&gt;0,INDEX('Hoja1_datos de origen'!$U:$U,MATCH($F1588,$E:$E,0)),"")</f>
        <v/>
      </c>
    </row>
    <row r="1589" spans="3:14">
      <c r="C1589" t="str">
        <f>IF('Hoja1_datos de origen'!$I1589&gt;=edad_minima,'Hoja1_datos de origen'!$C1589,"")</f>
        <v/>
      </c>
      <c r="D1589" t="str">
        <f>IF(LEN($C1589)&gt;0,(CONCATENATE('Hoja1_datos de origen'!$V1589,"-",'Hoja1_datos de origen'!$R1589,"-",TEXT('Hoja1_datos de origen'!$I1589,"000"),"-",'Hoja1_datos de origen'!$C1589)),"")</f>
        <v/>
      </c>
      <c r="E1589" t="str">
        <f>IF(LEN($C1589)&gt;0,COUNTIF($D:$D,"&gt;="&amp;$D1589),"")</f>
        <v/>
      </c>
      <c r="F1589" t="str">
        <f t="shared" si="46"/>
        <v/>
      </c>
      <c r="G1589" t="str">
        <f t="shared" si="47"/>
        <v/>
      </c>
      <c r="H1589" t="str">
        <f>IF(LEN($F1589)&gt;0,INDEX('Hoja1_datos de origen'!$V:$V,MATCH($F1589,$E:$E,0)),"")</f>
        <v/>
      </c>
      <c r="I1589" t="str">
        <f>IF(LEN($F1589)&gt;0,INDEX('Hoja1_datos de origen'!$R:$R,MATCH($F1589,$E:$E,0)),"")</f>
        <v/>
      </c>
      <c r="J1589" t="str">
        <f>IF(LEN($F1589)&gt;0,IF(INDEX('Hoja1_datos de origen'!$F:$F,MATCH($F1589,$E:$E,0))="","",INDEX('Hoja1_datos de origen'!$F:$F,MATCH($F1589,$E:$E,0))),"")</f>
        <v/>
      </c>
      <c r="K1589" s="10" t="str">
        <f>IF(LEN($F1589)&gt;0,INDEX('Hoja1_datos de origen'!$I:$I,MATCH($F1589,$E:$E,0)),"")</f>
        <v/>
      </c>
      <c r="L1589" s="10" t="str">
        <f>IF(LEN($F1589)&gt;0,INDEX('Hoja1_datos de origen'!$G:$G,MATCH($F1589,$E:$E,0)),"")</f>
        <v/>
      </c>
      <c r="M1589" t="str">
        <f>IF(LEN($F1589)&gt;0,INDEX('Hoja1_datos de origen'!$C:$C,MATCH($F1589,$E:$E,0)),"")</f>
        <v/>
      </c>
      <c r="N1589" t="str">
        <f>IF(LEN($F1589)&gt;0,INDEX('Hoja1_datos de origen'!$U:$U,MATCH($F1589,$E:$E,0)),"")</f>
        <v/>
      </c>
    </row>
    <row r="1590" spans="3:14">
      <c r="C1590" t="str">
        <f>IF('Hoja1_datos de origen'!$I1590&gt;=edad_minima,'Hoja1_datos de origen'!$C1590,"")</f>
        <v/>
      </c>
      <c r="D1590" t="str">
        <f>IF(LEN($C1590)&gt;0,(CONCATENATE('Hoja1_datos de origen'!$V1590,"-",'Hoja1_datos de origen'!$R1590,"-",TEXT('Hoja1_datos de origen'!$I1590,"000"),"-",'Hoja1_datos de origen'!$C1590)),"")</f>
        <v/>
      </c>
      <c r="E1590" t="str">
        <f>IF(LEN($C1590)&gt;0,COUNTIF($D:$D,"&gt;="&amp;$D1590),"")</f>
        <v/>
      </c>
      <c r="F1590" t="str">
        <f t="shared" si="46"/>
        <v/>
      </c>
      <c r="G1590" t="str">
        <f t="shared" si="47"/>
        <v/>
      </c>
      <c r="H1590" t="str">
        <f>IF(LEN($F1590)&gt;0,INDEX('Hoja1_datos de origen'!$V:$V,MATCH($F1590,$E:$E,0)),"")</f>
        <v/>
      </c>
      <c r="I1590" t="str">
        <f>IF(LEN($F1590)&gt;0,INDEX('Hoja1_datos de origen'!$R:$R,MATCH($F1590,$E:$E,0)),"")</f>
        <v/>
      </c>
      <c r="J1590" t="str">
        <f>IF(LEN($F1590)&gt;0,IF(INDEX('Hoja1_datos de origen'!$F:$F,MATCH($F1590,$E:$E,0))="","",INDEX('Hoja1_datos de origen'!$F:$F,MATCH($F1590,$E:$E,0))),"")</f>
        <v/>
      </c>
      <c r="K1590" s="10" t="str">
        <f>IF(LEN($F1590)&gt;0,INDEX('Hoja1_datos de origen'!$I:$I,MATCH($F1590,$E:$E,0)),"")</f>
        <v/>
      </c>
      <c r="L1590" s="10" t="str">
        <f>IF(LEN($F1590)&gt;0,INDEX('Hoja1_datos de origen'!$G:$G,MATCH($F1590,$E:$E,0)),"")</f>
        <v/>
      </c>
      <c r="M1590" t="str">
        <f>IF(LEN($F1590)&gt;0,INDEX('Hoja1_datos de origen'!$C:$C,MATCH($F1590,$E:$E,0)),"")</f>
        <v/>
      </c>
      <c r="N1590" t="str">
        <f>IF(LEN($F1590)&gt;0,INDEX('Hoja1_datos de origen'!$U:$U,MATCH($F1590,$E:$E,0)),"")</f>
        <v/>
      </c>
    </row>
    <row r="1591" spans="3:14">
      <c r="C1591" t="str">
        <f>IF('Hoja1_datos de origen'!$I1591&gt;=edad_minima,'Hoja1_datos de origen'!$C1591,"")</f>
        <v/>
      </c>
      <c r="D1591" t="str">
        <f>IF(LEN($C1591)&gt;0,(CONCATENATE('Hoja1_datos de origen'!$V1591,"-",'Hoja1_datos de origen'!$R1591,"-",TEXT('Hoja1_datos de origen'!$I1591,"000"),"-",'Hoja1_datos de origen'!$C1591)),"")</f>
        <v/>
      </c>
      <c r="E1591" t="str">
        <f>IF(LEN($C1591)&gt;0,COUNTIF($D:$D,"&gt;="&amp;$D1591),"")</f>
        <v/>
      </c>
      <c r="F1591" t="str">
        <f t="shared" si="46"/>
        <v/>
      </c>
      <c r="G1591" t="str">
        <f t="shared" si="47"/>
        <v/>
      </c>
      <c r="H1591" t="str">
        <f>IF(LEN($F1591)&gt;0,INDEX('Hoja1_datos de origen'!$V:$V,MATCH($F1591,$E:$E,0)),"")</f>
        <v/>
      </c>
      <c r="I1591" t="str">
        <f>IF(LEN($F1591)&gt;0,INDEX('Hoja1_datos de origen'!$R:$R,MATCH($F1591,$E:$E,0)),"")</f>
        <v/>
      </c>
      <c r="J1591" t="str">
        <f>IF(LEN($F1591)&gt;0,IF(INDEX('Hoja1_datos de origen'!$F:$F,MATCH($F1591,$E:$E,0))="","",INDEX('Hoja1_datos de origen'!$F:$F,MATCH($F1591,$E:$E,0))),"")</f>
        <v/>
      </c>
      <c r="K1591" s="10" t="str">
        <f>IF(LEN($F1591)&gt;0,INDEX('Hoja1_datos de origen'!$I:$I,MATCH($F1591,$E:$E,0)),"")</f>
        <v/>
      </c>
      <c r="L1591" s="10" t="str">
        <f>IF(LEN($F1591)&gt;0,INDEX('Hoja1_datos de origen'!$G:$G,MATCH($F1591,$E:$E,0)),"")</f>
        <v/>
      </c>
      <c r="M1591" t="str">
        <f>IF(LEN($F1591)&gt;0,INDEX('Hoja1_datos de origen'!$C:$C,MATCH($F1591,$E:$E,0)),"")</f>
        <v/>
      </c>
      <c r="N1591" t="str">
        <f>IF(LEN($F1591)&gt;0,INDEX('Hoja1_datos de origen'!$U:$U,MATCH($F1591,$E:$E,0)),"")</f>
        <v/>
      </c>
    </row>
    <row r="1592" spans="3:14">
      <c r="C1592" t="str">
        <f>IF('Hoja1_datos de origen'!$I1592&gt;=edad_minima,'Hoja1_datos de origen'!$C1592,"")</f>
        <v/>
      </c>
      <c r="D1592" t="str">
        <f>IF(LEN($C1592)&gt;0,(CONCATENATE('Hoja1_datos de origen'!$V1592,"-",'Hoja1_datos de origen'!$R1592,"-",TEXT('Hoja1_datos de origen'!$I1592,"000"),"-",'Hoja1_datos de origen'!$C1592)),"")</f>
        <v/>
      </c>
      <c r="E1592" t="str">
        <f>IF(LEN($C1592)&gt;0,COUNTIF($D:$D,"&gt;="&amp;$D1592),"")</f>
        <v/>
      </c>
      <c r="F1592" t="str">
        <f t="shared" si="46"/>
        <v/>
      </c>
      <c r="G1592" t="str">
        <f t="shared" si="47"/>
        <v/>
      </c>
      <c r="H1592" t="str">
        <f>IF(LEN($F1592)&gt;0,INDEX('Hoja1_datos de origen'!$V:$V,MATCH($F1592,$E:$E,0)),"")</f>
        <v/>
      </c>
      <c r="I1592" t="str">
        <f>IF(LEN($F1592)&gt;0,INDEX('Hoja1_datos de origen'!$R:$R,MATCH($F1592,$E:$E,0)),"")</f>
        <v/>
      </c>
      <c r="J1592" t="str">
        <f>IF(LEN($F1592)&gt;0,IF(INDEX('Hoja1_datos de origen'!$F:$F,MATCH($F1592,$E:$E,0))="","",INDEX('Hoja1_datos de origen'!$F:$F,MATCH($F1592,$E:$E,0))),"")</f>
        <v/>
      </c>
      <c r="K1592" s="10" t="str">
        <f>IF(LEN($F1592)&gt;0,INDEX('Hoja1_datos de origen'!$I:$I,MATCH($F1592,$E:$E,0)),"")</f>
        <v/>
      </c>
      <c r="L1592" s="10" t="str">
        <f>IF(LEN($F1592)&gt;0,INDEX('Hoja1_datos de origen'!$G:$G,MATCH($F1592,$E:$E,0)),"")</f>
        <v/>
      </c>
      <c r="M1592" t="str">
        <f>IF(LEN($F1592)&gt;0,INDEX('Hoja1_datos de origen'!$C:$C,MATCH($F1592,$E:$E,0)),"")</f>
        <v/>
      </c>
      <c r="N1592" t="str">
        <f>IF(LEN($F1592)&gt;0,INDEX('Hoja1_datos de origen'!$U:$U,MATCH($F1592,$E:$E,0)),"")</f>
        <v/>
      </c>
    </row>
    <row r="1593" spans="3:14">
      <c r="C1593" t="str">
        <f>IF('Hoja1_datos de origen'!$I1593&gt;=edad_minima,'Hoja1_datos de origen'!$C1593,"")</f>
        <v/>
      </c>
      <c r="D1593" t="str">
        <f>IF(LEN($C1593)&gt;0,(CONCATENATE('Hoja1_datos de origen'!$V1593,"-",'Hoja1_datos de origen'!$R1593,"-",TEXT('Hoja1_datos de origen'!$I1593,"000"),"-",'Hoja1_datos de origen'!$C1593)),"")</f>
        <v/>
      </c>
      <c r="E1593" t="str">
        <f>IF(LEN($C1593)&gt;0,COUNTIF($D:$D,"&gt;="&amp;$D1593),"")</f>
        <v/>
      </c>
      <c r="F1593" t="str">
        <f t="shared" si="46"/>
        <v/>
      </c>
      <c r="G1593" t="str">
        <f t="shared" si="47"/>
        <v/>
      </c>
      <c r="H1593" t="str">
        <f>IF(LEN($F1593)&gt;0,INDEX('Hoja1_datos de origen'!$V:$V,MATCH($F1593,$E:$E,0)),"")</f>
        <v/>
      </c>
      <c r="I1593" t="str">
        <f>IF(LEN($F1593)&gt;0,INDEX('Hoja1_datos de origen'!$R:$R,MATCH($F1593,$E:$E,0)),"")</f>
        <v/>
      </c>
      <c r="J1593" t="str">
        <f>IF(LEN($F1593)&gt;0,IF(INDEX('Hoja1_datos de origen'!$F:$F,MATCH($F1593,$E:$E,0))="","",INDEX('Hoja1_datos de origen'!$F:$F,MATCH($F1593,$E:$E,0))),"")</f>
        <v/>
      </c>
      <c r="K1593" s="10" t="str">
        <f>IF(LEN($F1593)&gt;0,INDEX('Hoja1_datos de origen'!$I:$I,MATCH($F1593,$E:$E,0)),"")</f>
        <v/>
      </c>
      <c r="L1593" s="10" t="str">
        <f>IF(LEN($F1593)&gt;0,INDEX('Hoja1_datos de origen'!$G:$G,MATCH($F1593,$E:$E,0)),"")</f>
        <v/>
      </c>
      <c r="M1593" t="str">
        <f>IF(LEN($F1593)&gt;0,INDEX('Hoja1_datos de origen'!$C:$C,MATCH($F1593,$E:$E,0)),"")</f>
        <v/>
      </c>
      <c r="N1593" t="str">
        <f>IF(LEN($F1593)&gt;0,INDEX('Hoja1_datos de origen'!$U:$U,MATCH($F1593,$E:$E,0)),"")</f>
        <v/>
      </c>
    </row>
    <row r="1594" spans="3:14">
      <c r="C1594" t="str">
        <f>IF('Hoja1_datos de origen'!$I1594&gt;=edad_minima,'Hoja1_datos de origen'!$C1594,"")</f>
        <v/>
      </c>
      <c r="D1594" t="str">
        <f>IF(LEN($C1594)&gt;0,(CONCATENATE('Hoja1_datos de origen'!$V1594,"-",'Hoja1_datos de origen'!$R1594,"-",TEXT('Hoja1_datos de origen'!$I1594,"000"),"-",'Hoja1_datos de origen'!$C1594)),"")</f>
        <v/>
      </c>
      <c r="E1594" t="str">
        <f>IF(LEN($C1594)&gt;0,COUNTIF($D:$D,"&gt;="&amp;$D1594),"")</f>
        <v/>
      </c>
      <c r="F1594" t="str">
        <f t="shared" si="46"/>
        <v/>
      </c>
      <c r="G1594" t="str">
        <f t="shared" si="47"/>
        <v/>
      </c>
      <c r="H1594" t="str">
        <f>IF(LEN($F1594)&gt;0,INDEX('Hoja1_datos de origen'!$V:$V,MATCH($F1594,$E:$E,0)),"")</f>
        <v/>
      </c>
      <c r="I1594" t="str">
        <f>IF(LEN($F1594)&gt;0,INDEX('Hoja1_datos de origen'!$R:$R,MATCH($F1594,$E:$E,0)),"")</f>
        <v/>
      </c>
      <c r="J1594" t="str">
        <f>IF(LEN($F1594)&gt;0,IF(INDEX('Hoja1_datos de origen'!$F:$F,MATCH($F1594,$E:$E,0))="","",INDEX('Hoja1_datos de origen'!$F:$F,MATCH($F1594,$E:$E,0))),"")</f>
        <v/>
      </c>
      <c r="K1594" s="10" t="str">
        <f>IF(LEN($F1594)&gt;0,INDEX('Hoja1_datos de origen'!$I:$I,MATCH($F1594,$E:$E,0)),"")</f>
        <v/>
      </c>
      <c r="L1594" s="10" t="str">
        <f>IF(LEN($F1594)&gt;0,INDEX('Hoja1_datos de origen'!$G:$G,MATCH($F1594,$E:$E,0)),"")</f>
        <v/>
      </c>
      <c r="M1594" t="str">
        <f>IF(LEN($F1594)&gt;0,INDEX('Hoja1_datos de origen'!$C:$C,MATCH($F1594,$E:$E,0)),"")</f>
        <v/>
      </c>
      <c r="N1594" t="str">
        <f>IF(LEN($F1594)&gt;0,INDEX('Hoja1_datos de origen'!$U:$U,MATCH($F1594,$E:$E,0)),"")</f>
        <v/>
      </c>
    </row>
    <row r="1595" spans="3:14">
      <c r="C1595" t="str">
        <f>IF('Hoja1_datos de origen'!$I1595&gt;=edad_minima,'Hoja1_datos de origen'!$C1595,"")</f>
        <v/>
      </c>
      <c r="D1595" t="str">
        <f>IF(LEN($C1595)&gt;0,(CONCATENATE('Hoja1_datos de origen'!$V1595,"-",'Hoja1_datos de origen'!$R1595,"-",TEXT('Hoja1_datos de origen'!$I1595,"000"),"-",'Hoja1_datos de origen'!$C1595)),"")</f>
        <v/>
      </c>
      <c r="E1595" t="str">
        <f>IF(LEN($C1595)&gt;0,COUNTIF($D:$D,"&gt;="&amp;$D1595),"")</f>
        <v/>
      </c>
      <c r="F1595" t="str">
        <f t="shared" si="46"/>
        <v/>
      </c>
      <c r="G1595" t="str">
        <f t="shared" si="47"/>
        <v/>
      </c>
      <c r="H1595" t="str">
        <f>IF(LEN($F1595)&gt;0,INDEX('Hoja1_datos de origen'!$V:$V,MATCH($F1595,$E:$E,0)),"")</f>
        <v/>
      </c>
      <c r="I1595" t="str">
        <f>IF(LEN($F1595)&gt;0,INDEX('Hoja1_datos de origen'!$R:$R,MATCH($F1595,$E:$E,0)),"")</f>
        <v/>
      </c>
      <c r="J1595" t="str">
        <f>IF(LEN($F1595)&gt;0,IF(INDEX('Hoja1_datos de origen'!$F:$F,MATCH($F1595,$E:$E,0))="","",INDEX('Hoja1_datos de origen'!$F:$F,MATCH($F1595,$E:$E,0))),"")</f>
        <v/>
      </c>
      <c r="K1595" s="10" t="str">
        <f>IF(LEN($F1595)&gt;0,INDEX('Hoja1_datos de origen'!$I:$I,MATCH($F1595,$E:$E,0)),"")</f>
        <v/>
      </c>
      <c r="L1595" s="10" t="str">
        <f>IF(LEN($F1595)&gt;0,INDEX('Hoja1_datos de origen'!$G:$G,MATCH($F1595,$E:$E,0)),"")</f>
        <v/>
      </c>
      <c r="M1595" t="str">
        <f>IF(LEN($F1595)&gt;0,INDEX('Hoja1_datos de origen'!$C:$C,MATCH($F1595,$E:$E,0)),"")</f>
        <v/>
      </c>
      <c r="N1595" t="str">
        <f>IF(LEN($F1595)&gt;0,INDEX('Hoja1_datos de origen'!$U:$U,MATCH($F1595,$E:$E,0)),"")</f>
        <v/>
      </c>
    </row>
    <row r="1596" spans="3:14">
      <c r="C1596" t="str">
        <f>IF('Hoja1_datos de origen'!$I1596&gt;=edad_minima,'Hoja1_datos de origen'!$C1596,"")</f>
        <v/>
      </c>
      <c r="D1596" t="str">
        <f>IF(LEN($C1596)&gt;0,(CONCATENATE('Hoja1_datos de origen'!$V1596,"-",'Hoja1_datos de origen'!$R1596,"-",TEXT('Hoja1_datos de origen'!$I1596,"000"),"-",'Hoja1_datos de origen'!$C1596)),"")</f>
        <v/>
      </c>
      <c r="E1596" t="str">
        <f>IF(LEN($C1596)&gt;0,COUNTIF($D:$D,"&gt;="&amp;$D1596),"")</f>
        <v/>
      </c>
      <c r="F1596" t="str">
        <f t="shared" si="46"/>
        <v/>
      </c>
      <c r="G1596" t="str">
        <f t="shared" si="47"/>
        <v/>
      </c>
      <c r="H1596" t="str">
        <f>IF(LEN($F1596)&gt;0,INDEX('Hoja1_datos de origen'!$V:$V,MATCH($F1596,$E:$E,0)),"")</f>
        <v/>
      </c>
      <c r="I1596" t="str">
        <f>IF(LEN($F1596)&gt;0,INDEX('Hoja1_datos de origen'!$R:$R,MATCH($F1596,$E:$E,0)),"")</f>
        <v/>
      </c>
      <c r="J1596" t="str">
        <f>IF(LEN($F1596)&gt;0,IF(INDEX('Hoja1_datos de origen'!$F:$F,MATCH($F1596,$E:$E,0))="","",INDEX('Hoja1_datos de origen'!$F:$F,MATCH($F1596,$E:$E,0))),"")</f>
        <v/>
      </c>
      <c r="K1596" s="10" t="str">
        <f>IF(LEN($F1596)&gt;0,INDEX('Hoja1_datos de origen'!$I:$I,MATCH($F1596,$E:$E,0)),"")</f>
        <v/>
      </c>
      <c r="L1596" s="10" t="str">
        <f>IF(LEN($F1596)&gt;0,INDEX('Hoja1_datos de origen'!$G:$G,MATCH($F1596,$E:$E,0)),"")</f>
        <v/>
      </c>
      <c r="M1596" t="str">
        <f>IF(LEN($F1596)&gt;0,INDEX('Hoja1_datos de origen'!$C:$C,MATCH($F1596,$E:$E,0)),"")</f>
        <v/>
      </c>
      <c r="N1596" t="str">
        <f>IF(LEN($F1596)&gt;0,INDEX('Hoja1_datos de origen'!$U:$U,MATCH($F1596,$E:$E,0)),"")</f>
        <v/>
      </c>
    </row>
    <row r="1597" spans="3:14">
      <c r="C1597" t="str">
        <f>IF('Hoja1_datos de origen'!$I1597&gt;=edad_minima,'Hoja1_datos de origen'!$C1597,"")</f>
        <v/>
      </c>
      <c r="D1597" t="str">
        <f>IF(LEN($C1597)&gt;0,(CONCATENATE('Hoja1_datos de origen'!$V1597,"-",'Hoja1_datos de origen'!$R1597,"-",TEXT('Hoja1_datos de origen'!$I1597,"000"),"-",'Hoja1_datos de origen'!$C1597)),"")</f>
        <v/>
      </c>
      <c r="E1597" t="str">
        <f>IF(LEN($C1597)&gt;0,COUNTIF($D:$D,"&gt;="&amp;$D1597),"")</f>
        <v/>
      </c>
      <c r="F1597" t="str">
        <f t="shared" si="46"/>
        <v/>
      </c>
      <c r="G1597" t="str">
        <f t="shared" si="47"/>
        <v/>
      </c>
      <c r="H1597" t="str">
        <f>IF(LEN($F1597)&gt;0,INDEX('Hoja1_datos de origen'!$V:$V,MATCH($F1597,$E:$E,0)),"")</f>
        <v/>
      </c>
      <c r="I1597" t="str">
        <f>IF(LEN($F1597)&gt;0,INDEX('Hoja1_datos de origen'!$R:$R,MATCH($F1597,$E:$E,0)),"")</f>
        <v/>
      </c>
      <c r="J1597" t="str">
        <f>IF(LEN($F1597)&gt;0,IF(INDEX('Hoja1_datos de origen'!$F:$F,MATCH($F1597,$E:$E,0))="","",INDEX('Hoja1_datos de origen'!$F:$F,MATCH($F1597,$E:$E,0))),"")</f>
        <v/>
      </c>
      <c r="K1597" s="10" t="str">
        <f>IF(LEN($F1597)&gt;0,INDEX('Hoja1_datos de origen'!$I:$I,MATCH($F1597,$E:$E,0)),"")</f>
        <v/>
      </c>
      <c r="L1597" s="10" t="str">
        <f>IF(LEN($F1597)&gt;0,INDEX('Hoja1_datos de origen'!$G:$G,MATCH($F1597,$E:$E,0)),"")</f>
        <v/>
      </c>
      <c r="M1597" t="str">
        <f>IF(LEN($F1597)&gt;0,INDEX('Hoja1_datos de origen'!$C:$C,MATCH($F1597,$E:$E,0)),"")</f>
        <v/>
      </c>
      <c r="N1597" t="str">
        <f>IF(LEN($F1597)&gt;0,INDEX('Hoja1_datos de origen'!$U:$U,MATCH($F1597,$E:$E,0)),"")</f>
        <v/>
      </c>
    </row>
    <row r="1598" spans="3:14">
      <c r="C1598" t="str">
        <f>IF('Hoja1_datos de origen'!$I1598&gt;=edad_minima,'Hoja1_datos de origen'!$C1598,"")</f>
        <v/>
      </c>
      <c r="D1598" t="str">
        <f>IF(LEN($C1598)&gt;0,(CONCATENATE('Hoja1_datos de origen'!$V1598,"-",'Hoja1_datos de origen'!$R1598,"-",TEXT('Hoja1_datos de origen'!$I1598,"000"),"-",'Hoja1_datos de origen'!$C1598)),"")</f>
        <v/>
      </c>
      <c r="E1598" t="str">
        <f>IF(LEN($C1598)&gt;0,COUNTIF($D:$D,"&gt;="&amp;$D1598),"")</f>
        <v/>
      </c>
      <c r="F1598" t="str">
        <f t="shared" si="46"/>
        <v/>
      </c>
      <c r="G1598" t="str">
        <f t="shared" si="47"/>
        <v/>
      </c>
      <c r="H1598" t="str">
        <f>IF(LEN($F1598)&gt;0,INDEX('Hoja1_datos de origen'!$V:$V,MATCH($F1598,$E:$E,0)),"")</f>
        <v/>
      </c>
      <c r="I1598" t="str">
        <f>IF(LEN($F1598)&gt;0,INDEX('Hoja1_datos de origen'!$R:$R,MATCH($F1598,$E:$E,0)),"")</f>
        <v/>
      </c>
      <c r="J1598" t="str">
        <f>IF(LEN($F1598)&gt;0,IF(INDEX('Hoja1_datos de origen'!$F:$F,MATCH($F1598,$E:$E,0))="","",INDEX('Hoja1_datos de origen'!$F:$F,MATCH($F1598,$E:$E,0))),"")</f>
        <v/>
      </c>
      <c r="K1598" s="10" t="str">
        <f>IF(LEN($F1598)&gt;0,INDEX('Hoja1_datos de origen'!$I:$I,MATCH($F1598,$E:$E,0)),"")</f>
        <v/>
      </c>
      <c r="L1598" s="10" t="str">
        <f>IF(LEN($F1598)&gt;0,INDEX('Hoja1_datos de origen'!$G:$G,MATCH($F1598,$E:$E,0)),"")</f>
        <v/>
      </c>
      <c r="M1598" t="str">
        <f>IF(LEN($F1598)&gt;0,INDEX('Hoja1_datos de origen'!$C:$C,MATCH($F1598,$E:$E,0)),"")</f>
        <v/>
      </c>
      <c r="N1598" t="str">
        <f>IF(LEN($F1598)&gt;0,INDEX('Hoja1_datos de origen'!$U:$U,MATCH($F1598,$E:$E,0)),"")</f>
        <v/>
      </c>
    </row>
    <row r="1599" spans="3:14">
      <c r="C1599" t="str">
        <f>IF('Hoja1_datos de origen'!$I1599&gt;=edad_minima,'Hoja1_datos de origen'!$C1599,"")</f>
        <v/>
      </c>
      <c r="D1599" t="str">
        <f>IF(LEN($C1599)&gt;0,(CONCATENATE('Hoja1_datos de origen'!$V1599,"-",'Hoja1_datos de origen'!$R1599,"-",TEXT('Hoja1_datos de origen'!$I1599,"000"),"-",'Hoja1_datos de origen'!$C1599)),"")</f>
        <v/>
      </c>
      <c r="E1599" t="str">
        <f>IF(LEN($C1599)&gt;0,COUNTIF($D:$D,"&gt;="&amp;$D1599),"")</f>
        <v/>
      </c>
      <c r="F1599" t="str">
        <f t="shared" si="46"/>
        <v/>
      </c>
      <c r="G1599" t="str">
        <f t="shared" si="47"/>
        <v/>
      </c>
      <c r="H1599" t="str">
        <f>IF(LEN($F1599)&gt;0,INDEX('Hoja1_datos de origen'!$V:$V,MATCH($F1599,$E:$E,0)),"")</f>
        <v/>
      </c>
      <c r="I1599" t="str">
        <f>IF(LEN($F1599)&gt;0,INDEX('Hoja1_datos de origen'!$R:$R,MATCH($F1599,$E:$E,0)),"")</f>
        <v/>
      </c>
      <c r="J1599" t="str">
        <f>IF(LEN($F1599)&gt;0,IF(INDEX('Hoja1_datos de origen'!$F:$F,MATCH($F1599,$E:$E,0))="","",INDEX('Hoja1_datos de origen'!$F:$F,MATCH($F1599,$E:$E,0))),"")</f>
        <v/>
      </c>
      <c r="K1599" s="10" t="str">
        <f>IF(LEN($F1599)&gt;0,INDEX('Hoja1_datos de origen'!$I:$I,MATCH($F1599,$E:$E,0)),"")</f>
        <v/>
      </c>
      <c r="L1599" s="10" t="str">
        <f>IF(LEN($F1599)&gt;0,INDEX('Hoja1_datos de origen'!$G:$G,MATCH($F1599,$E:$E,0)),"")</f>
        <v/>
      </c>
      <c r="M1599" t="str">
        <f>IF(LEN($F1599)&gt;0,INDEX('Hoja1_datos de origen'!$C:$C,MATCH($F1599,$E:$E,0)),"")</f>
        <v/>
      </c>
      <c r="N1599" t="str">
        <f>IF(LEN($F1599)&gt;0,INDEX('Hoja1_datos de origen'!$U:$U,MATCH($F1599,$E:$E,0)),"")</f>
        <v/>
      </c>
    </row>
    <row r="1600" spans="3:14">
      <c r="C1600" t="str">
        <f>IF('Hoja1_datos de origen'!$I1600&gt;=edad_minima,'Hoja1_datos de origen'!$C1600,"")</f>
        <v/>
      </c>
      <c r="D1600" t="str">
        <f>IF(LEN($C1600)&gt;0,(CONCATENATE('Hoja1_datos de origen'!$V1600,"-",'Hoja1_datos de origen'!$R1600,"-",TEXT('Hoja1_datos de origen'!$I1600,"000"),"-",'Hoja1_datos de origen'!$C1600)),"")</f>
        <v/>
      </c>
      <c r="E1600" t="str">
        <f>IF(LEN($C1600)&gt;0,COUNTIF($D:$D,"&gt;="&amp;$D1600),"")</f>
        <v/>
      </c>
      <c r="F1600" t="str">
        <f t="shared" si="46"/>
        <v/>
      </c>
      <c r="G1600" t="str">
        <f t="shared" si="47"/>
        <v/>
      </c>
      <c r="H1600" t="str">
        <f>IF(LEN($F1600)&gt;0,INDEX('Hoja1_datos de origen'!$V:$V,MATCH($F1600,$E:$E,0)),"")</f>
        <v/>
      </c>
      <c r="I1600" t="str">
        <f>IF(LEN($F1600)&gt;0,INDEX('Hoja1_datos de origen'!$R:$R,MATCH($F1600,$E:$E,0)),"")</f>
        <v/>
      </c>
      <c r="J1600" t="str">
        <f>IF(LEN($F1600)&gt;0,IF(INDEX('Hoja1_datos de origen'!$F:$F,MATCH($F1600,$E:$E,0))="","",INDEX('Hoja1_datos de origen'!$F:$F,MATCH($F1600,$E:$E,0))),"")</f>
        <v/>
      </c>
      <c r="K1600" s="10" t="str">
        <f>IF(LEN($F1600)&gt;0,INDEX('Hoja1_datos de origen'!$I:$I,MATCH($F1600,$E:$E,0)),"")</f>
        <v/>
      </c>
      <c r="L1600" s="10" t="str">
        <f>IF(LEN($F1600)&gt;0,INDEX('Hoja1_datos de origen'!$G:$G,MATCH($F1600,$E:$E,0)),"")</f>
        <v/>
      </c>
      <c r="M1600" t="str">
        <f>IF(LEN($F1600)&gt;0,INDEX('Hoja1_datos de origen'!$C:$C,MATCH($F1600,$E:$E,0)),"")</f>
        <v/>
      </c>
      <c r="N1600" t="str">
        <f>IF(LEN($F1600)&gt;0,INDEX('Hoja1_datos de origen'!$U:$U,MATCH($F1600,$E:$E,0)),"")</f>
        <v/>
      </c>
    </row>
    <row r="1601" spans="3:14">
      <c r="C1601" t="str">
        <f>IF('Hoja1_datos de origen'!$I1601&gt;=edad_minima,'Hoja1_datos de origen'!$C1601,"")</f>
        <v/>
      </c>
      <c r="D1601" t="str">
        <f>IF(LEN($C1601)&gt;0,(CONCATENATE('Hoja1_datos de origen'!$V1601,"-",'Hoja1_datos de origen'!$R1601,"-",TEXT('Hoja1_datos de origen'!$I1601,"000"),"-",'Hoja1_datos de origen'!$C1601)),"")</f>
        <v/>
      </c>
      <c r="E1601" t="str">
        <f>IF(LEN($C1601)&gt;0,COUNTIF($D:$D,"&gt;="&amp;$D1601),"")</f>
        <v/>
      </c>
      <c r="F1601" t="str">
        <f t="shared" si="46"/>
        <v/>
      </c>
      <c r="G1601" t="str">
        <f t="shared" si="47"/>
        <v/>
      </c>
      <c r="H1601" t="str">
        <f>IF(LEN($F1601)&gt;0,INDEX('Hoja1_datos de origen'!$V:$V,MATCH($F1601,$E:$E,0)),"")</f>
        <v/>
      </c>
      <c r="I1601" t="str">
        <f>IF(LEN($F1601)&gt;0,INDEX('Hoja1_datos de origen'!$R:$R,MATCH($F1601,$E:$E,0)),"")</f>
        <v/>
      </c>
      <c r="J1601" t="str">
        <f>IF(LEN($F1601)&gt;0,IF(INDEX('Hoja1_datos de origen'!$F:$F,MATCH($F1601,$E:$E,0))="","",INDEX('Hoja1_datos de origen'!$F:$F,MATCH($F1601,$E:$E,0))),"")</f>
        <v/>
      </c>
      <c r="K1601" s="10" t="str">
        <f>IF(LEN($F1601)&gt;0,INDEX('Hoja1_datos de origen'!$I:$I,MATCH($F1601,$E:$E,0)),"")</f>
        <v/>
      </c>
      <c r="L1601" s="10" t="str">
        <f>IF(LEN($F1601)&gt;0,INDEX('Hoja1_datos de origen'!$G:$G,MATCH($F1601,$E:$E,0)),"")</f>
        <v/>
      </c>
      <c r="M1601" t="str">
        <f>IF(LEN($F1601)&gt;0,INDEX('Hoja1_datos de origen'!$C:$C,MATCH($F1601,$E:$E,0)),"")</f>
        <v/>
      </c>
      <c r="N1601" t="str">
        <f>IF(LEN($F1601)&gt;0,INDEX('Hoja1_datos de origen'!$U:$U,MATCH($F1601,$E:$E,0)),"")</f>
        <v/>
      </c>
    </row>
    <row r="1602" spans="3:14">
      <c r="C1602" t="str">
        <f>IF('Hoja1_datos de origen'!$I1602&gt;=edad_minima,'Hoja1_datos de origen'!$C1602,"")</f>
        <v/>
      </c>
      <c r="D1602" t="str">
        <f>IF(LEN($C1602)&gt;0,(CONCATENATE('Hoja1_datos de origen'!$V1602,"-",'Hoja1_datos de origen'!$R1602,"-",TEXT('Hoja1_datos de origen'!$I1602,"000"),"-",'Hoja1_datos de origen'!$C1602)),"")</f>
        <v/>
      </c>
      <c r="E1602" t="str">
        <f>IF(LEN($C1602)&gt;0,COUNTIF($D:$D,"&gt;="&amp;$D1602),"")</f>
        <v/>
      </c>
      <c r="F1602" t="str">
        <f t="shared" si="46"/>
        <v/>
      </c>
      <c r="G1602" t="str">
        <f t="shared" si="47"/>
        <v/>
      </c>
      <c r="H1602" t="str">
        <f>IF(LEN($F1602)&gt;0,INDEX('Hoja1_datos de origen'!$V:$V,MATCH($F1602,$E:$E,0)),"")</f>
        <v/>
      </c>
      <c r="I1602" t="str">
        <f>IF(LEN($F1602)&gt;0,INDEX('Hoja1_datos de origen'!$R:$R,MATCH($F1602,$E:$E,0)),"")</f>
        <v/>
      </c>
      <c r="J1602" t="str">
        <f>IF(LEN($F1602)&gt;0,IF(INDEX('Hoja1_datos de origen'!$F:$F,MATCH($F1602,$E:$E,0))="","",INDEX('Hoja1_datos de origen'!$F:$F,MATCH($F1602,$E:$E,0))),"")</f>
        <v/>
      </c>
      <c r="K1602" s="10" t="str">
        <f>IF(LEN($F1602)&gt;0,INDEX('Hoja1_datos de origen'!$I:$I,MATCH($F1602,$E:$E,0)),"")</f>
        <v/>
      </c>
      <c r="L1602" s="10" t="str">
        <f>IF(LEN($F1602)&gt;0,INDEX('Hoja1_datos de origen'!$G:$G,MATCH($F1602,$E:$E,0)),"")</f>
        <v/>
      </c>
      <c r="M1602" t="str">
        <f>IF(LEN($F1602)&gt;0,INDEX('Hoja1_datos de origen'!$C:$C,MATCH($F1602,$E:$E,0)),"")</f>
        <v/>
      </c>
      <c r="N1602" t="str">
        <f>IF(LEN($F1602)&gt;0,INDEX('Hoja1_datos de origen'!$U:$U,MATCH($F1602,$E:$E,0)),"")</f>
        <v/>
      </c>
    </row>
    <row r="1603" spans="3:14">
      <c r="C1603" t="str">
        <f>IF('Hoja1_datos de origen'!$I1603&gt;=edad_minima,'Hoja1_datos de origen'!$C1603,"")</f>
        <v/>
      </c>
      <c r="D1603" t="str">
        <f>IF(LEN($C1603)&gt;0,(CONCATENATE('Hoja1_datos de origen'!$V1603,"-",'Hoja1_datos de origen'!$R1603,"-",TEXT('Hoja1_datos de origen'!$I1603,"000"),"-",'Hoja1_datos de origen'!$C1603)),"")</f>
        <v/>
      </c>
      <c r="E1603" t="str">
        <f>IF(LEN($C1603)&gt;0,COUNTIF($D:$D,"&gt;="&amp;$D1603),"")</f>
        <v/>
      </c>
      <c r="F1603" t="str">
        <f t="shared" ref="F1603:F1666" si="48">IFERROR(SMALL($E:$E,ROW()-1),"")</f>
        <v/>
      </c>
      <c r="G1603" t="str">
        <f t="shared" ref="G1603:G1666" si="49">INDEX($D:$D,MATCH($F1603,$E:$E,0))</f>
        <v/>
      </c>
      <c r="H1603" t="str">
        <f>IF(LEN($F1603)&gt;0,INDEX('Hoja1_datos de origen'!$V:$V,MATCH($F1603,$E:$E,0)),"")</f>
        <v/>
      </c>
      <c r="I1603" t="str">
        <f>IF(LEN($F1603)&gt;0,INDEX('Hoja1_datos de origen'!$R:$R,MATCH($F1603,$E:$E,0)),"")</f>
        <v/>
      </c>
      <c r="J1603" t="str">
        <f>IF(LEN($F1603)&gt;0,IF(INDEX('Hoja1_datos de origen'!$F:$F,MATCH($F1603,$E:$E,0))="","",INDEX('Hoja1_datos de origen'!$F:$F,MATCH($F1603,$E:$E,0))),"")</f>
        <v/>
      </c>
      <c r="K1603" s="10" t="str">
        <f>IF(LEN($F1603)&gt;0,INDEX('Hoja1_datos de origen'!$I:$I,MATCH($F1603,$E:$E,0)),"")</f>
        <v/>
      </c>
      <c r="L1603" s="10" t="str">
        <f>IF(LEN($F1603)&gt;0,INDEX('Hoja1_datos de origen'!$G:$G,MATCH($F1603,$E:$E,0)),"")</f>
        <v/>
      </c>
      <c r="M1603" t="str">
        <f>IF(LEN($F1603)&gt;0,INDEX('Hoja1_datos de origen'!$C:$C,MATCH($F1603,$E:$E,0)),"")</f>
        <v/>
      </c>
      <c r="N1603" t="str">
        <f>IF(LEN($F1603)&gt;0,INDEX('Hoja1_datos de origen'!$U:$U,MATCH($F1603,$E:$E,0)),"")</f>
        <v/>
      </c>
    </row>
    <row r="1604" spans="3:14">
      <c r="C1604" t="str">
        <f>IF('Hoja1_datos de origen'!$I1604&gt;=edad_minima,'Hoja1_datos de origen'!$C1604,"")</f>
        <v/>
      </c>
      <c r="D1604" t="str">
        <f>IF(LEN($C1604)&gt;0,(CONCATENATE('Hoja1_datos de origen'!$V1604,"-",'Hoja1_datos de origen'!$R1604,"-",TEXT('Hoja1_datos de origen'!$I1604,"000"),"-",'Hoja1_datos de origen'!$C1604)),"")</f>
        <v/>
      </c>
      <c r="E1604" t="str">
        <f>IF(LEN($C1604)&gt;0,COUNTIF($D:$D,"&gt;="&amp;$D1604),"")</f>
        <v/>
      </c>
      <c r="F1604" t="str">
        <f t="shared" si="48"/>
        <v/>
      </c>
      <c r="G1604" t="str">
        <f t="shared" si="49"/>
        <v/>
      </c>
      <c r="H1604" t="str">
        <f>IF(LEN($F1604)&gt;0,INDEX('Hoja1_datos de origen'!$V:$V,MATCH($F1604,$E:$E,0)),"")</f>
        <v/>
      </c>
      <c r="I1604" t="str">
        <f>IF(LEN($F1604)&gt;0,INDEX('Hoja1_datos de origen'!$R:$R,MATCH($F1604,$E:$E,0)),"")</f>
        <v/>
      </c>
      <c r="J1604" t="str">
        <f>IF(LEN($F1604)&gt;0,IF(INDEX('Hoja1_datos de origen'!$F:$F,MATCH($F1604,$E:$E,0))="","",INDEX('Hoja1_datos de origen'!$F:$F,MATCH($F1604,$E:$E,0))),"")</f>
        <v/>
      </c>
      <c r="K1604" s="10" t="str">
        <f>IF(LEN($F1604)&gt;0,INDEX('Hoja1_datos de origen'!$I:$I,MATCH($F1604,$E:$E,0)),"")</f>
        <v/>
      </c>
      <c r="L1604" s="10" t="str">
        <f>IF(LEN($F1604)&gt;0,INDEX('Hoja1_datos de origen'!$G:$G,MATCH($F1604,$E:$E,0)),"")</f>
        <v/>
      </c>
      <c r="M1604" t="str">
        <f>IF(LEN($F1604)&gt;0,INDEX('Hoja1_datos de origen'!$C:$C,MATCH($F1604,$E:$E,0)),"")</f>
        <v/>
      </c>
      <c r="N1604" t="str">
        <f>IF(LEN($F1604)&gt;0,INDEX('Hoja1_datos de origen'!$U:$U,MATCH($F1604,$E:$E,0)),"")</f>
        <v/>
      </c>
    </row>
    <row r="1605" spans="3:14">
      <c r="C1605" t="str">
        <f>IF('Hoja1_datos de origen'!$I1605&gt;=edad_minima,'Hoja1_datos de origen'!$C1605,"")</f>
        <v/>
      </c>
      <c r="D1605" t="str">
        <f>IF(LEN($C1605)&gt;0,(CONCATENATE('Hoja1_datos de origen'!$V1605,"-",'Hoja1_datos de origen'!$R1605,"-",TEXT('Hoja1_datos de origen'!$I1605,"000"),"-",'Hoja1_datos de origen'!$C1605)),"")</f>
        <v/>
      </c>
      <c r="E1605" t="str">
        <f>IF(LEN($C1605)&gt;0,COUNTIF($D:$D,"&gt;="&amp;$D1605),"")</f>
        <v/>
      </c>
      <c r="F1605" t="str">
        <f t="shared" si="48"/>
        <v/>
      </c>
      <c r="G1605" t="str">
        <f t="shared" si="49"/>
        <v/>
      </c>
      <c r="H1605" t="str">
        <f>IF(LEN($F1605)&gt;0,INDEX('Hoja1_datos de origen'!$V:$V,MATCH($F1605,$E:$E,0)),"")</f>
        <v/>
      </c>
      <c r="I1605" t="str">
        <f>IF(LEN($F1605)&gt;0,INDEX('Hoja1_datos de origen'!$R:$R,MATCH($F1605,$E:$E,0)),"")</f>
        <v/>
      </c>
      <c r="J1605" t="str">
        <f>IF(LEN($F1605)&gt;0,IF(INDEX('Hoja1_datos de origen'!$F:$F,MATCH($F1605,$E:$E,0))="","",INDEX('Hoja1_datos de origen'!$F:$F,MATCH($F1605,$E:$E,0))),"")</f>
        <v/>
      </c>
      <c r="K1605" s="10" t="str">
        <f>IF(LEN($F1605)&gt;0,INDEX('Hoja1_datos de origen'!$I:$I,MATCH($F1605,$E:$E,0)),"")</f>
        <v/>
      </c>
      <c r="L1605" s="10" t="str">
        <f>IF(LEN($F1605)&gt;0,INDEX('Hoja1_datos de origen'!$G:$G,MATCH($F1605,$E:$E,0)),"")</f>
        <v/>
      </c>
      <c r="M1605" t="str">
        <f>IF(LEN($F1605)&gt;0,INDEX('Hoja1_datos de origen'!$C:$C,MATCH($F1605,$E:$E,0)),"")</f>
        <v/>
      </c>
      <c r="N1605" t="str">
        <f>IF(LEN($F1605)&gt;0,INDEX('Hoja1_datos de origen'!$U:$U,MATCH($F1605,$E:$E,0)),"")</f>
        <v/>
      </c>
    </row>
    <row r="1606" spans="3:14">
      <c r="C1606" t="str">
        <f>IF('Hoja1_datos de origen'!$I1606&gt;=edad_minima,'Hoja1_datos de origen'!$C1606,"")</f>
        <v/>
      </c>
      <c r="D1606" t="str">
        <f>IF(LEN($C1606)&gt;0,(CONCATENATE('Hoja1_datos de origen'!$V1606,"-",'Hoja1_datos de origen'!$R1606,"-",TEXT('Hoja1_datos de origen'!$I1606,"000"),"-",'Hoja1_datos de origen'!$C1606)),"")</f>
        <v/>
      </c>
      <c r="E1606" t="str">
        <f>IF(LEN($C1606)&gt;0,COUNTIF($D:$D,"&gt;="&amp;$D1606),"")</f>
        <v/>
      </c>
      <c r="F1606" t="str">
        <f t="shared" si="48"/>
        <v/>
      </c>
      <c r="G1606" t="str">
        <f t="shared" si="49"/>
        <v/>
      </c>
      <c r="H1606" t="str">
        <f>IF(LEN($F1606)&gt;0,INDEX('Hoja1_datos de origen'!$V:$V,MATCH($F1606,$E:$E,0)),"")</f>
        <v/>
      </c>
      <c r="I1606" t="str">
        <f>IF(LEN($F1606)&gt;0,INDEX('Hoja1_datos de origen'!$R:$R,MATCH($F1606,$E:$E,0)),"")</f>
        <v/>
      </c>
      <c r="J1606" t="str">
        <f>IF(LEN($F1606)&gt;0,IF(INDEX('Hoja1_datos de origen'!$F:$F,MATCH($F1606,$E:$E,0))="","",INDEX('Hoja1_datos de origen'!$F:$F,MATCH($F1606,$E:$E,0))),"")</f>
        <v/>
      </c>
      <c r="K1606" s="10" t="str">
        <f>IF(LEN($F1606)&gt;0,INDEX('Hoja1_datos de origen'!$I:$I,MATCH($F1606,$E:$E,0)),"")</f>
        <v/>
      </c>
      <c r="L1606" s="10" t="str">
        <f>IF(LEN($F1606)&gt;0,INDEX('Hoja1_datos de origen'!$G:$G,MATCH($F1606,$E:$E,0)),"")</f>
        <v/>
      </c>
      <c r="M1606" t="str">
        <f>IF(LEN($F1606)&gt;0,INDEX('Hoja1_datos de origen'!$C:$C,MATCH($F1606,$E:$E,0)),"")</f>
        <v/>
      </c>
      <c r="N1606" t="str">
        <f>IF(LEN($F1606)&gt;0,INDEX('Hoja1_datos de origen'!$U:$U,MATCH($F1606,$E:$E,0)),"")</f>
        <v/>
      </c>
    </row>
    <row r="1607" spans="3:14">
      <c r="C1607" t="str">
        <f>IF('Hoja1_datos de origen'!$I1607&gt;=edad_minima,'Hoja1_datos de origen'!$C1607,"")</f>
        <v/>
      </c>
      <c r="D1607" t="str">
        <f>IF(LEN($C1607)&gt;0,(CONCATENATE('Hoja1_datos de origen'!$V1607,"-",'Hoja1_datos de origen'!$R1607,"-",TEXT('Hoja1_datos de origen'!$I1607,"000"),"-",'Hoja1_datos de origen'!$C1607)),"")</f>
        <v/>
      </c>
      <c r="E1607" t="str">
        <f>IF(LEN($C1607)&gt;0,COUNTIF($D:$D,"&gt;="&amp;$D1607),"")</f>
        <v/>
      </c>
      <c r="F1607" t="str">
        <f t="shared" si="48"/>
        <v/>
      </c>
      <c r="G1607" t="str">
        <f t="shared" si="49"/>
        <v/>
      </c>
      <c r="H1607" t="str">
        <f>IF(LEN($F1607)&gt;0,INDEX('Hoja1_datos de origen'!$V:$V,MATCH($F1607,$E:$E,0)),"")</f>
        <v/>
      </c>
      <c r="I1607" t="str">
        <f>IF(LEN($F1607)&gt;0,INDEX('Hoja1_datos de origen'!$R:$R,MATCH($F1607,$E:$E,0)),"")</f>
        <v/>
      </c>
      <c r="J1607" t="str">
        <f>IF(LEN($F1607)&gt;0,IF(INDEX('Hoja1_datos de origen'!$F:$F,MATCH($F1607,$E:$E,0))="","",INDEX('Hoja1_datos de origen'!$F:$F,MATCH($F1607,$E:$E,0))),"")</f>
        <v/>
      </c>
      <c r="K1607" s="10" t="str">
        <f>IF(LEN($F1607)&gt;0,INDEX('Hoja1_datos de origen'!$I:$I,MATCH($F1607,$E:$E,0)),"")</f>
        <v/>
      </c>
      <c r="L1607" s="10" t="str">
        <f>IF(LEN($F1607)&gt;0,INDEX('Hoja1_datos de origen'!$G:$G,MATCH($F1607,$E:$E,0)),"")</f>
        <v/>
      </c>
      <c r="M1607" t="str">
        <f>IF(LEN($F1607)&gt;0,INDEX('Hoja1_datos de origen'!$C:$C,MATCH($F1607,$E:$E,0)),"")</f>
        <v/>
      </c>
      <c r="N1607" t="str">
        <f>IF(LEN($F1607)&gt;0,INDEX('Hoja1_datos de origen'!$U:$U,MATCH($F1607,$E:$E,0)),"")</f>
        <v/>
      </c>
    </row>
    <row r="1608" spans="3:14">
      <c r="C1608" t="str">
        <f>IF('Hoja1_datos de origen'!$I1608&gt;=edad_minima,'Hoja1_datos de origen'!$C1608,"")</f>
        <v/>
      </c>
      <c r="D1608" t="str">
        <f>IF(LEN($C1608)&gt;0,(CONCATENATE('Hoja1_datos de origen'!$V1608,"-",'Hoja1_datos de origen'!$R1608,"-",TEXT('Hoja1_datos de origen'!$I1608,"000"),"-",'Hoja1_datos de origen'!$C1608)),"")</f>
        <v/>
      </c>
      <c r="E1608" t="str">
        <f>IF(LEN($C1608)&gt;0,COUNTIF($D:$D,"&gt;="&amp;$D1608),"")</f>
        <v/>
      </c>
      <c r="F1608" t="str">
        <f t="shared" si="48"/>
        <v/>
      </c>
      <c r="G1608" t="str">
        <f t="shared" si="49"/>
        <v/>
      </c>
      <c r="H1608" t="str">
        <f>IF(LEN($F1608)&gt;0,INDEX('Hoja1_datos de origen'!$V:$V,MATCH($F1608,$E:$E,0)),"")</f>
        <v/>
      </c>
      <c r="I1608" t="str">
        <f>IF(LEN($F1608)&gt;0,INDEX('Hoja1_datos de origen'!$R:$R,MATCH($F1608,$E:$E,0)),"")</f>
        <v/>
      </c>
      <c r="J1608" t="str">
        <f>IF(LEN($F1608)&gt;0,IF(INDEX('Hoja1_datos de origen'!$F:$F,MATCH($F1608,$E:$E,0))="","",INDEX('Hoja1_datos de origen'!$F:$F,MATCH($F1608,$E:$E,0))),"")</f>
        <v/>
      </c>
      <c r="K1608" s="10" t="str">
        <f>IF(LEN($F1608)&gt;0,INDEX('Hoja1_datos de origen'!$I:$I,MATCH($F1608,$E:$E,0)),"")</f>
        <v/>
      </c>
      <c r="L1608" s="10" t="str">
        <f>IF(LEN($F1608)&gt;0,INDEX('Hoja1_datos de origen'!$G:$G,MATCH($F1608,$E:$E,0)),"")</f>
        <v/>
      </c>
      <c r="M1608" t="str">
        <f>IF(LEN($F1608)&gt;0,INDEX('Hoja1_datos de origen'!$C:$C,MATCH($F1608,$E:$E,0)),"")</f>
        <v/>
      </c>
      <c r="N1608" t="str">
        <f>IF(LEN($F1608)&gt;0,INDEX('Hoja1_datos de origen'!$U:$U,MATCH($F1608,$E:$E,0)),"")</f>
        <v/>
      </c>
    </row>
    <row r="1609" spans="3:14">
      <c r="C1609" t="str">
        <f>IF('Hoja1_datos de origen'!$I1609&gt;=edad_minima,'Hoja1_datos de origen'!$C1609,"")</f>
        <v/>
      </c>
      <c r="D1609" t="str">
        <f>IF(LEN($C1609)&gt;0,(CONCATENATE('Hoja1_datos de origen'!$V1609,"-",'Hoja1_datos de origen'!$R1609,"-",TEXT('Hoja1_datos de origen'!$I1609,"000"),"-",'Hoja1_datos de origen'!$C1609)),"")</f>
        <v/>
      </c>
      <c r="E1609" t="str">
        <f>IF(LEN($C1609)&gt;0,COUNTIF($D:$D,"&gt;="&amp;$D1609),"")</f>
        <v/>
      </c>
      <c r="F1609" t="str">
        <f t="shared" si="48"/>
        <v/>
      </c>
      <c r="G1609" t="str">
        <f t="shared" si="49"/>
        <v/>
      </c>
      <c r="H1609" t="str">
        <f>IF(LEN($F1609)&gt;0,INDEX('Hoja1_datos de origen'!$V:$V,MATCH($F1609,$E:$E,0)),"")</f>
        <v/>
      </c>
      <c r="I1609" t="str">
        <f>IF(LEN($F1609)&gt;0,INDEX('Hoja1_datos de origen'!$R:$R,MATCH($F1609,$E:$E,0)),"")</f>
        <v/>
      </c>
      <c r="J1609" t="str">
        <f>IF(LEN($F1609)&gt;0,IF(INDEX('Hoja1_datos de origen'!$F:$F,MATCH($F1609,$E:$E,0))="","",INDEX('Hoja1_datos de origen'!$F:$F,MATCH($F1609,$E:$E,0))),"")</f>
        <v/>
      </c>
      <c r="K1609" s="10" t="str">
        <f>IF(LEN($F1609)&gt;0,INDEX('Hoja1_datos de origen'!$I:$I,MATCH($F1609,$E:$E,0)),"")</f>
        <v/>
      </c>
      <c r="L1609" s="10" t="str">
        <f>IF(LEN($F1609)&gt;0,INDEX('Hoja1_datos de origen'!$G:$G,MATCH($F1609,$E:$E,0)),"")</f>
        <v/>
      </c>
      <c r="M1609" t="str">
        <f>IF(LEN($F1609)&gt;0,INDEX('Hoja1_datos de origen'!$C:$C,MATCH($F1609,$E:$E,0)),"")</f>
        <v/>
      </c>
      <c r="N1609" t="str">
        <f>IF(LEN($F1609)&gt;0,INDEX('Hoja1_datos de origen'!$U:$U,MATCH($F1609,$E:$E,0)),"")</f>
        <v/>
      </c>
    </row>
    <row r="1610" spans="3:14">
      <c r="C1610" t="str">
        <f>IF('Hoja1_datos de origen'!$I1610&gt;=edad_minima,'Hoja1_datos de origen'!$C1610,"")</f>
        <v/>
      </c>
      <c r="D1610" t="str">
        <f>IF(LEN($C1610)&gt;0,(CONCATENATE('Hoja1_datos de origen'!$V1610,"-",'Hoja1_datos de origen'!$R1610,"-",TEXT('Hoja1_datos de origen'!$I1610,"000"),"-",'Hoja1_datos de origen'!$C1610)),"")</f>
        <v/>
      </c>
      <c r="E1610" t="str">
        <f>IF(LEN($C1610)&gt;0,COUNTIF($D:$D,"&gt;="&amp;$D1610),"")</f>
        <v/>
      </c>
      <c r="F1610" t="str">
        <f t="shared" si="48"/>
        <v/>
      </c>
      <c r="G1610" t="str">
        <f t="shared" si="49"/>
        <v/>
      </c>
      <c r="H1610" t="str">
        <f>IF(LEN($F1610)&gt;0,INDEX('Hoja1_datos de origen'!$V:$V,MATCH($F1610,$E:$E,0)),"")</f>
        <v/>
      </c>
      <c r="I1610" t="str">
        <f>IF(LEN($F1610)&gt;0,INDEX('Hoja1_datos de origen'!$R:$R,MATCH($F1610,$E:$E,0)),"")</f>
        <v/>
      </c>
      <c r="J1610" t="str">
        <f>IF(LEN($F1610)&gt;0,IF(INDEX('Hoja1_datos de origen'!$F:$F,MATCH($F1610,$E:$E,0))="","",INDEX('Hoja1_datos de origen'!$F:$F,MATCH($F1610,$E:$E,0))),"")</f>
        <v/>
      </c>
      <c r="K1610" s="10" t="str">
        <f>IF(LEN($F1610)&gt;0,INDEX('Hoja1_datos de origen'!$I:$I,MATCH($F1610,$E:$E,0)),"")</f>
        <v/>
      </c>
      <c r="L1610" s="10" t="str">
        <f>IF(LEN($F1610)&gt;0,INDEX('Hoja1_datos de origen'!$G:$G,MATCH($F1610,$E:$E,0)),"")</f>
        <v/>
      </c>
      <c r="M1610" t="str">
        <f>IF(LEN($F1610)&gt;0,INDEX('Hoja1_datos de origen'!$C:$C,MATCH($F1610,$E:$E,0)),"")</f>
        <v/>
      </c>
      <c r="N1610" t="str">
        <f>IF(LEN($F1610)&gt;0,INDEX('Hoja1_datos de origen'!$U:$U,MATCH($F1610,$E:$E,0)),"")</f>
        <v/>
      </c>
    </row>
    <row r="1611" spans="3:14">
      <c r="C1611" t="str">
        <f>IF('Hoja1_datos de origen'!$I1611&gt;=edad_minima,'Hoja1_datos de origen'!$C1611,"")</f>
        <v/>
      </c>
      <c r="D1611" t="str">
        <f>IF(LEN($C1611)&gt;0,(CONCATENATE('Hoja1_datos de origen'!$V1611,"-",'Hoja1_datos de origen'!$R1611,"-",TEXT('Hoja1_datos de origen'!$I1611,"000"),"-",'Hoja1_datos de origen'!$C1611)),"")</f>
        <v/>
      </c>
      <c r="E1611" t="str">
        <f>IF(LEN($C1611)&gt;0,COUNTIF($D:$D,"&gt;="&amp;$D1611),"")</f>
        <v/>
      </c>
      <c r="F1611" t="str">
        <f t="shared" si="48"/>
        <v/>
      </c>
      <c r="G1611" t="str">
        <f t="shared" si="49"/>
        <v/>
      </c>
      <c r="H1611" t="str">
        <f>IF(LEN($F1611)&gt;0,INDEX('Hoja1_datos de origen'!$V:$V,MATCH($F1611,$E:$E,0)),"")</f>
        <v/>
      </c>
      <c r="I1611" t="str">
        <f>IF(LEN($F1611)&gt;0,INDEX('Hoja1_datos de origen'!$R:$R,MATCH($F1611,$E:$E,0)),"")</f>
        <v/>
      </c>
      <c r="J1611" t="str">
        <f>IF(LEN($F1611)&gt;0,IF(INDEX('Hoja1_datos de origen'!$F:$F,MATCH($F1611,$E:$E,0))="","",INDEX('Hoja1_datos de origen'!$F:$F,MATCH($F1611,$E:$E,0))),"")</f>
        <v/>
      </c>
      <c r="K1611" s="10" t="str">
        <f>IF(LEN($F1611)&gt;0,INDEX('Hoja1_datos de origen'!$I:$I,MATCH($F1611,$E:$E,0)),"")</f>
        <v/>
      </c>
      <c r="L1611" s="10" t="str">
        <f>IF(LEN($F1611)&gt;0,INDEX('Hoja1_datos de origen'!$G:$G,MATCH($F1611,$E:$E,0)),"")</f>
        <v/>
      </c>
      <c r="M1611" t="str">
        <f>IF(LEN($F1611)&gt;0,INDEX('Hoja1_datos de origen'!$C:$C,MATCH($F1611,$E:$E,0)),"")</f>
        <v/>
      </c>
      <c r="N1611" t="str">
        <f>IF(LEN($F1611)&gt;0,INDEX('Hoja1_datos de origen'!$U:$U,MATCH($F1611,$E:$E,0)),"")</f>
        <v/>
      </c>
    </row>
    <row r="1612" spans="3:14">
      <c r="C1612" t="str">
        <f>IF('Hoja1_datos de origen'!$I1612&gt;=edad_minima,'Hoja1_datos de origen'!$C1612,"")</f>
        <v/>
      </c>
      <c r="D1612" t="str">
        <f>IF(LEN($C1612)&gt;0,(CONCATENATE('Hoja1_datos de origen'!$V1612,"-",'Hoja1_datos de origen'!$R1612,"-",TEXT('Hoja1_datos de origen'!$I1612,"000"),"-",'Hoja1_datos de origen'!$C1612)),"")</f>
        <v/>
      </c>
      <c r="E1612" t="str">
        <f>IF(LEN($C1612)&gt;0,COUNTIF($D:$D,"&gt;="&amp;$D1612),"")</f>
        <v/>
      </c>
      <c r="F1612" t="str">
        <f t="shared" si="48"/>
        <v/>
      </c>
      <c r="G1612" t="str">
        <f t="shared" si="49"/>
        <v/>
      </c>
      <c r="H1612" t="str">
        <f>IF(LEN($F1612)&gt;0,INDEX('Hoja1_datos de origen'!$V:$V,MATCH($F1612,$E:$E,0)),"")</f>
        <v/>
      </c>
      <c r="I1612" t="str">
        <f>IF(LEN($F1612)&gt;0,INDEX('Hoja1_datos de origen'!$R:$R,MATCH($F1612,$E:$E,0)),"")</f>
        <v/>
      </c>
      <c r="J1612" t="str">
        <f>IF(LEN($F1612)&gt;0,IF(INDEX('Hoja1_datos de origen'!$F:$F,MATCH($F1612,$E:$E,0))="","",INDEX('Hoja1_datos de origen'!$F:$F,MATCH($F1612,$E:$E,0))),"")</f>
        <v/>
      </c>
      <c r="K1612" s="10" t="str">
        <f>IF(LEN($F1612)&gt;0,INDEX('Hoja1_datos de origen'!$I:$I,MATCH($F1612,$E:$E,0)),"")</f>
        <v/>
      </c>
      <c r="L1612" s="10" t="str">
        <f>IF(LEN($F1612)&gt;0,INDEX('Hoja1_datos de origen'!$G:$G,MATCH($F1612,$E:$E,0)),"")</f>
        <v/>
      </c>
      <c r="M1612" t="str">
        <f>IF(LEN($F1612)&gt;0,INDEX('Hoja1_datos de origen'!$C:$C,MATCH($F1612,$E:$E,0)),"")</f>
        <v/>
      </c>
      <c r="N1612" t="str">
        <f>IF(LEN($F1612)&gt;0,INDEX('Hoja1_datos de origen'!$U:$U,MATCH($F1612,$E:$E,0)),"")</f>
        <v/>
      </c>
    </row>
    <row r="1613" spans="3:14">
      <c r="C1613" t="str">
        <f>IF('Hoja1_datos de origen'!$I1613&gt;=edad_minima,'Hoja1_datos de origen'!$C1613,"")</f>
        <v/>
      </c>
      <c r="D1613" t="str">
        <f>IF(LEN($C1613)&gt;0,(CONCATENATE('Hoja1_datos de origen'!$V1613,"-",'Hoja1_datos de origen'!$R1613,"-",TEXT('Hoja1_datos de origen'!$I1613,"000"),"-",'Hoja1_datos de origen'!$C1613)),"")</f>
        <v/>
      </c>
      <c r="E1613" t="str">
        <f>IF(LEN($C1613)&gt;0,COUNTIF($D:$D,"&gt;="&amp;$D1613),"")</f>
        <v/>
      </c>
      <c r="F1613" t="str">
        <f t="shared" si="48"/>
        <v/>
      </c>
      <c r="G1613" t="str">
        <f t="shared" si="49"/>
        <v/>
      </c>
      <c r="H1613" t="str">
        <f>IF(LEN($F1613)&gt;0,INDEX('Hoja1_datos de origen'!$V:$V,MATCH($F1613,$E:$E,0)),"")</f>
        <v/>
      </c>
      <c r="I1613" t="str">
        <f>IF(LEN($F1613)&gt;0,INDEX('Hoja1_datos de origen'!$R:$R,MATCH($F1613,$E:$E,0)),"")</f>
        <v/>
      </c>
      <c r="J1613" t="str">
        <f>IF(LEN($F1613)&gt;0,IF(INDEX('Hoja1_datos de origen'!$F:$F,MATCH($F1613,$E:$E,0))="","",INDEX('Hoja1_datos de origen'!$F:$F,MATCH($F1613,$E:$E,0))),"")</f>
        <v/>
      </c>
      <c r="K1613" s="10" t="str">
        <f>IF(LEN($F1613)&gt;0,INDEX('Hoja1_datos de origen'!$I:$I,MATCH($F1613,$E:$E,0)),"")</f>
        <v/>
      </c>
      <c r="L1613" s="10" t="str">
        <f>IF(LEN($F1613)&gt;0,INDEX('Hoja1_datos de origen'!$G:$G,MATCH($F1613,$E:$E,0)),"")</f>
        <v/>
      </c>
      <c r="M1613" t="str">
        <f>IF(LEN($F1613)&gt;0,INDEX('Hoja1_datos de origen'!$C:$C,MATCH($F1613,$E:$E,0)),"")</f>
        <v/>
      </c>
      <c r="N1613" t="str">
        <f>IF(LEN($F1613)&gt;0,INDEX('Hoja1_datos de origen'!$U:$U,MATCH($F1613,$E:$E,0)),"")</f>
        <v/>
      </c>
    </row>
    <row r="1614" spans="3:14">
      <c r="C1614" t="str">
        <f>IF('Hoja1_datos de origen'!$I1614&gt;=edad_minima,'Hoja1_datos de origen'!$C1614,"")</f>
        <v/>
      </c>
      <c r="D1614" t="str">
        <f>IF(LEN($C1614)&gt;0,(CONCATENATE('Hoja1_datos de origen'!$V1614,"-",'Hoja1_datos de origen'!$R1614,"-",TEXT('Hoja1_datos de origen'!$I1614,"000"),"-",'Hoja1_datos de origen'!$C1614)),"")</f>
        <v/>
      </c>
      <c r="E1614" t="str">
        <f>IF(LEN($C1614)&gt;0,COUNTIF($D:$D,"&gt;="&amp;$D1614),"")</f>
        <v/>
      </c>
      <c r="F1614" t="str">
        <f t="shared" si="48"/>
        <v/>
      </c>
      <c r="G1614" t="str">
        <f t="shared" si="49"/>
        <v/>
      </c>
      <c r="H1614" t="str">
        <f>IF(LEN($F1614)&gt;0,INDEX('Hoja1_datos de origen'!$V:$V,MATCH($F1614,$E:$E,0)),"")</f>
        <v/>
      </c>
      <c r="I1614" t="str">
        <f>IF(LEN($F1614)&gt;0,INDEX('Hoja1_datos de origen'!$R:$R,MATCH($F1614,$E:$E,0)),"")</f>
        <v/>
      </c>
      <c r="J1614" t="str">
        <f>IF(LEN($F1614)&gt;0,IF(INDEX('Hoja1_datos de origen'!$F:$F,MATCH($F1614,$E:$E,0))="","",INDEX('Hoja1_datos de origen'!$F:$F,MATCH($F1614,$E:$E,0))),"")</f>
        <v/>
      </c>
      <c r="K1614" s="10" t="str">
        <f>IF(LEN($F1614)&gt;0,INDEX('Hoja1_datos de origen'!$I:$I,MATCH($F1614,$E:$E,0)),"")</f>
        <v/>
      </c>
      <c r="L1614" s="10" t="str">
        <f>IF(LEN($F1614)&gt;0,INDEX('Hoja1_datos de origen'!$G:$G,MATCH($F1614,$E:$E,0)),"")</f>
        <v/>
      </c>
      <c r="M1614" t="str">
        <f>IF(LEN($F1614)&gt;0,INDEX('Hoja1_datos de origen'!$C:$C,MATCH($F1614,$E:$E,0)),"")</f>
        <v/>
      </c>
      <c r="N1614" t="str">
        <f>IF(LEN($F1614)&gt;0,INDEX('Hoja1_datos de origen'!$U:$U,MATCH($F1614,$E:$E,0)),"")</f>
        <v/>
      </c>
    </row>
    <row r="1615" spans="3:14">
      <c r="C1615" t="str">
        <f>IF('Hoja1_datos de origen'!$I1615&gt;=edad_minima,'Hoja1_datos de origen'!$C1615,"")</f>
        <v/>
      </c>
      <c r="D1615" t="str">
        <f>IF(LEN($C1615)&gt;0,(CONCATENATE('Hoja1_datos de origen'!$V1615,"-",'Hoja1_datos de origen'!$R1615,"-",TEXT('Hoja1_datos de origen'!$I1615,"000"),"-",'Hoja1_datos de origen'!$C1615)),"")</f>
        <v/>
      </c>
      <c r="E1615" t="str">
        <f>IF(LEN($C1615)&gt;0,COUNTIF($D:$D,"&gt;="&amp;$D1615),"")</f>
        <v/>
      </c>
      <c r="F1615" t="str">
        <f t="shared" si="48"/>
        <v/>
      </c>
      <c r="G1615" t="str">
        <f t="shared" si="49"/>
        <v/>
      </c>
      <c r="H1615" t="str">
        <f>IF(LEN($F1615)&gt;0,INDEX('Hoja1_datos de origen'!$V:$V,MATCH($F1615,$E:$E,0)),"")</f>
        <v/>
      </c>
      <c r="I1615" t="str">
        <f>IF(LEN($F1615)&gt;0,INDEX('Hoja1_datos de origen'!$R:$R,MATCH($F1615,$E:$E,0)),"")</f>
        <v/>
      </c>
      <c r="J1615" t="str">
        <f>IF(LEN($F1615)&gt;0,IF(INDEX('Hoja1_datos de origen'!$F:$F,MATCH($F1615,$E:$E,0))="","",INDEX('Hoja1_datos de origen'!$F:$F,MATCH($F1615,$E:$E,0))),"")</f>
        <v/>
      </c>
      <c r="K1615" s="10" t="str">
        <f>IF(LEN($F1615)&gt;0,INDEX('Hoja1_datos de origen'!$I:$I,MATCH($F1615,$E:$E,0)),"")</f>
        <v/>
      </c>
      <c r="L1615" s="10" t="str">
        <f>IF(LEN($F1615)&gt;0,INDEX('Hoja1_datos de origen'!$G:$G,MATCH($F1615,$E:$E,0)),"")</f>
        <v/>
      </c>
      <c r="M1615" t="str">
        <f>IF(LEN($F1615)&gt;0,INDEX('Hoja1_datos de origen'!$C:$C,MATCH($F1615,$E:$E,0)),"")</f>
        <v/>
      </c>
      <c r="N1615" t="str">
        <f>IF(LEN($F1615)&gt;0,INDEX('Hoja1_datos de origen'!$U:$U,MATCH($F1615,$E:$E,0)),"")</f>
        <v/>
      </c>
    </row>
    <row r="1616" spans="3:14">
      <c r="C1616" t="str">
        <f>IF('Hoja1_datos de origen'!$I1616&gt;=edad_minima,'Hoja1_datos de origen'!$C1616,"")</f>
        <v/>
      </c>
      <c r="D1616" t="str">
        <f>IF(LEN($C1616)&gt;0,(CONCATENATE('Hoja1_datos de origen'!$V1616,"-",'Hoja1_datos de origen'!$R1616,"-",TEXT('Hoja1_datos de origen'!$I1616,"000"),"-",'Hoja1_datos de origen'!$C1616)),"")</f>
        <v/>
      </c>
      <c r="E1616" t="str">
        <f>IF(LEN($C1616)&gt;0,COUNTIF($D:$D,"&gt;="&amp;$D1616),"")</f>
        <v/>
      </c>
      <c r="F1616" t="str">
        <f t="shared" si="48"/>
        <v/>
      </c>
      <c r="G1616" t="str">
        <f t="shared" si="49"/>
        <v/>
      </c>
      <c r="H1616" t="str">
        <f>IF(LEN($F1616)&gt;0,INDEX('Hoja1_datos de origen'!$V:$V,MATCH($F1616,$E:$E,0)),"")</f>
        <v/>
      </c>
      <c r="I1616" t="str">
        <f>IF(LEN($F1616)&gt;0,INDEX('Hoja1_datos de origen'!$R:$R,MATCH($F1616,$E:$E,0)),"")</f>
        <v/>
      </c>
      <c r="J1616" t="str">
        <f>IF(LEN($F1616)&gt;0,IF(INDEX('Hoja1_datos de origen'!$F:$F,MATCH($F1616,$E:$E,0))="","",INDEX('Hoja1_datos de origen'!$F:$F,MATCH($F1616,$E:$E,0))),"")</f>
        <v/>
      </c>
      <c r="K1616" s="10" t="str">
        <f>IF(LEN($F1616)&gt;0,INDEX('Hoja1_datos de origen'!$I:$I,MATCH($F1616,$E:$E,0)),"")</f>
        <v/>
      </c>
      <c r="L1616" s="10" t="str">
        <f>IF(LEN($F1616)&gt;0,INDEX('Hoja1_datos de origen'!$G:$G,MATCH($F1616,$E:$E,0)),"")</f>
        <v/>
      </c>
      <c r="M1616" t="str">
        <f>IF(LEN($F1616)&gt;0,INDEX('Hoja1_datos de origen'!$C:$C,MATCH($F1616,$E:$E,0)),"")</f>
        <v/>
      </c>
      <c r="N1616" t="str">
        <f>IF(LEN($F1616)&gt;0,INDEX('Hoja1_datos de origen'!$U:$U,MATCH($F1616,$E:$E,0)),"")</f>
        <v/>
      </c>
    </row>
    <row r="1617" spans="3:14">
      <c r="C1617" t="str">
        <f>IF('Hoja1_datos de origen'!$I1617&gt;=edad_minima,'Hoja1_datos de origen'!$C1617,"")</f>
        <v/>
      </c>
      <c r="D1617" t="str">
        <f>IF(LEN($C1617)&gt;0,(CONCATENATE('Hoja1_datos de origen'!$V1617,"-",'Hoja1_datos de origen'!$R1617,"-",TEXT('Hoja1_datos de origen'!$I1617,"000"),"-",'Hoja1_datos de origen'!$C1617)),"")</f>
        <v/>
      </c>
      <c r="E1617" t="str">
        <f>IF(LEN($C1617)&gt;0,COUNTIF($D:$D,"&gt;="&amp;$D1617),"")</f>
        <v/>
      </c>
      <c r="F1617" t="str">
        <f t="shared" si="48"/>
        <v/>
      </c>
      <c r="G1617" t="str">
        <f t="shared" si="49"/>
        <v/>
      </c>
      <c r="H1617" t="str">
        <f>IF(LEN($F1617)&gt;0,INDEX('Hoja1_datos de origen'!$V:$V,MATCH($F1617,$E:$E,0)),"")</f>
        <v/>
      </c>
      <c r="I1617" t="str">
        <f>IF(LEN($F1617)&gt;0,INDEX('Hoja1_datos de origen'!$R:$R,MATCH($F1617,$E:$E,0)),"")</f>
        <v/>
      </c>
      <c r="J1617" t="str">
        <f>IF(LEN($F1617)&gt;0,IF(INDEX('Hoja1_datos de origen'!$F:$F,MATCH($F1617,$E:$E,0))="","",INDEX('Hoja1_datos de origen'!$F:$F,MATCH($F1617,$E:$E,0))),"")</f>
        <v/>
      </c>
      <c r="K1617" s="10" t="str">
        <f>IF(LEN($F1617)&gt;0,INDEX('Hoja1_datos de origen'!$I:$I,MATCH($F1617,$E:$E,0)),"")</f>
        <v/>
      </c>
      <c r="L1617" s="10" t="str">
        <f>IF(LEN($F1617)&gt;0,INDEX('Hoja1_datos de origen'!$G:$G,MATCH($F1617,$E:$E,0)),"")</f>
        <v/>
      </c>
      <c r="M1617" t="str">
        <f>IF(LEN($F1617)&gt;0,INDEX('Hoja1_datos de origen'!$C:$C,MATCH($F1617,$E:$E,0)),"")</f>
        <v/>
      </c>
      <c r="N1617" t="str">
        <f>IF(LEN($F1617)&gt;0,INDEX('Hoja1_datos de origen'!$U:$U,MATCH($F1617,$E:$E,0)),"")</f>
        <v/>
      </c>
    </row>
    <row r="1618" spans="3:14">
      <c r="C1618" t="str">
        <f>IF('Hoja1_datos de origen'!$I1618&gt;=edad_minima,'Hoja1_datos de origen'!$C1618,"")</f>
        <v/>
      </c>
      <c r="D1618" t="str">
        <f>IF(LEN($C1618)&gt;0,(CONCATENATE('Hoja1_datos de origen'!$V1618,"-",'Hoja1_datos de origen'!$R1618,"-",TEXT('Hoja1_datos de origen'!$I1618,"000"),"-",'Hoja1_datos de origen'!$C1618)),"")</f>
        <v/>
      </c>
      <c r="E1618" t="str">
        <f>IF(LEN($C1618)&gt;0,COUNTIF($D:$D,"&gt;="&amp;$D1618),"")</f>
        <v/>
      </c>
      <c r="F1618" t="str">
        <f t="shared" si="48"/>
        <v/>
      </c>
      <c r="G1618" t="str">
        <f t="shared" si="49"/>
        <v/>
      </c>
      <c r="H1618" t="str">
        <f>IF(LEN($F1618)&gt;0,INDEX('Hoja1_datos de origen'!$V:$V,MATCH($F1618,$E:$E,0)),"")</f>
        <v/>
      </c>
      <c r="I1618" t="str">
        <f>IF(LEN($F1618)&gt;0,INDEX('Hoja1_datos de origen'!$R:$R,MATCH($F1618,$E:$E,0)),"")</f>
        <v/>
      </c>
      <c r="J1618" t="str">
        <f>IF(LEN($F1618)&gt;0,IF(INDEX('Hoja1_datos de origen'!$F:$F,MATCH($F1618,$E:$E,0))="","",INDEX('Hoja1_datos de origen'!$F:$F,MATCH($F1618,$E:$E,0))),"")</f>
        <v/>
      </c>
      <c r="K1618" s="10" t="str">
        <f>IF(LEN($F1618)&gt;0,INDEX('Hoja1_datos de origen'!$I:$I,MATCH($F1618,$E:$E,0)),"")</f>
        <v/>
      </c>
      <c r="L1618" s="10" t="str">
        <f>IF(LEN($F1618)&gt;0,INDEX('Hoja1_datos de origen'!$G:$G,MATCH($F1618,$E:$E,0)),"")</f>
        <v/>
      </c>
      <c r="M1618" t="str">
        <f>IF(LEN($F1618)&gt;0,INDEX('Hoja1_datos de origen'!$C:$C,MATCH($F1618,$E:$E,0)),"")</f>
        <v/>
      </c>
      <c r="N1618" t="str">
        <f>IF(LEN($F1618)&gt;0,INDEX('Hoja1_datos de origen'!$U:$U,MATCH($F1618,$E:$E,0)),"")</f>
        <v/>
      </c>
    </row>
    <row r="1619" spans="3:14">
      <c r="C1619" t="str">
        <f>IF('Hoja1_datos de origen'!$I1619&gt;=edad_minima,'Hoja1_datos de origen'!$C1619,"")</f>
        <v/>
      </c>
      <c r="D1619" t="str">
        <f>IF(LEN($C1619)&gt;0,(CONCATENATE('Hoja1_datos de origen'!$V1619,"-",'Hoja1_datos de origen'!$R1619,"-",TEXT('Hoja1_datos de origen'!$I1619,"000"),"-",'Hoja1_datos de origen'!$C1619)),"")</f>
        <v/>
      </c>
      <c r="E1619" t="str">
        <f>IF(LEN($C1619)&gt;0,COUNTIF($D:$D,"&gt;="&amp;$D1619),"")</f>
        <v/>
      </c>
      <c r="F1619" t="str">
        <f t="shared" si="48"/>
        <v/>
      </c>
      <c r="G1619" t="str">
        <f t="shared" si="49"/>
        <v/>
      </c>
      <c r="H1619" t="str">
        <f>IF(LEN($F1619)&gt;0,INDEX('Hoja1_datos de origen'!$V:$V,MATCH($F1619,$E:$E,0)),"")</f>
        <v/>
      </c>
      <c r="I1619" t="str">
        <f>IF(LEN($F1619)&gt;0,INDEX('Hoja1_datos de origen'!$R:$R,MATCH($F1619,$E:$E,0)),"")</f>
        <v/>
      </c>
      <c r="J1619" t="str">
        <f>IF(LEN($F1619)&gt;0,IF(INDEX('Hoja1_datos de origen'!$F:$F,MATCH($F1619,$E:$E,0))="","",INDEX('Hoja1_datos de origen'!$F:$F,MATCH($F1619,$E:$E,0))),"")</f>
        <v/>
      </c>
      <c r="K1619" s="10" t="str">
        <f>IF(LEN($F1619)&gt;0,INDEX('Hoja1_datos de origen'!$I:$I,MATCH($F1619,$E:$E,0)),"")</f>
        <v/>
      </c>
      <c r="L1619" s="10" t="str">
        <f>IF(LEN($F1619)&gt;0,INDEX('Hoja1_datos de origen'!$G:$G,MATCH($F1619,$E:$E,0)),"")</f>
        <v/>
      </c>
      <c r="M1619" t="str">
        <f>IF(LEN($F1619)&gt;0,INDEX('Hoja1_datos de origen'!$C:$C,MATCH($F1619,$E:$E,0)),"")</f>
        <v/>
      </c>
      <c r="N1619" t="str">
        <f>IF(LEN($F1619)&gt;0,INDEX('Hoja1_datos de origen'!$U:$U,MATCH($F1619,$E:$E,0)),"")</f>
        <v/>
      </c>
    </row>
    <row r="1620" spans="3:14">
      <c r="C1620" t="str">
        <f>IF('Hoja1_datos de origen'!$I1620&gt;=edad_minima,'Hoja1_datos de origen'!$C1620,"")</f>
        <v/>
      </c>
      <c r="D1620" t="str">
        <f>IF(LEN($C1620)&gt;0,(CONCATENATE('Hoja1_datos de origen'!$V1620,"-",'Hoja1_datos de origen'!$R1620,"-",TEXT('Hoja1_datos de origen'!$I1620,"000"),"-",'Hoja1_datos de origen'!$C1620)),"")</f>
        <v/>
      </c>
      <c r="E1620" t="str">
        <f>IF(LEN($C1620)&gt;0,COUNTIF($D:$D,"&gt;="&amp;$D1620),"")</f>
        <v/>
      </c>
      <c r="F1620" t="str">
        <f t="shared" si="48"/>
        <v/>
      </c>
      <c r="G1620" t="str">
        <f t="shared" si="49"/>
        <v/>
      </c>
      <c r="H1620" t="str">
        <f>IF(LEN($F1620)&gt;0,INDEX('Hoja1_datos de origen'!$V:$V,MATCH($F1620,$E:$E,0)),"")</f>
        <v/>
      </c>
      <c r="I1620" t="str">
        <f>IF(LEN($F1620)&gt;0,INDEX('Hoja1_datos de origen'!$R:$R,MATCH($F1620,$E:$E,0)),"")</f>
        <v/>
      </c>
      <c r="J1620" t="str">
        <f>IF(LEN($F1620)&gt;0,IF(INDEX('Hoja1_datos de origen'!$F:$F,MATCH($F1620,$E:$E,0))="","",INDEX('Hoja1_datos de origen'!$F:$F,MATCH($F1620,$E:$E,0))),"")</f>
        <v/>
      </c>
      <c r="K1620" s="10" t="str">
        <f>IF(LEN($F1620)&gt;0,INDEX('Hoja1_datos de origen'!$I:$I,MATCH($F1620,$E:$E,0)),"")</f>
        <v/>
      </c>
      <c r="L1620" s="10" t="str">
        <f>IF(LEN($F1620)&gt;0,INDEX('Hoja1_datos de origen'!$G:$G,MATCH($F1620,$E:$E,0)),"")</f>
        <v/>
      </c>
      <c r="M1620" t="str">
        <f>IF(LEN($F1620)&gt;0,INDEX('Hoja1_datos de origen'!$C:$C,MATCH($F1620,$E:$E,0)),"")</f>
        <v/>
      </c>
      <c r="N1620" t="str">
        <f>IF(LEN($F1620)&gt;0,INDEX('Hoja1_datos de origen'!$U:$U,MATCH($F1620,$E:$E,0)),"")</f>
        <v/>
      </c>
    </row>
    <row r="1621" spans="3:14">
      <c r="C1621" t="str">
        <f>IF('Hoja1_datos de origen'!$I1621&gt;=edad_minima,'Hoja1_datos de origen'!$C1621,"")</f>
        <v/>
      </c>
      <c r="D1621" t="str">
        <f>IF(LEN($C1621)&gt;0,(CONCATENATE('Hoja1_datos de origen'!$V1621,"-",'Hoja1_datos de origen'!$R1621,"-",TEXT('Hoja1_datos de origen'!$I1621,"000"),"-",'Hoja1_datos de origen'!$C1621)),"")</f>
        <v/>
      </c>
      <c r="E1621" t="str">
        <f>IF(LEN($C1621)&gt;0,COUNTIF($D:$D,"&gt;="&amp;$D1621),"")</f>
        <v/>
      </c>
      <c r="F1621" t="str">
        <f t="shared" si="48"/>
        <v/>
      </c>
      <c r="G1621" t="str">
        <f t="shared" si="49"/>
        <v/>
      </c>
      <c r="H1621" t="str">
        <f>IF(LEN($F1621)&gt;0,INDEX('Hoja1_datos de origen'!$V:$V,MATCH($F1621,$E:$E,0)),"")</f>
        <v/>
      </c>
      <c r="I1621" t="str">
        <f>IF(LEN($F1621)&gt;0,INDEX('Hoja1_datos de origen'!$R:$R,MATCH($F1621,$E:$E,0)),"")</f>
        <v/>
      </c>
      <c r="J1621" t="str">
        <f>IF(LEN($F1621)&gt;0,IF(INDEX('Hoja1_datos de origen'!$F:$F,MATCH($F1621,$E:$E,0))="","",INDEX('Hoja1_datos de origen'!$F:$F,MATCH($F1621,$E:$E,0))),"")</f>
        <v/>
      </c>
      <c r="K1621" s="10" t="str">
        <f>IF(LEN($F1621)&gt;0,INDEX('Hoja1_datos de origen'!$I:$I,MATCH($F1621,$E:$E,0)),"")</f>
        <v/>
      </c>
      <c r="L1621" s="10" t="str">
        <f>IF(LEN($F1621)&gt;0,INDEX('Hoja1_datos de origen'!$G:$G,MATCH($F1621,$E:$E,0)),"")</f>
        <v/>
      </c>
      <c r="M1621" t="str">
        <f>IF(LEN($F1621)&gt;0,INDEX('Hoja1_datos de origen'!$C:$C,MATCH($F1621,$E:$E,0)),"")</f>
        <v/>
      </c>
      <c r="N1621" t="str">
        <f>IF(LEN($F1621)&gt;0,INDEX('Hoja1_datos de origen'!$U:$U,MATCH($F1621,$E:$E,0)),"")</f>
        <v/>
      </c>
    </row>
    <row r="1622" spans="3:14">
      <c r="C1622" t="str">
        <f>IF('Hoja1_datos de origen'!$I1622&gt;=edad_minima,'Hoja1_datos de origen'!$C1622,"")</f>
        <v/>
      </c>
      <c r="D1622" t="str">
        <f>IF(LEN($C1622)&gt;0,(CONCATENATE('Hoja1_datos de origen'!$V1622,"-",'Hoja1_datos de origen'!$R1622,"-",TEXT('Hoja1_datos de origen'!$I1622,"000"),"-",'Hoja1_datos de origen'!$C1622)),"")</f>
        <v/>
      </c>
      <c r="E1622" t="str">
        <f>IF(LEN($C1622)&gt;0,COUNTIF($D:$D,"&gt;="&amp;$D1622),"")</f>
        <v/>
      </c>
      <c r="F1622" t="str">
        <f t="shared" si="48"/>
        <v/>
      </c>
      <c r="G1622" t="str">
        <f t="shared" si="49"/>
        <v/>
      </c>
      <c r="H1622" t="str">
        <f>IF(LEN($F1622)&gt;0,INDEX('Hoja1_datos de origen'!$V:$V,MATCH($F1622,$E:$E,0)),"")</f>
        <v/>
      </c>
      <c r="I1622" t="str">
        <f>IF(LEN($F1622)&gt;0,INDEX('Hoja1_datos de origen'!$R:$R,MATCH($F1622,$E:$E,0)),"")</f>
        <v/>
      </c>
      <c r="J1622" t="str">
        <f>IF(LEN($F1622)&gt;0,IF(INDEX('Hoja1_datos de origen'!$F:$F,MATCH($F1622,$E:$E,0))="","",INDEX('Hoja1_datos de origen'!$F:$F,MATCH($F1622,$E:$E,0))),"")</f>
        <v/>
      </c>
      <c r="K1622" s="10" t="str">
        <f>IF(LEN($F1622)&gt;0,INDEX('Hoja1_datos de origen'!$I:$I,MATCH($F1622,$E:$E,0)),"")</f>
        <v/>
      </c>
      <c r="L1622" s="10" t="str">
        <f>IF(LEN($F1622)&gt;0,INDEX('Hoja1_datos de origen'!$G:$G,MATCH($F1622,$E:$E,0)),"")</f>
        <v/>
      </c>
      <c r="M1622" t="str">
        <f>IF(LEN($F1622)&gt;0,INDEX('Hoja1_datos de origen'!$C:$C,MATCH($F1622,$E:$E,0)),"")</f>
        <v/>
      </c>
      <c r="N1622" t="str">
        <f>IF(LEN($F1622)&gt;0,INDEX('Hoja1_datos de origen'!$U:$U,MATCH($F1622,$E:$E,0)),"")</f>
        <v/>
      </c>
    </row>
    <row r="1623" spans="3:14">
      <c r="C1623" t="str">
        <f>IF('Hoja1_datos de origen'!$I1623&gt;=edad_minima,'Hoja1_datos de origen'!$C1623,"")</f>
        <v/>
      </c>
      <c r="D1623" t="str">
        <f>IF(LEN($C1623)&gt;0,(CONCATENATE('Hoja1_datos de origen'!$V1623,"-",'Hoja1_datos de origen'!$R1623,"-",TEXT('Hoja1_datos de origen'!$I1623,"000"),"-",'Hoja1_datos de origen'!$C1623)),"")</f>
        <v/>
      </c>
      <c r="E1623" t="str">
        <f>IF(LEN($C1623)&gt;0,COUNTIF($D:$D,"&gt;="&amp;$D1623),"")</f>
        <v/>
      </c>
      <c r="F1623" t="str">
        <f t="shared" si="48"/>
        <v/>
      </c>
      <c r="G1623" t="str">
        <f t="shared" si="49"/>
        <v/>
      </c>
      <c r="H1623" t="str">
        <f>IF(LEN($F1623)&gt;0,INDEX('Hoja1_datos de origen'!$V:$V,MATCH($F1623,$E:$E,0)),"")</f>
        <v/>
      </c>
      <c r="I1623" t="str">
        <f>IF(LEN($F1623)&gt;0,INDEX('Hoja1_datos de origen'!$R:$R,MATCH($F1623,$E:$E,0)),"")</f>
        <v/>
      </c>
      <c r="J1623" t="str">
        <f>IF(LEN($F1623)&gt;0,IF(INDEX('Hoja1_datos de origen'!$F:$F,MATCH($F1623,$E:$E,0))="","",INDEX('Hoja1_datos de origen'!$F:$F,MATCH($F1623,$E:$E,0))),"")</f>
        <v/>
      </c>
      <c r="K1623" s="10" t="str">
        <f>IF(LEN($F1623)&gt;0,INDEX('Hoja1_datos de origen'!$I:$I,MATCH($F1623,$E:$E,0)),"")</f>
        <v/>
      </c>
      <c r="L1623" s="10" t="str">
        <f>IF(LEN($F1623)&gt;0,INDEX('Hoja1_datos de origen'!$G:$G,MATCH($F1623,$E:$E,0)),"")</f>
        <v/>
      </c>
      <c r="M1623" t="str">
        <f>IF(LEN($F1623)&gt;0,INDEX('Hoja1_datos de origen'!$C:$C,MATCH($F1623,$E:$E,0)),"")</f>
        <v/>
      </c>
      <c r="N1623" t="str">
        <f>IF(LEN($F1623)&gt;0,INDEX('Hoja1_datos de origen'!$U:$U,MATCH($F1623,$E:$E,0)),"")</f>
        <v/>
      </c>
    </row>
    <row r="1624" spans="3:14">
      <c r="C1624" t="str">
        <f>IF('Hoja1_datos de origen'!$I1624&gt;=edad_minima,'Hoja1_datos de origen'!$C1624,"")</f>
        <v/>
      </c>
      <c r="D1624" t="str">
        <f>IF(LEN($C1624)&gt;0,(CONCATENATE('Hoja1_datos de origen'!$V1624,"-",'Hoja1_datos de origen'!$R1624,"-",TEXT('Hoja1_datos de origen'!$I1624,"000"),"-",'Hoja1_datos de origen'!$C1624)),"")</f>
        <v/>
      </c>
      <c r="E1624" t="str">
        <f>IF(LEN($C1624)&gt;0,COUNTIF($D:$D,"&gt;="&amp;$D1624),"")</f>
        <v/>
      </c>
      <c r="F1624" t="str">
        <f t="shared" si="48"/>
        <v/>
      </c>
      <c r="G1624" t="str">
        <f t="shared" si="49"/>
        <v/>
      </c>
      <c r="H1624" t="str">
        <f>IF(LEN($F1624)&gt;0,INDEX('Hoja1_datos de origen'!$V:$V,MATCH($F1624,$E:$E,0)),"")</f>
        <v/>
      </c>
      <c r="I1624" t="str">
        <f>IF(LEN($F1624)&gt;0,INDEX('Hoja1_datos de origen'!$R:$R,MATCH($F1624,$E:$E,0)),"")</f>
        <v/>
      </c>
      <c r="J1624" t="str">
        <f>IF(LEN($F1624)&gt;0,IF(INDEX('Hoja1_datos de origen'!$F:$F,MATCH($F1624,$E:$E,0))="","",INDEX('Hoja1_datos de origen'!$F:$F,MATCH($F1624,$E:$E,0))),"")</f>
        <v/>
      </c>
      <c r="K1624" s="10" t="str">
        <f>IF(LEN($F1624)&gt;0,INDEX('Hoja1_datos de origen'!$I:$I,MATCH($F1624,$E:$E,0)),"")</f>
        <v/>
      </c>
      <c r="L1624" s="10" t="str">
        <f>IF(LEN($F1624)&gt;0,INDEX('Hoja1_datos de origen'!$G:$G,MATCH($F1624,$E:$E,0)),"")</f>
        <v/>
      </c>
      <c r="M1624" t="str">
        <f>IF(LEN($F1624)&gt;0,INDEX('Hoja1_datos de origen'!$C:$C,MATCH($F1624,$E:$E,0)),"")</f>
        <v/>
      </c>
      <c r="N1624" t="str">
        <f>IF(LEN($F1624)&gt;0,INDEX('Hoja1_datos de origen'!$U:$U,MATCH($F1624,$E:$E,0)),"")</f>
        <v/>
      </c>
    </row>
    <row r="1625" spans="3:14">
      <c r="C1625" t="str">
        <f>IF('Hoja1_datos de origen'!$I1625&gt;=edad_minima,'Hoja1_datos de origen'!$C1625,"")</f>
        <v/>
      </c>
      <c r="D1625" t="str">
        <f>IF(LEN($C1625)&gt;0,(CONCATENATE('Hoja1_datos de origen'!$V1625,"-",'Hoja1_datos de origen'!$R1625,"-",TEXT('Hoja1_datos de origen'!$I1625,"000"),"-",'Hoja1_datos de origen'!$C1625)),"")</f>
        <v/>
      </c>
      <c r="E1625" t="str">
        <f>IF(LEN($C1625)&gt;0,COUNTIF($D:$D,"&gt;="&amp;$D1625),"")</f>
        <v/>
      </c>
      <c r="F1625" t="str">
        <f t="shared" si="48"/>
        <v/>
      </c>
      <c r="G1625" t="str">
        <f t="shared" si="49"/>
        <v/>
      </c>
      <c r="H1625" t="str">
        <f>IF(LEN($F1625)&gt;0,INDEX('Hoja1_datos de origen'!$V:$V,MATCH($F1625,$E:$E,0)),"")</f>
        <v/>
      </c>
      <c r="I1625" t="str">
        <f>IF(LEN($F1625)&gt;0,INDEX('Hoja1_datos de origen'!$R:$R,MATCH($F1625,$E:$E,0)),"")</f>
        <v/>
      </c>
      <c r="J1625" t="str">
        <f>IF(LEN($F1625)&gt;0,IF(INDEX('Hoja1_datos de origen'!$F:$F,MATCH($F1625,$E:$E,0))="","",INDEX('Hoja1_datos de origen'!$F:$F,MATCH($F1625,$E:$E,0))),"")</f>
        <v/>
      </c>
      <c r="K1625" s="10" t="str">
        <f>IF(LEN($F1625)&gt;0,INDEX('Hoja1_datos de origen'!$I:$I,MATCH($F1625,$E:$E,0)),"")</f>
        <v/>
      </c>
      <c r="L1625" s="10" t="str">
        <f>IF(LEN($F1625)&gt;0,INDEX('Hoja1_datos de origen'!$G:$G,MATCH($F1625,$E:$E,0)),"")</f>
        <v/>
      </c>
      <c r="M1625" t="str">
        <f>IF(LEN($F1625)&gt;0,INDEX('Hoja1_datos de origen'!$C:$C,MATCH($F1625,$E:$E,0)),"")</f>
        <v/>
      </c>
      <c r="N1625" t="str">
        <f>IF(LEN($F1625)&gt;0,INDEX('Hoja1_datos de origen'!$U:$U,MATCH($F1625,$E:$E,0)),"")</f>
        <v/>
      </c>
    </row>
    <row r="1626" spans="3:14">
      <c r="C1626" t="str">
        <f>IF('Hoja1_datos de origen'!$I1626&gt;=edad_minima,'Hoja1_datos de origen'!$C1626,"")</f>
        <v/>
      </c>
      <c r="D1626" t="str">
        <f>IF(LEN($C1626)&gt;0,(CONCATENATE('Hoja1_datos de origen'!$V1626,"-",'Hoja1_datos de origen'!$R1626,"-",TEXT('Hoja1_datos de origen'!$I1626,"000"),"-",'Hoja1_datos de origen'!$C1626)),"")</f>
        <v/>
      </c>
      <c r="E1626" t="str">
        <f>IF(LEN($C1626)&gt;0,COUNTIF($D:$D,"&gt;="&amp;$D1626),"")</f>
        <v/>
      </c>
      <c r="F1626" t="str">
        <f t="shared" si="48"/>
        <v/>
      </c>
      <c r="G1626" t="str">
        <f t="shared" si="49"/>
        <v/>
      </c>
      <c r="H1626" t="str">
        <f>IF(LEN($F1626)&gt;0,INDEX('Hoja1_datos de origen'!$V:$V,MATCH($F1626,$E:$E,0)),"")</f>
        <v/>
      </c>
      <c r="I1626" t="str">
        <f>IF(LEN($F1626)&gt;0,INDEX('Hoja1_datos de origen'!$R:$R,MATCH($F1626,$E:$E,0)),"")</f>
        <v/>
      </c>
      <c r="J1626" t="str">
        <f>IF(LEN($F1626)&gt;0,IF(INDEX('Hoja1_datos de origen'!$F:$F,MATCH($F1626,$E:$E,0))="","",INDEX('Hoja1_datos de origen'!$F:$F,MATCH($F1626,$E:$E,0))),"")</f>
        <v/>
      </c>
      <c r="K1626" s="10" t="str">
        <f>IF(LEN($F1626)&gt;0,INDEX('Hoja1_datos de origen'!$I:$I,MATCH($F1626,$E:$E,0)),"")</f>
        <v/>
      </c>
      <c r="L1626" s="10" t="str">
        <f>IF(LEN($F1626)&gt;0,INDEX('Hoja1_datos de origen'!$G:$G,MATCH($F1626,$E:$E,0)),"")</f>
        <v/>
      </c>
      <c r="M1626" t="str">
        <f>IF(LEN($F1626)&gt;0,INDEX('Hoja1_datos de origen'!$C:$C,MATCH($F1626,$E:$E,0)),"")</f>
        <v/>
      </c>
      <c r="N1626" t="str">
        <f>IF(LEN($F1626)&gt;0,INDEX('Hoja1_datos de origen'!$U:$U,MATCH($F1626,$E:$E,0)),"")</f>
        <v/>
      </c>
    </row>
    <row r="1627" spans="3:14">
      <c r="C1627" t="str">
        <f>IF('Hoja1_datos de origen'!$I1627&gt;=edad_minima,'Hoja1_datos de origen'!$C1627,"")</f>
        <v/>
      </c>
      <c r="D1627" t="str">
        <f>IF(LEN($C1627)&gt;0,(CONCATENATE('Hoja1_datos de origen'!$V1627,"-",'Hoja1_datos de origen'!$R1627,"-",TEXT('Hoja1_datos de origen'!$I1627,"000"),"-",'Hoja1_datos de origen'!$C1627)),"")</f>
        <v/>
      </c>
      <c r="E1627" t="str">
        <f>IF(LEN($C1627)&gt;0,COUNTIF($D:$D,"&gt;="&amp;$D1627),"")</f>
        <v/>
      </c>
      <c r="F1627" t="str">
        <f t="shared" si="48"/>
        <v/>
      </c>
      <c r="G1627" t="str">
        <f t="shared" si="49"/>
        <v/>
      </c>
      <c r="H1627" t="str">
        <f>IF(LEN($F1627)&gt;0,INDEX('Hoja1_datos de origen'!$V:$V,MATCH($F1627,$E:$E,0)),"")</f>
        <v/>
      </c>
      <c r="I1627" t="str">
        <f>IF(LEN($F1627)&gt;0,INDEX('Hoja1_datos de origen'!$R:$R,MATCH($F1627,$E:$E,0)),"")</f>
        <v/>
      </c>
      <c r="J1627" t="str">
        <f>IF(LEN($F1627)&gt;0,IF(INDEX('Hoja1_datos de origen'!$F:$F,MATCH($F1627,$E:$E,0))="","",INDEX('Hoja1_datos de origen'!$F:$F,MATCH($F1627,$E:$E,0))),"")</f>
        <v/>
      </c>
      <c r="K1627" s="10" t="str">
        <f>IF(LEN($F1627)&gt;0,INDEX('Hoja1_datos de origen'!$I:$I,MATCH($F1627,$E:$E,0)),"")</f>
        <v/>
      </c>
      <c r="L1627" s="10" t="str">
        <f>IF(LEN($F1627)&gt;0,INDEX('Hoja1_datos de origen'!$G:$G,MATCH($F1627,$E:$E,0)),"")</f>
        <v/>
      </c>
      <c r="M1627" t="str">
        <f>IF(LEN($F1627)&gt;0,INDEX('Hoja1_datos de origen'!$C:$C,MATCH($F1627,$E:$E,0)),"")</f>
        <v/>
      </c>
      <c r="N1627" t="str">
        <f>IF(LEN($F1627)&gt;0,INDEX('Hoja1_datos de origen'!$U:$U,MATCH($F1627,$E:$E,0)),"")</f>
        <v/>
      </c>
    </row>
    <row r="1628" spans="3:14">
      <c r="C1628" t="str">
        <f>IF('Hoja1_datos de origen'!$I1628&gt;=edad_minima,'Hoja1_datos de origen'!$C1628,"")</f>
        <v/>
      </c>
      <c r="D1628" t="str">
        <f>IF(LEN($C1628)&gt;0,(CONCATENATE('Hoja1_datos de origen'!$V1628,"-",'Hoja1_datos de origen'!$R1628,"-",TEXT('Hoja1_datos de origen'!$I1628,"000"),"-",'Hoja1_datos de origen'!$C1628)),"")</f>
        <v/>
      </c>
      <c r="E1628" t="str">
        <f>IF(LEN($C1628)&gt;0,COUNTIF($D:$D,"&gt;="&amp;$D1628),"")</f>
        <v/>
      </c>
      <c r="F1628" t="str">
        <f t="shared" si="48"/>
        <v/>
      </c>
      <c r="G1628" t="str">
        <f t="shared" si="49"/>
        <v/>
      </c>
      <c r="H1628" t="str">
        <f>IF(LEN($F1628)&gt;0,INDEX('Hoja1_datos de origen'!$V:$V,MATCH($F1628,$E:$E,0)),"")</f>
        <v/>
      </c>
      <c r="I1628" t="str">
        <f>IF(LEN($F1628)&gt;0,INDEX('Hoja1_datos de origen'!$R:$R,MATCH($F1628,$E:$E,0)),"")</f>
        <v/>
      </c>
      <c r="J1628" t="str">
        <f>IF(LEN($F1628)&gt;0,IF(INDEX('Hoja1_datos de origen'!$F:$F,MATCH($F1628,$E:$E,0))="","",INDEX('Hoja1_datos de origen'!$F:$F,MATCH($F1628,$E:$E,0))),"")</f>
        <v/>
      </c>
      <c r="K1628" s="10" t="str">
        <f>IF(LEN($F1628)&gt;0,INDEX('Hoja1_datos de origen'!$I:$I,MATCH($F1628,$E:$E,0)),"")</f>
        <v/>
      </c>
      <c r="L1628" s="10" t="str">
        <f>IF(LEN($F1628)&gt;0,INDEX('Hoja1_datos de origen'!$G:$G,MATCH($F1628,$E:$E,0)),"")</f>
        <v/>
      </c>
      <c r="M1628" t="str">
        <f>IF(LEN($F1628)&gt;0,INDEX('Hoja1_datos de origen'!$C:$C,MATCH($F1628,$E:$E,0)),"")</f>
        <v/>
      </c>
      <c r="N1628" t="str">
        <f>IF(LEN($F1628)&gt;0,INDEX('Hoja1_datos de origen'!$U:$U,MATCH($F1628,$E:$E,0)),"")</f>
        <v/>
      </c>
    </row>
    <row r="1629" spans="3:14">
      <c r="C1629" t="str">
        <f>IF('Hoja1_datos de origen'!$I1629&gt;=edad_minima,'Hoja1_datos de origen'!$C1629,"")</f>
        <v/>
      </c>
      <c r="D1629" t="str">
        <f>IF(LEN($C1629)&gt;0,(CONCATENATE('Hoja1_datos de origen'!$V1629,"-",'Hoja1_datos de origen'!$R1629,"-",TEXT('Hoja1_datos de origen'!$I1629,"000"),"-",'Hoja1_datos de origen'!$C1629)),"")</f>
        <v/>
      </c>
      <c r="E1629" t="str">
        <f>IF(LEN($C1629)&gt;0,COUNTIF($D:$D,"&gt;="&amp;$D1629),"")</f>
        <v/>
      </c>
      <c r="F1629" t="str">
        <f t="shared" si="48"/>
        <v/>
      </c>
      <c r="G1629" t="str">
        <f t="shared" si="49"/>
        <v/>
      </c>
      <c r="H1629" t="str">
        <f>IF(LEN($F1629)&gt;0,INDEX('Hoja1_datos de origen'!$V:$V,MATCH($F1629,$E:$E,0)),"")</f>
        <v/>
      </c>
      <c r="I1629" t="str">
        <f>IF(LEN($F1629)&gt;0,INDEX('Hoja1_datos de origen'!$R:$R,MATCH($F1629,$E:$E,0)),"")</f>
        <v/>
      </c>
      <c r="J1629" t="str">
        <f>IF(LEN($F1629)&gt;0,IF(INDEX('Hoja1_datos de origen'!$F:$F,MATCH($F1629,$E:$E,0))="","",INDEX('Hoja1_datos de origen'!$F:$F,MATCH($F1629,$E:$E,0))),"")</f>
        <v/>
      </c>
      <c r="K1629" s="10" t="str">
        <f>IF(LEN($F1629)&gt;0,INDEX('Hoja1_datos de origen'!$I:$I,MATCH($F1629,$E:$E,0)),"")</f>
        <v/>
      </c>
      <c r="L1629" s="10" t="str">
        <f>IF(LEN($F1629)&gt;0,INDEX('Hoja1_datos de origen'!$G:$G,MATCH($F1629,$E:$E,0)),"")</f>
        <v/>
      </c>
      <c r="M1629" t="str">
        <f>IF(LEN($F1629)&gt;0,INDEX('Hoja1_datos de origen'!$C:$C,MATCH($F1629,$E:$E,0)),"")</f>
        <v/>
      </c>
      <c r="N1629" t="str">
        <f>IF(LEN($F1629)&gt;0,INDEX('Hoja1_datos de origen'!$U:$U,MATCH($F1629,$E:$E,0)),"")</f>
        <v/>
      </c>
    </row>
    <row r="1630" spans="3:14">
      <c r="C1630" t="str">
        <f>IF('Hoja1_datos de origen'!$I1630&gt;=edad_minima,'Hoja1_datos de origen'!$C1630,"")</f>
        <v/>
      </c>
      <c r="D1630" t="str">
        <f>IF(LEN($C1630)&gt;0,(CONCATENATE('Hoja1_datos de origen'!$V1630,"-",'Hoja1_datos de origen'!$R1630,"-",TEXT('Hoja1_datos de origen'!$I1630,"000"),"-",'Hoja1_datos de origen'!$C1630)),"")</f>
        <v/>
      </c>
      <c r="E1630" t="str">
        <f>IF(LEN($C1630)&gt;0,COUNTIF($D:$D,"&gt;="&amp;$D1630),"")</f>
        <v/>
      </c>
      <c r="F1630" t="str">
        <f t="shared" si="48"/>
        <v/>
      </c>
      <c r="G1630" t="str">
        <f t="shared" si="49"/>
        <v/>
      </c>
      <c r="H1630" t="str">
        <f>IF(LEN($F1630)&gt;0,INDEX('Hoja1_datos de origen'!$V:$V,MATCH($F1630,$E:$E,0)),"")</f>
        <v/>
      </c>
      <c r="I1630" t="str">
        <f>IF(LEN($F1630)&gt;0,INDEX('Hoja1_datos de origen'!$R:$R,MATCH($F1630,$E:$E,0)),"")</f>
        <v/>
      </c>
      <c r="J1630" t="str">
        <f>IF(LEN($F1630)&gt;0,IF(INDEX('Hoja1_datos de origen'!$F:$F,MATCH($F1630,$E:$E,0))="","",INDEX('Hoja1_datos de origen'!$F:$F,MATCH($F1630,$E:$E,0))),"")</f>
        <v/>
      </c>
      <c r="K1630" s="10" t="str">
        <f>IF(LEN($F1630)&gt;0,INDEX('Hoja1_datos de origen'!$I:$I,MATCH($F1630,$E:$E,0)),"")</f>
        <v/>
      </c>
      <c r="L1630" s="10" t="str">
        <f>IF(LEN($F1630)&gt;0,INDEX('Hoja1_datos de origen'!$G:$G,MATCH($F1630,$E:$E,0)),"")</f>
        <v/>
      </c>
      <c r="M1630" t="str">
        <f>IF(LEN($F1630)&gt;0,INDEX('Hoja1_datos de origen'!$C:$C,MATCH($F1630,$E:$E,0)),"")</f>
        <v/>
      </c>
      <c r="N1630" t="str">
        <f>IF(LEN($F1630)&gt;0,INDEX('Hoja1_datos de origen'!$U:$U,MATCH($F1630,$E:$E,0)),"")</f>
        <v/>
      </c>
    </row>
    <row r="1631" spans="3:14">
      <c r="C1631" t="str">
        <f>IF('Hoja1_datos de origen'!$I1631&gt;=edad_minima,'Hoja1_datos de origen'!$C1631,"")</f>
        <v/>
      </c>
      <c r="D1631" t="str">
        <f>IF(LEN($C1631)&gt;0,(CONCATENATE('Hoja1_datos de origen'!$V1631,"-",'Hoja1_datos de origen'!$R1631,"-",TEXT('Hoja1_datos de origen'!$I1631,"000"),"-",'Hoja1_datos de origen'!$C1631)),"")</f>
        <v/>
      </c>
      <c r="E1631" t="str">
        <f>IF(LEN($C1631)&gt;0,COUNTIF($D:$D,"&gt;="&amp;$D1631),"")</f>
        <v/>
      </c>
      <c r="F1631" t="str">
        <f t="shared" si="48"/>
        <v/>
      </c>
      <c r="G1631" t="str">
        <f t="shared" si="49"/>
        <v/>
      </c>
      <c r="H1631" t="str">
        <f>IF(LEN($F1631)&gt;0,INDEX('Hoja1_datos de origen'!$V:$V,MATCH($F1631,$E:$E,0)),"")</f>
        <v/>
      </c>
      <c r="I1631" t="str">
        <f>IF(LEN($F1631)&gt;0,INDEX('Hoja1_datos de origen'!$R:$R,MATCH($F1631,$E:$E,0)),"")</f>
        <v/>
      </c>
      <c r="J1631" t="str">
        <f>IF(LEN($F1631)&gt;0,IF(INDEX('Hoja1_datos de origen'!$F:$F,MATCH($F1631,$E:$E,0))="","",INDEX('Hoja1_datos de origen'!$F:$F,MATCH($F1631,$E:$E,0))),"")</f>
        <v/>
      </c>
      <c r="K1631" s="10" t="str">
        <f>IF(LEN($F1631)&gt;0,INDEX('Hoja1_datos de origen'!$I:$I,MATCH($F1631,$E:$E,0)),"")</f>
        <v/>
      </c>
      <c r="L1631" s="10" t="str">
        <f>IF(LEN($F1631)&gt;0,INDEX('Hoja1_datos de origen'!$G:$G,MATCH($F1631,$E:$E,0)),"")</f>
        <v/>
      </c>
      <c r="M1631" t="str">
        <f>IF(LEN($F1631)&gt;0,INDEX('Hoja1_datos de origen'!$C:$C,MATCH($F1631,$E:$E,0)),"")</f>
        <v/>
      </c>
      <c r="N1631" t="str">
        <f>IF(LEN($F1631)&gt;0,INDEX('Hoja1_datos de origen'!$U:$U,MATCH($F1631,$E:$E,0)),"")</f>
        <v/>
      </c>
    </row>
    <row r="1632" spans="3:14">
      <c r="C1632" t="str">
        <f>IF('Hoja1_datos de origen'!$I1632&gt;=edad_minima,'Hoja1_datos de origen'!$C1632,"")</f>
        <v/>
      </c>
      <c r="D1632" t="str">
        <f>IF(LEN($C1632)&gt;0,(CONCATENATE('Hoja1_datos de origen'!$V1632,"-",'Hoja1_datos de origen'!$R1632,"-",TEXT('Hoja1_datos de origen'!$I1632,"000"),"-",'Hoja1_datos de origen'!$C1632)),"")</f>
        <v/>
      </c>
      <c r="E1632" t="str">
        <f>IF(LEN($C1632)&gt;0,COUNTIF($D:$D,"&gt;="&amp;$D1632),"")</f>
        <v/>
      </c>
      <c r="F1632" t="str">
        <f t="shared" si="48"/>
        <v/>
      </c>
      <c r="G1632" t="str">
        <f t="shared" si="49"/>
        <v/>
      </c>
      <c r="H1632" t="str">
        <f>IF(LEN($F1632)&gt;0,INDEX('Hoja1_datos de origen'!$V:$V,MATCH($F1632,$E:$E,0)),"")</f>
        <v/>
      </c>
      <c r="I1632" t="str">
        <f>IF(LEN($F1632)&gt;0,INDEX('Hoja1_datos de origen'!$R:$R,MATCH($F1632,$E:$E,0)),"")</f>
        <v/>
      </c>
      <c r="J1632" t="str">
        <f>IF(LEN($F1632)&gt;0,IF(INDEX('Hoja1_datos de origen'!$F:$F,MATCH($F1632,$E:$E,0))="","",INDEX('Hoja1_datos de origen'!$F:$F,MATCH($F1632,$E:$E,0))),"")</f>
        <v/>
      </c>
      <c r="K1632" s="10" t="str">
        <f>IF(LEN($F1632)&gt;0,INDEX('Hoja1_datos de origen'!$I:$I,MATCH($F1632,$E:$E,0)),"")</f>
        <v/>
      </c>
      <c r="L1632" s="10" t="str">
        <f>IF(LEN($F1632)&gt;0,INDEX('Hoja1_datos de origen'!$G:$G,MATCH($F1632,$E:$E,0)),"")</f>
        <v/>
      </c>
      <c r="M1632" t="str">
        <f>IF(LEN($F1632)&gt;0,INDEX('Hoja1_datos de origen'!$C:$C,MATCH($F1632,$E:$E,0)),"")</f>
        <v/>
      </c>
      <c r="N1632" t="str">
        <f>IF(LEN($F1632)&gt;0,INDEX('Hoja1_datos de origen'!$U:$U,MATCH($F1632,$E:$E,0)),"")</f>
        <v/>
      </c>
    </row>
    <row r="1633" spans="3:14">
      <c r="C1633" t="str">
        <f>IF('Hoja1_datos de origen'!$I1633&gt;=edad_minima,'Hoja1_datos de origen'!$C1633,"")</f>
        <v/>
      </c>
      <c r="D1633" t="str">
        <f>IF(LEN($C1633)&gt;0,(CONCATENATE('Hoja1_datos de origen'!$V1633,"-",'Hoja1_datos de origen'!$R1633,"-",TEXT('Hoja1_datos de origen'!$I1633,"000"),"-",'Hoja1_datos de origen'!$C1633)),"")</f>
        <v/>
      </c>
      <c r="E1633" t="str">
        <f>IF(LEN($C1633)&gt;0,COUNTIF($D:$D,"&gt;="&amp;$D1633),"")</f>
        <v/>
      </c>
      <c r="F1633" t="str">
        <f t="shared" si="48"/>
        <v/>
      </c>
      <c r="G1633" t="str">
        <f t="shared" si="49"/>
        <v/>
      </c>
      <c r="H1633" t="str">
        <f>IF(LEN($F1633)&gt;0,INDEX('Hoja1_datos de origen'!$V:$V,MATCH($F1633,$E:$E,0)),"")</f>
        <v/>
      </c>
      <c r="I1633" t="str">
        <f>IF(LEN($F1633)&gt;0,INDEX('Hoja1_datos de origen'!$R:$R,MATCH($F1633,$E:$E,0)),"")</f>
        <v/>
      </c>
      <c r="J1633" t="str">
        <f>IF(LEN($F1633)&gt;0,IF(INDEX('Hoja1_datos de origen'!$F:$F,MATCH($F1633,$E:$E,0))="","",INDEX('Hoja1_datos de origen'!$F:$F,MATCH($F1633,$E:$E,0))),"")</f>
        <v/>
      </c>
      <c r="K1633" s="10" t="str">
        <f>IF(LEN($F1633)&gt;0,INDEX('Hoja1_datos de origen'!$I:$I,MATCH($F1633,$E:$E,0)),"")</f>
        <v/>
      </c>
      <c r="L1633" s="10" t="str">
        <f>IF(LEN($F1633)&gt;0,INDEX('Hoja1_datos de origen'!$G:$G,MATCH($F1633,$E:$E,0)),"")</f>
        <v/>
      </c>
      <c r="M1633" t="str">
        <f>IF(LEN($F1633)&gt;0,INDEX('Hoja1_datos de origen'!$C:$C,MATCH($F1633,$E:$E,0)),"")</f>
        <v/>
      </c>
      <c r="N1633" t="str">
        <f>IF(LEN($F1633)&gt;0,INDEX('Hoja1_datos de origen'!$U:$U,MATCH($F1633,$E:$E,0)),"")</f>
        <v/>
      </c>
    </row>
    <row r="1634" spans="3:14">
      <c r="C1634" t="str">
        <f>IF('Hoja1_datos de origen'!$I1634&gt;=edad_minima,'Hoja1_datos de origen'!$C1634,"")</f>
        <v/>
      </c>
      <c r="D1634" t="str">
        <f>IF(LEN($C1634)&gt;0,(CONCATENATE('Hoja1_datos de origen'!$V1634,"-",'Hoja1_datos de origen'!$R1634,"-",TEXT('Hoja1_datos de origen'!$I1634,"000"),"-",'Hoja1_datos de origen'!$C1634)),"")</f>
        <v/>
      </c>
      <c r="E1634" t="str">
        <f>IF(LEN($C1634)&gt;0,COUNTIF($D:$D,"&gt;="&amp;$D1634),"")</f>
        <v/>
      </c>
      <c r="F1634" t="str">
        <f t="shared" si="48"/>
        <v/>
      </c>
      <c r="G1634" t="str">
        <f t="shared" si="49"/>
        <v/>
      </c>
      <c r="H1634" t="str">
        <f>IF(LEN($F1634)&gt;0,INDEX('Hoja1_datos de origen'!$V:$V,MATCH($F1634,$E:$E,0)),"")</f>
        <v/>
      </c>
      <c r="I1634" t="str">
        <f>IF(LEN($F1634)&gt;0,INDEX('Hoja1_datos de origen'!$R:$R,MATCH($F1634,$E:$E,0)),"")</f>
        <v/>
      </c>
      <c r="J1634" t="str">
        <f>IF(LEN($F1634)&gt;0,IF(INDEX('Hoja1_datos de origen'!$F:$F,MATCH($F1634,$E:$E,0))="","",INDEX('Hoja1_datos de origen'!$F:$F,MATCH($F1634,$E:$E,0))),"")</f>
        <v/>
      </c>
      <c r="K1634" s="10" t="str">
        <f>IF(LEN($F1634)&gt;0,INDEX('Hoja1_datos de origen'!$I:$I,MATCH($F1634,$E:$E,0)),"")</f>
        <v/>
      </c>
      <c r="L1634" s="10" t="str">
        <f>IF(LEN($F1634)&gt;0,INDEX('Hoja1_datos de origen'!$G:$G,MATCH($F1634,$E:$E,0)),"")</f>
        <v/>
      </c>
      <c r="M1634" t="str">
        <f>IF(LEN($F1634)&gt;0,INDEX('Hoja1_datos de origen'!$C:$C,MATCH($F1634,$E:$E,0)),"")</f>
        <v/>
      </c>
      <c r="N1634" t="str">
        <f>IF(LEN($F1634)&gt;0,INDEX('Hoja1_datos de origen'!$U:$U,MATCH($F1634,$E:$E,0)),"")</f>
        <v/>
      </c>
    </row>
    <row r="1635" spans="3:14">
      <c r="C1635" t="str">
        <f>IF('Hoja1_datos de origen'!$I1635&gt;=edad_minima,'Hoja1_datos de origen'!$C1635,"")</f>
        <v/>
      </c>
      <c r="D1635" t="str">
        <f>IF(LEN($C1635)&gt;0,(CONCATENATE('Hoja1_datos de origen'!$V1635,"-",'Hoja1_datos de origen'!$R1635,"-",TEXT('Hoja1_datos de origen'!$I1635,"000"),"-",'Hoja1_datos de origen'!$C1635)),"")</f>
        <v/>
      </c>
      <c r="E1635" t="str">
        <f>IF(LEN($C1635)&gt;0,COUNTIF($D:$D,"&gt;="&amp;$D1635),"")</f>
        <v/>
      </c>
      <c r="F1635" t="str">
        <f t="shared" si="48"/>
        <v/>
      </c>
      <c r="G1635" t="str">
        <f t="shared" si="49"/>
        <v/>
      </c>
      <c r="H1635" t="str">
        <f>IF(LEN($F1635)&gt;0,INDEX('Hoja1_datos de origen'!$V:$V,MATCH($F1635,$E:$E,0)),"")</f>
        <v/>
      </c>
      <c r="I1635" t="str">
        <f>IF(LEN($F1635)&gt;0,INDEX('Hoja1_datos de origen'!$R:$R,MATCH($F1635,$E:$E,0)),"")</f>
        <v/>
      </c>
      <c r="J1635" t="str">
        <f>IF(LEN($F1635)&gt;0,IF(INDEX('Hoja1_datos de origen'!$F:$F,MATCH($F1635,$E:$E,0))="","",INDEX('Hoja1_datos de origen'!$F:$F,MATCH($F1635,$E:$E,0))),"")</f>
        <v/>
      </c>
      <c r="K1635" s="10" t="str">
        <f>IF(LEN($F1635)&gt;0,INDEX('Hoja1_datos de origen'!$I:$I,MATCH($F1635,$E:$E,0)),"")</f>
        <v/>
      </c>
      <c r="L1635" s="10" t="str">
        <f>IF(LEN($F1635)&gt;0,INDEX('Hoja1_datos de origen'!$G:$G,MATCH($F1635,$E:$E,0)),"")</f>
        <v/>
      </c>
      <c r="M1635" t="str">
        <f>IF(LEN($F1635)&gt;0,INDEX('Hoja1_datos de origen'!$C:$C,MATCH($F1635,$E:$E,0)),"")</f>
        <v/>
      </c>
      <c r="N1635" t="str">
        <f>IF(LEN($F1635)&gt;0,INDEX('Hoja1_datos de origen'!$U:$U,MATCH($F1635,$E:$E,0)),"")</f>
        <v/>
      </c>
    </row>
    <row r="1636" spans="3:14">
      <c r="C1636" t="str">
        <f>IF('Hoja1_datos de origen'!$I1636&gt;=edad_minima,'Hoja1_datos de origen'!$C1636,"")</f>
        <v/>
      </c>
      <c r="D1636" t="str">
        <f>IF(LEN($C1636)&gt;0,(CONCATENATE('Hoja1_datos de origen'!$V1636,"-",'Hoja1_datos de origen'!$R1636,"-",TEXT('Hoja1_datos de origen'!$I1636,"000"),"-",'Hoja1_datos de origen'!$C1636)),"")</f>
        <v/>
      </c>
      <c r="E1636" t="str">
        <f>IF(LEN($C1636)&gt;0,COUNTIF($D:$D,"&gt;="&amp;$D1636),"")</f>
        <v/>
      </c>
      <c r="F1636" t="str">
        <f t="shared" si="48"/>
        <v/>
      </c>
      <c r="G1636" t="str">
        <f t="shared" si="49"/>
        <v/>
      </c>
      <c r="H1636" t="str">
        <f>IF(LEN($F1636)&gt;0,INDEX('Hoja1_datos de origen'!$V:$V,MATCH($F1636,$E:$E,0)),"")</f>
        <v/>
      </c>
      <c r="I1636" t="str">
        <f>IF(LEN($F1636)&gt;0,INDEX('Hoja1_datos de origen'!$R:$R,MATCH($F1636,$E:$E,0)),"")</f>
        <v/>
      </c>
      <c r="J1636" t="str">
        <f>IF(LEN($F1636)&gt;0,IF(INDEX('Hoja1_datos de origen'!$F:$F,MATCH($F1636,$E:$E,0))="","",INDEX('Hoja1_datos de origen'!$F:$F,MATCH($F1636,$E:$E,0))),"")</f>
        <v/>
      </c>
      <c r="K1636" s="10" t="str">
        <f>IF(LEN($F1636)&gt;0,INDEX('Hoja1_datos de origen'!$I:$I,MATCH($F1636,$E:$E,0)),"")</f>
        <v/>
      </c>
      <c r="L1636" s="10" t="str">
        <f>IF(LEN($F1636)&gt;0,INDEX('Hoja1_datos de origen'!$G:$G,MATCH($F1636,$E:$E,0)),"")</f>
        <v/>
      </c>
      <c r="M1636" t="str">
        <f>IF(LEN($F1636)&gt;0,INDEX('Hoja1_datos de origen'!$C:$C,MATCH($F1636,$E:$E,0)),"")</f>
        <v/>
      </c>
      <c r="N1636" t="str">
        <f>IF(LEN($F1636)&gt;0,INDEX('Hoja1_datos de origen'!$U:$U,MATCH($F1636,$E:$E,0)),"")</f>
        <v/>
      </c>
    </row>
    <row r="1637" spans="3:14">
      <c r="C1637" t="str">
        <f>IF('Hoja1_datos de origen'!$I1637&gt;=edad_minima,'Hoja1_datos de origen'!$C1637,"")</f>
        <v/>
      </c>
      <c r="D1637" t="str">
        <f>IF(LEN($C1637)&gt;0,(CONCATENATE('Hoja1_datos de origen'!$V1637,"-",'Hoja1_datos de origen'!$R1637,"-",TEXT('Hoja1_datos de origen'!$I1637,"000"),"-",'Hoja1_datos de origen'!$C1637)),"")</f>
        <v/>
      </c>
      <c r="E1637" t="str">
        <f>IF(LEN($C1637)&gt;0,COUNTIF($D:$D,"&gt;="&amp;$D1637),"")</f>
        <v/>
      </c>
      <c r="F1637" t="str">
        <f t="shared" si="48"/>
        <v/>
      </c>
      <c r="G1637" t="str">
        <f t="shared" si="49"/>
        <v/>
      </c>
      <c r="H1637" t="str">
        <f>IF(LEN($F1637)&gt;0,INDEX('Hoja1_datos de origen'!$V:$V,MATCH($F1637,$E:$E,0)),"")</f>
        <v/>
      </c>
      <c r="I1637" t="str">
        <f>IF(LEN($F1637)&gt;0,INDEX('Hoja1_datos de origen'!$R:$R,MATCH($F1637,$E:$E,0)),"")</f>
        <v/>
      </c>
      <c r="J1637" t="str">
        <f>IF(LEN($F1637)&gt;0,IF(INDEX('Hoja1_datos de origen'!$F:$F,MATCH($F1637,$E:$E,0))="","",INDEX('Hoja1_datos de origen'!$F:$F,MATCH($F1637,$E:$E,0))),"")</f>
        <v/>
      </c>
      <c r="K1637" s="10" t="str">
        <f>IF(LEN($F1637)&gt;0,INDEX('Hoja1_datos de origen'!$I:$I,MATCH($F1637,$E:$E,0)),"")</f>
        <v/>
      </c>
      <c r="L1637" s="10" t="str">
        <f>IF(LEN($F1637)&gt;0,INDEX('Hoja1_datos de origen'!$G:$G,MATCH($F1637,$E:$E,0)),"")</f>
        <v/>
      </c>
      <c r="M1637" t="str">
        <f>IF(LEN($F1637)&gt;0,INDEX('Hoja1_datos de origen'!$C:$C,MATCH($F1637,$E:$E,0)),"")</f>
        <v/>
      </c>
      <c r="N1637" t="str">
        <f>IF(LEN($F1637)&gt;0,INDEX('Hoja1_datos de origen'!$U:$U,MATCH($F1637,$E:$E,0)),"")</f>
        <v/>
      </c>
    </row>
    <row r="1638" spans="3:14">
      <c r="C1638" t="str">
        <f>IF('Hoja1_datos de origen'!$I1638&gt;=edad_minima,'Hoja1_datos de origen'!$C1638,"")</f>
        <v/>
      </c>
      <c r="D1638" t="str">
        <f>IF(LEN($C1638)&gt;0,(CONCATENATE('Hoja1_datos de origen'!$V1638,"-",'Hoja1_datos de origen'!$R1638,"-",TEXT('Hoja1_datos de origen'!$I1638,"000"),"-",'Hoja1_datos de origen'!$C1638)),"")</f>
        <v/>
      </c>
      <c r="E1638" t="str">
        <f>IF(LEN($C1638)&gt;0,COUNTIF($D:$D,"&gt;="&amp;$D1638),"")</f>
        <v/>
      </c>
      <c r="F1638" t="str">
        <f t="shared" si="48"/>
        <v/>
      </c>
      <c r="G1638" t="str">
        <f t="shared" si="49"/>
        <v/>
      </c>
      <c r="H1638" t="str">
        <f>IF(LEN($F1638)&gt;0,INDEX('Hoja1_datos de origen'!$V:$V,MATCH($F1638,$E:$E,0)),"")</f>
        <v/>
      </c>
      <c r="I1638" t="str">
        <f>IF(LEN($F1638)&gt;0,INDEX('Hoja1_datos de origen'!$R:$R,MATCH($F1638,$E:$E,0)),"")</f>
        <v/>
      </c>
      <c r="J1638" t="str">
        <f>IF(LEN($F1638)&gt;0,IF(INDEX('Hoja1_datos de origen'!$F:$F,MATCH($F1638,$E:$E,0))="","",INDEX('Hoja1_datos de origen'!$F:$F,MATCH($F1638,$E:$E,0))),"")</f>
        <v/>
      </c>
      <c r="K1638" s="10" t="str">
        <f>IF(LEN($F1638)&gt;0,INDEX('Hoja1_datos de origen'!$I:$I,MATCH($F1638,$E:$E,0)),"")</f>
        <v/>
      </c>
      <c r="L1638" s="10" t="str">
        <f>IF(LEN($F1638)&gt;0,INDEX('Hoja1_datos de origen'!$G:$G,MATCH($F1638,$E:$E,0)),"")</f>
        <v/>
      </c>
      <c r="M1638" t="str">
        <f>IF(LEN($F1638)&gt;0,INDEX('Hoja1_datos de origen'!$C:$C,MATCH($F1638,$E:$E,0)),"")</f>
        <v/>
      </c>
      <c r="N1638" t="str">
        <f>IF(LEN($F1638)&gt;0,INDEX('Hoja1_datos de origen'!$U:$U,MATCH($F1638,$E:$E,0)),"")</f>
        <v/>
      </c>
    </row>
    <row r="1639" spans="3:14">
      <c r="C1639" t="str">
        <f>IF('Hoja1_datos de origen'!$I1639&gt;=edad_minima,'Hoja1_datos de origen'!$C1639,"")</f>
        <v/>
      </c>
      <c r="D1639" t="str">
        <f>IF(LEN($C1639)&gt;0,(CONCATENATE('Hoja1_datos de origen'!$V1639,"-",'Hoja1_datos de origen'!$R1639,"-",TEXT('Hoja1_datos de origen'!$I1639,"000"),"-",'Hoja1_datos de origen'!$C1639)),"")</f>
        <v/>
      </c>
      <c r="E1639" t="str">
        <f>IF(LEN($C1639)&gt;0,COUNTIF($D:$D,"&gt;="&amp;$D1639),"")</f>
        <v/>
      </c>
      <c r="F1639" t="str">
        <f t="shared" si="48"/>
        <v/>
      </c>
      <c r="G1639" t="str">
        <f t="shared" si="49"/>
        <v/>
      </c>
      <c r="H1639" t="str">
        <f>IF(LEN($F1639)&gt;0,INDEX('Hoja1_datos de origen'!$V:$V,MATCH($F1639,$E:$E,0)),"")</f>
        <v/>
      </c>
      <c r="I1639" t="str">
        <f>IF(LEN($F1639)&gt;0,INDEX('Hoja1_datos de origen'!$R:$R,MATCH($F1639,$E:$E,0)),"")</f>
        <v/>
      </c>
      <c r="J1639" t="str">
        <f>IF(LEN($F1639)&gt;0,IF(INDEX('Hoja1_datos de origen'!$F:$F,MATCH($F1639,$E:$E,0))="","",INDEX('Hoja1_datos de origen'!$F:$F,MATCH($F1639,$E:$E,0))),"")</f>
        <v/>
      </c>
      <c r="K1639" s="10" t="str">
        <f>IF(LEN($F1639)&gt;0,INDEX('Hoja1_datos de origen'!$I:$I,MATCH($F1639,$E:$E,0)),"")</f>
        <v/>
      </c>
      <c r="L1639" s="10" t="str">
        <f>IF(LEN($F1639)&gt;0,INDEX('Hoja1_datos de origen'!$G:$G,MATCH($F1639,$E:$E,0)),"")</f>
        <v/>
      </c>
      <c r="M1639" t="str">
        <f>IF(LEN($F1639)&gt;0,INDEX('Hoja1_datos de origen'!$C:$C,MATCH($F1639,$E:$E,0)),"")</f>
        <v/>
      </c>
      <c r="N1639" t="str">
        <f>IF(LEN($F1639)&gt;0,INDEX('Hoja1_datos de origen'!$U:$U,MATCH($F1639,$E:$E,0)),"")</f>
        <v/>
      </c>
    </row>
    <row r="1640" spans="3:14">
      <c r="C1640" t="str">
        <f>IF('Hoja1_datos de origen'!$I1640&gt;=edad_minima,'Hoja1_datos de origen'!$C1640,"")</f>
        <v/>
      </c>
      <c r="D1640" t="str">
        <f>IF(LEN($C1640)&gt;0,(CONCATENATE('Hoja1_datos de origen'!$V1640,"-",'Hoja1_datos de origen'!$R1640,"-",TEXT('Hoja1_datos de origen'!$I1640,"000"),"-",'Hoja1_datos de origen'!$C1640)),"")</f>
        <v/>
      </c>
      <c r="E1640" t="str">
        <f>IF(LEN($C1640)&gt;0,COUNTIF($D:$D,"&gt;="&amp;$D1640),"")</f>
        <v/>
      </c>
      <c r="F1640" t="str">
        <f t="shared" si="48"/>
        <v/>
      </c>
      <c r="G1640" t="str">
        <f t="shared" si="49"/>
        <v/>
      </c>
      <c r="H1640" t="str">
        <f>IF(LEN($F1640)&gt;0,INDEX('Hoja1_datos de origen'!$V:$V,MATCH($F1640,$E:$E,0)),"")</f>
        <v/>
      </c>
      <c r="I1640" t="str">
        <f>IF(LEN($F1640)&gt;0,INDEX('Hoja1_datos de origen'!$R:$R,MATCH($F1640,$E:$E,0)),"")</f>
        <v/>
      </c>
      <c r="J1640" t="str">
        <f>IF(LEN($F1640)&gt;0,IF(INDEX('Hoja1_datos de origen'!$F:$F,MATCH($F1640,$E:$E,0))="","",INDEX('Hoja1_datos de origen'!$F:$F,MATCH($F1640,$E:$E,0))),"")</f>
        <v/>
      </c>
      <c r="K1640" s="10" t="str">
        <f>IF(LEN($F1640)&gt;0,INDEX('Hoja1_datos de origen'!$I:$I,MATCH($F1640,$E:$E,0)),"")</f>
        <v/>
      </c>
      <c r="L1640" s="10" t="str">
        <f>IF(LEN($F1640)&gt;0,INDEX('Hoja1_datos de origen'!$G:$G,MATCH($F1640,$E:$E,0)),"")</f>
        <v/>
      </c>
      <c r="M1640" t="str">
        <f>IF(LEN($F1640)&gt;0,INDEX('Hoja1_datos de origen'!$C:$C,MATCH($F1640,$E:$E,0)),"")</f>
        <v/>
      </c>
      <c r="N1640" t="str">
        <f>IF(LEN($F1640)&gt;0,INDEX('Hoja1_datos de origen'!$U:$U,MATCH($F1640,$E:$E,0)),"")</f>
        <v/>
      </c>
    </row>
    <row r="1641" spans="3:14">
      <c r="C1641" t="str">
        <f>IF('Hoja1_datos de origen'!$I1641&gt;=edad_minima,'Hoja1_datos de origen'!$C1641,"")</f>
        <v/>
      </c>
      <c r="D1641" t="str">
        <f>IF(LEN($C1641)&gt;0,(CONCATENATE('Hoja1_datos de origen'!$V1641,"-",'Hoja1_datos de origen'!$R1641,"-",TEXT('Hoja1_datos de origen'!$I1641,"000"),"-",'Hoja1_datos de origen'!$C1641)),"")</f>
        <v/>
      </c>
      <c r="E1641" t="str">
        <f>IF(LEN($C1641)&gt;0,COUNTIF($D:$D,"&gt;="&amp;$D1641),"")</f>
        <v/>
      </c>
      <c r="F1641" t="str">
        <f t="shared" si="48"/>
        <v/>
      </c>
      <c r="G1641" t="str">
        <f t="shared" si="49"/>
        <v/>
      </c>
      <c r="H1641" t="str">
        <f>IF(LEN($F1641)&gt;0,INDEX('Hoja1_datos de origen'!$V:$V,MATCH($F1641,$E:$E,0)),"")</f>
        <v/>
      </c>
      <c r="I1641" t="str">
        <f>IF(LEN($F1641)&gt;0,INDEX('Hoja1_datos de origen'!$R:$R,MATCH($F1641,$E:$E,0)),"")</f>
        <v/>
      </c>
      <c r="J1641" t="str">
        <f>IF(LEN($F1641)&gt;0,IF(INDEX('Hoja1_datos de origen'!$F:$F,MATCH($F1641,$E:$E,0))="","",INDEX('Hoja1_datos de origen'!$F:$F,MATCH($F1641,$E:$E,0))),"")</f>
        <v/>
      </c>
      <c r="K1641" s="10" t="str">
        <f>IF(LEN($F1641)&gt;0,INDEX('Hoja1_datos de origen'!$I:$I,MATCH($F1641,$E:$E,0)),"")</f>
        <v/>
      </c>
      <c r="L1641" s="10" t="str">
        <f>IF(LEN($F1641)&gt;0,INDEX('Hoja1_datos de origen'!$G:$G,MATCH($F1641,$E:$E,0)),"")</f>
        <v/>
      </c>
      <c r="M1641" t="str">
        <f>IF(LEN($F1641)&gt;0,INDEX('Hoja1_datos de origen'!$C:$C,MATCH($F1641,$E:$E,0)),"")</f>
        <v/>
      </c>
      <c r="N1641" t="str">
        <f>IF(LEN($F1641)&gt;0,INDEX('Hoja1_datos de origen'!$U:$U,MATCH($F1641,$E:$E,0)),"")</f>
        <v/>
      </c>
    </row>
    <row r="1642" spans="3:14">
      <c r="C1642" t="str">
        <f>IF('Hoja1_datos de origen'!$I1642&gt;=edad_minima,'Hoja1_datos de origen'!$C1642,"")</f>
        <v/>
      </c>
      <c r="D1642" t="str">
        <f>IF(LEN($C1642)&gt;0,(CONCATENATE('Hoja1_datos de origen'!$V1642,"-",'Hoja1_datos de origen'!$R1642,"-",TEXT('Hoja1_datos de origen'!$I1642,"000"),"-",'Hoja1_datos de origen'!$C1642)),"")</f>
        <v/>
      </c>
      <c r="E1642" t="str">
        <f>IF(LEN($C1642)&gt;0,COUNTIF($D:$D,"&gt;="&amp;$D1642),"")</f>
        <v/>
      </c>
      <c r="F1642" t="str">
        <f t="shared" si="48"/>
        <v/>
      </c>
      <c r="G1642" t="str">
        <f t="shared" si="49"/>
        <v/>
      </c>
      <c r="H1642" t="str">
        <f>IF(LEN($F1642)&gt;0,INDEX('Hoja1_datos de origen'!$V:$V,MATCH($F1642,$E:$E,0)),"")</f>
        <v/>
      </c>
      <c r="I1642" t="str">
        <f>IF(LEN($F1642)&gt;0,INDEX('Hoja1_datos de origen'!$R:$R,MATCH($F1642,$E:$E,0)),"")</f>
        <v/>
      </c>
      <c r="J1642" t="str">
        <f>IF(LEN($F1642)&gt;0,IF(INDEX('Hoja1_datos de origen'!$F:$F,MATCH($F1642,$E:$E,0))="","",INDEX('Hoja1_datos de origen'!$F:$F,MATCH($F1642,$E:$E,0))),"")</f>
        <v/>
      </c>
      <c r="K1642" s="10" t="str">
        <f>IF(LEN($F1642)&gt;0,INDEX('Hoja1_datos de origen'!$I:$I,MATCH($F1642,$E:$E,0)),"")</f>
        <v/>
      </c>
      <c r="L1642" s="10" t="str">
        <f>IF(LEN($F1642)&gt;0,INDEX('Hoja1_datos de origen'!$G:$G,MATCH($F1642,$E:$E,0)),"")</f>
        <v/>
      </c>
      <c r="M1642" t="str">
        <f>IF(LEN($F1642)&gt;0,INDEX('Hoja1_datos de origen'!$C:$C,MATCH($F1642,$E:$E,0)),"")</f>
        <v/>
      </c>
      <c r="N1642" t="str">
        <f>IF(LEN($F1642)&gt;0,INDEX('Hoja1_datos de origen'!$U:$U,MATCH($F1642,$E:$E,0)),"")</f>
        <v/>
      </c>
    </row>
    <row r="1643" spans="3:14">
      <c r="C1643" t="str">
        <f>IF('Hoja1_datos de origen'!$I1643&gt;=edad_minima,'Hoja1_datos de origen'!$C1643,"")</f>
        <v/>
      </c>
      <c r="D1643" t="str">
        <f>IF(LEN($C1643)&gt;0,(CONCATENATE('Hoja1_datos de origen'!$V1643,"-",'Hoja1_datos de origen'!$R1643,"-",TEXT('Hoja1_datos de origen'!$I1643,"000"),"-",'Hoja1_datos de origen'!$C1643)),"")</f>
        <v/>
      </c>
      <c r="E1643" t="str">
        <f>IF(LEN($C1643)&gt;0,COUNTIF($D:$D,"&gt;="&amp;$D1643),"")</f>
        <v/>
      </c>
      <c r="F1643" t="str">
        <f t="shared" si="48"/>
        <v/>
      </c>
      <c r="G1643" t="str">
        <f t="shared" si="49"/>
        <v/>
      </c>
      <c r="H1643" t="str">
        <f>IF(LEN($F1643)&gt;0,INDEX('Hoja1_datos de origen'!$V:$V,MATCH($F1643,$E:$E,0)),"")</f>
        <v/>
      </c>
      <c r="I1643" t="str">
        <f>IF(LEN($F1643)&gt;0,INDEX('Hoja1_datos de origen'!$R:$R,MATCH($F1643,$E:$E,0)),"")</f>
        <v/>
      </c>
      <c r="J1643" t="str">
        <f>IF(LEN($F1643)&gt;0,IF(INDEX('Hoja1_datos de origen'!$F:$F,MATCH($F1643,$E:$E,0))="","",INDEX('Hoja1_datos de origen'!$F:$F,MATCH($F1643,$E:$E,0))),"")</f>
        <v/>
      </c>
      <c r="K1643" s="10" t="str">
        <f>IF(LEN($F1643)&gt;0,INDEX('Hoja1_datos de origen'!$I:$I,MATCH($F1643,$E:$E,0)),"")</f>
        <v/>
      </c>
      <c r="L1643" s="10" t="str">
        <f>IF(LEN($F1643)&gt;0,INDEX('Hoja1_datos de origen'!$G:$G,MATCH($F1643,$E:$E,0)),"")</f>
        <v/>
      </c>
      <c r="M1643" t="str">
        <f>IF(LEN($F1643)&gt;0,INDEX('Hoja1_datos de origen'!$C:$C,MATCH($F1643,$E:$E,0)),"")</f>
        <v/>
      </c>
      <c r="N1643" t="str">
        <f>IF(LEN($F1643)&gt;0,INDEX('Hoja1_datos de origen'!$U:$U,MATCH($F1643,$E:$E,0)),"")</f>
        <v/>
      </c>
    </row>
    <row r="1644" spans="3:14">
      <c r="C1644" t="str">
        <f>IF('Hoja1_datos de origen'!$I1644&gt;=edad_minima,'Hoja1_datos de origen'!$C1644,"")</f>
        <v/>
      </c>
      <c r="D1644" t="str">
        <f>IF(LEN($C1644)&gt;0,(CONCATENATE('Hoja1_datos de origen'!$V1644,"-",'Hoja1_datos de origen'!$R1644,"-",TEXT('Hoja1_datos de origen'!$I1644,"000"),"-",'Hoja1_datos de origen'!$C1644)),"")</f>
        <v/>
      </c>
      <c r="E1644" t="str">
        <f>IF(LEN($C1644)&gt;0,COUNTIF($D:$D,"&gt;="&amp;$D1644),"")</f>
        <v/>
      </c>
      <c r="F1644" t="str">
        <f t="shared" si="48"/>
        <v/>
      </c>
      <c r="G1644" t="str">
        <f t="shared" si="49"/>
        <v/>
      </c>
      <c r="H1644" t="str">
        <f>IF(LEN($F1644)&gt;0,INDEX('Hoja1_datos de origen'!$V:$V,MATCH($F1644,$E:$E,0)),"")</f>
        <v/>
      </c>
      <c r="I1644" t="str">
        <f>IF(LEN($F1644)&gt;0,INDEX('Hoja1_datos de origen'!$R:$R,MATCH($F1644,$E:$E,0)),"")</f>
        <v/>
      </c>
      <c r="J1644" t="str">
        <f>IF(LEN($F1644)&gt;0,IF(INDEX('Hoja1_datos de origen'!$F:$F,MATCH($F1644,$E:$E,0))="","",INDEX('Hoja1_datos de origen'!$F:$F,MATCH($F1644,$E:$E,0))),"")</f>
        <v/>
      </c>
      <c r="K1644" s="10" t="str">
        <f>IF(LEN($F1644)&gt;0,INDEX('Hoja1_datos de origen'!$I:$I,MATCH($F1644,$E:$E,0)),"")</f>
        <v/>
      </c>
      <c r="L1644" s="10" t="str">
        <f>IF(LEN($F1644)&gt;0,INDEX('Hoja1_datos de origen'!$G:$G,MATCH($F1644,$E:$E,0)),"")</f>
        <v/>
      </c>
      <c r="M1644" t="str">
        <f>IF(LEN($F1644)&gt;0,INDEX('Hoja1_datos de origen'!$C:$C,MATCH($F1644,$E:$E,0)),"")</f>
        <v/>
      </c>
      <c r="N1644" t="str">
        <f>IF(LEN($F1644)&gt;0,INDEX('Hoja1_datos de origen'!$U:$U,MATCH($F1644,$E:$E,0)),"")</f>
        <v/>
      </c>
    </row>
    <row r="1645" spans="3:14">
      <c r="C1645" t="str">
        <f>IF('Hoja1_datos de origen'!$I1645&gt;=edad_minima,'Hoja1_datos de origen'!$C1645,"")</f>
        <v/>
      </c>
      <c r="D1645" t="str">
        <f>IF(LEN($C1645)&gt;0,(CONCATENATE('Hoja1_datos de origen'!$V1645,"-",'Hoja1_datos de origen'!$R1645,"-",TEXT('Hoja1_datos de origen'!$I1645,"000"),"-",'Hoja1_datos de origen'!$C1645)),"")</f>
        <v/>
      </c>
      <c r="E1645" t="str">
        <f>IF(LEN($C1645)&gt;0,COUNTIF($D:$D,"&gt;="&amp;$D1645),"")</f>
        <v/>
      </c>
      <c r="F1645" t="str">
        <f t="shared" si="48"/>
        <v/>
      </c>
      <c r="G1645" t="str">
        <f t="shared" si="49"/>
        <v/>
      </c>
      <c r="H1645" t="str">
        <f>IF(LEN($F1645)&gt;0,INDEX('Hoja1_datos de origen'!$V:$V,MATCH($F1645,$E:$E,0)),"")</f>
        <v/>
      </c>
      <c r="I1645" t="str">
        <f>IF(LEN($F1645)&gt;0,INDEX('Hoja1_datos de origen'!$R:$R,MATCH($F1645,$E:$E,0)),"")</f>
        <v/>
      </c>
      <c r="J1645" t="str">
        <f>IF(LEN($F1645)&gt;0,IF(INDEX('Hoja1_datos de origen'!$F:$F,MATCH($F1645,$E:$E,0))="","",INDEX('Hoja1_datos de origen'!$F:$F,MATCH($F1645,$E:$E,0))),"")</f>
        <v/>
      </c>
      <c r="K1645" s="10" t="str">
        <f>IF(LEN($F1645)&gt;0,INDEX('Hoja1_datos de origen'!$I:$I,MATCH($F1645,$E:$E,0)),"")</f>
        <v/>
      </c>
      <c r="L1645" s="10" t="str">
        <f>IF(LEN($F1645)&gt;0,INDEX('Hoja1_datos de origen'!$G:$G,MATCH($F1645,$E:$E,0)),"")</f>
        <v/>
      </c>
      <c r="M1645" t="str">
        <f>IF(LEN($F1645)&gt;0,INDEX('Hoja1_datos de origen'!$C:$C,MATCH($F1645,$E:$E,0)),"")</f>
        <v/>
      </c>
      <c r="N1645" t="str">
        <f>IF(LEN($F1645)&gt;0,INDEX('Hoja1_datos de origen'!$U:$U,MATCH($F1645,$E:$E,0)),"")</f>
        <v/>
      </c>
    </row>
    <row r="1646" spans="3:14">
      <c r="C1646" t="str">
        <f>IF('Hoja1_datos de origen'!$I1646&gt;=edad_minima,'Hoja1_datos de origen'!$C1646,"")</f>
        <v/>
      </c>
      <c r="D1646" t="str">
        <f>IF(LEN($C1646)&gt;0,(CONCATENATE('Hoja1_datos de origen'!$V1646,"-",'Hoja1_datos de origen'!$R1646,"-",TEXT('Hoja1_datos de origen'!$I1646,"000"),"-",'Hoja1_datos de origen'!$C1646)),"")</f>
        <v/>
      </c>
      <c r="E1646" t="str">
        <f>IF(LEN($C1646)&gt;0,COUNTIF($D:$D,"&gt;="&amp;$D1646),"")</f>
        <v/>
      </c>
      <c r="F1646" t="str">
        <f t="shared" si="48"/>
        <v/>
      </c>
      <c r="G1646" t="str">
        <f t="shared" si="49"/>
        <v/>
      </c>
      <c r="H1646" t="str">
        <f>IF(LEN($F1646)&gt;0,INDEX('Hoja1_datos de origen'!$V:$V,MATCH($F1646,$E:$E,0)),"")</f>
        <v/>
      </c>
      <c r="I1646" t="str">
        <f>IF(LEN($F1646)&gt;0,INDEX('Hoja1_datos de origen'!$R:$R,MATCH($F1646,$E:$E,0)),"")</f>
        <v/>
      </c>
      <c r="J1646" t="str">
        <f>IF(LEN($F1646)&gt;0,IF(INDEX('Hoja1_datos de origen'!$F:$F,MATCH($F1646,$E:$E,0))="","",INDEX('Hoja1_datos de origen'!$F:$F,MATCH($F1646,$E:$E,0))),"")</f>
        <v/>
      </c>
      <c r="K1646" s="10" t="str">
        <f>IF(LEN($F1646)&gt;0,INDEX('Hoja1_datos de origen'!$I:$I,MATCH($F1646,$E:$E,0)),"")</f>
        <v/>
      </c>
      <c r="L1646" s="10" t="str">
        <f>IF(LEN($F1646)&gt;0,INDEX('Hoja1_datos de origen'!$G:$G,MATCH($F1646,$E:$E,0)),"")</f>
        <v/>
      </c>
      <c r="M1646" t="str">
        <f>IF(LEN($F1646)&gt;0,INDEX('Hoja1_datos de origen'!$C:$C,MATCH($F1646,$E:$E,0)),"")</f>
        <v/>
      </c>
      <c r="N1646" t="str">
        <f>IF(LEN($F1646)&gt;0,INDEX('Hoja1_datos de origen'!$U:$U,MATCH($F1646,$E:$E,0)),"")</f>
        <v/>
      </c>
    </row>
    <row r="1647" spans="3:14">
      <c r="C1647" t="str">
        <f>IF('Hoja1_datos de origen'!$I1647&gt;=edad_minima,'Hoja1_datos de origen'!$C1647,"")</f>
        <v/>
      </c>
      <c r="D1647" t="str">
        <f>IF(LEN($C1647)&gt;0,(CONCATENATE('Hoja1_datos de origen'!$V1647,"-",'Hoja1_datos de origen'!$R1647,"-",TEXT('Hoja1_datos de origen'!$I1647,"000"),"-",'Hoja1_datos de origen'!$C1647)),"")</f>
        <v/>
      </c>
      <c r="E1647" t="str">
        <f>IF(LEN($C1647)&gt;0,COUNTIF($D:$D,"&gt;="&amp;$D1647),"")</f>
        <v/>
      </c>
      <c r="F1647" t="str">
        <f t="shared" si="48"/>
        <v/>
      </c>
      <c r="G1647" t="str">
        <f t="shared" si="49"/>
        <v/>
      </c>
      <c r="H1647" t="str">
        <f>IF(LEN($F1647)&gt;0,INDEX('Hoja1_datos de origen'!$V:$V,MATCH($F1647,$E:$E,0)),"")</f>
        <v/>
      </c>
      <c r="I1647" t="str">
        <f>IF(LEN($F1647)&gt;0,INDEX('Hoja1_datos de origen'!$R:$R,MATCH($F1647,$E:$E,0)),"")</f>
        <v/>
      </c>
      <c r="J1647" t="str">
        <f>IF(LEN($F1647)&gt;0,IF(INDEX('Hoja1_datos de origen'!$F:$F,MATCH($F1647,$E:$E,0))="","",INDEX('Hoja1_datos de origen'!$F:$F,MATCH($F1647,$E:$E,0))),"")</f>
        <v/>
      </c>
      <c r="K1647" s="10" t="str">
        <f>IF(LEN($F1647)&gt;0,INDEX('Hoja1_datos de origen'!$I:$I,MATCH($F1647,$E:$E,0)),"")</f>
        <v/>
      </c>
      <c r="L1647" s="10" t="str">
        <f>IF(LEN($F1647)&gt;0,INDEX('Hoja1_datos de origen'!$G:$G,MATCH($F1647,$E:$E,0)),"")</f>
        <v/>
      </c>
      <c r="M1647" t="str">
        <f>IF(LEN($F1647)&gt;0,INDEX('Hoja1_datos de origen'!$C:$C,MATCH($F1647,$E:$E,0)),"")</f>
        <v/>
      </c>
      <c r="N1647" t="str">
        <f>IF(LEN($F1647)&gt;0,INDEX('Hoja1_datos de origen'!$U:$U,MATCH($F1647,$E:$E,0)),"")</f>
        <v/>
      </c>
    </row>
    <row r="1648" spans="3:14">
      <c r="C1648" t="str">
        <f>IF('Hoja1_datos de origen'!$I1648&gt;=edad_minima,'Hoja1_datos de origen'!$C1648,"")</f>
        <v/>
      </c>
      <c r="D1648" t="str">
        <f>IF(LEN($C1648)&gt;0,(CONCATENATE('Hoja1_datos de origen'!$V1648,"-",'Hoja1_datos de origen'!$R1648,"-",TEXT('Hoja1_datos de origen'!$I1648,"000"),"-",'Hoja1_datos de origen'!$C1648)),"")</f>
        <v/>
      </c>
      <c r="E1648" t="str">
        <f>IF(LEN($C1648)&gt;0,COUNTIF($D:$D,"&gt;="&amp;$D1648),"")</f>
        <v/>
      </c>
      <c r="F1648" t="str">
        <f t="shared" si="48"/>
        <v/>
      </c>
      <c r="G1648" t="str">
        <f t="shared" si="49"/>
        <v/>
      </c>
      <c r="H1648" t="str">
        <f>IF(LEN($F1648)&gt;0,INDEX('Hoja1_datos de origen'!$V:$V,MATCH($F1648,$E:$E,0)),"")</f>
        <v/>
      </c>
      <c r="I1648" t="str">
        <f>IF(LEN($F1648)&gt;0,INDEX('Hoja1_datos de origen'!$R:$R,MATCH($F1648,$E:$E,0)),"")</f>
        <v/>
      </c>
      <c r="J1648" t="str">
        <f>IF(LEN($F1648)&gt;0,IF(INDEX('Hoja1_datos de origen'!$F:$F,MATCH($F1648,$E:$E,0))="","",INDEX('Hoja1_datos de origen'!$F:$F,MATCH($F1648,$E:$E,0))),"")</f>
        <v/>
      </c>
      <c r="K1648" s="10" t="str">
        <f>IF(LEN($F1648)&gt;0,INDEX('Hoja1_datos de origen'!$I:$I,MATCH($F1648,$E:$E,0)),"")</f>
        <v/>
      </c>
      <c r="L1648" s="10" t="str">
        <f>IF(LEN($F1648)&gt;0,INDEX('Hoja1_datos de origen'!$G:$G,MATCH($F1648,$E:$E,0)),"")</f>
        <v/>
      </c>
      <c r="M1648" t="str">
        <f>IF(LEN($F1648)&gt;0,INDEX('Hoja1_datos de origen'!$C:$C,MATCH($F1648,$E:$E,0)),"")</f>
        <v/>
      </c>
      <c r="N1648" t="str">
        <f>IF(LEN($F1648)&gt;0,INDEX('Hoja1_datos de origen'!$U:$U,MATCH($F1648,$E:$E,0)),"")</f>
        <v/>
      </c>
    </row>
    <row r="1649" spans="3:14">
      <c r="C1649" t="str">
        <f>IF('Hoja1_datos de origen'!$I1649&gt;=edad_minima,'Hoja1_datos de origen'!$C1649,"")</f>
        <v/>
      </c>
      <c r="D1649" t="str">
        <f>IF(LEN($C1649)&gt;0,(CONCATENATE('Hoja1_datos de origen'!$V1649,"-",'Hoja1_datos de origen'!$R1649,"-",TEXT('Hoja1_datos de origen'!$I1649,"000"),"-",'Hoja1_datos de origen'!$C1649)),"")</f>
        <v/>
      </c>
      <c r="E1649" t="str">
        <f>IF(LEN($C1649)&gt;0,COUNTIF($D:$D,"&gt;="&amp;$D1649),"")</f>
        <v/>
      </c>
      <c r="F1649" t="str">
        <f t="shared" si="48"/>
        <v/>
      </c>
      <c r="G1649" t="str">
        <f t="shared" si="49"/>
        <v/>
      </c>
      <c r="H1649" t="str">
        <f>IF(LEN($F1649)&gt;0,INDEX('Hoja1_datos de origen'!$V:$V,MATCH($F1649,$E:$E,0)),"")</f>
        <v/>
      </c>
      <c r="I1649" t="str">
        <f>IF(LEN($F1649)&gt;0,INDEX('Hoja1_datos de origen'!$R:$R,MATCH($F1649,$E:$E,0)),"")</f>
        <v/>
      </c>
      <c r="J1649" t="str">
        <f>IF(LEN($F1649)&gt;0,IF(INDEX('Hoja1_datos de origen'!$F:$F,MATCH($F1649,$E:$E,0))="","",INDEX('Hoja1_datos de origen'!$F:$F,MATCH($F1649,$E:$E,0))),"")</f>
        <v/>
      </c>
      <c r="K1649" s="10" t="str">
        <f>IF(LEN($F1649)&gt;0,INDEX('Hoja1_datos de origen'!$I:$I,MATCH($F1649,$E:$E,0)),"")</f>
        <v/>
      </c>
      <c r="L1649" s="10" t="str">
        <f>IF(LEN($F1649)&gt;0,INDEX('Hoja1_datos de origen'!$G:$G,MATCH($F1649,$E:$E,0)),"")</f>
        <v/>
      </c>
      <c r="M1649" t="str">
        <f>IF(LEN($F1649)&gt;0,INDEX('Hoja1_datos de origen'!$C:$C,MATCH($F1649,$E:$E,0)),"")</f>
        <v/>
      </c>
      <c r="N1649" t="str">
        <f>IF(LEN($F1649)&gt;0,INDEX('Hoja1_datos de origen'!$U:$U,MATCH($F1649,$E:$E,0)),"")</f>
        <v/>
      </c>
    </row>
    <row r="1650" spans="3:14">
      <c r="C1650" t="str">
        <f>IF('Hoja1_datos de origen'!$I1650&gt;=edad_minima,'Hoja1_datos de origen'!$C1650,"")</f>
        <v/>
      </c>
      <c r="D1650" t="str">
        <f>IF(LEN($C1650)&gt;0,(CONCATENATE('Hoja1_datos de origen'!$V1650,"-",'Hoja1_datos de origen'!$R1650,"-",TEXT('Hoja1_datos de origen'!$I1650,"000"),"-",'Hoja1_datos de origen'!$C1650)),"")</f>
        <v/>
      </c>
      <c r="E1650" t="str">
        <f>IF(LEN($C1650)&gt;0,COUNTIF($D:$D,"&gt;="&amp;$D1650),"")</f>
        <v/>
      </c>
      <c r="F1650" t="str">
        <f t="shared" si="48"/>
        <v/>
      </c>
      <c r="G1650" t="str">
        <f t="shared" si="49"/>
        <v/>
      </c>
      <c r="H1650" t="str">
        <f>IF(LEN($F1650)&gt;0,INDEX('Hoja1_datos de origen'!$V:$V,MATCH($F1650,$E:$E,0)),"")</f>
        <v/>
      </c>
      <c r="I1650" t="str">
        <f>IF(LEN($F1650)&gt;0,INDEX('Hoja1_datos de origen'!$R:$R,MATCH($F1650,$E:$E,0)),"")</f>
        <v/>
      </c>
      <c r="J1650" t="str">
        <f>IF(LEN($F1650)&gt;0,IF(INDEX('Hoja1_datos de origen'!$F:$F,MATCH($F1650,$E:$E,0))="","",INDEX('Hoja1_datos de origen'!$F:$F,MATCH($F1650,$E:$E,0))),"")</f>
        <v/>
      </c>
      <c r="K1650" s="10" t="str">
        <f>IF(LEN($F1650)&gt;0,INDEX('Hoja1_datos de origen'!$I:$I,MATCH($F1650,$E:$E,0)),"")</f>
        <v/>
      </c>
      <c r="L1650" s="10" t="str">
        <f>IF(LEN($F1650)&gt;0,INDEX('Hoja1_datos de origen'!$G:$G,MATCH($F1650,$E:$E,0)),"")</f>
        <v/>
      </c>
      <c r="M1650" t="str">
        <f>IF(LEN($F1650)&gt;0,INDEX('Hoja1_datos de origen'!$C:$C,MATCH($F1650,$E:$E,0)),"")</f>
        <v/>
      </c>
      <c r="N1650" t="str">
        <f>IF(LEN($F1650)&gt;0,INDEX('Hoja1_datos de origen'!$U:$U,MATCH($F1650,$E:$E,0)),"")</f>
        <v/>
      </c>
    </row>
    <row r="1651" spans="3:14">
      <c r="C1651" t="str">
        <f>IF('Hoja1_datos de origen'!$I1651&gt;=edad_minima,'Hoja1_datos de origen'!$C1651,"")</f>
        <v/>
      </c>
      <c r="D1651" t="str">
        <f>IF(LEN($C1651)&gt;0,(CONCATENATE('Hoja1_datos de origen'!$V1651,"-",'Hoja1_datos de origen'!$R1651,"-",TEXT('Hoja1_datos de origen'!$I1651,"000"),"-",'Hoja1_datos de origen'!$C1651)),"")</f>
        <v/>
      </c>
      <c r="E1651" t="str">
        <f>IF(LEN($C1651)&gt;0,COUNTIF($D:$D,"&gt;="&amp;$D1651),"")</f>
        <v/>
      </c>
      <c r="F1651" t="str">
        <f t="shared" si="48"/>
        <v/>
      </c>
      <c r="G1651" t="str">
        <f t="shared" si="49"/>
        <v/>
      </c>
      <c r="H1651" t="str">
        <f>IF(LEN($F1651)&gt;0,INDEX('Hoja1_datos de origen'!$V:$V,MATCH($F1651,$E:$E,0)),"")</f>
        <v/>
      </c>
      <c r="I1651" t="str">
        <f>IF(LEN($F1651)&gt;0,INDEX('Hoja1_datos de origen'!$R:$R,MATCH($F1651,$E:$E,0)),"")</f>
        <v/>
      </c>
      <c r="J1651" t="str">
        <f>IF(LEN($F1651)&gt;0,IF(INDEX('Hoja1_datos de origen'!$F:$F,MATCH($F1651,$E:$E,0))="","",INDEX('Hoja1_datos de origen'!$F:$F,MATCH($F1651,$E:$E,0))),"")</f>
        <v/>
      </c>
      <c r="K1651" s="10" t="str">
        <f>IF(LEN($F1651)&gt;0,INDEX('Hoja1_datos de origen'!$I:$I,MATCH($F1651,$E:$E,0)),"")</f>
        <v/>
      </c>
      <c r="L1651" s="10" t="str">
        <f>IF(LEN($F1651)&gt;0,INDEX('Hoja1_datos de origen'!$G:$G,MATCH($F1651,$E:$E,0)),"")</f>
        <v/>
      </c>
      <c r="M1651" t="str">
        <f>IF(LEN($F1651)&gt;0,INDEX('Hoja1_datos de origen'!$C:$C,MATCH($F1651,$E:$E,0)),"")</f>
        <v/>
      </c>
      <c r="N1651" t="str">
        <f>IF(LEN($F1651)&gt;0,INDEX('Hoja1_datos de origen'!$U:$U,MATCH($F1651,$E:$E,0)),"")</f>
        <v/>
      </c>
    </row>
    <row r="1652" spans="3:14">
      <c r="C1652" t="str">
        <f>IF('Hoja1_datos de origen'!$I1652&gt;=edad_minima,'Hoja1_datos de origen'!$C1652,"")</f>
        <v/>
      </c>
      <c r="D1652" t="str">
        <f>IF(LEN($C1652)&gt;0,(CONCATENATE('Hoja1_datos de origen'!$V1652,"-",'Hoja1_datos de origen'!$R1652,"-",TEXT('Hoja1_datos de origen'!$I1652,"000"),"-",'Hoja1_datos de origen'!$C1652)),"")</f>
        <v/>
      </c>
      <c r="E1652" t="str">
        <f>IF(LEN($C1652)&gt;0,COUNTIF($D:$D,"&gt;="&amp;$D1652),"")</f>
        <v/>
      </c>
      <c r="F1652" t="str">
        <f t="shared" si="48"/>
        <v/>
      </c>
      <c r="G1652" t="str">
        <f t="shared" si="49"/>
        <v/>
      </c>
      <c r="H1652" t="str">
        <f>IF(LEN($F1652)&gt;0,INDEX('Hoja1_datos de origen'!$V:$V,MATCH($F1652,$E:$E,0)),"")</f>
        <v/>
      </c>
      <c r="I1652" t="str">
        <f>IF(LEN($F1652)&gt;0,INDEX('Hoja1_datos de origen'!$R:$R,MATCH($F1652,$E:$E,0)),"")</f>
        <v/>
      </c>
      <c r="J1652" t="str">
        <f>IF(LEN($F1652)&gt;0,IF(INDEX('Hoja1_datos de origen'!$F:$F,MATCH($F1652,$E:$E,0))="","",INDEX('Hoja1_datos de origen'!$F:$F,MATCH($F1652,$E:$E,0))),"")</f>
        <v/>
      </c>
      <c r="K1652" s="10" t="str">
        <f>IF(LEN($F1652)&gt;0,INDEX('Hoja1_datos de origen'!$I:$I,MATCH($F1652,$E:$E,0)),"")</f>
        <v/>
      </c>
      <c r="L1652" s="10" t="str">
        <f>IF(LEN($F1652)&gt;0,INDEX('Hoja1_datos de origen'!$G:$G,MATCH($F1652,$E:$E,0)),"")</f>
        <v/>
      </c>
      <c r="M1652" t="str">
        <f>IF(LEN($F1652)&gt;0,INDEX('Hoja1_datos de origen'!$C:$C,MATCH($F1652,$E:$E,0)),"")</f>
        <v/>
      </c>
      <c r="N1652" t="str">
        <f>IF(LEN($F1652)&gt;0,INDEX('Hoja1_datos de origen'!$U:$U,MATCH($F1652,$E:$E,0)),"")</f>
        <v/>
      </c>
    </row>
    <row r="1653" spans="3:14">
      <c r="C1653" t="str">
        <f>IF('Hoja1_datos de origen'!$I1653&gt;=edad_minima,'Hoja1_datos de origen'!$C1653,"")</f>
        <v/>
      </c>
      <c r="D1653" t="str">
        <f>IF(LEN($C1653)&gt;0,(CONCATENATE('Hoja1_datos de origen'!$V1653,"-",'Hoja1_datos de origen'!$R1653,"-",TEXT('Hoja1_datos de origen'!$I1653,"000"),"-",'Hoja1_datos de origen'!$C1653)),"")</f>
        <v/>
      </c>
      <c r="E1653" t="str">
        <f>IF(LEN($C1653)&gt;0,COUNTIF($D:$D,"&gt;="&amp;$D1653),"")</f>
        <v/>
      </c>
      <c r="F1653" t="str">
        <f t="shared" si="48"/>
        <v/>
      </c>
      <c r="G1653" t="str">
        <f t="shared" si="49"/>
        <v/>
      </c>
      <c r="H1653" t="str">
        <f>IF(LEN($F1653)&gt;0,INDEX('Hoja1_datos de origen'!$V:$V,MATCH($F1653,$E:$E,0)),"")</f>
        <v/>
      </c>
      <c r="I1653" t="str">
        <f>IF(LEN($F1653)&gt;0,INDEX('Hoja1_datos de origen'!$R:$R,MATCH($F1653,$E:$E,0)),"")</f>
        <v/>
      </c>
      <c r="J1653" t="str">
        <f>IF(LEN($F1653)&gt;0,IF(INDEX('Hoja1_datos de origen'!$F:$F,MATCH($F1653,$E:$E,0))="","",INDEX('Hoja1_datos de origen'!$F:$F,MATCH($F1653,$E:$E,0))),"")</f>
        <v/>
      </c>
      <c r="K1653" s="10" t="str">
        <f>IF(LEN($F1653)&gt;0,INDEX('Hoja1_datos de origen'!$I:$I,MATCH($F1653,$E:$E,0)),"")</f>
        <v/>
      </c>
      <c r="L1653" s="10" t="str">
        <f>IF(LEN($F1653)&gt;0,INDEX('Hoja1_datos de origen'!$G:$G,MATCH($F1653,$E:$E,0)),"")</f>
        <v/>
      </c>
      <c r="M1653" t="str">
        <f>IF(LEN($F1653)&gt;0,INDEX('Hoja1_datos de origen'!$C:$C,MATCH($F1653,$E:$E,0)),"")</f>
        <v/>
      </c>
      <c r="N1653" t="str">
        <f>IF(LEN($F1653)&gt;0,INDEX('Hoja1_datos de origen'!$U:$U,MATCH($F1653,$E:$E,0)),"")</f>
        <v/>
      </c>
    </row>
    <row r="1654" spans="3:14">
      <c r="C1654" t="str">
        <f>IF('Hoja1_datos de origen'!$I1654&gt;=edad_minima,'Hoja1_datos de origen'!$C1654,"")</f>
        <v/>
      </c>
      <c r="D1654" t="str">
        <f>IF(LEN($C1654)&gt;0,(CONCATENATE('Hoja1_datos de origen'!$V1654,"-",'Hoja1_datos de origen'!$R1654,"-",TEXT('Hoja1_datos de origen'!$I1654,"000"),"-",'Hoja1_datos de origen'!$C1654)),"")</f>
        <v/>
      </c>
      <c r="E1654" t="str">
        <f>IF(LEN($C1654)&gt;0,COUNTIF($D:$D,"&gt;="&amp;$D1654),"")</f>
        <v/>
      </c>
      <c r="F1654" t="str">
        <f t="shared" si="48"/>
        <v/>
      </c>
      <c r="G1654" t="str">
        <f t="shared" si="49"/>
        <v/>
      </c>
      <c r="H1654" t="str">
        <f>IF(LEN($F1654)&gt;0,INDEX('Hoja1_datos de origen'!$V:$V,MATCH($F1654,$E:$E,0)),"")</f>
        <v/>
      </c>
      <c r="I1654" t="str">
        <f>IF(LEN($F1654)&gt;0,INDEX('Hoja1_datos de origen'!$R:$R,MATCH($F1654,$E:$E,0)),"")</f>
        <v/>
      </c>
      <c r="J1654" t="str">
        <f>IF(LEN($F1654)&gt;0,IF(INDEX('Hoja1_datos de origen'!$F:$F,MATCH($F1654,$E:$E,0))="","",INDEX('Hoja1_datos de origen'!$F:$F,MATCH($F1654,$E:$E,0))),"")</f>
        <v/>
      </c>
      <c r="K1654" s="10" t="str">
        <f>IF(LEN($F1654)&gt;0,INDEX('Hoja1_datos de origen'!$I:$I,MATCH($F1654,$E:$E,0)),"")</f>
        <v/>
      </c>
      <c r="L1654" s="10" t="str">
        <f>IF(LEN($F1654)&gt;0,INDEX('Hoja1_datos de origen'!$G:$G,MATCH($F1654,$E:$E,0)),"")</f>
        <v/>
      </c>
      <c r="M1654" t="str">
        <f>IF(LEN($F1654)&gt;0,INDEX('Hoja1_datos de origen'!$C:$C,MATCH($F1654,$E:$E,0)),"")</f>
        <v/>
      </c>
      <c r="N1654" t="str">
        <f>IF(LEN($F1654)&gt;0,INDEX('Hoja1_datos de origen'!$U:$U,MATCH($F1654,$E:$E,0)),"")</f>
        <v/>
      </c>
    </row>
    <row r="1655" spans="3:14">
      <c r="C1655" t="str">
        <f>IF('Hoja1_datos de origen'!$I1655&gt;=edad_minima,'Hoja1_datos de origen'!$C1655,"")</f>
        <v/>
      </c>
      <c r="D1655" t="str">
        <f>IF(LEN($C1655)&gt;0,(CONCATENATE('Hoja1_datos de origen'!$V1655,"-",'Hoja1_datos de origen'!$R1655,"-",TEXT('Hoja1_datos de origen'!$I1655,"000"),"-",'Hoja1_datos de origen'!$C1655)),"")</f>
        <v/>
      </c>
      <c r="E1655" t="str">
        <f>IF(LEN($C1655)&gt;0,COUNTIF($D:$D,"&gt;="&amp;$D1655),"")</f>
        <v/>
      </c>
      <c r="F1655" t="str">
        <f t="shared" si="48"/>
        <v/>
      </c>
      <c r="G1655" t="str">
        <f t="shared" si="49"/>
        <v/>
      </c>
      <c r="H1655" t="str">
        <f>IF(LEN($F1655)&gt;0,INDEX('Hoja1_datos de origen'!$V:$V,MATCH($F1655,$E:$E,0)),"")</f>
        <v/>
      </c>
      <c r="I1655" t="str">
        <f>IF(LEN($F1655)&gt;0,INDEX('Hoja1_datos de origen'!$R:$R,MATCH($F1655,$E:$E,0)),"")</f>
        <v/>
      </c>
      <c r="J1655" t="str">
        <f>IF(LEN($F1655)&gt;0,IF(INDEX('Hoja1_datos de origen'!$F:$F,MATCH($F1655,$E:$E,0))="","",INDEX('Hoja1_datos de origen'!$F:$F,MATCH($F1655,$E:$E,0))),"")</f>
        <v/>
      </c>
      <c r="K1655" s="10" t="str">
        <f>IF(LEN($F1655)&gt;0,INDEX('Hoja1_datos de origen'!$I:$I,MATCH($F1655,$E:$E,0)),"")</f>
        <v/>
      </c>
      <c r="L1655" s="10" t="str">
        <f>IF(LEN($F1655)&gt;0,INDEX('Hoja1_datos de origen'!$G:$G,MATCH($F1655,$E:$E,0)),"")</f>
        <v/>
      </c>
      <c r="M1655" t="str">
        <f>IF(LEN($F1655)&gt;0,INDEX('Hoja1_datos de origen'!$C:$C,MATCH($F1655,$E:$E,0)),"")</f>
        <v/>
      </c>
      <c r="N1655" t="str">
        <f>IF(LEN($F1655)&gt;0,INDEX('Hoja1_datos de origen'!$U:$U,MATCH($F1655,$E:$E,0)),"")</f>
        <v/>
      </c>
    </row>
    <row r="1656" spans="3:14">
      <c r="C1656" t="str">
        <f>IF('Hoja1_datos de origen'!$I1656&gt;=edad_minima,'Hoja1_datos de origen'!$C1656,"")</f>
        <v/>
      </c>
      <c r="D1656" t="str">
        <f>IF(LEN($C1656)&gt;0,(CONCATENATE('Hoja1_datos de origen'!$V1656,"-",'Hoja1_datos de origen'!$R1656,"-",TEXT('Hoja1_datos de origen'!$I1656,"000"),"-",'Hoja1_datos de origen'!$C1656)),"")</f>
        <v/>
      </c>
      <c r="E1656" t="str">
        <f>IF(LEN($C1656)&gt;0,COUNTIF($D:$D,"&gt;="&amp;$D1656),"")</f>
        <v/>
      </c>
      <c r="F1656" t="str">
        <f t="shared" si="48"/>
        <v/>
      </c>
      <c r="G1656" t="str">
        <f t="shared" si="49"/>
        <v/>
      </c>
      <c r="H1656" t="str">
        <f>IF(LEN($F1656)&gt;0,INDEX('Hoja1_datos de origen'!$V:$V,MATCH($F1656,$E:$E,0)),"")</f>
        <v/>
      </c>
      <c r="I1656" t="str">
        <f>IF(LEN($F1656)&gt;0,INDEX('Hoja1_datos de origen'!$R:$R,MATCH($F1656,$E:$E,0)),"")</f>
        <v/>
      </c>
      <c r="J1656" t="str">
        <f>IF(LEN($F1656)&gt;0,IF(INDEX('Hoja1_datos de origen'!$F:$F,MATCH($F1656,$E:$E,0))="","",INDEX('Hoja1_datos de origen'!$F:$F,MATCH($F1656,$E:$E,0))),"")</f>
        <v/>
      </c>
      <c r="K1656" s="10" t="str">
        <f>IF(LEN($F1656)&gt;0,INDEX('Hoja1_datos de origen'!$I:$I,MATCH($F1656,$E:$E,0)),"")</f>
        <v/>
      </c>
      <c r="L1656" s="10" t="str">
        <f>IF(LEN($F1656)&gt;0,INDEX('Hoja1_datos de origen'!$G:$G,MATCH($F1656,$E:$E,0)),"")</f>
        <v/>
      </c>
      <c r="M1656" t="str">
        <f>IF(LEN($F1656)&gt;0,INDEX('Hoja1_datos de origen'!$C:$C,MATCH($F1656,$E:$E,0)),"")</f>
        <v/>
      </c>
      <c r="N1656" t="str">
        <f>IF(LEN($F1656)&gt;0,INDEX('Hoja1_datos de origen'!$U:$U,MATCH($F1656,$E:$E,0)),"")</f>
        <v/>
      </c>
    </row>
    <row r="1657" spans="3:14">
      <c r="C1657" t="str">
        <f>IF('Hoja1_datos de origen'!$I1657&gt;=edad_minima,'Hoja1_datos de origen'!$C1657,"")</f>
        <v/>
      </c>
      <c r="D1657" t="str">
        <f>IF(LEN($C1657)&gt;0,(CONCATENATE('Hoja1_datos de origen'!$V1657,"-",'Hoja1_datos de origen'!$R1657,"-",TEXT('Hoja1_datos de origen'!$I1657,"000"),"-",'Hoja1_datos de origen'!$C1657)),"")</f>
        <v/>
      </c>
      <c r="E1657" t="str">
        <f>IF(LEN($C1657)&gt;0,COUNTIF($D:$D,"&gt;="&amp;$D1657),"")</f>
        <v/>
      </c>
      <c r="F1657" t="str">
        <f t="shared" si="48"/>
        <v/>
      </c>
      <c r="G1657" t="str">
        <f t="shared" si="49"/>
        <v/>
      </c>
      <c r="H1657" t="str">
        <f>IF(LEN($F1657)&gt;0,INDEX('Hoja1_datos de origen'!$V:$V,MATCH($F1657,$E:$E,0)),"")</f>
        <v/>
      </c>
      <c r="I1657" t="str">
        <f>IF(LEN($F1657)&gt;0,INDEX('Hoja1_datos de origen'!$R:$R,MATCH($F1657,$E:$E,0)),"")</f>
        <v/>
      </c>
      <c r="J1657" t="str">
        <f>IF(LEN($F1657)&gt;0,IF(INDEX('Hoja1_datos de origen'!$F:$F,MATCH($F1657,$E:$E,0))="","",INDEX('Hoja1_datos de origen'!$F:$F,MATCH($F1657,$E:$E,0))),"")</f>
        <v/>
      </c>
      <c r="K1657" s="10" t="str">
        <f>IF(LEN($F1657)&gt;0,INDEX('Hoja1_datos de origen'!$I:$I,MATCH($F1657,$E:$E,0)),"")</f>
        <v/>
      </c>
      <c r="L1657" s="10" t="str">
        <f>IF(LEN($F1657)&gt;0,INDEX('Hoja1_datos de origen'!$G:$G,MATCH($F1657,$E:$E,0)),"")</f>
        <v/>
      </c>
      <c r="M1657" t="str">
        <f>IF(LEN($F1657)&gt;0,INDEX('Hoja1_datos de origen'!$C:$C,MATCH($F1657,$E:$E,0)),"")</f>
        <v/>
      </c>
      <c r="N1657" t="str">
        <f>IF(LEN($F1657)&gt;0,INDEX('Hoja1_datos de origen'!$U:$U,MATCH($F1657,$E:$E,0)),"")</f>
        <v/>
      </c>
    </row>
    <row r="1658" spans="3:14">
      <c r="C1658" t="str">
        <f>IF('Hoja1_datos de origen'!$I1658&gt;=edad_minima,'Hoja1_datos de origen'!$C1658,"")</f>
        <v/>
      </c>
      <c r="D1658" t="str">
        <f>IF(LEN($C1658)&gt;0,(CONCATENATE('Hoja1_datos de origen'!$V1658,"-",'Hoja1_datos de origen'!$R1658,"-",TEXT('Hoja1_datos de origen'!$I1658,"000"),"-",'Hoja1_datos de origen'!$C1658)),"")</f>
        <v/>
      </c>
      <c r="E1658" t="str">
        <f>IF(LEN($C1658)&gt;0,COUNTIF($D:$D,"&gt;="&amp;$D1658),"")</f>
        <v/>
      </c>
      <c r="F1658" t="str">
        <f t="shared" si="48"/>
        <v/>
      </c>
      <c r="G1658" t="str">
        <f t="shared" si="49"/>
        <v/>
      </c>
      <c r="H1658" t="str">
        <f>IF(LEN($F1658)&gt;0,INDEX('Hoja1_datos de origen'!$V:$V,MATCH($F1658,$E:$E,0)),"")</f>
        <v/>
      </c>
      <c r="I1658" t="str">
        <f>IF(LEN($F1658)&gt;0,INDEX('Hoja1_datos de origen'!$R:$R,MATCH($F1658,$E:$E,0)),"")</f>
        <v/>
      </c>
      <c r="J1658" t="str">
        <f>IF(LEN($F1658)&gt;0,IF(INDEX('Hoja1_datos de origen'!$F:$F,MATCH($F1658,$E:$E,0))="","",INDEX('Hoja1_datos de origen'!$F:$F,MATCH($F1658,$E:$E,0))),"")</f>
        <v/>
      </c>
      <c r="K1658" s="10" t="str">
        <f>IF(LEN($F1658)&gt;0,INDEX('Hoja1_datos de origen'!$I:$I,MATCH($F1658,$E:$E,0)),"")</f>
        <v/>
      </c>
      <c r="L1658" s="10" t="str">
        <f>IF(LEN($F1658)&gt;0,INDEX('Hoja1_datos de origen'!$G:$G,MATCH($F1658,$E:$E,0)),"")</f>
        <v/>
      </c>
      <c r="M1658" t="str">
        <f>IF(LEN($F1658)&gt;0,INDEX('Hoja1_datos de origen'!$C:$C,MATCH($F1658,$E:$E,0)),"")</f>
        <v/>
      </c>
      <c r="N1658" t="str">
        <f>IF(LEN($F1658)&gt;0,INDEX('Hoja1_datos de origen'!$U:$U,MATCH($F1658,$E:$E,0)),"")</f>
        <v/>
      </c>
    </row>
    <row r="1659" spans="3:14">
      <c r="C1659" t="str">
        <f>IF('Hoja1_datos de origen'!$I1659&gt;=edad_minima,'Hoja1_datos de origen'!$C1659,"")</f>
        <v/>
      </c>
      <c r="D1659" t="str">
        <f>IF(LEN($C1659)&gt;0,(CONCATENATE('Hoja1_datos de origen'!$V1659,"-",'Hoja1_datos de origen'!$R1659,"-",TEXT('Hoja1_datos de origen'!$I1659,"000"),"-",'Hoja1_datos de origen'!$C1659)),"")</f>
        <v/>
      </c>
      <c r="E1659" t="str">
        <f>IF(LEN($C1659)&gt;0,COUNTIF($D:$D,"&gt;="&amp;$D1659),"")</f>
        <v/>
      </c>
      <c r="F1659" t="str">
        <f t="shared" si="48"/>
        <v/>
      </c>
      <c r="G1659" t="str">
        <f t="shared" si="49"/>
        <v/>
      </c>
      <c r="H1659" t="str">
        <f>IF(LEN($F1659)&gt;0,INDEX('Hoja1_datos de origen'!$V:$V,MATCH($F1659,$E:$E,0)),"")</f>
        <v/>
      </c>
      <c r="I1659" t="str">
        <f>IF(LEN($F1659)&gt;0,INDEX('Hoja1_datos de origen'!$R:$R,MATCH($F1659,$E:$E,0)),"")</f>
        <v/>
      </c>
      <c r="J1659" t="str">
        <f>IF(LEN($F1659)&gt;0,IF(INDEX('Hoja1_datos de origen'!$F:$F,MATCH($F1659,$E:$E,0))="","",INDEX('Hoja1_datos de origen'!$F:$F,MATCH($F1659,$E:$E,0))),"")</f>
        <v/>
      </c>
      <c r="K1659" s="10" t="str">
        <f>IF(LEN($F1659)&gt;0,INDEX('Hoja1_datos de origen'!$I:$I,MATCH($F1659,$E:$E,0)),"")</f>
        <v/>
      </c>
      <c r="L1659" s="10" t="str">
        <f>IF(LEN($F1659)&gt;0,INDEX('Hoja1_datos de origen'!$G:$G,MATCH($F1659,$E:$E,0)),"")</f>
        <v/>
      </c>
      <c r="M1659" t="str">
        <f>IF(LEN($F1659)&gt;0,INDEX('Hoja1_datos de origen'!$C:$C,MATCH($F1659,$E:$E,0)),"")</f>
        <v/>
      </c>
      <c r="N1659" t="str">
        <f>IF(LEN($F1659)&gt;0,INDEX('Hoja1_datos de origen'!$U:$U,MATCH($F1659,$E:$E,0)),"")</f>
        <v/>
      </c>
    </row>
    <row r="1660" spans="3:14">
      <c r="C1660" t="str">
        <f>IF('Hoja1_datos de origen'!$I1660&gt;=edad_minima,'Hoja1_datos de origen'!$C1660,"")</f>
        <v/>
      </c>
      <c r="D1660" t="str">
        <f>IF(LEN($C1660)&gt;0,(CONCATENATE('Hoja1_datos de origen'!$V1660,"-",'Hoja1_datos de origen'!$R1660,"-",TEXT('Hoja1_datos de origen'!$I1660,"000"),"-",'Hoja1_datos de origen'!$C1660)),"")</f>
        <v/>
      </c>
      <c r="E1660" t="str">
        <f>IF(LEN($C1660)&gt;0,COUNTIF($D:$D,"&gt;="&amp;$D1660),"")</f>
        <v/>
      </c>
      <c r="F1660" t="str">
        <f t="shared" si="48"/>
        <v/>
      </c>
      <c r="G1660" t="str">
        <f t="shared" si="49"/>
        <v/>
      </c>
      <c r="H1660" t="str">
        <f>IF(LEN($F1660)&gt;0,INDEX('Hoja1_datos de origen'!$V:$V,MATCH($F1660,$E:$E,0)),"")</f>
        <v/>
      </c>
      <c r="I1660" t="str">
        <f>IF(LEN($F1660)&gt;0,INDEX('Hoja1_datos de origen'!$R:$R,MATCH($F1660,$E:$E,0)),"")</f>
        <v/>
      </c>
      <c r="J1660" t="str">
        <f>IF(LEN($F1660)&gt;0,IF(INDEX('Hoja1_datos de origen'!$F:$F,MATCH($F1660,$E:$E,0))="","",INDEX('Hoja1_datos de origen'!$F:$F,MATCH($F1660,$E:$E,0))),"")</f>
        <v/>
      </c>
      <c r="K1660" s="10" t="str">
        <f>IF(LEN($F1660)&gt;0,INDEX('Hoja1_datos de origen'!$I:$I,MATCH($F1660,$E:$E,0)),"")</f>
        <v/>
      </c>
      <c r="L1660" s="10" t="str">
        <f>IF(LEN($F1660)&gt;0,INDEX('Hoja1_datos de origen'!$G:$G,MATCH($F1660,$E:$E,0)),"")</f>
        <v/>
      </c>
      <c r="M1660" t="str">
        <f>IF(LEN($F1660)&gt;0,INDEX('Hoja1_datos de origen'!$C:$C,MATCH($F1660,$E:$E,0)),"")</f>
        <v/>
      </c>
      <c r="N1660" t="str">
        <f>IF(LEN($F1660)&gt;0,INDEX('Hoja1_datos de origen'!$U:$U,MATCH($F1660,$E:$E,0)),"")</f>
        <v/>
      </c>
    </row>
    <row r="1661" spans="3:14">
      <c r="C1661" t="str">
        <f>IF('Hoja1_datos de origen'!$I1661&gt;=edad_minima,'Hoja1_datos de origen'!$C1661,"")</f>
        <v/>
      </c>
      <c r="D1661" t="str">
        <f>IF(LEN($C1661)&gt;0,(CONCATENATE('Hoja1_datos de origen'!$V1661,"-",'Hoja1_datos de origen'!$R1661,"-",TEXT('Hoja1_datos de origen'!$I1661,"000"),"-",'Hoja1_datos de origen'!$C1661)),"")</f>
        <v/>
      </c>
      <c r="E1661" t="str">
        <f>IF(LEN($C1661)&gt;0,COUNTIF($D:$D,"&gt;="&amp;$D1661),"")</f>
        <v/>
      </c>
      <c r="F1661" t="str">
        <f t="shared" si="48"/>
        <v/>
      </c>
      <c r="G1661" t="str">
        <f t="shared" si="49"/>
        <v/>
      </c>
      <c r="H1661" t="str">
        <f>IF(LEN($F1661)&gt;0,INDEX('Hoja1_datos de origen'!$V:$V,MATCH($F1661,$E:$E,0)),"")</f>
        <v/>
      </c>
      <c r="I1661" t="str">
        <f>IF(LEN($F1661)&gt;0,INDEX('Hoja1_datos de origen'!$R:$R,MATCH($F1661,$E:$E,0)),"")</f>
        <v/>
      </c>
      <c r="J1661" t="str">
        <f>IF(LEN($F1661)&gt;0,IF(INDEX('Hoja1_datos de origen'!$F:$F,MATCH($F1661,$E:$E,0))="","",INDEX('Hoja1_datos de origen'!$F:$F,MATCH($F1661,$E:$E,0))),"")</f>
        <v/>
      </c>
      <c r="K1661" s="10" t="str">
        <f>IF(LEN($F1661)&gt;0,INDEX('Hoja1_datos de origen'!$I:$I,MATCH($F1661,$E:$E,0)),"")</f>
        <v/>
      </c>
      <c r="L1661" s="10" t="str">
        <f>IF(LEN($F1661)&gt;0,INDEX('Hoja1_datos de origen'!$G:$G,MATCH($F1661,$E:$E,0)),"")</f>
        <v/>
      </c>
      <c r="M1661" t="str">
        <f>IF(LEN($F1661)&gt;0,INDEX('Hoja1_datos de origen'!$C:$C,MATCH($F1661,$E:$E,0)),"")</f>
        <v/>
      </c>
      <c r="N1661" t="str">
        <f>IF(LEN($F1661)&gt;0,INDEX('Hoja1_datos de origen'!$U:$U,MATCH($F1661,$E:$E,0)),"")</f>
        <v/>
      </c>
    </row>
    <row r="1662" spans="3:14">
      <c r="C1662" t="str">
        <f>IF('Hoja1_datos de origen'!$I1662&gt;=edad_minima,'Hoja1_datos de origen'!$C1662,"")</f>
        <v/>
      </c>
      <c r="D1662" t="str">
        <f>IF(LEN($C1662)&gt;0,(CONCATENATE('Hoja1_datos de origen'!$V1662,"-",'Hoja1_datos de origen'!$R1662,"-",TEXT('Hoja1_datos de origen'!$I1662,"000"),"-",'Hoja1_datos de origen'!$C1662)),"")</f>
        <v/>
      </c>
      <c r="E1662" t="str">
        <f>IF(LEN($C1662)&gt;0,COUNTIF($D:$D,"&gt;="&amp;$D1662),"")</f>
        <v/>
      </c>
      <c r="F1662" t="str">
        <f t="shared" si="48"/>
        <v/>
      </c>
      <c r="G1662" t="str">
        <f t="shared" si="49"/>
        <v/>
      </c>
      <c r="H1662" t="str">
        <f>IF(LEN($F1662)&gt;0,INDEX('Hoja1_datos de origen'!$V:$V,MATCH($F1662,$E:$E,0)),"")</f>
        <v/>
      </c>
      <c r="I1662" t="str">
        <f>IF(LEN($F1662)&gt;0,INDEX('Hoja1_datos de origen'!$R:$R,MATCH($F1662,$E:$E,0)),"")</f>
        <v/>
      </c>
      <c r="J1662" t="str">
        <f>IF(LEN($F1662)&gt;0,IF(INDEX('Hoja1_datos de origen'!$F:$F,MATCH($F1662,$E:$E,0))="","",INDEX('Hoja1_datos de origen'!$F:$F,MATCH($F1662,$E:$E,0))),"")</f>
        <v/>
      </c>
      <c r="K1662" s="10" t="str">
        <f>IF(LEN($F1662)&gt;0,INDEX('Hoja1_datos de origen'!$I:$I,MATCH($F1662,$E:$E,0)),"")</f>
        <v/>
      </c>
      <c r="L1662" s="10" t="str">
        <f>IF(LEN($F1662)&gt;0,INDEX('Hoja1_datos de origen'!$G:$G,MATCH($F1662,$E:$E,0)),"")</f>
        <v/>
      </c>
      <c r="M1662" t="str">
        <f>IF(LEN($F1662)&gt;0,INDEX('Hoja1_datos de origen'!$C:$C,MATCH($F1662,$E:$E,0)),"")</f>
        <v/>
      </c>
      <c r="N1662" t="str">
        <f>IF(LEN($F1662)&gt;0,INDEX('Hoja1_datos de origen'!$U:$U,MATCH($F1662,$E:$E,0)),"")</f>
        <v/>
      </c>
    </row>
    <row r="1663" spans="3:14">
      <c r="C1663" t="str">
        <f>IF('Hoja1_datos de origen'!$I1663&gt;=edad_minima,'Hoja1_datos de origen'!$C1663,"")</f>
        <v/>
      </c>
      <c r="D1663" t="str">
        <f>IF(LEN($C1663)&gt;0,(CONCATENATE('Hoja1_datos de origen'!$V1663,"-",'Hoja1_datos de origen'!$R1663,"-",TEXT('Hoja1_datos de origen'!$I1663,"000"),"-",'Hoja1_datos de origen'!$C1663)),"")</f>
        <v/>
      </c>
      <c r="E1663" t="str">
        <f>IF(LEN($C1663)&gt;0,COUNTIF($D:$D,"&gt;="&amp;$D1663),"")</f>
        <v/>
      </c>
      <c r="F1663" t="str">
        <f t="shared" si="48"/>
        <v/>
      </c>
      <c r="G1663" t="str">
        <f t="shared" si="49"/>
        <v/>
      </c>
      <c r="H1663" t="str">
        <f>IF(LEN($F1663)&gt;0,INDEX('Hoja1_datos de origen'!$V:$V,MATCH($F1663,$E:$E,0)),"")</f>
        <v/>
      </c>
      <c r="I1663" t="str">
        <f>IF(LEN($F1663)&gt;0,INDEX('Hoja1_datos de origen'!$R:$R,MATCH($F1663,$E:$E,0)),"")</f>
        <v/>
      </c>
      <c r="J1663" t="str">
        <f>IF(LEN($F1663)&gt;0,IF(INDEX('Hoja1_datos de origen'!$F:$F,MATCH($F1663,$E:$E,0))="","",INDEX('Hoja1_datos de origen'!$F:$F,MATCH($F1663,$E:$E,0))),"")</f>
        <v/>
      </c>
      <c r="K1663" s="10" t="str">
        <f>IF(LEN($F1663)&gt;0,INDEX('Hoja1_datos de origen'!$I:$I,MATCH($F1663,$E:$E,0)),"")</f>
        <v/>
      </c>
      <c r="L1663" s="10" t="str">
        <f>IF(LEN($F1663)&gt;0,INDEX('Hoja1_datos de origen'!$G:$G,MATCH($F1663,$E:$E,0)),"")</f>
        <v/>
      </c>
      <c r="M1663" t="str">
        <f>IF(LEN($F1663)&gt;0,INDEX('Hoja1_datos de origen'!$C:$C,MATCH($F1663,$E:$E,0)),"")</f>
        <v/>
      </c>
      <c r="N1663" t="str">
        <f>IF(LEN($F1663)&gt;0,INDEX('Hoja1_datos de origen'!$U:$U,MATCH($F1663,$E:$E,0)),"")</f>
        <v/>
      </c>
    </row>
    <row r="1664" spans="3:14">
      <c r="C1664" t="str">
        <f>IF('Hoja1_datos de origen'!$I1664&gt;=edad_minima,'Hoja1_datos de origen'!$C1664,"")</f>
        <v/>
      </c>
      <c r="D1664" t="str">
        <f>IF(LEN($C1664)&gt;0,(CONCATENATE('Hoja1_datos de origen'!$V1664,"-",'Hoja1_datos de origen'!$R1664,"-",TEXT('Hoja1_datos de origen'!$I1664,"000"),"-",'Hoja1_datos de origen'!$C1664)),"")</f>
        <v/>
      </c>
      <c r="E1664" t="str">
        <f>IF(LEN($C1664)&gt;0,COUNTIF($D:$D,"&gt;="&amp;$D1664),"")</f>
        <v/>
      </c>
      <c r="F1664" t="str">
        <f t="shared" si="48"/>
        <v/>
      </c>
      <c r="G1664" t="str">
        <f t="shared" si="49"/>
        <v/>
      </c>
      <c r="H1664" t="str">
        <f>IF(LEN($F1664)&gt;0,INDEX('Hoja1_datos de origen'!$V:$V,MATCH($F1664,$E:$E,0)),"")</f>
        <v/>
      </c>
      <c r="I1664" t="str">
        <f>IF(LEN($F1664)&gt;0,INDEX('Hoja1_datos de origen'!$R:$R,MATCH($F1664,$E:$E,0)),"")</f>
        <v/>
      </c>
      <c r="J1664" t="str">
        <f>IF(LEN($F1664)&gt;0,IF(INDEX('Hoja1_datos de origen'!$F:$F,MATCH($F1664,$E:$E,0))="","",INDEX('Hoja1_datos de origen'!$F:$F,MATCH($F1664,$E:$E,0))),"")</f>
        <v/>
      </c>
      <c r="K1664" s="10" t="str">
        <f>IF(LEN($F1664)&gt;0,INDEX('Hoja1_datos de origen'!$I:$I,MATCH($F1664,$E:$E,0)),"")</f>
        <v/>
      </c>
      <c r="L1664" s="10" t="str">
        <f>IF(LEN($F1664)&gt;0,INDEX('Hoja1_datos de origen'!$G:$G,MATCH($F1664,$E:$E,0)),"")</f>
        <v/>
      </c>
      <c r="M1664" t="str">
        <f>IF(LEN($F1664)&gt;0,INDEX('Hoja1_datos de origen'!$C:$C,MATCH($F1664,$E:$E,0)),"")</f>
        <v/>
      </c>
      <c r="N1664" t="str">
        <f>IF(LEN($F1664)&gt;0,INDEX('Hoja1_datos de origen'!$U:$U,MATCH($F1664,$E:$E,0)),"")</f>
        <v/>
      </c>
    </row>
    <row r="1665" spans="3:14">
      <c r="C1665" t="str">
        <f>IF('Hoja1_datos de origen'!$I1665&gt;=edad_minima,'Hoja1_datos de origen'!$C1665,"")</f>
        <v/>
      </c>
      <c r="D1665" t="str">
        <f>IF(LEN($C1665)&gt;0,(CONCATENATE('Hoja1_datos de origen'!$V1665,"-",'Hoja1_datos de origen'!$R1665,"-",TEXT('Hoja1_datos de origen'!$I1665,"000"),"-",'Hoja1_datos de origen'!$C1665)),"")</f>
        <v/>
      </c>
      <c r="E1665" t="str">
        <f>IF(LEN($C1665)&gt;0,COUNTIF($D:$D,"&gt;="&amp;$D1665),"")</f>
        <v/>
      </c>
      <c r="F1665" t="str">
        <f t="shared" si="48"/>
        <v/>
      </c>
      <c r="G1665" t="str">
        <f t="shared" si="49"/>
        <v/>
      </c>
      <c r="H1665" t="str">
        <f>IF(LEN($F1665)&gt;0,INDEX('Hoja1_datos de origen'!$V:$V,MATCH($F1665,$E:$E,0)),"")</f>
        <v/>
      </c>
      <c r="I1665" t="str">
        <f>IF(LEN($F1665)&gt;0,INDEX('Hoja1_datos de origen'!$R:$R,MATCH($F1665,$E:$E,0)),"")</f>
        <v/>
      </c>
      <c r="J1665" t="str">
        <f>IF(LEN($F1665)&gt;0,IF(INDEX('Hoja1_datos de origen'!$F:$F,MATCH($F1665,$E:$E,0))="","",INDEX('Hoja1_datos de origen'!$F:$F,MATCH($F1665,$E:$E,0))),"")</f>
        <v/>
      </c>
      <c r="K1665" s="10" t="str">
        <f>IF(LEN($F1665)&gt;0,INDEX('Hoja1_datos de origen'!$I:$I,MATCH($F1665,$E:$E,0)),"")</f>
        <v/>
      </c>
      <c r="L1665" s="10" t="str">
        <f>IF(LEN($F1665)&gt;0,INDEX('Hoja1_datos de origen'!$G:$G,MATCH($F1665,$E:$E,0)),"")</f>
        <v/>
      </c>
      <c r="M1665" t="str">
        <f>IF(LEN($F1665)&gt;0,INDEX('Hoja1_datos de origen'!$C:$C,MATCH($F1665,$E:$E,0)),"")</f>
        <v/>
      </c>
      <c r="N1665" t="str">
        <f>IF(LEN($F1665)&gt;0,INDEX('Hoja1_datos de origen'!$U:$U,MATCH($F1665,$E:$E,0)),"")</f>
        <v/>
      </c>
    </row>
    <row r="1666" spans="3:14">
      <c r="C1666" t="str">
        <f>IF('Hoja1_datos de origen'!$I1666&gt;=edad_minima,'Hoja1_datos de origen'!$C1666,"")</f>
        <v/>
      </c>
      <c r="D1666" t="str">
        <f>IF(LEN($C1666)&gt;0,(CONCATENATE('Hoja1_datos de origen'!$V1666,"-",'Hoja1_datos de origen'!$R1666,"-",TEXT('Hoja1_datos de origen'!$I1666,"000"),"-",'Hoja1_datos de origen'!$C1666)),"")</f>
        <v/>
      </c>
      <c r="E1666" t="str">
        <f>IF(LEN($C1666)&gt;0,COUNTIF($D:$D,"&gt;="&amp;$D1666),"")</f>
        <v/>
      </c>
      <c r="F1666" t="str">
        <f t="shared" si="48"/>
        <v/>
      </c>
      <c r="G1666" t="str">
        <f t="shared" si="49"/>
        <v/>
      </c>
      <c r="H1666" t="str">
        <f>IF(LEN($F1666)&gt;0,INDEX('Hoja1_datos de origen'!$V:$V,MATCH($F1666,$E:$E,0)),"")</f>
        <v/>
      </c>
      <c r="I1666" t="str">
        <f>IF(LEN($F1666)&gt;0,INDEX('Hoja1_datos de origen'!$R:$R,MATCH($F1666,$E:$E,0)),"")</f>
        <v/>
      </c>
      <c r="J1666" t="str">
        <f>IF(LEN($F1666)&gt;0,IF(INDEX('Hoja1_datos de origen'!$F:$F,MATCH($F1666,$E:$E,0))="","",INDEX('Hoja1_datos de origen'!$F:$F,MATCH($F1666,$E:$E,0))),"")</f>
        <v/>
      </c>
      <c r="K1666" s="10" t="str">
        <f>IF(LEN($F1666)&gt;0,INDEX('Hoja1_datos de origen'!$I:$I,MATCH($F1666,$E:$E,0)),"")</f>
        <v/>
      </c>
      <c r="L1666" s="10" t="str">
        <f>IF(LEN($F1666)&gt;0,INDEX('Hoja1_datos de origen'!$G:$G,MATCH($F1666,$E:$E,0)),"")</f>
        <v/>
      </c>
      <c r="M1666" t="str">
        <f>IF(LEN($F1666)&gt;0,INDEX('Hoja1_datos de origen'!$C:$C,MATCH($F1666,$E:$E,0)),"")</f>
        <v/>
      </c>
      <c r="N1666" t="str">
        <f>IF(LEN($F1666)&gt;0,INDEX('Hoja1_datos de origen'!$U:$U,MATCH($F1666,$E:$E,0)),"")</f>
        <v/>
      </c>
    </row>
    <row r="1667" spans="3:14">
      <c r="C1667" t="str">
        <f>IF('Hoja1_datos de origen'!$I1667&gt;=edad_minima,'Hoja1_datos de origen'!$C1667,"")</f>
        <v/>
      </c>
      <c r="D1667" t="str">
        <f>IF(LEN($C1667)&gt;0,(CONCATENATE('Hoja1_datos de origen'!$V1667,"-",'Hoja1_datos de origen'!$R1667,"-",TEXT('Hoja1_datos de origen'!$I1667,"000"),"-",'Hoja1_datos de origen'!$C1667)),"")</f>
        <v/>
      </c>
      <c r="E1667" t="str">
        <f>IF(LEN($C1667)&gt;0,COUNTIF($D:$D,"&gt;="&amp;$D1667),"")</f>
        <v/>
      </c>
      <c r="F1667" t="str">
        <f t="shared" ref="F1667:F1730" si="50">IFERROR(SMALL($E:$E,ROW()-1),"")</f>
        <v/>
      </c>
      <c r="G1667" t="str">
        <f t="shared" ref="G1667:G1730" si="51">INDEX($D:$D,MATCH($F1667,$E:$E,0))</f>
        <v/>
      </c>
      <c r="H1667" t="str">
        <f>IF(LEN($F1667)&gt;0,INDEX('Hoja1_datos de origen'!$V:$V,MATCH($F1667,$E:$E,0)),"")</f>
        <v/>
      </c>
      <c r="I1667" t="str">
        <f>IF(LEN($F1667)&gt;0,INDEX('Hoja1_datos de origen'!$R:$R,MATCH($F1667,$E:$E,0)),"")</f>
        <v/>
      </c>
      <c r="J1667" t="str">
        <f>IF(LEN($F1667)&gt;0,IF(INDEX('Hoja1_datos de origen'!$F:$F,MATCH($F1667,$E:$E,0))="","",INDEX('Hoja1_datos de origen'!$F:$F,MATCH($F1667,$E:$E,0))),"")</f>
        <v/>
      </c>
      <c r="K1667" s="10" t="str">
        <f>IF(LEN($F1667)&gt;0,INDEX('Hoja1_datos de origen'!$I:$I,MATCH($F1667,$E:$E,0)),"")</f>
        <v/>
      </c>
      <c r="L1667" s="10" t="str">
        <f>IF(LEN($F1667)&gt;0,INDEX('Hoja1_datos de origen'!$G:$G,MATCH($F1667,$E:$E,0)),"")</f>
        <v/>
      </c>
      <c r="M1667" t="str">
        <f>IF(LEN($F1667)&gt;0,INDEX('Hoja1_datos de origen'!$C:$C,MATCH($F1667,$E:$E,0)),"")</f>
        <v/>
      </c>
      <c r="N1667" t="str">
        <f>IF(LEN($F1667)&gt;0,INDEX('Hoja1_datos de origen'!$U:$U,MATCH($F1667,$E:$E,0)),"")</f>
        <v/>
      </c>
    </row>
    <row r="1668" spans="3:14">
      <c r="C1668" t="str">
        <f>IF('Hoja1_datos de origen'!$I1668&gt;=edad_minima,'Hoja1_datos de origen'!$C1668,"")</f>
        <v/>
      </c>
      <c r="D1668" t="str">
        <f>IF(LEN($C1668)&gt;0,(CONCATENATE('Hoja1_datos de origen'!$V1668,"-",'Hoja1_datos de origen'!$R1668,"-",TEXT('Hoja1_datos de origen'!$I1668,"000"),"-",'Hoja1_datos de origen'!$C1668)),"")</f>
        <v/>
      </c>
      <c r="E1668" t="str">
        <f>IF(LEN($C1668)&gt;0,COUNTIF($D:$D,"&gt;="&amp;$D1668),"")</f>
        <v/>
      </c>
      <c r="F1668" t="str">
        <f t="shared" si="50"/>
        <v/>
      </c>
      <c r="G1668" t="str">
        <f t="shared" si="51"/>
        <v/>
      </c>
      <c r="H1668" t="str">
        <f>IF(LEN($F1668)&gt;0,INDEX('Hoja1_datos de origen'!$V:$V,MATCH($F1668,$E:$E,0)),"")</f>
        <v/>
      </c>
      <c r="I1668" t="str">
        <f>IF(LEN($F1668)&gt;0,INDEX('Hoja1_datos de origen'!$R:$R,MATCH($F1668,$E:$E,0)),"")</f>
        <v/>
      </c>
      <c r="J1668" t="str">
        <f>IF(LEN($F1668)&gt;0,IF(INDEX('Hoja1_datos de origen'!$F:$F,MATCH($F1668,$E:$E,0))="","",INDEX('Hoja1_datos de origen'!$F:$F,MATCH($F1668,$E:$E,0))),"")</f>
        <v/>
      </c>
      <c r="K1668" s="10" t="str">
        <f>IF(LEN($F1668)&gt;0,INDEX('Hoja1_datos de origen'!$I:$I,MATCH($F1668,$E:$E,0)),"")</f>
        <v/>
      </c>
      <c r="L1668" s="10" t="str">
        <f>IF(LEN($F1668)&gt;0,INDEX('Hoja1_datos de origen'!$G:$G,MATCH($F1668,$E:$E,0)),"")</f>
        <v/>
      </c>
      <c r="M1668" t="str">
        <f>IF(LEN($F1668)&gt;0,INDEX('Hoja1_datos de origen'!$C:$C,MATCH($F1668,$E:$E,0)),"")</f>
        <v/>
      </c>
      <c r="N1668" t="str">
        <f>IF(LEN($F1668)&gt;0,INDEX('Hoja1_datos de origen'!$U:$U,MATCH($F1668,$E:$E,0)),"")</f>
        <v/>
      </c>
    </row>
    <row r="1669" spans="3:14">
      <c r="C1669" t="str">
        <f>IF('Hoja1_datos de origen'!$I1669&gt;=edad_minima,'Hoja1_datos de origen'!$C1669,"")</f>
        <v/>
      </c>
      <c r="D1669" t="str">
        <f>IF(LEN($C1669)&gt;0,(CONCATENATE('Hoja1_datos de origen'!$V1669,"-",'Hoja1_datos de origen'!$R1669,"-",TEXT('Hoja1_datos de origen'!$I1669,"000"),"-",'Hoja1_datos de origen'!$C1669)),"")</f>
        <v/>
      </c>
      <c r="E1669" t="str">
        <f>IF(LEN($C1669)&gt;0,COUNTIF($D:$D,"&gt;="&amp;$D1669),"")</f>
        <v/>
      </c>
      <c r="F1669" t="str">
        <f t="shared" si="50"/>
        <v/>
      </c>
      <c r="G1669" t="str">
        <f t="shared" si="51"/>
        <v/>
      </c>
      <c r="H1669" t="str">
        <f>IF(LEN($F1669)&gt;0,INDEX('Hoja1_datos de origen'!$V:$V,MATCH($F1669,$E:$E,0)),"")</f>
        <v/>
      </c>
      <c r="I1669" t="str">
        <f>IF(LEN($F1669)&gt;0,INDEX('Hoja1_datos de origen'!$R:$R,MATCH($F1669,$E:$E,0)),"")</f>
        <v/>
      </c>
      <c r="J1669" t="str">
        <f>IF(LEN($F1669)&gt;0,IF(INDEX('Hoja1_datos de origen'!$F:$F,MATCH($F1669,$E:$E,0))="","",INDEX('Hoja1_datos de origen'!$F:$F,MATCH($F1669,$E:$E,0))),"")</f>
        <v/>
      </c>
      <c r="K1669" s="10" t="str">
        <f>IF(LEN($F1669)&gt;0,INDEX('Hoja1_datos de origen'!$I:$I,MATCH($F1669,$E:$E,0)),"")</f>
        <v/>
      </c>
      <c r="L1669" s="10" t="str">
        <f>IF(LEN($F1669)&gt;0,INDEX('Hoja1_datos de origen'!$G:$G,MATCH($F1669,$E:$E,0)),"")</f>
        <v/>
      </c>
      <c r="M1669" t="str">
        <f>IF(LEN($F1669)&gt;0,INDEX('Hoja1_datos de origen'!$C:$C,MATCH($F1669,$E:$E,0)),"")</f>
        <v/>
      </c>
      <c r="N1669" t="str">
        <f>IF(LEN($F1669)&gt;0,INDEX('Hoja1_datos de origen'!$U:$U,MATCH($F1669,$E:$E,0)),"")</f>
        <v/>
      </c>
    </row>
    <row r="1670" spans="3:14">
      <c r="C1670" t="str">
        <f>IF('Hoja1_datos de origen'!$I1670&gt;=edad_minima,'Hoja1_datos de origen'!$C1670,"")</f>
        <v/>
      </c>
      <c r="D1670" t="str">
        <f>IF(LEN($C1670)&gt;0,(CONCATENATE('Hoja1_datos de origen'!$V1670,"-",'Hoja1_datos de origen'!$R1670,"-",TEXT('Hoja1_datos de origen'!$I1670,"000"),"-",'Hoja1_datos de origen'!$C1670)),"")</f>
        <v/>
      </c>
      <c r="E1670" t="str">
        <f>IF(LEN($C1670)&gt;0,COUNTIF($D:$D,"&gt;="&amp;$D1670),"")</f>
        <v/>
      </c>
      <c r="F1670" t="str">
        <f t="shared" si="50"/>
        <v/>
      </c>
      <c r="G1670" t="str">
        <f t="shared" si="51"/>
        <v/>
      </c>
      <c r="H1670" t="str">
        <f>IF(LEN($F1670)&gt;0,INDEX('Hoja1_datos de origen'!$V:$V,MATCH($F1670,$E:$E,0)),"")</f>
        <v/>
      </c>
      <c r="I1670" t="str">
        <f>IF(LEN($F1670)&gt;0,INDEX('Hoja1_datos de origen'!$R:$R,MATCH($F1670,$E:$E,0)),"")</f>
        <v/>
      </c>
      <c r="J1670" t="str">
        <f>IF(LEN($F1670)&gt;0,IF(INDEX('Hoja1_datos de origen'!$F:$F,MATCH($F1670,$E:$E,0))="","",INDEX('Hoja1_datos de origen'!$F:$F,MATCH($F1670,$E:$E,0))),"")</f>
        <v/>
      </c>
      <c r="K1670" s="10" t="str">
        <f>IF(LEN($F1670)&gt;0,INDEX('Hoja1_datos de origen'!$I:$I,MATCH($F1670,$E:$E,0)),"")</f>
        <v/>
      </c>
      <c r="L1670" s="10" t="str">
        <f>IF(LEN($F1670)&gt;0,INDEX('Hoja1_datos de origen'!$G:$G,MATCH($F1670,$E:$E,0)),"")</f>
        <v/>
      </c>
      <c r="M1670" t="str">
        <f>IF(LEN($F1670)&gt;0,INDEX('Hoja1_datos de origen'!$C:$C,MATCH($F1670,$E:$E,0)),"")</f>
        <v/>
      </c>
      <c r="N1670" t="str">
        <f>IF(LEN($F1670)&gt;0,INDEX('Hoja1_datos de origen'!$U:$U,MATCH($F1670,$E:$E,0)),"")</f>
        <v/>
      </c>
    </row>
    <row r="1671" spans="3:14">
      <c r="C1671" t="str">
        <f>IF('Hoja1_datos de origen'!$I1671&gt;=edad_minima,'Hoja1_datos de origen'!$C1671,"")</f>
        <v/>
      </c>
      <c r="D1671" t="str">
        <f>IF(LEN($C1671)&gt;0,(CONCATENATE('Hoja1_datos de origen'!$V1671,"-",'Hoja1_datos de origen'!$R1671,"-",TEXT('Hoja1_datos de origen'!$I1671,"000"),"-",'Hoja1_datos de origen'!$C1671)),"")</f>
        <v/>
      </c>
      <c r="E1671" t="str">
        <f>IF(LEN($C1671)&gt;0,COUNTIF($D:$D,"&gt;="&amp;$D1671),"")</f>
        <v/>
      </c>
      <c r="F1671" t="str">
        <f t="shared" si="50"/>
        <v/>
      </c>
      <c r="G1671" t="str">
        <f t="shared" si="51"/>
        <v/>
      </c>
      <c r="H1671" t="str">
        <f>IF(LEN($F1671)&gt;0,INDEX('Hoja1_datos de origen'!$V:$V,MATCH($F1671,$E:$E,0)),"")</f>
        <v/>
      </c>
      <c r="I1671" t="str">
        <f>IF(LEN($F1671)&gt;0,INDEX('Hoja1_datos de origen'!$R:$R,MATCH($F1671,$E:$E,0)),"")</f>
        <v/>
      </c>
      <c r="J1671" t="str">
        <f>IF(LEN($F1671)&gt;0,IF(INDEX('Hoja1_datos de origen'!$F:$F,MATCH($F1671,$E:$E,0))="","",INDEX('Hoja1_datos de origen'!$F:$F,MATCH($F1671,$E:$E,0))),"")</f>
        <v/>
      </c>
      <c r="K1671" s="10" t="str">
        <f>IF(LEN($F1671)&gt;0,INDEX('Hoja1_datos de origen'!$I:$I,MATCH($F1671,$E:$E,0)),"")</f>
        <v/>
      </c>
      <c r="L1671" s="10" t="str">
        <f>IF(LEN($F1671)&gt;0,INDEX('Hoja1_datos de origen'!$G:$G,MATCH($F1671,$E:$E,0)),"")</f>
        <v/>
      </c>
      <c r="M1671" t="str">
        <f>IF(LEN($F1671)&gt;0,INDEX('Hoja1_datos de origen'!$C:$C,MATCH($F1671,$E:$E,0)),"")</f>
        <v/>
      </c>
      <c r="N1671" t="str">
        <f>IF(LEN($F1671)&gt;0,INDEX('Hoja1_datos de origen'!$U:$U,MATCH($F1671,$E:$E,0)),"")</f>
        <v/>
      </c>
    </row>
    <row r="1672" spans="3:14">
      <c r="C1672" t="str">
        <f>IF('Hoja1_datos de origen'!$I1672&gt;=edad_minima,'Hoja1_datos de origen'!$C1672,"")</f>
        <v/>
      </c>
      <c r="D1672" t="str">
        <f>IF(LEN($C1672)&gt;0,(CONCATENATE('Hoja1_datos de origen'!$V1672,"-",'Hoja1_datos de origen'!$R1672,"-",TEXT('Hoja1_datos de origen'!$I1672,"000"),"-",'Hoja1_datos de origen'!$C1672)),"")</f>
        <v/>
      </c>
      <c r="E1672" t="str">
        <f>IF(LEN($C1672)&gt;0,COUNTIF($D:$D,"&gt;="&amp;$D1672),"")</f>
        <v/>
      </c>
      <c r="F1672" t="str">
        <f t="shared" si="50"/>
        <v/>
      </c>
      <c r="G1672" t="str">
        <f t="shared" si="51"/>
        <v/>
      </c>
      <c r="H1672" t="str">
        <f>IF(LEN($F1672)&gt;0,INDEX('Hoja1_datos de origen'!$V:$V,MATCH($F1672,$E:$E,0)),"")</f>
        <v/>
      </c>
      <c r="I1672" t="str">
        <f>IF(LEN($F1672)&gt;0,INDEX('Hoja1_datos de origen'!$R:$R,MATCH($F1672,$E:$E,0)),"")</f>
        <v/>
      </c>
      <c r="J1672" t="str">
        <f>IF(LEN($F1672)&gt;0,IF(INDEX('Hoja1_datos de origen'!$F:$F,MATCH($F1672,$E:$E,0))="","",INDEX('Hoja1_datos de origen'!$F:$F,MATCH($F1672,$E:$E,0))),"")</f>
        <v/>
      </c>
      <c r="K1672" s="10" t="str">
        <f>IF(LEN($F1672)&gt;0,INDEX('Hoja1_datos de origen'!$I:$I,MATCH($F1672,$E:$E,0)),"")</f>
        <v/>
      </c>
      <c r="L1672" s="10" t="str">
        <f>IF(LEN($F1672)&gt;0,INDEX('Hoja1_datos de origen'!$G:$G,MATCH($F1672,$E:$E,0)),"")</f>
        <v/>
      </c>
      <c r="M1672" t="str">
        <f>IF(LEN($F1672)&gt;0,INDEX('Hoja1_datos de origen'!$C:$C,MATCH($F1672,$E:$E,0)),"")</f>
        <v/>
      </c>
      <c r="N1672" t="str">
        <f>IF(LEN($F1672)&gt;0,INDEX('Hoja1_datos de origen'!$U:$U,MATCH($F1672,$E:$E,0)),"")</f>
        <v/>
      </c>
    </row>
    <row r="1673" spans="3:14">
      <c r="C1673" t="str">
        <f>IF('Hoja1_datos de origen'!$I1673&gt;=edad_minima,'Hoja1_datos de origen'!$C1673,"")</f>
        <v/>
      </c>
      <c r="D1673" t="str">
        <f>IF(LEN($C1673)&gt;0,(CONCATENATE('Hoja1_datos de origen'!$V1673,"-",'Hoja1_datos de origen'!$R1673,"-",TEXT('Hoja1_datos de origen'!$I1673,"000"),"-",'Hoja1_datos de origen'!$C1673)),"")</f>
        <v/>
      </c>
      <c r="E1673" t="str">
        <f>IF(LEN($C1673)&gt;0,COUNTIF($D:$D,"&gt;="&amp;$D1673),"")</f>
        <v/>
      </c>
      <c r="F1673" t="str">
        <f t="shared" si="50"/>
        <v/>
      </c>
      <c r="G1673" t="str">
        <f t="shared" si="51"/>
        <v/>
      </c>
      <c r="H1673" t="str">
        <f>IF(LEN($F1673)&gt;0,INDEX('Hoja1_datos de origen'!$V:$V,MATCH($F1673,$E:$E,0)),"")</f>
        <v/>
      </c>
      <c r="I1673" t="str">
        <f>IF(LEN($F1673)&gt;0,INDEX('Hoja1_datos de origen'!$R:$R,MATCH($F1673,$E:$E,0)),"")</f>
        <v/>
      </c>
      <c r="J1673" t="str">
        <f>IF(LEN($F1673)&gt;0,IF(INDEX('Hoja1_datos de origen'!$F:$F,MATCH($F1673,$E:$E,0))="","",INDEX('Hoja1_datos de origen'!$F:$F,MATCH($F1673,$E:$E,0))),"")</f>
        <v/>
      </c>
      <c r="K1673" s="10" t="str">
        <f>IF(LEN($F1673)&gt;0,INDEX('Hoja1_datos de origen'!$I:$I,MATCH($F1673,$E:$E,0)),"")</f>
        <v/>
      </c>
      <c r="L1673" s="10" t="str">
        <f>IF(LEN($F1673)&gt;0,INDEX('Hoja1_datos de origen'!$G:$G,MATCH($F1673,$E:$E,0)),"")</f>
        <v/>
      </c>
      <c r="M1673" t="str">
        <f>IF(LEN($F1673)&gt;0,INDEX('Hoja1_datos de origen'!$C:$C,MATCH($F1673,$E:$E,0)),"")</f>
        <v/>
      </c>
      <c r="N1673" t="str">
        <f>IF(LEN($F1673)&gt;0,INDEX('Hoja1_datos de origen'!$U:$U,MATCH($F1673,$E:$E,0)),"")</f>
        <v/>
      </c>
    </row>
    <row r="1674" spans="3:14">
      <c r="C1674" t="str">
        <f>IF('Hoja1_datos de origen'!$I1674&gt;=edad_minima,'Hoja1_datos de origen'!$C1674,"")</f>
        <v/>
      </c>
      <c r="D1674" t="str">
        <f>IF(LEN($C1674)&gt;0,(CONCATENATE('Hoja1_datos de origen'!$V1674,"-",'Hoja1_datos de origen'!$R1674,"-",TEXT('Hoja1_datos de origen'!$I1674,"000"),"-",'Hoja1_datos de origen'!$C1674)),"")</f>
        <v/>
      </c>
      <c r="E1674" t="str">
        <f>IF(LEN($C1674)&gt;0,COUNTIF($D:$D,"&gt;="&amp;$D1674),"")</f>
        <v/>
      </c>
      <c r="F1674" t="str">
        <f t="shared" si="50"/>
        <v/>
      </c>
      <c r="G1674" t="str">
        <f t="shared" si="51"/>
        <v/>
      </c>
      <c r="H1674" t="str">
        <f>IF(LEN($F1674)&gt;0,INDEX('Hoja1_datos de origen'!$V:$V,MATCH($F1674,$E:$E,0)),"")</f>
        <v/>
      </c>
      <c r="I1674" t="str">
        <f>IF(LEN($F1674)&gt;0,INDEX('Hoja1_datos de origen'!$R:$R,MATCH($F1674,$E:$E,0)),"")</f>
        <v/>
      </c>
      <c r="J1674" t="str">
        <f>IF(LEN($F1674)&gt;0,IF(INDEX('Hoja1_datos de origen'!$F:$F,MATCH($F1674,$E:$E,0))="","",INDEX('Hoja1_datos de origen'!$F:$F,MATCH($F1674,$E:$E,0))),"")</f>
        <v/>
      </c>
      <c r="K1674" s="10" t="str">
        <f>IF(LEN($F1674)&gt;0,INDEX('Hoja1_datos de origen'!$I:$I,MATCH($F1674,$E:$E,0)),"")</f>
        <v/>
      </c>
      <c r="L1674" s="10" t="str">
        <f>IF(LEN($F1674)&gt;0,INDEX('Hoja1_datos de origen'!$G:$G,MATCH($F1674,$E:$E,0)),"")</f>
        <v/>
      </c>
      <c r="M1674" t="str">
        <f>IF(LEN($F1674)&gt;0,INDEX('Hoja1_datos de origen'!$C:$C,MATCH($F1674,$E:$E,0)),"")</f>
        <v/>
      </c>
      <c r="N1674" t="str">
        <f>IF(LEN($F1674)&gt;0,INDEX('Hoja1_datos de origen'!$U:$U,MATCH($F1674,$E:$E,0)),"")</f>
        <v/>
      </c>
    </row>
    <row r="1675" spans="3:14">
      <c r="C1675" t="str">
        <f>IF('Hoja1_datos de origen'!$I1675&gt;=edad_minima,'Hoja1_datos de origen'!$C1675,"")</f>
        <v/>
      </c>
      <c r="D1675" t="str">
        <f>IF(LEN($C1675)&gt;0,(CONCATENATE('Hoja1_datos de origen'!$V1675,"-",'Hoja1_datos de origen'!$R1675,"-",TEXT('Hoja1_datos de origen'!$I1675,"000"),"-",'Hoja1_datos de origen'!$C1675)),"")</f>
        <v/>
      </c>
      <c r="E1675" t="str">
        <f>IF(LEN($C1675)&gt;0,COUNTIF($D:$D,"&gt;="&amp;$D1675),"")</f>
        <v/>
      </c>
      <c r="F1675" t="str">
        <f t="shared" si="50"/>
        <v/>
      </c>
      <c r="G1675" t="str">
        <f t="shared" si="51"/>
        <v/>
      </c>
      <c r="H1675" t="str">
        <f>IF(LEN($F1675)&gt;0,INDEX('Hoja1_datos de origen'!$V:$V,MATCH($F1675,$E:$E,0)),"")</f>
        <v/>
      </c>
      <c r="I1675" t="str">
        <f>IF(LEN($F1675)&gt;0,INDEX('Hoja1_datos de origen'!$R:$R,MATCH($F1675,$E:$E,0)),"")</f>
        <v/>
      </c>
      <c r="J1675" t="str">
        <f>IF(LEN($F1675)&gt;0,IF(INDEX('Hoja1_datos de origen'!$F:$F,MATCH($F1675,$E:$E,0))="","",INDEX('Hoja1_datos de origen'!$F:$F,MATCH($F1675,$E:$E,0))),"")</f>
        <v/>
      </c>
      <c r="K1675" s="10" t="str">
        <f>IF(LEN($F1675)&gt;0,INDEX('Hoja1_datos de origen'!$I:$I,MATCH($F1675,$E:$E,0)),"")</f>
        <v/>
      </c>
      <c r="L1675" s="10" t="str">
        <f>IF(LEN($F1675)&gt;0,INDEX('Hoja1_datos de origen'!$G:$G,MATCH($F1675,$E:$E,0)),"")</f>
        <v/>
      </c>
      <c r="M1675" t="str">
        <f>IF(LEN($F1675)&gt;0,INDEX('Hoja1_datos de origen'!$C:$C,MATCH($F1675,$E:$E,0)),"")</f>
        <v/>
      </c>
      <c r="N1675" t="str">
        <f>IF(LEN($F1675)&gt;0,INDEX('Hoja1_datos de origen'!$U:$U,MATCH($F1675,$E:$E,0)),"")</f>
        <v/>
      </c>
    </row>
    <row r="1676" spans="3:14">
      <c r="C1676" t="str">
        <f>IF('Hoja1_datos de origen'!$I1676&gt;=edad_minima,'Hoja1_datos de origen'!$C1676,"")</f>
        <v/>
      </c>
      <c r="D1676" t="str">
        <f>IF(LEN($C1676)&gt;0,(CONCATENATE('Hoja1_datos de origen'!$V1676,"-",'Hoja1_datos de origen'!$R1676,"-",TEXT('Hoja1_datos de origen'!$I1676,"000"),"-",'Hoja1_datos de origen'!$C1676)),"")</f>
        <v/>
      </c>
      <c r="E1676" t="str">
        <f>IF(LEN($C1676)&gt;0,COUNTIF($D:$D,"&gt;="&amp;$D1676),"")</f>
        <v/>
      </c>
      <c r="F1676" t="str">
        <f t="shared" si="50"/>
        <v/>
      </c>
      <c r="G1676" t="str">
        <f t="shared" si="51"/>
        <v/>
      </c>
      <c r="H1676" t="str">
        <f>IF(LEN($F1676)&gt;0,INDEX('Hoja1_datos de origen'!$V:$V,MATCH($F1676,$E:$E,0)),"")</f>
        <v/>
      </c>
      <c r="I1676" t="str">
        <f>IF(LEN($F1676)&gt;0,INDEX('Hoja1_datos de origen'!$R:$R,MATCH($F1676,$E:$E,0)),"")</f>
        <v/>
      </c>
      <c r="J1676" t="str">
        <f>IF(LEN($F1676)&gt;0,IF(INDEX('Hoja1_datos de origen'!$F:$F,MATCH($F1676,$E:$E,0))="","",INDEX('Hoja1_datos de origen'!$F:$F,MATCH($F1676,$E:$E,0))),"")</f>
        <v/>
      </c>
      <c r="K1676" s="10" t="str">
        <f>IF(LEN($F1676)&gt;0,INDEX('Hoja1_datos de origen'!$I:$I,MATCH($F1676,$E:$E,0)),"")</f>
        <v/>
      </c>
      <c r="L1676" s="10" t="str">
        <f>IF(LEN($F1676)&gt;0,INDEX('Hoja1_datos de origen'!$G:$G,MATCH($F1676,$E:$E,0)),"")</f>
        <v/>
      </c>
      <c r="M1676" t="str">
        <f>IF(LEN($F1676)&gt;0,INDEX('Hoja1_datos de origen'!$C:$C,MATCH($F1676,$E:$E,0)),"")</f>
        <v/>
      </c>
      <c r="N1676" t="str">
        <f>IF(LEN($F1676)&gt;0,INDEX('Hoja1_datos de origen'!$U:$U,MATCH($F1676,$E:$E,0)),"")</f>
        <v/>
      </c>
    </row>
    <row r="1677" spans="3:14">
      <c r="C1677" t="str">
        <f>IF('Hoja1_datos de origen'!$I1677&gt;=edad_minima,'Hoja1_datos de origen'!$C1677,"")</f>
        <v/>
      </c>
      <c r="D1677" t="str">
        <f>IF(LEN($C1677)&gt;0,(CONCATENATE('Hoja1_datos de origen'!$V1677,"-",'Hoja1_datos de origen'!$R1677,"-",TEXT('Hoja1_datos de origen'!$I1677,"000"),"-",'Hoja1_datos de origen'!$C1677)),"")</f>
        <v/>
      </c>
      <c r="E1677" t="str">
        <f>IF(LEN($C1677)&gt;0,COUNTIF($D:$D,"&gt;="&amp;$D1677),"")</f>
        <v/>
      </c>
      <c r="F1677" t="str">
        <f t="shared" si="50"/>
        <v/>
      </c>
      <c r="G1677" t="str">
        <f t="shared" si="51"/>
        <v/>
      </c>
      <c r="H1677" t="str">
        <f>IF(LEN($F1677)&gt;0,INDEX('Hoja1_datos de origen'!$V:$V,MATCH($F1677,$E:$E,0)),"")</f>
        <v/>
      </c>
      <c r="I1677" t="str">
        <f>IF(LEN($F1677)&gt;0,INDEX('Hoja1_datos de origen'!$R:$R,MATCH($F1677,$E:$E,0)),"")</f>
        <v/>
      </c>
      <c r="J1677" t="str">
        <f>IF(LEN($F1677)&gt;0,IF(INDEX('Hoja1_datos de origen'!$F:$F,MATCH($F1677,$E:$E,0))="","",INDEX('Hoja1_datos de origen'!$F:$F,MATCH($F1677,$E:$E,0))),"")</f>
        <v/>
      </c>
      <c r="K1677" s="10" t="str">
        <f>IF(LEN($F1677)&gt;0,INDEX('Hoja1_datos de origen'!$I:$I,MATCH($F1677,$E:$E,0)),"")</f>
        <v/>
      </c>
      <c r="L1677" s="10" t="str">
        <f>IF(LEN($F1677)&gt;0,INDEX('Hoja1_datos de origen'!$G:$G,MATCH($F1677,$E:$E,0)),"")</f>
        <v/>
      </c>
      <c r="M1677" t="str">
        <f>IF(LEN($F1677)&gt;0,INDEX('Hoja1_datos de origen'!$C:$C,MATCH($F1677,$E:$E,0)),"")</f>
        <v/>
      </c>
      <c r="N1677" t="str">
        <f>IF(LEN($F1677)&gt;0,INDEX('Hoja1_datos de origen'!$U:$U,MATCH($F1677,$E:$E,0)),"")</f>
        <v/>
      </c>
    </row>
    <row r="1678" spans="3:14">
      <c r="C1678" t="str">
        <f>IF('Hoja1_datos de origen'!$I1678&gt;=edad_minima,'Hoja1_datos de origen'!$C1678,"")</f>
        <v/>
      </c>
      <c r="D1678" t="str">
        <f>IF(LEN($C1678)&gt;0,(CONCATENATE('Hoja1_datos de origen'!$V1678,"-",'Hoja1_datos de origen'!$R1678,"-",TEXT('Hoja1_datos de origen'!$I1678,"000"),"-",'Hoja1_datos de origen'!$C1678)),"")</f>
        <v/>
      </c>
      <c r="E1678" t="str">
        <f>IF(LEN($C1678)&gt;0,COUNTIF($D:$D,"&gt;="&amp;$D1678),"")</f>
        <v/>
      </c>
      <c r="F1678" t="str">
        <f t="shared" si="50"/>
        <v/>
      </c>
      <c r="G1678" t="str">
        <f t="shared" si="51"/>
        <v/>
      </c>
      <c r="H1678" t="str">
        <f>IF(LEN($F1678)&gt;0,INDEX('Hoja1_datos de origen'!$V:$V,MATCH($F1678,$E:$E,0)),"")</f>
        <v/>
      </c>
      <c r="I1678" t="str">
        <f>IF(LEN($F1678)&gt;0,INDEX('Hoja1_datos de origen'!$R:$R,MATCH($F1678,$E:$E,0)),"")</f>
        <v/>
      </c>
      <c r="J1678" t="str">
        <f>IF(LEN($F1678)&gt;0,IF(INDEX('Hoja1_datos de origen'!$F:$F,MATCH($F1678,$E:$E,0))="","",INDEX('Hoja1_datos de origen'!$F:$F,MATCH($F1678,$E:$E,0))),"")</f>
        <v/>
      </c>
      <c r="K1678" s="10" t="str">
        <f>IF(LEN($F1678)&gt;0,INDEX('Hoja1_datos de origen'!$I:$I,MATCH($F1678,$E:$E,0)),"")</f>
        <v/>
      </c>
      <c r="L1678" s="10" t="str">
        <f>IF(LEN($F1678)&gt;0,INDEX('Hoja1_datos de origen'!$G:$G,MATCH($F1678,$E:$E,0)),"")</f>
        <v/>
      </c>
      <c r="M1678" t="str">
        <f>IF(LEN($F1678)&gt;0,INDEX('Hoja1_datos de origen'!$C:$C,MATCH($F1678,$E:$E,0)),"")</f>
        <v/>
      </c>
      <c r="N1678" t="str">
        <f>IF(LEN($F1678)&gt;0,INDEX('Hoja1_datos de origen'!$U:$U,MATCH($F1678,$E:$E,0)),"")</f>
        <v/>
      </c>
    </row>
    <row r="1679" spans="3:14">
      <c r="C1679" t="str">
        <f>IF('Hoja1_datos de origen'!$I1679&gt;=edad_minima,'Hoja1_datos de origen'!$C1679,"")</f>
        <v/>
      </c>
      <c r="D1679" t="str">
        <f>IF(LEN($C1679)&gt;0,(CONCATENATE('Hoja1_datos de origen'!$V1679,"-",'Hoja1_datos de origen'!$R1679,"-",TEXT('Hoja1_datos de origen'!$I1679,"000"),"-",'Hoja1_datos de origen'!$C1679)),"")</f>
        <v/>
      </c>
      <c r="E1679" t="str">
        <f>IF(LEN($C1679)&gt;0,COUNTIF($D:$D,"&gt;="&amp;$D1679),"")</f>
        <v/>
      </c>
      <c r="F1679" t="str">
        <f t="shared" si="50"/>
        <v/>
      </c>
      <c r="G1679" t="str">
        <f t="shared" si="51"/>
        <v/>
      </c>
      <c r="H1679" t="str">
        <f>IF(LEN($F1679)&gt;0,INDEX('Hoja1_datos de origen'!$V:$V,MATCH($F1679,$E:$E,0)),"")</f>
        <v/>
      </c>
      <c r="I1679" t="str">
        <f>IF(LEN($F1679)&gt;0,INDEX('Hoja1_datos de origen'!$R:$R,MATCH($F1679,$E:$E,0)),"")</f>
        <v/>
      </c>
      <c r="J1679" t="str">
        <f>IF(LEN($F1679)&gt;0,IF(INDEX('Hoja1_datos de origen'!$F:$F,MATCH($F1679,$E:$E,0))="","",INDEX('Hoja1_datos de origen'!$F:$F,MATCH($F1679,$E:$E,0))),"")</f>
        <v/>
      </c>
      <c r="K1679" s="10" t="str">
        <f>IF(LEN($F1679)&gt;0,INDEX('Hoja1_datos de origen'!$I:$I,MATCH($F1679,$E:$E,0)),"")</f>
        <v/>
      </c>
      <c r="L1679" s="10" t="str">
        <f>IF(LEN($F1679)&gt;0,INDEX('Hoja1_datos de origen'!$G:$G,MATCH($F1679,$E:$E,0)),"")</f>
        <v/>
      </c>
      <c r="M1679" t="str">
        <f>IF(LEN($F1679)&gt;0,INDEX('Hoja1_datos de origen'!$C:$C,MATCH($F1679,$E:$E,0)),"")</f>
        <v/>
      </c>
      <c r="N1679" t="str">
        <f>IF(LEN($F1679)&gt;0,INDEX('Hoja1_datos de origen'!$U:$U,MATCH($F1679,$E:$E,0)),"")</f>
        <v/>
      </c>
    </row>
    <row r="1680" spans="3:14">
      <c r="C1680" t="str">
        <f>IF('Hoja1_datos de origen'!$I1680&gt;=edad_minima,'Hoja1_datos de origen'!$C1680,"")</f>
        <v/>
      </c>
      <c r="D1680" t="str">
        <f>IF(LEN($C1680)&gt;0,(CONCATENATE('Hoja1_datos de origen'!$V1680,"-",'Hoja1_datos de origen'!$R1680,"-",TEXT('Hoja1_datos de origen'!$I1680,"000"),"-",'Hoja1_datos de origen'!$C1680)),"")</f>
        <v/>
      </c>
      <c r="E1680" t="str">
        <f>IF(LEN($C1680)&gt;0,COUNTIF($D:$D,"&gt;="&amp;$D1680),"")</f>
        <v/>
      </c>
      <c r="F1680" t="str">
        <f t="shared" si="50"/>
        <v/>
      </c>
      <c r="G1680" t="str">
        <f t="shared" si="51"/>
        <v/>
      </c>
      <c r="H1680" t="str">
        <f>IF(LEN($F1680)&gt;0,INDEX('Hoja1_datos de origen'!$V:$V,MATCH($F1680,$E:$E,0)),"")</f>
        <v/>
      </c>
      <c r="I1680" t="str">
        <f>IF(LEN($F1680)&gt;0,INDEX('Hoja1_datos de origen'!$R:$R,MATCH($F1680,$E:$E,0)),"")</f>
        <v/>
      </c>
      <c r="J1680" t="str">
        <f>IF(LEN($F1680)&gt;0,IF(INDEX('Hoja1_datos de origen'!$F:$F,MATCH($F1680,$E:$E,0))="","",INDEX('Hoja1_datos de origen'!$F:$F,MATCH($F1680,$E:$E,0))),"")</f>
        <v/>
      </c>
      <c r="K1680" s="10" t="str">
        <f>IF(LEN($F1680)&gt;0,INDEX('Hoja1_datos de origen'!$I:$I,MATCH($F1680,$E:$E,0)),"")</f>
        <v/>
      </c>
      <c r="L1680" s="10" t="str">
        <f>IF(LEN($F1680)&gt;0,INDEX('Hoja1_datos de origen'!$G:$G,MATCH($F1680,$E:$E,0)),"")</f>
        <v/>
      </c>
      <c r="M1680" t="str">
        <f>IF(LEN($F1680)&gt;0,INDEX('Hoja1_datos de origen'!$C:$C,MATCH($F1680,$E:$E,0)),"")</f>
        <v/>
      </c>
      <c r="N1680" t="str">
        <f>IF(LEN($F1680)&gt;0,INDEX('Hoja1_datos de origen'!$U:$U,MATCH($F1680,$E:$E,0)),"")</f>
        <v/>
      </c>
    </row>
    <row r="1681" spans="3:14">
      <c r="C1681" t="str">
        <f>IF('Hoja1_datos de origen'!$I1681&gt;=edad_minima,'Hoja1_datos de origen'!$C1681,"")</f>
        <v/>
      </c>
      <c r="D1681" t="str">
        <f>IF(LEN($C1681)&gt;0,(CONCATENATE('Hoja1_datos de origen'!$V1681,"-",'Hoja1_datos de origen'!$R1681,"-",TEXT('Hoja1_datos de origen'!$I1681,"000"),"-",'Hoja1_datos de origen'!$C1681)),"")</f>
        <v/>
      </c>
      <c r="E1681" t="str">
        <f>IF(LEN($C1681)&gt;0,COUNTIF($D:$D,"&gt;="&amp;$D1681),"")</f>
        <v/>
      </c>
      <c r="F1681" t="str">
        <f t="shared" si="50"/>
        <v/>
      </c>
      <c r="G1681" t="str">
        <f t="shared" si="51"/>
        <v/>
      </c>
      <c r="H1681" t="str">
        <f>IF(LEN($F1681)&gt;0,INDEX('Hoja1_datos de origen'!$V:$V,MATCH($F1681,$E:$E,0)),"")</f>
        <v/>
      </c>
      <c r="I1681" t="str">
        <f>IF(LEN($F1681)&gt;0,INDEX('Hoja1_datos de origen'!$R:$R,MATCH($F1681,$E:$E,0)),"")</f>
        <v/>
      </c>
      <c r="J1681" t="str">
        <f>IF(LEN($F1681)&gt;0,IF(INDEX('Hoja1_datos de origen'!$F:$F,MATCH($F1681,$E:$E,0))="","",INDEX('Hoja1_datos de origen'!$F:$F,MATCH($F1681,$E:$E,0))),"")</f>
        <v/>
      </c>
      <c r="K1681" s="10" t="str">
        <f>IF(LEN($F1681)&gt;0,INDEX('Hoja1_datos de origen'!$I:$I,MATCH($F1681,$E:$E,0)),"")</f>
        <v/>
      </c>
      <c r="L1681" s="10" t="str">
        <f>IF(LEN($F1681)&gt;0,INDEX('Hoja1_datos de origen'!$G:$G,MATCH($F1681,$E:$E,0)),"")</f>
        <v/>
      </c>
      <c r="M1681" t="str">
        <f>IF(LEN($F1681)&gt;0,INDEX('Hoja1_datos de origen'!$C:$C,MATCH($F1681,$E:$E,0)),"")</f>
        <v/>
      </c>
      <c r="N1681" t="str">
        <f>IF(LEN($F1681)&gt;0,INDEX('Hoja1_datos de origen'!$U:$U,MATCH($F1681,$E:$E,0)),"")</f>
        <v/>
      </c>
    </row>
    <row r="1682" spans="3:14">
      <c r="C1682" t="str">
        <f>IF('Hoja1_datos de origen'!$I1682&gt;=edad_minima,'Hoja1_datos de origen'!$C1682,"")</f>
        <v/>
      </c>
      <c r="D1682" t="str">
        <f>IF(LEN($C1682)&gt;0,(CONCATENATE('Hoja1_datos de origen'!$V1682,"-",'Hoja1_datos de origen'!$R1682,"-",TEXT('Hoja1_datos de origen'!$I1682,"000"),"-",'Hoja1_datos de origen'!$C1682)),"")</f>
        <v/>
      </c>
      <c r="E1682" t="str">
        <f>IF(LEN($C1682)&gt;0,COUNTIF($D:$D,"&gt;="&amp;$D1682),"")</f>
        <v/>
      </c>
      <c r="F1682" t="str">
        <f t="shared" si="50"/>
        <v/>
      </c>
      <c r="G1682" t="str">
        <f t="shared" si="51"/>
        <v/>
      </c>
      <c r="H1682" t="str">
        <f>IF(LEN($F1682)&gt;0,INDEX('Hoja1_datos de origen'!$V:$V,MATCH($F1682,$E:$E,0)),"")</f>
        <v/>
      </c>
      <c r="I1682" t="str">
        <f>IF(LEN($F1682)&gt;0,INDEX('Hoja1_datos de origen'!$R:$R,MATCH($F1682,$E:$E,0)),"")</f>
        <v/>
      </c>
      <c r="J1682" t="str">
        <f>IF(LEN($F1682)&gt;0,IF(INDEX('Hoja1_datos de origen'!$F:$F,MATCH($F1682,$E:$E,0))="","",INDEX('Hoja1_datos de origen'!$F:$F,MATCH($F1682,$E:$E,0))),"")</f>
        <v/>
      </c>
      <c r="K1682" s="10" t="str">
        <f>IF(LEN($F1682)&gt;0,INDEX('Hoja1_datos de origen'!$I:$I,MATCH($F1682,$E:$E,0)),"")</f>
        <v/>
      </c>
      <c r="L1682" s="10" t="str">
        <f>IF(LEN($F1682)&gt;0,INDEX('Hoja1_datos de origen'!$G:$G,MATCH($F1682,$E:$E,0)),"")</f>
        <v/>
      </c>
      <c r="M1682" t="str">
        <f>IF(LEN($F1682)&gt;0,INDEX('Hoja1_datos de origen'!$C:$C,MATCH($F1682,$E:$E,0)),"")</f>
        <v/>
      </c>
      <c r="N1682" t="str">
        <f>IF(LEN($F1682)&gt;0,INDEX('Hoja1_datos de origen'!$U:$U,MATCH($F1682,$E:$E,0)),"")</f>
        <v/>
      </c>
    </row>
    <row r="1683" spans="3:14">
      <c r="C1683" t="str">
        <f>IF('Hoja1_datos de origen'!$I1683&gt;=edad_minima,'Hoja1_datos de origen'!$C1683,"")</f>
        <v/>
      </c>
      <c r="D1683" t="str">
        <f>IF(LEN($C1683)&gt;0,(CONCATENATE('Hoja1_datos de origen'!$V1683,"-",'Hoja1_datos de origen'!$R1683,"-",TEXT('Hoja1_datos de origen'!$I1683,"000"),"-",'Hoja1_datos de origen'!$C1683)),"")</f>
        <v/>
      </c>
      <c r="E1683" t="str">
        <f>IF(LEN($C1683)&gt;0,COUNTIF($D:$D,"&gt;="&amp;$D1683),"")</f>
        <v/>
      </c>
      <c r="F1683" t="str">
        <f t="shared" si="50"/>
        <v/>
      </c>
      <c r="G1683" t="str">
        <f t="shared" si="51"/>
        <v/>
      </c>
      <c r="H1683" t="str">
        <f>IF(LEN($F1683)&gt;0,INDEX('Hoja1_datos de origen'!$V:$V,MATCH($F1683,$E:$E,0)),"")</f>
        <v/>
      </c>
      <c r="I1683" t="str">
        <f>IF(LEN($F1683)&gt;0,INDEX('Hoja1_datos de origen'!$R:$R,MATCH($F1683,$E:$E,0)),"")</f>
        <v/>
      </c>
      <c r="J1683" t="str">
        <f>IF(LEN($F1683)&gt;0,IF(INDEX('Hoja1_datos de origen'!$F:$F,MATCH($F1683,$E:$E,0))="","",INDEX('Hoja1_datos de origen'!$F:$F,MATCH($F1683,$E:$E,0))),"")</f>
        <v/>
      </c>
      <c r="K1683" s="10" t="str">
        <f>IF(LEN($F1683)&gt;0,INDEX('Hoja1_datos de origen'!$I:$I,MATCH($F1683,$E:$E,0)),"")</f>
        <v/>
      </c>
      <c r="L1683" s="10" t="str">
        <f>IF(LEN($F1683)&gt;0,INDEX('Hoja1_datos de origen'!$G:$G,MATCH($F1683,$E:$E,0)),"")</f>
        <v/>
      </c>
      <c r="M1683" t="str">
        <f>IF(LEN($F1683)&gt;0,INDEX('Hoja1_datos de origen'!$C:$C,MATCH($F1683,$E:$E,0)),"")</f>
        <v/>
      </c>
      <c r="N1683" t="str">
        <f>IF(LEN($F1683)&gt;0,INDEX('Hoja1_datos de origen'!$U:$U,MATCH($F1683,$E:$E,0)),"")</f>
        <v/>
      </c>
    </row>
    <row r="1684" spans="3:14">
      <c r="C1684" t="str">
        <f>IF('Hoja1_datos de origen'!$I1684&gt;=edad_minima,'Hoja1_datos de origen'!$C1684,"")</f>
        <v/>
      </c>
      <c r="D1684" t="str">
        <f>IF(LEN($C1684)&gt;0,(CONCATENATE('Hoja1_datos de origen'!$V1684,"-",'Hoja1_datos de origen'!$R1684,"-",TEXT('Hoja1_datos de origen'!$I1684,"000"),"-",'Hoja1_datos de origen'!$C1684)),"")</f>
        <v/>
      </c>
      <c r="E1684" t="str">
        <f>IF(LEN($C1684)&gt;0,COUNTIF($D:$D,"&gt;="&amp;$D1684),"")</f>
        <v/>
      </c>
      <c r="F1684" t="str">
        <f t="shared" si="50"/>
        <v/>
      </c>
      <c r="G1684" t="str">
        <f t="shared" si="51"/>
        <v/>
      </c>
      <c r="H1684" t="str">
        <f>IF(LEN($F1684)&gt;0,INDEX('Hoja1_datos de origen'!$V:$V,MATCH($F1684,$E:$E,0)),"")</f>
        <v/>
      </c>
      <c r="I1684" t="str">
        <f>IF(LEN($F1684)&gt;0,INDEX('Hoja1_datos de origen'!$R:$R,MATCH($F1684,$E:$E,0)),"")</f>
        <v/>
      </c>
      <c r="J1684" t="str">
        <f>IF(LEN($F1684)&gt;0,IF(INDEX('Hoja1_datos de origen'!$F:$F,MATCH($F1684,$E:$E,0))="","",INDEX('Hoja1_datos de origen'!$F:$F,MATCH($F1684,$E:$E,0))),"")</f>
        <v/>
      </c>
      <c r="K1684" s="10" t="str">
        <f>IF(LEN($F1684)&gt;0,INDEX('Hoja1_datos de origen'!$I:$I,MATCH($F1684,$E:$E,0)),"")</f>
        <v/>
      </c>
      <c r="L1684" s="10" t="str">
        <f>IF(LEN($F1684)&gt;0,INDEX('Hoja1_datos de origen'!$G:$G,MATCH($F1684,$E:$E,0)),"")</f>
        <v/>
      </c>
      <c r="M1684" t="str">
        <f>IF(LEN($F1684)&gt;0,INDEX('Hoja1_datos de origen'!$C:$C,MATCH($F1684,$E:$E,0)),"")</f>
        <v/>
      </c>
      <c r="N1684" t="str">
        <f>IF(LEN($F1684)&gt;0,INDEX('Hoja1_datos de origen'!$U:$U,MATCH($F1684,$E:$E,0)),"")</f>
        <v/>
      </c>
    </row>
    <row r="1685" spans="3:14">
      <c r="C1685" t="str">
        <f>IF('Hoja1_datos de origen'!$I1685&gt;=edad_minima,'Hoja1_datos de origen'!$C1685,"")</f>
        <v/>
      </c>
      <c r="D1685" t="str">
        <f>IF(LEN($C1685)&gt;0,(CONCATENATE('Hoja1_datos de origen'!$V1685,"-",'Hoja1_datos de origen'!$R1685,"-",TEXT('Hoja1_datos de origen'!$I1685,"000"),"-",'Hoja1_datos de origen'!$C1685)),"")</f>
        <v/>
      </c>
      <c r="E1685" t="str">
        <f>IF(LEN($C1685)&gt;0,COUNTIF($D:$D,"&gt;="&amp;$D1685),"")</f>
        <v/>
      </c>
      <c r="F1685" t="str">
        <f t="shared" si="50"/>
        <v/>
      </c>
      <c r="G1685" t="str">
        <f t="shared" si="51"/>
        <v/>
      </c>
      <c r="H1685" t="str">
        <f>IF(LEN($F1685)&gt;0,INDEX('Hoja1_datos de origen'!$V:$V,MATCH($F1685,$E:$E,0)),"")</f>
        <v/>
      </c>
      <c r="I1685" t="str">
        <f>IF(LEN($F1685)&gt;0,INDEX('Hoja1_datos de origen'!$R:$R,MATCH($F1685,$E:$E,0)),"")</f>
        <v/>
      </c>
      <c r="J1685" t="str">
        <f>IF(LEN($F1685)&gt;0,IF(INDEX('Hoja1_datos de origen'!$F:$F,MATCH($F1685,$E:$E,0))="","",INDEX('Hoja1_datos de origen'!$F:$F,MATCH($F1685,$E:$E,0))),"")</f>
        <v/>
      </c>
      <c r="K1685" s="10" t="str">
        <f>IF(LEN($F1685)&gt;0,INDEX('Hoja1_datos de origen'!$I:$I,MATCH($F1685,$E:$E,0)),"")</f>
        <v/>
      </c>
      <c r="L1685" s="10" t="str">
        <f>IF(LEN($F1685)&gt;0,INDEX('Hoja1_datos de origen'!$G:$G,MATCH($F1685,$E:$E,0)),"")</f>
        <v/>
      </c>
      <c r="M1685" t="str">
        <f>IF(LEN($F1685)&gt;0,INDEX('Hoja1_datos de origen'!$C:$C,MATCH($F1685,$E:$E,0)),"")</f>
        <v/>
      </c>
      <c r="N1685" t="str">
        <f>IF(LEN($F1685)&gt;0,INDEX('Hoja1_datos de origen'!$U:$U,MATCH($F1685,$E:$E,0)),"")</f>
        <v/>
      </c>
    </row>
    <row r="1686" spans="3:14">
      <c r="C1686" t="str">
        <f>IF('Hoja1_datos de origen'!$I1686&gt;=edad_minima,'Hoja1_datos de origen'!$C1686,"")</f>
        <v/>
      </c>
      <c r="D1686" t="str">
        <f>IF(LEN($C1686)&gt;0,(CONCATENATE('Hoja1_datos de origen'!$V1686,"-",'Hoja1_datos de origen'!$R1686,"-",TEXT('Hoja1_datos de origen'!$I1686,"000"),"-",'Hoja1_datos de origen'!$C1686)),"")</f>
        <v/>
      </c>
      <c r="E1686" t="str">
        <f>IF(LEN($C1686)&gt;0,COUNTIF($D:$D,"&gt;="&amp;$D1686),"")</f>
        <v/>
      </c>
      <c r="F1686" t="str">
        <f t="shared" si="50"/>
        <v/>
      </c>
      <c r="G1686" t="str">
        <f t="shared" si="51"/>
        <v/>
      </c>
      <c r="H1686" t="str">
        <f>IF(LEN($F1686)&gt;0,INDEX('Hoja1_datos de origen'!$V:$V,MATCH($F1686,$E:$E,0)),"")</f>
        <v/>
      </c>
      <c r="I1686" t="str">
        <f>IF(LEN($F1686)&gt;0,INDEX('Hoja1_datos de origen'!$R:$R,MATCH($F1686,$E:$E,0)),"")</f>
        <v/>
      </c>
      <c r="J1686" t="str">
        <f>IF(LEN($F1686)&gt;0,IF(INDEX('Hoja1_datos de origen'!$F:$F,MATCH($F1686,$E:$E,0))="","",INDEX('Hoja1_datos de origen'!$F:$F,MATCH($F1686,$E:$E,0))),"")</f>
        <v/>
      </c>
      <c r="K1686" s="10" t="str">
        <f>IF(LEN($F1686)&gt;0,INDEX('Hoja1_datos de origen'!$I:$I,MATCH($F1686,$E:$E,0)),"")</f>
        <v/>
      </c>
      <c r="L1686" s="10" t="str">
        <f>IF(LEN($F1686)&gt;0,INDEX('Hoja1_datos de origen'!$G:$G,MATCH($F1686,$E:$E,0)),"")</f>
        <v/>
      </c>
      <c r="M1686" t="str">
        <f>IF(LEN($F1686)&gt;0,INDEX('Hoja1_datos de origen'!$C:$C,MATCH($F1686,$E:$E,0)),"")</f>
        <v/>
      </c>
      <c r="N1686" t="str">
        <f>IF(LEN($F1686)&gt;0,INDEX('Hoja1_datos de origen'!$U:$U,MATCH($F1686,$E:$E,0)),"")</f>
        <v/>
      </c>
    </row>
    <row r="1687" spans="3:14">
      <c r="C1687" t="str">
        <f>IF('Hoja1_datos de origen'!$I1687&gt;=edad_minima,'Hoja1_datos de origen'!$C1687,"")</f>
        <v/>
      </c>
      <c r="D1687" t="str">
        <f>IF(LEN($C1687)&gt;0,(CONCATENATE('Hoja1_datos de origen'!$V1687,"-",'Hoja1_datos de origen'!$R1687,"-",TEXT('Hoja1_datos de origen'!$I1687,"000"),"-",'Hoja1_datos de origen'!$C1687)),"")</f>
        <v/>
      </c>
      <c r="E1687" t="str">
        <f>IF(LEN($C1687)&gt;0,COUNTIF($D:$D,"&gt;="&amp;$D1687),"")</f>
        <v/>
      </c>
      <c r="F1687" t="str">
        <f t="shared" si="50"/>
        <v/>
      </c>
      <c r="G1687" t="str">
        <f t="shared" si="51"/>
        <v/>
      </c>
      <c r="H1687" t="str">
        <f>IF(LEN($F1687)&gt;0,INDEX('Hoja1_datos de origen'!$V:$V,MATCH($F1687,$E:$E,0)),"")</f>
        <v/>
      </c>
      <c r="I1687" t="str">
        <f>IF(LEN($F1687)&gt;0,INDEX('Hoja1_datos de origen'!$R:$R,MATCH($F1687,$E:$E,0)),"")</f>
        <v/>
      </c>
      <c r="J1687" t="str">
        <f>IF(LEN($F1687)&gt;0,IF(INDEX('Hoja1_datos de origen'!$F:$F,MATCH($F1687,$E:$E,0))="","",INDEX('Hoja1_datos de origen'!$F:$F,MATCH($F1687,$E:$E,0))),"")</f>
        <v/>
      </c>
      <c r="K1687" s="10" t="str">
        <f>IF(LEN($F1687)&gt;0,INDEX('Hoja1_datos de origen'!$I:$I,MATCH($F1687,$E:$E,0)),"")</f>
        <v/>
      </c>
      <c r="L1687" s="10" t="str">
        <f>IF(LEN($F1687)&gt;0,INDEX('Hoja1_datos de origen'!$G:$G,MATCH($F1687,$E:$E,0)),"")</f>
        <v/>
      </c>
      <c r="M1687" t="str">
        <f>IF(LEN($F1687)&gt;0,INDEX('Hoja1_datos de origen'!$C:$C,MATCH($F1687,$E:$E,0)),"")</f>
        <v/>
      </c>
      <c r="N1687" t="str">
        <f>IF(LEN($F1687)&gt;0,INDEX('Hoja1_datos de origen'!$U:$U,MATCH($F1687,$E:$E,0)),"")</f>
        <v/>
      </c>
    </row>
    <row r="1688" spans="3:14">
      <c r="C1688" t="str">
        <f>IF('Hoja1_datos de origen'!$I1688&gt;=edad_minima,'Hoja1_datos de origen'!$C1688,"")</f>
        <v/>
      </c>
      <c r="D1688" t="str">
        <f>IF(LEN($C1688)&gt;0,(CONCATENATE('Hoja1_datos de origen'!$V1688,"-",'Hoja1_datos de origen'!$R1688,"-",TEXT('Hoja1_datos de origen'!$I1688,"000"),"-",'Hoja1_datos de origen'!$C1688)),"")</f>
        <v/>
      </c>
      <c r="E1688" t="str">
        <f>IF(LEN($C1688)&gt;0,COUNTIF($D:$D,"&gt;="&amp;$D1688),"")</f>
        <v/>
      </c>
      <c r="F1688" t="str">
        <f t="shared" si="50"/>
        <v/>
      </c>
      <c r="G1688" t="str">
        <f t="shared" si="51"/>
        <v/>
      </c>
      <c r="H1688" t="str">
        <f>IF(LEN($F1688)&gt;0,INDEX('Hoja1_datos de origen'!$V:$V,MATCH($F1688,$E:$E,0)),"")</f>
        <v/>
      </c>
      <c r="I1688" t="str">
        <f>IF(LEN($F1688)&gt;0,INDEX('Hoja1_datos de origen'!$R:$R,MATCH($F1688,$E:$E,0)),"")</f>
        <v/>
      </c>
      <c r="J1688" t="str">
        <f>IF(LEN($F1688)&gt;0,IF(INDEX('Hoja1_datos de origen'!$F:$F,MATCH($F1688,$E:$E,0))="","",INDEX('Hoja1_datos de origen'!$F:$F,MATCH($F1688,$E:$E,0))),"")</f>
        <v/>
      </c>
      <c r="K1688" s="10" t="str">
        <f>IF(LEN($F1688)&gt;0,INDEX('Hoja1_datos de origen'!$I:$I,MATCH($F1688,$E:$E,0)),"")</f>
        <v/>
      </c>
      <c r="L1688" s="10" t="str">
        <f>IF(LEN($F1688)&gt;0,INDEX('Hoja1_datos de origen'!$G:$G,MATCH($F1688,$E:$E,0)),"")</f>
        <v/>
      </c>
      <c r="M1688" t="str">
        <f>IF(LEN($F1688)&gt;0,INDEX('Hoja1_datos de origen'!$C:$C,MATCH($F1688,$E:$E,0)),"")</f>
        <v/>
      </c>
      <c r="N1688" t="str">
        <f>IF(LEN($F1688)&gt;0,INDEX('Hoja1_datos de origen'!$U:$U,MATCH($F1688,$E:$E,0)),"")</f>
        <v/>
      </c>
    </row>
    <row r="1689" spans="3:14">
      <c r="C1689" t="str">
        <f>IF('Hoja1_datos de origen'!$I1689&gt;=edad_minima,'Hoja1_datos de origen'!$C1689,"")</f>
        <v/>
      </c>
      <c r="D1689" t="str">
        <f>IF(LEN($C1689)&gt;0,(CONCATENATE('Hoja1_datos de origen'!$V1689,"-",'Hoja1_datos de origen'!$R1689,"-",TEXT('Hoja1_datos de origen'!$I1689,"000"),"-",'Hoja1_datos de origen'!$C1689)),"")</f>
        <v/>
      </c>
      <c r="E1689" t="str">
        <f>IF(LEN($C1689)&gt;0,COUNTIF($D:$D,"&gt;="&amp;$D1689),"")</f>
        <v/>
      </c>
      <c r="F1689" t="str">
        <f t="shared" si="50"/>
        <v/>
      </c>
      <c r="G1689" t="str">
        <f t="shared" si="51"/>
        <v/>
      </c>
      <c r="H1689" t="str">
        <f>IF(LEN($F1689)&gt;0,INDEX('Hoja1_datos de origen'!$V:$V,MATCH($F1689,$E:$E,0)),"")</f>
        <v/>
      </c>
      <c r="I1689" t="str">
        <f>IF(LEN($F1689)&gt;0,INDEX('Hoja1_datos de origen'!$R:$R,MATCH($F1689,$E:$E,0)),"")</f>
        <v/>
      </c>
      <c r="J1689" t="str">
        <f>IF(LEN($F1689)&gt;0,IF(INDEX('Hoja1_datos de origen'!$F:$F,MATCH($F1689,$E:$E,0))="","",INDEX('Hoja1_datos de origen'!$F:$F,MATCH($F1689,$E:$E,0))),"")</f>
        <v/>
      </c>
      <c r="K1689" s="10" t="str">
        <f>IF(LEN($F1689)&gt;0,INDEX('Hoja1_datos de origen'!$I:$I,MATCH($F1689,$E:$E,0)),"")</f>
        <v/>
      </c>
      <c r="L1689" s="10" t="str">
        <f>IF(LEN($F1689)&gt;0,INDEX('Hoja1_datos de origen'!$G:$G,MATCH($F1689,$E:$E,0)),"")</f>
        <v/>
      </c>
      <c r="M1689" t="str">
        <f>IF(LEN($F1689)&gt;0,INDEX('Hoja1_datos de origen'!$C:$C,MATCH($F1689,$E:$E,0)),"")</f>
        <v/>
      </c>
      <c r="N1689" t="str">
        <f>IF(LEN($F1689)&gt;0,INDEX('Hoja1_datos de origen'!$U:$U,MATCH($F1689,$E:$E,0)),"")</f>
        <v/>
      </c>
    </row>
    <row r="1690" spans="3:14">
      <c r="C1690" t="str">
        <f>IF('Hoja1_datos de origen'!$I1690&gt;=edad_minima,'Hoja1_datos de origen'!$C1690,"")</f>
        <v/>
      </c>
      <c r="D1690" t="str">
        <f>IF(LEN($C1690)&gt;0,(CONCATENATE('Hoja1_datos de origen'!$V1690,"-",'Hoja1_datos de origen'!$R1690,"-",TEXT('Hoja1_datos de origen'!$I1690,"000"),"-",'Hoja1_datos de origen'!$C1690)),"")</f>
        <v/>
      </c>
      <c r="E1690" t="str">
        <f>IF(LEN($C1690)&gt;0,COUNTIF($D:$D,"&gt;="&amp;$D1690),"")</f>
        <v/>
      </c>
      <c r="F1690" t="str">
        <f t="shared" si="50"/>
        <v/>
      </c>
      <c r="G1690" t="str">
        <f t="shared" si="51"/>
        <v/>
      </c>
      <c r="H1690" t="str">
        <f>IF(LEN($F1690)&gt;0,INDEX('Hoja1_datos de origen'!$V:$V,MATCH($F1690,$E:$E,0)),"")</f>
        <v/>
      </c>
      <c r="I1690" t="str">
        <f>IF(LEN($F1690)&gt;0,INDEX('Hoja1_datos de origen'!$R:$R,MATCH($F1690,$E:$E,0)),"")</f>
        <v/>
      </c>
      <c r="J1690" t="str">
        <f>IF(LEN($F1690)&gt;0,IF(INDEX('Hoja1_datos de origen'!$F:$F,MATCH($F1690,$E:$E,0))="","",INDEX('Hoja1_datos de origen'!$F:$F,MATCH($F1690,$E:$E,0))),"")</f>
        <v/>
      </c>
      <c r="K1690" s="10" t="str">
        <f>IF(LEN($F1690)&gt;0,INDEX('Hoja1_datos de origen'!$I:$I,MATCH($F1690,$E:$E,0)),"")</f>
        <v/>
      </c>
      <c r="L1690" s="10" t="str">
        <f>IF(LEN($F1690)&gt;0,INDEX('Hoja1_datos de origen'!$G:$G,MATCH($F1690,$E:$E,0)),"")</f>
        <v/>
      </c>
      <c r="M1690" t="str">
        <f>IF(LEN($F1690)&gt;0,INDEX('Hoja1_datos de origen'!$C:$C,MATCH($F1690,$E:$E,0)),"")</f>
        <v/>
      </c>
      <c r="N1690" t="str">
        <f>IF(LEN($F1690)&gt;0,INDEX('Hoja1_datos de origen'!$U:$U,MATCH($F1690,$E:$E,0)),"")</f>
        <v/>
      </c>
    </row>
    <row r="1691" spans="3:14">
      <c r="C1691" t="str">
        <f>IF('Hoja1_datos de origen'!$I1691&gt;=edad_minima,'Hoja1_datos de origen'!$C1691,"")</f>
        <v/>
      </c>
      <c r="D1691" t="str">
        <f>IF(LEN($C1691)&gt;0,(CONCATENATE('Hoja1_datos de origen'!$V1691,"-",'Hoja1_datos de origen'!$R1691,"-",TEXT('Hoja1_datos de origen'!$I1691,"000"),"-",'Hoja1_datos de origen'!$C1691)),"")</f>
        <v/>
      </c>
      <c r="E1691" t="str">
        <f>IF(LEN($C1691)&gt;0,COUNTIF($D:$D,"&gt;="&amp;$D1691),"")</f>
        <v/>
      </c>
      <c r="F1691" t="str">
        <f t="shared" si="50"/>
        <v/>
      </c>
      <c r="G1691" t="str">
        <f t="shared" si="51"/>
        <v/>
      </c>
      <c r="H1691" t="str">
        <f>IF(LEN($F1691)&gt;0,INDEX('Hoja1_datos de origen'!$V:$V,MATCH($F1691,$E:$E,0)),"")</f>
        <v/>
      </c>
      <c r="I1691" t="str">
        <f>IF(LEN($F1691)&gt;0,INDEX('Hoja1_datos de origen'!$R:$R,MATCH($F1691,$E:$E,0)),"")</f>
        <v/>
      </c>
      <c r="J1691" t="str">
        <f>IF(LEN($F1691)&gt;0,IF(INDEX('Hoja1_datos de origen'!$F:$F,MATCH($F1691,$E:$E,0))="","",INDEX('Hoja1_datos de origen'!$F:$F,MATCH($F1691,$E:$E,0))),"")</f>
        <v/>
      </c>
      <c r="K1691" s="10" t="str">
        <f>IF(LEN($F1691)&gt;0,INDEX('Hoja1_datos de origen'!$I:$I,MATCH($F1691,$E:$E,0)),"")</f>
        <v/>
      </c>
      <c r="L1691" s="10" t="str">
        <f>IF(LEN($F1691)&gt;0,INDEX('Hoja1_datos de origen'!$G:$G,MATCH($F1691,$E:$E,0)),"")</f>
        <v/>
      </c>
      <c r="M1691" t="str">
        <f>IF(LEN($F1691)&gt;0,INDEX('Hoja1_datos de origen'!$C:$C,MATCH($F1691,$E:$E,0)),"")</f>
        <v/>
      </c>
      <c r="N1691" t="str">
        <f>IF(LEN($F1691)&gt;0,INDEX('Hoja1_datos de origen'!$U:$U,MATCH($F1691,$E:$E,0)),"")</f>
        <v/>
      </c>
    </row>
    <row r="1692" spans="3:14">
      <c r="C1692" t="str">
        <f>IF('Hoja1_datos de origen'!$I1692&gt;=edad_minima,'Hoja1_datos de origen'!$C1692,"")</f>
        <v/>
      </c>
      <c r="D1692" t="str">
        <f>IF(LEN($C1692)&gt;0,(CONCATENATE('Hoja1_datos de origen'!$V1692,"-",'Hoja1_datos de origen'!$R1692,"-",TEXT('Hoja1_datos de origen'!$I1692,"000"),"-",'Hoja1_datos de origen'!$C1692)),"")</f>
        <v/>
      </c>
      <c r="E1692" t="str">
        <f>IF(LEN($C1692)&gt;0,COUNTIF($D:$D,"&gt;="&amp;$D1692),"")</f>
        <v/>
      </c>
      <c r="F1692" t="str">
        <f t="shared" si="50"/>
        <v/>
      </c>
      <c r="G1692" t="str">
        <f t="shared" si="51"/>
        <v/>
      </c>
      <c r="H1692" t="str">
        <f>IF(LEN($F1692)&gt;0,INDEX('Hoja1_datos de origen'!$V:$V,MATCH($F1692,$E:$E,0)),"")</f>
        <v/>
      </c>
      <c r="I1692" t="str">
        <f>IF(LEN($F1692)&gt;0,INDEX('Hoja1_datos de origen'!$R:$R,MATCH($F1692,$E:$E,0)),"")</f>
        <v/>
      </c>
      <c r="J1692" t="str">
        <f>IF(LEN($F1692)&gt;0,IF(INDEX('Hoja1_datos de origen'!$F:$F,MATCH($F1692,$E:$E,0))="","",INDEX('Hoja1_datos de origen'!$F:$F,MATCH($F1692,$E:$E,0))),"")</f>
        <v/>
      </c>
      <c r="K1692" s="10" t="str">
        <f>IF(LEN($F1692)&gt;0,INDEX('Hoja1_datos de origen'!$I:$I,MATCH($F1692,$E:$E,0)),"")</f>
        <v/>
      </c>
      <c r="L1692" s="10" t="str">
        <f>IF(LEN($F1692)&gt;0,INDEX('Hoja1_datos de origen'!$G:$G,MATCH($F1692,$E:$E,0)),"")</f>
        <v/>
      </c>
      <c r="M1692" t="str">
        <f>IF(LEN($F1692)&gt;0,INDEX('Hoja1_datos de origen'!$C:$C,MATCH($F1692,$E:$E,0)),"")</f>
        <v/>
      </c>
      <c r="N1692" t="str">
        <f>IF(LEN($F1692)&gt;0,INDEX('Hoja1_datos de origen'!$U:$U,MATCH($F1692,$E:$E,0)),"")</f>
        <v/>
      </c>
    </row>
    <row r="1693" spans="3:14">
      <c r="C1693" t="str">
        <f>IF('Hoja1_datos de origen'!$I1693&gt;=edad_minima,'Hoja1_datos de origen'!$C1693,"")</f>
        <v/>
      </c>
      <c r="D1693" t="str">
        <f>IF(LEN($C1693)&gt;0,(CONCATENATE('Hoja1_datos de origen'!$V1693,"-",'Hoja1_datos de origen'!$R1693,"-",TEXT('Hoja1_datos de origen'!$I1693,"000"),"-",'Hoja1_datos de origen'!$C1693)),"")</f>
        <v/>
      </c>
      <c r="E1693" t="str">
        <f>IF(LEN($C1693)&gt;0,COUNTIF($D:$D,"&gt;="&amp;$D1693),"")</f>
        <v/>
      </c>
      <c r="F1693" t="str">
        <f t="shared" si="50"/>
        <v/>
      </c>
      <c r="G1693" t="str">
        <f t="shared" si="51"/>
        <v/>
      </c>
      <c r="H1693" t="str">
        <f>IF(LEN($F1693)&gt;0,INDEX('Hoja1_datos de origen'!$V:$V,MATCH($F1693,$E:$E,0)),"")</f>
        <v/>
      </c>
      <c r="I1693" t="str">
        <f>IF(LEN($F1693)&gt;0,INDEX('Hoja1_datos de origen'!$R:$R,MATCH($F1693,$E:$E,0)),"")</f>
        <v/>
      </c>
      <c r="J1693" t="str">
        <f>IF(LEN($F1693)&gt;0,IF(INDEX('Hoja1_datos de origen'!$F:$F,MATCH($F1693,$E:$E,0))="","",INDEX('Hoja1_datos de origen'!$F:$F,MATCH($F1693,$E:$E,0))),"")</f>
        <v/>
      </c>
      <c r="K1693" s="10" t="str">
        <f>IF(LEN($F1693)&gt;0,INDEX('Hoja1_datos de origen'!$I:$I,MATCH($F1693,$E:$E,0)),"")</f>
        <v/>
      </c>
      <c r="L1693" s="10" t="str">
        <f>IF(LEN($F1693)&gt;0,INDEX('Hoja1_datos de origen'!$G:$G,MATCH($F1693,$E:$E,0)),"")</f>
        <v/>
      </c>
      <c r="M1693" t="str">
        <f>IF(LEN($F1693)&gt;0,INDEX('Hoja1_datos de origen'!$C:$C,MATCH($F1693,$E:$E,0)),"")</f>
        <v/>
      </c>
      <c r="N1693" t="str">
        <f>IF(LEN($F1693)&gt;0,INDEX('Hoja1_datos de origen'!$U:$U,MATCH($F1693,$E:$E,0)),"")</f>
        <v/>
      </c>
    </row>
    <row r="1694" spans="3:14">
      <c r="C1694" t="str">
        <f>IF('Hoja1_datos de origen'!$I1694&gt;=edad_minima,'Hoja1_datos de origen'!$C1694,"")</f>
        <v/>
      </c>
      <c r="D1694" t="str">
        <f>IF(LEN($C1694)&gt;0,(CONCATENATE('Hoja1_datos de origen'!$V1694,"-",'Hoja1_datos de origen'!$R1694,"-",TEXT('Hoja1_datos de origen'!$I1694,"000"),"-",'Hoja1_datos de origen'!$C1694)),"")</f>
        <v/>
      </c>
      <c r="E1694" t="str">
        <f>IF(LEN($C1694)&gt;0,COUNTIF($D:$D,"&gt;="&amp;$D1694),"")</f>
        <v/>
      </c>
      <c r="F1694" t="str">
        <f t="shared" si="50"/>
        <v/>
      </c>
      <c r="G1694" t="str">
        <f t="shared" si="51"/>
        <v/>
      </c>
      <c r="H1694" t="str">
        <f>IF(LEN($F1694)&gt;0,INDEX('Hoja1_datos de origen'!$V:$V,MATCH($F1694,$E:$E,0)),"")</f>
        <v/>
      </c>
      <c r="I1694" t="str">
        <f>IF(LEN($F1694)&gt;0,INDEX('Hoja1_datos de origen'!$R:$R,MATCH($F1694,$E:$E,0)),"")</f>
        <v/>
      </c>
      <c r="J1694" t="str">
        <f>IF(LEN($F1694)&gt;0,IF(INDEX('Hoja1_datos de origen'!$F:$F,MATCH($F1694,$E:$E,0))="","",INDEX('Hoja1_datos de origen'!$F:$F,MATCH($F1694,$E:$E,0))),"")</f>
        <v/>
      </c>
      <c r="K1694" s="10" t="str">
        <f>IF(LEN($F1694)&gt;0,INDEX('Hoja1_datos de origen'!$I:$I,MATCH($F1694,$E:$E,0)),"")</f>
        <v/>
      </c>
      <c r="L1694" s="10" t="str">
        <f>IF(LEN($F1694)&gt;0,INDEX('Hoja1_datos de origen'!$G:$G,MATCH($F1694,$E:$E,0)),"")</f>
        <v/>
      </c>
      <c r="M1694" t="str">
        <f>IF(LEN($F1694)&gt;0,INDEX('Hoja1_datos de origen'!$C:$C,MATCH($F1694,$E:$E,0)),"")</f>
        <v/>
      </c>
      <c r="N1694" t="str">
        <f>IF(LEN($F1694)&gt;0,INDEX('Hoja1_datos de origen'!$U:$U,MATCH($F1694,$E:$E,0)),"")</f>
        <v/>
      </c>
    </row>
    <row r="1695" spans="3:14">
      <c r="C1695" t="str">
        <f>IF('Hoja1_datos de origen'!$I1695&gt;=edad_minima,'Hoja1_datos de origen'!$C1695,"")</f>
        <v/>
      </c>
      <c r="D1695" t="str">
        <f>IF(LEN($C1695)&gt;0,(CONCATENATE('Hoja1_datos de origen'!$V1695,"-",'Hoja1_datos de origen'!$R1695,"-",TEXT('Hoja1_datos de origen'!$I1695,"000"),"-",'Hoja1_datos de origen'!$C1695)),"")</f>
        <v/>
      </c>
      <c r="E1695" t="str">
        <f>IF(LEN($C1695)&gt;0,COUNTIF($D:$D,"&gt;="&amp;$D1695),"")</f>
        <v/>
      </c>
      <c r="F1695" t="str">
        <f t="shared" si="50"/>
        <v/>
      </c>
      <c r="G1695" t="str">
        <f t="shared" si="51"/>
        <v/>
      </c>
      <c r="H1695" t="str">
        <f>IF(LEN($F1695)&gt;0,INDEX('Hoja1_datos de origen'!$V:$V,MATCH($F1695,$E:$E,0)),"")</f>
        <v/>
      </c>
      <c r="I1695" t="str">
        <f>IF(LEN($F1695)&gt;0,INDEX('Hoja1_datos de origen'!$R:$R,MATCH($F1695,$E:$E,0)),"")</f>
        <v/>
      </c>
      <c r="J1695" t="str">
        <f>IF(LEN($F1695)&gt;0,IF(INDEX('Hoja1_datos de origen'!$F:$F,MATCH($F1695,$E:$E,0))="","",INDEX('Hoja1_datos de origen'!$F:$F,MATCH($F1695,$E:$E,0))),"")</f>
        <v/>
      </c>
      <c r="K1695" s="10" t="str">
        <f>IF(LEN($F1695)&gt;0,INDEX('Hoja1_datos de origen'!$I:$I,MATCH($F1695,$E:$E,0)),"")</f>
        <v/>
      </c>
      <c r="L1695" s="10" t="str">
        <f>IF(LEN($F1695)&gt;0,INDEX('Hoja1_datos de origen'!$G:$G,MATCH($F1695,$E:$E,0)),"")</f>
        <v/>
      </c>
      <c r="M1695" t="str">
        <f>IF(LEN($F1695)&gt;0,INDEX('Hoja1_datos de origen'!$C:$C,MATCH($F1695,$E:$E,0)),"")</f>
        <v/>
      </c>
      <c r="N1695" t="str">
        <f>IF(LEN($F1695)&gt;0,INDEX('Hoja1_datos de origen'!$U:$U,MATCH($F1695,$E:$E,0)),"")</f>
        <v/>
      </c>
    </row>
    <row r="1696" spans="3:14">
      <c r="C1696" t="str">
        <f>IF('Hoja1_datos de origen'!$I1696&gt;=edad_minima,'Hoja1_datos de origen'!$C1696,"")</f>
        <v/>
      </c>
      <c r="D1696" t="str">
        <f>IF(LEN($C1696)&gt;0,(CONCATENATE('Hoja1_datos de origen'!$V1696,"-",'Hoja1_datos de origen'!$R1696,"-",TEXT('Hoja1_datos de origen'!$I1696,"000"),"-",'Hoja1_datos de origen'!$C1696)),"")</f>
        <v/>
      </c>
      <c r="E1696" t="str">
        <f>IF(LEN($C1696)&gt;0,COUNTIF($D:$D,"&gt;="&amp;$D1696),"")</f>
        <v/>
      </c>
      <c r="F1696" t="str">
        <f t="shared" si="50"/>
        <v/>
      </c>
      <c r="G1696" t="str">
        <f t="shared" si="51"/>
        <v/>
      </c>
      <c r="H1696" t="str">
        <f>IF(LEN($F1696)&gt;0,INDEX('Hoja1_datos de origen'!$V:$V,MATCH($F1696,$E:$E,0)),"")</f>
        <v/>
      </c>
      <c r="I1696" t="str">
        <f>IF(LEN($F1696)&gt;0,INDEX('Hoja1_datos de origen'!$R:$R,MATCH($F1696,$E:$E,0)),"")</f>
        <v/>
      </c>
      <c r="J1696" t="str">
        <f>IF(LEN($F1696)&gt;0,IF(INDEX('Hoja1_datos de origen'!$F:$F,MATCH($F1696,$E:$E,0))="","",INDEX('Hoja1_datos de origen'!$F:$F,MATCH($F1696,$E:$E,0))),"")</f>
        <v/>
      </c>
      <c r="K1696" s="10" t="str">
        <f>IF(LEN($F1696)&gt;0,INDEX('Hoja1_datos de origen'!$I:$I,MATCH($F1696,$E:$E,0)),"")</f>
        <v/>
      </c>
      <c r="L1696" s="10" t="str">
        <f>IF(LEN($F1696)&gt;0,INDEX('Hoja1_datos de origen'!$G:$G,MATCH($F1696,$E:$E,0)),"")</f>
        <v/>
      </c>
      <c r="M1696" t="str">
        <f>IF(LEN($F1696)&gt;0,INDEX('Hoja1_datos de origen'!$C:$C,MATCH($F1696,$E:$E,0)),"")</f>
        <v/>
      </c>
      <c r="N1696" t="str">
        <f>IF(LEN($F1696)&gt;0,INDEX('Hoja1_datos de origen'!$U:$U,MATCH($F1696,$E:$E,0)),"")</f>
        <v/>
      </c>
    </row>
    <row r="1697" spans="3:14">
      <c r="C1697" t="str">
        <f>IF('Hoja1_datos de origen'!$I1697&gt;=edad_minima,'Hoja1_datos de origen'!$C1697,"")</f>
        <v/>
      </c>
      <c r="D1697" t="str">
        <f>IF(LEN($C1697)&gt;0,(CONCATENATE('Hoja1_datos de origen'!$V1697,"-",'Hoja1_datos de origen'!$R1697,"-",TEXT('Hoja1_datos de origen'!$I1697,"000"),"-",'Hoja1_datos de origen'!$C1697)),"")</f>
        <v/>
      </c>
      <c r="E1697" t="str">
        <f>IF(LEN($C1697)&gt;0,COUNTIF($D:$D,"&gt;="&amp;$D1697),"")</f>
        <v/>
      </c>
      <c r="F1697" t="str">
        <f t="shared" si="50"/>
        <v/>
      </c>
      <c r="G1697" t="str">
        <f t="shared" si="51"/>
        <v/>
      </c>
      <c r="H1697" t="str">
        <f>IF(LEN($F1697)&gt;0,INDEX('Hoja1_datos de origen'!$V:$V,MATCH($F1697,$E:$E,0)),"")</f>
        <v/>
      </c>
      <c r="I1697" t="str">
        <f>IF(LEN($F1697)&gt;0,INDEX('Hoja1_datos de origen'!$R:$R,MATCH($F1697,$E:$E,0)),"")</f>
        <v/>
      </c>
      <c r="J1697" t="str">
        <f>IF(LEN($F1697)&gt;0,IF(INDEX('Hoja1_datos de origen'!$F:$F,MATCH($F1697,$E:$E,0))="","",INDEX('Hoja1_datos de origen'!$F:$F,MATCH($F1697,$E:$E,0))),"")</f>
        <v/>
      </c>
      <c r="K1697" s="10" t="str">
        <f>IF(LEN($F1697)&gt;0,INDEX('Hoja1_datos de origen'!$I:$I,MATCH($F1697,$E:$E,0)),"")</f>
        <v/>
      </c>
      <c r="L1697" s="10" t="str">
        <f>IF(LEN($F1697)&gt;0,INDEX('Hoja1_datos de origen'!$G:$G,MATCH($F1697,$E:$E,0)),"")</f>
        <v/>
      </c>
      <c r="M1697" t="str">
        <f>IF(LEN($F1697)&gt;0,INDEX('Hoja1_datos de origen'!$C:$C,MATCH($F1697,$E:$E,0)),"")</f>
        <v/>
      </c>
      <c r="N1697" t="str">
        <f>IF(LEN($F1697)&gt;0,INDEX('Hoja1_datos de origen'!$U:$U,MATCH($F1697,$E:$E,0)),"")</f>
        <v/>
      </c>
    </row>
    <row r="1698" spans="3:14">
      <c r="C1698" t="str">
        <f>IF('Hoja1_datos de origen'!$I1698&gt;=edad_minima,'Hoja1_datos de origen'!$C1698,"")</f>
        <v/>
      </c>
      <c r="D1698" t="str">
        <f>IF(LEN($C1698)&gt;0,(CONCATENATE('Hoja1_datos de origen'!$V1698,"-",'Hoja1_datos de origen'!$R1698,"-",TEXT('Hoja1_datos de origen'!$I1698,"000"),"-",'Hoja1_datos de origen'!$C1698)),"")</f>
        <v/>
      </c>
      <c r="E1698" t="str">
        <f>IF(LEN($C1698)&gt;0,COUNTIF($D:$D,"&gt;="&amp;$D1698),"")</f>
        <v/>
      </c>
      <c r="F1698" t="str">
        <f t="shared" si="50"/>
        <v/>
      </c>
      <c r="G1698" t="str">
        <f t="shared" si="51"/>
        <v/>
      </c>
      <c r="H1698" t="str">
        <f>IF(LEN($F1698)&gt;0,INDEX('Hoja1_datos de origen'!$V:$V,MATCH($F1698,$E:$E,0)),"")</f>
        <v/>
      </c>
      <c r="I1698" t="str">
        <f>IF(LEN($F1698)&gt;0,INDEX('Hoja1_datos de origen'!$R:$R,MATCH($F1698,$E:$E,0)),"")</f>
        <v/>
      </c>
      <c r="J1698" t="str">
        <f>IF(LEN($F1698)&gt;0,IF(INDEX('Hoja1_datos de origen'!$F:$F,MATCH($F1698,$E:$E,0))="","",INDEX('Hoja1_datos de origen'!$F:$F,MATCH($F1698,$E:$E,0))),"")</f>
        <v/>
      </c>
      <c r="K1698" s="10" t="str">
        <f>IF(LEN($F1698)&gt;0,INDEX('Hoja1_datos de origen'!$I:$I,MATCH($F1698,$E:$E,0)),"")</f>
        <v/>
      </c>
      <c r="L1698" s="10" t="str">
        <f>IF(LEN($F1698)&gt;0,INDEX('Hoja1_datos de origen'!$G:$G,MATCH($F1698,$E:$E,0)),"")</f>
        <v/>
      </c>
      <c r="M1698" t="str">
        <f>IF(LEN($F1698)&gt;0,INDEX('Hoja1_datos de origen'!$C:$C,MATCH($F1698,$E:$E,0)),"")</f>
        <v/>
      </c>
      <c r="N1698" t="str">
        <f>IF(LEN($F1698)&gt;0,INDEX('Hoja1_datos de origen'!$U:$U,MATCH($F1698,$E:$E,0)),"")</f>
        <v/>
      </c>
    </row>
    <row r="1699" spans="3:14">
      <c r="C1699" t="str">
        <f>IF('Hoja1_datos de origen'!$I1699&gt;=edad_minima,'Hoja1_datos de origen'!$C1699,"")</f>
        <v/>
      </c>
      <c r="D1699" t="str">
        <f>IF(LEN($C1699)&gt;0,(CONCATENATE('Hoja1_datos de origen'!$V1699,"-",'Hoja1_datos de origen'!$R1699,"-",TEXT('Hoja1_datos de origen'!$I1699,"000"),"-",'Hoja1_datos de origen'!$C1699)),"")</f>
        <v/>
      </c>
      <c r="E1699" t="str">
        <f>IF(LEN($C1699)&gt;0,COUNTIF($D:$D,"&gt;="&amp;$D1699),"")</f>
        <v/>
      </c>
      <c r="F1699" t="str">
        <f t="shared" si="50"/>
        <v/>
      </c>
      <c r="G1699" t="str">
        <f t="shared" si="51"/>
        <v/>
      </c>
      <c r="H1699" t="str">
        <f>IF(LEN($F1699)&gt;0,INDEX('Hoja1_datos de origen'!$V:$V,MATCH($F1699,$E:$E,0)),"")</f>
        <v/>
      </c>
      <c r="I1699" t="str">
        <f>IF(LEN($F1699)&gt;0,INDEX('Hoja1_datos de origen'!$R:$R,MATCH($F1699,$E:$E,0)),"")</f>
        <v/>
      </c>
      <c r="J1699" t="str">
        <f>IF(LEN($F1699)&gt;0,IF(INDEX('Hoja1_datos de origen'!$F:$F,MATCH($F1699,$E:$E,0))="","",INDEX('Hoja1_datos de origen'!$F:$F,MATCH($F1699,$E:$E,0))),"")</f>
        <v/>
      </c>
      <c r="K1699" s="10" t="str">
        <f>IF(LEN($F1699)&gt;0,INDEX('Hoja1_datos de origen'!$I:$I,MATCH($F1699,$E:$E,0)),"")</f>
        <v/>
      </c>
      <c r="L1699" s="10" t="str">
        <f>IF(LEN($F1699)&gt;0,INDEX('Hoja1_datos de origen'!$G:$G,MATCH($F1699,$E:$E,0)),"")</f>
        <v/>
      </c>
      <c r="M1699" t="str">
        <f>IF(LEN($F1699)&gt;0,INDEX('Hoja1_datos de origen'!$C:$C,MATCH($F1699,$E:$E,0)),"")</f>
        <v/>
      </c>
      <c r="N1699" t="str">
        <f>IF(LEN($F1699)&gt;0,INDEX('Hoja1_datos de origen'!$U:$U,MATCH($F1699,$E:$E,0)),"")</f>
        <v/>
      </c>
    </row>
    <row r="1700" spans="3:14">
      <c r="C1700" t="str">
        <f>IF('Hoja1_datos de origen'!$I1700&gt;=edad_minima,'Hoja1_datos de origen'!$C1700,"")</f>
        <v/>
      </c>
      <c r="D1700" t="str">
        <f>IF(LEN($C1700)&gt;0,(CONCATENATE('Hoja1_datos de origen'!$V1700,"-",'Hoja1_datos de origen'!$R1700,"-",TEXT('Hoja1_datos de origen'!$I1700,"000"),"-",'Hoja1_datos de origen'!$C1700)),"")</f>
        <v/>
      </c>
      <c r="E1700" t="str">
        <f>IF(LEN($C1700)&gt;0,COUNTIF($D:$D,"&gt;="&amp;$D1700),"")</f>
        <v/>
      </c>
      <c r="F1700" t="str">
        <f t="shared" si="50"/>
        <v/>
      </c>
      <c r="G1700" t="str">
        <f t="shared" si="51"/>
        <v/>
      </c>
      <c r="H1700" t="str">
        <f>IF(LEN($F1700)&gt;0,INDEX('Hoja1_datos de origen'!$V:$V,MATCH($F1700,$E:$E,0)),"")</f>
        <v/>
      </c>
      <c r="I1700" t="str">
        <f>IF(LEN($F1700)&gt;0,INDEX('Hoja1_datos de origen'!$R:$R,MATCH($F1700,$E:$E,0)),"")</f>
        <v/>
      </c>
      <c r="J1700" t="str">
        <f>IF(LEN($F1700)&gt;0,IF(INDEX('Hoja1_datos de origen'!$F:$F,MATCH($F1700,$E:$E,0))="","",INDEX('Hoja1_datos de origen'!$F:$F,MATCH($F1700,$E:$E,0))),"")</f>
        <v/>
      </c>
      <c r="K1700" s="10" t="str">
        <f>IF(LEN($F1700)&gt;0,INDEX('Hoja1_datos de origen'!$I:$I,MATCH($F1700,$E:$E,0)),"")</f>
        <v/>
      </c>
      <c r="L1700" s="10" t="str">
        <f>IF(LEN($F1700)&gt;0,INDEX('Hoja1_datos de origen'!$G:$G,MATCH($F1700,$E:$E,0)),"")</f>
        <v/>
      </c>
      <c r="M1700" t="str">
        <f>IF(LEN($F1700)&gt;0,INDEX('Hoja1_datos de origen'!$C:$C,MATCH($F1700,$E:$E,0)),"")</f>
        <v/>
      </c>
      <c r="N1700" t="str">
        <f>IF(LEN($F1700)&gt;0,INDEX('Hoja1_datos de origen'!$U:$U,MATCH($F1700,$E:$E,0)),"")</f>
        <v/>
      </c>
    </row>
    <row r="1701" spans="3:14">
      <c r="C1701" t="str">
        <f>IF('Hoja1_datos de origen'!$I1701&gt;=edad_minima,'Hoja1_datos de origen'!$C1701,"")</f>
        <v/>
      </c>
      <c r="D1701" t="str">
        <f>IF(LEN($C1701)&gt;0,(CONCATENATE('Hoja1_datos de origen'!$V1701,"-",'Hoja1_datos de origen'!$R1701,"-",TEXT('Hoja1_datos de origen'!$I1701,"000"),"-",'Hoja1_datos de origen'!$C1701)),"")</f>
        <v/>
      </c>
      <c r="E1701" t="str">
        <f>IF(LEN($C1701)&gt;0,COUNTIF($D:$D,"&gt;="&amp;$D1701),"")</f>
        <v/>
      </c>
      <c r="F1701" t="str">
        <f t="shared" si="50"/>
        <v/>
      </c>
      <c r="G1701" t="str">
        <f t="shared" si="51"/>
        <v/>
      </c>
      <c r="H1701" t="str">
        <f>IF(LEN($F1701)&gt;0,INDEX('Hoja1_datos de origen'!$V:$V,MATCH($F1701,$E:$E,0)),"")</f>
        <v/>
      </c>
      <c r="I1701" t="str">
        <f>IF(LEN($F1701)&gt;0,INDEX('Hoja1_datos de origen'!$R:$R,MATCH($F1701,$E:$E,0)),"")</f>
        <v/>
      </c>
      <c r="J1701" t="str">
        <f>IF(LEN($F1701)&gt;0,IF(INDEX('Hoja1_datos de origen'!$F:$F,MATCH($F1701,$E:$E,0))="","",INDEX('Hoja1_datos de origen'!$F:$F,MATCH($F1701,$E:$E,0))),"")</f>
        <v/>
      </c>
      <c r="K1701" s="10" t="str">
        <f>IF(LEN($F1701)&gt;0,INDEX('Hoja1_datos de origen'!$I:$I,MATCH($F1701,$E:$E,0)),"")</f>
        <v/>
      </c>
      <c r="L1701" s="10" t="str">
        <f>IF(LEN($F1701)&gt;0,INDEX('Hoja1_datos de origen'!$G:$G,MATCH($F1701,$E:$E,0)),"")</f>
        <v/>
      </c>
      <c r="M1701" t="str">
        <f>IF(LEN($F1701)&gt;0,INDEX('Hoja1_datos de origen'!$C:$C,MATCH($F1701,$E:$E,0)),"")</f>
        <v/>
      </c>
      <c r="N1701" t="str">
        <f>IF(LEN($F1701)&gt;0,INDEX('Hoja1_datos de origen'!$U:$U,MATCH($F1701,$E:$E,0)),"")</f>
        <v/>
      </c>
    </row>
    <row r="1702" spans="3:14">
      <c r="C1702" t="str">
        <f>IF('Hoja1_datos de origen'!$I1702&gt;=edad_minima,'Hoja1_datos de origen'!$C1702,"")</f>
        <v/>
      </c>
      <c r="D1702" t="str">
        <f>IF(LEN($C1702)&gt;0,(CONCATENATE('Hoja1_datos de origen'!$V1702,"-",'Hoja1_datos de origen'!$R1702,"-",TEXT('Hoja1_datos de origen'!$I1702,"000"),"-",'Hoja1_datos de origen'!$C1702)),"")</f>
        <v/>
      </c>
      <c r="E1702" t="str">
        <f>IF(LEN($C1702)&gt;0,COUNTIF($D:$D,"&gt;="&amp;$D1702),"")</f>
        <v/>
      </c>
      <c r="F1702" t="str">
        <f t="shared" si="50"/>
        <v/>
      </c>
      <c r="G1702" t="str">
        <f t="shared" si="51"/>
        <v/>
      </c>
      <c r="H1702" t="str">
        <f>IF(LEN($F1702)&gt;0,INDEX('Hoja1_datos de origen'!$V:$V,MATCH($F1702,$E:$E,0)),"")</f>
        <v/>
      </c>
      <c r="I1702" t="str">
        <f>IF(LEN($F1702)&gt;0,INDEX('Hoja1_datos de origen'!$R:$R,MATCH($F1702,$E:$E,0)),"")</f>
        <v/>
      </c>
      <c r="J1702" t="str">
        <f>IF(LEN($F1702)&gt;0,IF(INDEX('Hoja1_datos de origen'!$F:$F,MATCH($F1702,$E:$E,0))="","",INDEX('Hoja1_datos de origen'!$F:$F,MATCH($F1702,$E:$E,0))),"")</f>
        <v/>
      </c>
      <c r="K1702" s="10" t="str">
        <f>IF(LEN($F1702)&gt;0,INDEX('Hoja1_datos de origen'!$I:$I,MATCH($F1702,$E:$E,0)),"")</f>
        <v/>
      </c>
      <c r="L1702" s="10" t="str">
        <f>IF(LEN($F1702)&gt;0,INDEX('Hoja1_datos de origen'!$G:$G,MATCH($F1702,$E:$E,0)),"")</f>
        <v/>
      </c>
      <c r="M1702" t="str">
        <f>IF(LEN($F1702)&gt;0,INDEX('Hoja1_datos de origen'!$C:$C,MATCH($F1702,$E:$E,0)),"")</f>
        <v/>
      </c>
      <c r="N1702" t="str">
        <f>IF(LEN($F1702)&gt;0,INDEX('Hoja1_datos de origen'!$U:$U,MATCH($F1702,$E:$E,0)),"")</f>
        <v/>
      </c>
    </row>
    <row r="1703" spans="3:14">
      <c r="C1703" t="str">
        <f>IF('Hoja1_datos de origen'!$I1703&gt;=edad_minima,'Hoja1_datos de origen'!$C1703,"")</f>
        <v/>
      </c>
      <c r="D1703" t="str">
        <f>IF(LEN($C1703)&gt;0,(CONCATENATE('Hoja1_datos de origen'!$V1703,"-",'Hoja1_datos de origen'!$R1703,"-",TEXT('Hoja1_datos de origen'!$I1703,"000"),"-",'Hoja1_datos de origen'!$C1703)),"")</f>
        <v/>
      </c>
      <c r="E1703" t="str">
        <f>IF(LEN($C1703)&gt;0,COUNTIF($D:$D,"&gt;="&amp;$D1703),"")</f>
        <v/>
      </c>
      <c r="F1703" t="str">
        <f t="shared" si="50"/>
        <v/>
      </c>
      <c r="G1703" t="str">
        <f t="shared" si="51"/>
        <v/>
      </c>
      <c r="H1703" t="str">
        <f>IF(LEN($F1703)&gt;0,INDEX('Hoja1_datos de origen'!$V:$V,MATCH($F1703,$E:$E,0)),"")</f>
        <v/>
      </c>
      <c r="I1703" t="str">
        <f>IF(LEN($F1703)&gt;0,INDEX('Hoja1_datos de origen'!$R:$R,MATCH($F1703,$E:$E,0)),"")</f>
        <v/>
      </c>
      <c r="J1703" t="str">
        <f>IF(LEN($F1703)&gt;0,IF(INDEX('Hoja1_datos de origen'!$F:$F,MATCH($F1703,$E:$E,0))="","",INDEX('Hoja1_datos de origen'!$F:$F,MATCH($F1703,$E:$E,0))),"")</f>
        <v/>
      </c>
      <c r="K1703" s="10" t="str">
        <f>IF(LEN($F1703)&gt;0,INDEX('Hoja1_datos de origen'!$I:$I,MATCH($F1703,$E:$E,0)),"")</f>
        <v/>
      </c>
      <c r="L1703" s="10" t="str">
        <f>IF(LEN($F1703)&gt;0,INDEX('Hoja1_datos de origen'!$G:$G,MATCH($F1703,$E:$E,0)),"")</f>
        <v/>
      </c>
      <c r="M1703" t="str">
        <f>IF(LEN($F1703)&gt;0,INDEX('Hoja1_datos de origen'!$C:$C,MATCH($F1703,$E:$E,0)),"")</f>
        <v/>
      </c>
      <c r="N1703" t="str">
        <f>IF(LEN($F1703)&gt;0,INDEX('Hoja1_datos de origen'!$U:$U,MATCH($F1703,$E:$E,0)),"")</f>
        <v/>
      </c>
    </row>
    <row r="1704" spans="3:14">
      <c r="C1704" t="str">
        <f>IF('Hoja1_datos de origen'!$I1704&gt;=edad_minima,'Hoja1_datos de origen'!$C1704,"")</f>
        <v/>
      </c>
      <c r="D1704" t="str">
        <f>IF(LEN($C1704)&gt;0,(CONCATENATE('Hoja1_datos de origen'!$V1704,"-",'Hoja1_datos de origen'!$R1704,"-",TEXT('Hoja1_datos de origen'!$I1704,"000"),"-",'Hoja1_datos de origen'!$C1704)),"")</f>
        <v/>
      </c>
      <c r="E1704" t="str">
        <f>IF(LEN($C1704)&gt;0,COUNTIF($D:$D,"&gt;="&amp;$D1704),"")</f>
        <v/>
      </c>
      <c r="F1704" t="str">
        <f t="shared" si="50"/>
        <v/>
      </c>
      <c r="G1704" t="str">
        <f t="shared" si="51"/>
        <v/>
      </c>
      <c r="H1704" t="str">
        <f>IF(LEN($F1704)&gt;0,INDEX('Hoja1_datos de origen'!$V:$V,MATCH($F1704,$E:$E,0)),"")</f>
        <v/>
      </c>
      <c r="I1704" t="str">
        <f>IF(LEN($F1704)&gt;0,INDEX('Hoja1_datos de origen'!$R:$R,MATCH($F1704,$E:$E,0)),"")</f>
        <v/>
      </c>
      <c r="J1704" t="str">
        <f>IF(LEN($F1704)&gt;0,IF(INDEX('Hoja1_datos de origen'!$F:$F,MATCH($F1704,$E:$E,0))="","",INDEX('Hoja1_datos de origen'!$F:$F,MATCH($F1704,$E:$E,0))),"")</f>
        <v/>
      </c>
      <c r="K1704" s="10" t="str">
        <f>IF(LEN($F1704)&gt;0,INDEX('Hoja1_datos de origen'!$I:$I,MATCH($F1704,$E:$E,0)),"")</f>
        <v/>
      </c>
      <c r="L1704" s="10" t="str">
        <f>IF(LEN($F1704)&gt;0,INDEX('Hoja1_datos de origen'!$G:$G,MATCH($F1704,$E:$E,0)),"")</f>
        <v/>
      </c>
      <c r="M1704" t="str">
        <f>IF(LEN($F1704)&gt;0,INDEX('Hoja1_datos de origen'!$C:$C,MATCH($F1704,$E:$E,0)),"")</f>
        <v/>
      </c>
      <c r="N1704" t="str">
        <f>IF(LEN($F1704)&gt;0,INDEX('Hoja1_datos de origen'!$U:$U,MATCH($F1704,$E:$E,0)),"")</f>
        <v/>
      </c>
    </row>
    <row r="1705" spans="3:14">
      <c r="C1705" t="str">
        <f>IF('Hoja1_datos de origen'!$I1705&gt;=edad_minima,'Hoja1_datos de origen'!$C1705,"")</f>
        <v/>
      </c>
      <c r="D1705" t="str">
        <f>IF(LEN($C1705)&gt;0,(CONCATENATE('Hoja1_datos de origen'!$V1705,"-",'Hoja1_datos de origen'!$R1705,"-",TEXT('Hoja1_datos de origen'!$I1705,"000"),"-",'Hoja1_datos de origen'!$C1705)),"")</f>
        <v/>
      </c>
      <c r="E1705" t="str">
        <f>IF(LEN($C1705)&gt;0,COUNTIF($D:$D,"&gt;="&amp;$D1705),"")</f>
        <v/>
      </c>
      <c r="F1705" t="str">
        <f t="shared" si="50"/>
        <v/>
      </c>
      <c r="G1705" t="str">
        <f t="shared" si="51"/>
        <v/>
      </c>
      <c r="H1705" t="str">
        <f>IF(LEN($F1705)&gt;0,INDEX('Hoja1_datos de origen'!$V:$V,MATCH($F1705,$E:$E,0)),"")</f>
        <v/>
      </c>
      <c r="I1705" t="str">
        <f>IF(LEN($F1705)&gt;0,INDEX('Hoja1_datos de origen'!$R:$R,MATCH($F1705,$E:$E,0)),"")</f>
        <v/>
      </c>
      <c r="J1705" t="str">
        <f>IF(LEN($F1705)&gt;0,IF(INDEX('Hoja1_datos de origen'!$F:$F,MATCH($F1705,$E:$E,0))="","",INDEX('Hoja1_datos de origen'!$F:$F,MATCH($F1705,$E:$E,0))),"")</f>
        <v/>
      </c>
      <c r="K1705" s="10" t="str">
        <f>IF(LEN($F1705)&gt;0,INDEX('Hoja1_datos de origen'!$I:$I,MATCH($F1705,$E:$E,0)),"")</f>
        <v/>
      </c>
      <c r="L1705" s="10" t="str">
        <f>IF(LEN($F1705)&gt;0,INDEX('Hoja1_datos de origen'!$G:$G,MATCH($F1705,$E:$E,0)),"")</f>
        <v/>
      </c>
      <c r="M1705" t="str">
        <f>IF(LEN($F1705)&gt;0,INDEX('Hoja1_datos de origen'!$C:$C,MATCH($F1705,$E:$E,0)),"")</f>
        <v/>
      </c>
      <c r="N1705" t="str">
        <f>IF(LEN($F1705)&gt;0,INDEX('Hoja1_datos de origen'!$U:$U,MATCH($F1705,$E:$E,0)),"")</f>
        <v/>
      </c>
    </row>
    <row r="1706" spans="3:14">
      <c r="C1706" t="str">
        <f>IF('Hoja1_datos de origen'!$I1706&gt;=edad_minima,'Hoja1_datos de origen'!$C1706,"")</f>
        <v/>
      </c>
      <c r="D1706" t="str">
        <f>IF(LEN($C1706)&gt;0,(CONCATENATE('Hoja1_datos de origen'!$V1706,"-",'Hoja1_datos de origen'!$R1706,"-",TEXT('Hoja1_datos de origen'!$I1706,"000"),"-",'Hoja1_datos de origen'!$C1706)),"")</f>
        <v/>
      </c>
      <c r="E1706" t="str">
        <f>IF(LEN($C1706)&gt;0,COUNTIF($D:$D,"&gt;="&amp;$D1706),"")</f>
        <v/>
      </c>
      <c r="F1706" t="str">
        <f t="shared" si="50"/>
        <v/>
      </c>
      <c r="G1706" t="str">
        <f t="shared" si="51"/>
        <v/>
      </c>
      <c r="H1706" t="str">
        <f>IF(LEN($F1706)&gt;0,INDEX('Hoja1_datos de origen'!$V:$V,MATCH($F1706,$E:$E,0)),"")</f>
        <v/>
      </c>
      <c r="I1706" t="str">
        <f>IF(LEN($F1706)&gt;0,INDEX('Hoja1_datos de origen'!$R:$R,MATCH($F1706,$E:$E,0)),"")</f>
        <v/>
      </c>
      <c r="J1706" t="str">
        <f>IF(LEN($F1706)&gt;0,IF(INDEX('Hoja1_datos de origen'!$F:$F,MATCH($F1706,$E:$E,0))="","",INDEX('Hoja1_datos de origen'!$F:$F,MATCH($F1706,$E:$E,0))),"")</f>
        <v/>
      </c>
      <c r="K1706" s="10" t="str">
        <f>IF(LEN($F1706)&gt;0,INDEX('Hoja1_datos de origen'!$I:$I,MATCH($F1706,$E:$E,0)),"")</f>
        <v/>
      </c>
      <c r="L1706" s="10" t="str">
        <f>IF(LEN($F1706)&gt;0,INDEX('Hoja1_datos de origen'!$G:$G,MATCH($F1706,$E:$E,0)),"")</f>
        <v/>
      </c>
      <c r="M1706" t="str">
        <f>IF(LEN($F1706)&gt;0,INDEX('Hoja1_datos de origen'!$C:$C,MATCH($F1706,$E:$E,0)),"")</f>
        <v/>
      </c>
      <c r="N1706" t="str">
        <f>IF(LEN($F1706)&gt;0,INDEX('Hoja1_datos de origen'!$U:$U,MATCH($F1706,$E:$E,0)),"")</f>
        <v/>
      </c>
    </row>
    <row r="1707" spans="3:14">
      <c r="C1707" t="str">
        <f>IF('Hoja1_datos de origen'!$I1707&gt;=edad_minima,'Hoja1_datos de origen'!$C1707,"")</f>
        <v/>
      </c>
      <c r="D1707" t="str">
        <f>IF(LEN($C1707)&gt;0,(CONCATENATE('Hoja1_datos de origen'!$V1707,"-",'Hoja1_datos de origen'!$R1707,"-",TEXT('Hoja1_datos de origen'!$I1707,"000"),"-",'Hoja1_datos de origen'!$C1707)),"")</f>
        <v/>
      </c>
      <c r="E1707" t="str">
        <f>IF(LEN($C1707)&gt;0,COUNTIF($D:$D,"&gt;="&amp;$D1707),"")</f>
        <v/>
      </c>
      <c r="F1707" t="str">
        <f t="shared" si="50"/>
        <v/>
      </c>
      <c r="G1707" t="str">
        <f t="shared" si="51"/>
        <v/>
      </c>
      <c r="H1707" t="str">
        <f>IF(LEN($F1707)&gt;0,INDEX('Hoja1_datos de origen'!$V:$V,MATCH($F1707,$E:$E,0)),"")</f>
        <v/>
      </c>
      <c r="I1707" t="str">
        <f>IF(LEN($F1707)&gt;0,INDEX('Hoja1_datos de origen'!$R:$R,MATCH($F1707,$E:$E,0)),"")</f>
        <v/>
      </c>
      <c r="J1707" t="str">
        <f>IF(LEN($F1707)&gt;0,IF(INDEX('Hoja1_datos de origen'!$F:$F,MATCH($F1707,$E:$E,0))="","",INDEX('Hoja1_datos de origen'!$F:$F,MATCH($F1707,$E:$E,0))),"")</f>
        <v/>
      </c>
      <c r="K1707" s="10" t="str">
        <f>IF(LEN($F1707)&gt;0,INDEX('Hoja1_datos de origen'!$I:$I,MATCH($F1707,$E:$E,0)),"")</f>
        <v/>
      </c>
      <c r="L1707" s="10" t="str">
        <f>IF(LEN($F1707)&gt;0,INDEX('Hoja1_datos de origen'!$G:$G,MATCH($F1707,$E:$E,0)),"")</f>
        <v/>
      </c>
      <c r="M1707" t="str">
        <f>IF(LEN($F1707)&gt;0,INDEX('Hoja1_datos de origen'!$C:$C,MATCH($F1707,$E:$E,0)),"")</f>
        <v/>
      </c>
      <c r="N1707" t="str">
        <f>IF(LEN($F1707)&gt;0,INDEX('Hoja1_datos de origen'!$U:$U,MATCH($F1707,$E:$E,0)),"")</f>
        <v/>
      </c>
    </row>
    <row r="1708" spans="3:14">
      <c r="C1708" t="str">
        <f>IF('Hoja1_datos de origen'!$I1708&gt;=edad_minima,'Hoja1_datos de origen'!$C1708,"")</f>
        <v/>
      </c>
      <c r="D1708" t="str">
        <f>IF(LEN($C1708)&gt;0,(CONCATENATE('Hoja1_datos de origen'!$V1708,"-",'Hoja1_datos de origen'!$R1708,"-",TEXT('Hoja1_datos de origen'!$I1708,"000"),"-",'Hoja1_datos de origen'!$C1708)),"")</f>
        <v/>
      </c>
      <c r="E1708" t="str">
        <f>IF(LEN($C1708)&gt;0,COUNTIF($D:$D,"&gt;="&amp;$D1708),"")</f>
        <v/>
      </c>
      <c r="F1708" t="str">
        <f t="shared" si="50"/>
        <v/>
      </c>
      <c r="G1708" t="str">
        <f t="shared" si="51"/>
        <v/>
      </c>
      <c r="H1708" t="str">
        <f>IF(LEN($F1708)&gt;0,INDEX('Hoja1_datos de origen'!$V:$V,MATCH($F1708,$E:$E,0)),"")</f>
        <v/>
      </c>
      <c r="I1708" t="str">
        <f>IF(LEN($F1708)&gt;0,INDEX('Hoja1_datos de origen'!$R:$R,MATCH($F1708,$E:$E,0)),"")</f>
        <v/>
      </c>
      <c r="J1708" t="str">
        <f>IF(LEN($F1708)&gt;0,IF(INDEX('Hoja1_datos de origen'!$F:$F,MATCH($F1708,$E:$E,0))="","",INDEX('Hoja1_datos de origen'!$F:$F,MATCH($F1708,$E:$E,0))),"")</f>
        <v/>
      </c>
      <c r="K1708" s="10" t="str">
        <f>IF(LEN($F1708)&gt;0,INDEX('Hoja1_datos de origen'!$I:$I,MATCH($F1708,$E:$E,0)),"")</f>
        <v/>
      </c>
      <c r="L1708" s="10" t="str">
        <f>IF(LEN($F1708)&gt;0,INDEX('Hoja1_datos de origen'!$G:$G,MATCH($F1708,$E:$E,0)),"")</f>
        <v/>
      </c>
      <c r="M1708" t="str">
        <f>IF(LEN($F1708)&gt;0,INDEX('Hoja1_datos de origen'!$C:$C,MATCH($F1708,$E:$E,0)),"")</f>
        <v/>
      </c>
      <c r="N1708" t="str">
        <f>IF(LEN($F1708)&gt;0,INDEX('Hoja1_datos de origen'!$U:$U,MATCH($F1708,$E:$E,0)),"")</f>
        <v/>
      </c>
    </row>
    <row r="1709" spans="3:14">
      <c r="C1709" t="str">
        <f>IF('Hoja1_datos de origen'!$I1709&gt;=edad_minima,'Hoja1_datos de origen'!$C1709,"")</f>
        <v/>
      </c>
      <c r="D1709" t="str">
        <f>IF(LEN($C1709)&gt;0,(CONCATENATE('Hoja1_datos de origen'!$V1709,"-",'Hoja1_datos de origen'!$R1709,"-",TEXT('Hoja1_datos de origen'!$I1709,"000"),"-",'Hoja1_datos de origen'!$C1709)),"")</f>
        <v/>
      </c>
      <c r="E1709" t="str">
        <f>IF(LEN($C1709)&gt;0,COUNTIF($D:$D,"&gt;="&amp;$D1709),"")</f>
        <v/>
      </c>
      <c r="F1709" t="str">
        <f t="shared" si="50"/>
        <v/>
      </c>
      <c r="G1709" t="str">
        <f t="shared" si="51"/>
        <v/>
      </c>
      <c r="H1709" t="str">
        <f>IF(LEN($F1709)&gt;0,INDEX('Hoja1_datos de origen'!$V:$V,MATCH($F1709,$E:$E,0)),"")</f>
        <v/>
      </c>
      <c r="I1709" t="str">
        <f>IF(LEN($F1709)&gt;0,INDEX('Hoja1_datos de origen'!$R:$R,MATCH($F1709,$E:$E,0)),"")</f>
        <v/>
      </c>
      <c r="J1709" t="str">
        <f>IF(LEN($F1709)&gt;0,IF(INDEX('Hoja1_datos de origen'!$F:$F,MATCH($F1709,$E:$E,0))="","",INDEX('Hoja1_datos de origen'!$F:$F,MATCH($F1709,$E:$E,0))),"")</f>
        <v/>
      </c>
      <c r="K1709" s="10" t="str">
        <f>IF(LEN($F1709)&gt;0,INDEX('Hoja1_datos de origen'!$I:$I,MATCH($F1709,$E:$E,0)),"")</f>
        <v/>
      </c>
      <c r="L1709" s="10" t="str">
        <f>IF(LEN($F1709)&gt;0,INDEX('Hoja1_datos de origen'!$G:$G,MATCH($F1709,$E:$E,0)),"")</f>
        <v/>
      </c>
      <c r="M1709" t="str">
        <f>IF(LEN($F1709)&gt;0,INDEX('Hoja1_datos de origen'!$C:$C,MATCH($F1709,$E:$E,0)),"")</f>
        <v/>
      </c>
      <c r="N1709" t="str">
        <f>IF(LEN($F1709)&gt;0,INDEX('Hoja1_datos de origen'!$U:$U,MATCH($F1709,$E:$E,0)),"")</f>
        <v/>
      </c>
    </row>
    <row r="1710" spans="3:14">
      <c r="C1710" t="str">
        <f>IF('Hoja1_datos de origen'!$I1710&gt;=edad_minima,'Hoja1_datos de origen'!$C1710,"")</f>
        <v/>
      </c>
      <c r="D1710" t="str">
        <f>IF(LEN($C1710)&gt;0,(CONCATENATE('Hoja1_datos de origen'!$V1710,"-",'Hoja1_datos de origen'!$R1710,"-",TEXT('Hoja1_datos de origen'!$I1710,"000"),"-",'Hoja1_datos de origen'!$C1710)),"")</f>
        <v/>
      </c>
      <c r="E1710" t="str">
        <f>IF(LEN($C1710)&gt;0,COUNTIF($D:$D,"&gt;="&amp;$D1710),"")</f>
        <v/>
      </c>
      <c r="F1710" t="str">
        <f t="shared" si="50"/>
        <v/>
      </c>
      <c r="G1710" t="str">
        <f t="shared" si="51"/>
        <v/>
      </c>
      <c r="H1710" t="str">
        <f>IF(LEN($F1710)&gt;0,INDEX('Hoja1_datos de origen'!$V:$V,MATCH($F1710,$E:$E,0)),"")</f>
        <v/>
      </c>
      <c r="I1710" t="str">
        <f>IF(LEN($F1710)&gt;0,INDEX('Hoja1_datos de origen'!$R:$R,MATCH($F1710,$E:$E,0)),"")</f>
        <v/>
      </c>
      <c r="J1710" t="str">
        <f>IF(LEN($F1710)&gt;0,IF(INDEX('Hoja1_datos de origen'!$F:$F,MATCH($F1710,$E:$E,0))="","",INDEX('Hoja1_datos de origen'!$F:$F,MATCH($F1710,$E:$E,0))),"")</f>
        <v/>
      </c>
      <c r="K1710" s="10" t="str">
        <f>IF(LEN($F1710)&gt;0,INDEX('Hoja1_datos de origen'!$I:$I,MATCH($F1710,$E:$E,0)),"")</f>
        <v/>
      </c>
      <c r="L1710" s="10" t="str">
        <f>IF(LEN($F1710)&gt;0,INDEX('Hoja1_datos de origen'!$G:$G,MATCH($F1710,$E:$E,0)),"")</f>
        <v/>
      </c>
      <c r="M1710" t="str">
        <f>IF(LEN($F1710)&gt;0,INDEX('Hoja1_datos de origen'!$C:$C,MATCH($F1710,$E:$E,0)),"")</f>
        <v/>
      </c>
      <c r="N1710" t="str">
        <f>IF(LEN($F1710)&gt;0,INDEX('Hoja1_datos de origen'!$U:$U,MATCH($F1710,$E:$E,0)),"")</f>
        <v/>
      </c>
    </row>
    <row r="1711" spans="3:14">
      <c r="C1711" t="str">
        <f>IF('Hoja1_datos de origen'!$I1711&gt;=edad_minima,'Hoja1_datos de origen'!$C1711,"")</f>
        <v/>
      </c>
      <c r="D1711" t="str">
        <f>IF(LEN($C1711)&gt;0,(CONCATENATE('Hoja1_datos de origen'!$V1711,"-",'Hoja1_datos de origen'!$R1711,"-",TEXT('Hoja1_datos de origen'!$I1711,"000"),"-",'Hoja1_datos de origen'!$C1711)),"")</f>
        <v/>
      </c>
      <c r="E1711" t="str">
        <f>IF(LEN($C1711)&gt;0,COUNTIF($D:$D,"&gt;="&amp;$D1711),"")</f>
        <v/>
      </c>
      <c r="F1711" t="str">
        <f t="shared" si="50"/>
        <v/>
      </c>
      <c r="G1711" t="str">
        <f t="shared" si="51"/>
        <v/>
      </c>
      <c r="H1711" t="str">
        <f>IF(LEN($F1711)&gt;0,INDEX('Hoja1_datos de origen'!$V:$V,MATCH($F1711,$E:$E,0)),"")</f>
        <v/>
      </c>
      <c r="I1711" t="str">
        <f>IF(LEN($F1711)&gt;0,INDEX('Hoja1_datos de origen'!$R:$R,MATCH($F1711,$E:$E,0)),"")</f>
        <v/>
      </c>
      <c r="J1711" t="str">
        <f>IF(LEN($F1711)&gt;0,IF(INDEX('Hoja1_datos de origen'!$F:$F,MATCH($F1711,$E:$E,0))="","",INDEX('Hoja1_datos de origen'!$F:$F,MATCH($F1711,$E:$E,0))),"")</f>
        <v/>
      </c>
      <c r="K1711" s="10" t="str">
        <f>IF(LEN($F1711)&gt;0,INDEX('Hoja1_datos de origen'!$I:$I,MATCH($F1711,$E:$E,0)),"")</f>
        <v/>
      </c>
      <c r="L1711" s="10" t="str">
        <f>IF(LEN($F1711)&gt;0,INDEX('Hoja1_datos de origen'!$G:$G,MATCH($F1711,$E:$E,0)),"")</f>
        <v/>
      </c>
      <c r="M1711" t="str">
        <f>IF(LEN($F1711)&gt;0,INDEX('Hoja1_datos de origen'!$C:$C,MATCH($F1711,$E:$E,0)),"")</f>
        <v/>
      </c>
      <c r="N1711" t="str">
        <f>IF(LEN($F1711)&gt;0,INDEX('Hoja1_datos de origen'!$U:$U,MATCH($F1711,$E:$E,0)),"")</f>
        <v/>
      </c>
    </row>
    <row r="1712" spans="3:14">
      <c r="C1712" t="str">
        <f>IF('Hoja1_datos de origen'!$I1712&gt;=edad_minima,'Hoja1_datos de origen'!$C1712,"")</f>
        <v/>
      </c>
      <c r="D1712" t="str">
        <f>IF(LEN($C1712)&gt;0,(CONCATENATE('Hoja1_datos de origen'!$V1712,"-",'Hoja1_datos de origen'!$R1712,"-",TEXT('Hoja1_datos de origen'!$I1712,"000"),"-",'Hoja1_datos de origen'!$C1712)),"")</f>
        <v/>
      </c>
      <c r="E1712" t="str">
        <f>IF(LEN($C1712)&gt;0,COUNTIF($D:$D,"&gt;="&amp;$D1712),"")</f>
        <v/>
      </c>
      <c r="F1712" t="str">
        <f t="shared" si="50"/>
        <v/>
      </c>
      <c r="G1712" t="str">
        <f t="shared" si="51"/>
        <v/>
      </c>
      <c r="H1712" t="str">
        <f>IF(LEN($F1712)&gt;0,INDEX('Hoja1_datos de origen'!$V:$V,MATCH($F1712,$E:$E,0)),"")</f>
        <v/>
      </c>
      <c r="I1712" t="str">
        <f>IF(LEN($F1712)&gt;0,INDEX('Hoja1_datos de origen'!$R:$R,MATCH($F1712,$E:$E,0)),"")</f>
        <v/>
      </c>
      <c r="J1712" t="str">
        <f>IF(LEN($F1712)&gt;0,IF(INDEX('Hoja1_datos de origen'!$F:$F,MATCH($F1712,$E:$E,0))="","",INDEX('Hoja1_datos de origen'!$F:$F,MATCH($F1712,$E:$E,0))),"")</f>
        <v/>
      </c>
      <c r="K1712" s="10" t="str">
        <f>IF(LEN($F1712)&gt;0,INDEX('Hoja1_datos de origen'!$I:$I,MATCH($F1712,$E:$E,0)),"")</f>
        <v/>
      </c>
      <c r="L1712" s="10" t="str">
        <f>IF(LEN($F1712)&gt;0,INDEX('Hoja1_datos de origen'!$G:$G,MATCH($F1712,$E:$E,0)),"")</f>
        <v/>
      </c>
      <c r="M1712" t="str">
        <f>IF(LEN($F1712)&gt;0,INDEX('Hoja1_datos de origen'!$C:$C,MATCH($F1712,$E:$E,0)),"")</f>
        <v/>
      </c>
      <c r="N1712" t="str">
        <f>IF(LEN($F1712)&gt;0,INDEX('Hoja1_datos de origen'!$U:$U,MATCH($F1712,$E:$E,0)),"")</f>
        <v/>
      </c>
    </row>
    <row r="1713" spans="3:14">
      <c r="C1713" t="str">
        <f>IF('Hoja1_datos de origen'!$I1713&gt;=edad_minima,'Hoja1_datos de origen'!$C1713,"")</f>
        <v/>
      </c>
      <c r="D1713" t="str">
        <f>IF(LEN($C1713)&gt;0,(CONCATENATE('Hoja1_datos de origen'!$V1713,"-",'Hoja1_datos de origen'!$R1713,"-",TEXT('Hoja1_datos de origen'!$I1713,"000"),"-",'Hoja1_datos de origen'!$C1713)),"")</f>
        <v/>
      </c>
      <c r="E1713" t="str">
        <f>IF(LEN($C1713)&gt;0,COUNTIF($D:$D,"&gt;="&amp;$D1713),"")</f>
        <v/>
      </c>
      <c r="F1713" t="str">
        <f t="shared" si="50"/>
        <v/>
      </c>
      <c r="G1713" t="str">
        <f t="shared" si="51"/>
        <v/>
      </c>
      <c r="H1713" t="str">
        <f>IF(LEN($F1713)&gt;0,INDEX('Hoja1_datos de origen'!$V:$V,MATCH($F1713,$E:$E,0)),"")</f>
        <v/>
      </c>
      <c r="I1713" t="str">
        <f>IF(LEN($F1713)&gt;0,INDEX('Hoja1_datos de origen'!$R:$R,MATCH($F1713,$E:$E,0)),"")</f>
        <v/>
      </c>
      <c r="J1713" t="str">
        <f>IF(LEN($F1713)&gt;0,IF(INDEX('Hoja1_datos de origen'!$F:$F,MATCH($F1713,$E:$E,0))="","",INDEX('Hoja1_datos de origen'!$F:$F,MATCH($F1713,$E:$E,0))),"")</f>
        <v/>
      </c>
      <c r="K1713" s="10" t="str">
        <f>IF(LEN($F1713)&gt;0,INDEX('Hoja1_datos de origen'!$I:$I,MATCH($F1713,$E:$E,0)),"")</f>
        <v/>
      </c>
      <c r="L1713" s="10" t="str">
        <f>IF(LEN($F1713)&gt;0,INDEX('Hoja1_datos de origen'!$G:$G,MATCH($F1713,$E:$E,0)),"")</f>
        <v/>
      </c>
      <c r="M1713" t="str">
        <f>IF(LEN($F1713)&gt;0,INDEX('Hoja1_datos de origen'!$C:$C,MATCH($F1713,$E:$E,0)),"")</f>
        <v/>
      </c>
      <c r="N1713" t="str">
        <f>IF(LEN($F1713)&gt;0,INDEX('Hoja1_datos de origen'!$U:$U,MATCH($F1713,$E:$E,0)),"")</f>
        <v/>
      </c>
    </row>
    <row r="1714" spans="3:14">
      <c r="C1714" t="str">
        <f>IF('Hoja1_datos de origen'!$I1714&gt;=edad_minima,'Hoja1_datos de origen'!$C1714,"")</f>
        <v/>
      </c>
      <c r="D1714" t="str">
        <f>IF(LEN($C1714)&gt;0,(CONCATENATE('Hoja1_datos de origen'!$V1714,"-",'Hoja1_datos de origen'!$R1714,"-",TEXT('Hoja1_datos de origen'!$I1714,"000"),"-",'Hoja1_datos de origen'!$C1714)),"")</f>
        <v/>
      </c>
      <c r="E1714" t="str">
        <f>IF(LEN($C1714)&gt;0,COUNTIF($D:$D,"&gt;="&amp;$D1714),"")</f>
        <v/>
      </c>
      <c r="F1714" t="str">
        <f t="shared" si="50"/>
        <v/>
      </c>
      <c r="G1714" t="str">
        <f t="shared" si="51"/>
        <v/>
      </c>
      <c r="H1714" t="str">
        <f>IF(LEN($F1714)&gt;0,INDEX('Hoja1_datos de origen'!$V:$V,MATCH($F1714,$E:$E,0)),"")</f>
        <v/>
      </c>
      <c r="I1714" t="str">
        <f>IF(LEN($F1714)&gt;0,INDEX('Hoja1_datos de origen'!$R:$R,MATCH($F1714,$E:$E,0)),"")</f>
        <v/>
      </c>
      <c r="J1714" t="str">
        <f>IF(LEN($F1714)&gt;0,IF(INDEX('Hoja1_datos de origen'!$F:$F,MATCH($F1714,$E:$E,0))="","",INDEX('Hoja1_datos de origen'!$F:$F,MATCH($F1714,$E:$E,0))),"")</f>
        <v/>
      </c>
      <c r="K1714" s="10" t="str">
        <f>IF(LEN($F1714)&gt;0,INDEX('Hoja1_datos de origen'!$I:$I,MATCH($F1714,$E:$E,0)),"")</f>
        <v/>
      </c>
      <c r="L1714" s="10" t="str">
        <f>IF(LEN($F1714)&gt;0,INDEX('Hoja1_datos de origen'!$G:$G,MATCH($F1714,$E:$E,0)),"")</f>
        <v/>
      </c>
      <c r="M1714" t="str">
        <f>IF(LEN($F1714)&gt;0,INDEX('Hoja1_datos de origen'!$C:$C,MATCH($F1714,$E:$E,0)),"")</f>
        <v/>
      </c>
      <c r="N1714" t="str">
        <f>IF(LEN($F1714)&gt;0,INDEX('Hoja1_datos de origen'!$U:$U,MATCH($F1714,$E:$E,0)),"")</f>
        <v/>
      </c>
    </row>
    <row r="1715" spans="3:14">
      <c r="C1715" t="str">
        <f>IF('Hoja1_datos de origen'!$I1715&gt;=edad_minima,'Hoja1_datos de origen'!$C1715,"")</f>
        <v/>
      </c>
      <c r="D1715" t="str">
        <f>IF(LEN($C1715)&gt;0,(CONCATENATE('Hoja1_datos de origen'!$V1715,"-",'Hoja1_datos de origen'!$R1715,"-",TEXT('Hoja1_datos de origen'!$I1715,"000"),"-",'Hoja1_datos de origen'!$C1715)),"")</f>
        <v/>
      </c>
      <c r="E1715" t="str">
        <f>IF(LEN($C1715)&gt;0,COUNTIF($D:$D,"&gt;="&amp;$D1715),"")</f>
        <v/>
      </c>
      <c r="F1715" t="str">
        <f t="shared" si="50"/>
        <v/>
      </c>
      <c r="G1715" t="str">
        <f t="shared" si="51"/>
        <v/>
      </c>
      <c r="H1715" t="str">
        <f>IF(LEN($F1715)&gt;0,INDEX('Hoja1_datos de origen'!$V:$V,MATCH($F1715,$E:$E,0)),"")</f>
        <v/>
      </c>
      <c r="I1715" t="str">
        <f>IF(LEN($F1715)&gt;0,INDEX('Hoja1_datos de origen'!$R:$R,MATCH($F1715,$E:$E,0)),"")</f>
        <v/>
      </c>
      <c r="J1715" t="str">
        <f>IF(LEN($F1715)&gt;0,IF(INDEX('Hoja1_datos de origen'!$F:$F,MATCH($F1715,$E:$E,0))="","",INDEX('Hoja1_datos de origen'!$F:$F,MATCH($F1715,$E:$E,0))),"")</f>
        <v/>
      </c>
      <c r="K1715" s="10" t="str">
        <f>IF(LEN($F1715)&gt;0,INDEX('Hoja1_datos de origen'!$I:$I,MATCH($F1715,$E:$E,0)),"")</f>
        <v/>
      </c>
      <c r="L1715" s="10" t="str">
        <f>IF(LEN($F1715)&gt;0,INDEX('Hoja1_datos de origen'!$G:$G,MATCH($F1715,$E:$E,0)),"")</f>
        <v/>
      </c>
      <c r="M1715" t="str">
        <f>IF(LEN($F1715)&gt;0,INDEX('Hoja1_datos de origen'!$C:$C,MATCH($F1715,$E:$E,0)),"")</f>
        <v/>
      </c>
      <c r="N1715" t="str">
        <f>IF(LEN($F1715)&gt;0,INDEX('Hoja1_datos de origen'!$U:$U,MATCH($F1715,$E:$E,0)),"")</f>
        <v/>
      </c>
    </row>
    <row r="1716" spans="3:14">
      <c r="C1716" t="str">
        <f>IF('Hoja1_datos de origen'!$I1716&gt;=edad_minima,'Hoja1_datos de origen'!$C1716,"")</f>
        <v/>
      </c>
      <c r="D1716" t="str">
        <f>IF(LEN($C1716)&gt;0,(CONCATENATE('Hoja1_datos de origen'!$V1716,"-",'Hoja1_datos de origen'!$R1716,"-",TEXT('Hoja1_datos de origen'!$I1716,"000"),"-",'Hoja1_datos de origen'!$C1716)),"")</f>
        <v/>
      </c>
      <c r="E1716" t="str">
        <f>IF(LEN($C1716)&gt;0,COUNTIF($D:$D,"&gt;="&amp;$D1716),"")</f>
        <v/>
      </c>
      <c r="F1716" t="str">
        <f t="shared" si="50"/>
        <v/>
      </c>
      <c r="G1716" t="str">
        <f t="shared" si="51"/>
        <v/>
      </c>
      <c r="H1716" t="str">
        <f>IF(LEN($F1716)&gt;0,INDEX('Hoja1_datos de origen'!$V:$V,MATCH($F1716,$E:$E,0)),"")</f>
        <v/>
      </c>
      <c r="I1716" t="str">
        <f>IF(LEN($F1716)&gt;0,INDEX('Hoja1_datos de origen'!$R:$R,MATCH($F1716,$E:$E,0)),"")</f>
        <v/>
      </c>
      <c r="J1716" t="str">
        <f>IF(LEN($F1716)&gt;0,IF(INDEX('Hoja1_datos de origen'!$F:$F,MATCH($F1716,$E:$E,0))="","",INDEX('Hoja1_datos de origen'!$F:$F,MATCH($F1716,$E:$E,0))),"")</f>
        <v/>
      </c>
      <c r="K1716" s="10" t="str">
        <f>IF(LEN($F1716)&gt;0,INDEX('Hoja1_datos de origen'!$I:$I,MATCH($F1716,$E:$E,0)),"")</f>
        <v/>
      </c>
      <c r="L1716" s="10" t="str">
        <f>IF(LEN($F1716)&gt;0,INDEX('Hoja1_datos de origen'!$G:$G,MATCH($F1716,$E:$E,0)),"")</f>
        <v/>
      </c>
      <c r="M1716" t="str">
        <f>IF(LEN($F1716)&gt;0,INDEX('Hoja1_datos de origen'!$C:$C,MATCH($F1716,$E:$E,0)),"")</f>
        <v/>
      </c>
      <c r="N1716" t="str">
        <f>IF(LEN($F1716)&gt;0,INDEX('Hoja1_datos de origen'!$U:$U,MATCH($F1716,$E:$E,0)),"")</f>
        <v/>
      </c>
    </row>
    <row r="1717" spans="3:14">
      <c r="C1717" t="str">
        <f>IF('Hoja1_datos de origen'!$I1717&gt;=edad_minima,'Hoja1_datos de origen'!$C1717,"")</f>
        <v/>
      </c>
      <c r="D1717" t="str">
        <f>IF(LEN($C1717)&gt;0,(CONCATENATE('Hoja1_datos de origen'!$V1717,"-",'Hoja1_datos de origen'!$R1717,"-",TEXT('Hoja1_datos de origen'!$I1717,"000"),"-",'Hoja1_datos de origen'!$C1717)),"")</f>
        <v/>
      </c>
      <c r="E1717" t="str">
        <f>IF(LEN($C1717)&gt;0,COUNTIF($D:$D,"&gt;="&amp;$D1717),"")</f>
        <v/>
      </c>
      <c r="F1717" t="str">
        <f t="shared" si="50"/>
        <v/>
      </c>
      <c r="G1717" t="str">
        <f t="shared" si="51"/>
        <v/>
      </c>
      <c r="H1717" t="str">
        <f>IF(LEN($F1717)&gt;0,INDEX('Hoja1_datos de origen'!$V:$V,MATCH($F1717,$E:$E,0)),"")</f>
        <v/>
      </c>
      <c r="I1717" t="str">
        <f>IF(LEN($F1717)&gt;0,INDEX('Hoja1_datos de origen'!$R:$R,MATCH($F1717,$E:$E,0)),"")</f>
        <v/>
      </c>
      <c r="J1717" t="str">
        <f>IF(LEN($F1717)&gt;0,IF(INDEX('Hoja1_datos de origen'!$F:$F,MATCH($F1717,$E:$E,0))="","",INDEX('Hoja1_datos de origen'!$F:$F,MATCH($F1717,$E:$E,0))),"")</f>
        <v/>
      </c>
      <c r="K1717" s="10" t="str">
        <f>IF(LEN($F1717)&gt;0,INDEX('Hoja1_datos de origen'!$I:$I,MATCH($F1717,$E:$E,0)),"")</f>
        <v/>
      </c>
      <c r="L1717" s="10" t="str">
        <f>IF(LEN($F1717)&gt;0,INDEX('Hoja1_datos de origen'!$G:$G,MATCH($F1717,$E:$E,0)),"")</f>
        <v/>
      </c>
      <c r="M1717" t="str">
        <f>IF(LEN($F1717)&gt;0,INDEX('Hoja1_datos de origen'!$C:$C,MATCH($F1717,$E:$E,0)),"")</f>
        <v/>
      </c>
      <c r="N1717" t="str">
        <f>IF(LEN($F1717)&gt;0,INDEX('Hoja1_datos de origen'!$U:$U,MATCH($F1717,$E:$E,0)),"")</f>
        <v/>
      </c>
    </row>
    <row r="1718" spans="3:14">
      <c r="C1718" t="str">
        <f>IF('Hoja1_datos de origen'!$I1718&gt;=edad_minima,'Hoja1_datos de origen'!$C1718,"")</f>
        <v/>
      </c>
      <c r="D1718" t="str">
        <f>IF(LEN($C1718)&gt;0,(CONCATENATE('Hoja1_datos de origen'!$V1718,"-",'Hoja1_datos de origen'!$R1718,"-",TEXT('Hoja1_datos de origen'!$I1718,"000"),"-",'Hoja1_datos de origen'!$C1718)),"")</f>
        <v/>
      </c>
      <c r="E1718" t="str">
        <f>IF(LEN($C1718)&gt;0,COUNTIF($D:$D,"&gt;="&amp;$D1718),"")</f>
        <v/>
      </c>
      <c r="F1718" t="str">
        <f t="shared" si="50"/>
        <v/>
      </c>
      <c r="G1718" t="str">
        <f t="shared" si="51"/>
        <v/>
      </c>
      <c r="H1718" t="str">
        <f>IF(LEN($F1718)&gt;0,INDEX('Hoja1_datos de origen'!$V:$V,MATCH($F1718,$E:$E,0)),"")</f>
        <v/>
      </c>
      <c r="I1718" t="str">
        <f>IF(LEN($F1718)&gt;0,INDEX('Hoja1_datos de origen'!$R:$R,MATCH($F1718,$E:$E,0)),"")</f>
        <v/>
      </c>
      <c r="J1718" t="str">
        <f>IF(LEN($F1718)&gt;0,IF(INDEX('Hoja1_datos de origen'!$F:$F,MATCH($F1718,$E:$E,0))="","",INDEX('Hoja1_datos de origen'!$F:$F,MATCH($F1718,$E:$E,0))),"")</f>
        <v/>
      </c>
      <c r="K1718" s="10" t="str">
        <f>IF(LEN($F1718)&gt;0,INDEX('Hoja1_datos de origen'!$I:$I,MATCH($F1718,$E:$E,0)),"")</f>
        <v/>
      </c>
      <c r="L1718" s="10" t="str">
        <f>IF(LEN($F1718)&gt;0,INDEX('Hoja1_datos de origen'!$G:$G,MATCH($F1718,$E:$E,0)),"")</f>
        <v/>
      </c>
      <c r="M1718" t="str">
        <f>IF(LEN($F1718)&gt;0,INDEX('Hoja1_datos de origen'!$C:$C,MATCH($F1718,$E:$E,0)),"")</f>
        <v/>
      </c>
      <c r="N1718" t="str">
        <f>IF(LEN($F1718)&gt;0,INDEX('Hoja1_datos de origen'!$U:$U,MATCH($F1718,$E:$E,0)),"")</f>
        <v/>
      </c>
    </row>
    <row r="1719" spans="3:14">
      <c r="C1719" t="str">
        <f>IF('Hoja1_datos de origen'!$I1719&gt;=edad_minima,'Hoja1_datos de origen'!$C1719,"")</f>
        <v/>
      </c>
      <c r="D1719" t="str">
        <f>IF(LEN($C1719)&gt;0,(CONCATENATE('Hoja1_datos de origen'!$V1719,"-",'Hoja1_datos de origen'!$R1719,"-",TEXT('Hoja1_datos de origen'!$I1719,"000"),"-",'Hoja1_datos de origen'!$C1719)),"")</f>
        <v/>
      </c>
      <c r="E1719" t="str">
        <f>IF(LEN($C1719)&gt;0,COUNTIF($D:$D,"&gt;="&amp;$D1719),"")</f>
        <v/>
      </c>
      <c r="F1719" t="str">
        <f t="shared" si="50"/>
        <v/>
      </c>
      <c r="G1719" t="str">
        <f t="shared" si="51"/>
        <v/>
      </c>
      <c r="H1719" t="str">
        <f>IF(LEN($F1719)&gt;0,INDEX('Hoja1_datos de origen'!$V:$V,MATCH($F1719,$E:$E,0)),"")</f>
        <v/>
      </c>
      <c r="I1719" t="str">
        <f>IF(LEN($F1719)&gt;0,INDEX('Hoja1_datos de origen'!$R:$R,MATCH($F1719,$E:$E,0)),"")</f>
        <v/>
      </c>
      <c r="J1719" t="str">
        <f>IF(LEN($F1719)&gt;0,IF(INDEX('Hoja1_datos de origen'!$F:$F,MATCH($F1719,$E:$E,0))="","",INDEX('Hoja1_datos de origen'!$F:$F,MATCH($F1719,$E:$E,0))),"")</f>
        <v/>
      </c>
      <c r="K1719" s="10" t="str">
        <f>IF(LEN($F1719)&gt;0,INDEX('Hoja1_datos de origen'!$I:$I,MATCH($F1719,$E:$E,0)),"")</f>
        <v/>
      </c>
      <c r="L1719" s="10" t="str">
        <f>IF(LEN($F1719)&gt;0,INDEX('Hoja1_datos de origen'!$G:$G,MATCH($F1719,$E:$E,0)),"")</f>
        <v/>
      </c>
      <c r="M1719" t="str">
        <f>IF(LEN($F1719)&gt;0,INDEX('Hoja1_datos de origen'!$C:$C,MATCH($F1719,$E:$E,0)),"")</f>
        <v/>
      </c>
      <c r="N1719" t="str">
        <f>IF(LEN($F1719)&gt;0,INDEX('Hoja1_datos de origen'!$U:$U,MATCH($F1719,$E:$E,0)),"")</f>
        <v/>
      </c>
    </row>
    <row r="1720" spans="3:14">
      <c r="C1720" t="str">
        <f>IF('Hoja1_datos de origen'!$I1720&gt;=edad_minima,'Hoja1_datos de origen'!$C1720,"")</f>
        <v/>
      </c>
      <c r="D1720" t="str">
        <f>IF(LEN($C1720)&gt;0,(CONCATENATE('Hoja1_datos de origen'!$V1720,"-",'Hoja1_datos de origen'!$R1720,"-",TEXT('Hoja1_datos de origen'!$I1720,"000"),"-",'Hoja1_datos de origen'!$C1720)),"")</f>
        <v/>
      </c>
      <c r="E1720" t="str">
        <f>IF(LEN($C1720)&gt;0,COUNTIF($D:$D,"&gt;="&amp;$D1720),"")</f>
        <v/>
      </c>
      <c r="F1720" t="str">
        <f t="shared" si="50"/>
        <v/>
      </c>
      <c r="G1720" t="str">
        <f t="shared" si="51"/>
        <v/>
      </c>
      <c r="H1720" t="str">
        <f>IF(LEN($F1720)&gt;0,INDEX('Hoja1_datos de origen'!$V:$V,MATCH($F1720,$E:$E,0)),"")</f>
        <v/>
      </c>
      <c r="I1720" t="str">
        <f>IF(LEN($F1720)&gt;0,INDEX('Hoja1_datos de origen'!$R:$R,MATCH($F1720,$E:$E,0)),"")</f>
        <v/>
      </c>
      <c r="J1720" t="str">
        <f>IF(LEN($F1720)&gt;0,IF(INDEX('Hoja1_datos de origen'!$F:$F,MATCH($F1720,$E:$E,0))="","",INDEX('Hoja1_datos de origen'!$F:$F,MATCH($F1720,$E:$E,0))),"")</f>
        <v/>
      </c>
      <c r="K1720" s="10" t="str">
        <f>IF(LEN($F1720)&gt;0,INDEX('Hoja1_datos de origen'!$I:$I,MATCH($F1720,$E:$E,0)),"")</f>
        <v/>
      </c>
      <c r="L1720" s="10" t="str">
        <f>IF(LEN($F1720)&gt;0,INDEX('Hoja1_datos de origen'!$G:$G,MATCH($F1720,$E:$E,0)),"")</f>
        <v/>
      </c>
      <c r="M1720" t="str">
        <f>IF(LEN($F1720)&gt;0,INDEX('Hoja1_datos de origen'!$C:$C,MATCH($F1720,$E:$E,0)),"")</f>
        <v/>
      </c>
      <c r="N1720" t="str">
        <f>IF(LEN($F1720)&gt;0,INDEX('Hoja1_datos de origen'!$U:$U,MATCH($F1720,$E:$E,0)),"")</f>
        <v/>
      </c>
    </row>
    <row r="1721" spans="3:14">
      <c r="C1721" t="str">
        <f>IF('Hoja1_datos de origen'!$I1721&gt;=edad_minima,'Hoja1_datos de origen'!$C1721,"")</f>
        <v/>
      </c>
      <c r="D1721" t="str">
        <f>IF(LEN($C1721)&gt;0,(CONCATENATE('Hoja1_datos de origen'!$V1721,"-",'Hoja1_datos de origen'!$R1721,"-",TEXT('Hoja1_datos de origen'!$I1721,"000"),"-",'Hoja1_datos de origen'!$C1721)),"")</f>
        <v/>
      </c>
      <c r="E1721" t="str">
        <f>IF(LEN($C1721)&gt;0,COUNTIF($D:$D,"&gt;="&amp;$D1721),"")</f>
        <v/>
      </c>
      <c r="F1721" t="str">
        <f t="shared" si="50"/>
        <v/>
      </c>
      <c r="G1721" t="str">
        <f t="shared" si="51"/>
        <v/>
      </c>
      <c r="H1721" t="str">
        <f>IF(LEN($F1721)&gt;0,INDEX('Hoja1_datos de origen'!$V:$V,MATCH($F1721,$E:$E,0)),"")</f>
        <v/>
      </c>
      <c r="I1721" t="str">
        <f>IF(LEN($F1721)&gt;0,INDEX('Hoja1_datos de origen'!$R:$R,MATCH($F1721,$E:$E,0)),"")</f>
        <v/>
      </c>
      <c r="J1721" t="str">
        <f>IF(LEN($F1721)&gt;0,IF(INDEX('Hoja1_datos de origen'!$F:$F,MATCH($F1721,$E:$E,0))="","",INDEX('Hoja1_datos de origen'!$F:$F,MATCH($F1721,$E:$E,0))),"")</f>
        <v/>
      </c>
      <c r="K1721" s="10" t="str">
        <f>IF(LEN($F1721)&gt;0,INDEX('Hoja1_datos de origen'!$I:$I,MATCH($F1721,$E:$E,0)),"")</f>
        <v/>
      </c>
      <c r="L1721" s="10" t="str">
        <f>IF(LEN($F1721)&gt;0,INDEX('Hoja1_datos de origen'!$G:$G,MATCH($F1721,$E:$E,0)),"")</f>
        <v/>
      </c>
      <c r="M1721" t="str">
        <f>IF(LEN($F1721)&gt;0,INDEX('Hoja1_datos de origen'!$C:$C,MATCH($F1721,$E:$E,0)),"")</f>
        <v/>
      </c>
      <c r="N1721" t="str">
        <f>IF(LEN($F1721)&gt;0,INDEX('Hoja1_datos de origen'!$U:$U,MATCH($F1721,$E:$E,0)),"")</f>
        <v/>
      </c>
    </row>
    <row r="1722" spans="3:14">
      <c r="C1722" t="str">
        <f>IF('Hoja1_datos de origen'!$I1722&gt;=edad_minima,'Hoja1_datos de origen'!$C1722,"")</f>
        <v/>
      </c>
      <c r="D1722" t="str">
        <f>IF(LEN($C1722)&gt;0,(CONCATENATE('Hoja1_datos de origen'!$V1722,"-",'Hoja1_datos de origen'!$R1722,"-",TEXT('Hoja1_datos de origen'!$I1722,"000"),"-",'Hoja1_datos de origen'!$C1722)),"")</f>
        <v/>
      </c>
      <c r="E1722" t="str">
        <f>IF(LEN($C1722)&gt;0,COUNTIF($D:$D,"&gt;="&amp;$D1722),"")</f>
        <v/>
      </c>
      <c r="F1722" t="str">
        <f t="shared" si="50"/>
        <v/>
      </c>
      <c r="G1722" t="str">
        <f t="shared" si="51"/>
        <v/>
      </c>
      <c r="H1722" t="str">
        <f>IF(LEN($F1722)&gt;0,INDEX('Hoja1_datos de origen'!$V:$V,MATCH($F1722,$E:$E,0)),"")</f>
        <v/>
      </c>
      <c r="I1722" t="str">
        <f>IF(LEN($F1722)&gt;0,INDEX('Hoja1_datos de origen'!$R:$R,MATCH($F1722,$E:$E,0)),"")</f>
        <v/>
      </c>
      <c r="J1722" t="str">
        <f>IF(LEN($F1722)&gt;0,IF(INDEX('Hoja1_datos de origen'!$F:$F,MATCH($F1722,$E:$E,0))="","",INDEX('Hoja1_datos de origen'!$F:$F,MATCH($F1722,$E:$E,0))),"")</f>
        <v/>
      </c>
      <c r="K1722" s="10" t="str">
        <f>IF(LEN($F1722)&gt;0,INDEX('Hoja1_datos de origen'!$I:$I,MATCH($F1722,$E:$E,0)),"")</f>
        <v/>
      </c>
      <c r="L1722" s="10" t="str">
        <f>IF(LEN($F1722)&gt;0,INDEX('Hoja1_datos de origen'!$G:$G,MATCH($F1722,$E:$E,0)),"")</f>
        <v/>
      </c>
      <c r="M1722" t="str">
        <f>IF(LEN($F1722)&gt;0,INDEX('Hoja1_datos de origen'!$C:$C,MATCH($F1722,$E:$E,0)),"")</f>
        <v/>
      </c>
      <c r="N1722" t="str">
        <f>IF(LEN($F1722)&gt;0,INDEX('Hoja1_datos de origen'!$U:$U,MATCH($F1722,$E:$E,0)),"")</f>
        <v/>
      </c>
    </row>
    <row r="1723" spans="3:14">
      <c r="C1723" t="str">
        <f>IF('Hoja1_datos de origen'!$I1723&gt;=edad_minima,'Hoja1_datos de origen'!$C1723,"")</f>
        <v/>
      </c>
      <c r="D1723" t="str">
        <f>IF(LEN($C1723)&gt;0,(CONCATENATE('Hoja1_datos de origen'!$V1723,"-",'Hoja1_datos de origen'!$R1723,"-",TEXT('Hoja1_datos de origen'!$I1723,"000"),"-",'Hoja1_datos de origen'!$C1723)),"")</f>
        <v/>
      </c>
      <c r="E1723" t="str">
        <f>IF(LEN($C1723)&gt;0,COUNTIF($D:$D,"&gt;="&amp;$D1723),"")</f>
        <v/>
      </c>
      <c r="F1723" t="str">
        <f t="shared" si="50"/>
        <v/>
      </c>
      <c r="G1723" t="str">
        <f t="shared" si="51"/>
        <v/>
      </c>
      <c r="H1723" t="str">
        <f>IF(LEN($F1723)&gt;0,INDEX('Hoja1_datos de origen'!$V:$V,MATCH($F1723,$E:$E,0)),"")</f>
        <v/>
      </c>
      <c r="I1723" t="str">
        <f>IF(LEN($F1723)&gt;0,INDEX('Hoja1_datos de origen'!$R:$R,MATCH($F1723,$E:$E,0)),"")</f>
        <v/>
      </c>
      <c r="J1723" t="str">
        <f>IF(LEN($F1723)&gt;0,IF(INDEX('Hoja1_datos de origen'!$F:$F,MATCH($F1723,$E:$E,0))="","",INDEX('Hoja1_datos de origen'!$F:$F,MATCH($F1723,$E:$E,0))),"")</f>
        <v/>
      </c>
      <c r="K1723" s="10" t="str">
        <f>IF(LEN($F1723)&gt;0,INDEX('Hoja1_datos de origen'!$I:$I,MATCH($F1723,$E:$E,0)),"")</f>
        <v/>
      </c>
      <c r="L1723" s="10" t="str">
        <f>IF(LEN($F1723)&gt;0,INDEX('Hoja1_datos de origen'!$G:$G,MATCH($F1723,$E:$E,0)),"")</f>
        <v/>
      </c>
      <c r="M1723" t="str">
        <f>IF(LEN($F1723)&gt;0,INDEX('Hoja1_datos de origen'!$C:$C,MATCH($F1723,$E:$E,0)),"")</f>
        <v/>
      </c>
      <c r="N1723" t="str">
        <f>IF(LEN($F1723)&gt;0,INDEX('Hoja1_datos de origen'!$U:$U,MATCH($F1723,$E:$E,0)),"")</f>
        <v/>
      </c>
    </row>
    <row r="1724" spans="3:14">
      <c r="C1724" t="str">
        <f>IF('Hoja1_datos de origen'!$I1724&gt;=edad_minima,'Hoja1_datos de origen'!$C1724,"")</f>
        <v/>
      </c>
      <c r="D1724" t="str">
        <f>IF(LEN($C1724)&gt;0,(CONCATENATE('Hoja1_datos de origen'!$V1724,"-",'Hoja1_datos de origen'!$R1724,"-",TEXT('Hoja1_datos de origen'!$I1724,"000"),"-",'Hoja1_datos de origen'!$C1724)),"")</f>
        <v/>
      </c>
      <c r="E1724" t="str">
        <f>IF(LEN($C1724)&gt;0,COUNTIF($D:$D,"&gt;="&amp;$D1724),"")</f>
        <v/>
      </c>
      <c r="F1724" t="str">
        <f t="shared" si="50"/>
        <v/>
      </c>
      <c r="G1724" t="str">
        <f t="shared" si="51"/>
        <v/>
      </c>
      <c r="H1724" t="str">
        <f>IF(LEN($F1724)&gt;0,INDEX('Hoja1_datos de origen'!$V:$V,MATCH($F1724,$E:$E,0)),"")</f>
        <v/>
      </c>
      <c r="I1724" t="str">
        <f>IF(LEN($F1724)&gt;0,INDEX('Hoja1_datos de origen'!$R:$R,MATCH($F1724,$E:$E,0)),"")</f>
        <v/>
      </c>
      <c r="J1724" t="str">
        <f>IF(LEN($F1724)&gt;0,IF(INDEX('Hoja1_datos de origen'!$F:$F,MATCH($F1724,$E:$E,0))="","",INDEX('Hoja1_datos de origen'!$F:$F,MATCH($F1724,$E:$E,0))),"")</f>
        <v/>
      </c>
      <c r="K1724" s="10" t="str">
        <f>IF(LEN($F1724)&gt;0,INDEX('Hoja1_datos de origen'!$I:$I,MATCH($F1724,$E:$E,0)),"")</f>
        <v/>
      </c>
      <c r="L1724" s="10" t="str">
        <f>IF(LEN($F1724)&gt;0,INDEX('Hoja1_datos de origen'!$G:$G,MATCH($F1724,$E:$E,0)),"")</f>
        <v/>
      </c>
      <c r="M1724" t="str">
        <f>IF(LEN($F1724)&gt;0,INDEX('Hoja1_datos de origen'!$C:$C,MATCH($F1724,$E:$E,0)),"")</f>
        <v/>
      </c>
      <c r="N1724" t="str">
        <f>IF(LEN($F1724)&gt;0,INDEX('Hoja1_datos de origen'!$U:$U,MATCH($F1724,$E:$E,0)),"")</f>
        <v/>
      </c>
    </row>
    <row r="1725" spans="3:14">
      <c r="C1725" t="str">
        <f>IF('Hoja1_datos de origen'!$I1725&gt;=edad_minima,'Hoja1_datos de origen'!$C1725,"")</f>
        <v/>
      </c>
      <c r="D1725" t="str">
        <f>IF(LEN($C1725)&gt;0,(CONCATENATE('Hoja1_datos de origen'!$V1725,"-",'Hoja1_datos de origen'!$R1725,"-",TEXT('Hoja1_datos de origen'!$I1725,"000"),"-",'Hoja1_datos de origen'!$C1725)),"")</f>
        <v/>
      </c>
      <c r="E1725" t="str">
        <f>IF(LEN($C1725)&gt;0,COUNTIF($D:$D,"&gt;="&amp;$D1725),"")</f>
        <v/>
      </c>
      <c r="F1725" t="str">
        <f t="shared" si="50"/>
        <v/>
      </c>
      <c r="G1725" t="str">
        <f t="shared" si="51"/>
        <v/>
      </c>
      <c r="H1725" t="str">
        <f>IF(LEN($F1725)&gt;0,INDEX('Hoja1_datos de origen'!$V:$V,MATCH($F1725,$E:$E,0)),"")</f>
        <v/>
      </c>
      <c r="I1725" t="str">
        <f>IF(LEN($F1725)&gt;0,INDEX('Hoja1_datos de origen'!$R:$R,MATCH($F1725,$E:$E,0)),"")</f>
        <v/>
      </c>
      <c r="J1725" t="str">
        <f>IF(LEN($F1725)&gt;0,IF(INDEX('Hoja1_datos de origen'!$F:$F,MATCH($F1725,$E:$E,0))="","",INDEX('Hoja1_datos de origen'!$F:$F,MATCH($F1725,$E:$E,0))),"")</f>
        <v/>
      </c>
      <c r="K1725" s="10" t="str">
        <f>IF(LEN($F1725)&gt;0,INDEX('Hoja1_datos de origen'!$I:$I,MATCH($F1725,$E:$E,0)),"")</f>
        <v/>
      </c>
      <c r="L1725" s="10" t="str">
        <f>IF(LEN($F1725)&gt;0,INDEX('Hoja1_datos de origen'!$G:$G,MATCH($F1725,$E:$E,0)),"")</f>
        <v/>
      </c>
      <c r="M1725" t="str">
        <f>IF(LEN($F1725)&gt;0,INDEX('Hoja1_datos de origen'!$C:$C,MATCH($F1725,$E:$E,0)),"")</f>
        <v/>
      </c>
      <c r="N1725" t="str">
        <f>IF(LEN($F1725)&gt;0,INDEX('Hoja1_datos de origen'!$U:$U,MATCH($F1725,$E:$E,0)),"")</f>
        <v/>
      </c>
    </row>
    <row r="1726" spans="3:14">
      <c r="C1726" t="str">
        <f>IF('Hoja1_datos de origen'!$I1726&gt;=edad_minima,'Hoja1_datos de origen'!$C1726,"")</f>
        <v/>
      </c>
      <c r="D1726" t="str">
        <f>IF(LEN($C1726)&gt;0,(CONCATENATE('Hoja1_datos de origen'!$V1726,"-",'Hoja1_datos de origen'!$R1726,"-",TEXT('Hoja1_datos de origen'!$I1726,"000"),"-",'Hoja1_datos de origen'!$C1726)),"")</f>
        <v/>
      </c>
      <c r="E1726" t="str">
        <f>IF(LEN($C1726)&gt;0,COUNTIF($D:$D,"&gt;="&amp;$D1726),"")</f>
        <v/>
      </c>
      <c r="F1726" t="str">
        <f t="shared" si="50"/>
        <v/>
      </c>
      <c r="G1726" t="str">
        <f t="shared" si="51"/>
        <v/>
      </c>
      <c r="H1726" t="str">
        <f>IF(LEN($F1726)&gt;0,INDEX('Hoja1_datos de origen'!$V:$V,MATCH($F1726,$E:$E,0)),"")</f>
        <v/>
      </c>
      <c r="I1726" t="str">
        <f>IF(LEN($F1726)&gt;0,INDEX('Hoja1_datos de origen'!$R:$R,MATCH($F1726,$E:$E,0)),"")</f>
        <v/>
      </c>
      <c r="J1726" t="str">
        <f>IF(LEN($F1726)&gt;0,IF(INDEX('Hoja1_datos de origen'!$F:$F,MATCH($F1726,$E:$E,0))="","",INDEX('Hoja1_datos de origen'!$F:$F,MATCH($F1726,$E:$E,0))),"")</f>
        <v/>
      </c>
      <c r="K1726" s="10" t="str">
        <f>IF(LEN($F1726)&gt;0,INDEX('Hoja1_datos de origen'!$I:$I,MATCH($F1726,$E:$E,0)),"")</f>
        <v/>
      </c>
      <c r="L1726" s="10" t="str">
        <f>IF(LEN($F1726)&gt;0,INDEX('Hoja1_datos de origen'!$G:$G,MATCH($F1726,$E:$E,0)),"")</f>
        <v/>
      </c>
      <c r="M1726" t="str">
        <f>IF(LEN($F1726)&gt;0,INDEX('Hoja1_datos de origen'!$C:$C,MATCH($F1726,$E:$E,0)),"")</f>
        <v/>
      </c>
      <c r="N1726" t="str">
        <f>IF(LEN($F1726)&gt;0,INDEX('Hoja1_datos de origen'!$U:$U,MATCH($F1726,$E:$E,0)),"")</f>
        <v/>
      </c>
    </row>
    <row r="1727" spans="3:14">
      <c r="C1727" t="str">
        <f>IF('Hoja1_datos de origen'!$I1727&gt;=edad_minima,'Hoja1_datos de origen'!$C1727,"")</f>
        <v/>
      </c>
      <c r="D1727" t="str">
        <f>IF(LEN($C1727)&gt;0,(CONCATENATE('Hoja1_datos de origen'!$V1727,"-",'Hoja1_datos de origen'!$R1727,"-",TEXT('Hoja1_datos de origen'!$I1727,"000"),"-",'Hoja1_datos de origen'!$C1727)),"")</f>
        <v/>
      </c>
      <c r="E1727" t="str">
        <f>IF(LEN($C1727)&gt;0,COUNTIF($D:$D,"&gt;="&amp;$D1727),"")</f>
        <v/>
      </c>
      <c r="F1727" t="str">
        <f t="shared" si="50"/>
        <v/>
      </c>
      <c r="G1727" t="str">
        <f t="shared" si="51"/>
        <v/>
      </c>
      <c r="H1727" t="str">
        <f>IF(LEN($F1727)&gt;0,INDEX('Hoja1_datos de origen'!$V:$V,MATCH($F1727,$E:$E,0)),"")</f>
        <v/>
      </c>
      <c r="I1727" t="str">
        <f>IF(LEN($F1727)&gt;0,INDEX('Hoja1_datos de origen'!$R:$R,MATCH($F1727,$E:$E,0)),"")</f>
        <v/>
      </c>
      <c r="J1727" t="str">
        <f>IF(LEN($F1727)&gt;0,IF(INDEX('Hoja1_datos de origen'!$F:$F,MATCH($F1727,$E:$E,0))="","",INDEX('Hoja1_datos de origen'!$F:$F,MATCH($F1727,$E:$E,0))),"")</f>
        <v/>
      </c>
      <c r="K1727" s="10" t="str">
        <f>IF(LEN($F1727)&gt;0,INDEX('Hoja1_datos de origen'!$I:$I,MATCH($F1727,$E:$E,0)),"")</f>
        <v/>
      </c>
      <c r="L1727" s="10" t="str">
        <f>IF(LEN($F1727)&gt;0,INDEX('Hoja1_datos de origen'!$G:$G,MATCH($F1727,$E:$E,0)),"")</f>
        <v/>
      </c>
      <c r="M1727" t="str">
        <f>IF(LEN($F1727)&gt;0,INDEX('Hoja1_datos de origen'!$C:$C,MATCH($F1727,$E:$E,0)),"")</f>
        <v/>
      </c>
      <c r="N1727" t="str">
        <f>IF(LEN($F1727)&gt;0,INDEX('Hoja1_datos de origen'!$U:$U,MATCH($F1727,$E:$E,0)),"")</f>
        <v/>
      </c>
    </row>
    <row r="1728" spans="3:14">
      <c r="C1728" t="str">
        <f>IF('Hoja1_datos de origen'!$I1728&gt;=edad_minima,'Hoja1_datos de origen'!$C1728,"")</f>
        <v/>
      </c>
      <c r="D1728" t="str">
        <f>IF(LEN($C1728)&gt;0,(CONCATENATE('Hoja1_datos de origen'!$V1728,"-",'Hoja1_datos de origen'!$R1728,"-",TEXT('Hoja1_datos de origen'!$I1728,"000"),"-",'Hoja1_datos de origen'!$C1728)),"")</f>
        <v/>
      </c>
      <c r="E1728" t="str">
        <f>IF(LEN($C1728)&gt;0,COUNTIF($D:$D,"&gt;="&amp;$D1728),"")</f>
        <v/>
      </c>
      <c r="F1728" t="str">
        <f t="shared" si="50"/>
        <v/>
      </c>
      <c r="G1728" t="str">
        <f t="shared" si="51"/>
        <v/>
      </c>
      <c r="H1728" t="str">
        <f>IF(LEN($F1728)&gt;0,INDEX('Hoja1_datos de origen'!$V:$V,MATCH($F1728,$E:$E,0)),"")</f>
        <v/>
      </c>
      <c r="I1728" t="str">
        <f>IF(LEN($F1728)&gt;0,INDEX('Hoja1_datos de origen'!$R:$R,MATCH($F1728,$E:$E,0)),"")</f>
        <v/>
      </c>
      <c r="J1728" t="str">
        <f>IF(LEN($F1728)&gt;0,IF(INDEX('Hoja1_datos de origen'!$F:$F,MATCH($F1728,$E:$E,0))="","",INDEX('Hoja1_datos de origen'!$F:$F,MATCH($F1728,$E:$E,0))),"")</f>
        <v/>
      </c>
      <c r="K1728" s="10" t="str">
        <f>IF(LEN($F1728)&gt;0,INDEX('Hoja1_datos de origen'!$I:$I,MATCH($F1728,$E:$E,0)),"")</f>
        <v/>
      </c>
      <c r="L1728" s="10" t="str">
        <f>IF(LEN($F1728)&gt;0,INDEX('Hoja1_datos de origen'!$G:$G,MATCH($F1728,$E:$E,0)),"")</f>
        <v/>
      </c>
      <c r="M1728" t="str">
        <f>IF(LEN($F1728)&gt;0,INDEX('Hoja1_datos de origen'!$C:$C,MATCH($F1728,$E:$E,0)),"")</f>
        <v/>
      </c>
      <c r="N1728" t="str">
        <f>IF(LEN($F1728)&gt;0,INDEX('Hoja1_datos de origen'!$U:$U,MATCH($F1728,$E:$E,0)),"")</f>
        <v/>
      </c>
    </row>
    <row r="1729" spans="3:14">
      <c r="C1729" t="str">
        <f>IF('Hoja1_datos de origen'!$I1729&gt;=edad_minima,'Hoja1_datos de origen'!$C1729,"")</f>
        <v/>
      </c>
      <c r="D1729" t="str">
        <f>IF(LEN($C1729)&gt;0,(CONCATENATE('Hoja1_datos de origen'!$V1729,"-",'Hoja1_datos de origen'!$R1729,"-",TEXT('Hoja1_datos de origen'!$I1729,"000"),"-",'Hoja1_datos de origen'!$C1729)),"")</f>
        <v/>
      </c>
      <c r="E1729" t="str">
        <f>IF(LEN($C1729)&gt;0,COUNTIF($D:$D,"&gt;="&amp;$D1729),"")</f>
        <v/>
      </c>
      <c r="F1729" t="str">
        <f t="shared" si="50"/>
        <v/>
      </c>
      <c r="G1729" t="str">
        <f t="shared" si="51"/>
        <v/>
      </c>
      <c r="H1729" t="str">
        <f>IF(LEN($F1729)&gt;0,INDEX('Hoja1_datos de origen'!$V:$V,MATCH($F1729,$E:$E,0)),"")</f>
        <v/>
      </c>
      <c r="I1729" t="str">
        <f>IF(LEN($F1729)&gt;0,INDEX('Hoja1_datos de origen'!$R:$R,MATCH($F1729,$E:$E,0)),"")</f>
        <v/>
      </c>
      <c r="J1729" t="str">
        <f>IF(LEN($F1729)&gt;0,IF(INDEX('Hoja1_datos de origen'!$F:$F,MATCH($F1729,$E:$E,0))="","",INDEX('Hoja1_datos de origen'!$F:$F,MATCH($F1729,$E:$E,0))),"")</f>
        <v/>
      </c>
      <c r="K1729" s="10" t="str">
        <f>IF(LEN($F1729)&gt;0,INDEX('Hoja1_datos de origen'!$I:$I,MATCH($F1729,$E:$E,0)),"")</f>
        <v/>
      </c>
      <c r="L1729" s="10" t="str">
        <f>IF(LEN($F1729)&gt;0,INDEX('Hoja1_datos de origen'!$G:$G,MATCH($F1729,$E:$E,0)),"")</f>
        <v/>
      </c>
      <c r="M1729" t="str">
        <f>IF(LEN($F1729)&gt;0,INDEX('Hoja1_datos de origen'!$C:$C,MATCH($F1729,$E:$E,0)),"")</f>
        <v/>
      </c>
      <c r="N1729" t="str">
        <f>IF(LEN($F1729)&gt;0,INDEX('Hoja1_datos de origen'!$U:$U,MATCH($F1729,$E:$E,0)),"")</f>
        <v/>
      </c>
    </row>
    <row r="1730" spans="3:14">
      <c r="C1730" t="str">
        <f>IF('Hoja1_datos de origen'!$I1730&gt;=edad_minima,'Hoja1_datos de origen'!$C1730,"")</f>
        <v/>
      </c>
      <c r="D1730" t="str">
        <f>IF(LEN($C1730)&gt;0,(CONCATENATE('Hoja1_datos de origen'!$V1730,"-",'Hoja1_datos de origen'!$R1730,"-",TEXT('Hoja1_datos de origen'!$I1730,"000"),"-",'Hoja1_datos de origen'!$C1730)),"")</f>
        <v/>
      </c>
      <c r="E1730" t="str">
        <f>IF(LEN($C1730)&gt;0,COUNTIF($D:$D,"&gt;="&amp;$D1730),"")</f>
        <v/>
      </c>
      <c r="F1730" t="str">
        <f t="shared" si="50"/>
        <v/>
      </c>
      <c r="G1730" t="str">
        <f t="shared" si="51"/>
        <v/>
      </c>
      <c r="H1730" t="str">
        <f>IF(LEN($F1730)&gt;0,INDEX('Hoja1_datos de origen'!$V:$V,MATCH($F1730,$E:$E,0)),"")</f>
        <v/>
      </c>
      <c r="I1730" t="str">
        <f>IF(LEN($F1730)&gt;0,INDEX('Hoja1_datos de origen'!$R:$R,MATCH($F1730,$E:$E,0)),"")</f>
        <v/>
      </c>
      <c r="J1730" t="str">
        <f>IF(LEN($F1730)&gt;0,IF(INDEX('Hoja1_datos de origen'!$F:$F,MATCH($F1730,$E:$E,0))="","",INDEX('Hoja1_datos de origen'!$F:$F,MATCH($F1730,$E:$E,0))),"")</f>
        <v/>
      </c>
      <c r="K1730" s="10" t="str">
        <f>IF(LEN($F1730)&gt;0,INDEX('Hoja1_datos de origen'!$I:$I,MATCH($F1730,$E:$E,0)),"")</f>
        <v/>
      </c>
      <c r="L1730" s="10" t="str">
        <f>IF(LEN($F1730)&gt;0,INDEX('Hoja1_datos de origen'!$G:$G,MATCH($F1730,$E:$E,0)),"")</f>
        <v/>
      </c>
      <c r="M1730" t="str">
        <f>IF(LEN($F1730)&gt;0,INDEX('Hoja1_datos de origen'!$C:$C,MATCH($F1730,$E:$E,0)),"")</f>
        <v/>
      </c>
      <c r="N1730" t="str">
        <f>IF(LEN($F1730)&gt;0,INDEX('Hoja1_datos de origen'!$U:$U,MATCH($F1730,$E:$E,0)),"")</f>
        <v/>
      </c>
    </row>
    <row r="1731" spans="3:14">
      <c r="C1731" t="str">
        <f>IF('Hoja1_datos de origen'!$I1731&gt;=edad_minima,'Hoja1_datos de origen'!$C1731,"")</f>
        <v/>
      </c>
      <c r="D1731" t="str">
        <f>IF(LEN($C1731)&gt;0,(CONCATENATE('Hoja1_datos de origen'!$V1731,"-",'Hoja1_datos de origen'!$R1731,"-",TEXT('Hoja1_datos de origen'!$I1731,"000"),"-",'Hoja1_datos de origen'!$C1731)),"")</f>
        <v/>
      </c>
      <c r="E1731" t="str">
        <f>IF(LEN($C1731)&gt;0,COUNTIF($D:$D,"&gt;="&amp;$D1731),"")</f>
        <v/>
      </c>
      <c r="F1731" t="str">
        <f t="shared" ref="F1731:F1794" si="52">IFERROR(SMALL($E:$E,ROW()-1),"")</f>
        <v/>
      </c>
      <c r="G1731" t="str">
        <f t="shared" ref="G1731:G1794" si="53">INDEX($D:$D,MATCH($F1731,$E:$E,0))</f>
        <v/>
      </c>
      <c r="H1731" t="str">
        <f>IF(LEN($F1731)&gt;0,INDEX('Hoja1_datos de origen'!$V:$V,MATCH($F1731,$E:$E,0)),"")</f>
        <v/>
      </c>
      <c r="I1731" t="str">
        <f>IF(LEN($F1731)&gt;0,INDEX('Hoja1_datos de origen'!$R:$R,MATCH($F1731,$E:$E,0)),"")</f>
        <v/>
      </c>
      <c r="J1731" t="str">
        <f>IF(LEN($F1731)&gt;0,IF(INDEX('Hoja1_datos de origen'!$F:$F,MATCH($F1731,$E:$E,0))="","",INDEX('Hoja1_datos de origen'!$F:$F,MATCH($F1731,$E:$E,0))),"")</f>
        <v/>
      </c>
      <c r="K1731" s="10" t="str">
        <f>IF(LEN($F1731)&gt;0,INDEX('Hoja1_datos de origen'!$I:$I,MATCH($F1731,$E:$E,0)),"")</f>
        <v/>
      </c>
      <c r="L1731" s="10" t="str">
        <f>IF(LEN($F1731)&gt;0,INDEX('Hoja1_datos de origen'!$G:$G,MATCH($F1731,$E:$E,0)),"")</f>
        <v/>
      </c>
      <c r="M1731" t="str">
        <f>IF(LEN($F1731)&gt;0,INDEX('Hoja1_datos de origen'!$C:$C,MATCH($F1731,$E:$E,0)),"")</f>
        <v/>
      </c>
      <c r="N1731" t="str">
        <f>IF(LEN($F1731)&gt;0,INDEX('Hoja1_datos de origen'!$U:$U,MATCH($F1731,$E:$E,0)),"")</f>
        <v/>
      </c>
    </row>
    <row r="1732" spans="3:14">
      <c r="C1732" t="str">
        <f>IF('Hoja1_datos de origen'!$I1732&gt;=edad_minima,'Hoja1_datos de origen'!$C1732,"")</f>
        <v/>
      </c>
      <c r="D1732" t="str">
        <f>IF(LEN($C1732)&gt;0,(CONCATENATE('Hoja1_datos de origen'!$V1732,"-",'Hoja1_datos de origen'!$R1732,"-",TEXT('Hoja1_datos de origen'!$I1732,"000"),"-",'Hoja1_datos de origen'!$C1732)),"")</f>
        <v/>
      </c>
      <c r="E1732" t="str">
        <f>IF(LEN($C1732)&gt;0,COUNTIF($D:$D,"&gt;="&amp;$D1732),"")</f>
        <v/>
      </c>
      <c r="F1732" t="str">
        <f t="shared" si="52"/>
        <v/>
      </c>
      <c r="G1732" t="str">
        <f t="shared" si="53"/>
        <v/>
      </c>
      <c r="H1732" t="str">
        <f>IF(LEN($F1732)&gt;0,INDEX('Hoja1_datos de origen'!$V:$V,MATCH($F1732,$E:$E,0)),"")</f>
        <v/>
      </c>
      <c r="I1732" t="str">
        <f>IF(LEN($F1732)&gt;0,INDEX('Hoja1_datos de origen'!$R:$R,MATCH($F1732,$E:$E,0)),"")</f>
        <v/>
      </c>
      <c r="J1732" t="str">
        <f>IF(LEN($F1732)&gt;0,IF(INDEX('Hoja1_datos de origen'!$F:$F,MATCH($F1732,$E:$E,0))="","",INDEX('Hoja1_datos de origen'!$F:$F,MATCH($F1732,$E:$E,0))),"")</f>
        <v/>
      </c>
      <c r="K1732" s="10" t="str">
        <f>IF(LEN($F1732)&gt;0,INDEX('Hoja1_datos de origen'!$I:$I,MATCH($F1732,$E:$E,0)),"")</f>
        <v/>
      </c>
      <c r="L1732" s="10" t="str">
        <f>IF(LEN($F1732)&gt;0,INDEX('Hoja1_datos de origen'!$G:$G,MATCH($F1732,$E:$E,0)),"")</f>
        <v/>
      </c>
      <c r="M1732" t="str">
        <f>IF(LEN($F1732)&gt;0,INDEX('Hoja1_datos de origen'!$C:$C,MATCH($F1732,$E:$E,0)),"")</f>
        <v/>
      </c>
      <c r="N1732" t="str">
        <f>IF(LEN($F1732)&gt;0,INDEX('Hoja1_datos de origen'!$U:$U,MATCH($F1732,$E:$E,0)),"")</f>
        <v/>
      </c>
    </row>
    <row r="1733" spans="3:14">
      <c r="C1733" t="str">
        <f>IF('Hoja1_datos de origen'!$I1733&gt;=edad_minima,'Hoja1_datos de origen'!$C1733,"")</f>
        <v/>
      </c>
      <c r="D1733" t="str">
        <f>IF(LEN($C1733)&gt;0,(CONCATENATE('Hoja1_datos de origen'!$V1733,"-",'Hoja1_datos de origen'!$R1733,"-",TEXT('Hoja1_datos de origen'!$I1733,"000"),"-",'Hoja1_datos de origen'!$C1733)),"")</f>
        <v/>
      </c>
      <c r="E1733" t="str">
        <f>IF(LEN($C1733)&gt;0,COUNTIF($D:$D,"&gt;="&amp;$D1733),"")</f>
        <v/>
      </c>
      <c r="F1733" t="str">
        <f t="shared" si="52"/>
        <v/>
      </c>
      <c r="G1733" t="str">
        <f t="shared" si="53"/>
        <v/>
      </c>
      <c r="H1733" t="str">
        <f>IF(LEN($F1733)&gt;0,INDEX('Hoja1_datos de origen'!$V:$V,MATCH($F1733,$E:$E,0)),"")</f>
        <v/>
      </c>
      <c r="I1733" t="str">
        <f>IF(LEN($F1733)&gt;0,INDEX('Hoja1_datos de origen'!$R:$R,MATCH($F1733,$E:$E,0)),"")</f>
        <v/>
      </c>
      <c r="J1733" t="str">
        <f>IF(LEN($F1733)&gt;0,IF(INDEX('Hoja1_datos de origen'!$F:$F,MATCH($F1733,$E:$E,0))="","",INDEX('Hoja1_datos de origen'!$F:$F,MATCH($F1733,$E:$E,0))),"")</f>
        <v/>
      </c>
      <c r="K1733" s="10" t="str">
        <f>IF(LEN($F1733)&gt;0,INDEX('Hoja1_datos de origen'!$I:$I,MATCH($F1733,$E:$E,0)),"")</f>
        <v/>
      </c>
      <c r="L1733" s="10" t="str">
        <f>IF(LEN($F1733)&gt;0,INDEX('Hoja1_datos de origen'!$G:$G,MATCH($F1733,$E:$E,0)),"")</f>
        <v/>
      </c>
      <c r="M1733" t="str">
        <f>IF(LEN($F1733)&gt;0,INDEX('Hoja1_datos de origen'!$C:$C,MATCH($F1733,$E:$E,0)),"")</f>
        <v/>
      </c>
      <c r="N1733" t="str">
        <f>IF(LEN($F1733)&gt;0,INDEX('Hoja1_datos de origen'!$U:$U,MATCH($F1733,$E:$E,0)),"")</f>
        <v/>
      </c>
    </row>
    <row r="1734" spans="3:14">
      <c r="C1734" t="str">
        <f>IF('Hoja1_datos de origen'!$I1734&gt;=edad_minima,'Hoja1_datos de origen'!$C1734,"")</f>
        <v/>
      </c>
      <c r="D1734" t="str">
        <f>IF(LEN($C1734)&gt;0,(CONCATENATE('Hoja1_datos de origen'!$V1734,"-",'Hoja1_datos de origen'!$R1734,"-",TEXT('Hoja1_datos de origen'!$I1734,"000"),"-",'Hoja1_datos de origen'!$C1734)),"")</f>
        <v/>
      </c>
      <c r="E1734" t="str">
        <f>IF(LEN($C1734)&gt;0,COUNTIF($D:$D,"&gt;="&amp;$D1734),"")</f>
        <v/>
      </c>
      <c r="F1734" t="str">
        <f t="shared" si="52"/>
        <v/>
      </c>
      <c r="G1734" t="str">
        <f t="shared" si="53"/>
        <v/>
      </c>
      <c r="H1734" t="str">
        <f>IF(LEN($F1734)&gt;0,INDEX('Hoja1_datos de origen'!$V:$V,MATCH($F1734,$E:$E,0)),"")</f>
        <v/>
      </c>
      <c r="I1734" t="str">
        <f>IF(LEN($F1734)&gt;0,INDEX('Hoja1_datos de origen'!$R:$R,MATCH($F1734,$E:$E,0)),"")</f>
        <v/>
      </c>
      <c r="J1734" t="str">
        <f>IF(LEN($F1734)&gt;0,IF(INDEX('Hoja1_datos de origen'!$F:$F,MATCH($F1734,$E:$E,0))="","",INDEX('Hoja1_datos de origen'!$F:$F,MATCH($F1734,$E:$E,0))),"")</f>
        <v/>
      </c>
      <c r="K1734" s="10" t="str">
        <f>IF(LEN($F1734)&gt;0,INDEX('Hoja1_datos de origen'!$I:$I,MATCH($F1734,$E:$E,0)),"")</f>
        <v/>
      </c>
      <c r="L1734" s="10" t="str">
        <f>IF(LEN($F1734)&gt;0,INDEX('Hoja1_datos de origen'!$G:$G,MATCH($F1734,$E:$E,0)),"")</f>
        <v/>
      </c>
      <c r="M1734" t="str">
        <f>IF(LEN($F1734)&gt;0,INDEX('Hoja1_datos de origen'!$C:$C,MATCH($F1734,$E:$E,0)),"")</f>
        <v/>
      </c>
      <c r="N1734" t="str">
        <f>IF(LEN($F1734)&gt;0,INDEX('Hoja1_datos de origen'!$U:$U,MATCH($F1734,$E:$E,0)),"")</f>
        <v/>
      </c>
    </row>
    <row r="1735" spans="3:14">
      <c r="C1735" t="str">
        <f>IF('Hoja1_datos de origen'!$I1735&gt;=edad_minima,'Hoja1_datos de origen'!$C1735,"")</f>
        <v/>
      </c>
      <c r="D1735" t="str">
        <f>IF(LEN($C1735)&gt;0,(CONCATENATE('Hoja1_datos de origen'!$V1735,"-",'Hoja1_datos de origen'!$R1735,"-",TEXT('Hoja1_datos de origen'!$I1735,"000"),"-",'Hoja1_datos de origen'!$C1735)),"")</f>
        <v/>
      </c>
      <c r="E1735" t="str">
        <f>IF(LEN($C1735)&gt;0,COUNTIF($D:$D,"&gt;="&amp;$D1735),"")</f>
        <v/>
      </c>
      <c r="F1735" t="str">
        <f t="shared" si="52"/>
        <v/>
      </c>
      <c r="G1735" t="str">
        <f t="shared" si="53"/>
        <v/>
      </c>
      <c r="H1735" t="str">
        <f>IF(LEN($F1735)&gt;0,INDEX('Hoja1_datos de origen'!$V:$V,MATCH($F1735,$E:$E,0)),"")</f>
        <v/>
      </c>
      <c r="I1735" t="str">
        <f>IF(LEN($F1735)&gt;0,INDEX('Hoja1_datos de origen'!$R:$R,MATCH($F1735,$E:$E,0)),"")</f>
        <v/>
      </c>
      <c r="J1735" t="str">
        <f>IF(LEN($F1735)&gt;0,IF(INDEX('Hoja1_datos de origen'!$F:$F,MATCH($F1735,$E:$E,0))="","",INDEX('Hoja1_datos de origen'!$F:$F,MATCH($F1735,$E:$E,0))),"")</f>
        <v/>
      </c>
      <c r="K1735" s="10" t="str">
        <f>IF(LEN($F1735)&gt;0,INDEX('Hoja1_datos de origen'!$I:$I,MATCH($F1735,$E:$E,0)),"")</f>
        <v/>
      </c>
      <c r="L1735" s="10" t="str">
        <f>IF(LEN($F1735)&gt;0,INDEX('Hoja1_datos de origen'!$G:$G,MATCH($F1735,$E:$E,0)),"")</f>
        <v/>
      </c>
      <c r="M1735" t="str">
        <f>IF(LEN($F1735)&gt;0,INDEX('Hoja1_datos de origen'!$C:$C,MATCH($F1735,$E:$E,0)),"")</f>
        <v/>
      </c>
      <c r="N1735" t="str">
        <f>IF(LEN($F1735)&gt;0,INDEX('Hoja1_datos de origen'!$U:$U,MATCH($F1735,$E:$E,0)),"")</f>
        <v/>
      </c>
    </row>
    <row r="1736" spans="3:14">
      <c r="C1736" t="str">
        <f>IF('Hoja1_datos de origen'!$I1736&gt;=edad_minima,'Hoja1_datos de origen'!$C1736,"")</f>
        <v/>
      </c>
      <c r="D1736" t="str">
        <f>IF(LEN($C1736)&gt;0,(CONCATENATE('Hoja1_datos de origen'!$V1736,"-",'Hoja1_datos de origen'!$R1736,"-",TEXT('Hoja1_datos de origen'!$I1736,"000"),"-",'Hoja1_datos de origen'!$C1736)),"")</f>
        <v/>
      </c>
      <c r="E1736" t="str">
        <f>IF(LEN($C1736)&gt;0,COUNTIF($D:$D,"&gt;="&amp;$D1736),"")</f>
        <v/>
      </c>
      <c r="F1736" t="str">
        <f t="shared" si="52"/>
        <v/>
      </c>
      <c r="G1736" t="str">
        <f t="shared" si="53"/>
        <v/>
      </c>
      <c r="H1736" t="str">
        <f>IF(LEN($F1736)&gt;0,INDEX('Hoja1_datos de origen'!$V:$V,MATCH($F1736,$E:$E,0)),"")</f>
        <v/>
      </c>
      <c r="I1736" t="str">
        <f>IF(LEN($F1736)&gt;0,INDEX('Hoja1_datos de origen'!$R:$R,MATCH($F1736,$E:$E,0)),"")</f>
        <v/>
      </c>
      <c r="J1736" t="str">
        <f>IF(LEN($F1736)&gt;0,IF(INDEX('Hoja1_datos de origen'!$F:$F,MATCH($F1736,$E:$E,0))="","",INDEX('Hoja1_datos de origen'!$F:$F,MATCH($F1736,$E:$E,0))),"")</f>
        <v/>
      </c>
      <c r="K1736" s="10" t="str">
        <f>IF(LEN($F1736)&gt;0,INDEX('Hoja1_datos de origen'!$I:$I,MATCH($F1736,$E:$E,0)),"")</f>
        <v/>
      </c>
      <c r="L1736" s="10" t="str">
        <f>IF(LEN($F1736)&gt;0,INDEX('Hoja1_datos de origen'!$G:$G,MATCH($F1736,$E:$E,0)),"")</f>
        <v/>
      </c>
      <c r="M1736" t="str">
        <f>IF(LEN($F1736)&gt;0,INDEX('Hoja1_datos de origen'!$C:$C,MATCH($F1736,$E:$E,0)),"")</f>
        <v/>
      </c>
      <c r="N1736" t="str">
        <f>IF(LEN($F1736)&gt;0,INDEX('Hoja1_datos de origen'!$U:$U,MATCH($F1736,$E:$E,0)),"")</f>
        <v/>
      </c>
    </row>
    <row r="1737" spans="3:14">
      <c r="C1737" t="str">
        <f>IF('Hoja1_datos de origen'!$I1737&gt;=edad_minima,'Hoja1_datos de origen'!$C1737,"")</f>
        <v/>
      </c>
      <c r="D1737" t="str">
        <f>IF(LEN($C1737)&gt;0,(CONCATENATE('Hoja1_datos de origen'!$V1737,"-",'Hoja1_datos de origen'!$R1737,"-",TEXT('Hoja1_datos de origen'!$I1737,"000"),"-",'Hoja1_datos de origen'!$C1737)),"")</f>
        <v/>
      </c>
      <c r="E1737" t="str">
        <f>IF(LEN($C1737)&gt;0,COUNTIF($D:$D,"&gt;="&amp;$D1737),"")</f>
        <v/>
      </c>
      <c r="F1737" t="str">
        <f t="shared" si="52"/>
        <v/>
      </c>
      <c r="G1737" t="str">
        <f t="shared" si="53"/>
        <v/>
      </c>
      <c r="H1737" t="str">
        <f>IF(LEN($F1737)&gt;0,INDEX('Hoja1_datos de origen'!$V:$V,MATCH($F1737,$E:$E,0)),"")</f>
        <v/>
      </c>
      <c r="I1737" t="str">
        <f>IF(LEN($F1737)&gt;0,INDEX('Hoja1_datos de origen'!$R:$R,MATCH($F1737,$E:$E,0)),"")</f>
        <v/>
      </c>
      <c r="J1737" t="str">
        <f>IF(LEN($F1737)&gt;0,IF(INDEX('Hoja1_datos de origen'!$F:$F,MATCH($F1737,$E:$E,0))="","",INDEX('Hoja1_datos de origen'!$F:$F,MATCH($F1737,$E:$E,0))),"")</f>
        <v/>
      </c>
      <c r="K1737" s="10" t="str">
        <f>IF(LEN($F1737)&gt;0,INDEX('Hoja1_datos de origen'!$I:$I,MATCH($F1737,$E:$E,0)),"")</f>
        <v/>
      </c>
      <c r="L1737" s="10" t="str">
        <f>IF(LEN($F1737)&gt;0,INDEX('Hoja1_datos de origen'!$G:$G,MATCH($F1737,$E:$E,0)),"")</f>
        <v/>
      </c>
      <c r="M1737" t="str">
        <f>IF(LEN($F1737)&gt;0,INDEX('Hoja1_datos de origen'!$C:$C,MATCH($F1737,$E:$E,0)),"")</f>
        <v/>
      </c>
      <c r="N1737" t="str">
        <f>IF(LEN($F1737)&gt;0,INDEX('Hoja1_datos de origen'!$U:$U,MATCH($F1737,$E:$E,0)),"")</f>
        <v/>
      </c>
    </row>
    <row r="1738" spans="3:14">
      <c r="C1738" t="str">
        <f>IF('Hoja1_datos de origen'!$I1738&gt;=edad_minima,'Hoja1_datos de origen'!$C1738,"")</f>
        <v/>
      </c>
      <c r="D1738" t="str">
        <f>IF(LEN($C1738)&gt;0,(CONCATENATE('Hoja1_datos de origen'!$V1738,"-",'Hoja1_datos de origen'!$R1738,"-",TEXT('Hoja1_datos de origen'!$I1738,"000"),"-",'Hoja1_datos de origen'!$C1738)),"")</f>
        <v/>
      </c>
      <c r="E1738" t="str">
        <f>IF(LEN($C1738)&gt;0,COUNTIF($D:$D,"&gt;="&amp;$D1738),"")</f>
        <v/>
      </c>
      <c r="F1738" t="str">
        <f t="shared" si="52"/>
        <v/>
      </c>
      <c r="G1738" t="str">
        <f t="shared" si="53"/>
        <v/>
      </c>
      <c r="H1738" t="str">
        <f>IF(LEN($F1738)&gt;0,INDEX('Hoja1_datos de origen'!$V:$V,MATCH($F1738,$E:$E,0)),"")</f>
        <v/>
      </c>
      <c r="I1738" t="str">
        <f>IF(LEN($F1738)&gt;0,INDEX('Hoja1_datos de origen'!$R:$R,MATCH($F1738,$E:$E,0)),"")</f>
        <v/>
      </c>
      <c r="J1738" t="str">
        <f>IF(LEN($F1738)&gt;0,IF(INDEX('Hoja1_datos de origen'!$F:$F,MATCH($F1738,$E:$E,0))="","",INDEX('Hoja1_datos de origen'!$F:$F,MATCH($F1738,$E:$E,0))),"")</f>
        <v/>
      </c>
      <c r="K1738" s="10" t="str">
        <f>IF(LEN($F1738)&gt;0,INDEX('Hoja1_datos de origen'!$I:$I,MATCH($F1738,$E:$E,0)),"")</f>
        <v/>
      </c>
      <c r="L1738" s="10" t="str">
        <f>IF(LEN($F1738)&gt;0,INDEX('Hoja1_datos de origen'!$G:$G,MATCH($F1738,$E:$E,0)),"")</f>
        <v/>
      </c>
      <c r="M1738" t="str">
        <f>IF(LEN($F1738)&gt;0,INDEX('Hoja1_datos de origen'!$C:$C,MATCH($F1738,$E:$E,0)),"")</f>
        <v/>
      </c>
      <c r="N1738" t="str">
        <f>IF(LEN($F1738)&gt;0,INDEX('Hoja1_datos de origen'!$U:$U,MATCH($F1738,$E:$E,0)),"")</f>
        <v/>
      </c>
    </row>
    <row r="1739" spans="3:14">
      <c r="C1739" t="str">
        <f>IF('Hoja1_datos de origen'!$I1739&gt;=edad_minima,'Hoja1_datos de origen'!$C1739,"")</f>
        <v/>
      </c>
      <c r="D1739" t="str">
        <f>IF(LEN($C1739)&gt;0,(CONCATENATE('Hoja1_datos de origen'!$V1739,"-",'Hoja1_datos de origen'!$R1739,"-",TEXT('Hoja1_datos de origen'!$I1739,"000"),"-",'Hoja1_datos de origen'!$C1739)),"")</f>
        <v/>
      </c>
      <c r="E1739" t="str">
        <f>IF(LEN($C1739)&gt;0,COUNTIF($D:$D,"&gt;="&amp;$D1739),"")</f>
        <v/>
      </c>
      <c r="F1739" t="str">
        <f t="shared" si="52"/>
        <v/>
      </c>
      <c r="G1739" t="str">
        <f t="shared" si="53"/>
        <v/>
      </c>
      <c r="H1739" t="str">
        <f>IF(LEN($F1739)&gt;0,INDEX('Hoja1_datos de origen'!$V:$V,MATCH($F1739,$E:$E,0)),"")</f>
        <v/>
      </c>
      <c r="I1739" t="str">
        <f>IF(LEN($F1739)&gt;0,INDEX('Hoja1_datos de origen'!$R:$R,MATCH($F1739,$E:$E,0)),"")</f>
        <v/>
      </c>
      <c r="J1739" t="str">
        <f>IF(LEN($F1739)&gt;0,IF(INDEX('Hoja1_datos de origen'!$F:$F,MATCH($F1739,$E:$E,0))="","",INDEX('Hoja1_datos de origen'!$F:$F,MATCH($F1739,$E:$E,0))),"")</f>
        <v/>
      </c>
      <c r="K1739" s="10" t="str">
        <f>IF(LEN($F1739)&gt;0,INDEX('Hoja1_datos de origen'!$I:$I,MATCH($F1739,$E:$E,0)),"")</f>
        <v/>
      </c>
      <c r="L1739" s="10" t="str">
        <f>IF(LEN($F1739)&gt;0,INDEX('Hoja1_datos de origen'!$G:$G,MATCH($F1739,$E:$E,0)),"")</f>
        <v/>
      </c>
      <c r="M1739" t="str">
        <f>IF(LEN($F1739)&gt;0,INDEX('Hoja1_datos de origen'!$C:$C,MATCH($F1739,$E:$E,0)),"")</f>
        <v/>
      </c>
      <c r="N1739" t="str">
        <f>IF(LEN($F1739)&gt;0,INDEX('Hoja1_datos de origen'!$U:$U,MATCH($F1739,$E:$E,0)),"")</f>
        <v/>
      </c>
    </row>
    <row r="1740" spans="3:14">
      <c r="C1740" t="str">
        <f>IF('Hoja1_datos de origen'!$I1740&gt;=edad_minima,'Hoja1_datos de origen'!$C1740,"")</f>
        <v/>
      </c>
      <c r="D1740" t="str">
        <f>IF(LEN($C1740)&gt;0,(CONCATENATE('Hoja1_datos de origen'!$V1740,"-",'Hoja1_datos de origen'!$R1740,"-",TEXT('Hoja1_datos de origen'!$I1740,"000"),"-",'Hoja1_datos de origen'!$C1740)),"")</f>
        <v/>
      </c>
      <c r="E1740" t="str">
        <f>IF(LEN($C1740)&gt;0,COUNTIF($D:$D,"&gt;="&amp;$D1740),"")</f>
        <v/>
      </c>
      <c r="F1740" t="str">
        <f t="shared" si="52"/>
        <v/>
      </c>
      <c r="G1740" t="str">
        <f t="shared" si="53"/>
        <v/>
      </c>
      <c r="H1740" t="str">
        <f>IF(LEN($F1740)&gt;0,INDEX('Hoja1_datos de origen'!$V:$V,MATCH($F1740,$E:$E,0)),"")</f>
        <v/>
      </c>
      <c r="I1740" t="str">
        <f>IF(LEN($F1740)&gt;0,INDEX('Hoja1_datos de origen'!$R:$R,MATCH($F1740,$E:$E,0)),"")</f>
        <v/>
      </c>
      <c r="J1740" t="str">
        <f>IF(LEN($F1740)&gt;0,IF(INDEX('Hoja1_datos de origen'!$F:$F,MATCH($F1740,$E:$E,0))="","",INDEX('Hoja1_datos de origen'!$F:$F,MATCH($F1740,$E:$E,0))),"")</f>
        <v/>
      </c>
      <c r="K1740" s="10" t="str">
        <f>IF(LEN($F1740)&gt;0,INDEX('Hoja1_datos de origen'!$I:$I,MATCH($F1740,$E:$E,0)),"")</f>
        <v/>
      </c>
      <c r="L1740" s="10" t="str">
        <f>IF(LEN($F1740)&gt;0,INDEX('Hoja1_datos de origen'!$G:$G,MATCH($F1740,$E:$E,0)),"")</f>
        <v/>
      </c>
      <c r="M1740" t="str">
        <f>IF(LEN($F1740)&gt;0,INDEX('Hoja1_datos de origen'!$C:$C,MATCH($F1740,$E:$E,0)),"")</f>
        <v/>
      </c>
      <c r="N1740" t="str">
        <f>IF(LEN($F1740)&gt;0,INDEX('Hoja1_datos de origen'!$U:$U,MATCH($F1740,$E:$E,0)),"")</f>
        <v/>
      </c>
    </row>
    <row r="1741" spans="3:14">
      <c r="C1741" t="str">
        <f>IF('Hoja1_datos de origen'!$I1741&gt;=edad_minima,'Hoja1_datos de origen'!$C1741,"")</f>
        <v/>
      </c>
      <c r="D1741" t="str">
        <f>IF(LEN($C1741)&gt;0,(CONCATENATE('Hoja1_datos de origen'!$V1741,"-",'Hoja1_datos de origen'!$R1741,"-",TEXT('Hoja1_datos de origen'!$I1741,"000"),"-",'Hoja1_datos de origen'!$C1741)),"")</f>
        <v/>
      </c>
      <c r="E1741" t="str">
        <f>IF(LEN($C1741)&gt;0,COUNTIF($D:$D,"&gt;="&amp;$D1741),"")</f>
        <v/>
      </c>
      <c r="F1741" t="str">
        <f t="shared" si="52"/>
        <v/>
      </c>
      <c r="G1741" t="str">
        <f t="shared" si="53"/>
        <v/>
      </c>
      <c r="H1741" t="str">
        <f>IF(LEN($F1741)&gt;0,INDEX('Hoja1_datos de origen'!$V:$V,MATCH($F1741,$E:$E,0)),"")</f>
        <v/>
      </c>
      <c r="I1741" t="str">
        <f>IF(LEN($F1741)&gt;0,INDEX('Hoja1_datos de origen'!$R:$R,MATCH($F1741,$E:$E,0)),"")</f>
        <v/>
      </c>
      <c r="J1741" t="str">
        <f>IF(LEN($F1741)&gt;0,IF(INDEX('Hoja1_datos de origen'!$F:$F,MATCH($F1741,$E:$E,0))="","",INDEX('Hoja1_datos de origen'!$F:$F,MATCH($F1741,$E:$E,0))),"")</f>
        <v/>
      </c>
      <c r="K1741" s="10" t="str">
        <f>IF(LEN($F1741)&gt;0,INDEX('Hoja1_datos de origen'!$I:$I,MATCH($F1741,$E:$E,0)),"")</f>
        <v/>
      </c>
      <c r="L1741" s="10" t="str">
        <f>IF(LEN($F1741)&gt;0,INDEX('Hoja1_datos de origen'!$G:$G,MATCH($F1741,$E:$E,0)),"")</f>
        <v/>
      </c>
      <c r="M1741" t="str">
        <f>IF(LEN($F1741)&gt;0,INDEX('Hoja1_datos de origen'!$C:$C,MATCH($F1741,$E:$E,0)),"")</f>
        <v/>
      </c>
      <c r="N1741" t="str">
        <f>IF(LEN($F1741)&gt;0,INDEX('Hoja1_datos de origen'!$U:$U,MATCH($F1741,$E:$E,0)),"")</f>
        <v/>
      </c>
    </row>
    <row r="1742" spans="3:14">
      <c r="C1742" t="str">
        <f>IF('Hoja1_datos de origen'!$I1742&gt;=edad_minima,'Hoja1_datos de origen'!$C1742,"")</f>
        <v/>
      </c>
      <c r="D1742" t="str">
        <f>IF(LEN($C1742)&gt;0,(CONCATENATE('Hoja1_datos de origen'!$V1742,"-",'Hoja1_datos de origen'!$R1742,"-",TEXT('Hoja1_datos de origen'!$I1742,"000"),"-",'Hoja1_datos de origen'!$C1742)),"")</f>
        <v/>
      </c>
      <c r="E1742" t="str">
        <f>IF(LEN($C1742)&gt;0,COUNTIF($D:$D,"&gt;="&amp;$D1742),"")</f>
        <v/>
      </c>
      <c r="F1742" t="str">
        <f t="shared" si="52"/>
        <v/>
      </c>
      <c r="G1742" t="str">
        <f t="shared" si="53"/>
        <v/>
      </c>
      <c r="H1742" t="str">
        <f>IF(LEN($F1742)&gt;0,INDEX('Hoja1_datos de origen'!$V:$V,MATCH($F1742,$E:$E,0)),"")</f>
        <v/>
      </c>
      <c r="I1742" t="str">
        <f>IF(LEN($F1742)&gt;0,INDEX('Hoja1_datos de origen'!$R:$R,MATCH($F1742,$E:$E,0)),"")</f>
        <v/>
      </c>
      <c r="J1742" t="str">
        <f>IF(LEN($F1742)&gt;0,IF(INDEX('Hoja1_datos de origen'!$F:$F,MATCH($F1742,$E:$E,0))="","",INDEX('Hoja1_datos de origen'!$F:$F,MATCH($F1742,$E:$E,0))),"")</f>
        <v/>
      </c>
      <c r="K1742" s="10" t="str">
        <f>IF(LEN($F1742)&gt;0,INDEX('Hoja1_datos de origen'!$I:$I,MATCH($F1742,$E:$E,0)),"")</f>
        <v/>
      </c>
      <c r="L1742" s="10" t="str">
        <f>IF(LEN($F1742)&gt;0,INDEX('Hoja1_datos de origen'!$G:$G,MATCH($F1742,$E:$E,0)),"")</f>
        <v/>
      </c>
      <c r="M1742" t="str">
        <f>IF(LEN($F1742)&gt;0,INDEX('Hoja1_datos de origen'!$C:$C,MATCH($F1742,$E:$E,0)),"")</f>
        <v/>
      </c>
      <c r="N1742" t="str">
        <f>IF(LEN($F1742)&gt;0,INDEX('Hoja1_datos de origen'!$U:$U,MATCH($F1742,$E:$E,0)),"")</f>
        <v/>
      </c>
    </row>
    <row r="1743" spans="3:14">
      <c r="C1743" t="str">
        <f>IF('Hoja1_datos de origen'!$I1743&gt;=edad_minima,'Hoja1_datos de origen'!$C1743,"")</f>
        <v/>
      </c>
      <c r="D1743" t="str">
        <f>IF(LEN($C1743)&gt;0,(CONCATENATE('Hoja1_datos de origen'!$V1743,"-",'Hoja1_datos de origen'!$R1743,"-",TEXT('Hoja1_datos de origen'!$I1743,"000"),"-",'Hoja1_datos de origen'!$C1743)),"")</f>
        <v/>
      </c>
      <c r="E1743" t="str">
        <f>IF(LEN($C1743)&gt;0,COUNTIF($D:$D,"&gt;="&amp;$D1743),"")</f>
        <v/>
      </c>
      <c r="F1743" t="str">
        <f t="shared" si="52"/>
        <v/>
      </c>
      <c r="G1743" t="str">
        <f t="shared" si="53"/>
        <v/>
      </c>
      <c r="H1743" t="str">
        <f>IF(LEN($F1743)&gt;0,INDEX('Hoja1_datos de origen'!$V:$V,MATCH($F1743,$E:$E,0)),"")</f>
        <v/>
      </c>
      <c r="I1743" t="str">
        <f>IF(LEN($F1743)&gt;0,INDEX('Hoja1_datos de origen'!$R:$R,MATCH($F1743,$E:$E,0)),"")</f>
        <v/>
      </c>
      <c r="J1743" t="str">
        <f>IF(LEN($F1743)&gt;0,IF(INDEX('Hoja1_datos de origen'!$F:$F,MATCH($F1743,$E:$E,0))="","",INDEX('Hoja1_datos de origen'!$F:$F,MATCH($F1743,$E:$E,0))),"")</f>
        <v/>
      </c>
      <c r="K1743" s="10" t="str">
        <f>IF(LEN($F1743)&gt;0,INDEX('Hoja1_datos de origen'!$I:$I,MATCH($F1743,$E:$E,0)),"")</f>
        <v/>
      </c>
      <c r="L1743" s="10" t="str">
        <f>IF(LEN($F1743)&gt;0,INDEX('Hoja1_datos de origen'!$G:$G,MATCH($F1743,$E:$E,0)),"")</f>
        <v/>
      </c>
      <c r="M1743" t="str">
        <f>IF(LEN($F1743)&gt;0,INDEX('Hoja1_datos de origen'!$C:$C,MATCH($F1743,$E:$E,0)),"")</f>
        <v/>
      </c>
      <c r="N1743" t="str">
        <f>IF(LEN($F1743)&gt;0,INDEX('Hoja1_datos de origen'!$U:$U,MATCH($F1743,$E:$E,0)),"")</f>
        <v/>
      </c>
    </row>
    <row r="1744" spans="3:14">
      <c r="C1744" t="str">
        <f>IF('Hoja1_datos de origen'!$I1744&gt;=edad_minima,'Hoja1_datos de origen'!$C1744,"")</f>
        <v/>
      </c>
      <c r="D1744" t="str">
        <f>IF(LEN($C1744)&gt;0,(CONCATENATE('Hoja1_datos de origen'!$V1744,"-",'Hoja1_datos de origen'!$R1744,"-",TEXT('Hoja1_datos de origen'!$I1744,"000"),"-",'Hoja1_datos de origen'!$C1744)),"")</f>
        <v/>
      </c>
      <c r="E1744" t="str">
        <f>IF(LEN($C1744)&gt;0,COUNTIF($D:$D,"&gt;="&amp;$D1744),"")</f>
        <v/>
      </c>
      <c r="F1744" t="str">
        <f t="shared" si="52"/>
        <v/>
      </c>
      <c r="G1744" t="str">
        <f t="shared" si="53"/>
        <v/>
      </c>
      <c r="H1744" t="str">
        <f>IF(LEN($F1744)&gt;0,INDEX('Hoja1_datos de origen'!$V:$V,MATCH($F1744,$E:$E,0)),"")</f>
        <v/>
      </c>
      <c r="I1744" t="str">
        <f>IF(LEN($F1744)&gt;0,INDEX('Hoja1_datos de origen'!$R:$R,MATCH($F1744,$E:$E,0)),"")</f>
        <v/>
      </c>
      <c r="J1744" t="str">
        <f>IF(LEN($F1744)&gt;0,IF(INDEX('Hoja1_datos de origen'!$F:$F,MATCH($F1744,$E:$E,0))="","",INDEX('Hoja1_datos de origen'!$F:$F,MATCH($F1744,$E:$E,0))),"")</f>
        <v/>
      </c>
      <c r="K1744" s="10" t="str">
        <f>IF(LEN($F1744)&gt;0,INDEX('Hoja1_datos de origen'!$I:$I,MATCH($F1744,$E:$E,0)),"")</f>
        <v/>
      </c>
      <c r="L1744" s="10" t="str">
        <f>IF(LEN($F1744)&gt;0,INDEX('Hoja1_datos de origen'!$G:$G,MATCH($F1744,$E:$E,0)),"")</f>
        <v/>
      </c>
      <c r="M1744" t="str">
        <f>IF(LEN($F1744)&gt;0,INDEX('Hoja1_datos de origen'!$C:$C,MATCH($F1744,$E:$E,0)),"")</f>
        <v/>
      </c>
      <c r="N1744" t="str">
        <f>IF(LEN($F1744)&gt;0,INDEX('Hoja1_datos de origen'!$U:$U,MATCH($F1744,$E:$E,0)),"")</f>
        <v/>
      </c>
    </row>
    <row r="1745" spans="3:14">
      <c r="C1745" t="str">
        <f>IF('Hoja1_datos de origen'!$I1745&gt;=edad_minima,'Hoja1_datos de origen'!$C1745,"")</f>
        <v/>
      </c>
      <c r="D1745" t="str">
        <f>IF(LEN($C1745)&gt;0,(CONCATENATE('Hoja1_datos de origen'!$V1745,"-",'Hoja1_datos de origen'!$R1745,"-",TEXT('Hoja1_datos de origen'!$I1745,"000"),"-",'Hoja1_datos de origen'!$C1745)),"")</f>
        <v/>
      </c>
      <c r="E1745" t="str">
        <f>IF(LEN($C1745)&gt;0,COUNTIF($D:$D,"&gt;="&amp;$D1745),"")</f>
        <v/>
      </c>
      <c r="F1745" t="str">
        <f t="shared" si="52"/>
        <v/>
      </c>
      <c r="G1745" t="str">
        <f t="shared" si="53"/>
        <v/>
      </c>
      <c r="H1745" t="str">
        <f>IF(LEN($F1745)&gt;0,INDEX('Hoja1_datos de origen'!$V:$V,MATCH($F1745,$E:$E,0)),"")</f>
        <v/>
      </c>
      <c r="I1745" t="str">
        <f>IF(LEN($F1745)&gt;0,INDEX('Hoja1_datos de origen'!$R:$R,MATCH($F1745,$E:$E,0)),"")</f>
        <v/>
      </c>
      <c r="J1745" t="str">
        <f>IF(LEN($F1745)&gt;0,IF(INDEX('Hoja1_datos de origen'!$F:$F,MATCH($F1745,$E:$E,0))="","",INDEX('Hoja1_datos de origen'!$F:$F,MATCH($F1745,$E:$E,0))),"")</f>
        <v/>
      </c>
      <c r="K1745" s="10" t="str">
        <f>IF(LEN($F1745)&gt;0,INDEX('Hoja1_datos de origen'!$I:$I,MATCH($F1745,$E:$E,0)),"")</f>
        <v/>
      </c>
      <c r="L1745" s="10" t="str">
        <f>IF(LEN($F1745)&gt;0,INDEX('Hoja1_datos de origen'!$G:$G,MATCH($F1745,$E:$E,0)),"")</f>
        <v/>
      </c>
      <c r="M1745" t="str">
        <f>IF(LEN($F1745)&gt;0,INDEX('Hoja1_datos de origen'!$C:$C,MATCH($F1745,$E:$E,0)),"")</f>
        <v/>
      </c>
      <c r="N1745" t="str">
        <f>IF(LEN($F1745)&gt;0,INDEX('Hoja1_datos de origen'!$U:$U,MATCH($F1745,$E:$E,0)),"")</f>
        <v/>
      </c>
    </row>
    <row r="1746" spans="3:14">
      <c r="C1746" t="str">
        <f>IF('Hoja1_datos de origen'!$I1746&gt;=edad_minima,'Hoja1_datos de origen'!$C1746,"")</f>
        <v/>
      </c>
      <c r="D1746" t="str">
        <f>IF(LEN($C1746)&gt;0,(CONCATENATE('Hoja1_datos de origen'!$V1746,"-",'Hoja1_datos de origen'!$R1746,"-",TEXT('Hoja1_datos de origen'!$I1746,"000"),"-",'Hoja1_datos de origen'!$C1746)),"")</f>
        <v/>
      </c>
      <c r="E1746" t="str">
        <f>IF(LEN($C1746)&gt;0,COUNTIF($D:$D,"&gt;="&amp;$D1746),"")</f>
        <v/>
      </c>
      <c r="F1746" t="str">
        <f t="shared" si="52"/>
        <v/>
      </c>
      <c r="G1746" t="str">
        <f t="shared" si="53"/>
        <v/>
      </c>
      <c r="H1746" t="str">
        <f>IF(LEN($F1746)&gt;0,INDEX('Hoja1_datos de origen'!$V:$V,MATCH($F1746,$E:$E,0)),"")</f>
        <v/>
      </c>
      <c r="I1746" t="str">
        <f>IF(LEN($F1746)&gt;0,INDEX('Hoja1_datos de origen'!$R:$R,MATCH($F1746,$E:$E,0)),"")</f>
        <v/>
      </c>
      <c r="J1746" t="str">
        <f>IF(LEN($F1746)&gt;0,IF(INDEX('Hoja1_datos de origen'!$F:$F,MATCH($F1746,$E:$E,0))="","",INDEX('Hoja1_datos de origen'!$F:$F,MATCH($F1746,$E:$E,0))),"")</f>
        <v/>
      </c>
      <c r="K1746" s="10" t="str">
        <f>IF(LEN($F1746)&gt;0,INDEX('Hoja1_datos de origen'!$I:$I,MATCH($F1746,$E:$E,0)),"")</f>
        <v/>
      </c>
      <c r="L1746" s="10" t="str">
        <f>IF(LEN($F1746)&gt;0,INDEX('Hoja1_datos de origen'!$G:$G,MATCH($F1746,$E:$E,0)),"")</f>
        <v/>
      </c>
      <c r="M1746" t="str">
        <f>IF(LEN($F1746)&gt;0,INDEX('Hoja1_datos de origen'!$C:$C,MATCH($F1746,$E:$E,0)),"")</f>
        <v/>
      </c>
      <c r="N1746" t="str">
        <f>IF(LEN($F1746)&gt;0,INDEX('Hoja1_datos de origen'!$U:$U,MATCH($F1746,$E:$E,0)),"")</f>
        <v/>
      </c>
    </row>
    <row r="1747" spans="3:14">
      <c r="C1747" t="str">
        <f>IF('Hoja1_datos de origen'!$I1747&gt;=edad_minima,'Hoja1_datos de origen'!$C1747,"")</f>
        <v/>
      </c>
      <c r="D1747" t="str">
        <f>IF(LEN($C1747)&gt;0,(CONCATENATE('Hoja1_datos de origen'!$V1747,"-",'Hoja1_datos de origen'!$R1747,"-",TEXT('Hoja1_datos de origen'!$I1747,"000"),"-",'Hoja1_datos de origen'!$C1747)),"")</f>
        <v/>
      </c>
      <c r="E1747" t="str">
        <f>IF(LEN($C1747)&gt;0,COUNTIF($D:$D,"&gt;="&amp;$D1747),"")</f>
        <v/>
      </c>
      <c r="F1747" t="str">
        <f t="shared" si="52"/>
        <v/>
      </c>
      <c r="G1747" t="str">
        <f t="shared" si="53"/>
        <v/>
      </c>
      <c r="H1747" t="str">
        <f>IF(LEN($F1747)&gt;0,INDEX('Hoja1_datos de origen'!$V:$V,MATCH($F1747,$E:$E,0)),"")</f>
        <v/>
      </c>
      <c r="I1747" t="str">
        <f>IF(LEN($F1747)&gt;0,INDEX('Hoja1_datos de origen'!$R:$R,MATCH($F1747,$E:$E,0)),"")</f>
        <v/>
      </c>
      <c r="J1747" t="str">
        <f>IF(LEN($F1747)&gt;0,IF(INDEX('Hoja1_datos de origen'!$F:$F,MATCH($F1747,$E:$E,0))="","",INDEX('Hoja1_datos de origen'!$F:$F,MATCH($F1747,$E:$E,0))),"")</f>
        <v/>
      </c>
      <c r="K1747" s="10" t="str">
        <f>IF(LEN($F1747)&gt;0,INDEX('Hoja1_datos de origen'!$I:$I,MATCH($F1747,$E:$E,0)),"")</f>
        <v/>
      </c>
      <c r="L1747" s="10" t="str">
        <f>IF(LEN($F1747)&gt;0,INDEX('Hoja1_datos de origen'!$G:$G,MATCH($F1747,$E:$E,0)),"")</f>
        <v/>
      </c>
      <c r="M1747" t="str">
        <f>IF(LEN($F1747)&gt;0,INDEX('Hoja1_datos de origen'!$C:$C,MATCH($F1747,$E:$E,0)),"")</f>
        <v/>
      </c>
      <c r="N1747" t="str">
        <f>IF(LEN($F1747)&gt;0,INDEX('Hoja1_datos de origen'!$U:$U,MATCH($F1747,$E:$E,0)),"")</f>
        <v/>
      </c>
    </row>
    <row r="1748" spans="3:14">
      <c r="C1748" t="str">
        <f>IF('Hoja1_datos de origen'!$I1748&gt;=edad_minima,'Hoja1_datos de origen'!$C1748,"")</f>
        <v/>
      </c>
      <c r="D1748" t="str">
        <f>IF(LEN($C1748)&gt;0,(CONCATENATE('Hoja1_datos de origen'!$V1748,"-",'Hoja1_datos de origen'!$R1748,"-",TEXT('Hoja1_datos de origen'!$I1748,"000"),"-",'Hoja1_datos de origen'!$C1748)),"")</f>
        <v/>
      </c>
      <c r="E1748" t="str">
        <f>IF(LEN($C1748)&gt;0,COUNTIF($D:$D,"&gt;="&amp;$D1748),"")</f>
        <v/>
      </c>
      <c r="F1748" t="str">
        <f t="shared" si="52"/>
        <v/>
      </c>
      <c r="G1748" t="str">
        <f t="shared" si="53"/>
        <v/>
      </c>
      <c r="H1748" t="str">
        <f>IF(LEN($F1748)&gt;0,INDEX('Hoja1_datos de origen'!$V:$V,MATCH($F1748,$E:$E,0)),"")</f>
        <v/>
      </c>
      <c r="I1748" t="str">
        <f>IF(LEN($F1748)&gt;0,INDEX('Hoja1_datos de origen'!$R:$R,MATCH($F1748,$E:$E,0)),"")</f>
        <v/>
      </c>
      <c r="J1748" t="str">
        <f>IF(LEN($F1748)&gt;0,IF(INDEX('Hoja1_datos de origen'!$F:$F,MATCH($F1748,$E:$E,0))="","",INDEX('Hoja1_datos de origen'!$F:$F,MATCH($F1748,$E:$E,0))),"")</f>
        <v/>
      </c>
      <c r="K1748" s="10" t="str">
        <f>IF(LEN($F1748)&gt;0,INDEX('Hoja1_datos de origen'!$I:$I,MATCH($F1748,$E:$E,0)),"")</f>
        <v/>
      </c>
      <c r="L1748" s="10" t="str">
        <f>IF(LEN($F1748)&gt;0,INDEX('Hoja1_datos de origen'!$G:$G,MATCH($F1748,$E:$E,0)),"")</f>
        <v/>
      </c>
      <c r="M1748" t="str">
        <f>IF(LEN($F1748)&gt;0,INDEX('Hoja1_datos de origen'!$C:$C,MATCH($F1748,$E:$E,0)),"")</f>
        <v/>
      </c>
      <c r="N1748" t="str">
        <f>IF(LEN($F1748)&gt;0,INDEX('Hoja1_datos de origen'!$U:$U,MATCH($F1748,$E:$E,0)),"")</f>
        <v/>
      </c>
    </row>
    <row r="1749" spans="3:14">
      <c r="C1749" t="str">
        <f>IF('Hoja1_datos de origen'!$I1749&gt;=edad_minima,'Hoja1_datos de origen'!$C1749,"")</f>
        <v/>
      </c>
      <c r="D1749" t="str">
        <f>IF(LEN($C1749)&gt;0,(CONCATENATE('Hoja1_datos de origen'!$V1749,"-",'Hoja1_datos de origen'!$R1749,"-",TEXT('Hoja1_datos de origen'!$I1749,"000"),"-",'Hoja1_datos de origen'!$C1749)),"")</f>
        <v/>
      </c>
      <c r="E1749" t="str">
        <f>IF(LEN($C1749)&gt;0,COUNTIF($D:$D,"&gt;="&amp;$D1749),"")</f>
        <v/>
      </c>
      <c r="F1749" t="str">
        <f t="shared" si="52"/>
        <v/>
      </c>
      <c r="G1749" t="str">
        <f t="shared" si="53"/>
        <v/>
      </c>
      <c r="H1749" t="str">
        <f>IF(LEN($F1749)&gt;0,INDEX('Hoja1_datos de origen'!$V:$V,MATCH($F1749,$E:$E,0)),"")</f>
        <v/>
      </c>
      <c r="I1749" t="str">
        <f>IF(LEN($F1749)&gt;0,INDEX('Hoja1_datos de origen'!$R:$R,MATCH($F1749,$E:$E,0)),"")</f>
        <v/>
      </c>
      <c r="J1749" t="str">
        <f>IF(LEN($F1749)&gt;0,IF(INDEX('Hoja1_datos de origen'!$F:$F,MATCH($F1749,$E:$E,0))="","",INDEX('Hoja1_datos de origen'!$F:$F,MATCH($F1749,$E:$E,0))),"")</f>
        <v/>
      </c>
      <c r="K1749" s="10" t="str">
        <f>IF(LEN($F1749)&gt;0,INDEX('Hoja1_datos de origen'!$I:$I,MATCH($F1749,$E:$E,0)),"")</f>
        <v/>
      </c>
      <c r="L1749" s="10" t="str">
        <f>IF(LEN($F1749)&gt;0,INDEX('Hoja1_datos de origen'!$G:$G,MATCH($F1749,$E:$E,0)),"")</f>
        <v/>
      </c>
      <c r="M1749" t="str">
        <f>IF(LEN($F1749)&gt;0,INDEX('Hoja1_datos de origen'!$C:$C,MATCH($F1749,$E:$E,0)),"")</f>
        <v/>
      </c>
      <c r="N1749" t="str">
        <f>IF(LEN($F1749)&gt;0,INDEX('Hoja1_datos de origen'!$U:$U,MATCH($F1749,$E:$E,0)),"")</f>
        <v/>
      </c>
    </row>
    <row r="1750" spans="3:14">
      <c r="C1750" t="str">
        <f>IF('Hoja1_datos de origen'!$I1750&gt;=edad_minima,'Hoja1_datos de origen'!$C1750,"")</f>
        <v/>
      </c>
      <c r="D1750" t="str">
        <f>IF(LEN($C1750)&gt;0,(CONCATENATE('Hoja1_datos de origen'!$V1750,"-",'Hoja1_datos de origen'!$R1750,"-",TEXT('Hoja1_datos de origen'!$I1750,"000"),"-",'Hoja1_datos de origen'!$C1750)),"")</f>
        <v/>
      </c>
      <c r="E1750" t="str">
        <f>IF(LEN($C1750)&gt;0,COUNTIF($D:$D,"&gt;="&amp;$D1750),"")</f>
        <v/>
      </c>
      <c r="F1750" t="str">
        <f t="shared" si="52"/>
        <v/>
      </c>
      <c r="G1750" t="str">
        <f t="shared" si="53"/>
        <v/>
      </c>
      <c r="H1750" t="str">
        <f>IF(LEN($F1750)&gt;0,INDEX('Hoja1_datos de origen'!$V:$V,MATCH($F1750,$E:$E,0)),"")</f>
        <v/>
      </c>
      <c r="I1750" t="str">
        <f>IF(LEN($F1750)&gt;0,INDEX('Hoja1_datos de origen'!$R:$R,MATCH($F1750,$E:$E,0)),"")</f>
        <v/>
      </c>
      <c r="J1750" t="str">
        <f>IF(LEN($F1750)&gt;0,IF(INDEX('Hoja1_datos de origen'!$F:$F,MATCH($F1750,$E:$E,0))="","",INDEX('Hoja1_datos de origen'!$F:$F,MATCH($F1750,$E:$E,0))),"")</f>
        <v/>
      </c>
      <c r="K1750" s="10" t="str">
        <f>IF(LEN($F1750)&gt;0,INDEX('Hoja1_datos de origen'!$I:$I,MATCH($F1750,$E:$E,0)),"")</f>
        <v/>
      </c>
      <c r="L1750" s="10" t="str">
        <f>IF(LEN($F1750)&gt;0,INDEX('Hoja1_datos de origen'!$G:$G,MATCH($F1750,$E:$E,0)),"")</f>
        <v/>
      </c>
      <c r="M1750" t="str">
        <f>IF(LEN($F1750)&gt;0,INDEX('Hoja1_datos de origen'!$C:$C,MATCH($F1750,$E:$E,0)),"")</f>
        <v/>
      </c>
      <c r="N1750" t="str">
        <f>IF(LEN($F1750)&gt;0,INDEX('Hoja1_datos de origen'!$U:$U,MATCH($F1750,$E:$E,0)),"")</f>
        <v/>
      </c>
    </row>
    <row r="1751" spans="3:14">
      <c r="C1751" t="str">
        <f>IF('Hoja1_datos de origen'!$I1751&gt;=edad_minima,'Hoja1_datos de origen'!$C1751,"")</f>
        <v/>
      </c>
      <c r="D1751" t="str">
        <f>IF(LEN($C1751)&gt;0,(CONCATENATE('Hoja1_datos de origen'!$V1751,"-",'Hoja1_datos de origen'!$R1751,"-",TEXT('Hoja1_datos de origen'!$I1751,"000"),"-",'Hoja1_datos de origen'!$C1751)),"")</f>
        <v/>
      </c>
      <c r="E1751" t="str">
        <f>IF(LEN($C1751)&gt;0,COUNTIF($D:$D,"&gt;="&amp;$D1751),"")</f>
        <v/>
      </c>
      <c r="F1751" t="str">
        <f t="shared" si="52"/>
        <v/>
      </c>
      <c r="G1751" t="str">
        <f t="shared" si="53"/>
        <v/>
      </c>
      <c r="H1751" t="str">
        <f>IF(LEN($F1751)&gt;0,INDEX('Hoja1_datos de origen'!$V:$V,MATCH($F1751,$E:$E,0)),"")</f>
        <v/>
      </c>
      <c r="I1751" t="str">
        <f>IF(LEN($F1751)&gt;0,INDEX('Hoja1_datos de origen'!$R:$R,MATCH($F1751,$E:$E,0)),"")</f>
        <v/>
      </c>
      <c r="J1751" t="str">
        <f>IF(LEN($F1751)&gt;0,IF(INDEX('Hoja1_datos de origen'!$F:$F,MATCH($F1751,$E:$E,0))="","",INDEX('Hoja1_datos de origen'!$F:$F,MATCH($F1751,$E:$E,0))),"")</f>
        <v/>
      </c>
      <c r="K1751" s="10" t="str">
        <f>IF(LEN($F1751)&gt;0,INDEX('Hoja1_datos de origen'!$I:$I,MATCH($F1751,$E:$E,0)),"")</f>
        <v/>
      </c>
      <c r="L1751" s="10" t="str">
        <f>IF(LEN($F1751)&gt;0,INDEX('Hoja1_datos de origen'!$G:$G,MATCH($F1751,$E:$E,0)),"")</f>
        <v/>
      </c>
      <c r="M1751" t="str">
        <f>IF(LEN($F1751)&gt;0,INDEX('Hoja1_datos de origen'!$C:$C,MATCH($F1751,$E:$E,0)),"")</f>
        <v/>
      </c>
      <c r="N1751" t="str">
        <f>IF(LEN($F1751)&gt;0,INDEX('Hoja1_datos de origen'!$U:$U,MATCH($F1751,$E:$E,0)),"")</f>
        <v/>
      </c>
    </row>
    <row r="1752" spans="3:14">
      <c r="C1752" t="str">
        <f>IF('Hoja1_datos de origen'!$I1752&gt;=edad_minima,'Hoja1_datos de origen'!$C1752,"")</f>
        <v/>
      </c>
      <c r="D1752" t="str">
        <f>IF(LEN($C1752)&gt;0,(CONCATENATE('Hoja1_datos de origen'!$V1752,"-",'Hoja1_datos de origen'!$R1752,"-",TEXT('Hoja1_datos de origen'!$I1752,"000"),"-",'Hoja1_datos de origen'!$C1752)),"")</f>
        <v/>
      </c>
      <c r="E1752" t="str">
        <f>IF(LEN($C1752)&gt;0,COUNTIF($D:$D,"&gt;="&amp;$D1752),"")</f>
        <v/>
      </c>
      <c r="F1752" t="str">
        <f t="shared" si="52"/>
        <v/>
      </c>
      <c r="G1752" t="str">
        <f t="shared" si="53"/>
        <v/>
      </c>
      <c r="H1752" t="str">
        <f>IF(LEN($F1752)&gt;0,INDEX('Hoja1_datos de origen'!$V:$V,MATCH($F1752,$E:$E,0)),"")</f>
        <v/>
      </c>
      <c r="I1752" t="str">
        <f>IF(LEN($F1752)&gt;0,INDEX('Hoja1_datos de origen'!$R:$R,MATCH($F1752,$E:$E,0)),"")</f>
        <v/>
      </c>
      <c r="J1752" t="str">
        <f>IF(LEN($F1752)&gt;0,IF(INDEX('Hoja1_datos de origen'!$F:$F,MATCH($F1752,$E:$E,0))="","",INDEX('Hoja1_datos de origen'!$F:$F,MATCH($F1752,$E:$E,0))),"")</f>
        <v/>
      </c>
      <c r="K1752" s="10" t="str">
        <f>IF(LEN($F1752)&gt;0,INDEX('Hoja1_datos de origen'!$I:$I,MATCH($F1752,$E:$E,0)),"")</f>
        <v/>
      </c>
      <c r="L1752" s="10" t="str">
        <f>IF(LEN($F1752)&gt;0,INDEX('Hoja1_datos de origen'!$G:$G,MATCH($F1752,$E:$E,0)),"")</f>
        <v/>
      </c>
      <c r="M1752" t="str">
        <f>IF(LEN($F1752)&gt;0,INDEX('Hoja1_datos de origen'!$C:$C,MATCH($F1752,$E:$E,0)),"")</f>
        <v/>
      </c>
      <c r="N1752" t="str">
        <f>IF(LEN($F1752)&gt;0,INDEX('Hoja1_datos de origen'!$U:$U,MATCH($F1752,$E:$E,0)),"")</f>
        <v/>
      </c>
    </row>
    <row r="1753" spans="3:14">
      <c r="C1753" t="str">
        <f>IF('Hoja1_datos de origen'!$I1753&gt;=edad_minima,'Hoja1_datos de origen'!$C1753,"")</f>
        <v/>
      </c>
      <c r="D1753" t="str">
        <f>IF(LEN($C1753)&gt;0,(CONCATENATE('Hoja1_datos de origen'!$V1753,"-",'Hoja1_datos de origen'!$R1753,"-",TEXT('Hoja1_datos de origen'!$I1753,"000"),"-",'Hoja1_datos de origen'!$C1753)),"")</f>
        <v/>
      </c>
      <c r="E1753" t="str">
        <f>IF(LEN($C1753)&gt;0,COUNTIF($D:$D,"&gt;="&amp;$D1753),"")</f>
        <v/>
      </c>
      <c r="F1753" t="str">
        <f t="shared" si="52"/>
        <v/>
      </c>
      <c r="G1753" t="str">
        <f t="shared" si="53"/>
        <v/>
      </c>
      <c r="H1753" t="str">
        <f>IF(LEN($F1753)&gt;0,INDEX('Hoja1_datos de origen'!$V:$V,MATCH($F1753,$E:$E,0)),"")</f>
        <v/>
      </c>
      <c r="I1753" t="str">
        <f>IF(LEN($F1753)&gt;0,INDEX('Hoja1_datos de origen'!$R:$R,MATCH($F1753,$E:$E,0)),"")</f>
        <v/>
      </c>
      <c r="J1753" t="str">
        <f>IF(LEN($F1753)&gt;0,IF(INDEX('Hoja1_datos de origen'!$F:$F,MATCH($F1753,$E:$E,0))="","",INDEX('Hoja1_datos de origen'!$F:$F,MATCH($F1753,$E:$E,0))),"")</f>
        <v/>
      </c>
      <c r="K1753" s="10" t="str">
        <f>IF(LEN($F1753)&gt;0,INDEX('Hoja1_datos de origen'!$I:$I,MATCH($F1753,$E:$E,0)),"")</f>
        <v/>
      </c>
      <c r="L1753" s="10" t="str">
        <f>IF(LEN($F1753)&gt;0,INDEX('Hoja1_datos de origen'!$G:$G,MATCH($F1753,$E:$E,0)),"")</f>
        <v/>
      </c>
      <c r="M1753" t="str">
        <f>IF(LEN($F1753)&gt;0,INDEX('Hoja1_datos de origen'!$C:$C,MATCH($F1753,$E:$E,0)),"")</f>
        <v/>
      </c>
      <c r="N1753" t="str">
        <f>IF(LEN($F1753)&gt;0,INDEX('Hoja1_datos de origen'!$U:$U,MATCH($F1753,$E:$E,0)),"")</f>
        <v/>
      </c>
    </row>
    <row r="1754" spans="3:14">
      <c r="C1754" t="str">
        <f>IF('Hoja1_datos de origen'!$I1754&gt;=edad_minima,'Hoja1_datos de origen'!$C1754,"")</f>
        <v/>
      </c>
      <c r="D1754" t="str">
        <f>IF(LEN($C1754)&gt;0,(CONCATENATE('Hoja1_datos de origen'!$V1754,"-",'Hoja1_datos de origen'!$R1754,"-",TEXT('Hoja1_datos de origen'!$I1754,"000"),"-",'Hoja1_datos de origen'!$C1754)),"")</f>
        <v/>
      </c>
      <c r="E1754" t="str">
        <f>IF(LEN($C1754)&gt;0,COUNTIF($D:$D,"&gt;="&amp;$D1754),"")</f>
        <v/>
      </c>
      <c r="F1754" t="str">
        <f t="shared" si="52"/>
        <v/>
      </c>
      <c r="G1754" t="str">
        <f t="shared" si="53"/>
        <v/>
      </c>
      <c r="H1754" t="str">
        <f>IF(LEN($F1754)&gt;0,INDEX('Hoja1_datos de origen'!$V:$V,MATCH($F1754,$E:$E,0)),"")</f>
        <v/>
      </c>
      <c r="I1754" t="str">
        <f>IF(LEN($F1754)&gt;0,INDEX('Hoja1_datos de origen'!$R:$R,MATCH($F1754,$E:$E,0)),"")</f>
        <v/>
      </c>
      <c r="J1754" t="str">
        <f>IF(LEN($F1754)&gt;0,IF(INDEX('Hoja1_datos de origen'!$F:$F,MATCH($F1754,$E:$E,0))="","",INDEX('Hoja1_datos de origen'!$F:$F,MATCH($F1754,$E:$E,0))),"")</f>
        <v/>
      </c>
      <c r="K1754" s="10" t="str">
        <f>IF(LEN($F1754)&gt;0,INDEX('Hoja1_datos de origen'!$I:$I,MATCH($F1754,$E:$E,0)),"")</f>
        <v/>
      </c>
      <c r="L1754" s="10" t="str">
        <f>IF(LEN($F1754)&gt;0,INDEX('Hoja1_datos de origen'!$G:$G,MATCH($F1754,$E:$E,0)),"")</f>
        <v/>
      </c>
      <c r="M1754" t="str">
        <f>IF(LEN($F1754)&gt;0,INDEX('Hoja1_datos de origen'!$C:$C,MATCH($F1754,$E:$E,0)),"")</f>
        <v/>
      </c>
      <c r="N1754" t="str">
        <f>IF(LEN($F1754)&gt;0,INDEX('Hoja1_datos de origen'!$U:$U,MATCH($F1754,$E:$E,0)),"")</f>
        <v/>
      </c>
    </row>
    <row r="1755" spans="3:14">
      <c r="C1755" t="str">
        <f>IF('Hoja1_datos de origen'!$I1755&gt;=edad_minima,'Hoja1_datos de origen'!$C1755,"")</f>
        <v/>
      </c>
      <c r="D1755" t="str">
        <f>IF(LEN($C1755)&gt;0,(CONCATENATE('Hoja1_datos de origen'!$V1755,"-",'Hoja1_datos de origen'!$R1755,"-",TEXT('Hoja1_datos de origen'!$I1755,"000"),"-",'Hoja1_datos de origen'!$C1755)),"")</f>
        <v/>
      </c>
      <c r="E1755" t="str">
        <f>IF(LEN($C1755)&gt;0,COUNTIF($D:$D,"&gt;="&amp;$D1755),"")</f>
        <v/>
      </c>
      <c r="F1755" t="str">
        <f t="shared" si="52"/>
        <v/>
      </c>
      <c r="G1755" t="str">
        <f t="shared" si="53"/>
        <v/>
      </c>
      <c r="H1755" t="str">
        <f>IF(LEN($F1755)&gt;0,INDEX('Hoja1_datos de origen'!$V:$V,MATCH($F1755,$E:$E,0)),"")</f>
        <v/>
      </c>
      <c r="I1755" t="str">
        <f>IF(LEN($F1755)&gt;0,INDEX('Hoja1_datos de origen'!$R:$R,MATCH($F1755,$E:$E,0)),"")</f>
        <v/>
      </c>
      <c r="J1755" t="str">
        <f>IF(LEN($F1755)&gt;0,IF(INDEX('Hoja1_datos de origen'!$F:$F,MATCH($F1755,$E:$E,0))="","",INDEX('Hoja1_datos de origen'!$F:$F,MATCH($F1755,$E:$E,0))),"")</f>
        <v/>
      </c>
      <c r="K1755" s="10" t="str">
        <f>IF(LEN($F1755)&gt;0,INDEX('Hoja1_datos de origen'!$I:$I,MATCH($F1755,$E:$E,0)),"")</f>
        <v/>
      </c>
      <c r="L1755" s="10" t="str">
        <f>IF(LEN($F1755)&gt;0,INDEX('Hoja1_datos de origen'!$G:$G,MATCH($F1755,$E:$E,0)),"")</f>
        <v/>
      </c>
      <c r="M1755" t="str">
        <f>IF(LEN($F1755)&gt;0,INDEX('Hoja1_datos de origen'!$C:$C,MATCH($F1755,$E:$E,0)),"")</f>
        <v/>
      </c>
      <c r="N1755" t="str">
        <f>IF(LEN($F1755)&gt;0,INDEX('Hoja1_datos de origen'!$U:$U,MATCH($F1755,$E:$E,0)),"")</f>
        <v/>
      </c>
    </row>
    <row r="1756" spans="3:14">
      <c r="C1756" t="str">
        <f>IF('Hoja1_datos de origen'!$I1756&gt;=edad_minima,'Hoja1_datos de origen'!$C1756,"")</f>
        <v/>
      </c>
      <c r="D1756" t="str">
        <f>IF(LEN($C1756)&gt;0,(CONCATENATE('Hoja1_datos de origen'!$V1756,"-",'Hoja1_datos de origen'!$R1756,"-",TEXT('Hoja1_datos de origen'!$I1756,"000"),"-",'Hoja1_datos de origen'!$C1756)),"")</f>
        <v/>
      </c>
      <c r="E1756" t="str">
        <f>IF(LEN($C1756)&gt;0,COUNTIF($D:$D,"&gt;="&amp;$D1756),"")</f>
        <v/>
      </c>
      <c r="F1756" t="str">
        <f t="shared" si="52"/>
        <v/>
      </c>
      <c r="G1756" t="str">
        <f t="shared" si="53"/>
        <v/>
      </c>
      <c r="H1756" t="str">
        <f>IF(LEN($F1756)&gt;0,INDEX('Hoja1_datos de origen'!$V:$V,MATCH($F1756,$E:$E,0)),"")</f>
        <v/>
      </c>
      <c r="I1756" t="str">
        <f>IF(LEN($F1756)&gt;0,INDEX('Hoja1_datos de origen'!$R:$R,MATCH($F1756,$E:$E,0)),"")</f>
        <v/>
      </c>
      <c r="J1756" t="str">
        <f>IF(LEN($F1756)&gt;0,IF(INDEX('Hoja1_datos de origen'!$F:$F,MATCH($F1756,$E:$E,0))="","",INDEX('Hoja1_datos de origen'!$F:$F,MATCH($F1756,$E:$E,0))),"")</f>
        <v/>
      </c>
      <c r="K1756" s="10" t="str">
        <f>IF(LEN($F1756)&gt;0,INDEX('Hoja1_datos de origen'!$I:$I,MATCH($F1756,$E:$E,0)),"")</f>
        <v/>
      </c>
      <c r="L1756" s="10" t="str">
        <f>IF(LEN($F1756)&gt;0,INDEX('Hoja1_datos de origen'!$G:$G,MATCH($F1756,$E:$E,0)),"")</f>
        <v/>
      </c>
      <c r="M1756" t="str">
        <f>IF(LEN($F1756)&gt;0,INDEX('Hoja1_datos de origen'!$C:$C,MATCH($F1756,$E:$E,0)),"")</f>
        <v/>
      </c>
      <c r="N1756" t="str">
        <f>IF(LEN($F1756)&gt;0,INDEX('Hoja1_datos de origen'!$U:$U,MATCH($F1756,$E:$E,0)),"")</f>
        <v/>
      </c>
    </row>
    <row r="1757" spans="3:14">
      <c r="C1757" t="str">
        <f>IF('Hoja1_datos de origen'!$I1757&gt;=edad_minima,'Hoja1_datos de origen'!$C1757,"")</f>
        <v/>
      </c>
      <c r="D1757" t="str">
        <f>IF(LEN($C1757)&gt;0,(CONCATENATE('Hoja1_datos de origen'!$V1757,"-",'Hoja1_datos de origen'!$R1757,"-",TEXT('Hoja1_datos de origen'!$I1757,"000"),"-",'Hoja1_datos de origen'!$C1757)),"")</f>
        <v/>
      </c>
      <c r="E1757" t="str">
        <f>IF(LEN($C1757)&gt;0,COUNTIF($D:$D,"&gt;="&amp;$D1757),"")</f>
        <v/>
      </c>
      <c r="F1757" t="str">
        <f t="shared" si="52"/>
        <v/>
      </c>
      <c r="G1757" t="str">
        <f t="shared" si="53"/>
        <v/>
      </c>
      <c r="H1757" t="str">
        <f>IF(LEN($F1757)&gt;0,INDEX('Hoja1_datos de origen'!$V:$V,MATCH($F1757,$E:$E,0)),"")</f>
        <v/>
      </c>
      <c r="I1757" t="str">
        <f>IF(LEN($F1757)&gt;0,INDEX('Hoja1_datos de origen'!$R:$R,MATCH($F1757,$E:$E,0)),"")</f>
        <v/>
      </c>
      <c r="J1757" t="str">
        <f>IF(LEN($F1757)&gt;0,IF(INDEX('Hoja1_datos de origen'!$F:$F,MATCH($F1757,$E:$E,0))="","",INDEX('Hoja1_datos de origen'!$F:$F,MATCH($F1757,$E:$E,0))),"")</f>
        <v/>
      </c>
      <c r="K1757" s="10" t="str">
        <f>IF(LEN($F1757)&gt;0,INDEX('Hoja1_datos de origen'!$I:$I,MATCH($F1757,$E:$E,0)),"")</f>
        <v/>
      </c>
      <c r="L1757" s="10" t="str">
        <f>IF(LEN($F1757)&gt;0,INDEX('Hoja1_datos de origen'!$G:$G,MATCH($F1757,$E:$E,0)),"")</f>
        <v/>
      </c>
      <c r="M1757" t="str">
        <f>IF(LEN($F1757)&gt;0,INDEX('Hoja1_datos de origen'!$C:$C,MATCH($F1757,$E:$E,0)),"")</f>
        <v/>
      </c>
      <c r="N1757" t="str">
        <f>IF(LEN($F1757)&gt;0,INDEX('Hoja1_datos de origen'!$U:$U,MATCH($F1757,$E:$E,0)),"")</f>
        <v/>
      </c>
    </row>
    <row r="1758" spans="3:14">
      <c r="C1758" t="str">
        <f>IF('Hoja1_datos de origen'!$I1758&gt;=edad_minima,'Hoja1_datos de origen'!$C1758,"")</f>
        <v/>
      </c>
      <c r="D1758" t="str">
        <f>IF(LEN($C1758)&gt;0,(CONCATENATE('Hoja1_datos de origen'!$V1758,"-",'Hoja1_datos de origen'!$R1758,"-",TEXT('Hoja1_datos de origen'!$I1758,"000"),"-",'Hoja1_datos de origen'!$C1758)),"")</f>
        <v/>
      </c>
      <c r="E1758" t="str">
        <f>IF(LEN($C1758)&gt;0,COUNTIF($D:$D,"&gt;="&amp;$D1758),"")</f>
        <v/>
      </c>
      <c r="F1758" t="str">
        <f t="shared" si="52"/>
        <v/>
      </c>
      <c r="G1758" t="str">
        <f t="shared" si="53"/>
        <v/>
      </c>
      <c r="H1758" t="str">
        <f>IF(LEN($F1758)&gt;0,INDEX('Hoja1_datos de origen'!$V:$V,MATCH($F1758,$E:$E,0)),"")</f>
        <v/>
      </c>
      <c r="I1758" t="str">
        <f>IF(LEN($F1758)&gt;0,INDEX('Hoja1_datos de origen'!$R:$R,MATCH($F1758,$E:$E,0)),"")</f>
        <v/>
      </c>
      <c r="J1758" t="str">
        <f>IF(LEN($F1758)&gt;0,IF(INDEX('Hoja1_datos de origen'!$F:$F,MATCH($F1758,$E:$E,0))="","",INDEX('Hoja1_datos de origen'!$F:$F,MATCH($F1758,$E:$E,0))),"")</f>
        <v/>
      </c>
      <c r="K1758" s="10" t="str">
        <f>IF(LEN($F1758)&gt;0,INDEX('Hoja1_datos de origen'!$I:$I,MATCH($F1758,$E:$E,0)),"")</f>
        <v/>
      </c>
      <c r="L1758" s="10" t="str">
        <f>IF(LEN($F1758)&gt;0,INDEX('Hoja1_datos de origen'!$G:$G,MATCH($F1758,$E:$E,0)),"")</f>
        <v/>
      </c>
      <c r="M1758" t="str">
        <f>IF(LEN($F1758)&gt;0,INDEX('Hoja1_datos de origen'!$C:$C,MATCH($F1758,$E:$E,0)),"")</f>
        <v/>
      </c>
      <c r="N1758" t="str">
        <f>IF(LEN($F1758)&gt;0,INDEX('Hoja1_datos de origen'!$U:$U,MATCH($F1758,$E:$E,0)),"")</f>
        <v/>
      </c>
    </row>
    <row r="1759" spans="3:14">
      <c r="C1759" t="str">
        <f>IF('Hoja1_datos de origen'!$I1759&gt;=edad_minima,'Hoja1_datos de origen'!$C1759,"")</f>
        <v/>
      </c>
      <c r="D1759" t="str">
        <f>IF(LEN($C1759)&gt;0,(CONCATENATE('Hoja1_datos de origen'!$V1759,"-",'Hoja1_datos de origen'!$R1759,"-",TEXT('Hoja1_datos de origen'!$I1759,"000"),"-",'Hoja1_datos de origen'!$C1759)),"")</f>
        <v/>
      </c>
      <c r="E1759" t="str">
        <f>IF(LEN($C1759)&gt;0,COUNTIF($D:$D,"&gt;="&amp;$D1759),"")</f>
        <v/>
      </c>
      <c r="F1759" t="str">
        <f t="shared" si="52"/>
        <v/>
      </c>
      <c r="G1759" t="str">
        <f t="shared" si="53"/>
        <v/>
      </c>
      <c r="H1759" t="str">
        <f>IF(LEN($F1759)&gt;0,INDEX('Hoja1_datos de origen'!$V:$V,MATCH($F1759,$E:$E,0)),"")</f>
        <v/>
      </c>
      <c r="I1759" t="str">
        <f>IF(LEN($F1759)&gt;0,INDEX('Hoja1_datos de origen'!$R:$R,MATCH($F1759,$E:$E,0)),"")</f>
        <v/>
      </c>
      <c r="J1759" t="str">
        <f>IF(LEN($F1759)&gt;0,IF(INDEX('Hoja1_datos de origen'!$F:$F,MATCH($F1759,$E:$E,0))="","",INDEX('Hoja1_datos de origen'!$F:$F,MATCH($F1759,$E:$E,0))),"")</f>
        <v/>
      </c>
      <c r="K1759" s="10" t="str">
        <f>IF(LEN($F1759)&gt;0,INDEX('Hoja1_datos de origen'!$I:$I,MATCH($F1759,$E:$E,0)),"")</f>
        <v/>
      </c>
      <c r="L1759" s="10" t="str">
        <f>IF(LEN($F1759)&gt;0,INDEX('Hoja1_datos de origen'!$G:$G,MATCH($F1759,$E:$E,0)),"")</f>
        <v/>
      </c>
      <c r="M1759" t="str">
        <f>IF(LEN($F1759)&gt;0,INDEX('Hoja1_datos de origen'!$C:$C,MATCH($F1759,$E:$E,0)),"")</f>
        <v/>
      </c>
      <c r="N1759" t="str">
        <f>IF(LEN($F1759)&gt;0,INDEX('Hoja1_datos de origen'!$U:$U,MATCH($F1759,$E:$E,0)),"")</f>
        <v/>
      </c>
    </row>
    <row r="1760" spans="3:14">
      <c r="C1760" t="str">
        <f>IF('Hoja1_datos de origen'!$I1760&gt;=edad_minima,'Hoja1_datos de origen'!$C1760,"")</f>
        <v/>
      </c>
      <c r="D1760" t="str">
        <f>IF(LEN($C1760)&gt;0,(CONCATENATE('Hoja1_datos de origen'!$V1760,"-",'Hoja1_datos de origen'!$R1760,"-",TEXT('Hoja1_datos de origen'!$I1760,"000"),"-",'Hoja1_datos de origen'!$C1760)),"")</f>
        <v/>
      </c>
      <c r="E1760" t="str">
        <f>IF(LEN($C1760)&gt;0,COUNTIF($D:$D,"&gt;="&amp;$D1760),"")</f>
        <v/>
      </c>
      <c r="F1760" t="str">
        <f t="shared" si="52"/>
        <v/>
      </c>
      <c r="G1760" t="str">
        <f t="shared" si="53"/>
        <v/>
      </c>
      <c r="H1760" t="str">
        <f>IF(LEN($F1760)&gt;0,INDEX('Hoja1_datos de origen'!$V:$V,MATCH($F1760,$E:$E,0)),"")</f>
        <v/>
      </c>
      <c r="I1760" t="str">
        <f>IF(LEN($F1760)&gt;0,INDEX('Hoja1_datos de origen'!$R:$R,MATCH($F1760,$E:$E,0)),"")</f>
        <v/>
      </c>
      <c r="J1760" t="str">
        <f>IF(LEN($F1760)&gt;0,IF(INDEX('Hoja1_datos de origen'!$F:$F,MATCH($F1760,$E:$E,0))="","",INDEX('Hoja1_datos de origen'!$F:$F,MATCH($F1760,$E:$E,0))),"")</f>
        <v/>
      </c>
      <c r="K1760" s="10" t="str">
        <f>IF(LEN($F1760)&gt;0,INDEX('Hoja1_datos de origen'!$I:$I,MATCH($F1760,$E:$E,0)),"")</f>
        <v/>
      </c>
      <c r="L1760" s="10" t="str">
        <f>IF(LEN($F1760)&gt;0,INDEX('Hoja1_datos de origen'!$G:$G,MATCH($F1760,$E:$E,0)),"")</f>
        <v/>
      </c>
      <c r="M1760" t="str">
        <f>IF(LEN($F1760)&gt;0,INDEX('Hoja1_datos de origen'!$C:$C,MATCH($F1760,$E:$E,0)),"")</f>
        <v/>
      </c>
      <c r="N1760" t="str">
        <f>IF(LEN($F1760)&gt;0,INDEX('Hoja1_datos de origen'!$U:$U,MATCH($F1760,$E:$E,0)),"")</f>
        <v/>
      </c>
    </row>
    <row r="1761" spans="3:14">
      <c r="C1761" t="str">
        <f>IF('Hoja1_datos de origen'!$I1761&gt;=edad_minima,'Hoja1_datos de origen'!$C1761,"")</f>
        <v/>
      </c>
      <c r="D1761" t="str">
        <f>IF(LEN($C1761)&gt;0,(CONCATENATE('Hoja1_datos de origen'!$V1761,"-",'Hoja1_datos de origen'!$R1761,"-",TEXT('Hoja1_datos de origen'!$I1761,"000"),"-",'Hoja1_datos de origen'!$C1761)),"")</f>
        <v/>
      </c>
      <c r="E1761" t="str">
        <f>IF(LEN($C1761)&gt;0,COUNTIF($D:$D,"&gt;="&amp;$D1761),"")</f>
        <v/>
      </c>
      <c r="F1761" t="str">
        <f t="shared" si="52"/>
        <v/>
      </c>
      <c r="G1761" t="str">
        <f t="shared" si="53"/>
        <v/>
      </c>
      <c r="H1761" t="str">
        <f>IF(LEN($F1761)&gt;0,INDEX('Hoja1_datos de origen'!$V:$V,MATCH($F1761,$E:$E,0)),"")</f>
        <v/>
      </c>
      <c r="I1761" t="str">
        <f>IF(LEN($F1761)&gt;0,INDEX('Hoja1_datos de origen'!$R:$R,MATCH($F1761,$E:$E,0)),"")</f>
        <v/>
      </c>
      <c r="J1761" t="str">
        <f>IF(LEN($F1761)&gt;0,IF(INDEX('Hoja1_datos de origen'!$F:$F,MATCH($F1761,$E:$E,0))="","",INDEX('Hoja1_datos de origen'!$F:$F,MATCH($F1761,$E:$E,0))),"")</f>
        <v/>
      </c>
      <c r="K1761" s="10" t="str">
        <f>IF(LEN($F1761)&gt;0,INDEX('Hoja1_datos de origen'!$I:$I,MATCH($F1761,$E:$E,0)),"")</f>
        <v/>
      </c>
      <c r="L1761" s="10" t="str">
        <f>IF(LEN($F1761)&gt;0,INDEX('Hoja1_datos de origen'!$G:$G,MATCH($F1761,$E:$E,0)),"")</f>
        <v/>
      </c>
      <c r="M1761" t="str">
        <f>IF(LEN($F1761)&gt;0,INDEX('Hoja1_datos de origen'!$C:$C,MATCH($F1761,$E:$E,0)),"")</f>
        <v/>
      </c>
      <c r="N1761" t="str">
        <f>IF(LEN($F1761)&gt;0,INDEX('Hoja1_datos de origen'!$U:$U,MATCH($F1761,$E:$E,0)),"")</f>
        <v/>
      </c>
    </row>
    <row r="1762" spans="3:14">
      <c r="C1762" t="str">
        <f>IF('Hoja1_datos de origen'!$I1762&gt;=edad_minima,'Hoja1_datos de origen'!$C1762,"")</f>
        <v/>
      </c>
      <c r="D1762" t="str">
        <f>IF(LEN($C1762)&gt;0,(CONCATENATE('Hoja1_datos de origen'!$V1762,"-",'Hoja1_datos de origen'!$R1762,"-",TEXT('Hoja1_datos de origen'!$I1762,"000"),"-",'Hoja1_datos de origen'!$C1762)),"")</f>
        <v/>
      </c>
      <c r="E1762" t="str">
        <f>IF(LEN($C1762)&gt;0,COUNTIF($D:$D,"&gt;="&amp;$D1762),"")</f>
        <v/>
      </c>
      <c r="F1762" t="str">
        <f t="shared" si="52"/>
        <v/>
      </c>
      <c r="G1762" t="str">
        <f t="shared" si="53"/>
        <v/>
      </c>
      <c r="H1762" t="str">
        <f>IF(LEN($F1762)&gt;0,INDEX('Hoja1_datos de origen'!$V:$V,MATCH($F1762,$E:$E,0)),"")</f>
        <v/>
      </c>
      <c r="I1762" t="str">
        <f>IF(LEN($F1762)&gt;0,INDEX('Hoja1_datos de origen'!$R:$R,MATCH($F1762,$E:$E,0)),"")</f>
        <v/>
      </c>
      <c r="J1762" t="str">
        <f>IF(LEN($F1762)&gt;0,IF(INDEX('Hoja1_datos de origen'!$F:$F,MATCH($F1762,$E:$E,0))="","",INDEX('Hoja1_datos de origen'!$F:$F,MATCH($F1762,$E:$E,0))),"")</f>
        <v/>
      </c>
      <c r="K1762" s="10" t="str">
        <f>IF(LEN($F1762)&gt;0,INDEX('Hoja1_datos de origen'!$I:$I,MATCH($F1762,$E:$E,0)),"")</f>
        <v/>
      </c>
      <c r="L1762" s="10" t="str">
        <f>IF(LEN($F1762)&gt;0,INDEX('Hoja1_datos de origen'!$G:$G,MATCH($F1762,$E:$E,0)),"")</f>
        <v/>
      </c>
      <c r="M1762" t="str">
        <f>IF(LEN($F1762)&gt;0,INDEX('Hoja1_datos de origen'!$C:$C,MATCH($F1762,$E:$E,0)),"")</f>
        <v/>
      </c>
      <c r="N1762" t="str">
        <f>IF(LEN($F1762)&gt;0,INDEX('Hoja1_datos de origen'!$U:$U,MATCH($F1762,$E:$E,0)),"")</f>
        <v/>
      </c>
    </row>
    <row r="1763" spans="3:14">
      <c r="C1763" t="str">
        <f>IF('Hoja1_datos de origen'!$I1763&gt;=edad_minima,'Hoja1_datos de origen'!$C1763,"")</f>
        <v/>
      </c>
      <c r="D1763" t="str">
        <f>IF(LEN($C1763)&gt;0,(CONCATENATE('Hoja1_datos de origen'!$V1763,"-",'Hoja1_datos de origen'!$R1763,"-",TEXT('Hoja1_datos de origen'!$I1763,"000"),"-",'Hoja1_datos de origen'!$C1763)),"")</f>
        <v/>
      </c>
      <c r="E1763" t="str">
        <f>IF(LEN($C1763)&gt;0,COUNTIF($D:$D,"&gt;="&amp;$D1763),"")</f>
        <v/>
      </c>
      <c r="F1763" t="str">
        <f t="shared" si="52"/>
        <v/>
      </c>
      <c r="G1763" t="str">
        <f t="shared" si="53"/>
        <v/>
      </c>
      <c r="H1763" t="str">
        <f>IF(LEN($F1763)&gt;0,INDEX('Hoja1_datos de origen'!$V:$V,MATCH($F1763,$E:$E,0)),"")</f>
        <v/>
      </c>
      <c r="I1763" t="str">
        <f>IF(LEN($F1763)&gt;0,INDEX('Hoja1_datos de origen'!$R:$R,MATCH($F1763,$E:$E,0)),"")</f>
        <v/>
      </c>
      <c r="J1763" t="str">
        <f>IF(LEN($F1763)&gt;0,IF(INDEX('Hoja1_datos de origen'!$F:$F,MATCH($F1763,$E:$E,0))="","",INDEX('Hoja1_datos de origen'!$F:$F,MATCH($F1763,$E:$E,0))),"")</f>
        <v/>
      </c>
      <c r="K1763" s="10" t="str">
        <f>IF(LEN($F1763)&gt;0,INDEX('Hoja1_datos de origen'!$I:$I,MATCH($F1763,$E:$E,0)),"")</f>
        <v/>
      </c>
      <c r="L1763" s="10" t="str">
        <f>IF(LEN($F1763)&gt;0,INDEX('Hoja1_datos de origen'!$G:$G,MATCH($F1763,$E:$E,0)),"")</f>
        <v/>
      </c>
      <c r="M1763" t="str">
        <f>IF(LEN($F1763)&gt;0,INDEX('Hoja1_datos de origen'!$C:$C,MATCH($F1763,$E:$E,0)),"")</f>
        <v/>
      </c>
      <c r="N1763" t="str">
        <f>IF(LEN($F1763)&gt;0,INDEX('Hoja1_datos de origen'!$U:$U,MATCH($F1763,$E:$E,0)),"")</f>
        <v/>
      </c>
    </row>
    <row r="1764" spans="3:14">
      <c r="C1764" t="str">
        <f>IF('Hoja1_datos de origen'!$I1764&gt;=edad_minima,'Hoja1_datos de origen'!$C1764,"")</f>
        <v/>
      </c>
      <c r="D1764" t="str">
        <f>IF(LEN($C1764)&gt;0,(CONCATENATE('Hoja1_datos de origen'!$V1764,"-",'Hoja1_datos de origen'!$R1764,"-",TEXT('Hoja1_datos de origen'!$I1764,"000"),"-",'Hoja1_datos de origen'!$C1764)),"")</f>
        <v/>
      </c>
      <c r="E1764" t="str">
        <f>IF(LEN($C1764)&gt;0,COUNTIF($D:$D,"&gt;="&amp;$D1764),"")</f>
        <v/>
      </c>
      <c r="F1764" t="str">
        <f t="shared" si="52"/>
        <v/>
      </c>
      <c r="G1764" t="str">
        <f t="shared" si="53"/>
        <v/>
      </c>
      <c r="H1764" t="str">
        <f>IF(LEN($F1764)&gt;0,INDEX('Hoja1_datos de origen'!$V:$V,MATCH($F1764,$E:$E,0)),"")</f>
        <v/>
      </c>
      <c r="I1764" t="str">
        <f>IF(LEN($F1764)&gt;0,INDEX('Hoja1_datos de origen'!$R:$R,MATCH($F1764,$E:$E,0)),"")</f>
        <v/>
      </c>
      <c r="J1764" t="str">
        <f>IF(LEN($F1764)&gt;0,IF(INDEX('Hoja1_datos de origen'!$F:$F,MATCH($F1764,$E:$E,0))="","",INDEX('Hoja1_datos de origen'!$F:$F,MATCH($F1764,$E:$E,0))),"")</f>
        <v/>
      </c>
      <c r="K1764" s="10" t="str">
        <f>IF(LEN($F1764)&gt;0,INDEX('Hoja1_datos de origen'!$I:$I,MATCH($F1764,$E:$E,0)),"")</f>
        <v/>
      </c>
      <c r="L1764" s="10" t="str">
        <f>IF(LEN($F1764)&gt;0,INDEX('Hoja1_datos de origen'!$G:$G,MATCH($F1764,$E:$E,0)),"")</f>
        <v/>
      </c>
      <c r="M1764" t="str">
        <f>IF(LEN($F1764)&gt;0,INDEX('Hoja1_datos de origen'!$C:$C,MATCH($F1764,$E:$E,0)),"")</f>
        <v/>
      </c>
      <c r="N1764" t="str">
        <f>IF(LEN($F1764)&gt;0,INDEX('Hoja1_datos de origen'!$U:$U,MATCH($F1764,$E:$E,0)),"")</f>
        <v/>
      </c>
    </row>
    <row r="1765" spans="3:14">
      <c r="C1765" t="str">
        <f>IF('Hoja1_datos de origen'!$I1765&gt;=edad_minima,'Hoja1_datos de origen'!$C1765,"")</f>
        <v/>
      </c>
      <c r="D1765" t="str">
        <f>IF(LEN($C1765)&gt;0,(CONCATENATE('Hoja1_datos de origen'!$V1765,"-",'Hoja1_datos de origen'!$R1765,"-",TEXT('Hoja1_datos de origen'!$I1765,"000"),"-",'Hoja1_datos de origen'!$C1765)),"")</f>
        <v/>
      </c>
      <c r="E1765" t="str">
        <f>IF(LEN($C1765)&gt;0,COUNTIF($D:$D,"&gt;="&amp;$D1765),"")</f>
        <v/>
      </c>
      <c r="F1765" t="str">
        <f t="shared" si="52"/>
        <v/>
      </c>
      <c r="G1765" t="str">
        <f t="shared" si="53"/>
        <v/>
      </c>
      <c r="H1765" t="str">
        <f>IF(LEN($F1765)&gt;0,INDEX('Hoja1_datos de origen'!$V:$V,MATCH($F1765,$E:$E,0)),"")</f>
        <v/>
      </c>
      <c r="I1765" t="str">
        <f>IF(LEN($F1765)&gt;0,INDEX('Hoja1_datos de origen'!$R:$R,MATCH($F1765,$E:$E,0)),"")</f>
        <v/>
      </c>
      <c r="J1765" t="str">
        <f>IF(LEN($F1765)&gt;0,IF(INDEX('Hoja1_datos de origen'!$F:$F,MATCH($F1765,$E:$E,0))="","",INDEX('Hoja1_datos de origen'!$F:$F,MATCH($F1765,$E:$E,0))),"")</f>
        <v/>
      </c>
      <c r="K1765" s="10" t="str">
        <f>IF(LEN($F1765)&gt;0,INDEX('Hoja1_datos de origen'!$I:$I,MATCH($F1765,$E:$E,0)),"")</f>
        <v/>
      </c>
      <c r="L1765" s="10" t="str">
        <f>IF(LEN($F1765)&gt;0,INDEX('Hoja1_datos de origen'!$G:$G,MATCH($F1765,$E:$E,0)),"")</f>
        <v/>
      </c>
      <c r="M1765" t="str">
        <f>IF(LEN($F1765)&gt;0,INDEX('Hoja1_datos de origen'!$C:$C,MATCH($F1765,$E:$E,0)),"")</f>
        <v/>
      </c>
      <c r="N1765" t="str">
        <f>IF(LEN($F1765)&gt;0,INDEX('Hoja1_datos de origen'!$U:$U,MATCH($F1765,$E:$E,0)),"")</f>
        <v/>
      </c>
    </row>
    <row r="1766" spans="3:14">
      <c r="C1766" t="str">
        <f>IF('Hoja1_datos de origen'!$I1766&gt;=edad_minima,'Hoja1_datos de origen'!$C1766,"")</f>
        <v/>
      </c>
      <c r="D1766" t="str">
        <f>IF(LEN($C1766)&gt;0,(CONCATENATE('Hoja1_datos de origen'!$V1766,"-",'Hoja1_datos de origen'!$R1766,"-",TEXT('Hoja1_datos de origen'!$I1766,"000"),"-",'Hoja1_datos de origen'!$C1766)),"")</f>
        <v/>
      </c>
      <c r="E1766" t="str">
        <f>IF(LEN($C1766)&gt;0,COUNTIF($D:$D,"&gt;="&amp;$D1766),"")</f>
        <v/>
      </c>
      <c r="F1766" t="str">
        <f t="shared" si="52"/>
        <v/>
      </c>
      <c r="G1766" t="str">
        <f t="shared" si="53"/>
        <v/>
      </c>
      <c r="H1766" t="str">
        <f>IF(LEN($F1766)&gt;0,INDEX('Hoja1_datos de origen'!$V:$V,MATCH($F1766,$E:$E,0)),"")</f>
        <v/>
      </c>
      <c r="I1766" t="str">
        <f>IF(LEN($F1766)&gt;0,INDEX('Hoja1_datos de origen'!$R:$R,MATCH($F1766,$E:$E,0)),"")</f>
        <v/>
      </c>
      <c r="J1766" t="str">
        <f>IF(LEN($F1766)&gt;0,IF(INDEX('Hoja1_datos de origen'!$F:$F,MATCH($F1766,$E:$E,0))="","",INDEX('Hoja1_datos de origen'!$F:$F,MATCH($F1766,$E:$E,0))),"")</f>
        <v/>
      </c>
      <c r="K1766" s="10" t="str">
        <f>IF(LEN($F1766)&gt;0,INDEX('Hoja1_datos de origen'!$I:$I,MATCH($F1766,$E:$E,0)),"")</f>
        <v/>
      </c>
      <c r="L1766" s="10" t="str">
        <f>IF(LEN($F1766)&gt;0,INDEX('Hoja1_datos de origen'!$G:$G,MATCH($F1766,$E:$E,0)),"")</f>
        <v/>
      </c>
      <c r="M1766" t="str">
        <f>IF(LEN($F1766)&gt;0,INDEX('Hoja1_datos de origen'!$C:$C,MATCH($F1766,$E:$E,0)),"")</f>
        <v/>
      </c>
      <c r="N1766" t="str">
        <f>IF(LEN($F1766)&gt;0,INDEX('Hoja1_datos de origen'!$U:$U,MATCH($F1766,$E:$E,0)),"")</f>
        <v/>
      </c>
    </row>
    <row r="1767" spans="3:14">
      <c r="C1767" t="str">
        <f>IF('Hoja1_datos de origen'!$I1767&gt;=edad_minima,'Hoja1_datos de origen'!$C1767,"")</f>
        <v/>
      </c>
      <c r="D1767" t="str">
        <f>IF(LEN($C1767)&gt;0,(CONCATENATE('Hoja1_datos de origen'!$V1767,"-",'Hoja1_datos de origen'!$R1767,"-",TEXT('Hoja1_datos de origen'!$I1767,"000"),"-",'Hoja1_datos de origen'!$C1767)),"")</f>
        <v/>
      </c>
      <c r="E1767" t="str">
        <f>IF(LEN($C1767)&gt;0,COUNTIF($D:$D,"&gt;="&amp;$D1767),"")</f>
        <v/>
      </c>
      <c r="F1767" t="str">
        <f t="shared" si="52"/>
        <v/>
      </c>
      <c r="G1767" t="str">
        <f t="shared" si="53"/>
        <v/>
      </c>
      <c r="H1767" t="str">
        <f>IF(LEN($F1767)&gt;0,INDEX('Hoja1_datos de origen'!$V:$V,MATCH($F1767,$E:$E,0)),"")</f>
        <v/>
      </c>
      <c r="I1767" t="str">
        <f>IF(LEN($F1767)&gt;0,INDEX('Hoja1_datos de origen'!$R:$R,MATCH($F1767,$E:$E,0)),"")</f>
        <v/>
      </c>
      <c r="J1767" t="str">
        <f>IF(LEN($F1767)&gt;0,IF(INDEX('Hoja1_datos de origen'!$F:$F,MATCH($F1767,$E:$E,0))="","",INDEX('Hoja1_datos de origen'!$F:$F,MATCH($F1767,$E:$E,0))),"")</f>
        <v/>
      </c>
      <c r="K1767" s="10" t="str">
        <f>IF(LEN($F1767)&gt;0,INDEX('Hoja1_datos de origen'!$I:$I,MATCH($F1767,$E:$E,0)),"")</f>
        <v/>
      </c>
      <c r="L1767" s="10" t="str">
        <f>IF(LEN($F1767)&gt;0,INDEX('Hoja1_datos de origen'!$G:$G,MATCH($F1767,$E:$E,0)),"")</f>
        <v/>
      </c>
      <c r="M1767" t="str">
        <f>IF(LEN($F1767)&gt;0,INDEX('Hoja1_datos de origen'!$C:$C,MATCH($F1767,$E:$E,0)),"")</f>
        <v/>
      </c>
      <c r="N1767" t="str">
        <f>IF(LEN($F1767)&gt;0,INDEX('Hoja1_datos de origen'!$U:$U,MATCH($F1767,$E:$E,0)),"")</f>
        <v/>
      </c>
    </row>
    <row r="1768" spans="3:14">
      <c r="C1768" t="str">
        <f>IF('Hoja1_datos de origen'!$I1768&gt;=edad_minima,'Hoja1_datos de origen'!$C1768,"")</f>
        <v/>
      </c>
      <c r="D1768" t="str">
        <f>IF(LEN($C1768)&gt;0,(CONCATENATE('Hoja1_datos de origen'!$V1768,"-",'Hoja1_datos de origen'!$R1768,"-",TEXT('Hoja1_datos de origen'!$I1768,"000"),"-",'Hoja1_datos de origen'!$C1768)),"")</f>
        <v/>
      </c>
      <c r="E1768" t="str">
        <f>IF(LEN($C1768)&gt;0,COUNTIF($D:$D,"&gt;="&amp;$D1768),"")</f>
        <v/>
      </c>
      <c r="F1768" t="str">
        <f t="shared" si="52"/>
        <v/>
      </c>
      <c r="G1768" t="str">
        <f t="shared" si="53"/>
        <v/>
      </c>
      <c r="H1768" t="str">
        <f>IF(LEN($F1768)&gt;0,INDEX('Hoja1_datos de origen'!$V:$V,MATCH($F1768,$E:$E,0)),"")</f>
        <v/>
      </c>
      <c r="I1768" t="str">
        <f>IF(LEN($F1768)&gt;0,INDEX('Hoja1_datos de origen'!$R:$R,MATCH($F1768,$E:$E,0)),"")</f>
        <v/>
      </c>
      <c r="J1768" t="str">
        <f>IF(LEN($F1768)&gt;0,IF(INDEX('Hoja1_datos de origen'!$F:$F,MATCH($F1768,$E:$E,0))="","",INDEX('Hoja1_datos de origen'!$F:$F,MATCH($F1768,$E:$E,0))),"")</f>
        <v/>
      </c>
      <c r="K1768" s="10" t="str">
        <f>IF(LEN($F1768)&gt;0,INDEX('Hoja1_datos de origen'!$I:$I,MATCH($F1768,$E:$E,0)),"")</f>
        <v/>
      </c>
      <c r="L1768" s="10" t="str">
        <f>IF(LEN($F1768)&gt;0,INDEX('Hoja1_datos de origen'!$G:$G,MATCH($F1768,$E:$E,0)),"")</f>
        <v/>
      </c>
      <c r="M1768" t="str">
        <f>IF(LEN($F1768)&gt;0,INDEX('Hoja1_datos de origen'!$C:$C,MATCH($F1768,$E:$E,0)),"")</f>
        <v/>
      </c>
      <c r="N1768" t="str">
        <f>IF(LEN($F1768)&gt;0,INDEX('Hoja1_datos de origen'!$U:$U,MATCH($F1768,$E:$E,0)),"")</f>
        <v/>
      </c>
    </row>
    <row r="1769" spans="3:14">
      <c r="C1769" t="str">
        <f>IF('Hoja1_datos de origen'!$I1769&gt;=edad_minima,'Hoja1_datos de origen'!$C1769,"")</f>
        <v/>
      </c>
      <c r="D1769" t="str">
        <f>IF(LEN($C1769)&gt;0,(CONCATENATE('Hoja1_datos de origen'!$V1769,"-",'Hoja1_datos de origen'!$R1769,"-",TEXT('Hoja1_datos de origen'!$I1769,"000"),"-",'Hoja1_datos de origen'!$C1769)),"")</f>
        <v/>
      </c>
      <c r="E1769" t="str">
        <f>IF(LEN($C1769)&gt;0,COUNTIF($D:$D,"&gt;="&amp;$D1769),"")</f>
        <v/>
      </c>
      <c r="F1769" t="str">
        <f t="shared" si="52"/>
        <v/>
      </c>
      <c r="G1769" t="str">
        <f t="shared" si="53"/>
        <v/>
      </c>
      <c r="H1769" t="str">
        <f>IF(LEN($F1769)&gt;0,INDEX('Hoja1_datos de origen'!$V:$V,MATCH($F1769,$E:$E,0)),"")</f>
        <v/>
      </c>
      <c r="I1769" t="str">
        <f>IF(LEN($F1769)&gt;0,INDEX('Hoja1_datos de origen'!$R:$R,MATCH($F1769,$E:$E,0)),"")</f>
        <v/>
      </c>
      <c r="J1769" t="str">
        <f>IF(LEN($F1769)&gt;0,IF(INDEX('Hoja1_datos de origen'!$F:$F,MATCH($F1769,$E:$E,0))="","",INDEX('Hoja1_datos de origen'!$F:$F,MATCH($F1769,$E:$E,0))),"")</f>
        <v/>
      </c>
      <c r="K1769" s="10" t="str">
        <f>IF(LEN($F1769)&gt;0,INDEX('Hoja1_datos de origen'!$I:$I,MATCH($F1769,$E:$E,0)),"")</f>
        <v/>
      </c>
      <c r="L1769" s="10" t="str">
        <f>IF(LEN($F1769)&gt;0,INDEX('Hoja1_datos de origen'!$G:$G,MATCH($F1769,$E:$E,0)),"")</f>
        <v/>
      </c>
      <c r="M1769" t="str">
        <f>IF(LEN($F1769)&gt;0,INDEX('Hoja1_datos de origen'!$C:$C,MATCH($F1769,$E:$E,0)),"")</f>
        <v/>
      </c>
      <c r="N1769" t="str">
        <f>IF(LEN($F1769)&gt;0,INDEX('Hoja1_datos de origen'!$U:$U,MATCH($F1769,$E:$E,0)),"")</f>
        <v/>
      </c>
    </row>
    <row r="1770" spans="3:14">
      <c r="C1770" t="str">
        <f>IF('Hoja1_datos de origen'!$I1770&gt;=edad_minima,'Hoja1_datos de origen'!$C1770,"")</f>
        <v/>
      </c>
      <c r="D1770" t="str">
        <f>IF(LEN($C1770)&gt;0,(CONCATENATE('Hoja1_datos de origen'!$V1770,"-",'Hoja1_datos de origen'!$R1770,"-",TEXT('Hoja1_datos de origen'!$I1770,"000"),"-",'Hoja1_datos de origen'!$C1770)),"")</f>
        <v/>
      </c>
      <c r="E1770" t="str">
        <f>IF(LEN($C1770)&gt;0,COUNTIF($D:$D,"&gt;="&amp;$D1770),"")</f>
        <v/>
      </c>
      <c r="F1770" t="str">
        <f t="shared" si="52"/>
        <v/>
      </c>
      <c r="G1770" t="str">
        <f t="shared" si="53"/>
        <v/>
      </c>
      <c r="H1770" t="str">
        <f>IF(LEN($F1770)&gt;0,INDEX('Hoja1_datos de origen'!$V:$V,MATCH($F1770,$E:$E,0)),"")</f>
        <v/>
      </c>
      <c r="I1770" t="str">
        <f>IF(LEN($F1770)&gt;0,INDEX('Hoja1_datos de origen'!$R:$R,MATCH($F1770,$E:$E,0)),"")</f>
        <v/>
      </c>
      <c r="J1770" t="str">
        <f>IF(LEN($F1770)&gt;0,IF(INDEX('Hoja1_datos de origen'!$F:$F,MATCH($F1770,$E:$E,0))="","",INDEX('Hoja1_datos de origen'!$F:$F,MATCH($F1770,$E:$E,0))),"")</f>
        <v/>
      </c>
      <c r="K1770" s="10" t="str">
        <f>IF(LEN($F1770)&gt;0,INDEX('Hoja1_datos de origen'!$I:$I,MATCH($F1770,$E:$E,0)),"")</f>
        <v/>
      </c>
      <c r="L1770" s="10" t="str">
        <f>IF(LEN($F1770)&gt;0,INDEX('Hoja1_datos de origen'!$G:$G,MATCH($F1770,$E:$E,0)),"")</f>
        <v/>
      </c>
      <c r="M1770" t="str">
        <f>IF(LEN($F1770)&gt;0,INDEX('Hoja1_datos de origen'!$C:$C,MATCH($F1770,$E:$E,0)),"")</f>
        <v/>
      </c>
      <c r="N1770" t="str">
        <f>IF(LEN($F1770)&gt;0,INDEX('Hoja1_datos de origen'!$U:$U,MATCH($F1770,$E:$E,0)),"")</f>
        <v/>
      </c>
    </row>
    <row r="1771" spans="3:14">
      <c r="C1771" t="str">
        <f>IF('Hoja1_datos de origen'!$I1771&gt;=edad_minima,'Hoja1_datos de origen'!$C1771,"")</f>
        <v/>
      </c>
      <c r="D1771" t="str">
        <f>IF(LEN($C1771)&gt;0,(CONCATENATE('Hoja1_datos de origen'!$V1771,"-",'Hoja1_datos de origen'!$R1771,"-",TEXT('Hoja1_datos de origen'!$I1771,"000"),"-",'Hoja1_datos de origen'!$C1771)),"")</f>
        <v/>
      </c>
      <c r="E1771" t="str">
        <f>IF(LEN($C1771)&gt;0,COUNTIF($D:$D,"&gt;="&amp;$D1771),"")</f>
        <v/>
      </c>
      <c r="F1771" t="str">
        <f t="shared" si="52"/>
        <v/>
      </c>
      <c r="G1771" t="str">
        <f t="shared" si="53"/>
        <v/>
      </c>
      <c r="H1771" t="str">
        <f>IF(LEN($F1771)&gt;0,INDEX('Hoja1_datos de origen'!$V:$V,MATCH($F1771,$E:$E,0)),"")</f>
        <v/>
      </c>
      <c r="I1771" t="str">
        <f>IF(LEN($F1771)&gt;0,INDEX('Hoja1_datos de origen'!$R:$R,MATCH($F1771,$E:$E,0)),"")</f>
        <v/>
      </c>
      <c r="J1771" t="str">
        <f>IF(LEN($F1771)&gt;0,IF(INDEX('Hoja1_datos de origen'!$F:$F,MATCH($F1771,$E:$E,0))="","",INDEX('Hoja1_datos de origen'!$F:$F,MATCH($F1771,$E:$E,0))),"")</f>
        <v/>
      </c>
      <c r="K1771" s="10" t="str">
        <f>IF(LEN($F1771)&gt;0,INDEX('Hoja1_datos de origen'!$I:$I,MATCH($F1771,$E:$E,0)),"")</f>
        <v/>
      </c>
      <c r="L1771" s="10" t="str">
        <f>IF(LEN($F1771)&gt;0,INDEX('Hoja1_datos de origen'!$G:$G,MATCH($F1771,$E:$E,0)),"")</f>
        <v/>
      </c>
      <c r="M1771" t="str">
        <f>IF(LEN($F1771)&gt;0,INDEX('Hoja1_datos de origen'!$C:$C,MATCH($F1771,$E:$E,0)),"")</f>
        <v/>
      </c>
      <c r="N1771" t="str">
        <f>IF(LEN($F1771)&gt;0,INDEX('Hoja1_datos de origen'!$U:$U,MATCH($F1771,$E:$E,0)),"")</f>
        <v/>
      </c>
    </row>
    <row r="1772" spans="3:14">
      <c r="C1772" t="str">
        <f>IF('Hoja1_datos de origen'!$I1772&gt;=edad_minima,'Hoja1_datos de origen'!$C1772,"")</f>
        <v/>
      </c>
      <c r="D1772" t="str">
        <f>IF(LEN($C1772)&gt;0,(CONCATENATE('Hoja1_datos de origen'!$V1772,"-",'Hoja1_datos de origen'!$R1772,"-",TEXT('Hoja1_datos de origen'!$I1772,"000"),"-",'Hoja1_datos de origen'!$C1772)),"")</f>
        <v/>
      </c>
      <c r="E1772" t="str">
        <f>IF(LEN($C1772)&gt;0,COUNTIF($D:$D,"&gt;="&amp;$D1772),"")</f>
        <v/>
      </c>
      <c r="F1772" t="str">
        <f t="shared" si="52"/>
        <v/>
      </c>
      <c r="G1772" t="str">
        <f t="shared" si="53"/>
        <v/>
      </c>
      <c r="H1772" t="str">
        <f>IF(LEN($F1772)&gt;0,INDEX('Hoja1_datos de origen'!$V:$V,MATCH($F1772,$E:$E,0)),"")</f>
        <v/>
      </c>
      <c r="I1772" t="str">
        <f>IF(LEN($F1772)&gt;0,INDEX('Hoja1_datos de origen'!$R:$R,MATCH($F1772,$E:$E,0)),"")</f>
        <v/>
      </c>
      <c r="J1772" t="str">
        <f>IF(LEN($F1772)&gt;0,IF(INDEX('Hoja1_datos de origen'!$F:$F,MATCH($F1772,$E:$E,0))="","",INDEX('Hoja1_datos de origen'!$F:$F,MATCH($F1772,$E:$E,0))),"")</f>
        <v/>
      </c>
      <c r="K1772" s="10" t="str">
        <f>IF(LEN($F1772)&gt;0,INDEX('Hoja1_datos de origen'!$I:$I,MATCH($F1772,$E:$E,0)),"")</f>
        <v/>
      </c>
      <c r="L1772" s="10" t="str">
        <f>IF(LEN($F1772)&gt;0,INDEX('Hoja1_datos de origen'!$G:$G,MATCH($F1772,$E:$E,0)),"")</f>
        <v/>
      </c>
      <c r="M1772" t="str">
        <f>IF(LEN($F1772)&gt;0,INDEX('Hoja1_datos de origen'!$C:$C,MATCH($F1772,$E:$E,0)),"")</f>
        <v/>
      </c>
      <c r="N1772" t="str">
        <f>IF(LEN($F1772)&gt;0,INDEX('Hoja1_datos de origen'!$U:$U,MATCH($F1772,$E:$E,0)),"")</f>
        <v/>
      </c>
    </row>
    <row r="1773" spans="3:14">
      <c r="C1773" t="str">
        <f>IF('Hoja1_datos de origen'!$I1773&gt;=edad_minima,'Hoja1_datos de origen'!$C1773,"")</f>
        <v/>
      </c>
      <c r="D1773" t="str">
        <f>IF(LEN($C1773)&gt;0,(CONCATENATE('Hoja1_datos de origen'!$V1773,"-",'Hoja1_datos de origen'!$R1773,"-",TEXT('Hoja1_datos de origen'!$I1773,"000"),"-",'Hoja1_datos de origen'!$C1773)),"")</f>
        <v/>
      </c>
      <c r="E1773" t="str">
        <f>IF(LEN($C1773)&gt;0,COUNTIF($D:$D,"&gt;="&amp;$D1773),"")</f>
        <v/>
      </c>
      <c r="F1773" t="str">
        <f t="shared" si="52"/>
        <v/>
      </c>
      <c r="G1773" t="str">
        <f t="shared" si="53"/>
        <v/>
      </c>
      <c r="H1773" t="str">
        <f>IF(LEN($F1773)&gt;0,INDEX('Hoja1_datos de origen'!$V:$V,MATCH($F1773,$E:$E,0)),"")</f>
        <v/>
      </c>
      <c r="I1773" t="str">
        <f>IF(LEN($F1773)&gt;0,INDEX('Hoja1_datos de origen'!$R:$R,MATCH($F1773,$E:$E,0)),"")</f>
        <v/>
      </c>
      <c r="J1773" t="str">
        <f>IF(LEN($F1773)&gt;0,IF(INDEX('Hoja1_datos de origen'!$F:$F,MATCH($F1773,$E:$E,0))="","",INDEX('Hoja1_datos de origen'!$F:$F,MATCH($F1773,$E:$E,0))),"")</f>
        <v/>
      </c>
      <c r="K1773" s="10" t="str">
        <f>IF(LEN($F1773)&gt;0,INDEX('Hoja1_datos de origen'!$I:$I,MATCH($F1773,$E:$E,0)),"")</f>
        <v/>
      </c>
      <c r="L1773" s="10" t="str">
        <f>IF(LEN($F1773)&gt;0,INDEX('Hoja1_datos de origen'!$G:$G,MATCH($F1773,$E:$E,0)),"")</f>
        <v/>
      </c>
      <c r="M1773" t="str">
        <f>IF(LEN($F1773)&gt;0,INDEX('Hoja1_datos de origen'!$C:$C,MATCH($F1773,$E:$E,0)),"")</f>
        <v/>
      </c>
      <c r="N1773" t="str">
        <f>IF(LEN($F1773)&gt;0,INDEX('Hoja1_datos de origen'!$U:$U,MATCH($F1773,$E:$E,0)),"")</f>
        <v/>
      </c>
    </row>
    <row r="1774" spans="3:14">
      <c r="C1774" t="str">
        <f>IF('Hoja1_datos de origen'!$I1774&gt;=edad_minima,'Hoja1_datos de origen'!$C1774,"")</f>
        <v/>
      </c>
      <c r="D1774" t="str">
        <f>IF(LEN($C1774)&gt;0,(CONCATENATE('Hoja1_datos de origen'!$V1774,"-",'Hoja1_datos de origen'!$R1774,"-",TEXT('Hoja1_datos de origen'!$I1774,"000"),"-",'Hoja1_datos de origen'!$C1774)),"")</f>
        <v/>
      </c>
      <c r="E1774" t="str">
        <f>IF(LEN($C1774)&gt;0,COUNTIF($D:$D,"&gt;="&amp;$D1774),"")</f>
        <v/>
      </c>
      <c r="F1774" t="str">
        <f t="shared" si="52"/>
        <v/>
      </c>
      <c r="G1774" t="str">
        <f t="shared" si="53"/>
        <v/>
      </c>
      <c r="H1774" t="str">
        <f>IF(LEN($F1774)&gt;0,INDEX('Hoja1_datos de origen'!$V:$V,MATCH($F1774,$E:$E,0)),"")</f>
        <v/>
      </c>
      <c r="I1774" t="str">
        <f>IF(LEN($F1774)&gt;0,INDEX('Hoja1_datos de origen'!$R:$R,MATCH($F1774,$E:$E,0)),"")</f>
        <v/>
      </c>
      <c r="J1774" t="str">
        <f>IF(LEN($F1774)&gt;0,IF(INDEX('Hoja1_datos de origen'!$F:$F,MATCH($F1774,$E:$E,0))="","",INDEX('Hoja1_datos de origen'!$F:$F,MATCH($F1774,$E:$E,0))),"")</f>
        <v/>
      </c>
      <c r="K1774" s="10" t="str">
        <f>IF(LEN($F1774)&gt;0,INDEX('Hoja1_datos de origen'!$I:$I,MATCH($F1774,$E:$E,0)),"")</f>
        <v/>
      </c>
      <c r="L1774" s="10" t="str">
        <f>IF(LEN($F1774)&gt;0,INDEX('Hoja1_datos de origen'!$G:$G,MATCH($F1774,$E:$E,0)),"")</f>
        <v/>
      </c>
      <c r="M1774" t="str">
        <f>IF(LEN($F1774)&gt;0,INDEX('Hoja1_datos de origen'!$C:$C,MATCH($F1774,$E:$E,0)),"")</f>
        <v/>
      </c>
      <c r="N1774" t="str">
        <f>IF(LEN($F1774)&gt;0,INDEX('Hoja1_datos de origen'!$U:$U,MATCH($F1774,$E:$E,0)),"")</f>
        <v/>
      </c>
    </row>
    <row r="1775" spans="3:14">
      <c r="C1775" t="str">
        <f>IF('Hoja1_datos de origen'!$I1775&gt;=edad_minima,'Hoja1_datos de origen'!$C1775,"")</f>
        <v/>
      </c>
      <c r="D1775" t="str">
        <f>IF(LEN($C1775)&gt;0,(CONCATENATE('Hoja1_datos de origen'!$V1775,"-",'Hoja1_datos de origen'!$R1775,"-",TEXT('Hoja1_datos de origen'!$I1775,"000"),"-",'Hoja1_datos de origen'!$C1775)),"")</f>
        <v/>
      </c>
      <c r="E1775" t="str">
        <f>IF(LEN($C1775)&gt;0,COUNTIF($D:$D,"&gt;="&amp;$D1775),"")</f>
        <v/>
      </c>
      <c r="F1775" t="str">
        <f t="shared" si="52"/>
        <v/>
      </c>
      <c r="G1775" t="str">
        <f t="shared" si="53"/>
        <v/>
      </c>
      <c r="H1775" t="str">
        <f>IF(LEN($F1775)&gt;0,INDEX('Hoja1_datos de origen'!$V:$V,MATCH($F1775,$E:$E,0)),"")</f>
        <v/>
      </c>
      <c r="I1775" t="str">
        <f>IF(LEN($F1775)&gt;0,INDEX('Hoja1_datos de origen'!$R:$R,MATCH($F1775,$E:$E,0)),"")</f>
        <v/>
      </c>
      <c r="J1775" t="str">
        <f>IF(LEN($F1775)&gt;0,IF(INDEX('Hoja1_datos de origen'!$F:$F,MATCH($F1775,$E:$E,0))="","",INDEX('Hoja1_datos de origen'!$F:$F,MATCH($F1775,$E:$E,0))),"")</f>
        <v/>
      </c>
      <c r="K1775" s="10" t="str">
        <f>IF(LEN($F1775)&gt;0,INDEX('Hoja1_datos de origen'!$I:$I,MATCH($F1775,$E:$E,0)),"")</f>
        <v/>
      </c>
      <c r="L1775" s="10" t="str">
        <f>IF(LEN($F1775)&gt;0,INDEX('Hoja1_datos de origen'!$G:$G,MATCH($F1775,$E:$E,0)),"")</f>
        <v/>
      </c>
      <c r="M1775" t="str">
        <f>IF(LEN($F1775)&gt;0,INDEX('Hoja1_datos de origen'!$C:$C,MATCH($F1775,$E:$E,0)),"")</f>
        <v/>
      </c>
      <c r="N1775" t="str">
        <f>IF(LEN($F1775)&gt;0,INDEX('Hoja1_datos de origen'!$U:$U,MATCH($F1775,$E:$E,0)),"")</f>
        <v/>
      </c>
    </row>
    <row r="1776" spans="3:14">
      <c r="C1776" t="str">
        <f>IF('Hoja1_datos de origen'!$I1776&gt;=edad_minima,'Hoja1_datos de origen'!$C1776,"")</f>
        <v/>
      </c>
      <c r="D1776" t="str">
        <f>IF(LEN($C1776)&gt;0,(CONCATENATE('Hoja1_datos de origen'!$V1776,"-",'Hoja1_datos de origen'!$R1776,"-",TEXT('Hoja1_datos de origen'!$I1776,"000"),"-",'Hoja1_datos de origen'!$C1776)),"")</f>
        <v/>
      </c>
      <c r="E1776" t="str">
        <f>IF(LEN($C1776)&gt;0,COUNTIF($D:$D,"&gt;="&amp;$D1776),"")</f>
        <v/>
      </c>
      <c r="F1776" t="str">
        <f t="shared" si="52"/>
        <v/>
      </c>
      <c r="G1776" t="str">
        <f t="shared" si="53"/>
        <v/>
      </c>
      <c r="H1776" t="str">
        <f>IF(LEN($F1776)&gt;0,INDEX('Hoja1_datos de origen'!$V:$V,MATCH($F1776,$E:$E,0)),"")</f>
        <v/>
      </c>
      <c r="I1776" t="str">
        <f>IF(LEN($F1776)&gt;0,INDEX('Hoja1_datos de origen'!$R:$R,MATCH($F1776,$E:$E,0)),"")</f>
        <v/>
      </c>
      <c r="J1776" t="str">
        <f>IF(LEN($F1776)&gt;0,IF(INDEX('Hoja1_datos de origen'!$F:$F,MATCH($F1776,$E:$E,0))="","",INDEX('Hoja1_datos de origen'!$F:$F,MATCH($F1776,$E:$E,0))),"")</f>
        <v/>
      </c>
      <c r="K1776" s="10" t="str">
        <f>IF(LEN($F1776)&gt;0,INDEX('Hoja1_datos de origen'!$I:$I,MATCH($F1776,$E:$E,0)),"")</f>
        <v/>
      </c>
      <c r="L1776" s="10" t="str">
        <f>IF(LEN($F1776)&gt;0,INDEX('Hoja1_datos de origen'!$G:$G,MATCH($F1776,$E:$E,0)),"")</f>
        <v/>
      </c>
      <c r="M1776" t="str">
        <f>IF(LEN($F1776)&gt;0,INDEX('Hoja1_datos de origen'!$C:$C,MATCH($F1776,$E:$E,0)),"")</f>
        <v/>
      </c>
      <c r="N1776" t="str">
        <f>IF(LEN($F1776)&gt;0,INDEX('Hoja1_datos de origen'!$U:$U,MATCH($F1776,$E:$E,0)),"")</f>
        <v/>
      </c>
    </row>
    <row r="1777" spans="3:14">
      <c r="C1777" t="str">
        <f>IF('Hoja1_datos de origen'!$I1777&gt;=edad_minima,'Hoja1_datos de origen'!$C1777,"")</f>
        <v/>
      </c>
      <c r="D1777" t="str">
        <f>IF(LEN($C1777)&gt;0,(CONCATENATE('Hoja1_datos de origen'!$V1777,"-",'Hoja1_datos de origen'!$R1777,"-",TEXT('Hoja1_datos de origen'!$I1777,"000"),"-",'Hoja1_datos de origen'!$C1777)),"")</f>
        <v/>
      </c>
      <c r="E1777" t="str">
        <f>IF(LEN($C1777)&gt;0,COUNTIF($D:$D,"&gt;="&amp;$D1777),"")</f>
        <v/>
      </c>
      <c r="F1777" t="str">
        <f t="shared" si="52"/>
        <v/>
      </c>
      <c r="G1777" t="str">
        <f t="shared" si="53"/>
        <v/>
      </c>
      <c r="H1777" t="str">
        <f>IF(LEN($F1777)&gt;0,INDEX('Hoja1_datos de origen'!$V:$V,MATCH($F1777,$E:$E,0)),"")</f>
        <v/>
      </c>
      <c r="I1777" t="str">
        <f>IF(LEN($F1777)&gt;0,INDEX('Hoja1_datos de origen'!$R:$R,MATCH($F1777,$E:$E,0)),"")</f>
        <v/>
      </c>
      <c r="J1777" t="str">
        <f>IF(LEN($F1777)&gt;0,IF(INDEX('Hoja1_datos de origen'!$F:$F,MATCH($F1777,$E:$E,0))="","",INDEX('Hoja1_datos de origen'!$F:$F,MATCH($F1777,$E:$E,0))),"")</f>
        <v/>
      </c>
      <c r="K1777" s="10" t="str">
        <f>IF(LEN($F1777)&gt;0,INDEX('Hoja1_datos de origen'!$I:$I,MATCH($F1777,$E:$E,0)),"")</f>
        <v/>
      </c>
      <c r="L1777" s="10" t="str">
        <f>IF(LEN($F1777)&gt;0,INDEX('Hoja1_datos de origen'!$G:$G,MATCH($F1777,$E:$E,0)),"")</f>
        <v/>
      </c>
      <c r="M1777" t="str">
        <f>IF(LEN($F1777)&gt;0,INDEX('Hoja1_datos de origen'!$C:$C,MATCH($F1777,$E:$E,0)),"")</f>
        <v/>
      </c>
      <c r="N1777" t="str">
        <f>IF(LEN($F1777)&gt;0,INDEX('Hoja1_datos de origen'!$U:$U,MATCH($F1777,$E:$E,0)),"")</f>
        <v/>
      </c>
    </row>
    <row r="1778" spans="3:14">
      <c r="C1778" t="str">
        <f>IF('Hoja1_datos de origen'!$I1778&gt;=edad_minima,'Hoja1_datos de origen'!$C1778,"")</f>
        <v/>
      </c>
      <c r="D1778" t="str">
        <f>IF(LEN($C1778)&gt;0,(CONCATENATE('Hoja1_datos de origen'!$V1778,"-",'Hoja1_datos de origen'!$R1778,"-",TEXT('Hoja1_datos de origen'!$I1778,"000"),"-",'Hoja1_datos de origen'!$C1778)),"")</f>
        <v/>
      </c>
      <c r="E1778" t="str">
        <f>IF(LEN($C1778)&gt;0,COUNTIF($D:$D,"&gt;="&amp;$D1778),"")</f>
        <v/>
      </c>
      <c r="F1778" t="str">
        <f t="shared" si="52"/>
        <v/>
      </c>
      <c r="G1778" t="str">
        <f t="shared" si="53"/>
        <v/>
      </c>
      <c r="H1778" t="str">
        <f>IF(LEN($F1778)&gt;0,INDEX('Hoja1_datos de origen'!$V:$V,MATCH($F1778,$E:$E,0)),"")</f>
        <v/>
      </c>
      <c r="I1778" t="str">
        <f>IF(LEN($F1778)&gt;0,INDEX('Hoja1_datos de origen'!$R:$R,MATCH($F1778,$E:$E,0)),"")</f>
        <v/>
      </c>
      <c r="J1778" t="str">
        <f>IF(LEN($F1778)&gt;0,IF(INDEX('Hoja1_datos de origen'!$F:$F,MATCH($F1778,$E:$E,0))="","",INDEX('Hoja1_datos de origen'!$F:$F,MATCH($F1778,$E:$E,0))),"")</f>
        <v/>
      </c>
      <c r="K1778" s="10" t="str">
        <f>IF(LEN($F1778)&gt;0,INDEX('Hoja1_datos de origen'!$I:$I,MATCH($F1778,$E:$E,0)),"")</f>
        <v/>
      </c>
      <c r="L1778" s="10" t="str">
        <f>IF(LEN($F1778)&gt;0,INDEX('Hoja1_datos de origen'!$G:$G,MATCH($F1778,$E:$E,0)),"")</f>
        <v/>
      </c>
      <c r="M1778" t="str">
        <f>IF(LEN($F1778)&gt;0,INDEX('Hoja1_datos de origen'!$C:$C,MATCH($F1778,$E:$E,0)),"")</f>
        <v/>
      </c>
      <c r="N1778" t="str">
        <f>IF(LEN($F1778)&gt;0,INDEX('Hoja1_datos de origen'!$U:$U,MATCH($F1778,$E:$E,0)),"")</f>
        <v/>
      </c>
    </row>
    <row r="1779" spans="3:14">
      <c r="C1779" t="str">
        <f>IF('Hoja1_datos de origen'!$I1779&gt;=edad_minima,'Hoja1_datos de origen'!$C1779,"")</f>
        <v/>
      </c>
      <c r="D1779" t="str">
        <f>IF(LEN($C1779)&gt;0,(CONCATENATE('Hoja1_datos de origen'!$V1779,"-",'Hoja1_datos de origen'!$R1779,"-",TEXT('Hoja1_datos de origen'!$I1779,"000"),"-",'Hoja1_datos de origen'!$C1779)),"")</f>
        <v/>
      </c>
      <c r="E1779" t="str">
        <f>IF(LEN($C1779)&gt;0,COUNTIF($D:$D,"&gt;="&amp;$D1779),"")</f>
        <v/>
      </c>
      <c r="F1779" t="str">
        <f t="shared" si="52"/>
        <v/>
      </c>
      <c r="G1779" t="str">
        <f t="shared" si="53"/>
        <v/>
      </c>
      <c r="H1779" t="str">
        <f>IF(LEN($F1779)&gt;0,INDEX('Hoja1_datos de origen'!$V:$V,MATCH($F1779,$E:$E,0)),"")</f>
        <v/>
      </c>
      <c r="I1779" t="str">
        <f>IF(LEN($F1779)&gt;0,INDEX('Hoja1_datos de origen'!$R:$R,MATCH($F1779,$E:$E,0)),"")</f>
        <v/>
      </c>
      <c r="J1779" t="str">
        <f>IF(LEN($F1779)&gt;0,IF(INDEX('Hoja1_datos de origen'!$F:$F,MATCH($F1779,$E:$E,0))="","",INDEX('Hoja1_datos de origen'!$F:$F,MATCH($F1779,$E:$E,0))),"")</f>
        <v/>
      </c>
      <c r="K1779" s="10" t="str">
        <f>IF(LEN($F1779)&gt;0,INDEX('Hoja1_datos de origen'!$I:$I,MATCH($F1779,$E:$E,0)),"")</f>
        <v/>
      </c>
      <c r="L1779" s="10" t="str">
        <f>IF(LEN($F1779)&gt;0,INDEX('Hoja1_datos de origen'!$G:$G,MATCH($F1779,$E:$E,0)),"")</f>
        <v/>
      </c>
      <c r="M1779" t="str">
        <f>IF(LEN($F1779)&gt;0,INDEX('Hoja1_datos de origen'!$C:$C,MATCH($F1779,$E:$E,0)),"")</f>
        <v/>
      </c>
      <c r="N1779" t="str">
        <f>IF(LEN($F1779)&gt;0,INDEX('Hoja1_datos de origen'!$U:$U,MATCH($F1779,$E:$E,0)),"")</f>
        <v/>
      </c>
    </row>
    <row r="1780" spans="3:14">
      <c r="C1780" t="str">
        <f>IF('Hoja1_datos de origen'!$I1780&gt;=edad_minima,'Hoja1_datos de origen'!$C1780,"")</f>
        <v/>
      </c>
      <c r="D1780" t="str">
        <f>IF(LEN($C1780)&gt;0,(CONCATENATE('Hoja1_datos de origen'!$V1780,"-",'Hoja1_datos de origen'!$R1780,"-",TEXT('Hoja1_datos de origen'!$I1780,"000"),"-",'Hoja1_datos de origen'!$C1780)),"")</f>
        <v/>
      </c>
      <c r="E1780" t="str">
        <f>IF(LEN($C1780)&gt;0,COUNTIF($D:$D,"&gt;="&amp;$D1780),"")</f>
        <v/>
      </c>
      <c r="F1780" t="str">
        <f t="shared" si="52"/>
        <v/>
      </c>
      <c r="G1780" t="str">
        <f t="shared" si="53"/>
        <v/>
      </c>
      <c r="H1780" t="str">
        <f>IF(LEN($F1780)&gt;0,INDEX('Hoja1_datos de origen'!$V:$V,MATCH($F1780,$E:$E,0)),"")</f>
        <v/>
      </c>
      <c r="I1780" t="str">
        <f>IF(LEN($F1780)&gt;0,INDEX('Hoja1_datos de origen'!$R:$R,MATCH($F1780,$E:$E,0)),"")</f>
        <v/>
      </c>
      <c r="J1780" t="str">
        <f>IF(LEN($F1780)&gt;0,IF(INDEX('Hoja1_datos de origen'!$F:$F,MATCH($F1780,$E:$E,0))="","",INDEX('Hoja1_datos de origen'!$F:$F,MATCH($F1780,$E:$E,0))),"")</f>
        <v/>
      </c>
      <c r="K1780" s="10" t="str">
        <f>IF(LEN($F1780)&gt;0,INDEX('Hoja1_datos de origen'!$I:$I,MATCH($F1780,$E:$E,0)),"")</f>
        <v/>
      </c>
      <c r="L1780" s="10" t="str">
        <f>IF(LEN($F1780)&gt;0,INDEX('Hoja1_datos de origen'!$G:$G,MATCH($F1780,$E:$E,0)),"")</f>
        <v/>
      </c>
      <c r="M1780" t="str">
        <f>IF(LEN($F1780)&gt;0,INDEX('Hoja1_datos de origen'!$C:$C,MATCH($F1780,$E:$E,0)),"")</f>
        <v/>
      </c>
      <c r="N1780" t="str">
        <f>IF(LEN($F1780)&gt;0,INDEX('Hoja1_datos de origen'!$U:$U,MATCH($F1780,$E:$E,0)),"")</f>
        <v/>
      </c>
    </row>
    <row r="1781" spans="3:14">
      <c r="C1781" t="str">
        <f>IF('Hoja1_datos de origen'!$I1781&gt;=edad_minima,'Hoja1_datos de origen'!$C1781,"")</f>
        <v/>
      </c>
      <c r="D1781" t="str">
        <f>IF(LEN($C1781)&gt;0,(CONCATENATE('Hoja1_datos de origen'!$V1781,"-",'Hoja1_datos de origen'!$R1781,"-",TEXT('Hoja1_datos de origen'!$I1781,"000"),"-",'Hoja1_datos de origen'!$C1781)),"")</f>
        <v/>
      </c>
      <c r="E1781" t="str">
        <f>IF(LEN($C1781)&gt;0,COUNTIF($D:$D,"&gt;="&amp;$D1781),"")</f>
        <v/>
      </c>
      <c r="F1781" t="str">
        <f t="shared" si="52"/>
        <v/>
      </c>
      <c r="G1781" t="str">
        <f t="shared" si="53"/>
        <v/>
      </c>
      <c r="H1781" t="str">
        <f>IF(LEN($F1781)&gt;0,INDEX('Hoja1_datos de origen'!$V:$V,MATCH($F1781,$E:$E,0)),"")</f>
        <v/>
      </c>
      <c r="I1781" t="str">
        <f>IF(LEN($F1781)&gt;0,INDEX('Hoja1_datos de origen'!$R:$R,MATCH($F1781,$E:$E,0)),"")</f>
        <v/>
      </c>
      <c r="J1781" t="str">
        <f>IF(LEN($F1781)&gt;0,IF(INDEX('Hoja1_datos de origen'!$F:$F,MATCH($F1781,$E:$E,0))="","",INDEX('Hoja1_datos de origen'!$F:$F,MATCH($F1781,$E:$E,0))),"")</f>
        <v/>
      </c>
      <c r="K1781" s="10" t="str">
        <f>IF(LEN($F1781)&gt;0,INDEX('Hoja1_datos de origen'!$I:$I,MATCH($F1781,$E:$E,0)),"")</f>
        <v/>
      </c>
      <c r="L1781" s="10" t="str">
        <f>IF(LEN($F1781)&gt;0,INDEX('Hoja1_datos de origen'!$G:$G,MATCH($F1781,$E:$E,0)),"")</f>
        <v/>
      </c>
      <c r="M1781" t="str">
        <f>IF(LEN($F1781)&gt;0,INDEX('Hoja1_datos de origen'!$C:$C,MATCH($F1781,$E:$E,0)),"")</f>
        <v/>
      </c>
      <c r="N1781" t="str">
        <f>IF(LEN($F1781)&gt;0,INDEX('Hoja1_datos de origen'!$U:$U,MATCH($F1781,$E:$E,0)),"")</f>
        <v/>
      </c>
    </row>
    <row r="1782" spans="3:14">
      <c r="C1782" t="str">
        <f>IF('Hoja1_datos de origen'!$I1782&gt;=edad_minima,'Hoja1_datos de origen'!$C1782,"")</f>
        <v/>
      </c>
      <c r="D1782" t="str">
        <f>IF(LEN($C1782)&gt;0,(CONCATENATE('Hoja1_datos de origen'!$V1782,"-",'Hoja1_datos de origen'!$R1782,"-",TEXT('Hoja1_datos de origen'!$I1782,"000"),"-",'Hoja1_datos de origen'!$C1782)),"")</f>
        <v/>
      </c>
      <c r="E1782" t="str">
        <f>IF(LEN($C1782)&gt;0,COUNTIF($D:$D,"&gt;="&amp;$D1782),"")</f>
        <v/>
      </c>
      <c r="F1782" t="str">
        <f t="shared" si="52"/>
        <v/>
      </c>
      <c r="G1782" t="str">
        <f t="shared" si="53"/>
        <v/>
      </c>
      <c r="H1782" t="str">
        <f>IF(LEN($F1782)&gt;0,INDEX('Hoja1_datos de origen'!$V:$V,MATCH($F1782,$E:$E,0)),"")</f>
        <v/>
      </c>
      <c r="I1782" t="str">
        <f>IF(LEN($F1782)&gt;0,INDEX('Hoja1_datos de origen'!$R:$R,MATCH($F1782,$E:$E,0)),"")</f>
        <v/>
      </c>
      <c r="J1782" t="str">
        <f>IF(LEN($F1782)&gt;0,IF(INDEX('Hoja1_datos de origen'!$F:$F,MATCH($F1782,$E:$E,0))="","",INDEX('Hoja1_datos de origen'!$F:$F,MATCH($F1782,$E:$E,0))),"")</f>
        <v/>
      </c>
      <c r="K1782" s="10" t="str">
        <f>IF(LEN($F1782)&gt;0,INDEX('Hoja1_datos de origen'!$I:$I,MATCH($F1782,$E:$E,0)),"")</f>
        <v/>
      </c>
      <c r="L1782" s="10" t="str">
        <f>IF(LEN($F1782)&gt;0,INDEX('Hoja1_datos de origen'!$G:$G,MATCH($F1782,$E:$E,0)),"")</f>
        <v/>
      </c>
      <c r="M1782" t="str">
        <f>IF(LEN($F1782)&gt;0,INDEX('Hoja1_datos de origen'!$C:$C,MATCH($F1782,$E:$E,0)),"")</f>
        <v/>
      </c>
      <c r="N1782" t="str">
        <f>IF(LEN($F1782)&gt;0,INDEX('Hoja1_datos de origen'!$U:$U,MATCH($F1782,$E:$E,0)),"")</f>
        <v/>
      </c>
    </row>
    <row r="1783" spans="3:14">
      <c r="C1783" t="str">
        <f>IF('Hoja1_datos de origen'!$I1783&gt;=edad_minima,'Hoja1_datos de origen'!$C1783,"")</f>
        <v/>
      </c>
      <c r="D1783" t="str">
        <f>IF(LEN($C1783)&gt;0,(CONCATENATE('Hoja1_datos de origen'!$V1783,"-",'Hoja1_datos de origen'!$R1783,"-",TEXT('Hoja1_datos de origen'!$I1783,"000"),"-",'Hoja1_datos de origen'!$C1783)),"")</f>
        <v/>
      </c>
      <c r="E1783" t="str">
        <f>IF(LEN($C1783)&gt;0,COUNTIF($D:$D,"&gt;="&amp;$D1783),"")</f>
        <v/>
      </c>
      <c r="F1783" t="str">
        <f t="shared" si="52"/>
        <v/>
      </c>
      <c r="G1783" t="str">
        <f t="shared" si="53"/>
        <v/>
      </c>
      <c r="H1783" t="str">
        <f>IF(LEN($F1783)&gt;0,INDEX('Hoja1_datos de origen'!$V:$V,MATCH($F1783,$E:$E,0)),"")</f>
        <v/>
      </c>
      <c r="I1783" t="str">
        <f>IF(LEN($F1783)&gt;0,INDEX('Hoja1_datos de origen'!$R:$R,MATCH($F1783,$E:$E,0)),"")</f>
        <v/>
      </c>
      <c r="J1783" t="str">
        <f>IF(LEN($F1783)&gt;0,IF(INDEX('Hoja1_datos de origen'!$F:$F,MATCH($F1783,$E:$E,0))="","",INDEX('Hoja1_datos de origen'!$F:$F,MATCH($F1783,$E:$E,0))),"")</f>
        <v/>
      </c>
      <c r="K1783" s="10" t="str">
        <f>IF(LEN($F1783)&gt;0,INDEX('Hoja1_datos de origen'!$I:$I,MATCH($F1783,$E:$E,0)),"")</f>
        <v/>
      </c>
      <c r="L1783" s="10" t="str">
        <f>IF(LEN($F1783)&gt;0,INDEX('Hoja1_datos de origen'!$G:$G,MATCH($F1783,$E:$E,0)),"")</f>
        <v/>
      </c>
      <c r="M1783" t="str">
        <f>IF(LEN($F1783)&gt;0,INDEX('Hoja1_datos de origen'!$C:$C,MATCH($F1783,$E:$E,0)),"")</f>
        <v/>
      </c>
      <c r="N1783" t="str">
        <f>IF(LEN($F1783)&gt;0,INDEX('Hoja1_datos de origen'!$U:$U,MATCH($F1783,$E:$E,0)),"")</f>
        <v/>
      </c>
    </row>
    <row r="1784" spans="3:14">
      <c r="C1784" t="str">
        <f>IF('Hoja1_datos de origen'!$I1784&gt;=edad_minima,'Hoja1_datos de origen'!$C1784,"")</f>
        <v/>
      </c>
      <c r="D1784" t="str">
        <f>IF(LEN($C1784)&gt;0,(CONCATENATE('Hoja1_datos de origen'!$V1784,"-",'Hoja1_datos de origen'!$R1784,"-",TEXT('Hoja1_datos de origen'!$I1784,"000"),"-",'Hoja1_datos de origen'!$C1784)),"")</f>
        <v/>
      </c>
      <c r="E1784" t="str">
        <f>IF(LEN($C1784)&gt;0,COUNTIF($D:$D,"&gt;="&amp;$D1784),"")</f>
        <v/>
      </c>
      <c r="F1784" t="str">
        <f t="shared" si="52"/>
        <v/>
      </c>
      <c r="G1784" t="str">
        <f t="shared" si="53"/>
        <v/>
      </c>
      <c r="H1784" t="str">
        <f>IF(LEN($F1784)&gt;0,INDEX('Hoja1_datos de origen'!$V:$V,MATCH($F1784,$E:$E,0)),"")</f>
        <v/>
      </c>
      <c r="I1784" t="str">
        <f>IF(LEN($F1784)&gt;0,INDEX('Hoja1_datos de origen'!$R:$R,MATCH($F1784,$E:$E,0)),"")</f>
        <v/>
      </c>
      <c r="J1784" t="str">
        <f>IF(LEN($F1784)&gt;0,IF(INDEX('Hoja1_datos de origen'!$F:$F,MATCH($F1784,$E:$E,0))="","",INDEX('Hoja1_datos de origen'!$F:$F,MATCH($F1784,$E:$E,0))),"")</f>
        <v/>
      </c>
      <c r="K1784" s="10" t="str">
        <f>IF(LEN($F1784)&gt;0,INDEX('Hoja1_datos de origen'!$I:$I,MATCH($F1784,$E:$E,0)),"")</f>
        <v/>
      </c>
      <c r="L1784" s="10" t="str">
        <f>IF(LEN($F1784)&gt;0,INDEX('Hoja1_datos de origen'!$G:$G,MATCH($F1784,$E:$E,0)),"")</f>
        <v/>
      </c>
      <c r="M1784" t="str">
        <f>IF(LEN($F1784)&gt;0,INDEX('Hoja1_datos de origen'!$C:$C,MATCH($F1784,$E:$E,0)),"")</f>
        <v/>
      </c>
      <c r="N1784" t="str">
        <f>IF(LEN($F1784)&gt;0,INDEX('Hoja1_datos de origen'!$U:$U,MATCH($F1784,$E:$E,0)),"")</f>
        <v/>
      </c>
    </row>
    <row r="1785" spans="3:14">
      <c r="C1785" t="str">
        <f>IF('Hoja1_datos de origen'!$I1785&gt;=edad_minima,'Hoja1_datos de origen'!$C1785,"")</f>
        <v/>
      </c>
      <c r="D1785" t="str">
        <f>IF(LEN($C1785)&gt;0,(CONCATENATE('Hoja1_datos de origen'!$V1785,"-",'Hoja1_datos de origen'!$R1785,"-",TEXT('Hoja1_datos de origen'!$I1785,"000"),"-",'Hoja1_datos de origen'!$C1785)),"")</f>
        <v/>
      </c>
      <c r="E1785" t="str">
        <f>IF(LEN($C1785)&gt;0,COUNTIF($D:$D,"&gt;="&amp;$D1785),"")</f>
        <v/>
      </c>
      <c r="F1785" t="str">
        <f t="shared" si="52"/>
        <v/>
      </c>
      <c r="G1785" t="str">
        <f t="shared" si="53"/>
        <v/>
      </c>
      <c r="H1785" t="str">
        <f>IF(LEN($F1785)&gt;0,INDEX('Hoja1_datos de origen'!$V:$V,MATCH($F1785,$E:$E,0)),"")</f>
        <v/>
      </c>
      <c r="I1785" t="str">
        <f>IF(LEN($F1785)&gt;0,INDEX('Hoja1_datos de origen'!$R:$R,MATCH($F1785,$E:$E,0)),"")</f>
        <v/>
      </c>
      <c r="J1785" t="str">
        <f>IF(LEN($F1785)&gt;0,IF(INDEX('Hoja1_datos de origen'!$F:$F,MATCH($F1785,$E:$E,0))="","",INDEX('Hoja1_datos de origen'!$F:$F,MATCH($F1785,$E:$E,0))),"")</f>
        <v/>
      </c>
      <c r="K1785" s="10" t="str">
        <f>IF(LEN($F1785)&gt;0,INDEX('Hoja1_datos de origen'!$I:$I,MATCH($F1785,$E:$E,0)),"")</f>
        <v/>
      </c>
      <c r="L1785" s="10" t="str">
        <f>IF(LEN($F1785)&gt;0,INDEX('Hoja1_datos de origen'!$G:$G,MATCH($F1785,$E:$E,0)),"")</f>
        <v/>
      </c>
      <c r="M1785" t="str">
        <f>IF(LEN($F1785)&gt;0,INDEX('Hoja1_datos de origen'!$C:$C,MATCH($F1785,$E:$E,0)),"")</f>
        <v/>
      </c>
      <c r="N1785" t="str">
        <f>IF(LEN($F1785)&gt;0,INDEX('Hoja1_datos de origen'!$U:$U,MATCH($F1785,$E:$E,0)),"")</f>
        <v/>
      </c>
    </row>
    <row r="1786" spans="3:14">
      <c r="C1786" t="str">
        <f>IF('Hoja1_datos de origen'!$I1786&gt;=edad_minima,'Hoja1_datos de origen'!$C1786,"")</f>
        <v/>
      </c>
      <c r="D1786" t="str">
        <f>IF(LEN($C1786)&gt;0,(CONCATENATE('Hoja1_datos de origen'!$V1786,"-",'Hoja1_datos de origen'!$R1786,"-",TEXT('Hoja1_datos de origen'!$I1786,"000"),"-",'Hoja1_datos de origen'!$C1786)),"")</f>
        <v/>
      </c>
      <c r="E1786" t="str">
        <f>IF(LEN($C1786)&gt;0,COUNTIF($D:$D,"&gt;="&amp;$D1786),"")</f>
        <v/>
      </c>
      <c r="F1786" t="str">
        <f t="shared" si="52"/>
        <v/>
      </c>
      <c r="G1786" t="str">
        <f t="shared" si="53"/>
        <v/>
      </c>
      <c r="H1786" t="str">
        <f>IF(LEN($F1786)&gt;0,INDEX('Hoja1_datos de origen'!$V:$V,MATCH($F1786,$E:$E,0)),"")</f>
        <v/>
      </c>
      <c r="I1786" t="str">
        <f>IF(LEN($F1786)&gt;0,INDEX('Hoja1_datos de origen'!$R:$R,MATCH($F1786,$E:$E,0)),"")</f>
        <v/>
      </c>
      <c r="J1786" t="str">
        <f>IF(LEN($F1786)&gt;0,IF(INDEX('Hoja1_datos de origen'!$F:$F,MATCH($F1786,$E:$E,0))="","",INDEX('Hoja1_datos de origen'!$F:$F,MATCH($F1786,$E:$E,0))),"")</f>
        <v/>
      </c>
      <c r="K1786" s="10" t="str">
        <f>IF(LEN($F1786)&gt;0,INDEX('Hoja1_datos de origen'!$I:$I,MATCH($F1786,$E:$E,0)),"")</f>
        <v/>
      </c>
      <c r="L1786" s="10" t="str">
        <f>IF(LEN($F1786)&gt;0,INDEX('Hoja1_datos de origen'!$G:$G,MATCH($F1786,$E:$E,0)),"")</f>
        <v/>
      </c>
      <c r="M1786" t="str">
        <f>IF(LEN($F1786)&gt;0,INDEX('Hoja1_datos de origen'!$C:$C,MATCH($F1786,$E:$E,0)),"")</f>
        <v/>
      </c>
      <c r="N1786" t="str">
        <f>IF(LEN($F1786)&gt;0,INDEX('Hoja1_datos de origen'!$U:$U,MATCH($F1786,$E:$E,0)),"")</f>
        <v/>
      </c>
    </row>
    <row r="1787" spans="3:14">
      <c r="C1787" t="str">
        <f>IF('Hoja1_datos de origen'!$I1787&gt;=edad_minima,'Hoja1_datos de origen'!$C1787,"")</f>
        <v/>
      </c>
      <c r="D1787" t="str">
        <f>IF(LEN($C1787)&gt;0,(CONCATENATE('Hoja1_datos de origen'!$V1787,"-",'Hoja1_datos de origen'!$R1787,"-",TEXT('Hoja1_datos de origen'!$I1787,"000"),"-",'Hoja1_datos de origen'!$C1787)),"")</f>
        <v/>
      </c>
      <c r="E1787" t="str">
        <f>IF(LEN($C1787)&gt;0,COUNTIF($D:$D,"&gt;="&amp;$D1787),"")</f>
        <v/>
      </c>
      <c r="F1787" t="str">
        <f t="shared" si="52"/>
        <v/>
      </c>
      <c r="G1787" t="str">
        <f t="shared" si="53"/>
        <v/>
      </c>
      <c r="H1787" t="str">
        <f>IF(LEN($F1787)&gt;0,INDEX('Hoja1_datos de origen'!$V:$V,MATCH($F1787,$E:$E,0)),"")</f>
        <v/>
      </c>
      <c r="I1787" t="str">
        <f>IF(LEN($F1787)&gt;0,INDEX('Hoja1_datos de origen'!$R:$R,MATCH($F1787,$E:$E,0)),"")</f>
        <v/>
      </c>
      <c r="J1787" t="str">
        <f>IF(LEN($F1787)&gt;0,IF(INDEX('Hoja1_datos de origen'!$F:$F,MATCH($F1787,$E:$E,0))="","",INDEX('Hoja1_datos de origen'!$F:$F,MATCH($F1787,$E:$E,0))),"")</f>
        <v/>
      </c>
      <c r="K1787" s="10" t="str">
        <f>IF(LEN($F1787)&gt;0,INDEX('Hoja1_datos de origen'!$I:$I,MATCH($F1787,$E:$E,0)),"")</f>
        <v/>
      </c>
      <c r="L1787" s="10" t="str">
        <f>IF(LEN($F1787)&gt;0,INDEX('Hoja1_datos de origen'!$G:$G,MATCH($F1787,$E:$E,0)),"")</f>
        <v/>
      </c>
      <c r="M1787" t="str">
        <f>IF(LEN($F1787)&gt;0,INDEX('Hoja1_datos de origen'!$C:$C,MATCH($F1787,$E:$E,0)),"")</f>
        <v/>
      </c>
      <c r="N1787" t="str">
        <f>IF(LEN($F1787)&gt;0,INDEX('Hoja1_datos de origen'!$U:$U,MATCH($F1787,$E:$E,0)),"")</f>
        <v/>
      </c>
    </row>
    <row r="1788" spans="3:14">
      <c r="C1788" t="str">
        <f>IF('Hoja1_datos de origen'!$I1788&gt;=edad_minima,'Hoja1_datos de origen'!$C1788,"")</f>
        <v/>
      </c>
      <c r="D1788" t="str">
        <f>IF(LEN($C1788)&gt;0,(CONCATENATE('Hoja1_datos de origen'!$V1788,"-",'Hoja1_datos de origen'!$R1788,"-",TEXT('Hoja1_datos de origen'!$I1788,"000"),"-",'Hoja1_datos de origen'!$C1788)),"")</f>
        <v/>
      </c>
      <c r="E1788" t="str">
        <f>IF(LEN($C1788)&gt;0,COUNTIF($D:$D,"&gt;="&amp;$D1788),"")</f>
        <v/>
      </c>
      <c r="F1788" t="str">
        <f t="shared" si="52"/>
        <v/>
      </c>
      <c r="G1788" t="str">
        <f t="shared" si="53"/>
        <v/>
      </c>
      <c r="H1788" t="str">
        <f>IF(LEN($F1788)&gt;0,INDEX('Hoja1_datos de origen'!$V:$V,MATCH($F1788,$E:$E,0)),"")</f>
        <v/>
      </c>
      <c r="I1788" t="str">
        <f>IF(LEN($F1788)&gt;0,INDEX('Hoja1_datos de origen'!$R:$R,MATCH($F1788,$E:$E,0)),"")</f>
        <v/>
      </c>
      <c r="J1788" t="str">
        <f>IF(LEN($F1788)&gt;0,IF(INDEX('Hoja1_datos de origen'!$F:$F,MATCH($F1788,$E:$E,0))="","",INDEX('Hoja1_datos de origen'!$F:$F,MATCH($F1788,$E:$E,0))),"")</f>
        <v/>
      </c>
      <c r="K1788" s="10" t="str">
        <f>IF(LEN($F1788)&gt;0,INDEX('Hoja1_datos de origen'!$I:$I,MATCH($F1788,$E:$E,0)),"")</f>
        <v/>
      </c>
      <c r="L1788" s="10" t="str">
        <f>IF(LEN($F1788)&gt;0,INDEX('Hoja1_datos de origen'!$G:$G,MATCH($F1788,$E:$E,0)),"")</f>
        <v/>
      </c>
      <c r="M1788" t="str">
        <f>IF(LEN($F1788)&gt;0,INDEX('Hoja1_datos de origen'!$C:$C,MATCH($F1788,$E:$E,0)),"")</f>
        <v/>
      </c>
      <c r="N1788" t="str">
        <f>IF(LEN($F1788)&gt;0,INDEX('Hoja1_datos de origen'!$U:$U,MATCH($F1788,$E:$E,0)),"")</f>
        <v/>
      </c>
    </row>
    <row r="1789" spans="3:14">
      <c r="C1789" t="str">
        <f>IF('Hoja1_datos de origen'!$I1789&gt;=edad_minima,'Hoja1_datos de origen'!$C1789,"")</f>
        <v/>
      </c>
      <c r="D1789" t="str">
        <f>IF(LEN($C1789)&gt;0,(CONCATENATE('Hoja1_datos de origen'!$V1789,"-",'Hoja1_datos de origen'!$R1789,"-",TEXT('Hoja1_datos de origen'!$I1789,"000"),"-",'Hoja1_datos de origen'!$C1789)),"")</f>
        <v/>
      </c>
      <c r="E1789" t="str">
        <f>IF(LEN($C1789)&gt;0,COUNTIF($D:$D,"&gt;="&amp;$D1789),"")</f>
        <v/>
      </c>
      <c r="F1789" t="str">
        <f t="shared" si="52"/>
        <v/>
      </c>
      <c r="G1789" t="str">
        <f t="shared" si="53"/>
        <v/>
      </c>
      <c r="H1789" t="str">
        <f>IF(LEN($F1789)&gt;0,INDEX('Hoja1_datos de origen'!$V:$V,MATCH($F1789,$E:$E,0)),"")</f>
        <v/>
      </c>
      <c r="I1789" t="str">
        <f>IF(LEN($F1789)&gt;0,INDEX('Hoja1_datos de origen'!$R:$R,MATCH($F1789,$E:$E,0)),"")</f>
        <v/>
      </c>
      <c r="J1789" t="str">
        <f>IF(LEN($F1789)&gt;0,IF(INDEX('Hoja1_datos de origen'!$F:$F,MATCH($F1789,$E:$E,0))="","",INDEX('Hoja1_datos de origen'!$F:$F,MATCH($F1789,$E:$E,0))),"")</f>
        <v/>
      </c>
      <c r="K1789" s="10" t="str">
        <f>IF(LEN($F1789)&gt;0,INDEX('Hoja1_datos de origen'!$I:$I,MATCH($F1789,$E:$E,0)),"")</f>
        <v/>
      </c>
      <c r="L1789" s="10" t="str">
        <f>IF(LEN($F1789)&gt;0,INDEX('Hoja1_datos de origen'!$G:$G,MATCH($F1789,$E:$E,0)),"")</f>
        <v/>
      </c>
      <c r="M1789" t="str">
        <f>IF(LEN($F1789)&gt;0,INDEX('Hoja1_datos de origen'!$C:$C,MATCH($F1789,$E:$E,0)),"")</f>
        <v/>
      </c>
      <c r="N1789" t="str">
        <f>IF(LEN($F1789)&gt;0,INDEX('Hoja1_datos de origen'!$U:$U,MATCH($F1789,$E:$E,0)),"")</f>
        <v/>
      </c>
    </row>
    <row r="1790" spans="3:14">
      <c r="C1790" t="str">
        <f>IF('Hoja1_datos de origen'!$I1790&gt;=edad_minima,'Hoja1_datos de origen'!$C1790,"")</f>
        <v/>
      </c>
      <c r="D1790" t="str">
        <f>IF(LEN($C1790)&gt;0,(CONCATENATE('Hoja1_datos de origen'!$V1790,"-",'Hoja1_datos de origen'!$R1790,"-",TEXT('Hoja1_datos de origen'!$I1790,"000"),"-",'Hoja1_datos de origen'!$C1790)),"")</f>
        <v/>
      </c>
      <c r="E1790" t="str">
        <f>IF(LEN($C1790)&gt;0,COUNTIF($D:$D,"&gt;="&amp;$D1790),"")</f>
        <v/>
      </c>
      <c r="F1790" t="str">
        <f t="shared" si="52"/>
        <v/>
      </c>
      <c r="G1790" t="str">
        <f t="shared" si="53"/>
        <v/>
      </c>
      <c r="H1790" t="str">
        <f>IF(LEN($F1790)&gt;0,INDEX('Hoja1_datos de origen'!$V:$V,MATCH($F1790,$E:$E,0)),"")</f>
        <v/>
      </c>
      <c r="I1790" t="str">
        <f>IF(LEN($F1790)&gt;0,INDEX('Hoja1_datos de origen'!$R:$R,MATCH($F1790,$E:$E,0)),"")</f>
        <v/>
      </c>
      <c r="J1790" t="str">
        <f>IF(LEN($F1790)&gt;0,IF(INDEX('Hoja1_datos de origen'!$F:$F,MATCH($F1790,$E:$E,0))="","",INDEX('Hoja1_datos de origen'!$F:$F,MATCH($F1790,$E:$E,0))),"")</f>
        <v/>
      </c>
      <c r="K1790" s="10" t="str">
        <f>IF(LEN($F1790)&gt;0,INDEX('Hoja1_datos de origen'!$I:$I,MATCH($F1790,$E:$E,0)),"")</f>
        <v/>
      </c>
      <c r="L1790" s="10" t="str">
        <f>IF(LEN($F1790)&gt;0,INDEX('Hoja1_datos de origen'!$G:$G,MATCH($F1790,$E:$E,0)),"")</f>
        <v/>
      </c>
      <c r="M1790" t="str">
        <f>IF(LEN($F1790)&gt;0,INDEX('Hoja1_datos de origen'!$C:$C,MATCH($F1790,$E:$E,0)),"")</f>
        <v/>
      </c>
      <c r="N1790" t="str">
        <f>IF(LEN($F1790)&gt;0,INDEX('Hoja1_datos de origen'!$U:$U,MATCH($F1790,$E:$E,0)),"")</f>
        <v/>
      </c>
    </row>
    <row r="1791" spans="3:14">
      <c r="C1791" t="str">
        <f>IF('Hoja1_datos de origen'!$I1791&gt;=edad_minima,'Hoja1_datos de origen'!$C1791,"")</f>
        <v/>
      </c>
      <c r="D1791" t="str">
        <f>IF(LEN($C1791)&gt;0,(CONCATENATE('Hoja1_datos de origen'!$V1791,"-",'Hoja1_datos de origen'!$R1791,"-",TEXT('Hoja1_datos de origen'!$I1791,"000"),"-",'Hoja1_datos de origen'!$C1791)),"")</f>
        <v/>
      </c>
      <c r="E1791" t="str">
        <f>IF(LEN($C1791)&gt;0,COUNTIF($D:$D,"&gt;="&amp;$D1791),"")</f>
        <v/>
      </c>
      <c r="F1791" t="str">
        <f t="shared" si="52"/>
        <v/>
      </c>
      <c r="G1791" t="str">
        <f t="shared" si="53"/>
        <v/>
      </c>
      <c r="H1791" t="str">
        <f>IF(LEN($F1791)&gt;0,INDEX('Hoja1_datos de origen'!$V:$V,MATCH($F1791,$E:$E,0)),"")</f>
        <v/>
      </c>
      <c r="I1791" t="str">
        <f>IF(LEN($F1791)&gt;0,INDEX('Hoja1_datos de origen'!$R:$R,MATCH($F1791,$E:$E,0)),"")</f>
        <v/>
      </c>
      <c r="J1791" t="str">
        <f>IF(LEN($F1791)&gt;0,IF(INDEX('Hoja1_datos de origen'!$F:$F,MATCH($F1791,$E:$E,0))="","",INDEX('Hoja1_datos de origen'!$F:$F,MATCH($F1791,$E:$E,0))),"")</f>
        <v/>
      </c>
      <c r="K1791" s="10" t="str">
        <f>IF(LEN($F1791)&gt;0,INDEX('Hoja1_datos de origen'!$I:$I,MATCH($F1791,$E:$E,0)),"")</f>
        <v/>
      </c>
      <c r="L1791" s="10" t="str">
        <f>IF(LEN($F1791)&gt;0,INDEX('Hoja1_datos de origen'!$G:$G,MATCH($F1791,$E:$E,0)),"")</f>
        <v/>
      </c>
      <c r="M1791" t="str">
        <f>IF(LEN($F1791)&gt;0,INDEX('Hoja1_datos de origen'!$C:$C,MATCH($F1791,$E:$E,0)),"")</f>
        <v/>
      </c>
      <c r="N1791" t="str">
        <f>IF(LEN($F1791)&gt;0,INDEX('Hoja1_datos de origen'!$U:$U,MATCH($F1791,$E:$E,0)),"")</f>
        <v/>
      </c>
    </row>
    <row r="1792" spans="3:14">
      <c r="C1792" t="str">
        <f>IF('Hoja1_datos de origen'!$I1792&gt;=edad_minima,'Hoja1_datos de origen'!$C1792,"")</f>
        <v/>
      </c>
      <c r="D1792" t="str">
        <f>IF(LEN($C1792)&gt;0,(CONCATENATE('Hoja1_datos de origen'!$V1792,"-",'Hoja1_datos de origen'!$R1792,"-",TEXT('Hoja1_datos de origen'!$I1792,"000"),"-",'Hoja1_datos de origen'!$C1792)),"")</f>
        <v/>
      </c>
      <c r="E1792" t="str">
        <f>IF(LEN($C1792)&gt;0,COUNTIF($D:$D,"&gt;="&amp;$D1792),"")</f>
        <v/>
      </c>
      <c r="F1792" t="str">
        <f t="shared" si="52"/>
        <v/>
      </c>
      <c r="G1792" t="str">
        <f t="shared" si="53"/>
        <v/>
      </c>
      <c r="H1792" t="str">
        <f>IF(LEN($F1792)&gt;0,INDEX('Hoja1_datos de origen'!$V:$V,MATCH($F1792,$E:$E,0)),"")</f>
        <v/>
      </c>
      <c r="I1792" t="str">
        <f>IF(LEN($F1792)&gt;0,INDEX('Hoja1_datos de origen'!$R:$R,MATCH($F1792,$E:$E,0)),"")</f>
        <v/>
      </c>
      <c r="J1792" t="str">
        <f>IF(LEN($F1792)&gt;0,IF(INDEX('Hoja1_datos de origen'!$F:$F,MATCH($F1792,$E:$E,0))="","",INDEX('Hoja1_datos de origen'!$F:$F,MATCH($F1792,$E:$E,0))),"")</f>
        <v/>
      </c>
      <c r="K1792" s="10" t="str">
        <f>IF(LEN($F1792)&gt;0,INDEX('Hoja1_datos de origen'!$I:$I,MATCH($F1792,$E:$E,0)),"")</f>
        <v/>
      </c>
      <c r="L1792" s="10" t="str">
        <f>IF(LEN($F1792)&gt;0,INDEX('Hoja1_datos de origen'!$G:$G,MATCH($F1792,$E:$E,0)),"")</f>
        <v/>
      </c>
      <c r="M1792" t="str">
        <f>IF(LEN($F1792)&gt;0,INDEX('Hoja1_datos de origen'!$C:$C,MATCH($F1792,$E:$E,0)),"")</f>
        <v/>
      </c>
      <c r="N1792" t="str">
        <f>IF(LEN($F1792)&gt;0,INDEX('Hoja1_datos de origen'!$U:$U,MATCH($F1792,$E:$E,0)),"")</f>
        <v/>
      </c>
    </row>
    <row r="1793" spans="3:14">
      <c r="C1793" t="str">
        <f>IF('Hoja1_datos de origen'!$I1793&gt;=edad_minima,'Hoja1_datos de origen'!$C1793,"")</f>
        <v/>
      </c>
      <c r="D1793" t="str">
        <f>IF(LEN($C1793)&gt;0,(CONCATENATE('Hoja1_datos de origen'!$V1793,"-",'Hoja1_datos de origen'!$R1793,"-",TEXT('Hoja1_datos de origen'!$I1793,"000"),"-",'Hoja1_datos de origen'!$C1793)),"")</f>
        <v/>
      </c>
      <c r="E1793" t="str">
        <f>IF(LEN($C1793)&gt;0,COUNTIF($D:$D,"&gt;="&amp;$D1793),"")</f>
        <v/>
      </c>
      <c r="F1793" t="str">
        <f t="shared" si="52"/>
        <v/>
      </c>
      <c r="G1793" t="str">
        <f t="shared" si="53"/>
        <v/>
      </c>
      <c r="H1793" t="str">
        <f>IF(LEN($F1793)&gt;0,INDEX('Hoja1_datos de origen'!$V:$V,MATCH($F1793,$E:$E,0)),"")</f>
        <v/>
      </c>
      <c r="I1793" t="str">
        <f>IF(LEN($F1793)&gt;0,INDEX('Hoja1_datos de origen'!$R:$R,MATCH($F1793,$E:$E,0)),"")</f>
        <v/>
      </c>
      <c r="J1793" t="str">
        <f>IF(LEN($F1793)&gt;0,IF(INDEX('Hoja1_datos de origen'!$F:$F,MATCH($F1793,$E:$E,0))="","",INDEX('Hoja1_datos de origen'!$F:$F,MATCH($F1793,$E:$E,0))),"")</f>
        <v/>
      </c>
      <c r="K1793" s="10" t="str">
        <f>IF(LEN($F1793)&gt;0,INDEX('Hoja1_datos de origen'!$I:$I,MATCH($F1793,$E:$E,0)),"")</f>
        <v/>
      </c>
      <c r="L1793" s="10" t="str">
        <f>IF(LEN($F1793)&gt;0,INDEX('Hoja1_datos de origen'!$G:$G,MATCH($F1793,$E:$E,0)),"")</f>
        <v/>
      </c>
      <c r="M1793" t="str">
        <f>IF(LEN($F1793)&gt;0,INDEX('Hoja1_datos de origen'!$C:$C,MATCH($F1793,$E:$E,0)),"")</f>
        <v/>
      </c>
      <c r="N1793" t="str">
        <f>IF(LEN($F1793)&gt;0,INDEX('Hoja1_datos de origen'!$U:$U,MATCH($F1793,$E:$E,0)),"")</f>
        <v/>
      </c>
    </row>
    <row r="1794" spans="3:14">
      <c r="C1794" t="str">
        <f>IF('Hoja1_datos de origen'!$I1794&gt;=edad_minima,'Hoja1_datos de origen'!$C1794,"")</f>
        <v/>
      </c>
      <c r="D1794" t="str">
        <f>IF(LEN($C1794)&gt;0,(CONCATENATE('Hoja1_datos de origen'!$V1794,"-",'Hoja1_datos de origen'!$R1794,"-",TEXT('Hoja1_datos de origen'!$I1794,"000"),"-",'Hoja1_datos de origen'!$C1794)),"")</f>
        <v/>
      </c>
      <c r="E1794" t="str">
        <f>IF(LEN($C1794)&gt;0,COUNTIF($D:$D,"&gt;="&amp;$D1794),"")</f>
        <v/>
      </c>
      <c r="F1794" t="str">
        <f t="shared" si="52"/>
        <v/>
      </c>
      <c r="G1794" t="str">
        <f t="shared" si="53"/>
        <v/>
      </c>
      <c r="H1794" t="str">
        <f>IF(LEN($F1794)&gt;0,INDEX('Hoja1_datos de origen'!$V:$V,MATCH($F1794,$E:$E,0)),"")</f>
        <v/>
      </c>
      <c r="I1794" t="str">
        <f>IF(LEN($F1794)&gt;0,INDEX('Hoja1_datos de origen'!$R:$R,MATCH($F1794,$E:$E,0)),"")</f>
        <v/>
      </c>
      <c r="J1794" t="str">
        <f>IF(LEN($F1794)&gt;0,IF(INDEX('Hoja1_datos de origen'!$F:$F,MATCH($F1794,$E:$E,0))="","",INDEX('Hoja1_datos de origen'!$F:$F,MATCH($F1794,$E:$E,0))),"")</f>
        <v/>
      </c>
      <c r="K1794" s="10" t="str">
        <f>IF(LEN($F1794)&gt;0,INDEX('Hoja1_datos de origen'!$I:$I,MATCH($F1794,$E:$E,0)),"")</f>
        <v/>
      </c>
      <c r="L1794" s="10" t="str">
        <f>IF(LEN($F1794)&gt;0,INDEX('Hoja1_datos de origen'!$G:$G,MATCH($F1794,$E:$E,0)),"")</f>
        <v/>
      </c>
      <c r="M1794" t="str">
        <f>IF(LEN($F1794)&gt;0,INDEX('Hoja1_datos de origen'!$C:$C,MATCH($F1794,$E:$E,0)),"")</f>
        <v/>
      </c>
      <c r="N1794" t="str">
        <f>IF(LEN($F1794)&gt;0,INDEX('Hoja1_datos de origen'!$U:$U,MATCH($F1794,$E:$E,0)),"")</f>
        <v/>
      </c>
    </row>
    <row r="1795" spans="3:14">
      <c r="C1795" t="str">
        <f>IF('Hoja1_datos de origen'!$I1795&gt;=edad_minima,'Hoja1_datos de origen'!$C1795,"")</f>
        <v/>
      </c>
      <c r="D1795" t="str">
        <f>IF(LEN($C1795)&gt;0,(CONCATENATE('Hoja1_datos de origen'!$V1795,"-",'Hoja1_datos de origen'!$R1795,"-",TEXT('Hoja1_datos de origen'!$I1795,"000"),"-",'Hoja1_datos de origen'!$C1795)),"")</f>
        <v/>
      </c>
      <c r="E1795" t="str">
        <f>IF(LEN($C1795)&gt;0,COUNTIF($D:$D,"&gt;="&amp;$D1795),"")</f>
        <v/>
      </c>
      <c r="F1795" t="str">
        <f t="shared" ref="F1795:F1858" si="54">IFERROR(SMALL($E:$E,ROW()-1),"")</f>
        <v/>
      </c>
      <c r="G1795" t="str">
        <f t="shared" ref="G1795:G1858" si="55">INDEX($D:$D,MATCH($F1795,$E:$E,0))</f>
        <v/>
      </c>
      <c r="H1795" t="str">
        <f>IF(LEN($F1795)&gt;0,INDEX('Hoja1_datos de origen'!$V:$V,MATCH($F1795,$E:$E,0)),"")</f>
        <v/>
      </c>
      <c r="I1795" t="str">
        <f>IF(LEN($F1795)&gt;0,INDEX('Hoja1_datos de origen'!$R:$R,MATCH($F1795,$E:$E,0)),"")</f>
        <v/>
      </c>
      <c r="J1795" t="str">
        <f>IF(LEN($F1795)&gt;0,IF(INDEX('Hoja1_datos de origen'!$F:$F,MATCH($F1795,$E:$E,0))="","",INDEX('Hoja1_datos de origen'!$F:$F,MATCH($F1795,$E:$E,0))),"")</f>
        <v/>
      </c>
      <c r="K1795" s="10" t="str">
        <f>IF(LEN($F1795)&gt;0,INDEX('Hoja1_datos de origen'!$I:$I,MATCH($F1795,$E:$E,0)),"")</f>
        <v/>
      </c>
      <c r="L1795" s="10" t="str">
        <f>IF(LEN($F1795)&gt;0,INDEX('Hoja1_datos de origen'!$G:$G,MATCH($F1795,$E:$E,0)),"")</f>
        <v/>
      </c>
      <c r="M1795" t="str">
        <f>IF(LEN($F1795)&gt;0,INDEX('Hoja1_datos de origen'!$C:$C,MATCH($F1795,$E:$E,0)),"")</f>
        <v/>
      </c>
      <c r="N1795" t="str">
        <f>IF(LEN($F1795)&gt;0,INDEX('Hoja1_datos de origen'!$U:$U,MATCH($F1795,$E:$E,0)),"")</f>
        <v/>
      </c>
    </row>
    <row r="1796" spans="3:14">
      <c r="C1796" t="str">
        <f>IF('Hoja1_datos de origen'!$I1796&gt;=edad_minima,'Hoja1_datos de origen'!$C1796,"")</f>
        <v/>
      </c>
      <c r="D1796" t="str">
        <f>IF(LEN($C1796)&gt;0,(CONCATENATE('Hoja1_datos de origen'!$V1796,"-",'Hoja1_datos de origen'!$R1796,"-",TEXT('Hoja1_datos de origen'!$I1796,"000"),"-",'Hoja1_datos de origen'!$C1796)),"")</f>
        <v/>
      </c>
      <c r="E1796" t="str">
        <f>IF(LEN($C1796)&gt;0,COUNTIF($D:$D,"&gt;="&amp;$D1796),"")</f>
        <v/>
      </c>
      <c r="F1796" t="str">
        <f t="shared" si="54"/>
        <v/>
      </c>
      <c r="G1796" t="str">
        <f t="shared" si="55"/>
        <v/>
      </c>
      <c r="H1796" t="str">
        <f>IF(LEN($F1796)&gt;0,INDEX('Hoja1_datos de origen'!$V:$V,MATCH($F1796,$E:$E,0)),"")</f>
        <v/>
      </c>
      <c r="I1796" t="str">
        <f>IF(LEN($F1796)&gt;0,INDEX('Hoja1_datos de origen'!$R:$R,MATCH($F1796,$E:$E,0)),"")</f>
        <v/>
      </c>
      <c r="J1796" t="str">
        <f>IF(LEN($F1796)&gt;0,IF(INDEX('Hoja1_datos de origen'!$F:$F,MATCH($F1796,$E:$E,0))="","",INDEX('Hoja1_datos de origen'!$F:$F,MATCH($F1796,$E:$E,0))),"")</f>
        <v/>
      </c>
      <c r="K1796" s="10" t="str">
        <f>IF(LEN($F1796)&gt;0,INDEX('Hoja1_datos de origen'!$I:$I,MATCH($F1796,$E:$E,0)),"")</f>
        <v/>
      </c>
      <c r="L1796" s="10" t="str">
        <f>IF(LEN($F1796)&gt;0,INDEX('Hoja1_datos de origen'!$G:$G,MATCH($F1796,$E:$E,0)),"")</f>
        <v/>
      </c>
      <c r="M1796" t="str">
        <f>IF(LEN($F1796)&gt;0,INDEX('Hoja1_datos de origen'!$C:$C,MATCH($F1796,$E:$E,0)),"")</f>
        <v/>
      </c>
      <c r="N1796" t="str">
        <f>IF(LEN($F1796)&gt;0,INDEX('Hoja1_datos de origen'!$U:$U,MATCH($F1796,$E:$E,0)),"")</f>
        <v/>
      </c>
    </row>
    <row r="1797" spans="3:14">
      <c r="C1797" t="str">
        <f>IF('Hoja1_datos de origen'!$I1797&gt;=edad_minima,'Hoja1_datos de origen'!$C1797,"")</f>
        <v/>
      </c>
      <c r="D1797" t="str">
        <f>IF(LEN($C1797)&gt;0,(CONCATENATE('Hoja1_datos de origen'!$V1797,"-",'Hoja1_datos de origen'!$R1797,"-",TEXT('Hoja1_datos de origen'!$I1797,"000"),"-",'Hoja1_datos de origen'!$C1797)),"")</f>
        <v/>
      </c>
      <c r="E1797" t="str">
        <f>IF(LEN($C1797)&gt;0,COUNTIF($D:$D,"&gt;="&amp;$D1797),"")</f>
        <v/>
      </c>
      <c r="F1797" t="str">
        <f t="shared" si="54"/>
        <v/>
      </c>
      <c r="G1797" t="str">
        <f t="shared" si="55"/>
        <v/>
      </c>
      <c r="H1797" t="str">
        <f>IF(LEN($F1797)&gt;0,INDEX('Hoja1_datos de origen'!$V:$V,MATCH($F1797,$E:$E,0)),"")</f>
        <v/>
      </c>
      <c r="I1797" t="str">
        <f>IF(LEN($F1797)&gt;0,INDEX('Hoja1_datos de origen'!$R:$R,MATCH($F1797,$E:$E,0)),"")</f>
        <v/>
      </c>
      <c r="J1797" t="str">
        <f>IF(LEN($F1797)&gt;0,IF(INDEX('Hoja1_datos de origen'!$F:$F,MATCH($F1797,$E:$E,0))="","",INDEX('Hoja1_datos de origen'!$F:$F,MATCH($F1797,$E:$E,0))),"")</f>
        <v/>
      </c>
      <c r="K1797" s="10" t="str">
        <f>IF(LEN($F1797)&gt;0,INDEX('Hoja1_datos de origen'!$I:$I,MATCH($F1797,$E:$E,0)),"")</f>
        <v/>
      </c>
      <c r="L1797" s="10" t="str">
        <f>IF(LEN($F1797)&gt;0,INDEX('Hoja1_datos de origen'!$G:$G,MATCH($F1797,$E:$E,0)),"")</f>
        <v/>
      </c>
      <c r="M1797" t="str">
        <f>IF(LEN($F1797)&gt;0,INDEX('Hoja1_datos de origen'!$C:$C,MATCH($F1797,$E:$E,0)),"")</f>
        <v/>
      </c>
      <c r="N1797" t="str">
        <f>IF(LEN($F1797)&gt;0,INDEX('Hoja1_datos de origen'!$U:$U,MATCH($F1797,$E:$E,0)),"")</f>
        <v/>
      </c>
    </row>
    <row r="1798" spans="3:14">
      <c r="C1798" t="str">
        <f>IF('Hoja1_datos de origen'!$I1798&gt;=edad_minima,'Hoja1_datos de origen'!$C1798,"")</f>
        <v/>
      </c>
      <c r="D1798" t="str">
        <f>IF(LEN($C1798)&gt;0,(CONCATENATE('Hoja1_datos de origen'!$V1798,"-",'Hoja1_datos de origen'!$R1798,"-",TEXT('Hoja1_datos de origen'!$I1798,"000"),"-",'Hoja1_datos de origen'!$C1798)),"")</f>
        <v/>
      </c>
      <c r="E1798" t="str">
        <f>IF(LEN($C1798)&gt;0,COUNTIF($D:$D,"&gt;="&amp;$D1798),"")</f>
        <v/>
      </c>
      <c r="F1798" t="str">
        <f t="shared" si="54"/>
        <v/>
      </c>
      <c r="G1798" t="str">
        <f t="shared" si="55"/>
        <v/>
      </c>
      <c r="H1798" t="str">
        <f>IF(LEN($F1798)&gt;0,INDEX('Hoja1_datos de origen'!$V:$V,MATCH($F1798,$E:$E,0)),"")</f>
        <v/>
      </c>
      <c r="I1798" t="str">
        <f>IF(LEN($F1798)&gt;0,INDEX('Hoja1_datos de origen'!$R:$R,MATCH($F1798,$E:$E,0)),"")</f>
        <v/>
      </c>
      <c r="J1798" t="str">
        <f>IF(LEN($F1798)&gt;0,IF(INDEX('Hoja1_datos de origen'!$F:$F,MATCH($F1798,$E:$E,0))="","",INDEX('Hoja1_datos de origen'!$F:$F,MATCH($F1798,$E:$E,0))),"")</f>
        <v/>
      </c>
      <c r="K1798" s="10" t="str">
        <f>IF(LEN($F1798)&gt;0,INDEX('Hoja1_datos de origen'!$I:$I,MATCH($F1798,$E:$E,0)),"")</f>
        <v/>
      </c>
      <c r="L1798" s="10" t="str">
        <f>IF(LEN($F1798)&gt;0,INDEX('Hoja1_datos de origen'!$G:$G,MATCH($F1798,$E:$E,0)),"")</f>
        <v/>
      </c>
      <c r="M1798" t="str">
        <f>IF(LEN($F1798)&gt;0,INDEX('Hoja1_datos de origen'!$C:$C,MATCH($F1798,$E:$E,0)),"")</f>
        <v/>
      </c>
      <c r="N1798" t="str">
        <f>IF(LEN($F1798)&gt;0,INDEX('Hoja1_datos de origen'!$U:$U,MATCH($F1798,$E:$E,0)),"")</f>
        <v/>
      </c>
    </row>
    <row r="1799" spans="3:14">
      <c r="C1799" t="str">
        <f>IF('Hoja1_datos de origen'!$I1799&gt;=edad_minima,'Hoja1_datos de origen'!$C1799,"")</f>
        <v/>
      </c>
      <c r="D1799" t="str">
        <f>IF(LEN($C1799)&gt;0,(CONCATENATE('Hoja1_datos de origen'!$V1799,"-",'Hoja1_datos de origen'!$R1799,"-",TEXT('Hoja1_datos de origen'!$I1799,"000"),"-",'Hoja1_datos de origen'!$C1799)),"")</f>
        <v/>
      </c>
      <c r="E1799" t="str">
        <f>IF(LEN($C1799)&gt;0,COUNTIF($D:$D,"&gt;="&amp;$D1799),"")</f>
        <v/>
      </c>
      <c r="F1799" t="str">
        <f t="shared" si="54"/>
        <v/>
      </c>
      <c r="G1799" t="str">
        <f t="shared" si="55"/>
        <v/>
      </c>
      <c r="H1799" t="str">
        <f>IF(LEN($F1799)&gt;0,INDEX('Hoja1_datos de origen'!$V:$V,MATCH($F1799,$E:$E,0)),"")</f>
        <v/>
      </c>
      <c r="I1799" t="str">
        <f>IF(LEN($F1799)&gt;0,INDEX('Hoja1_datos de origen'!$R:$R,MATCH($F1799,$E:$E,0)),"")</f>
        <v/>
      </c>
      <c r="J1799" t="str">
        <f>IF(LEN($F1799)&gt;0,IF(INDEX('Hoja1_datos de origen'!$F:$F,MATCH($F1799,$E:$E,0))="","",INDEX('Hoja1_datos de origen'!$F:$F,MATCH($F1799,$E:$E,0))),"")</f>
        <v/>
      </c>
      <c r="K1799" s="10" t="str">
        <f>IF(LEN($F1799)&gt;0,INDEX('Hoja1_datos de origen'!$I:$I,MATCH($F1799,$E:$E,0)),"")</f>
        <v/>
      </c>
      <c r="L1799" s="10" t="str">
        <f>IF(LEN($F1799)&gt;0,INDEX('Hoja1_datos de origen'!$G:$G,MATCH($F1799,$E:$E,0)),"")</f>
        <v/>
      </c>
      <c r="M1799" t="str">
        <f>IF(LEN($F1799)&gt;0,INDEX('Hoja1_datos de origen'!$C:$C,MATCH($F1799,$E:$E,0)),"")</f>
        <v/>
      </c>
      <c r="N1799" t="str">
        <f>IF(LEN($F1799)&gt;0,INDEX('Hoja1_datos de origen'!$U:$U,MATCH($F1799,$E:$E,0)),"")</f>
        <v/>
      </c>
    </row>
    <row r="1800" spans="3:14">
      <c r="C1800" t="str">
        <f>IF('Hoja1_datos de origen'!$I1800&gt;=edad_minima,'Hoja1_datos de origen'!$C1800,"")</f>
        <v/>
      </c>
      <c r="D1800" t="str">
        <f>IF(LEN($C1800)&gt;0,(CONCATENATE('Hoja1_datos de origen'!$V1800,"-",'Hoja1_datos de origen'!$R1800,"-",TEXT('Hoja1_datos de origen'!$I1800,"000"),"-",'Hoja1_datos de origen'!$C1800)),"")</f>
        <v/>
      </c>
      <c r="E1800" t="str">
        <f>IF(LEN($C1800)&gt;0,COUNTIF($D:$D,"&gt;="&amp;$D1800),"")</f>
        <v/>
      </c>
      <c r="F1800" t="str">
        <f t="shared" si="54"/>
        <v/>
      </c>
      <c r="G1800" t="str">
        <f t="shared" si="55"/>
        <v/>
      </c>
      <c r="H1800" t="str">
        <f>IF(LEN($F1800)&gt;0,INDEX('Hoja1_datos de origen'!$V:$V,MATCH($F1800,$E:$E,0)),"")</f>
        <v/>
      </c>
      <c r="I1800" t="str">
        <f>IF(LEN($F1800)&gt;0,INDEX('Hoja1_datos de origen'!$R:$R,MATCH($F1800,$E:$E,0)),"")</f>
        <v/>
      </c>
      <c r="J1800" t="str">
        <f>IF(LEN($F1800)&gt;0,IF(INDEX('Hoja1_datos de origen'!$F:$F,MATCH($F1800,$E:$E,0))="","",INDEX('Hoja1_datos de origen'!$F:$F,MATCH($F1800,$E:$E,0))),"")</f>
        <v/>
      </c>
      <c r="K1800" s="10" t="str">
        <f>IF(LEN($F1800)&gt;0,INDEX('Hoja1_datos de origen'!$I:$I,MATCH($F1800,$E:$E,0)),"")</f>
        <v/>
      </c>
      <c r="L1800" s="10" t="str">
        <f>IF(LEN($F1800)&gt;0,INDEX('Hoja1_datos de origen'!$G:$G,MATCH($F1800,$E:$E,0)),"")</f>
        <v/>
      </c>
      <c r="M1800" t="str">
        <f>IF(LEN($F1800)&gt;0,INDEX('Hoja1_datos de origen'!$C:$C,MATCH($F1800,$E:$E,0)),"")</f>
        <v/>
      </c>
      <c r="N1800" t="str">
        <f>IF(LEN($F1800)&gt;0,INDEX('Hoja1_datos de origen'!$U:$U,MATCH($F1800,$E:$E,0)),"")</f>
        <v/>
      </c>
    </row>
    <row r="1801" spans="3:14">
      <c r="C1801" t="str">
        <f>IF('Hoja1_datos de origen'!$I1801&gt;=edad_minima,'Hoja1_datos de origen'!$C1801,"")</f>
        <v/>
      </c>
      <c r="D1801" t="str">
        <f>IF(LEN($C1801)&gt;0,(CONCATENATE('Hoja1_datos de origen'!$V1801,"-",'Hoja1_datos de origen'!$R1801,"-",TEXT('Hoja1_datos de origen'!$I1801,"000"),"-",'Hoja1_datos de origen'!$C1801)),"")</f>
        <v/>
      </c>
      <c r="E1801" t="str">
        <f>IF(LEN($C1801)&gt;0,COUNTIF($D:$D,"&gt;="&amp;$D1801),"")</f>
        <v/>
      </c>
      <c r="F1801" t="str">
        <f t="shared" si="54"/>
        <v/>
      </c>
      <c r="G1801" t="str">
        <f t="shared" si="55"/>
        <v/>
      </c>
      <c r="H1801" t="str">
        <f>IF(LEN($F1801)&gt;0,INDEX('Hoja1_datos de origen'!$V:$V,MATCH($F1801,$E:$E,0)),"")</f>
        <v/>
      </c>
      <c r="I1801" t="str">
        <f>IF(LEN($F1801)&gt;0,INDEX('Hoja1_datos de origen'!$R:$R,MATCH($F1801,$E:$E,0)),"")</f>
        <v/>
      </c>
      <c r="J1801" t="str">
        <f>IF(LEN($F1801)&gt;0,IF(INDEX('Hoja1_datos de origen'!$F:$F,MATCH($F1801,$E:$E,0))="","",INDEX('Hoja1_datos de origen'!$F:$F,MATCH($F1801,$E:$E,0))),"")</f>
        <v/>
      </c>
      <c r="K1801" s="10" t="str">
        <f>IF(LEN($F1801)&gt;0,INDEX('Hoja1_datos de origen'!$I:$I,MATCH($F1801,$E:$E,0)),"")</f>
        <v/>
      </c>
      <c r="L1801" s="10" t="str">
        <f>IF(LEN($F1801)&gt;0,INDEX('Hoja1_datos de origen'!$G:$G,MATCH($F1801,$E:$E,0)),"")</f>
        <v/>
      </c>
      <c r="M1801" t="str">
        <f>IF(LEN($F1801)&gt;0,INDEX('Hoja1_datos de origen'!$C:$C,MATCH($F1801,$E:$E,0)),"")</f>
        <v/>
      </c>
      <c r="N1801" t="str">
        <f>IF(LEN($F1801)&gt;0,INDEX('Hoja1_datos de origen'!$U:$U,MATCH($F1801,$E:$E,0)),"")</f>
        <v/>
      </c>
    </row>
    <row r="1802" spans="3:14">
      <c r="C1802" t="str">
        <f>IF('Hoja1_datos de origen'!$I1802&gt;=edad_minima,'Hoja1_datos de origen'!$C1802,"")</f>
        <v/>
      </c>
      <c r="D1802" t="str">
        <f>IF(LEN($C1802)&gt;0,(CONCATENATE('Hoja1_datos de origen'!$V1802,"-",'Hoja1_datos de origen'!$R1802,"-",TEXT('Hoja1_datos de origen'!$I1802,"000"),"-",'Hoja1_datos de origen'!$C1802)),"")</f>
        <v/>
      </c>
      <c r="E1802" t="str">
        <f>IF(LEN($C1802)&gt;0,COUNTIF($D:$D,"&gt;="&amp;$D1802),"")</f>
        <v/>
      </c>
      <c r="F1802" t="str">
        <f t="shared" si="54"/>
        <v/>
      </c>
      <c r="G1802" t="str">
        <f t="shared" si="55"/>
        <v/>
      </c>
      <c r="H1802" t="str">
        <f>IF(LEN($F1802)&gt;0,INDEX('Hoja1_datos de origen'!$V:$V,MATCH($F1802,$E:$E,0)),"")</f>
        <v/>
      </c>
      <c r="I1802" t="str">
        <f>IF(LEN($F1802)&gt;0,INDEX('Hoja1_datos de origen'!$R:$R,MATCH($F1802,$E:$E,0)),"")</f>
        <v/>
      </c>
      <c r="J1802" t="str">
        <f>IF(LEN($F1802)&gt;0,IF(INDEX('Hoja1_datos de origen'!$F:$F,MATCH($F1802,$E:$E,0))="","",INDEX('Hoja1_datos de origen'!$F:$F,MATCH($F1802,$E:$E,0))),"")</f>
        <v/>
      </c>
      <c r="K1802" s="10" t="str">
        <f>IF(LEN($F1802)&gt;0,INDEX('Hoja1_datos de origen'!$I:$I,MATCH($F1802,$E:$E,0)),"")</f>
        <v/>
      </c>
      <c r="L1802" s="10" t="str">
        <f>IF(LEN($F1802)&gt;0,INDEX('Hoja1_datos de origen'!$G:$G,MATCH($F1802,$E:$E,0)),"")</f>
        <v/>
      </c>
      <c r="M1802" t="str">
        <f>IF(LEN($F1802)&gt;0,INDEX('Hoja1_datos de origen'!$C:$C,MATCH($F1802,$E:$E,0)),"")</f>
        <v/>
      </c>
      <c r="N1802" t="str">
        <f>IF(LEN($F1802)&gt;0,INDEX('Hoja1_datos de origen'!$U:$U,MATCH($F1802,$E:$E,0)),"")</f>
        <v/>
      </c>
    </row>
    <row r="1803" spans="3:14">
      <c r="C1803" t="str">
        <f>IF('Hoja1_datos de origen'!$I1803&gt;=edad_minima,'Hoja1_datos de origen'!$C1803,"")</f>
        <v/>
      </c>
      <c r="D1803" t="str">
        <f>IF(LEN($C1803)&gt;0,(CONCATENATE('Hoja1_datos de origen'!$V1803,"-",'Hoja1_datos de origen'!$R1803,"-",TEXT('Hoja1_datos de origen'!$I1803,"000"),"-",'Hoja1_datos de origen'!$C1803)),"")</f>
        <v/>
      </c>
      <c r="E1803" t="str">
        <f>IF(LEN($C1803)&gt;0,COUNTIF($D:$D,"&gt;="&amp;$D1803),"")</f>
        <v/>
      </c>
      <c r="F1803" t="str">
        <f t="shared" si="54"/>
        <v/>
      </c>
      <c r="G1803" t="str">
        <f t="shared" si="55"/>
        <v/>
      </c>
      <c r="H1803" t="str">
        <f>IF(LEN($F1803)&gt;0,INDEX('Hoja1_datos de origen'!$V:$V,MATCH($F1803,$E:$E,0)),"")</f>
        <v/>
      </c>
      <c r="I1803" t="str">
        <f>IF(LEN($F1803)&gt;0,INDEX('Hoja1_datos de origen'!$R:$R,MATCH($F1803,$E:$E,0)),"")</f>
        <v/>
      </c>
      <c r="J1803" t="str">
        <f>IF(LEN($F1803)&gt;0,IF(INDEX('Hoja1_datos de origen'!$F:$F,MATCH($F1803,$E:$E,0))="","",INDEX('Hoja1_datos de origen'!$F:$F,MATCH($F1803,$E:$E,0))),"")</f>
        <v/>
      </c>
      <c r="K1803" s="10" t="str">
        <f>IF(LEN($F1803)&gt;0,INDEX('Hoja1_datos de origen'!$I:$I,MATCH($F1803,$E:$E,0)),"")</f>
        <v/>
      </c>
      <c r="L1803" s="10" t="str">
        <f>IF(LEN($F1803)&gt;0,INDEX('Hoja1_datos de origen'!$G:$G,MATCH($F1803,$E:$E,0)),"")</f>
        <v/>
      </c>
      <c r="M1803" t="str">
        <f>IF(LEN($F1803)&gt;0,INDEX('Hoja1_datos de origen'!$C:$C,MATCH($F1803,$E:$E,0)),"")</f>
        <v/>
      </c>
      <c r="N1803" t="str">
        <f>IF(LEN($F1803)&gt;0,INDEX('Hoja1_datos de origen'!$U:$U,MATCH($F1803,$E:$E,0)),"")</f>
        <v/>
      </c>
    </row>
    <row r="1804" spans="3:14">
      <c r="C1804" t="str">
        <f>IF('Hoja1_datos de origen'!$I1804&gt;=edad_minima,'Hoja1_datos de origen'!$C1804,"")</f>
        <v/>
      </c>
      <c r="D1804" t="str">
        <f>IF(LEN($C1804)&gt;0,(CONCATENATE('Hoja1_datos de origen'!$V1804,"-",'Hoja1_datos de origen'!$R1804,"-",TEXT('Hoja1_datos de origen'!$I1804,"000"),"-",'Hoja1_datos de origen'!$C1804)),"")</f>
        <v/>
      </c>
      <c r="E1804" t="str">
        <f>IF(LEN($C1804)&gt;0,COUNTIF($D:$D,"&gt;="&amp;$D1804),"")</f>
        <v/>
      </c>
      <c r="F1804" t="str">
        <f t="shared" si="54"/>
        <v/>
      </c>
      <c r="G1804" t="str">
        <f t="shared" si="55"/>
        <v/>
      </c>
      <c r="H1804" t="str">
        <f>IF(LEN($F1804)&gt;0,INDEX('Hoja1_datos de origen'!$V:$V,MATCH($F1804,$E:$E,0)),"")</f>
        <v/>
      </c>
      <c r="I1804" t="str">
        <f>IF(LEN($F1804)&gt;0,INDEX('Hoja1_datos de origen'!$R:$R,MATCH($F1804,$E:$E,0)),"")</f>
        <v/>
      </c>
      <c r="J1804" t="str">
        <f>IF(LEN($F1804)&gt;0,IF(INDEX('Hoja1_datos de origen'!$F:$F,MATCH($F1804,$E:$E,0))="","",INDEX('Hoja1_datos de origen'!$F:$F,MATCH($F1804,$E:$E,0))),"")</f>
        <v/>
      </c>
      <c r="K1804" s="10" t="str">
        <f>IF(LEN($F1804)&gt;0,INDEX('Hoja1_datos de origen'!$I:$I,MATCH($F1804,$E:$E,0)),"")</f>
        <v/>
      </c>
      <c r="L1804" s="10" t="str">
        <f>IF(LEN($F1804)&gt;0,INDEX('Hoja1_datos de origen'!$G:$G,MATCH($F1804,$E:$E,0)),"")</f>
        <v/>
      </c>
      <c r="M1804" t="str">
        <f>IF(LEN($F1804)&gt;0,INDEX('Hoja1_datos de origen'!$C:$C,MATCH($F1804,$E:$E,0)),"")</f>
        <v/>
      </c>
      <c r="N1804" t="str">
        <f>IF(LEN($F1804)&gt;0,INDEX('Hoja1_datos de origen'!$U:$U,MATCH($F1804,$E:$E,0)),"")</f>
        <v/>
      </c>
    </row>
    <row r="1805" spans="3:14">
      <c r="C1805" t="str">
        <f>IF('Hoja1_datos de origen'!$I1805&gt;=edad_minima,'Hoja1_datos de origen'!$C1805,"")</f>
        <v/>
      </c>
      <c r="D1805" t="str">
        <f>IF(LEN($C1805)&gt;0,(CONCATENATE('Hoja1_datos de origen'!$V1805,"-",'Hoja1_datos de origen'!$R1805,"-",TEXT('Hoja1_datos de origen'!$I1805,"000"),"-",'Hoja1_datos de origen'!$C1805)),"")</f>
        <v/>
      </c>
      <c r="E1805" t="str">
        <f>IF(LEN($C1805)&gt;0,COUNTIF($D:$D,"&gt;="&amp;$D1805),"")</f>
        <v/>
      </c>
      <c r="F1805" t="str">
        <f t="shared" si="54"/>
        <v/>
      </c>
      <c r="G1805" t="str">
        <f t="shared" si="55"/>
        <v/>
      </c>
      <c r="H1805" t="str">
        <f>IF(LEN($F1805)&gt;0,INDEX('Hoja1_datos de origen'!$V:$V,MATCH($F1805,$E:$E,0)),"")</f>
        <v/>
      </c>
      <c r="I1805" t="str">
        <f>IF(LEN($F1805)&gt;0,INDEX('Hoja1_datos de origen'!$R:$R,MATCH($F1805,$E:$E,0)),"")</f>
        <v/>
      </c>
      <c r="J1805" t="str">
        <f>IF(LEN($F1805)&gt;0,IF(INDEX('Hoja1_datos de origen'!$F:$F,MATCH($F1805,$E:$E,0))="","",INDEX('Hoja1_datos de origen'!$F:$F,MATCH($F1805,$E:$E,0))),"")</f>
        <v/>
      </c>
      <c r="K1805" s="10" t="str">
        <f>IF(LEN($F1805)&gt;0,INDEX('Hoja1_datos de origen'!$I:$I,MATCH($F1805,$E:$E,0)),"")</f>
        <v/>
      </c>
      <c r="L1805" s="10" t="str">
        <f>IF(LEN($F1805)&gt;0,INDEX('Hoja1_datos de origen'!$G:$G,MATCH($F1805,$E:$E,0)),"")</f>
        <v/>
      </c>
      <c r="M1805" t="str">
        <f>IF(LEN($F1805)&gt;0,INDEX('Hoja1_datos de origen'!$C:$C,MATCH($F1805,$E:$E,0)),"")</f>
        <v/>
      </c>
      <c r="N1805" t="str">
        <f>IF(LEN($F1805)&gt;0,INDEX('Hoja1_datos de origen'!$U:$U,MATCH($F1805,$E:$E,0)),"")</f>
        <v/>
      </c>
    </row>
    <row r="1806" spans="3:14">
      <c r="C1806" t="str">
        <f>IF('Hoja1_datos de origen'!$I1806&gt;=edad_minima,'Hoja1_datos de origen'!$C1806,"")</f>
        <v/>
      </c>
      <c r="D1806" t="str">
        <f>IF(LEN($C1806)&gt;0,(CONCATENATE('Hoja1_datos de origen'!$V1806,"-",'Hoja1_datos de origen'!$R1806,"-",TEXT('Hoja1_datos de origen'!$I1806,"000"),"-",'Hoja1_datos de origen'!$C1806)),"")</f>
        <v/>
      </c>
      <c r="E1806" t="str">
        <f>IF(LEN($C1806)&gt;0,COUNTIF($D:$D,"&gt;="&amp;$D1806),"")</f>
        <v/>
      </c>
      <c r="F1806" t="str">
        <f t="shared" si="54"/>
        <v/>
      </c>
      <c r="G1806" t="str">
        <f t="shared" si="55"/>
        <v/>
      </c>
      <c r="H1806" t="str">
        <f>IF(LEN($F1806)&gt;0,INDEX('Hoja1_datos de origen'!$V:$V,MATCH($F1806,$E:$E,0)),"")</f>
        <v/>
      </c>
      <c r="I1806" t="str">
        <f>IF(LEN($F1806)&gt;0,INDEX('Hoja1_datos de origen'!$R:$R,MATCH($F1806,$E:$E,0)),"")</f>
        <v/>
      </c>
      <c r="J1806" t="str">
        <f>IF(LEN($F1806)&gt;0,IF(INDEX('Hoja1_datos de origen'!$F:$F,MATCH($F1806,$E:$E,0))="","",INDEX('Hoja1_datos de origen'!$F:$F,MATCH($F1806,$E:$E,0))),"")</f>
        <v/>
      </c>
      <c r="K1806" s="10" t="str">
        <f>IF(LEN($F1806)&gt;0,INDEX('Hoja1_datos de origen'!$I:$I,MATCH($F1806,$E:$E,0)),"")</f>
        <v/>
      </c>
      <c r="L1806" s="10" t="str">
        <f>IF(LEN($F1806)&gt;0,INDEX('Hoja1_datos de origen'!$G:$G,MATCH($F1806,$E:$E,0)),"")</f>
        <v/>
      </c>
      <c r="M1806" t="str">
        <f>IF(LEN($F1806)&gt;0,INDEX('Hoja1_datos de origen'!$C:$C,MATCH($F1806,$E:$E,0)),"")</f>
        <v/>
      </c>
      <c r="N1806" t="str">
        <f>IF(LEN($F1806)&gt;0,INDEX('Hoja1_datos de origen'!$U:$U,MATCH($F1806,$E:$E,0)),"")</f>
        <v/>
      </c>
    </row>
    <row r="1807" spans="3:14">
      <c r="C1807" t="str">
        <f>IF('Hoja1_datos de origen'!$I1807&gt;=edad_minima,'Hoja1_datos de origen'!$C1807,"")</f>
        <v/>
      </c>
      <c r="D1807" t="str">
        <f>IF(LEN($C1807)&gt;0,(CONCATENATE('Hoja1_datos de origen'!$V1807,"-",'Hoja1_datos de origen'!$R1807,"-",TEXT('Hoja1_datos de origen'!$I1807,"000"),"-",'Hoja1_datos de origen'!$C1807)),"")</f>
        <v/>
      </c>
      <c r="E1807" t="str">
        <f>IF(LEN($C1807)&gt;0,COUNTIF($D:$D,"&gt;="&amp;$D1807),"")</f>
        <v/>
      </c>
      <c r="F1807" t="str">
        <f t="shared" si="54"/>
        <v/>
      </c>
      <c r="G1807" t="str">
        <f t="shared" si="55"/>
        <v/>
      </c>
      <c r="H1807" t="str">
        <f>IF(LEN($F1807)&gt;0,INDEX('Hoja1_datos de origen'!$V:$V,MATCH($F1807,$E:$E,0)),"")</f>
        <v/>
      </c>
      <c r="I1807" t="str">
        <f>IF(LEN($F1807)&gt;0,INDEX('Hoja1_datos de origen'!$R:$R,MATCH($F1807,$E:$E,0)),"")</f>
        <v/>
      </c>
      <c r="J1807" t="str">
        <f>IF(LEN($F1807)&gt;0,IF(INDEX('Hoja1_datos de origen'!$F:$F,MATCH($F1807,$E:$E,0))="","",INDEX('Hoja1_datos de origen'!$F:$F,MATCH($F1807,$E:$E,0))),"")</f>
        <v/>
      </c>
      <c r="K1807" s="10" t="str">
        <f>IF(LEN($F1807)&gt;0,INDEX('Hoja1_datos de origen'!$I:$I,MATCH($F1807,$E:$E,0)),"")</f>
        <v/>
      </c>
      <c r="L1807" s="10" t="str">
        <f>IF(LEN($F1807)&gt;0,INDEX('Hoja1_datos de origen'!$G:$G,MATCH($F1807,$E:$E,0)),"")</f>
        <v/>
      </c>
      <c r="M1807" t="str">
        <f>IF(LEN($F1807)&gt;0,INDEX('Hoja1_datos de origen'!$C:$C,MATCH($F1807,$E:$E,0)),"")</f>
        <v/>
      </c>
      <c r="N1807" t="str">
        <f>IF(LEN($F1807)&gt;0,INDEX('Hoja1_datos de origen'!$U:$U,MATCH($F1807,$E:$E,0)),"")</f>
        <v/>
      </c>
    </row>
    <row r="1808" spans="3:14">
      <c r="C1808" t="str">
        <f>IF('Hoja1_datos de origen'!$I1808&gt;=edad_minima,'Hoja1_datos de origen'!$C1808,"")</f>
        <v/>
      </c>
      <c r="D1808" t="str">
        <f>IF(LEN($C1808)&gt;0,(CONCATENATE('Hoja1_datos de origen'!$V1808,"-",'Hoja1_datos de origen'!$R1808,"-",TEXT('Hoja1_datos de origen'!$I1808,"000"),"-",'Hoja1_datos de origen'!$C1808)),"")</f>
        <v/>
      </c>
      <c r="E1808" t="str">
        <f>IF(LEN($C1808)&gt;0,COUNTIF($D:$D,"&gt;="&amp;$D1808),"")</f>
        <v/>
      </c>
      <c r="F1808" t="str">
        <f t="shared" si="54"/>
        <v/>
      </c>
      <c r="G1808" t="str">
        <f t="shared" si="55"/>
        <v/>
      </c>
      <c r="H1808" t="str">
        <f>IF(LEN($F1808)&gt;0,INDEX('Hoja1_datos de origen'!$V:$V,MATCH($F1808,$E:$E,0)),"")</f>
        <v/>
      </c>
      <c r="I1808" t="str">
        <f>IF(LEN($F1808)&gt;0,INDEX('Hoja1_datos de origen'!$R:$R,MATCH($F1808,$E:$E,0)),"")</f>
        <v/>
      </c>
      <c r="J1808" t="str">
        <f>IF(LEN($F1808)&gt;0,IF(INDEX('Hoja1_datos de origen'!$F:$F,MATCH($F1808,$E:$E,0))="","",INDEX('Hoja1_datos de origen'!$F:$F,MATCH($F1808,$E:$E,0))),"")</f>
        <v/>
      </c>
      <c r="K1808" s="10" t="str">
        <f>IF(LEN($F1808)&gt;0,INDEX('Hoja1_datos de origen'!$I:$I,MATCH($F1808,$E:$E,0)),"")</f>
        <v/>
      </c>
      <c r="L1808" s="10" t="str">
        <f>IF(LEN($F1808)&gt;0,INDEX('Hoja1_datos de origen'!$G:$G,MATCH($F1808,$E:$E,0)),"")</f>
        <v/>
      </c>
      <c r="M1808" t="str">
        <f>IF(LEN($F1808)&gt;0,INDEX('Hoja1_datos de origen'!$C:$C,MATCH($F1808,$E:$E,0)),"")</f>
        <v/>
      </c>
      <c r="N1808" t="str">
        <f>IF(LEN($F1808)&gt;0,INDEX('Hoja1_datos de origen'!$U:$U,MATCH($F1808,$E:$E,0)),"")</f>
        <v/>
      </c>
    </row>
    <row r="1809" spans="3:14">
      <c r="C1809" t="str">
        <f>IF('Hoja1_datos de origen'!$I1809&gt;=edad_minima,'Hoja1_datos de origen'!$C1809,"")</f>
        <v/>
      </c>
      <c r="D1809" t="str">
        <f>IF(LEN($C1809)&gt;0,(CONCATENATE('Hoja1_datos de origen'!$V1809,"-",'Hoja1_datos de origen'!$R1809,"-",TEXT('Hoja1_datos de origen'!$I1809,"000"),"-",'Hoja1_datos de origen'!$C1809)),"")</f>
        <v/>
      </c>
      <c r="E1809" t="str">
        <f>IF(LEN($C1809)&gt;0,COUNTIF($D:$D,"&gt;="&amp;$D1809),"")</f>
        <v/>
      </c>
      <c r="F1809" t="str">
        <f t="shared" si="54"/>
        <v/>
      </c>
      <c r="G1809" t="str">
        <f t="shared" si="55"/>
        <v/>
      </c>
      <c r="H1809" t="str">
        <f>IF(LEN($F1809)&gt;0,INDEX('Hoja1_datos de origen'!$V:$V,MATCH($F1809,$E:$E,0)),"")</f>
        <v/>
      </c>
      <c r="I1809" t="str">
        <f>IF(LEN($F1809)&gt;0,INDEX('Hoja1_datos de origen'!$R:$R,MATCH($F1809,$E:$E,0)),"")</f>
        <v/>
      </c>
      <c r="J1809" t="str">
        <f>IF(LEN($F1809)&gt;0,IF(INDEX('Hoja1_datos de origen'!$F:$F,MATCH($F1809,$E:$E,0))="","",INDEX('Hoja1_datos de origen'!$F:$F,MATCH($F1809,$E:$E,0))),"")</f>
        <v/>
      </c>
      <c r="K1809" s="10" t="str">
        <f>IF(LEN($F1809)&gt;0,INDEX('Hoja1_datos de origen'!$I:$I,MATCH($F1809,$E:$E,0)),"")</f>
        <v/>
      </c>
      <c r="L1809" s="10" t="str">
        <f>IF(LEN($F1809)&gt;0,INDEX('Hoja1_datos de origen'!$G:$G,MATCH($F1809,$E:$E,0)),"")</f>
        <v/>
      </c>
      <c r="M1809" t="str">
        <f>IF(LEN($F1809)&gt;0,INDEX('Hoja1_datos de origen'!$C:$C,MATCH($F1809,$E:$E,0)),"")</f>
        <v/>
      </c>
      <c r="N1809" t="str">
        <f>IF(LEN($F1809)&gt;0,INDEX('Hoja1_datos de origen'!$U:$U,MATCH($F1809,$E:$E,0)),"")</f>
        <v/>
      </c>
    </row>
    <row r="1810" spans="3:14">
      <c r="C1810" t="str">
        <f>IF('Hoja1_datos de origen'!$I1810&gt;=edad_minima,'Hoja1_datos de origen'!$C1810,"")</f>
        <v/>
      </c>
      <c r="D1810" t="str">
        <f>IF(LEN($C1810)&gt;0,(CONCATENATE('Hoja1_datos de origen'!$V1810,"-",'Hoja1_datos de origen'!$R1810,"-",TEXT('Hoja1_datos de origen'!$I1810,"000"),"-",'Hoja1_datos de origen'!$C1810)),"")</f>
        <v/>
      </c>
      <c r="E1810" t="str">
        <f>IF(LEN($C1810)&gt;0,COUNTIF($D:$D,"&gt;="&amp;$D1810),"")</f>
        <v/>
      </c>
      <c r="F1810" t="str">
        <f t="shared" si="54"/>
        <v/>
      </c>
      <c r="G1810" t="str">
        <f t="shared" si="55"/>
        <v/>
      </c>
      <c r="H1810" t="str">
        <f>IF(LEN($F1810)&gt;0,INDEX('Hoja1_datos de origen'!$V:$V,MATCH($F1810,$E:$E,0)),"")</f>
        <v/>
      </c>
      <c r="I1810" t="str">
        <f>IF(LEN($F1810)&gt;0,INDEX('Hoja1_datos de origen'!$R:$R,MATCH($F1810,$E:$E,0)),"")</f>
        <v/>
      </c>
      <c r="J1810" t="str">
        <f>IF(LEN($F1810)&gt;0,IF(INDEX('Hoja1_datos de origen'!$F:$F,MATCH($F1810,$E:$E,0))="","",INDEX('Hoja1_datos de origen'!$F:$F,MATCH($F1810,$E:$E,0))),"")</f>
        <v/>
      </c>
      <c r="K1810" s="10" t="str">
        <f>IF(LEN($F1810)&gt;0,INDEX('Hoja1_datos de origen'!$I:$I,MATCH($F1810,$E:$E,0)),"")</f>
        <v/>
      </c>
      <c r="L1810" s="10" t="str">
        <f>IF(LEN($F1810)&gt;0,INDEX('Hoja1_datos de origen'!$G:$G,MATCH($F1810,$E:$E,0)),"")</f>
        <v/>
      </c>
      <c r="M1810" t="str">
        <f>IF(LEN($F1810)&gt;0,INDEX('Hoja1_datos de origen'!$C:$C,MATCH($F1810,$E:$E,0)),"")</f>
        <v/>
      </c>
      <c r="N1810" t="str">
        <f>IF(LEN($F1810)&gt;0,INDEX('Hoja1_datos de origen'!$U:$U,MATCH($F1810,$E:$E,0)),"")</f>
        <v/>
      </c>
    </row>
    <row r="1811" spans="3:14">
      <c r="C1811" t="str">
        <f>IF('Hoja1_datos de origen'!$I1811&gt;=edad_minima,'Hoja1_datos de origen'!$C1811,"")</f>
        <v/>
      </c>
      <c r="D1811" t="str">
        <f>IF(LEN($C1811)&gt;0,(CONCATENATE('Hoja1_datos de origen'!$V1811,"-",'Hoja1_datos de origen'!$R1811,"-",TEXT('Hoja1_datos de origen'!$I1811,"000"),"-",'Hoja1_datos de origen'!$C1811)),"")</f>
        <v/>
      </c>
      <c r="E1811" t="str">
        <f>IF(LEN($C1811)&gt;0,COUNTIF($D:$D,"&gt;="&amp;$D1811),"")</f>
        <v/>
      </c>
      <c r="F1811" t="str">
        <f t="shared" si="54"/>
        <v/>
      </c>
      <c r="G1811" t="str">
        <f t="shared" si="55"/>
        <v/>
      </c>
      <c r="H1811" t="str">
        <f>IF(LEN($F1811)&gt;0,INDEX('Hoja1_datos de origen'!$V:$V,MATCH($F1811,$E:$E,0)),"")</f>
        <v/>
      </c>
      <c r="I1811" t="str">
        <f>IF(LEN($F1811)&gt;0,INDEX('Hoja1_datos de origen'!$R:$R,MATCH($F1811,$E:$E,0)),"")</f>
        <v/>
      </c>
      <c r="J1811" t="str">
        <f>IF(LEN($F1811)&gt;0,IF(INDEX('Hoja1_datos de origen'!$F:$F,MATCH($F1811,$E:$E,0))="","",INDEX('Hoja1_datos de origen'!$F:$F,MATCH($F1811,$E:$E,0))),"")</f>
        <v/>
      </c>
      <c r="K1811" s="10" t="str">
        <f>IF(LEN($F1811)&gt;0,INDEX('Hoja1_datos de origen'!$I:$I,MATCH($F1811,$E:$E,0)),"")</f>
        <v/>
      </c>
      <c r="L1811" s="10" t="str">
        <f>IF(LEN($F1811)&gt;0,INDEX('Hoja1_datos de origen'!$G:$G,MATCH($F1811,$E:$E,0)),"")</f>
        <v/>
      </c>
      <c r="M1811" t="str">
        <f>IF(LEN($F1811)&gt;0,INDEX('Hoja1_datos de origen'!$C:$C,MATCH($F1811,$E:$E,0)),"")</f>
        <v/>
      </c>
      <c r="N1811" t="str">
        <f>IF(LEN($F1811)&gt;0,INDEX('Hoja1_datos de origen'!$U:$U,MATCH($F1811,$E:$E,0)),"")</f>
        <v/>
      </c>
    </row>
    <row r="1812" spans="3:14">
      <c r="C1812" t="str">
        <f>IF('Hoja1_datos de origen'!$I1812&gt;=edad_minima,'Hoja1_datos de origen'!$C1812,"")</f>
        <v/>
      </c>
      <c r="D1812" t="str">
        <f>IF(LEN($C1812)&gt;0,(CONCATENATE('Hoja1_datos de origen'!$V1812,"-",'Hoja1_datos de origen'!$R1812,"-",TEXT('Hoja1_datos de origen'!$I1812,"000"),"-",'Hoja1_datos de origen'!$C1812)),"")</f>
        <v/>
      </c>
      <c r="E1812" t="str">
        <f>IF(LEN($C1812)&gt;0,COUNTIF($D:$D,"&gt;="&amp;$D1812),"")</f>
        <v/>
      </c>
      <c r="F1812" t="str">
        <f t="shared" si="54"/>
        <v/>
      </c>
      <c r="G1812" t="str">
        <f t="shared" si="55"/>
        <v/>
      </c>
      <c r="H1812" t="str">
        <f>IF(LEN($F1812)&gt;0,INDEX('Hoja1_datos de origen'!$V:$V,MATCH($F1812,$E:$E,0)),"")</f>
        <v/>
      </c>
      <c r="I1812" t="str">
        <f>IF(LEN($F1812)&gt;0,INDEX('Hoja1_datos de origen'!$R:$R,MATCH($F1812,$E:$E,0)),"")</f>
        <v/>
      </c>
      <c r="J1812" t="str">
        <f>IF(LEN($F1812)&gt;0,IF(INDEX('Hoja1_datos de origen'!$F:$F,MATCH($F1812,$E:$E,0))="","",INDEX('Hoja1_datos de origen'!$F:$F,MATCH($F1812,$E:$E,0))),"")</f>
        <v/>
      </c>
      <c r="K1812" s="10" t="str">
        <f>IF(LEN($F1812)&gt;0,INDEX('Hoja1_datos de origen'!$I:$I,MATCH($F1812,$E:$E,0)),"")</f>
        <v/>
      </c>
      <c r="L1812" s="10" t="str">
        <f>IF(LEN($F1812)&gt;0,INDEX('Hoja1_datos de origen'!$G:$G,MATCH($F1812,$E:$E,0)),"")</f>
        <v/>
      </c>
      <c r="M1812" t="str">
        <f>IF(LEN($F1812)&gt;0,INDEX('Hoja1_datos de origen'!$C:$C,MATCH($F1812,$E:$E,0)),"")</f>
        <v/>
      </c>
      <c r="N1812" t="str">
        <f>IF(LEN($F1812)&gt;0,INDEX('Hoja1_datos de origen'!$U:$U,MATCH($F1812,$E:$E,0)),"")</f>
        <v/>
      </c>
    </row>
    <row r="1813" spans="3:14">
      <c r="C1813" t="str">
        <f>IF('Hoja1_datos de origen'!$I1813&gt;=edad_minima,'Hoja1_datos de origen'!$C1813,"")</f>
        <v/>
      </c>
      <c r="D1813" t="str">
        <f>IF(LEN($C1813)&gt;0,(CONCATENATE('Hoja1_datos de origen'!$V1813,"-",'Hoja1_datos de origen'!$R1813,"-",TEXT('Hoja1_datos de origen'!$I1813,"000"),"-",'Hoja1_datos de origen'!$C1813)),"")</f>
        <v/>
      </c>
      <c r="E1813" t="str">
        <f>IF(LEN($C1813)&gt;0,COUNTIF($D:$D,"&gt;="&amp;$D1813),"")</f>
        <v/>
      </c>
      <c r="F1813" t="str">
        <f t="shared" si="54"/>
        <v/>
      </c>
      <c r="G1813" t="str">
        <f t="shared" si="55"/>
        <v/>
      </c>
      <c r="H1813" t="str">
        <f>IF(LEN($F1813)&gt;0,INDEX('Hoja1_datos de origen'!$V:$V,MATCH($F1813,$E:$E,0)),"")</f>
        <v/>
      </c>
      <c r="I1813" t="str">
        <f>IF(LEN($F1813)&gt;0,INDEX('Hoja1_datos de origen'!$R:$R,MATCH($F1813,$E:$E,0)),"")</f>
        <v/>
      </c>
      <c r="J1813" t="str">
        <f>IF(LEN($F1813)&gt;0,IF(INDEX('Hoja1_datos de origen'!$F:$F,MATCH($F1813,$E:$E,0))="","",INDEX('Hoja1_datos de origen'!$F:$F,MATCH($F1813,$E:$E,0))),"")</f>
        <v/>
      </c>
      <c r="K1813" s="10" t="str">
        <f>IF(LEN($F1813)&gt;0,INDEX('Hoja1_datos de origen'!$I:$I,MATCH($F1813,$E:$E,0)),"")</f>
        <v/>
      </c>
      <c r="L1813" s="10" t="str">
        <f>IF(LEN($F1813)&gt;0,INDEX('Hoja1_datos de origen'!$G:$G,MATCH($F1813,$E:$E,0)),"")</f>
        <v/>
      </c>
      <c r="M1813" t="str">
        <f>IF(LEN($F1813)&gt;0,INDEX('Hoja1_datos de origen'!$C:$C,MATCH($F1813,$E:$E,0)),"")</f>
        <v/>
      </c>
      <c r="N1813" t="str">
        <f>IF(LEN($F1813)&gt;0,INDEX('Hoja1_datos de origen'!$U:$U,MATCH($F1813,$E:$E,0)),"")</f>
        <v/>
      </c>
    </row>
    <row r="1814" spans="3:14">
      <c r="C1814" t="str">
        <f>IF('Hoja1_datos de origen'!$I1814&gt;=edad_minima,'Hoja1_datos de origen'!$C1814,"")</f>
        <v/>
      </c>
      <c r="D1814" t="str">
        <f>IF(LEN($C1814)&gt;0,(CONCATENATE('Hoja1_datos de origen'!$V1814,"-",'Hoja1_datos de origen'!$R1814,"-",TEXT('Hoja1_datos de origen'!$I1814,"000"),"-",'Hoja1_datos de origen'!$C1814)),"")</f>
        <v/>
      </c>
      <c r="E1814" t="str">
        <f>IF(LEN($C1814)&gt;0,COUNTIF($D:$D,"&gt;="&amp;$D1814),"")</f>
        <v/>
      </c>
      <c r="F1814" t="str">
        <f t="shared" si="54"/>
        <v/>
      </c>
      <c r="G1814" t="str">
        <f t="shared" si="55"/>
        <v/>
      </c>
      <c r="H1814" t="str">
        <f>IF(LEN($F1814)&gt;0,INDEX('Hoja1_datos de origen'!$V:$V,MATCH($F1814,$E:$E,0)),"")</f>
        <v/>
      </c>
      <c r="I1814" t="str">
        <f>IF(LEN($F1814)&gt;0,INDEX('Hoja1_datos de origen'!$R:$R,MATCH($F1814,$E:$E,0)),"")</f>
        <v/>
      </c>
      <c r="J1814" t="str">
        <f>IF(LEN($F1814)&gt;0,IF(INDEX('Hoja1_datos de origen'!$F:$F,MATCH($F1814,$E:$E,0))="","",INDEX('Hoja1_datos de origen'!$F:$F,MATCH($F1814,$E:$E,0))),"")</f>
        <v/>
      </c>
      <c r="K1814" s="10" t="str">
        <f>IF(LEN($F1814)&gt;0,INDEX('Hoja1_datos de origen'!$I:$I,MATCH($F1814,$E:$E,0)),"")</f>
        <v/>
      </c>
      <c r="L1814" s="10" t="str">
        <f>IF(LEN($F1814)&gt;0,INDEX('Hoja1_datos de origen'!$G:$G,MATCH($F1814,$E:$E,0)),"")</f>
        <v/>
      </c>
      <c r="M1814" t="str">
        <f>IF(LEN($F1814)&gt;0,INDEX('Hoja1_datos de origen'!$C:$C,MATCH($F1814,$E:$E,0)),"")</f>
        <v/>
      </c>
      <c r="N1814" t="str">
        <f>IF(LEN($F1814)&gt;0,INDEX('Hoja1_datos de origen'!$U:$U,MATCH($F1814,$E:$E,0)),"")</f>
        <v/>
      </c>
    </row>
    <row r="1815" spans="3:14">
      <c r="C1815" t="str">
        <f>IF('Hoja1_datos de origen'!$I1815&gt;=edad_minima,'Hoja1_datos de origen'!$C1815,"")</f>
        <v/>
      </c>
      <c r="D1815" t="str">
        <f>IF(LEN($C1815)&gt;0,(CONCATENATE('Hoja1_datos de origen'!$V1815,"-",'Hoja1_datos de origen'!$R1815,"-",TEXT('Hoja1_datos de origen'!$I1815,"000"),"-",'Hoja1_datos de origen'!$C1815)),"")</f>
        <v/>
      </c>
      <c r="E1815" t="str">
        <f>IF(LEN($C1815)&gt;0,COUNTIF($D:$D,"&gt;="&amp;$D1815),"")</f>
        <v/>
      </c>
      <c r="F1815" t="str">
        <f t="shared" si="54"/>
        <v/>
      </c>
      <c r="G1815" t="str">
        <f t="shared" si="55"/>
        <v/>
      </c>
      <c r="H1815" t="str">
        <f>IF(LEN($F1815)&gt;0,INDEX('Hoja1_datos de origen'!$V:$V,MATCH($F1815,$E:$E,0)),"")</f>
        <v/>
      </c>
      <c r="I1815" t="str">
        <f>IF(LEN($F1815)&gt;0,INDEX('Hoja1_datos de origen'!$R:$R,MATCH($F1815,$E:$E,0)),"")</f>
        <v/>
      </c>
      <c r="J1815" t="str">
        <f>IF(LEN($F1815)&gt;0,IF(INDEX('Hoja1_datos de origen'!$F:$F,MATCH($F1815,$E:$E,0))="","",INDEX('Hoja1_datos de origen'!$F:$F,MATCH($F1815,$E:$E,0))),"")</f>
        <v/>
      </c>
      <c r="K1815" s="10" t="str">
        <f>IF(LEN($F1815)&gt;0,INDEX('Hoja1_datos de origen'!$I:$I,MATCH($F1815,$E:$E,0)),"")</f>
        <v/>
      </c>
      <c r="L1815" s="10" t="str">
        <f>IF(LEN($F1815)&gt;0,INDEX('Hoja1_datos de origen'!$G:$G,MATCH($F1815,$E:$E,0)),"")</f>
        <v/>
      </c>
      <c r="M1815" t="str">
        <f>IF(LEN($F1815)&gt;0,INDEX('Hoja1_datos de origen'!$C:$C,MATCH($F1815,$E:$E,0)),"")</f>
        <v/>
      </c>
      <c r="N1815" t="str">
        <f>IF(LEN($F1815)&gt;0,INDEX('Hoja1_datos de origen'!$U:$U,MATCH($F1815,$E:$E,0)),"")</f>
        <v/>
      </c>
    </row>
    <row r="1816" spans="3:14">
      <c r="C1816" t="str">
        <f>IF('Hoja1_datos de origen'!$I1816&gt;=edad_minima,'Hoja1_datos de origen'!$C1816,"")</f>
        <v/>
      </c>
      <c r="D1816" t="str">
        <f>IF(LEN($C1816)&gt;0,(CONCATENATE('Hoja1_datos de origen'!$V1816,"-",'Hoja1_datos de origen'!$R1816,"-",TEXT('Hoja1_datos de origen'!$I1816,"000"),"-",'Hoja1_datos de origen'!$C1816)),"")</f>
        <v/>
      </c>
      <c r="E1816" t="str">
        <f>IF(LEN($C1816)&gt;0,COUNTIF($D:$D,"&gt;="&amp;$D1816),"")</f>
        <v/>
      </c>
      <c r="F1816" t="str">
        <f t="shared" si="54"/>
        <v/>
      </c>
      <c r="G1816" t="str">
        <f t="shared" si="55"/>
        <v/>
      </c>
      <c r="H1816" t="str">
        <f>IF(LEN($F1816)&gt;0,INDEX('Hoja1_datos de origen'!$V:$V,MATCH($F1816,$E:$E,0)),"")</f>
        <v/>
      </c>
      <c r="I1816" t="str">
        <f>IF(LEN($F1816)&gt;0,INDEX('Hoja1_datos de origen'!$R:$R,MATCH($F1816,$E:$E,0)),"")</f>
        <v/>
      </c>
      <c r="J1816" t="str">
        <f>IF(LEN($F1816)&gt;0,IF(INDEX('Hoja1_datos de origen'!$F:$F,MATCH($F1816,$E:$E,0))="","",INDEX('Hoja1_datos de origen'!$F:$F,MATCH($F1816,$E:$E,0))),"")</f>
        <v/>
      </c>
      <c r="K1816" s="10" t="str">
        <f>IF(LEN($F1816)&gt;0,INDEX('Hoja1_datos de origen'!$I:$I,MATCH($F1816,$E:$E,0)),"")</f>
        <v/>
      </c>
      <c r="L1816" s="10" t="str">
        <f>IF(LEN($F1816)&gt;0,INDEX('Hoja1_datos de origen'!$G:$G,MATCH($F1816,$E:$E,0)),"")</f>
        <v/>
      </c>
      <c r="M1816" t="str">
        <f>IF(LEN($F1816)&gt;0,INDEX('Hoja1_datos de origen'!$C:$C,MATCH($F1816,$E:$E,0)),"")</f>
        <v/>
      </c>
      <c r="N1816" t="str">
        <f>IF(LEN($F1816)&gt;0,INDEX('Hoja1_datos de origen'!$U:$U,MATCH($F1816,$E:$E,0)),"")</f>
        <v/>
      </c>
    </row>
    <row r="1817" spans="3:14">
      <c r="C1817" t="str">
        <f>IF('Hoja1_datos de origen'!$I1817&gt;=edad_minima,'Hoja1_datos de origen'!$C1817,"")</f>
        <v/>
      </c>
      <c r="D1817" t="str">
        <f>IF(LEN($C1817)&gt;0,(CONCATENATE('Hoja1_datos de origen'!$V1817,"-",'Hoja1_datos de origen'!$R1817,"-",TEXT('Hoja1_datos de origen'!$I1817,"000"),"-",'Hoja1_datos de origen'!$C1817)),"")</f>
        <v/>
      </c>
      <c r="E1817" t="str">
        <f>IF(LEN($C1817)&gt;0,COUNTIF($D:$D,"&gt;="&amp;$D1817),"")</f>
        <v/>
      </c>
      <c r="F1817" t="str">
        <f t="shared" si="54"/>
        <v/>
      </c>
      <c r="G1817" t="str">
        <f t="shared" si="55"/>
        <v/>
      </c>
      <c r="H1817" t="str">
        <f>IF(LEN($F1817)&gt;0,INDEX('Hoja1_datos de origen'!$V:$V,MATCH($F1817,$E:$E,0)),"")</f>
        <v/>
      </c>
      <c r="I1817" t="str">
        <f>IF(LEN($F1817)&gt;0,INDEX('Hoja1_datos de origen'!$R:$R,MATCH($F1817,$E:$E,0)),"")</f>
        <v/>
      </c>
      <c r="J1817" t="str">
        <f>IF(LEN($F1817)&gt;0,IF(INDEX('Hoja1_datos de origen'!$F:$F,MATCH($F1817,$E:$E,0))="","",INDEX('Hoja1_datos de origen'!$F:$F,MATCH($F1817,$E:$E,0))),"")</f>
        <v/>
      </c>
      <c r="K1817" s="10" t="str">
        <f>IF(LEN($F1817)&gt;0,INDEX('Hoja1_datos de origen'!$I:$I,MATCH($F1817,$E:$E,0)),"")</f>
        <v/>
      </c>
      <c r="L1817" s="10" t="str">
        <f>IF(LEN($F1817)&gt;0,INDEX('Hoja1_datos de origen'!$G:$G,MATCH($F1817,$E:$E,0)),"")</f>
        <v/>
      </c>
      <c r="M1817" t="str">
        <f>IF(LEN($F1817)&gt;0,INDEX('Hoja1_datos de origen'!$C:$C,MATCH($F1817,$E:$E,0)),"")</f>
        <v/>
      </c>
      <c r="N1817" t="str">
        <f>IF(LEN($F1817)&gt;0,INDEX('Hoja1_datos de origen'!$U:$U,MATCH($F1817,$E:$E,0)),"")</f>
        <v/>
      </c>
    </row>
    <row r="1818" spans="3:14">
      <c r="C1818" t="str">
        <f>IF('Hoja1_datos de origen'!$I1818&gt;=edad_minima,'Hoja1_datos de origen'!$C1818,"")</f>
        <v/>
      </c>
      <c r="D1818" t="str">
        <f>IF(LEN($C1818)&gt;0,(CONCATENATE('Hoja1_datos de origen'!$V1818,"-",'Hoja1_datos de origen'!$R1818,"-",TEXT('Hoja1_datos de origen'!$I1818,"000"),"-",'Hoja1_datos de origen'!$C1818)),"")</f>
        <v/>
      </c>
      <c r="E1818" t="str">
        <f>IF(LEN($C1818)&gt;0,COUNTIF($D:$D,"&gt;="&amp;$D1818),"")</f>
        <v/>
      </c>
      <c r="F1818" t="str">
        <f t="shared" si="54"/>
        <v/>
      </c>
      <c r="G1818" t="str">
        <f t="shared" si="55"/>
        <v/>
      </c>
      <c r="H1818" t="str">
        <f>IF(LEN($F1818)&gt;0,INDEX('Hoja1_datos de origen'!$V:$V,MATCH($F1818,$E:$E,0)),"")</f>
        <v/>
      </c>
      <c r="I1818" t="str">
        <f>IF(LEN($F1818)&gt;0,INDEX('Hoja1_datos de origen'!$R:$R,MATCH($F1818,$E:$E,0)),"")</f>
        <v/>
      </c>
      <c r="J1818" t="str">
        <f>IF(LEN($F1818)&gt;0,IF(INDEX('Hoja1_datos de origen'!$F:$F,MATCH($F1818,$E:$E,0))="","",INDEX('Hoja1_datos de origen'!$F:$F,MATCH($F1818,$E:$E,0))),"")</f>
        <v/>
      </c>
      <c r="K1818" s="10" t="str">
        <f>IF(LEN($F1818)&gt;0,INDEX('Hoja1_datos de origen'!$I:$I,MATCH($F1818,$E:$E,0)),"")</f>
        <v/>
      </c>
      <c r="L1818" s="10" t="str">
        <f>IF(LEN($F1818)&gt;0,INDEX('Hoja1_datos de origen'!$G:$G,MATCH($F1818,$E:$E,0)),"")</f>
        <v/>
      </c>
      <c r="M1818" t="str">
        <f>IF(LEN($F1818)&gt;0,INDEX('Hoja1_datos de origen'!$C:$C,MATCH($F1818,$E:$E,0)),"")</f>
        <v/>
      </c>
      <c r="N1818" t="str">
        <f>IF(LEN($F1818)&gt;0,INDEX('Hoja1_datos de origen'!$U:$U,MATCH($F1818,$E:$E,0)),"")</f>
        <v/>
      </c>
    </row>
    <row r="1819" spans="3:14">
      <c r="C1819" t="str">
        <f>IF('Hoja1_datos de origen'!$I1819&gt;=edad_minima,'Hoja1_datos de origen'!$C1819,"")</f>
        <v/>
      </c>
      <c r="D1819" t="str">
        <f>IF(LEN($C1819)&gt;0,(CONCATENATE('Hoja1_datos de origen'!$V1819,"-",'Hoja1_datos de origen'!$R1819,"-",TEXT('Hoja1_datos de origen'!$I1819,"000"),"-",'Hoja1_datos de origen'!$C1819)),"")</f>
        <v/>
      </c>
      <c r="E1819" t="str">
        <f>IF(LEN($C1819)&gt;0,COUNTIF($D:$D,"&gt;="&amp;$D1819),"")</f>
        <v/>
      </c>
      <c r="F1819" t="str">
        <f t="shared" si="54"/>
        <v/>
      </c>
      <c r="G1819" t="str">
        <f t="shared" si="55"/>
        <v/>
      </c>
      <c r="H1819" t="str">
        <f>IF(LEN($F1819)&gt;0,INDEX('Hoja1_datos de origen'!$V:$V,MATCH($F1819,$E:$E,0)),"")</f>
        <v/>
      </c>
      <c r="I1819" t="str">
        <f>IF(LEN($F1819)&gt;0,INDEX('Hoja1_datos de origen'!$R:$R,MATCH($F1819,$E:$E,0)),"")</f>
        <v/>
      </c>
      <c r="J1819" t="str">
        <f>IF(LEN($F1819)&gt;0,IF(INDEX('Hoja1_datos de origen'!$F:$F,MATCH($F1819,$E:$E,0))="","",INDEX('Hoja1_datos de origen'!$F:$F,MATCH($F1819,$E:$E,0))),"")</f>
        <v/>
      </c>
      <c r="K1819" s="10" t="str">
        <f>IF(LEN($F1819)&gt;0,INDEX('Hoja1_datos de origen'!$I:$I,MATCH($F1819,$E:$E,0)),"")</f>
        <v/>
      </c>
      <c r="L1819" s="10" t="str">
        <f>IF(LEN($F1819)&gt;0,INDEX('Hoja1_datos de origen'!$G:$G,MATCH($F1819,$E:$E,0)),"")</f>
        <v/>
      </c>
      <c r="M1819" t="str">
        <f>IF(LEN($F1819)&gt;0,INDEX('Hoja1_datos de origen'!$C:$C,MATCH($F1819,$E:$E,0)),"")</f>
        <v/>
      </c>
      <c r="N1819" t="str">
        <f>IF(LEN($F1819)&gt;0,INDEX('Hoja1_datos de origen'!$U:$U,MATCH($F1819,$E:$E,0)),"")</f>
        <v/>
      </c>
    </row>
    <row r="1820" spans="3:14">
      <c r="C1820" t="str">
        <f>IF('Hoja1_datos de origen'!$I1820&gt;=edad_minima,'Hoja1_datos de origen'!$C1820,"")</f>
        <v/>
      </c>
      <c r="D1820" t="str">
        <f>IF(LEN($C1820)&gt;0,(CONCATENATE('Hoja1_datos de origen'!$V1820,"-",'Hoja1_datos de origen'!$R1820,"-",TEXT('Hoja1_datos de origen'!$I1820,"000"),"-",'Hoja1_datos de origen'!$C1820)),"")</f>
        <v/>
      </c>
      <c r="E1820" t="str">
        <f>IF(LEN($C1820)&gt;0,COUNTIF($D:$D,"&gt;="&amp;$D1820),"")</f>
        <v/>
      </c>
      <c r="F1820" t="str">
        <f t="shared" si="54"/>
        <v/>
      </c>
      <c r="G1820" t="str">
        <f t="shared" si="55"/>
        <v/>
      </c>
      <c r="H1820" t="str">
        <f>IF(LEN($F1820)&gt;0,INDEX('Hoja1_datos de origen'!$V:$V,MATCH($F1820,$E:$E,0)),"")</f>
        <v/>
      </c>
      <c r="I1820" t="str">
        <f>IF(LEN($F1820)&gt;0,INDEX('Hoja1_datos de origen'!$R:$R,MATCH($F1820,$E:$E,0)),"")</f>
        <v/>
      </c>
      <c r="J1820" t="str">
        <f>IF(LEN($F1820)&gt;0,IF(INDEX('Hoja1_datos de origen'!$F:$F,MATCH($F1820,$E:$E,0))="","",INDEX('Hoja1_datos de origen'!$F:$F,MATCH($F1820,$E:$E,0))),"")</f>
        <v/>
      </c>
      <c r="K1820" s="10" t="str">
        <f>IF(LEN($F1820)&gt;0,INDEX('Hoja1_datos de origen'!$I:$I,MATCH($F1820,$E:$E,0)),"")</f>
        <v/>
      </c>
      <c r="L1820" s="10" t="str">
        <f>IF(LEN($F1820)&gt;0,INDEX('Hoja1_datos de origen'!$G:$G,MATCH($F1820,$E:$E,0)),"")</f>
        <v/>
      </c>
      <c r="M1820" t="str">
        <f>IF(LEN($F1820)&gt;0,INDEX('Hoja1_datos de origen'!$C:$C,MATCH($F1820,$E:$E,0)),"")</f>
        <v/>
      </c>
      <c r="N1820" t="str">
        <f>IF(LEN($F1820)&gt;0,INDEX('Hoja1_datos de origen'!$U:$U,MATCH($F1820,$E:$E,0)),"")</f>
        <v/>
      </c>
    </row>
    <row r="1821" spans="3:14">
      <c r="C1821" t="str">
        <f>IF('Hoja1_datos de origen'!$I1821&gt;=edad_minima,'Hoja1_datos de origen'!$C1821,"")</f>
        <v/>
      </c>
      <c r="D1821" t="str">
        <f>IF(LEN($C1821)&gt;0,(CONCATENATE('Hoja1_datos de origen'!$V1821,"-",'Hoja1_datos de origen'!$R1821,"-",TEXT('Hoja1_datos de origen'!$I1821,"000"),"-",'Hoja1_datos de origen'!$C1821)),"")</f>
        <v/>
      </c>
      <c r="E1821" t="str">
        <f>IF(LEN($C1821)&gt;0,COUNTIF($D:$D,"&gt;="&amp;$D1821),"")</f>
        <v/>
      </c>
      <c r="F1821" t="str">
        <f t="shared" si="54"/>
        <v/>
      </c>
      <c r="G1821" t="str">
        <f t="shared" si="55"/>
        <v/>
      </c>
      <c r="H1821" t="str">
        <f>IF(LEN($F1821)&gt;0,INDEX('Hoja1_datos de origen'!$V:$V,MATCH($F1821,$E:$E,0)),"")</f>
        <v/>
      </c>
      <c r="I1821" t="str">
        <f>IF(LEN($F1821)&gt;0,INDEX('Hoja1_datos de origen'!$R:$R,MATCH($F1821,$E:$E,0)),"")</f>
        <v/>
      </c>
      <c r="J1821" t="str">
        <f>IF(LEN($F1821)&gt;0,IF(INDEX('Hoja1_datos de origen'!$F:$F,MATCH($F1821,$E:$E,0))="","",INDEX('Hoja1_datos de origen'!$F:$F,MATCH($F1821,$E:$E,0))),"")</f>
        <v/>
      </c>
      <c r="K1821" s="10" t="str">
        <f>IF(LEN($F1821)&gt;0,INDEX('Hoja1_datos de origen'!$I:$I,MATCH($F1821,$E:$E,0)),"")</f>
        <v/>
      </c>
      <c r="L1821" s="10" t="str">
        <f>IF(LEN($F1821)&gt;0,INDEX('Hoja1_datos de origen'!$G:$G,MATCH($F1821,$E:$E,0)),"")</f>
        <v/>
      </c>
      <c r="M1821" t="str">
        <f>IF(LEN($F1821)&gt;0,INDEX('Hoja1_datos de origen'!$C:$C,MATCH($F1821,$E:$E,0)),"")</f>
        <v/>
      </c>
      <c r="N1821" t="str">
        <f>IF(LEN($F1821)&gt;0,INDEX('Hoja1_datos de origen'!$U:$U,MATCH($F1821,$E:$E,0)),"")</f>
        <v/>
      </c>
    </row>
    <row r="1822" spans="3:14">
      <c r="C1822" t="str">
        <f>IF('Hoja1_datos de origen'!$I1822&gt;=edad_minima,'Hoja1_datos de origen'!$C1822,"")</f>
        <v/>
      </c>
      <c r="D1822" t="str">
        <f>IF(LEN($C1822)&gt;0,(CONCATENATE('Hoja1_datos de origen'!$V1822,"-",'Hoja1_datos de origen'!$R1822,"-",TEXT('Hoja1_datos de origen'!$I1822,"000"),"-",'Hoja1_datos de origen'!$C1822)),"")</f>
        <v/>
      </c>
      <c r="E1822" t="str">
        <f>IF(LEN($C1822)&gt;0,COUNTIF($D:$D,"&gt;="&amp;$D1822),"")</f>
        <v/>
      </c>
      <c r="F1822" t="str">
        <f t="shared" si="54"/>
        <v/>
      </c>
      <c r="G1822" t="str">
        <f t="shared" si="55"/>
        <v/>
      </c>
      <c r="H1822" t="str">
        <f>IF(LEN($F1822)&gt;0,INDEX('Hoja1_datos de origen'!$V:$V,MATCH($F1822,$E:$E,0)),"")</f>
        <v/>
      </c>
      <c r="I1822" t="str">
        <f>IF(LEN($F1822)&gt;0,INDEX('Hoja1_datos de origen'!$R:$R,MATCH($F1822,$E:$E,0)),"")</f>
        <v/>
      </c>
      <c r="J1822" t="str">
        <f>IF(LEN($F1822)&gt;0,IF(INDEX('Hoja1_datos de origen'!$F:$F,MATCH($F1822,$E:$E,0))="","",INDEX('Hoja1_datos de origen'!$F:$F,MATCH($F1822,$E:$E,0))),"")</f>
        <v/>
      </c>
      <c r="K1822" s="10" t="str">
        <f>IF(LEN($F1822)&gt;0,INDEX('Hoja1_datos de origen'!$I:$I,MATCH($F1822,$E:$E,0)),"")</f>
        <v/>
      </c>
      <c r="L1822" s="10" t="str">
        <f>IF(LEN($F1822)&gt;0,INDEX('Hoja1_datos de origen'!$G:$G,MATCH($F1822,$E:$E,0)),"")</f>
        <v/>
      </c>
      <c r="M1822" t="str">
        <f>IF(LEN($F1822)&gt;0,INDEX('Hoja1_datos de origen'!$C:$C,MATCH($F1822,$E:$E,0)),"")</f>
        <v/>
      </c>
      <c r="N1822" t="str">
        <f>IF(LEN($F1822)&gt;0,INDEX('Hoja1_datos de origen'!$U:$U,MATCH($F1822,$E:$E,0)),"")</f>
        <v/>
      </c>
    </row>
    <row r="1823" spans="3:14">
      <c r="C1823" t="str">
        <f>IF('Hoja1_datos de origen'!$I1823&gt;=edad_minima,'Hoja1_datos de origen'!$C1823,"")</f>
        <v/>
      </c>
      <c r="D1823" t="str">
        <f>IF(LEN($C1823)&gt;0,(CONCATENATE('Hoja1_datos de origen'!$V1823,"-",'Hoja1_datos de origen'!$R1823,"-",TEXT('Hoja1_datos de origen'!$I1823,"000"),"-",'Hoja1_datos de origen'!$C1823)),"")</f>
        <v/>
      </c>
      <c r="E1823" t="str">
        <f>IF(LEN($C1823)&gt;0,COUNTIF($D:$D,"&gt;="&amp;$D1823),"")</f>
        <v/>
      </c>
      <c r="F1823" t="str">
        <f t="shared" si="54"/>
        <v/>
      </c>
      <c r="G1823" t="str">
        <f t="shared" si="55"/>
        <v/>
      </c>
      <c r="H1823" t="str">
        <f>IF(LEN($F1823)&gt;0,INDEX('Hoja1_datos de origen'!$V:$V,MATCH($F1823,$E:$E,0)),"")</f>
        <v/>
      </c>
      <c r="I1823" t="str">
        <f>IF(LEN($F1823)&gt;0,INDEX('Hoja1_datos de origen'!$R:$R,MATCH($F1823,$E:$E,0)),"")</f>
        <v/>
      </c>
      <c r="J1823" t="str">
        <f>IF(LEN($F1823)&gt;0,IF(INDEX('Hoja1_datos de origen'!$F:$F,MATCH($F1823,$E:$E,0))="","",INDEX('Hoja1_datos de origen'!$F:$F,MATCH($F1823,$E:$E,0))),"")</f>
        <v/>
      </c>
      <c r="K1823" s="10" t="str">
        <f>IF(LEN($F1823)&gt;0,INDEX('Hoja1_datos de origen'!$I:$I,MATCH($F1823,$E:$E,0)),"")</f>
        <v/>
      </c>
      <c r="L1823" s="10" t="str">
        <f>IF(LEN($F1823)&gt;0,INDEX('Hoja1_datos de origen'!$G:$G,MATCH($F1823,$E:$E,0)),"")</f>
        <v/>
      </c>
      <c r="M1823" t="str">
        <f>IF(LEN($F1823)&gt;0,INDEX('Hoja1_datos de origen'!$C:$C,MATCH($F1823,$E:$E,0)),"")</f>
        <v/>
      </c>
      <c r="N1823" t="str">
        <f>IF(LEN($F1823)&gt;0,INDEX('Hoja1_datos de origen'!$U:$U,MATCH($F1823,$E:$E,0)),"")</f>
        <v/>
      </c>
    </row>
    <row r="1824" spans="3:14">
      <c r="C1824" t="str">
        <f>IF('Hoja1_datos de origen'!$I1824&gt;=edad_minima,'Hoja1_datos de origen'!$C1824,"")</f>
        <v/>
      </c>
      <c r="D1824" t="str">
        <f>IF(LEN($C1824)&gt;0,(CONCATENATE('Hoja1_datos de origen'!$V1824,"-",'Hoja1_datos de origen'!$R1824,"-",TEXT('Hoja1_datos de origen'!$I1824,"000"),"-",'Hoja1_datos de origen'!$C1824)),"")</f>
        <v/>
      </c>
      <c r="E1824" t="str">
        <f>IF(LEN($C1824)&gt;0,COUNTIF($D:$D,"&gt;="&amp;$D1824),"")</f>
        <v/>
      </c>
      <c r="F1824" t="str">
        <f t="shared" si="54"/>
        <v/>
      </c>
      <c r="G1824" t="str">
        <f t="shared" si="55"/>
        <v/>
      </c>
      <c r="H1824" t="str">
        <f>IF(LEN($F1824)&gt;0,INDEX('Hoja1_datos de origen'!$V:$V,MATCH($F1824,$E:$E,0)),"")</f>
        <v/>
      </c>
      <c r="I1824" t="str">
        <f>IF(LEN($F1824)&gt;0,INDEX('Hoja1_datos de origen'!$R:$R,MATCH($F1824,$E:$E,0)),"")</f>
        <v/>
      </c>
      <c r="J1824" t="str">
        <f>IF(LEN($F1824)&gt;0,IF(INDEX('Hoja1_datos de origen'!$F:$F,MATCH($F1824,$E:$E,0))="","",INDEX('Hoja1_datos de origen'!$F:$F,MATCH($F1824,$E:$E,0))),"")</f>
        <v/>
      </c>
      <c r="K1824" s="10" t="str">
        <f>IF(LEN($F1824)&gt;0,INDEX('Hoja1_datos de origen'!$I:$I,MATCH($F1824,$E:$E,0)),"")</f>
        <v/>
      </c>
      <c r="L1824" s="10" t="str">
        <f>IF(LEN($F1824)&gt;0,INDEX('Hoja1_datos de origen'!$G:$G,MATCH($F1824,$E:$E,0)),"")</f>
        <v/>
      </c>
      <c r="M1824" t="str">
        <f>IF(LEN($F1824)&gt;0,INDEX('Hoja1_datos de origen'!$C:$C,MATCH($F1824,$E:$E,0)),"")</f>
        <v/>
      </c>
      <c r="N1824" t="str">
        <f>IF(LEN($F1824)&gt;0,INDEX('Hoja1_datos de origen'!$U:$U,MATCH($F1824,$E:$E,0)),"")</f>
        <v/>
      </c>
    </row>
    <row r="1825" spans="3:14">
      <c r="C1825" t="str">
        <f>IF('Hoja1_datos de origen'!$I1825&gt;=edad_minima,'Hoja1_datos de origen'!$C1825,"")</f>
        <v/>
      </c>
      <c r="D1825" t="str">
        <f>IF(LEN($C1825)&gt;0,(CONCATENATE('Hoja1_datos de origen'!$V1825,"-",'Hoja1_datos de origen'!$R1825,"-",TEXT('Hoja1_datos de origen'!$I1825,"000"),"-",'Hoja1_datos de origen'!$C1825)),"")</f>
        <v/>
      </c>
      <c r="E1825" t="str">
        <f>IF(LEN($C1825)&gt;0,COUNTIF($D:$D,"&gt;="&amp;$D1825),"")</f>
        <v/>
      </c>
      <c r="F1825" t="str">
        <f t="shared" si="54"/>
        <v/>
      </c>
      <c r="G1825" t="str">
        <f t="shared" si="55"/>
        <v/>
      </c>
      <c r="H1825" t="str">
        <f>IF(LEN($F1825)&gt;0,INDEX('Hoja1_datos de origen'!$V:$V,MATCH($F1825,$E:$E,0)),"")</f>
        <v/>
      </c>
      <c r="I1825" t="str">
        <f>IF(LEN($F1825)&gt;0,INDEX('Hoja1_datos de origen'!$R:$R,MATCH($F1825,$E:$E,0)),"")</f>
        <v/>
      </c>
      <c r="J1825" t="str">
        <f>IF(LEN($F1825)&gt;0,IF(INDEX('Hoja1_datos de origen'!$F:$F,MATCH($F1825,$E:$E,0))="","",INDEX('Hoja1_datos de origen'!$F:$F,MATCH($F1825,$E:$E,0))),"")</f>
        <v/>
      </c>
      <c r="K1825" s="10" t="str">
        <f>IF(LEN($F1825)&gt;0,INDEX('Hoja1_datos de origen'!$I:$I,MATCH($F1825,$E:$E,0)),"")</f>
        <v/>
      </c>
      <c r="L1825" s="10" t="str">
        <f>IF(LEN($F1825)&gt;0,INDEX('Hoja1_datos de origen'!$G:$G,MATCH($F1825,$E:$E,0)),"")</f>
        <v/>
      </c>
      <c r="M1825" t="str">
        <f>IF(LEN($F1825)&gt;0,INDEX('Hoja1_datos de origen'!$C:$C,MATCH($F1825,$E:$E,0)),"")</f>
        <v/>
      </c>
      <c r="N1825" t="str">
        <f>IF(LEN($F1825)&gt;0,INDEX('Hoja1_datos de origen'!$U:$U,MATCH($F1825,$E:$E,0)),"")</f>
        <v/>
      </c>
    </row>
    <row r="1826" spans="3:14">
      <c r="C1826" t="str">
        <f>IF('Hoja1_datos de origen'!$I1826&gt;=edad_minima,'Hoja1_datos de origen'!$C1826,"")</f>
        <v/>
      </c>
      <c r="D1826" t="str">
        <f>IF(LEN($C1826)&gt;0,(CONCATENATE('Hoja1_datos de origen'!$V1826,"-",'Hoja1_datos de origen'!$R1826,"-",TEXT('Hoja1_datos de origen'!$I1826,"000"),"-",'Hoja1_datos de origen'!$C1826)),"")</f>
        <v/>
      </c>
      <c r="E1826" t="str">
        <f>IF(LEN($C1826)&gt;0,COUNTIF($D:$D,"&gt;="&amp;$D1826),"")</f>
        <v/>
      </c>
      <c r="F1826" t="str">
        <f t="shared" si="54"/>
        <v/>
      </c>
      <c r="G1826" t="str">
        <f t="shared" si="55"/>
        <v/>
      </c>
      <c r="H1826" t="str">
        <f>IF(LEN($F1826)&gt;0,INDEX('Hoja1_datos de origen'!$V:$V,MATCH($F1826,$E:$E,0)),"")</f>
        <v/>
      </c>
      <c r="I1826" t="str">
        <f>IF(LEN($F1826)&gt;0,INDEX('Hoja1_datos de origen'!$R:$R,MATCH($F1826,$E:$E,0)),"")</f>
        <v/>
      </c>
      <c r="J1826" t="str">
        <f>IF(LEN($F1826)&gt;0,IF(INDEX('Hoja1_datos de origen'!$F:$F,MATCH($F1826,$E:$E,0))="","",INDEX('Hoja1_datos de origen'!$F:$F,MATCH($F1826,$E:$E,0))),"")</f>
        <v/>
      </c>
      <c r="K1826" s="10" t="str">
        <f>IF(LEN($F1826)&gt;0,INDEX('Hoja1_datos de origen'!$I:$I,MATCH($F1826,$E:$E,0)),"")</f>
        <v/>
      </c>
      <c r="L1826" s="10" t="str">
        <f>IF(LEN($F1826)&gt;0,INDEX('Hoja1_datos de origen'!$G:$G,MATCH($F1826,$E:$E,0)),"")</f>
        <v/>
      </c>
      <c r="M1826" t="str">
        <f>IF(LEN($F1826)&gt;0,INDEX('Hoja1_datos de origen'!$C:$C,MATCH($F1826,$E:$E,0)),"")</f>
        <v/>
      </c>
      <c r="N1826" t="str">
        <f>IF(LEN($F1826)&gt;0,INDEX('Hoja1_datos de origen'!$U:$U,MATCH($F1826,$E:$E,0)),"")</f>
        <v/>
      </c>
    </row>
    <row r="1827" spans="3:14">
      <c r="C1827" t="str">
        <f>IF('Hoja1_datos de origen'!$I1827&gt;=edad_minima,'Hoja1_datos de origen'!$C1827,"")</f>
        <v/>
      </c>
      <c r="D1827" t="str">
        <f>IF(LEN($C1827)&gt;0,(CONCATENATE('Hoja1_datos de origen'!$V1827,"-",'Hoja1_datos de origen'!$R1827,"-",TEXT('Hoja1_datos de origen'!$I1827,"000"),"-",'Hoja1_datos de origen'!$C1827)),"")</f>
        <v/>
      </c>
      <c r="E1827" t="str">
        <f>IF(LEN($C1827)&gt;0,COUNTIF($D:$D,"&gt;="&amp;$D1827),"")</f>
        <v/>
      </c>
      <c r="F1827" t="str">
        <f t="shared" si="54"/>
        <v/>
      </c>
      <c r="G1827" t="str">
        <f t="shared" si="55"/>
        <v/>
      </c>
      <c r="H1827" t="str">
        <f>IF(LEN($F1827)&gt;0,INDEX('Hoja1_datos de origen'!$V:$V,MATCH($F1827,$E:$E,0)),"")</f>
        <v/>
      </c>
      <c r="I1827" t="str">
        <f>IF(LEN($F1827)&gt;0,INDEX('Hoja1_datos de origen'!$R:$R,MATCH($F1827,$E:$E,0)),"")</f>
        <v/>
      </c>
      <c r="J1827" t="str">
        <f>IF(LEN($F1827)&gt;0,IF(INDEX('Hoja1_datos de origen'!$F:$F,MATCH($F1827,$E:$E,0))="","",INDEX('Hoja1_datos de origen'!$F:$F,MATCH($F1827,$E:$E,0))),"")</f>
        <v/>
      </c>
      <c r="K1827" s="10" t="str">
        <f>IF(LEN($F1827)&gt;0,INDEX('Hoja1_datos de origen'!$I:$I,MATCH($F1827,$E:$E,0)),"")</f>
        <v/>
      </c>
      <c r="L1827" s="10" t="str">
        <f>IF(LEN($F1827)&gt;0,INDEX('Hoja1_datos de origen'!$G:$G,MATCH($F1827,$E:$E,0)),"")</f>
        <v/>
      </c>
      <c r="M1827" t="str">
        <f>IF(LEN($F1827)&gt;0,INDEX('Hoja1_datos de origen'!$C:$C,MATCH($F1827,$E:$E,0)),"")</f>
        <v/>
      </c>
      <c r="N1827" t="str">
        <f>IF(LEN($F1827)&gt;0,INDEX('Hoja1_datos de origen'!$U:$U,MATCH($F1827,$E:$E,0)),"")</f>
        <v/>
      </c>
    </row>
    <row r="1828" spans="3:14">
      <c r="C1828" t="str">
        <f>IF('Hoja1_datos de origen'!$I1828&gt;=edad_minima,'Hoja1_datos de origen'!$C1828,"")</f>
        <v/>
      </c>
      <c r="D1828" t="str">
        <f>IF(LEN($C1828)&gt;0,(CONCATENATE('Hoja1_datos de origen'!$V1828,"-",'Hoja1_datos de origen'!$R1828,"-",TEXT('Hoja1_datos de origen'!$I1828,"000"),"-",'Hoja1_datos de origen'!$C1828)),"")</f>
        <v/>
      </c>
      <c r="E1828" t="str">
        <f>IF(LEN($C1828)&gt;0,COUNTIF($D:$D,"&gt;="&amp;$D1828),"")</f>
        <v/>
      </c>
      <c r="F1828" t="str">
        <f t="shared" si="54"/>
        <v/>
      </c>
      <c r="G1828" t="str">
        <f t="shared" si="55"/>
        <v/>
      </c>
      <c r="H1828" t="str">
        <f>IF(LEN($F1828)&gt;0,INDEX('Hoja1_datos de origen'!$V:$V,MATCH($F1828,$E:$E,0)),"")</f>
        <v/>
      </c>
      <c r="I1828" t="str">
        <f>IF(LEN($F1828)&gt;0,INDEX('Hoja1_datos de origen'!$R:$R,MATCH($F1828,$E:$E,0)),"")</f>
        <v/>
      </c>
      <c r="J1828" t="str">
        <f>IF(LEN($F1828)&gt;0,IF(INDEX('Hoja1_datos de origen'!$F:$F,MATCH($F1828,$E:$E,0))="","",INDEX('Hoja1_datos de origen'!$F:$F,MATCH($F1828,$E:$E,0))),"")</f>
        <v/>
      </c>
      <c r="K1828" s="10" t="str">
        <f>IF(LEN($F1828)&gt;0,INDEX('Hoja1_datos de origen'!$I:$I,MATCH($F1828,$E:$E,0)),"")</f>
        <v/>
      </c>
      <c r="L1828" s="10" t="str">
        <f>IF(LEN($F1828)&gt;0,INDEX('Hoja1_datos de origen'!$G:$G,MATCH($F1828,$E:$E,0)),"")</f>
        <v/>
      </c>
      <c r="M1828" t="str">
        <f>IF(LEN($F1828)&gt;0,INDEX('Hoja1_datos de origen'!$C:$C,MATCH($F1828,$E:$E,0)),"")</f>
        <v/>
      </c>
      <c r="N1828" t="str">
        <f>IF(LEN($F1828)&gt;0,INDEX('Hoja1_datos de origen'!$U:$U,MATCH($F1828,$E:$E,0)),"")</f>
        <v/>
      </c>
    </row>
    <row r="1829" spans="3:14">
      <c r="C1829" t="str">
        <f>IF('Hoja1_datos de origen'!$I1829&gt;=edad_minima,'Hoja1_datos de origen'!$C1829,"")</f>
        <v/>
      </c>
      <c r="D1829" t="str">
        <f>IF(LEN($C1829)&gt;0,(CONCATENATE('Hoja1_datos de origen'!$V1829,"-",'Hoja1_datos de origen'!$R1829,"-",TEXT('Hoja1_datos de origen'!$I1829,"000"),"-",'Hoja1_datos de origen'!$C1829)),"")</f>
        <v/>
      </c>
      <c r="E1829" t="str">
        <f>IF(LEN($C1829)&gt;0,COUNTIF($D:$D,"&gt;="&amp;$D1829),"")</f>
        <v/>
      </c>
      <c r="F1829" t="str">
        <f t="shared" si="54"/>
        <v/>
      </c>
      <c r="G1829" t="str">
        <f t="shared" si="55"/>
        <v/>
      </c>
      <c r="H1829" t="str">
        <f>IF(LEN($F1829)&gt;0,INDEX('Hoja1_datos de origen'!$V:$V,MATCH($F1829,$E:$E,0)),"")</f>
        <v/>
      </c>
      <c r="I1829" t="str">
        <f>IF(LEN($F1829)&gt;0,INDEX('Hoja1_datos de origen'!$R:$R,MATCH($F1829,$E:$E,0)),"")</f>
        <v/>
      </c>
      <c r="J1829" t="str">
        <f>IF(LEN($F1829)&gt;0,IF(INDEX('Hoja1_datos de origen'!$F:$F,MATCH($F1829,$E:$E,0))="","",INDEX('Hoja1_datos de origen'!$F:$F,MATCH($F1829,$E:$E,0))),"")</f>
        <v/>
      </c>
      <c r="K1829" s="10" t="str">
        <f>IF(LEN($F1829)&gt;0,INDEX('Hoja1_datos de origen'!$I:$I,MATCH($F1829,$E:$E,0)),"")</f>
        <v/>
      </c>
      <c r="L1829" s="10" t="str">
        <f>IF(LEN($F1829)&gt;0,INDEX('Hoja1_datos de origen'!$G:$G,MATCH($F1829,$E:$E,0)),"")</f>
        <v/>
      </c>
      <c r="M1829" t="str">
        <f>IF(LEN($F1829)&gt;0,INDEX('Hoja1_datos de origen'!$C:$C,MATCH($F1829,$E:$E,0)),"")</f>
        <v/>
      </c>
      <c r="N1829" t="str">
        <f>IF(LEN($F1829)&gt;0,INDEX('Hoja1_datos de origen'!$U:$U,MATCH($F1829,$E:$E,0)),"")</f>
        <v/>
      </c>
    </row>
    <row r="1830" spans="3:14">
      <c r="C1830" t="str">
        <f>IF('Hoja1_datos de origen'!$I1830&gt;=edad_minima,'Hoja1_datos de origen'!$C1830,"")</f>
        <v/>
      </c>
      <c r="D1830" t="str">
        <f>IF(LEN($C1830)&gt;0,(CONCATENATE('Hoja1_datos de origen'!$V1830,"-",'Hoja1_datos de origen'!$R1830,"-",TEXT('Hoja1_datos de origen'!$I1830,"000"),"-",'Hoja1_datos de origen'!$C1830)),"")</f>
        <v/>
      </c>
      <c r="E1830" t="str">
        <f>IF(LEN($C1830)&gt;0,COUNTIF($D:$D,"&gt;="&amp;$D1830),"")</f>
        <v/>
      </c>
      <c r="F1830" t="str">
        <f t="shared" si="54"/>
        <v/>
      </c>
      <c r="G1830" t="str">
        <f t="shared" si="55"/>
        <v/>
      </c>
      <c r="H1830" t="str">
        <f>IF(LEN($F1830)&gt;0,INDEX('Hoja1_datos de origen'!$V:$V,MATCH($F1830,$E:$E,0)),"")</f>
        <v/>
      </c>
      <c r="I1830" t="str">
        <f>IF(LEN($F1830)&gt;0,INDEX('Hoja1_datos de origen'!$R:$R,MATCH($F1830,$E:$E,0)),"")</f>
        <v/>
      </c>
      <c r="J1830" t="str">
        <f>IF(LEN($F1830)&gt;0,IF(INDEX('Hoja1_datos de origen'!$F:$F,MATCH($F1830,$E:$E,0))="","",INDEX('Hoja1_datos de origen'!$F:$F,MATCH($F1830,$E:$E,0))),"")</f>
        <v/>
      </c>
      <c r="K1830" s="10" t="str">
        <f>IF(LEN($F1830)&gt;0,INDEX('Hoja1_datos de origen'!$I:$I,MATCH($F1830,$E:$E,0)),"")</f>
        <v/>
      </c>
      <c r="L1830" s="10" t="str">
        <f>IF(LEN($F1830)&gt;0,INDEX('Hoja1_datos de origen'!$G:$G,MATCH($F1830,$E:$E,0)),"")</f>
        <v/>
      </c>
      <c r="M1830" t="str">
        <f>IF(LEN($F1830)&gt;0,INDEX('Hoja1_datos de origen'!$C:$C,MATCH($F1830,$E:$E,0)),"")</f>
        <v/>
      </c>
      <c r="N1830" t="str">
        <f>IF(LEN($F1830)&gt;0,INDEX('Hoja1_datos de origen'!$U:$U,MATCH($F1830,$E:$E,0)),"")</f>
        <v/>
      </c>
    </row>
    <row r="1831" spans="3:14">
      <c r="C1831" t="str">
        <f>IF('Hoja1_datos de origen'!$I1831&gt;=edad_minima,'Hoja1_datos de origen'!$C1831,"")</f>
        <v/>
      </c>
      <c r="D1831" t="str">
        <f>IF(LEN($C1831)&gt;0,(CONCATENATE('Hoja1_datos de origen'!$V1831,"-",'Hoja1_datos de origen'!$R1831,"-",TEXT('Hoja1_datos de origen'!$I1831,"000"),"-",'Hoja1_datos de origen'!$C1831)),"")</f>
        <v/>
      </c>
      <c r="E1831" t="str">
        <f>IF(LEN($C1831)&gt;0,COUNTIF($D:$D,"&gt;="&amp;$D1831),"")</f>
        <v/>
      </c>
      <c r="F1831" t="str">
        <f t="shared" si="54"/>
        <v/>
      </c>
      <c r="G1831" t="str">
        <f t="shared" si="55"/>
        <v/>
      </c>
      <c r="H1831" t="str">
        <f>IF(LEN($F1831)&gt;0,INDEX('Hoja1_datos de origen'!$V:$V,MATCH($F1831,$E:$E,0)),"")</f>
        <v/>
      </c>
      <c r="I1831" t="str">
        <f>IF(LEN($F1831)&gt;0,INDEX('Hoja1_datos de origen'!$R:$R,MATCH($F1831,$E:$E,0)),"")</f>
        <v/>
      </c>
      <c r="J1831" t="str">
        <f>IF(LEN($F1831)&gt;0,IF(INDEX('Hoja1_datos de origen'!$F:$F,MATCH($F1831,$E:$E,0))="","",INDEX('Hoja1_datos de origen'!$F:$F,MATCH($F1831,$E:$E,0))),"")</f>
        <v/>
      </c>
      <c r="K1831" s="10" t="str">
        <f>IF(LEN($F1831)&gt;0,INDEX('Hoja1_datos de origen'!$I:$I,MATCH($F1831,$E:$E,0)),"")</f>
        <v/>
      </c>
      <c r="L1831" s="10" t="str">
        <f>IF(LEN($F1831)&gt;0,INDEX('Hoja1_datos de origen'!$G:$G,MATCH($F1831,$E:$E,0)),"")</f>
        <v/>
      </c>
      <c r="M1831" t="str">
        <f>IF(LEN($F1831)&gt;0,INDEX('Hoja1_datos de origen'!$C:$C,MATCH($F1831,$E:$E,0)),"")</f>
        <v/>
      </c>
      <c r="N1831" t="str">
        <f>IF(LEN($F1831)&gt;0,INDEX('Hoja1_datos de origen'!$U:$U,MATCH($F1831,$E:$E,0)),"")</f>
        <v/>
      </c>
    </row>
    <row r="1832" spans="3:14">
      <c r="C1832" t="str">
        <f>IF('Hoja1_datos de origen'!$I1832&gt;=edad_minima,'Hoja1_datos de origen'!$C1832,"")</f>
        <v/>
      </c>
      <c r="D1832" t="str">
        <f>IF(LEN($C1832)&gt;0,(CONCATENATE('Hoja1_datos de origen'!$V1832,"-",'Hoja1_datos de origen'!$R1832,"-",TEXT('Hoja1_datos de origen'!$I1832,"000"),"-",'Hoja1_datos de origen'!$C1832)),"")</f>
        <v/>
      </c>
      <c r="E1832" t="str">
        <f>IF(LEN($C1832)&gt;0,COUNTIF($D:$D,"&gt;="&amp;$D1832),"")</f>
        <v/>
      </c>
      <c r="F1832" t="str">
        <f t="shared" si="54"/>
        <v/>
      </c>
      <c r="G1832" t="str">
        <f t="shared" si="55"/>
        <v/>
      </c>
      <c r="H1832" t="str">
        <f>IF(LEN($F1832)&gt;0,INDEX('Hoja1_datos de origen'!$V:$V,MATCH($F1832,$E:$E,0)),"")</f>
        <v/>
      </c>
      <c r="I1832" t="str">
        <f>IF(LEN($F1832)&gt;0,INDEX('Hoja1_datos de origen'!$R:$R,MATCH($F1832,$E:$E,0)),"")</f>
        <v/>
      </c>
      <c r="J1832" t="str">
        <f>IF(LEN($F1832)&gt;0,IF(INDEX('Hoja1_datos de origen'!$F:$F,MATCH($F1832,$E:$E,0))="","",INDEX('Hoja1_datos de origen'!$F:$F,MATCH($F1832,$E:$E,0))),"")</f>
        <v/>
      </c>
      <c r="K1832" s="10" t="str">
        <f>IF(LEN($F1832)&gt;0,INDEX('Hoja1_datos de origen'!$I:$I,MATCH($F1832,$E:$E,0)),"")</f>
        <v/>
      </c>
      <c r="L1832" s="10" t="str">
        <f>IF(LEN($F1832)&gt;0,INDEX('Hoja1_datos de origen'!$G:$G,MATCH($F1832,$E:$E,0)),"")</f>
        <v/>
      </c>
      <c r="M1832" t="str">
        <f>IF(LEN($F1832)&gt;0,INDEX('Hoja1_datos de origen'!$C:$C,MATCH($F1832,$E:$E,0)),"")</f>
        <v/>
      </c>
      <c r="N1832" t="str">
        <f>IF(LEN($F1832)&gt;0,INDEX('Hoja1_datos de origen'!$U:$U,MATCH($F1832,$E:$E,0)),"")</f>
        <v/>
      </c>
    </row>
    <row r="1833" spans="3:14">
      <c r="C1833" t="str">
        <f>IF('Hoja1_datos de origen'!$I1833&gt;=edad_minima,'Hoja1_datos de origen'!$C1833,"")</f>
        <v/>
      </c>
      <c r="D1833" t="str">
        <f>IF(LEN($C1833)&gt;0,(CONCATENATE('Hoja1_datos de origen'!$V1833,"-",'Hoja1_datos de origen'!$R1833,"-",TEXT('Hoja1_datos de origen'!$I1833,"000"),"-",'Hoja1_datos de origen'!$C1833)),"")</f>
        <v/>
      </c>
      <c r="E1833" t="str">
        <f>IF(LEN($C1833)&gt;0,COUNTIF($D:$D,"&gt;="&amp;$D1833),"")</f>
        <v/>
      </c>
      <c r="F1833" t="str">
        <f t="shared" si="54"/>
        <v/>
      </c>
      <c r="G1833" t="str">
        <f t="shared" si="55"/>
        <v/>
      </c>
      <c r="H1833" t="str">
        <f>IF(LEN($F1833)&gt;0,INDEX('Hoja1_datos de origen'!$V:$V,MATCH($F1833,$E:$E,0)),"")</f>
        <v/>
      </c>
      <c r="I1833" t="str">
        <f>IF(LEN($F1833)&gt;0,INDEX('Hoja1_datos de origen'!$R:$R,MATCH($F1833,$E:$E,0)),"")</f>
        <v/>
      </c>
      <c r="J1833" t="str">
        <f>IF(LEN($F1833)&gt;0,IF(INDEX('Hoja1_datos de origen'!$F:$F,MATCH($F1833,$E:$E,0))="","",INDEX('Hoja1_datos de origen'!$F:$F,MATCH($F1833,$E:$E,0))),"")</f>
        <v/>
      </c>
      <c r="K1833" s="10" t="str">
        <f>IF(LEN($F1833)&gt;0,INDEX('Hoja1_datos de origen'!$I:$I,MATCH($F1833,$E:$E,0)),"")</f>
        <v/>
      </c>
      <c r="L1833" s="10" t="str">
        <f>IF(LEN($F1833)&gt;0,INDEX('Hoja1_datos de origen'!$G:$G,MATCH($F1833,$E:$E,0)),"")</f>
        <v/>
      </c>
      <c r="M1833" t="str">
        <f>IF(LEN($F1833)&gt;0,INDEX('Hoja1_datos de origen'!$C:$C,MATCH($F1833,$E:$E,0)),"")</f>
        <v/>
      </c>
      <c r="N1833" t="str">
        <f>IF(LEN($F1833)&gt;0,INDEX('Hoja1_datos de origen'!$U:$U,MATCH($F1833,$E:$E,0)),"")</f>
        <v/>
      </c>
    </row>
    <row r="1834" spans="3:14">
      <c r="C1834" t="str">
        <f>IF('Hoja1_datos de origen'!$I1834&gt;=edad_minima,'Hoja1_datos de origen'!$C1834,"")</f>
        <v/>
      </c>
      <c r="D1834" t="str">
        <f>IF(LEN($C1834)&gt;0,(CONCATENATE('Hoja1_datos de origen'!$V1834,"-",'Hoja1_datos de origen'!$R1834,"-",TEXT('Hoja1_datos de origen'!$I1834,"000"),"-",'Hoja1_datos de origen'!$C1834)),"")</f>
        <v/>
      </c>
      <c r="E1834" t="str">
        <f>IF(LEN($C1834)&gt;0,COUNTIF($D:$D,"&gt;="&amp;$D1834),"")</f>
        <v/>
      </c>
      <c r="F1834" t="str">
        <f t="shared" si="54"/>
        <v/>
      </c>
      <c r="G1834" t="str">
        <f t="shared" si="55"/>
        <v/>
      </c>
      <c r="H1834" t="str">
        <f>IF(LEN($F1834)&gt;0,INDEX('Hoja1_datos de origen'!$V:$V,MATCH($F1834,$E:$E,0)),"")</f>
        <v/>
      </c>
      <c r="I1834" t="str">
        <f>IF(LEN($F1834)&gt;0,INDEX('Hoja1_datos de origen'!$R:$R,MATCH($F1834,$E:$E,0)),"")</f>
        <v/>
      </c>
      <c r="J1834" t="str">
        <f>IF(LEN($F1834)&gt;0,IF(INDEX('Hoja1_datos de origen'!$F:$F,MATCH($F1834,$E:$E,0))="","",INDEX('Hoja1_datos de origen'!$F:$F,MATCH($F1834,$E:$E,0))),"")</f>
        <v/>
      </c>
      <c r="K1834" s="10" t="str">
        <f>IF(LEN($F1834)&gt;0,INDEX('Hoja1_datos de origen'!$I:$I,MATCH($F1834,$E:$E,0)),"")</f>
        <v/>
      </c>
      <c r="L1834" s="10" t="str">
        <f>IF(LEN($F1834)&gt;0,INDEX('Hoja1_datos de origen'!$G:$G,MATCH($F1834,$E:$E,0)),"")</f>
        <v/>
      </c>
      <c r="M1834" t="str">
        <f>IF(LEN($F1834)&gt;0,INDEX('Hoja1_datos de origen'!$C:$C,MATCH($F1834,$E:$E,0)),"")</f>
        <v/>
      </c>
      <c r="N1834" t="str">
        <f>IF(LEN($F1834)&gt;0,INDEX('Hoja1_datos de origen'!$U:$U,MATCH($F1834,$E:$E,0)),"")</f>
        <v/>
      </c>
    </row>
    <row r="1835" spans="3:14">
      <c r="C1835" t="str">
        <f>IF('Hoja1_datos de origen'!$I1835&gt;=edad_minima,'Hoja1_datos de origen'!$C1835,"")</f>
        <v/>
      </c>
      <c r="D1835" t="str">
        <f>IF(LEN($C1835)&gt;0,(CONCATENATE('Hoja1_datos de origen'!$V1835,"-",'Hoja1_datos de origen'!$R1835,"-",TEXT('Hoja1_datos de origen'!$I1835,"000"),"-",'Hoja1_datos de origen'!$C1835)),"")</f>
        <v/>
      </c>
      <c r="E1835" t="str">
        <f>IF(LEN($C1835)&gt;0,COUNTIF($D:$D,"&gt;="&amp;$D1835),"")</f>
        <v/>
      </c>
      <c r="F1835" t="str">
        <f t="shared" si="54"/>
        <v/>
      </c>
      <c r="G1835" t="str">
        <f t="shared" si="55"/>
        <v/>
      </c>
      <c r="H1835" t="str">
        <f>IF(LEN($F1835)&gt;0,INDEX('Hoja1_datos de origen'!$V:$V,MATCH($F1835,$E:$E,0)),"")</f>
        <v/>
      </c>
      <c r="I1835" t="str">
        <f>IF(LEN($F1835)&gt;0,INDEX('Hoja1_datos de origen'!$R:$R,MATCH($F1835,$E:$E,0)),"")</f>
        <v/>
      </c>
      <c r="J1835" t="str">
        <f>IF(LEN($F1835)&gt;0,IF(INDEX('Hoja1_datos de origen'!$F:$F,MATCH($F1835,$E:$E,0))="","",INDEX('Hoja1_datos de origen'!$F:$F,MATCH($F1835,$E:$E,0))),"")</f>
        <v/>
      </c>
      <c r="K1835" s="10" t="str">
        <f>IF(LEN($F1835)&gt;0,INDEX('Hoja1_datos de origen'!$I:$I,MATCH($F1835,$E:$E,0)),"")</f>
        <v/>
      </c>
      <c r="L1835" s="10" t="str">
        <f>IF(LEN($F1835)&gt;0,INDEX('Hoja1_datos de origen'!$G:$G,MATCH($F1835,$E:$E,0)),"")</f>
        <v/>
      </c>
      <c r="M1835" t="str">
        <f>IF(LEN($F1835)&gt;0,INDEX('Hoja1_datos de origen'!$C:$C,MATCH($F1835,$E:$E,0)),"")</f>
        <v/>
      </c>
      <c r="N1835" t="str">
        <f>IF(LEN($F1835)&gt;0,INDEX('Hoja1_datos de origen'!$U:$U,MATCH($F1835,$E:$E,0)),"")</f>
        <v/>
      </c>
    </row>
    <row r="1836" spans="3:14">
      <c r="C1836" t="str">
        <f>IF('Hoja1_datos de origen'!$I1836&gt;=edad_minima,'Hoja1_datos de origen'!$C1836,"")</f>
        <v/>
      </c>
      <c r="D1836" t="str">
        <f>IF(LEN($C1836)&gt;0,(CONCATENATE('Hoja1_datos de origen'!$V1836,"-",'Hoja1_datos de origen'!$R1836,"-",TEXT('Hoja1_datos de origen'!$I1836,"000"),"-",'Hoja1_datos de origen'!$C1836)),"")</f>
        <v/>
      </c>
      <c r="E1836" t="str">
        <f>IF(LEN($C1836)&gt;0,COUNTIF($D:$D,"&gt;="&amp;$D1836),"")</f>
        <v/>
      </c>
      <c r="F1836" t="str">
        <f t="shared" si="54"/>
        <v/>
      </c>
      <c r="G1836" t="str">
        <f t="shared" si="55"/>
        <v/>
      </c>
      <c r="H1836" t="str">
        <f>IF(LEN($F1836)&gt;0,INDEX('Hoja1_datos de origen'!$V:$V,MATCH($F1836,$E:$E,0)),"")</f>
        <v/>
      </c>
      <c r="I1836" t="str">
        <f>IF(LEN($F1836)&gt;0,INDEX('Hoja1_datos de origen'!$R:$R,MATCH($F1836,$E:$E,0)),"")</f>
        <v/>
      </c>
      <c r="J1836" t="str">
        <f>IF(LEN($F1836)&gt;0,IF(INDEX('Hoja1_datos de origen'!$F:$F,MATCH($F1836,$E:$E,0))="","",INDEX('Hoja1_datos de origen'!$F:$F,MATCH($F1836,$E:$E,0))),"")</f>
        <v/>
      </c>
      <c r="K1836" s="10" t="str">
        <f>IF(LEN($F1836)&gt;0,INDEX('Hoja1_datos de origen'!$I:$I,MATCH($F1836,$E:$E,0)),"")</f>
        <v/>
      </c>
      <c r="L1836" s="10" t="str">
        <f>IF(LEN($F1836)&gt;0,INDEX('Hoja1_datos de origen'!$G:$G,MATCH($F1836,$E:$E,0)),"")</f>
        <v/>
      </c>
      <c r="M1836" t="str">
        <f>IF(LEN($F1836)&gt;0,INDEX('Hoja1_datos de origen'!$C:$C,MATCH($F1836,$E:$E,0)),"")</f>
        <v/>
      </c>
      <c r="N1836" t="str">
        <f>IF(LEN($F1836)&gt;0,INDEX('Hoja1_datos de origen'!$U:$U,MATCH($F1836,$E:$E,0)),"")</f>
        <v/>
      </c>
    </row>
    <row r="1837" spans="3:14">
      <c r="C1837" t="str">
        <f>IF('Hoja1_datos de origen'!$I1837&gt;=edad_minima,'Hoja1_datos de origen'!$C1837,"")</f>
        <v/>
      </c>
      <c r="D1837" t="str">
        <f>IF(LEN($C1837)&gt;0,(CONCATENATE('Hoja1_datos de origen'!$V1837,"-",'Hoja1_datos de origen'!$R1837,"-",TEXT('Hoja1_datos de origen'!$I1837,"000"),"-",'Hoja1_datos de origen'!$C1837)),"")</f>
        <v/>
      </c>
      <c r="E1837" t="str">
        <f>IF(LEN($C1837)&gt;0,COUNTIF($D:$D,"&gt;="&amp;$D1837),"")</f>
        <v/>
      </c>
      <c r="F1837" t="str">
        <f t="shared" si="54"/>
        <v/>
      </c>
      <c r="G1837" t="str">
        <f t="shared" si="55"/>
        <v/>
      </c>
      <c r="H1837" t="str">
        <f>IF(LEN($F1837)&gt;0,INDEX('Hoja1_datos de origen'!$V:$V,MATCH($F1837,$E:$E,0)),"")</f>
        <v/>
      </c>
      <c r="I1837" t="str">
        <f>IF(LEN($F1837)&gt;0,INDEX('Hoja1_datos de origen'!$R:$R,MATCH($F1837,$E:$E,0)),"")</f>
        <v/>
      </c>
      <c r="J1837" t="str">
        <f>IF(LEN($F1837)&gt;0,IF(INDEX('Hoja1_datos de origen'!$F:$F,MATCH($F1837,$E:$E,0))="","",INDEX('Hoja1_datos de origen'!$F:$F,MATCH($F1837,$E:$E,0))),"")</f>
        <v/>
      </c>
      <c r="K1837" s="10" t="str">
        <f>IF(LEN($F1837)&gt;0,INDEX('Hoja1_datos de origen'!$I:$I,MATCH($F1837,$E:$E,0)),"")</f>
        <v/>
      </c>
      <c r="L1837" s="10" t="str">
        <f>IF(LEN($F1837)&gt;0,INDEX('Hoja1_datos de origen'!$G:$G,MATCH($F1837,$E:$E,0)),"")</f>
        <v/>
      </c>
      <c r="M1837" t="str">
        <f>IF(LEN($F1837)&gt;0,INDEX('Hoja1_datos de origen'!$C:$C,MATCH($F1837,$E:$E,0)),"")</f>
        <v/>
      </c>
      <c r="N1837" t="str">
        <f>IF(LEN($F1837)&gt;0,INDEX('Hoja1_datos de origen'!$U:$U,MATCH($F1837,$E:$E,0)),"")</f>
        <v/>
      </c>
    </row>
    <row r="1838" spans="3:14">
      <c r="C1838" t="str">
        <f>IF('Hoja1_datos de origen'!$I1838&gt;=edad_minima,'Hoja1_datos de origen'!$C1838,"")</f>
        <v/>
      </c>
      <c r="D1838" t="str">
        <f>IF(LEN($C1838)&gt;0,(CONCATENATE('Hoja1_datos de origen'!$V1838,"-",'Hoja1_datos de origen'!$R1838,"-",TEXT('Hoja1_datos de origen'!$I1838,"000"),"-",'Hoja1_datos de origen'!$C1838)),"")</f>
        <v/>
      </c>
      <c r="E1838" t="str">
        <f>IF(LEN($C1838)&gt;0,COUNTIF($D:$D,"&gt;="&amp;$D1838),"")</f>
        <v/>
      </c>
      <c r="F1838" t="str">
        <f t="shared" si="54"/>
        <v/>
      </c>
      <c r="G1838" t="str">
        <f t="shared" si="55"/>
        <v/>
      </c>
      <c r="H1838" t="str">
        <f>IF(LEN($F1838)&gt;0,INDEX('Hoja1_datos de origen'!$V:$V,MATCH($F1838,$E:$E,0)),"")</f>
        <v/>
      </c>
      <c r="I1838" t="str">
        <f>IF(LEN($F1838)&gt;0,INDEX('Hoja1_datos de origen'!$R:$R,MATCH($F1838,$E:$E,0)),"")</f>
        <v/>
      </c>
      <c r="J1838" t="str">
        <f>IF(LEN($F1838)&gt;0,IF(INDEX('Hoja1_datos de origen'!$F:$F,MATCH($F1838,$E:$E,0))="","",INDEX('Hoja1_datos de origen'!$F:$F,MATCH($F1838,$E:$E,0))),"")</f>
        <v/>
      </c>
      <c r="K1838" s="10" t="str">
        <f>IF(LEN($F1838)&gt;0,INDEX('Hoja1_datos de origen'!$I:$I,MATCH($F1838,$E:$E,0)),"")</f>
        <v/>
      </c>
      <c r="L1838" s="10" t="str">
        <f>IF(LEN($F1838)&gt;0,INDEX('Hoja1_datos de origen'!$G:$G,MATCH($F1838,$E:$E,0)),"")</f>
        <v/>
      </c>
      <c r="M1838" t="str">
        <f>IF(LEN($F1838)&gt;0,INDEX('Hoja1_datos de origen'!$C:$C,MATCH($F1838,$E:$E,0)),"")</f>
        <v/>
      </c>
      <c r="N1838" t="str">
        <f>IF(LEN($F1838)&gt;0,INDEX('Hoja1_datos de origen'!$U:$U,MATCH($F1838,$E:$E,0)),"")</f>
        <v/>
      </c>
    </row>
    <row r="1839" spans="3:14">
      <c r="C1839" t="str">
        <f>IF('Hoja1_datos de origen'!$I1839&gt;=edad_minima,'Hoja1_datos de origen'!$C1839,"")</f>
        <v/>
      </c>
      <c r="D1839" t="str">
        <f>IF(LEN($C1839)&gt;0,(CONCATENATE('Hoja1_datos de origen'!$V1839,"-",'Hoja1_datos de origen'!$R1839,"-",TEXT('Hoja1_datos de origen'!$I1839,"000"),"-",'Hoja1_datos de origen'!$C1839)),"")</f>
        <v/>
      </c>
      <c r="E1839" t="str">
        <f>IF(LEN($C1839)&gt;0,COUNTIF($D:$D,"&gt;="&amp;$D1839),"")</f>
        <v/>
      </c>
      <c r="F1839" t="str">
        <f t="shared" si="54"/>
        <v/>
      </c>
      <c r="G1839" t="str">
        <f t="shared" si="55"/>
        <v/>
      </c>
      <c r="H1839" t="str">
        <f>IF(LEN($F1839)&gt;0,INDEX('Hoja1_datos de origen'!$V:$V,MATCH($F1839,$E:$E,0)),"")</f>
        <v/>
      </c>
      <c r="I1839" t="str">
        <f>IF(LEN($F1839)&gt;0,INDEX('Hoja1_datos de origen'!$R:$R,MATCH($F1839,$E:$E,0)),"")</f>
        <v/>
      </c>
      <c r="J1839" t="str">
        <f>IF(LEN($F1839)&gt;0,IF(INDEX('Hoja1_datos de origen'!$F:$F,MATCH($F1839,$E:$E,0))="","",INDEX('Hoja1_datos de origen'!$F:$F,MATCH($F1839,$E:$E,0))),"")</f>
        <v/>
      </c>
      <c r="K1839" s="10" t="str">
        <f>IF(LEN($F1839)&gt;0,INDEX('Hoja1_datos de origen'!$I:$I,MATCH($F1839,$E:$E,0)),"")</f>
        <v/>
      </c>
      <c r="L1839" s="10" t="str">
        <f>IF(LEN($F1839)&gt;0,INDEX('Hoja1_datos de origen'!$G:$G,MATCH($F1839,$E:$E,0)),"")</f>
        <v/>
      </c>
      <c r="M1839" t="str">
        <f>IF(LEN($F1839)&gt;0,INDEX('Hoja1_datos de origen'!$C:$C,MATCH($F1839,$E:$E,0)),"")</f>
        <v/>
      </c>
      <c r="N1839" t="str">
        <f>IF(LEN($F1839)&gt;0,INDEX('Hoja1_datos de origen'!$U:$U,MATCH($F1839,$E:$E,0)),"")</f>
        <v/>
      </c>
    </row>
    <row r="1840" spans="3:14">
      <c r="C1840" t="str">
        <f>IF('Hoja1_datos de origen'!$I1840&gt;=edad_minima,'Hoja1_datos de origen'!$C1840,"")</f>
        <v/>
      </c>
      <c r="D1840" t="str">
        <f>IF(LEN($C1840)&gt;0,(CONCATENATE('Hoja1_datos de origen'!$V1840,"-",'Hoja1_datos de origen'!$R1840,"-",TEXT('Hoja1_datos de origen'!$I1840,"000"),"-",'Hoja1_datos de origen'!$C1840)),"")</f>
        <v/>
      </c>
      <c r="E1840" t="str">
        <f>IF(LEN($C1840)&gt;0,COUNTIF($D:$D,"&gt;="&amp;$D1840),"")</f>
        <v/>
      </c>
      <c r="F1840" t="str">
        <f t="shared" si="54"/>
        <v/>
      </c>
      <c r="G1840" t="str">
        <f t="shared" si="55"/>
        <v/>
      </c>
      <c r="H1840" t="str">
        <f>IF(LEN($F1840)&gt;0,INDEX('Hoja1_datos de origen'!$V:$V,MATCH($F1840,$E:$E,0)),"")</f>
        <v/>
      </c>
      <c r="I1840" t="str">
        <f>IF(LEN($F1840)&gt;0,INDEX('Hoja1_datos de origen'!$R:$R,MATCH($F1840,$E:$E,0)),"")</f>
        <v/>
      </c>
      <c r="J1840" t="str">
        <f>IF(LEN($F1840)&gt;0,IF(INDEX('Hoja1_datos de origen'!$F:$F,MATCH($F1840,$E:$E,0))="","",INDEX('Hoja1_datos de origen'!$F:$F,MATCH($F1840,$E:$E,0))),"")</f>
        <v/>
      </c>
      <c r="K1840" s="10" t="str">
        <f>IF(LEN($F1840)&gt;0,INDEX('Hoja1_datos de origen'!$I:$I,MATCH($F1840,$E:$E,0)),"")</f>
        <v/>
      </c>
      <c r="L1840" s="10" t="str">
        <f>IF(LEN($F1840)&gt;0,INDEX('Hoja1_datos de origen'!$G:$G,MATCH($F1840,$E:$E,0)),"")</f>
        <v/>
      </c>
      <c r="M1840" t="str">
        <f>IF(LEN($F1840)&gt;0,INDEX('Hoja1_datos de origen'!$C:$C,MATCH($F1840,$E:$E,0)),"")</f>
        <v/>
      </c>
      <c r="N1840" t="str">
        <f>IF(LEN($F1840)&gt;0,INDEX('Hoja1_datos de origen'!$U:$U,MATCH($F1840,$E:$E,0)),"")</f>
        <v/>
      </c>
    </row>
    <row r="1841" spans="3:14">
      <c r="C1841" t="str">
        <f>IF('Hoja1_datos de origen'!$I1841&gt;=edad_minima,'Hoja1_datos de origen'!$C1841,"")</f>
        <v/>
      </c>
      <c r="D1841" t="str">
        <f>IF(LEN($C1841)&gt;0,(CONCATENATE('Hoja1_datos de origen'!$V1841,"-",'Hoja1_datos de origen'!$R1841,"-",TEXT('Hoja1_datos de origen'!$I1841,"000"),"-",'Hoja1_datos de origen'!$C1841)),"")</f>
        <v/>
      </c>
      <c r="E1841" t="str">
        <f>IF(LEN($C1841)&gt;0,COUNTIF($D:$D,"&gt;="&amp;$D1841),"")</f>
        <v/>
      </c>
      <c r="F1841" t="str">
        <f t="shared" si="54"/>
        <v/>
      </c>
      <c r="G1841" t="str">
        <f t="shared" si="55"/>
        <v/>
      </c>
      <c r="H1841" t="str">
        <f>IF(LEN($F1841)&gt;0,INDEX('Hoja1_datos de origen'!$V:$V,MATCH($F1841,$E:$E,0)),"")</f>
        <v/>
      </c>
      <c r="I1841" t="str">
        <f>IF(LEN($F1841)&gt;0,INDEX('Hoja1_datos de origen'!$R:$R,MATCH($F1841,$E:$E,0)),"")</f>
        <v/>
      </c>
      <c r="J1841" t="str">
        <f>IF(LEN($F1841)&gt;0,IF(INDEX('Hoja1_datos de origen'!$F:$F,MATCH($F1841,$E:$E,0))="","",INDEX('Hoja1_datos de origen'!$F:$F,MATCH($F1841,$E:$E,0))),"")</f>
        <v/>
      </c>
      <c r="K1841" s="10" t="str">
        <f>IF(LEN($F1841)&gt;0,INDEX('Hoja1_datos de origen'!$I:$I,MATCH($F1841,$E:$E,0)),"")</f>
        <v/>
      </c>
      <c r="L1841" s="10" t="str">
        <f>IF(LEN($F1841)&gt;0,INDEX('Hoja1_datos de origen'!$G:$G,MATCH($F1841,$E:$E,0)),"")</f>
        <v/>
      </c>
      <c r="M1841" t="str">
        <f>IF(LEN($F1841)&gt;0,INDEX('Hoja1_datos de origen'!$C:$C,MATCH($F1841,$E:$E,0)),"")</f>
        <v/>
      </c>
      <c r="N1841" t="str">
        <f>IF(LEN($F1841)&gt;0,INDEX('Hoja1_datos de origen'!$U:$U,MATCH($F1841,$E:$E,0)),"")</f>
        <v/>
      </c>
    </row>
    <row r="1842" spans="3:14">
      <c r="C1842" t="str">
        <f>IF('Hoja1_datos de origen'!$I1842&gt;=edad_minima,'Hoja1_datos de origen'!$C1842,"")</f>
        <v/>
      </c>
      <c r="D1842" t="str">
        <f>IF(LEN($C1842)&gt;0,(CONCATENATE('Hoja1_datos de origen'!$V1842,"-",'Hoja1_datos de origen'!$R1842,"-",TEXT('Hoja1_datos de origen'!$I1842,"000"),"-",'Hoja1_datos de origen'!$C1842)),"")</f>
        <v/>
      </c>
      <c r="E1842" t="str">
        <f>IF(LEN($C1842)&gt;0,COUNTIF($D:$D,"&gt;="&amp;$D1842),"")</f>
        <v/>
      </c>
      <c r="F1842" t="str">
        <f t="shared" si="54"/>
        <v/>
      </c>
      <c r="G1842" t="str">
        <f t="shared" si="55"/>
        <v/>
      </c>
      <c r="H1842" t="str">
        <f>IF(LEN($F1842)&gt;0,INDEX('Hoja1_datos de origen'!$V:$V,MATCH($F1842,$E:$E,0)),"")</f>
        <v/>
      </c>
      <c r="I1842" t="str">
        <f>IF(LEN($F1842)&gt;0,INDEX('Hoja1_datos de origen'!$R:$R,MATCH($F1842,$E:$E,0)),"")</f>
        <v/>
      </c>
      <c r="J1842" t="str">
        <f>IF(LEN($F1842)&gt;0,IF(INDEX('Hoja1_datos de origen'!$F:$F,MATCH($F1842,$E:$E,0))="","",INDEX('Hoja1_datos de origen'!$F:$F,MATCH($F1842,$E:$E,0))),"")</f>
        <v/>
      </c>
      <c r="K1842" s="10" t="str">
        <f>IF(LEN($F1842)&gt;0,INDEX('Hoja1_datos de origen'!$I:$I,MATCH($F1842,$E:$E,0)),"")</f>
        <v/>
      </c>
      <c r="L1842" s="10" t="str">
        <f>IF(LEN($F1842)&gt;0,INDEX('Hoja1_datos de origen'!$G:$G,MATCH($F1842,$E:$E,0)),"")</f>
        <v/>
      </c>
      <c r="M1842" t="str">
        <f>IF(LEN($F1842)&gt;0,INDEX('Hoja1_datos de origen'!$C:$C,MATCH($F1842,$E:$E,0)),"")</f>
        <v/>
      </c>
      <c r="N1842" t="str">
        <f>IF(LEN($F1842)&gt;0,INDEX('Hoja1_datos de origen'!$U:$U,MATCH($F1842,$E:$E,0)),"")</f>
        <v/>
      </c>
    </row>
    <row r="1843" spans="3:14">
      <c r="C1843" t="str">
        <f>IF('Hoja1_datos de origen'!$I1843&gt;=edad_minima,'Hoja1_datos de origen'!$C1843,"")</f>
        <v/>
      </c>
      <c r="D1843" t="str">
        <f>IF(LEN($C1843)&gt;0,(CONCATENATE('Hoja1_datos de origen'!$V1843,"-",'Hoja1_datos de origen'!$R1843,"-",TEXT('Hoja1_datos de origen'!$I1843,"000"),"-",'Hoja1_datos de origen'!$C1843)),"")</f>
        <v/>
      </c>
      <c r="E1843" t="str">
        <f>IF(LEN($C1843)&gt;0,COUNTIF($D:$D,"&gt;="&amp;$D1843),"")</f>
        <v/>
      </c>
      <c r="F1843" t="str">
        <f t="shared" si="54"/>
        <v/>
      </c>
      <c r="G1843" t="str">
        <f t="shared" si="55"/>
        <v/>
      </c>
      <c r="H1843" t="str">
        <f>IF(LEN($F1843)&gt;0,INDEX('Hoja1_datos de origen'!$V:$V,MATCH($F1843,$E:$E,0)),"")</f>
        <v/>
      </c>
      <c r="I1843" t="str">
        <f>IF(LEN($F1843)&gt;0,INDEX('Hoja1_datos de origen'!$R:$R,MATCH($F1843,$E:$E,0)),"")</f>
        <v/>
      </c>
      <c r="J1843" t="str">
        <f>IF(LEN($F1843)&gt;0,IF(INDEX('Hoja1_datos de origen'!$F:$F,MATCH($F1843,$E:$E,0))="","",INDEX('Hoja1_datos de origen'!$F:$F,MATCH($F1843,$E:$E,0))),"")</f>
        <v/>
      </c>
      <c r="K1843" s="10" t="str">
        <f>IF(LEN($F1843)&gt;0,INDEX('Hoja1_datos de origen'!$I:$I,MATCH($F1843,$E:$E,0)),"")</f>
        <v/>
      </c>
      <c r="L1843" s="10" t="str">
        <f>IF(LEN($F1843)&gt;0,INDEX('Hoja1_datos de origen'!$G:$G,MATCH($F1843,$E:$E,0)),"")</f>
        <v/>
      </c>
      <c r="M1843" t="str">
        <f>IF(LEN($F1843)&gt;0,INDEX('Hoja1_datos de origen'!$C:$C,MATCH($F1843,$E:$E,0)),"")</f>
        <v/>
      </c>
      <c r="N1843" t="str">
        <f>IF(LEN($F1843)&gt;0,INDEX('Hoja1_datos de origen'!$U:$U,MATCH($F1843,$E:$E,0)),"")</f>
        <v/>
      </c>
    </row>
    <row r="1844" spans="3:14">
      <c r="C1844" t="str">
        <f>IF('Hoja1_datos de origen'!$I1844&gt;=edad_minima,'Hoja1_datos de origen'!$C1844,"")</f>
        <v/>
      </c>
      <c r="D1844" t="str">
        <f>IF(LEN($C1844)&gt;0,(CONCATENATE('Hoja1_datos de origen'!$V1844,"-",'Hoja1_datos de origen'!$R1844,"-",TEXT('Hoja1_datos de origen'!$I1844,"000"),"-",'Hoja1_datos de origen'!$C1844)),"")</f>
        <v/>
      </c>
      <c r="E1844" t="str">
        <f>IF(LEN($C1844)&gt;0,COUNTIF($D:$D,"&gt;="&amp;$D1844),"")</f>
        <v/>
      </c>
      <c r="F1844" t="str">
        <f t="shared" si="54"/>
        <v/>
      </c>
      <c r="G1844" t="str">
        <f t="shared" si="55"/>
        <v/>
      </c>
      <c r="H1844" t="str">
        <f>IF(LEN($F1844)&gt;0,INDEX('Hoja1_datos de origen'!$V:$V,MATCH($F1844,$E:$E,0)),"")</f>
        <v/>
      </c>
      <c r="I1844" t="str">
        <f>IF(LEN($F1844)&gt;0,INDEX('Hoja1_datos de origen'!$R:$R,MATCH($F1844,$E:$E,0)),"")</f>
        <v/>
      </c>
      <c r="J1844" t="str">
        <f>IF(LEN($F1844)&gt;0,IF(INDEX('Hoja1_datos de origen'!$F:$F,MATCH($F1844,$E:$E,0))="","",INDEX('Hoja1_datos de origen'!$F:$F,MATCH($F1844,$E:$E,0))),"")</f>
        <v/>
      </c>
      <c r="K1844" s="10" t="str">
        <f>IF(LEN($F1844)&gt;0,INDEX('Hoja1_datos de origen'!$I:$I,MATCH($F1844,$E:$E,0)),"")</f>
        <v/>
      </c>
      <c r="L1844" s="10" t="str">
        <f>IF(LEN($F1844)&gt;0,INDEX('Hoja1_datos de origen'!$G:$G,MATCH($F1844,$E:$E,0)),"")</f>
        <v/>
      </c>
      <c r="M1844" t="str">
        <f>IF(LEN($F1844)&gt;0,INDEX('Hoja1_datos de origen'!$C:$C,MATCH($F1844,$E:$E,0)),"")</f>
        <v/>
      </c>
      <c r="N1844" t="str">
        <f>IF(LEN($F1844)&gt;0,INDEX('Hoja1_datos de origen'!$U:$U,MATCH($F1844,$E:$E,0)),"")</f>
        <v/>
      </c>
    </row>
    <row r="1845" spans="3:14">
      <c r="C1845" t="str">
        <f>IF('Hoja1_datos de origen'!$I1845&gt;=edad_minima,'Hoja1_datos de origen'!$C1845,"")</f>
        <v/>
      </c>
      <c r="D1845" t="str">
        <f>IF(LEN($C1845)&gt;0,(CONCATENATE('Hoja1_datos de origen'!$V1845,"-",'Hoja1_datos de origen'!$R1845,"-",TEXT('Hoja1_datos de origen'!$I1845,"000"),"-",'Hoja1_datos de origen'!$C1845)),"")</f>
        <v/>
      </c>
      <c r="E1845" t="str">
        <f>IF(LEN($C1845)&gt;0,COUNTIF($D:$D,"&gt;="&amp;$D1845),"")</f>
        <v/>
      </c>
      <c r="F1845" t="str">
        <f t="shared" si="54"/>
        <v/>
      </c>
      <c r="G1845" t="str">
        <f t="shared" si="55"/>
        <v/>
      </c>
      <c r="H1845" t="str">
        <f>IF(LEN($F1845)&gt;0,INDEX('Hoja1_datos de origen'!$V:$V,MATCH($F1845,$E:$E,0)),"")</f>
        <v/>
      </c>
      <c r="I1845" t="str">
        <f>IF(LEN($F1845)&gt;0,INDEX('Hoja1_datos de origen'!$R:$R,MATCH($F1845,$E:$E,0)),"")</f>
        <v/>
      </c>
      <c r="J1845" t="str">
        <f>IF(LEN($F1845)&gt;0,IF(INDEX('Hoja1_datos de origen'!$F:$F,MATCH($F1845,$E:$E,0))="","",INDEX('Hoja1_datos de origen'!$F:$F,MATCH($F1845,$E:$E,0))),"")</f>
        <v/>
      </c>
      <c r="K1845" s="10" t="str">
        <f>IF(LEN($F1845)&gt;0,INDEX('Hoja1_datos de origen'!$I:$I,MATCH($F1845,$E:$E,0)),"")</f>
        <v/>
      </c>
      <c r="L1845" s="10" t="str">
        <f>IF(LEN($F1845)&gt;0,INDEX('Hoja1_datos de origen'!$G:$G,MATCH($F1845,$E:$E,0)),"")</f>
        <v/>
      </c>
      <c r="M1845" t="str">
        <f>IF(LEN($F1845)&gt;0,INDEX('Hoja1_datos de origen'!$C:$C,MATCH($F1845,$E:$E,0)),"")</f>
        <v/>
      </c>
      <c r="N1845" t="str">
        <f>IF(LEN($F1845)&gt;0,INDEX('Hoja1_datos de origen'!$U:$U,MATCH($F1845,$E:$E,0)),"")</f>
        <v/>
      </c>
    </row>
    <row r="1846" spans="3:14">
      <c r="C1846" t="str">
        <f>IF('Hoja1_datos de origen'!$I1846&gt;=edad_minima,'Hoja1_datos de origen'!$C1846,"")</f>
        <v/>
      </c>
      <c r="D1846" t="str">
        <f>IF(LEN($C1846)&gt;0,(CONCATENATE('Hoja1_datos de origen'!$V1846,"-",'Hoja1_datos de origen'!$R1846,"-",TEXT('Hoja1_datos de origen'!$I1846,"000"),"-",'Hoja1_datos de origen'!$C1846)),"")</f>
        <v/>
      </c>
      <c r="E1846" t="str">
        <f>IF(LEN($C1846)&gt;0,COUNTIF($D:$D,"&gt;="&amp;$D1846),"")</f>
        <v/>
      </c>
      <c r="F1846" t="str">
        <f t="shared" si="54"/>
        <v/>
      </c>
      <c r="G1846" t="str">
        <f t="shared" si="55"/>
        <v/>
      </c>
      <c r="H1846" t="str">
        <f>IF(LEN($F1846)&gt;0,INDEX('Hoja1_datos de origen'!$V:$V,MATCH($F1846,$E:$E,0)),"")</f>
        <v/>
      </c>
      <c r="I1846" t="str">
        <f>IF(LEN($F1846)&gt;0,INDEX('Hoja1_datos de origen'!$R:$R,MATCH($F1846,$E:$E,0)),"")</f>
        <v/>
      </c>
      <c r="J1846" t="str">
        <f>IF(LEN($F1846)&gt;0,IF(INDEX('Hoja1_datos de origen'!$F:$F,MATCH($F1846,$E:$E,0))="","",INDEX('Hoja1_datos de origen'!$F:$F,MATCH($F1846,$E:$E,0))),"")</f>
        <v/>
      </c>
      <c r="K1846" s="10" t="str">
        <f>IF(LEN($F1846)&gt;0,INDEX('Hoja1_datos de origen'!$I:$I,MATCH($F1846,$E:$E,0)),"")</f>
        <v/>
      </c>
      <c r="L1846" s="10" t="str">
        <f>IF(LEN($F1846)&gt;0,INDEX('Hoja1_datos de origen'!$G:$G,MATCH($F1846,$E:$E,0)),"")</f>
        <v/>
      </c>
      <c r="M1846" t="str">
        <f>IF(LEN($F1846)&gt;0,INDEX('Hoja1_datos de origen'!$C:$C,MATCH($F1846,$E:$E,0)),"")</f>
        <v/>
      </c>
      <c r="N1846" t="str">
        <f>IF(LEN($F1846)&gt;0,INDEX('Hoja1_datos de origen'!$U:$U,MATCH($F1846,$E:$E,0)),"")</f>
        <v/>
      </c>
    </row>
    <row r="1847" spans="3:14">
      <c r="C1847" t="str">
        <f>IF('Hoja1_datos de origen'!$I1847&gt;=edad_minima,'Hoja1_datos de origen'!$C1847,"")</f>
        <v/>
      </c>
      <c r="D1847" t="str">
        <f>IF(LEN($C1847)&gt;0,(CONCATENATE('Hoja1_datos de origen'!$V1847,"-",'Hoja1_datos de origen'!$R1847,"-",TEXT('Hoja1_datos de origen'!$I1847,"000"),"-",'Hoja1_datos de origen'!$C1847)),"")</f>
        <v/>
      </c>
      <c r="E1847" t="str">
        <f>IF(LEN($C1847)&gt;0,COUNTIF($D:$D,"&gt;="&amp;$D1847),"")</f>
        <v/>
      </c>
      <c r="F1847" t="str">
        <f t="shared" si="54"/>
        <v/>
      </c>
      <c r="G1847" t="str">
        <f t="shared" si="55"/>
        <v/>
      </c>
      <c r="H1847" t="str">
        <f>IF(LEN($F1847)&gt;0,INDEX('Hoja1_datos de origen'!$V:$V,MATCH($F1847,$E:$E,0)),"")</f>
        <v/>
      </c>
      <c r="I1847" t="str">
        <f>IF(LEN($F1847)&gt;0,INDEX('Hoja1_datos de origen'!$R:$R,MATCH($F1847,$E:$E,0)),"")</f>
        <v/>
      </c>
      <c r="J1847" t="str">
        <f>IF(LEN($F1847)&gt;0,IF(INDEX('Hoja1_datos de origen'!$F:$F,MATCH($F1847,$E:$E,0))="","",INDEX('Hoja1_datos de origen'!$F:$F,MATCH($F1847,$E:$E,0))),"")</f>
        <v/>
      </c>
      <c r="K1847" s="10" t="str">
        <f>IF(LEN($F1847)&gt;0,INDEX('Hoja1_datos de origen'!$I:$I,MATCH($F1847,$E:$E,0)),"")</f>
        <v/>
      </c>
      <c r="L1847" s="10" t="str">
        <f>IF(LEN($F1847)&gt;0,INDEX('Hoja1_datos de origen'!$G:$G,MATCH($F1847,$E:$E,0)),"")</f>
        <v/>
      </c>
      <c r="M1847" t="str">
        <f>IF(LEN($F1847)&gt;0,INDEX('Hoja1_datos de origen'!$C:$C,MATCH($F1847,$E:$E,0)),"")</f>
        <v/>
      </c>
      <c r="N1847" t="str">
        <f>IF(LEN($F1847)&gt;0,INDEX('Hoja1_datos de origen'!$U:$U,MATCH($F1847,$E:$E,0)),"")</f>
        <v/>
      </c>
    </row>
    <row r="1848" spans="3:14">
      <c r="C1848" t="str">
        <f>IF('Hoja1_datos de origen'!$I1848&gt;=edad_minima,'Hoja1_datos de origen'!$C1848,"")</f>
        <v/>
      </c>
      <c r="D1848" t="str">
        <f>IF(LEN($C1848)&gt;0,(CONCATENATE('Hoja1_datos de origen'!$V1848,"-",'Hoja1_datos de origen'!$R1848,"-",TEXT('Hoja1_datos de origen'!$I1848,"000"),"-",'Hoja1_datos de origen'!$C1848)),"")</f>
        <v/>
      </c>
      <c r="E1848" t="str">
        <f>IF(LEN($C1848)&gt;0,COUNTIF($D:$D,"&gt;="&amp;$D1848),"")</f>
        <v/>
      </c>
      <c r="F1848" t="str">
        <f t="shared" si="54"/>
        <v/>
      </c>
      <c r="G1848" t="str">
        <f t="shared" si="55"/>
        <v/>
      </c>
      <c r="H1848" t="str">
        <f>IF(LEN($F1848)&gt;0,INDEX('Hoja1_datos de origen'!$V:$V,MATCH($F1848,$E:$E,0)),"")</f>
        <v/>
      </c>
      <c r="I1848" t="str">
        <f>IF(LEN($F1848)&gt;0,INDEX('Hoja1_datos de origen'!$R:$R,MATCH($F1848,$E:$E,0)),"")</f>
        <v/>
      </c>
      <c r="J1848" t="str">
        <f>IF(LEN($F1848)&gt;0,IF(INDEX('Hoja1_datos de origen'!$F:$F,MATCH($F1848,$E:$E,0))="","",INDEX('Hoja1_datos de origen'!$F:$F,MATCH($F1848,$E:$E,0))),"")</f>
        <v/>
      </c>
      <c r="K1848" s="10" t="str">
        <f>IF(LEN($F1848)&gt;0,INDEX('Hoja1_datos de origen'!$I:$I,MATCH($F1848,$E:$E,0)),"")</f>
        <v/>
      </c>
      <c r="L1848" s="10" t="str">
        <f>IF(LEN($F1848)&gt;0,INDEX('Hoja1_datos de origen'!$G:$G,MATCH($F1848,$E:$E,0)),"")</f>
        <v/>
      </c>
      <c r="M1848" t="str">
        <f>IF(LEN($F1848)&gt;0,INDEX('Hoja1_datos de origen'!$C:$C,MATCH($F1848,$E:$E,0)),"")</f>
        <v/>
      </c>
      <c r="N1848" t="str">
        <f>IF(LEN($F1848)&gt;0,INDEX('Hoja1_datos de origen'!$U:$U,MATCH($F1848,$E:$E,0)),"")</f>
        <v/>
      </c>
    </row>
    <row r="1849" spans="3:14">
      <c r="C1849" t="str">
        <f>IF('Hoja1_datos de origen'!$I1849&gt;=edad_minima,'Hoja1_datos de origen'!$C1849,"")</f>
        <v/>
      </c>
      <c r="D1849" t="str">
        <f>IF(LEN($C1849)&gt;0,(CONCATENATE('Hoja1_datos de origen'!$V1849,"-",'Hoja1_datos de origen'!$R1849,"-",TEXT('Hoja1_datos de origen'!$I1849,"000"),"-",'Hoja1_datos de origen'!$C1849)),"")</f>
        <v/>
      </c>
      <c r="E1849" t="str">
        <f>IF(LEN($C1849)&gt;0,COUNTIF($D:$D,"&gt;="&amp;$D1849),"")</f>
        <v/>
      </c>
      <c r="F1849" t="str">
        <f t="shared" si="54"/>
        <v/>
      </c>
      <c r="G1849" t="str">
        <f t="shared" si="55"/>
        <v/>
      </c>
      <c r="H1849" t="str">
        <f>IF(LEN($F1849)&gt;0,INDEX('Hoja1_datos de origen'!$V:$V,MATCH($F1849,$E:$E,0)),"")</f>
        <v/>
      </c>
      <c r="I1849" t="str">
        <f>IF(LEN($F1849)&gt;0,INDEX('Hoja1_datos de origen'!$R:$R,MATCH($F1849,$E:$E,0)),"")</f>
        <v/>
      </c>
      <c r="J1849" t="str">
        <f>IF(LEN($F1849)&gt;0,IF(INDEX('Hoja1_datos de origen'!$F:$F,MATCH($F1849,$E:$E,0))="","",INDEX('Hoja1_datos de origen'!$F:$F,MATCH($F1849,$E:$E,0))),"")</f>
        <v/>
      </c>
      <c r="K1849" s="10" t="str">
        <f>IF(LEN($F1849)&gt;0,INDEX('Hoja1_datos de origen'!$I:$I,MATCH($F1849,$E:$E,0)),"")</f>
        <v/>
      </c>
      <c r="L1849" s="10" t="str">
        <f>IF(LEN($F1849)&gt;0,INDEX('Hoja1_datos de origen'!$G:$G,MATCH($F1849,$E:$E,0)),"")</f>
        <v/>
      </c>
      <c r="M1849" t="str">
        <f>IF(LEN($F1849)&gt;0,INDEX('Hoja1_datos de origen'!$C:$C,MATCH($F1849,$E:$E,0)),"")</f>
        <v/>
      </c>
      <c r="N1849" t="str">
        <f>IF(LEN($F1849)&gt;0,INDEX('Hoja1_datos de origen'!$U:$U,MATCH($F1849,$E:$E,0)),"")</f>
        <v/>
      </c>
    </row>
    <row r="1850" spans="3:14">
      <c r="C1850" t="str">
        <f>IF('Hoja1_datos de origen'!$I1850&gt;=edad_minima,'Hoja1_datos de origen'!$C1850,"")</f>
        <v/>
      </c>
      <c r="D1850" t="str">
        <f>IF(LEN($C1850)&gt;0,(CONCATENATE('Hoja1_datos de origen'!$V1850,"-",'Hoja1_datos de origen'!$R1850,"-",TEXT('Hoja1_datos de origen'!$I1850,"000"),"-",'Hoja1_datos de origen'!$C1850)),"")</f>
        <v/>
      </c>
      <c r="E1850" t="str">
        <f>IF(LEN($C1850)&gt;0,COUNTIF($D:$D,"&gt;="&amp;$D1850),"")</f>
        <v/>
      </c>
      <c r="F1850" t="str">
        <f t="shared" si="54"/>
        <v/>
      </c>
      <c r="G1850" t="str">
        <f t="shared" si="55"/>
        <v/>
      </c>
      <c r="H1850" t="str">
        <f>IF(LEN($F1850)&gt;0,INDEX('Hoja1_datos de origen'!$V:$V,MATCH($F1850,$E:$E,0)),"")</f>
        <v/>
      </c>
      <c r="I1850" t="str">
        <f>IF(LEN($F1850)&gt;0,INDEX('Hoja1_datos de origen'!$R:$R,MATCH($F1850,$E:$E,0)),"")</f>
        <v/>
      </c>
      <c r="J1850" t="str">
        <f>IF(LEN($F1850)&gt;0,IF(INDEX('Hoja1_datos de origen'!$F:$F,MATCH($F1850,$E:$E,0))="","",INDEX('Hoja1_datos de origen'!$F:$F,MATCH($F1850,$E:$E,0))),"")</f>
        <v/>
      </c>
      <c r="K1850" s="10" t="str">
        <f>IF(LEN($F1850)&gt;0,INDEX('Hoja1_datos de origen'!$I:$I,MATCH($F1850,$E:$E,0)),"")</f>
        <v/>
      </c>
      <c r="L1850" s="10" t="str">
        <f>IF(LEN($F1850)&gt;0,INDEX('Hoja1_datos de origen'!$G:$G,MATCH($F1850,$E:$E,0)),"")</f>
        <v/>
      </c>
      <c r="M1850" t="str">
        <f>IF(LEN($F1850)&gt;0,INDEX('Hoja1_datos de origen'!$C:$C,MATCH($F1850,$E:$E,0)),"")</f>
        <v/>
      </c>
      <c r="N1850" t="str">
        <f>IF(LEN($F1850)&gt;0,INDEX('Hoja1_datos de origen'!$U:$U,MATCH($F1850,$E:$E,0)),"")</f>
        <v/>
      </c>
    </row>
    <row r="1851" spans="3:14">
      <c r="C1851" t="str">
        <f>IF('Hoja1_datos de origen'!$I1851&gt;=edad_minima,'Hoja1_datos de origen'!$C1851,"")</f>
        <v/>
      </c>
      <c r="D1851" t="str">
        <f>IF(LEN($C1851)&gt;0,(CONCATENATE('Hoja1_datos de origen'!$V1851,"-",'Hoja1_datos de origen'!$R1851,"-",TEXT('Hoja1_datos de origen'!$I1851,"000"),"-",'Hoja1_datos de origen'!$C1851)),"")</f>
        <v/>
      </c>
      <c r="E1851" t="str">
        <f>IF(LEN($C1851)&gt;0,COUNTIF($D:$D,"&gt;="&amp;$D1851),"")</f>
        <v/>
      </c>
      <c r="F1851" t="str">
        <f t="shared" si="54"/>
        <v/>
      </c>
      <c r="G1851" t="str">
        <f t="shared" si="55"/>
        <v/>
      </c>
      <c r="H1851" t="str">
        <f>IF(LEN($F1851)&gt;0,INDEX('Hoja1_datos de origen'!$V:$V,MATCH($F1851,$E:$E,0)),"")</f>
        <v/>
      </c>
      <c r="I1851" t="str">
        <f>IF(LEN($F1851)&gt;0,INDEX('Hoja1_datos de origen'!$R:$R,MATCH($F1851,$E:$E,0)),"")</f>
        <v/>
      </c>
      <c r="J1851" t="str">
        <f>IF(LEN($F1851)&gt;0,IF(INDEX('Hoja1_datos de origen'!$F:$F,MATCH($F1851,$E:$E,0))="","",INDEX('Hoja1_datos de origen'!$F:$F,MATCH($F1851,$E:$E,0))),"")</f>
        <v/>
      </c>
      <c r="K1851" s="10" t="str">
        <f>IF(LEN($F1851)&gt;0,INDEX('Hoja1_datos de origen'!$I:$I,MATCH($F1851,$E:$E,0)),"")</f>
        <v/>
      </c>
      <c r="L1851" s="10" t="str">
        <f>IF(LEN($F1851)&gt;0,INDEX('Hoja1_datos de origen'!$G:$G,MATCH($F1851,$E:$E,0)),"")</f>
        <v/>
      </c>
      <c r="M1851" t="str">
        <f>IF(LEN($F1851)&gt;0,INDEX('Hoja1_datos de origen'!$C:$C,MATCH($F1851,$E:$E,0)),"")</f>
        <v/>
      </c>
      <c r="N1851" t="str">
        <f>IF(LEN($F1851)&gt;0,INDEX('Hoja1_datos de origen'!$U:$U,MATCH($F1851,$E:$E,0)),"")</f>
        <v/>
      </c>
    </row>
    <row r="1852" spans="3:14">
      <c r="C1852" t="str">
        <f>IF('Hoja1_datos de origen'!$I1852&gt;=edad_minima,'Hoja1_datos de origen'!$C1852,"")</f>
        <v/>
      </c>
      <c r="D1852" t="str">
        <f>IF(LEN($C1852)&gt;0,(CONCATENATE('Hoja1_datos de origen'!$V1852,"-",'Hoja1_datos de origen'!$R1852,"-",TEXT('Hoja1_datos de origen'!$I1852,"000"),"-",'Hoja1_datos de origen'!$C1852)),"")</f>
        <v/>
      </c>
      <c r="E1852" t="str">
        <f>IF(LEN($C1852)&gt;0,COUNTIF($D:$D,"&gt;="&amp;$D1852),"")</f>
        <v/>
      </c>
      <c r="F1852" t="str">
        <f t="shared" si="54"/>
        <v/>
      </c>
      <c r="G1852" t="str">
        <f t="shared" si="55"/>
        <v/>
      </c>
      <c r="H1852" t="str">
        <f>IF(LEN($F1852)&gt;0,INDEX('Hoja1_datos de origen'!$V:$V,MATCH($F1852,$E:$E,0)),"")</f>
        <v/>
      </c>
      <c r="I1852" t="str">
        <f>IF(LEN($F1852)&gt;0,INDEX('Hoja1_datos de origen'!$R:$R,MATCH($F1852,$E:$E,0)),"")</f>
        <v/>
      </c>
      <c r="J1852" t="str">
        <f>IF(LEN($F1852)&gt;0,IF(INDEX('Hoja1_datos de origen'!$F:$F,MATCH($F1852,$E:$E,0))="","",INDEX('Hoja1_datos de origen'!$F:$F,MATCH($F1852,$E:$E,0))),"")</f>
        <v/>
      </c>
      <c r="K1852" s="10" t="str">
        <f>IF(LEN($F1852)&gt;0,INDEX('Hoja1_datos de origen'!$I:$I,MATCH($F1852,$E:$E,0)),"")</f>
        <v/>
      </c>
      <c r="L1852" s="10" t="str">
        <f>IF(LEN($F1852)&gt;0,INDEX('Hoja1_datos de origen'!$G:$G,MATCH($F1852,$E:$E,0)),"")</f>
        <v/>
      </c>
      <c r="M1852" t="str">
        <f>IF(LEN($F1852)&gt;0,INDEX('Hoja1_datos de origen'!$C:$C,MATCH($F1852,$E:$E,0)),"")</f>
        <v/>
      </c>
      <c r="N1852" t="str">
        <f>IF(LEN($F1852)&gt;0,INDEX('Hoja1_datos de origen'!$U:$U,MATCH($F1852,$E:$E,0)),"")</f>
        <v/>
      </c>
    </row>
    <row r="1853" spans="3:14">
      <c r="C1853" t="str">
        <f>IF('Hoja1_datos de origen'!$I1853&gt;=edad_minima,'Hoja1_datos de origen'!$C1853,"")</f>
        <v/>
      </c>
      <c r="D1853" t="str">
        <f>IF(LEN($C1853)&gt;0,(CONCATENATE('Hoja1_datos de origen'!$V1853,"-",'Hoja1_datos de origen'!$R1853,"-",TEXT('Hoja1_datos de origen'!$I1853,"000"),"-",'Hoja1_datos de origen'!$C1853)),"")</f>
        <v/>
      </c>
      <c r="E1853" t="str">
        <f>IF(LEN($C1853)&gt;0,COUNTIF($D:$D,"&gt;="&amp;$D1853),"")</f>
        <v/>
      </c>
      <c r="F1853" t="str">
        <f t="shared" si="54"/>
        <v/>
      </c>
      <c r="G1853" t="str">
        <f t="shared" si="55"/>
        <v/>
      </c>
      <c r="H1853" t="str">
        <f>IF(LEN($F1853)&gt;0,INDEX('Hoja1_datos de origen'!$V:$V,MATCH($F1853,$E:$E,0)),"")</f>
        <v/>
      </c>
      <c r="I1853" t="str">
        <f>IF(LEN($F1853)&gt;0,INDEX('Hoja1_datos de origen'!$R:$R,MATCH($F1853,$E:$E,0)),"")</f>
        <v/>
      </c>
      <c r="J1853" t="str">
        <f>IF(LEN($F1853)&gt;0,IF(INDEX('Hoja1_datos de origen'!$F:$F,MATCH($F1853,$E:$E,0))="","",INDEX('Hoja1_datos de origen'!$F:$F,MATCH($F1853,$E:$E,0))),"")</f>
        <v/>
      </c>
      <c r="K1853" s="10" t="str">
        <f>IF(LEN($F1853)&gt;0,INDEX('Hoja1_datos de origen'!$I:$I,MATCH($F1853,$E:$E,0)),"")</f>
        <v/>
      </c>
      <c r="L1853" s="10" t="str">
        <f>IF(LEN($F1853)&gt;0,INDEX('Hoja1_datos de origen'!$G:$G,MATCH($F1853,$E:$E,0)),"")</f>
        <v/>
      </c>
      <c r="M1853" t="str">
        <f>IF(LEN($F1853)&gt;0,INDEX('Hoja1_datos de origen'!$C:$C,MATCH($F1853,$E:$E,0)),"")</f>
        <v/>
      </c>
      <c r="N1853" t="str">
        <f>IF(LEN($F1853)&gt;0,INDEX('Hoja1_datos de origen'!$U:$U,MATCH($F1853,$E:$E,0)),"")</f>
        <v/>
      </c>
    </row>
    <row r="1854" spans="3:14">
      <c r="C1854" t="str">
        <f>IF('Hoja1_datos de origen'!$I1854&gt;=edad_minima,'Hoja1_datos de origen'!$C1854,"")</f>
        <v/>
      </c>
      <c r="D1854" t="str">
        <f>IF(LEN($C1854)&gt;0,(CONCATENATE('Hoja1_datos de origen'!$V1854,"-",'Hoja1_datos de origen'!$R1854,"-",TEXT('Hoja1_datos de origen'!$I1854,"000"),"-",'Hoja1_datos de origen'!$C1854)),"")</f>
        <v/>
      </c>
      <c r="E1854" t="str">
        <f>IF(LEN($C1854)&gt;0,COUNTIF($D:$D,"&gt;="&amp;$D1854),"")</f>
        <v/>
      </c>
      <c r="F1854" t="str">
        <f t="shared" si="54"/>
        <v/>
      </c>
      <c r="G1854" t="str">
        <f t="shared" si="55"/>
        <v/>
      </c>
      <c r="H1854" t="str">
        <f>IF(LEN($F1854)&gt;0,INDEX('Hoja1_datos de origen'!$V:$V,MATCH($F1854,$E:$E,0)),"")</f>
        <v/>
      </c>
      <c r="I1854" t="str">
        <f>IF(LEN($F1854)&gt;0,INDEX('Hoja1_datos de origen'!$R:$R,MATCH($F1854,$E:$E,0)),"")</f>
        <v/>
      </c>
      <c r="J1854" t="str">
        <f>IF(LEN($F1854)&gt;0,IF(INDEX('Hoja1_datos de origen'!$F:$F,MATCH($F1854,$E:$E,0))="","",INDEX('Hoja1_datos de origen'!$F:$F,MATCH($F1854,$E:$E,0))),"")</f>
        <v/>
      </c>
      <c r="K1854" s="10" t="str">
        <f>IF(LEN($F1854)&gt;0,INDEX('Hoja1_datos de origen'!$I:$I,MATCH($F1854,$E:$E,0)),"")</f>
        <v/>
      </c>
      <c r="L1854" s="10" t="str">
        <f>IF(LEN($F1854)&gt;0,INDEX('Hoja1_datos de origen'!$G:$G,MATCH($F1854,$E:$E,0)),"")</f>
        <v/>
      </c>
      <c r="M1854" t="str">
        <f>IF(LEN($F1854)&gt;0,INDEX('Hoja1_datos de origen'!$C:$C,MATCH($F1854,$E:$E,0)),"")</f>
        <v/>
      </c>
      <c r="N1854" t="str">
        <f>IF(LEN($F1854)&gt;0,INDEX('Hoja1_datos de origen'!$U:$U,MATCH($F1854,$E:$E,0)),"")</f>
        <v/>
      </c>
    </row>
    <row r="1855" spans="3:14">
      <c r="C1855" t="str">
        <f>IF('Hoja1_datos de origen'!$I1855&gt;=edad_minima,'Hoja1_datos de origen'!$C1855,"")</f>
        <v/>
      </c>
      <c r="D1855" t="str">
        <f>IF(LEN($C1855)&gt;0,(CONCATENATE('Hoja1_datos de origen'!$V1855,"-",'Hoja1_datos de origen'!$R1855,"-",TEXT('Hoja1_datos de origen'!$I1855,"000"),"-",'Hoja1_datos de origen'!$C1855)),"")</f>
        <v/>
      </c>
      <c r="E1855" t="str">
        <f>IF(LEN($C1855)&gt;0,COUNTIF($D:$D,"&gt;="&amp;$D1855),"")</f>
        <v/>
      </c>
      <c r="F1855" t="str">
        <f t="shared" si="54"/>
        <v/>
      </c>
      <c r="G1855" t="str">
        <f t="shared" si="55"/>
        <v/>
      </c>
      <c r="H1855" t="str">
        <f>IF(LEN($F1855)&gt;0,INDEX('Hoja1_datos de origen'!$V:$V,MATCH($F1855,$E:$E,0)),"")</f>
        <v/>
      </c>
      <c r="I1855" t="str">
        <f>IF(LEN($F1855)&gt;0,INDEX('Hoja1_datos de origen'!$R:$R,MATCH($F1855,$E:$E,0)),"")</f>
        <v/>
      </c>
      <c r="J1855" t="str">
        <f>IF(LEN($F1855)&gt;0,IF(INDEX('Hoja1_datos de origen'!$F:$F,MATCH($F1855,$E:$E,0))="","",INDEX('Hoja1_datos de origen'!$F:$F,MATCH($F1855,$E:$E,0))),"")</f>
        <v/>
      </c>
      <c r="K1855" s="10" t="str">
        <f>IF(LEN($F1855)&gt;0,INDEX('Hoja1_datos de origen'!$I:$I,MATCH($F1855,$E:$E,0)),"")</f>
        <v/>
      </c>
      <c r="L1855" s="10" t="str">
        <f>IF(LEN($F1855)&gt;0,INDEX('Hoja1_datos de origen'!$G:$G,MATCH($F1855,$E:$E,0)),"")</f>
        <v/>
      </c>
      <c r="M1855" t="str">
        <f>IF(LEN($F1855)&gt;0,INDEX('Hoja1_datos de origen'!$C:$C,MATCH($F1855,$E:$E,0)),"")</f>
        <v/>
      </c>
      <c r="N1855" t="str">
        <f>IF(LEN($F1855)&gt;0,INDEX('Hoja1_datos de origen'!$U:$U,MATCH($F1855,$E:$E,0)),"")</f>
        <v/>
      </c>
    </row>
    <row r="1856" spans="3:14">
      <c r="C1856" t="str">
        <f>IF('Hoja1_datos de origen'!$I1856&gt;=edad_minima,'Hoja1_datos de origen'!$C1856,"")</f>
        <v/>
      </c>
      <c r="D1856" t="str">
        <f>IF(LEN($C1856)&gt;0,(CONCATENATE('Hoja1_datos de origen'!$V1856,"-",'Hoja1_datos de origen'!$R1856,"-",TEXT('Hoja1_datos de origen'!$I1856,"000"),"-",'Hoja1_datos de origen'!$C1856)),"")</f>
        <v/>
      </c>
      <c r="E1856" t="str">
        <f>IF(LEN($C1856)&gt;0,COUNTIF($D:$D,"&gt;="&amp;$D1856),"")</f>
        <v/>
      </c>
      <c r="F1856" t="str">
        <f t="shared" si="54"/>
        <v/>
      </c>
      <c r="G1856" t="str">
        <f t="shared" si="55"/>
        <v/>
      </c>
      <c r="H1856" t="str">
        <f>IF(LEN($F1856)&gt;0,INDEX('Hoja1_datos de origen'!$V:$V,MATCH($F1856,$E:$E,0)),"")</f>
        <v/>
      </c>
      <c r="I1856" t="str">
        <f>IF(LEN($F1856)&gt;0,INDEX('Hoja1_datos de origen'!$R:$R,MATCH($F1856,$E:$E,0)),"")</f>
        <v/>
      </c>
      <c r="J1856" t="str">
        <f>IF(LEN($F1856)&gt;0,IF(INDEX('Hoja1_datos de origen'!$F:$F,MATCH($F1856,$E:$E,0))="","",INDEX('Hoja1_datos de origen'!$F:$F,MATCH($F1856,$E:$E,0))),"")</f>
        <v/>
      </c>
      <c r="K1856" s="10" t="str">
        <f>IF(LEN($F1856)&gt;0,INDEX('Hoja1_datos de origen'!$I:$I,MATCH($F1856,$E:$E,0)),"")</f>
        <v/>
      </c>
      <c r="L1856" s="10" t="str">
        <f>IF(LEN($F1856)&gt;0,INDEX('Hoja1_datos de origen'!$G:$G,MATCH($F1856,$E:$E,0)),"")</f>
        <v/>
      </c>
      <c r="M1856" t="str">
        <f>IF(LEN($F1856)&gt;0,INDEX('Hoja1_datos de origen'!$C:$C,MATCH($F1856,$E:$E,0)),"")</f>
        <v/>
      </c>
      <c r="N1856" t="str">
        <f>IF(LEN($F1856)&gt;0,INDEX('Hoja1_datos de origen'!$U:$U,MATCH($F1856,$E:$E,0)),"")</f>
        <v/>
      </c>
    </row>
    <row r="1857" spans="3:14">
      <c r="C1857" t="str">
        <f>IF('Hoja1_datos de origen'!$I1857&gt;=edad_minima,'Hoja1_datos de origen'!$C1857,"")</f>
        <v/>
      </c>
      <c r="D1857" t="str">
        <f>IF(LEN($C1857)&gt;0,(CONCATENATE('Hoja1_datos de origen'!$V1857,"-",'Hoja1_datos de origen'!$R1857,"-",TEXT('Hoja1_datos de origen'!$I1857,"000"),"-",'Hoja1_datos de origen'!$C1857)),"")</f>
        <v/>
      </c>
      <c r="E1857" t="str">
        <f>IF(LEN($C1857)&gt;0,COUNTIF($D:$D,"&gt;="&amp;$D1857),"")</f>
        <v/>
      </c>
      <c r="F1857" t="str">
        <f t="shared" si="54"/>
        <v/>
      </c>
      <c r="G1857" t="str">
        <f t="shared" si="55"/>
        <v/>
      </c>
      <c r="H1857" t="str">
        <f>IF(LEN($F1857)&gt;0,INDEX('Hoja1_datos de origen'!$V:$V,MATCH($F1857,$E:$E,0)),"")</f>
        <v/>
      </c>
      <c r="I1857" t="str">
        <f>IF(LEN($F1857)&gt;0,INDEX('Hoja1_datos de origen'!$R:$R,MATCH($F1857,$E:$E,0)),"")</f>
        <v/>
      </c>
      <c r="J1857" t="str">
        <f>IF(LEN($F1857)&gt;0,IF(INDEX('Hoja1_datos de origen'!$F:$F,MATCH($F1857,$E:$E,0))="","",INDEX('Hoja1_datos de origen'!$F:$F,MATCH($F1857,$E:$E,0))),"")</f>
        <v/>
      </c>
      <c r="K1857" s="10" t="str">
        <f>IF(LEN($F1857)&gt;0,INDEX('Hoja1_datos de origen'!$I:$I,MATCH($F1857,$E:$E,0)),"")</f>
        <v/>
      </c>
      <c r="L1857" s="10" t="str">
        <f>IF(LEN($F1857)&gt;0,INDEX('Hoja1_datos de origen'!$G:$G,MATCH($F1857,$E:$E,0)),"")</f>
        <v/>
      </c>
      <c r="M1857" t="str">
        <f>IF(LEN($F1857)&gt;0,INDEX('Hoja1_datos de origen'!$C:$C,MATCH($F1857,$E:$E,0)),"")</f>
        <v/>
      </c>
      <c r="N1857" t="str">
        <f>IF(LEN($F1857)&gt;0,INDEX('Hoja1_datos de origen'!$U:$U,MATCH($F1857,$E:$E,0)),"")</f>
        <v/>
      </c>
    </row>
    <row r="1858" spans="3:14">
      <c r="C1858" t="str">
        <f>IF('Hoja1_datos de origen'!$I1858&gt;=edad_minima,'Hoja1_datos de origen'!$C1858,"")</f>
        <v/>
      </c>
      <c r="D1858" t="str">
        <f>IF(LEN($C1858)&gt;0,(CONCATENATE('Hoja1_datos de origen'!$V1858,"-",'Hoja1_datos de origen'!$R1858,"-",TEXT('Hoja1_datos de origen'!$I1858,"000"),"-",'Hoja1_datos de origen'!$C1858)),"")</f>
        <v/>
      </c>
      <c r="E1858" t="str">
        <f>IF(LEN($C1858)&gt;0,COUNTIF($D:$D,"&gt;="&amp;$D1858),"")</f>
        <v/>
      </c>
      <c r="F1858" t="str">
        <f t="shared" si="54"/>
        <v/>
      </c>
      <c r="G1858" t="str">
        <f t="shared" si="55"/>
        <v/>
      </c>
      <c r="H1858" t="str">
        <f>IF(LEN($F1858)&gt;0,INDEX('Hoja1_datos de origen'!$V:$V,MATCH($F1858,$E:$E,0)),"")</f>
        <v/>
      </c>
      <c r="I1858" t="str">
        <f>IF(LEN($F1858)&gt;0,INDEX('Hoja1_datos de origen'!$R:$R,MATCH($F1858,$E:$E,0)),"")</f>
        <v/>
      </c>
      <c r="J1858" t="str">
        <f>IF(LEN($F1858)&gt;0,IF(INDEX('Hoja1_datos de origen'!$F:$F,MATCH($F1858,$E:$E,0))="","",INDEX('Hoja1_datos de origen'!$F:$F,MATCH($F1858,$E:$E,0))),"")</f>
        <v/>
      </c>
      <c r="K1858" s="10" t="str">
        <f>IF(LEN($F1858)&gt;0,INDEX('Hoja1_datos de origen'!$I:$I,MATCH($F1858,$E:$E,0)),"")</f>
        <v/>
      </c>
      <c r="L1858" s="10" t="str">
        <f>IF(LEN($F1858)&gt;0,INDEX('Hoja1_datos de origen'!$G:$G,MATCH($F1858,$E:$E,0)),"")</f>
        <v/>
      </c>
      <c r="M1858" t="str">
        <f>IF(LEN($F1858)&gt;0,INDEX('Hoja1_datos de origen'!$C:$C,MATCH($F1858,$E:$E,0)),"")</f>
        <v/>
      </c>
      <c r="N1858" t="str">
        <f>IF(LEN($F1858)&gt;0,INDEX('Hoja1_datos de origen'!$U:$U,MATCH($F1858,$E:$E,0)),"")</f>
        <v/>
      </c>
    </row>
    <row r="1859" spans="3:14">
      <c r="C1859" t="str">
        <f>IF('Hoja1_datos de origen'!$I1859&gt;=edad_minima,'Hoja1_datos de origen'!$C1859,"")</f>
        <v/>
      </c>
      <c r="D1859" t="str">
        <f>IF(LEN($C1859)&gt;0,(CONCATENATE('Hoja1_datos de origen'!$V1859,"-",'Hoja1_datos de origen'!$R1859,"-",TEXT('Hoja1_datos de origen'!$I1859,"000"),"-",'Hoja1_datos de origen'!$C1859)),"")</f>
        <v/>
      </c>
      <c r="E1859" t="str">
        <f>IF(LEN($C1859)&gt;0,COUNTIF($D:$D,"&gt;="&amp;$D1859),"")</f>
        <v/>
      </c>
      <c r="F1859" t="str">
        <f t="shared" ref="F1859:F1922" si="56">IFERROR(SMALL($E:$E,ROW()-1),"")</f>
        <v/>
      </c>
      <c r="G1859" t="str">
        <f t="shared" ref="G1859:G1922" si="57">INDEX($D:$D,MATCH($F1859,$E:$E,0))</f>
        <v/>
      </c>
      <c r="H1859" t="str">
        <f>IF(LEN($F1859)&gt;0,INDEX('Hoja1_datos de origen'!$V:$V,MATCH($F1859,$E:$E,0)),"")</f>
        <v/>
      </c>
      <c r="I1859" t="str">
        <f>IF(LEN($F1859)&gt;0,INDEX('Hoja1_datos de origen'!$R:$R,MATCH($F1859,$E:$E,0)),"")</f>
        <v/>
      </c>
      <c r="J1859" t="str">
        <f>IF(LEN($F1859)&gt;0,IF(INDEX('Hoja1_datos de origen'!$F:$F,MATCH($F1859,$E:$E,0))="","",INDEX('Hoja1_datos de origen'!$F:$F,MATCH($F1859,$E:$E,0))),"")</f>
        <v/>
      </c>
      <c r="K1859" s="10" t="str">
        <f>IF(LEN($F1859)&gt;0,INDEX('Hoja1_datos de origen'!$I:$I,MATCH($F1859,$E:$E,0)),"")</f>
        <v/>
      </c>
      <c r="L1859" s="10" t="str">
        <f>IF(LEN($F1859)&gt;0,INDEX('Hoja1_datos de origen'!$G:$G,MATCH($F1859,$E:$E,0)),"")</f>
        <v/>
      </c>
      <c r="M1859" t="str">
        <f>IF(LEN($F1859)&gt;0,INDEX('Hoja1_datos de origen'!$C:$C,MATCH($F1859,$E:$E,0)),"")</f>
        <v/>
      </c>
      <c r="N1859" t="str">
        <f>IF(LEN($F1859)&gt;0,INDEX('Hoja1_datos de origen'!$U:$U,MATCH($F1859,$E:$E,0)),"")</f>
        <v/>
      </c>
    </row>
    <row r="1860" spans="3:14">
      <c r="C1860" t="str">
        <f>IF('Hoja1_datos de origen'!$I1860&gt;=edad_minima,'Hoja1_datos de origen'!$C1860,"")</f>
        <v/>
      </c>
      <c r="D1860" t="str">
        <f>IF(LEN($C1860)&gt;0,(CONCATENATE('Hoja1_datos de origen'!$V1860,"-",'Hoja1_datos de origen'!$R1860,"-",TEXT('Hoja1_datos de origen'!$I1860,"000"),"-",'Hoja1_datos de origen'!$C1860)),"")</f>
        <v/>
      </c>
      <c r="E1860" t="str">
        <f>IF(LEN($C1860)&gt;0,COUNTIF($D:$D,"&gt;="&amp;$D1860),"")</f>
        <v/>
      </c>
      <c r="F1860" t="str">
        <f t="shared" si="56"/>
        <v/>
      </c>
      <c r="G1860" t="str">
        <f t="shared" si="57"/>
        <v/>
      </c>
      <c r="H1860" t="str">
        <f>IF(LEN($F1860)&gt;0,INDEX('Hoja1_datos de origen'!$V:$V,MATCH($F1860,$E:$E,0)),"")</f>
        <v/>
      </c>
      <c r="I1860" t="str">
        <f>IF(LEN($F1860)&gt;0,INDEX('Hoja1_datos de origen'!$R:$R,MATCH($F1860,$E:$E,0)),"")</f>
        <v/>
      </c>
      <c r="J1860" t="str">
        <f>IF(LEN($F1860)&gt;0,IF(INDEX('Hoja1_datos de origen'!$F:$F,MATCH($F1860,$E:$E,0))="","",INDEX('Hoja1_datos de origen'!$F:$F,MATCH($F1860,$E:$E,0))),"")</f>
        <v/>
      </c>
      <c r="K1860" s="10" t="str">
        <f>IF(LEN($F1860)&gt;0,INDEX('Hoja1_datos de origen'!$I:$I,MATCH($F1860,$E:$E,0)),"")</f>
        <v/>
      </c>
      <c r="L1860" s="10" t="str">
        <f>IF(LEN($F1860)&gt;0,INDEX('Hoja1_datos de origen'!$G:$G,MATCH($F1860,$E:$E,0)),"")</f>
        <v/>
      </c>
      <c r="M1860" t="str">
        <f>IF(LEN($F1860)&gt;0,INDEX('Hoja1_datos de origen'!$C:$C,MATCH($F1860,$E:$E,0)),"")</f>
        <v/>
      </c>
      <c r="N1860" t="str">
        <f>IF(LEN($F1860)&gt;0,INDEX('Hoja1_datos de origen'!$U:$U,MATCH($F1860,$E:$E,0)),"")</f>
        <v/>
      </c>
    </row>
    <row r="1861" spans="3:14">
      <c r="C1861" t="str">
        <f>IF('Hoja1_datos de origen'!$I1861&gt;=edad_minima,'Hoja1_datos de origen'!$C1861,"")</f>
        <v/>
      </c>
      <c r="D1861" t="str">
        <f>IF(LEN($C1861)&gt;0,(CONCATENATE('Hoja1_datos de origen'!$V1861,"-",'Hoja1_datos de origen'!$R1861,"-",TEXT('Hoja1_datos de origen'!$I1861,"000"),"-",'Hoja1_datos de origen'!$C1861)),"")</f>
        <v/>
      </c>
      <c r="E1861" t="str">
        <f>IF(LEN($C1861)&gt;0,COUNTIF($D:$D,"&gt;="&amp;$D1861),"")</f>
        <v/>
      </c>
      <c r="F1861" t="str">
        <f t="shared" si="56"/>
        <v/>
      </c>
      <c r="G1861" t="str">
        <f t="shared" si="57"/>
        <v/>
      </c>
      <c r="H1861" t="str">
        <f>IF(LEN($F1861)&gt;0,INDEX('Hoja1_datos de origen'!$V:$V,MATCH($F1861,$E:$E,0)),"")</f>
        <v/>
      </c>
      <c r="I1861" t="str">
        <f>IF(LEN($F1861)&gt;0,INDEX('Hoja1_datos de origen'!$R:$R,MATCH($F1861,$E:$E,0)),"")</f>
        <v/>
      </c>
      <c r="J1861" t="str">
        <f>IF(LEN($F1861)&gt;0,IF(INDEX('Hoja1_datos de origen'!$F:$F,MATCH($F1861,$E:$E,0))="","",INDEX('Hoja1_datos de origen'!$F:$F,MATCH($F1861,$E:$E,0))),"")</f>
        <v/>
      </c>
      <c r="K1861" s="10" t="str">
        <f>IF(LEN($F1861)&gt;0,INDEX('Hoja1_datos de origen'!$I:$I,MATCH($F1861,$E:$E,0)),"")</f>
        <v/>
      </c>
      <c r="L1861" s="10" t="str">
        <f>IF(LEN($F1861)&gt;0,INDEX('Hoja1_datos de origen'!$G:$G,MATCH($F1861,$E:$E,0)),"")</f>
        <v/>
      </c>
      <c r="M1861" t="str">
        <f>IF(LEN($F1861)&gt;0,INDEX('Hoja1_datos de origen'!$C:$C,MATCH($F1861,$E:$E,0)),"")</f>
        <v/>
      </c>
      <c r="N1861" t="str">
        <f>IF(LEN($F1861)&gt;0,INDEX('Hoja1_datos de origen'!$U:$U,MATCH($F1861,$E:$E,0)),"")</f>
        <v/>
      </c>
    </row>
    <row r="1862" spans="3:14">
      <c r="C1862" t="str">
        <f>IF('Hoja1_datos de origen'!$I1862&gt;=edad_minima,'Hoja1_datos de origen'!$C1862,"")</f>
        <v/>
      </c>
      <c r="D1862" t="str">
        <f>IF(LEN($C1862)&gt;0,(CONCATENATE('Hoja1_datos de origen'!$V1862,"-",'Hoja1_datos de origen'!$R1862,"-",TEXT('Hoja1_datos de origen'!$I1862,"000"),"-",'Hoja1_datos de origen'!$C1862)),"")</f>
        <v/>
      </c>
      <c r="E1862" t="str">
        <f>IF(LEN($C1862)&gt;0,COUNTIF($D:$D,"&gt;="&amp;$D1862),"")</f>
        <v/>
      </c>
      <c r="F1862" t="str">
        <f t="shared" si="56"/>
        <v/>
      </c>
      <c r="G1862" t="str">
        <f t="shared" si="57"/>
        <v/>
      </c>
      <c r="H1862" t="str">
        <f>IF(LEN($F1862)&gt;0,INDEX('Hoja1_datos de origen'!$V:$V,MATCH($F1862,$E:$E,0)),"")</f>
        <v/>
      </c>
      <c r="I1862" t="str">
        <f>IF(LEN($F1862)&gt;0,INDEX('Hoja1_datos de origen'!$R:$R,MATCH($F1862,$E:$E,0)),"")</f>
        <v/>
      </c>
      <c r="J1862" t="str">
        <f>IF(LEN($F1862)&gt;0,IF(INDEX('Hoja1_datos de origen'!$F:$F,MATCH($F1862,$E:$E,0))="","",INDEX('Hoja1_datos de origen'!$F:$F,MATCH($F1862,$E:$E,0))),"")</f>
        <v/>
      </c>
      <c r="K1862" s="10" t="str">
        <f>IF(LEN($F1862)&gt;0,INDEX('Hoja1_datos de origen'!$I:$I,MATCH($F1862,$E:$E,0)),"")</f>
        <v/>
      </c>
      <c r="L1862" s="10" t="str">
        <f>IF(LEN($F1862)&gt;0,INDEX('Hoja1_datos de origen'!$G:$G,MATCH($F1862,$E:$E,0)),"")</f>
        <v/>
      </c>
      <c r="M1862" t="str">
        <f>IF(LEN($F1862)&gt;0,INDEX('Hoja1_datos de origen'!$C:$C,MATCH($F1862,$E:$E,0)),"")</f>
        <v/>
      </c>
      <c r="N1862" t="str">
        <f>IF(LEN($F1862)&gt;0,INDEX('Hoja1_datos de origen'!$U:$U,MATCH($F1862,$E:$E,0)),"")</f>
        <v/>
      </c>
    </row>
    <row r="1863" spans="3:14">
      <c r="C1863" t="str">
        <f>IF('Hoja1_datos de origen'!$I1863&gt;=edad_minima,'Hoja1_datos de origen'!$C1863,"")</f>
        <v/>
      </c>
      <c r="D1863" t="str">
        <f>IF(LEN($C1863)&gt;0,(CONCATENATE('Hoja1_datos de origen'!$V1863,"-",'Hoja1_datos de origen'!$R1863,"-",TEXT('Hoja1_datos de origen'!$I1863,"000"),"-",'Hoja1_datos de origen'!$C1863)),"")</f>
        <v/>
      </c>
      <c r="E1863" t="str">
        <f>IF(LEN($C1863)&gt;0,COUNTIF($D:$D,"&gt;="&amp;$D1863),"")</f>
        <v/>
      </c>
      <c r="F1863" t="str">
        <f t="shared" si="56"/>
        <v/>
      </c>
      <c r="G1863" t="str">
        <f t="shared" si="57"/>
        <v/>
      </c>
      <c r="H1863" t="str">
        <f>IF(LEN($F1863)&gt;0,INDEX('Hoja1_datos de origen'!$V:$V,MATCH($F1863,$E:$E,0)),"")</f>
        <v/>
      </c>
      <c r="I1863" t="str">
        <f>IF(LEN($F1863)&gt;0,INDEX('Hoja1_datos de origen'!$R:$R,MATCH($F1863,$E:$E,0)),"")</f>
        <v/>
      </c>
      <c r="J1863" t="str">
        <f>IF(LEN($F1863)&gt;0,IF(INDEX('Hoja1_datos de origen'!$F:$F,MATCH($F1863,$E:$E,0))="","",INDEX('Hoja1_datos de origen'!$F:$F,MATCH($F1863,$E:$E,0))),"")</f>
        <v/>
      </c>
      <c r="K1863" s="10" t="str">
        <f>IF(LEN($F1863)&gt;0,INDEX('Hoja1_datos de origen'!$I:$I,MATCH($F1863,$E:$E,0)),"")</f>
        <v/>
      </c>
      <c r="L1863" s="10" t="str">
        <f>IF(LEN($F1863)&gt;0,INDEX('Hoja1_datos de origen'!$G:$G,MATCH($F1863,$E:$E,0)),"")</f>
        <v/>
      </c>
      <c r="M1863" t="str">
        <f>IF(LEN($F1863)&gt;0,INDEX('Hoja1_datos de origen'!$C:$C,MATCH($F1863,$E:$E,0)),"")</f>
        <v/>
      </c>
      <c r="N1863" t="str">
        <f>IF(LEN($F1863)&gt;0,INDEX('Hoja1_datos de origen'!$U:$U,MATCH($F1863,$E:$E,0)),"")</f>
        <v/>
      </c>
    </row>
    <row r="1864" spans="3:14">
      <c r="C1864" t="str">
        <f>IF('Hoja1_datos de origen'!$I1864&gt;=edad_minima,'Hoja1_datos de origen'!$C1864,"")</f>
        <v/>
      </c>
      <c r="D1864" t="str">
        <f>IF(LEN($C1864)&gt;0,(CONCATENATE('Hoja1_datos de origen'!$V1864,"-",'Hoja1_datos de origen'!$R1864,"-",TEXT('Hoja1_datos de origen'!$I1864,"000"),"-",'Hoja1_datos de origen'!$C1864)),"")</f>
        <v/>
      </c>
      <c r="E1864" t="str">
        <f>IF(LEN($C1864)&gt;0,COUNTIF($D:$D,"&gt;="&amp;$D1864),"")</f>
        <v/>
      </c>
      <c r="F1864" t="str">
        <f t="shared" si="56"/>
        <v/>
      </c>
      <c r="G1864" t="str">
        <f t="shared" si="57"/>
        <v/>
      </c>
      <c r="H1864" t="str">
        <f>IF(LEN($F1864)&gt;0,INDEX('Hoja1_datos de origen'!$V:$V,MATCH($F1864,$E:$E,0)),"")</f>
        <v/>
      </c>
      <c r="I1864" t="str">
        <f>IF(LEN($F1864)&gt;0,INDEX('Hoja1_datos de origen'!$R:$R,MATCH($F1864,$E:$E,0)),"")</f>
        <v/>
      </c>
      <c r="J1864" t="str">
        <f>IF(LEN($F1864)&gt;0,IF(INDEX('Hoja1_datos de origen'!$F:$F,MATCH($F1864,$E:$E,0))="","",INDEX('Hoja1_datos de origen'!$F:$F,MATCH($F1864,$E:$E,0))),"")</f>
        <v/>
      </c>
      <c r="K1864" s="10" t="str">
        <f>IF(LEN($F1864)&gt;0,INDEX('Hoja1_datos de origen'!$I:$I,MATCH($F1864,$E:$E,0)),"")</f>
        <v/>
      </c>
      <c r="L1864" s="10" t="str">
        <f>IF(LEN($F1864)&gt;0,INDEX('Hoja1_datos de origen'!$G:$G,MATCH($F1864,$E:$E,0)),"")</f>
        <v/>
      </c>
      <c r="M1864" t="str">
        <f>IF(LEN($F1864)&gt;0,INDEX('Hoja1_datos de origen'!$C:$C,MATCH($F1864,$E:$E,0)),"")</f>
        <v/>
      </c>
      <c r="N1864" t="str">
        <f>IF(LEN($F1864)&gt;0,INDEX('Hoja1_datos de origen'!$U:$U,MATCH($F1864,$E:$E,0)),"")</f>
        <v/>
      </c>
    </row>
    <row r="1865" spans="3:14">
      <c r="C1865" t="str">
        <f>IF('Hoja1_datos de origen'!$I1865&gt;=edad_minima,'Hoja1_datos de origen'!$C1865,"")</f>
        <v/>
      </c>
      <c r="D1865" t="str">
        <f>IF(LEN($C1865)&gt;0,(CONCATENATE('Hoja1_datos de origen'!$V1865,"-",'Hoja1_datos de origen'!$R1865,"-",TEXT('Hoja1_datos de origen'!$I1865,"000"),"-",'Hoja1_datos de origen'!$C1865)),"")</f>
        <v/>
      </c>
      <c r="E1865" t="str">
        <f>IF(LEN($C1865)&gt;0,COUNTIF($D:$D,"&gt;="&amp;$D1865),"")</f>
        <v/>
      </c>
      <c r="F1865" t="str">
        <f t="shared" si="56"/>
        <v/>
      </c>
      <c r="G1865" t="str">
        <f t="shared" si="57"/>
        <v/>
      </c>
      <c r="H1865" t="str">
        <f>IF(LEN($F1865)&gt;0,INDEX('Hoja1_datos de origen'!$V:$V,MATCH($F1865,$E:$E,0)),"")</f>
        <v/>
      </c>
      <c r="I1865" t="str">
        <f>IF(LEN($F1865)&gt;0,INDEX('Hoja1_datos de origen'!$R:$R,MATCH($F1865,$E:$E,0)),"")</f>
        <v/>
      </c>
      <c r="J1865" t="str">
        <f>IF(LEN($F1865)&gt;0,IF(INDEX('Hoja1_datos de origen'!$F:$F,MATCH($F1865,$E:$E,0))="","",INDEX('Hoja1_datos de origen'!$F:$F,MATCH($F1865,$E:$E,0))),"")</f>
        <v/>
      </c>
      <c r="K1865" s="10" t="str">
        <f>IF(LEN($F1865)&gt;0,INDEX('Hoja1_datos de origen'!$I:$I,MATCH($F1865,$E:$E,0)),"")</f>
        <v/>
      </c>
      <c r="L1865" s="10" t="str">
        <f>IF(LEN($F1865)&gt;0,INDEX('Hoja1_datos de origen'!$G:$G,MATCH($F1865,$E:$E,0)),"")</f>
        <v/>
      </c>
      <c r="M1865" t="str">
        <f>IF(LEN($F1865)&gt;0,INDEX('Hoja1_datos de origen'!$C:$C,MATCH($F1865,$E:$E,0)),"")</f>
        <v/>
      </c>
      <c r="N1865" t="str">
        <f>IF(LEN($F1865)&gt;0,INDEX('Hoja1_datos de origen'!$U:$U,MATCH($F1865,$E:$E,0)),"")</f>
        <v/>
      </c>
    </row>
    <row r="1866" spans="3:14">
      <c r="C1866" t="str">
        <f>IF('Hoja1_datos de origen'!$I1866&gt;=edad_minima,'Hoja1_datos de origen'!$C1866,"")</f>
        <v/>
      </c>
      <c r="D1866" t="str">
        <f>IF(LEN($C1866)&gt;0,(CONCATENATE('Hoja1_datos de origen'!$V1866,"-",'Hoja1_datos de origen'!$R1866,"-",TEXT('Hoja1_datos de origen'!$I1866,"000"),"-",'Hoja1_datos de origen'!$C1866)),"")</f>
        <v/>
      </c>
      <c r="E1866" t="str">
        <f>IF(LEN($C1866)&gt;0,COUNTIF($D:$D,"&gt;="&amp;$D1866),"")</f>
        <v/>
      </c>
      <c r="F1866" t="str">
        <f t="shared" si="56"/>
        <v/>
      </c>
      <c r="G1866" t="str">
        <f t="shared" si="57"/>
        <v/>
      </c>
      <c r="H1866" t="str">
        <f>IF(LEN($F1866)&gt;0,INDEX('Hoja1_datos de origen'!$V:$V,MATCH($F1866,$E:$E,0)),"")</f>
        <v/>
      </c>
      <c r="I1866" t="str">
        <f>IF(LEN($F1866)&gt;0,INDEX('Hoja1_datos de origen'!$R:$R,MATCH($F1866,$E:$E,0)),"")</f>
        <v/>
      </c>
      <c r="J1866" t="str">
        <f>IF(LEN($F1866)&gt;0,IF(INDEX('Hoja1_datos de origen'!$F:$F,MATCH($F1866,$E:$E,0))="","",INDEX('Hoja1_datos de origen'!$F:$F,MATCH($F1866,$E:$E,0))),"")</f>
        <v/>
      </c>
      <c r="K1866" s="10" t="str">
        <f>IF(LEN($F1866)&gt;0,INDEX('Hoja1_datos de origen'!$I:$I,MATCH($F1866,$E:$E,0)),"")</f>
        <v/>
      </c>
      <c r="L1866" s="10" t="str">
        <f>IF(LEN($F1866)&gt;0,INDEX('Hoja1_datos de origen'!$G:$G,MATCH($F1866,$E:$E,0)),"")</f>
        <v/>
      </c>
      <c r="M1866" t="str">
        <f>IF(LEN($F1866)&gt;0,INDEX('Hoja1_datos de origen'!$C:$C,MATCH($F1866,$E:$E,0)),"")</f>
        <v/>
      </c>
      <c r="N1866" t="str">
        <f>IF(LEN($F1866)&gt;0,INDEX('Hoja1_datos de origen'!$U:$U,MATCH($F1866,$E:$E,0)),"")</f>
        <v/>
      </c>
    </row>
    <row r="1867" spans="3:14">
      <c r="C1867" t="str">
        <f>IF('Hoja1_datos de origen'!$I1867&gt;=edad_minima,'Hoja1_datos de origen'!$C1867,"")</f>
        <v/>
      </c>
      <c r="D1867" t="str">
        <f>IF(LEN($C1867)&gt;0,(CONCATENATE('Hoja1_datos de origen'!$V1867,"-",'Hoja1_datos de origen'!$R1867,"-",TEXT('Hoja1_datos de origen'!$I1867,"000"),"-",'Hoja1_datos de origen'!$C1867)),"")</f>
        <v/>
      </c>
      <c r="E1867" t="str">
        <f>IF(LEN($C1867)&gt;0,COUNTIF($D:$D,"&gt;="&amp;$D1867),"")</f>
        <v/>
      </c>
      <c r="F1867" t="str">
        <f t="shared" si="56"/>
        <v/>
      </c>
      <c r="G1867" t="str">
        <f t="shared" si="57"/>
        <v/>
      </c>
      <c r="H1867" t="str">
        <f>IF(LEN($F1867)&gt;0,INDEX('Hoja1_datos de origen'!$V:$V,MATCH($F1867,$E:$E,0)),"")</f>
        <v/>
      </c>
      <c r="I1867" t="str">
        <f>IF(LEN($F1867)&gt;0,INDEX('Hoja1_datos de origen'!$R:$R,MATCH($F1867,$E:$E,0)),"")</f>
        <v/>
      </c>
      <c r="J1867" t="str">
        <f>IF(LEN($F1867)&gt;0,IF(INDEX('Hoja1_datos de origen'!$F:$F,MATCH($F1867,$E:$E,0))="","",INDEX('Hoja1_datos de origen'!$F:$F,MATCH($F1867,$E:$E,0))),"")</f>
        <v/>
      </c>
      <c r="K1867" s="10" t="str">
        <f>IF(LEN($F1867)&gt;0,INDEX('Hoja1_datos de origen'!$I:$I,MATCH($F1867,$E:$E,0)),"")</f>
        <v/>
      </c>
      <c r="L1867" s="10" t="str">
        <f>IF(LEN($F1867)&gt;0,INDEX('Hoja1_datos de origen'!$G:$G,MATCH($F1867,$E:$E,0)),"")</f>
        <v/>
      </c>
      <c r="M1867" t="str">
        <f>IF(LEN($F1867)&gt;0,INDEX('Hoja1_datos de origen'!$C:$C,MATCH($F1867,$E:$E,0)),"")</f>
        <v/>
      </c>
      <c r="N1867" t="str">
        <f>IF(LEN($F1867)&gt;0,INDEX('Hoja1_datos de origen'!$U:$U,MATCH($F1867,$E:$E,0)),"")</f>
        <v/>
      </c>
    </row>
    <row r="1868" spans="3:14">
      <c r="C1868" t="str">
        <f>IF('Hoja1_datos de origen'!$I1868&gt;=edad_minima,'Hoja1_datos de origen'!$C1868,"")</f>
        <v/>
      </c>
      <c r="D1868" t="str">
        <f>IF(LEN($C1868)&gt;0,(CONCATENATE('Hoja1_datos de origen'!$V1868,"-",'Hoja1_datos de origen'!$R1868,"-",TEXT('Hoja1_datos de origen'!$I1868,"000"),"-",'Hoja1_datos de origen'!$C1868)),"")</f>
        <v/>
      </c>
      <c r="E1868" t="str">
        <f>IF(LEN($C1868)&gt;0,COUNTIF($D:$D,"&gt;="&amp;$D1868),"")</f>
        <v/>
      </c>
      <c r="F1868" t="str">
        <f t="shared" si="56"/>
        <v/>
      </c>
      <c r="G1868" t="str">
        <f t="shared" si="57"/>
        <v/>
      </c>
      <c r="H1868" t="str">
        <f>IF(LEN($F1868)&gt;0,INDEX('Hoja1_datos de origen'!$V:$V,MATCH($F1868,$E:$E,0)),"")</f>
        <v/>
      </c>
      <c r="I1868" t="str">
        <f>IF(LEN($F1868)&gt;0,INDEX('Hoja1_datos de origen'!$R:$R,MATCH($F1868,$E:$E,0)),"")</f>
        <v/>
      </c>
      <c r="J1868" t="str">
        <f>IF(LEN($F1868)&gt;0,IF(INDEX('Hoja1_datos de origen'!$F:$F,MATCH($F1868,$E:$E,0))="","",INDEX('Hoja1_datos de origen'!$F:$F,MATCH($F1868,$E:$E,0))),"")</f>
        <v/>
      </c>
      <c r="K1868" s="10" t="str">
        <f>IF(LEN($F1868)&gt;0,INDEX('Hoja1_datos de origen'!$I:$I,MATCH($F1868,$E:$E,0)),"")</f>
        <v/>
      </c>
      <c r="L1868" s="10" t="str">
        <f>IF(LEN($F1868)&gt;0,INDEX('Hoja1_datos de origen'!$G:$G,MATCH($F1868,$E:$E,0)),"")</f>
        <v/>
      </c>
      <c r="M1868" t="str">
        <f>IF(LEN($F1868)&gt;0,INDEX('Hoja1_datos de origen'!$C:$C,MATCH($F1868,$E:$E,0)),"")</f>
        <v/>
      </c>
      <c r="N1868" t="str">
        <f>IF(LEN($F1868)&gt;0,INDEX('Hoja1_datos de origen'!$U:$U,MATCH($F1868,$E:$E,0)),"")</f>
        <v/>
      </c>
    </row>
    <row r="1869" spans="3:14">
      <c r="C1869" t="str">
        <f>IF('Hoja1_datos de origen'!$I1869&gt;=edad_minima,'Hoja1_datos de origen'!$C1869,"")</f>
        <v/>
      </c>
      <c r="D1869" t="str">
        <f>IF(LEN($C1869)&gt;0,(CONCATENATE('Hoja1_datos de origen'!$V1869,"-",'Hoja1_datos de origen'!$R1869,"-",TEXT('Hoja1_datos de origen'!$I1869,"000"),"-",'Hoja1_datos de origen'!$C1869)),"")</f>
        <v/>
      </c>
      <c r="E1869" t="str">
        <f>IF(LEN($C1869)&gt;0,COUNTIF($D:$D,"&gt;="&amp;$D1869),"")</f>
        <v/>
      </c>
      <c r="F1869" t="str">
        <f t="shared" si="56"/>
        <v/>
      </c>
      <c r="G1869" t="str">
        <f t="shared" si="57"/>
        <v/>
      </c>
      <c r="H1869" t="str">
        <f>IF(LEN($F1869)&gt;0,INDEX('Hoja1_datos de origen'!$V:$V,MATCH($F1869,$E:$E,0)),"")</f>
        <v/>
      </c>
      <c r="I1869" t="str">
        <f>IF(LEN($F1869)&gt;0,INDEX('Hoja1_datos de origen'!$R:$R,MATCH($F1869,$E:$E,0)),"")</f>
        <v/>
      </c>
      <c r="J1869" t="str">
        <f>IF(LEN($F1869)&gt;0,IF(INDEX('Hoja1_datos de origen'!$F:$F,MATCH($F1869,$E:$E,0))="","",INDEX('Hoja1_datos de origen'!$F:$F,MATCH($F1869,$E:$E,0))),"")</f>
        <v/>
      </c>
      <c r="K1869" s="10" t="str">
        <f>IF(LEN($F1869)&gt;0,INDEX('Hoja1_datos de origen'!$I:$I,MATCH($F1869,$E:$E,0)),"")</f>
        <v/>
      </c>
      <c r="L1869" s="10" t="str">
        <f>IF(LEN($F1869)&gt;0,INDEX('Hoja1_datos de origen'!$G:$G,MATCH($F1869,$E:$E,0)),"")</f>
        <v/>
      </c>
      <c r="M1869" t="str">
        <f>IF(LEN($F1869)&gt;0,INDEX('Hoja1_datos de origen'!$C:$C,MATCH($F1869,$E:$E,0)),"")</f>
        <v/>
      </c>
      <c r="N1869" t="str">
        <f>IF(LEN($F1869)&gt;0,INDEX('Hoja1_datos de origen'!$U:$U,MATCH($F1869,$E:$E,0)),"")</f>
        <v/>
      </c>
    </row>
    <row r="1870" spans="3:14">
      <c r="C1870" t="str">
        <f>IF('Hoja1_datos de origen'!$I1870&gt;=edad_minima,'Hoja1_datos de origen'!$C1870,"")</f>
        <v/>
      </c>
      <c r="D1870" t="str">
        <f>IF(LEN($C1870)&gt;0,(CONCATENATE('Hoja1_datos de origen'!$V1870,"-",'Hoja1_datos de origen'!$R1870,"-",TEXT('Hoja1_datos de origen'!$I1870,"000"),"-",'Hoja1_datos de origen'!$C1870)),"")</f>
        <v/>
      </c>
      <c r="E1870" t="str">
        <f>IF(LEN($C1870)&gt;0,COUNTIF($D:$D,"&gt;="&amp;$D1870),"")</f>
        <v/>
      </c>
      <c r="F1870" t="str">
        <f t="shared" si="56"/>
        <v/>
      </c>
      <c r="G1870" t="str">
        <f t="shared" si="57"/>
        <v/>
      </c>
      <c r="H1870" t="str">
        <f>IF(LEN($F1870)&gt;0,INDEX('Hoja1_datos de origen'!$V:$V,MATCH($F1870,$E:$E,0)),"")</f>
        <v/>
      </c>
      <c r="I1870" t="str">
        <f>IF(LEN($F1870)&gt;0,INDEX('Hoja1_datos de origen'!$R:$R,MATCH($F1870,$E:$E,0)),"")</f>
        <v/>
      </c>
      <c r="J1870" t="str">
        <f>IF(LEN($F1870)&gt;0,IF(INDEX('Hoja1_datos de origen'!$F:$F,MATCH($F1870,$E:$E,0))="","",INDEX('Hoja1_datos de origen'!$F:$F,MATCH($F1870,$E:$E,0))),"")</f>
        <v/>
      </c>
      <c r="K1870" s="10" t="str">
        <f>IF(LEN($F1870)&gt;0,INDEX('Hoja1_datos de origen'!$I:$I,MATCH($F1870,$E:$E,0)),"")</f>
        <v/>
      </c>
      <c r="L1870" s="10" t="str">
        <f>IF(LEN($F1870)&gt;0,INDEX('Hoja1_datos de origen'!$G:$G,MATCH($F1870,$E:$E,0)),"")</f>
        <v/>
      </c>
      <c r="M1870" t="str">
        <f>IF(LEN($F1870)&gt;0,INDEX('Hoja1_datos de origen'!$C:$C,MATCH($F1870,$E:$E,0)),"")</f>
        <v/>
      </c>
      <c r="N1870" t="str">
        <f>IF(LEN($F1870)&gt;0,INDEX('Hoja1_datos de origen'!$U:$U,MATCH($F1870,$E:$E,0)),"")</f>
        <v/>
      </c>
    </row>
    <row r="1871" spans="3:14">
      <c r="C1871" t="str">
        <f>IF('Hoja1_datos de origen'!$I1871&gt;=edad_minima,'Hoja1_datos de origen'!$C1871,"")</f>
        <v/>
      </c>
      <c r="D1871" t="str">
        <f>IF(LEN($C1871)&gt;0,(CONCATENATE('Hoja1_datos de origen'!$V1871,"-",'Hoja1_datos de origen'!$R1871,"-",TEXT('Hoja1_datos de origen'!$I1871,"000"),"-",'Hoja1_datos de origen'!$C1871)),"")</f>
        <v/>
      </c>
      <c r="E1871" t="str">
        <f>IF(LEN($C1871)&gt;0,COUNTIF($D:$D,"&gt;="&amp;$D1871),"")</f>
        <v/>
      </c>
      <c r="F1871" t="str">
        <f t="shared" si="56"/>
        <v/>
      </c>
      <c r="G1871" t="str">
        <f t="shared" si="57"/>
        <v/>
      </c>
      <c r="H1871" t="str">
        <f>IF(LEN($F1871)&gt;0,INDEX('Hoja1_datos de origen'!$V:$V,MATCH($F1871,$E:$E,0)),"")</f>
        <v/>
      </c>
      <c r="I1871" t="str">
        <f>IF(LEN($F1871)&gt;0,INDEX('Hoja1_datos de origen'!$R:$R,MATCH($F1871,$E:$E,0)),"")</f>
        <v/>
      </c>
      <c r="J1871" t="str">
        <f>IF(LEN($F1871)&gt;0,IF(INDEX('Hoja1_datos de origen'!$F:$F,MATCH($F1871,$E:$E,0))="","",INDEX('Hoja1_datos de origen'!$F:$F,MATCH($F1871,$E:$E,0))),"")</f>
        <v/>
      </c>
      <c r="K1871" s="10" t="str">
        <f>IF(LEN($F1871)&gt;0,INDEX('Hoja1_datos de origen'!$I:$I,MATCH($F1871,$E:$E,0)),"")</f>
        <v/>
      </c>
      <c r="L1871" s="10" t="str">
        <f>IF(LEN($F1871)&gt;0,INDEX('Hoja1_datos de origen'!$G:$G,MATCH($F1871,$E:$E,0)),"")</f>
        <v/>
      </c>
      <c r="M1871" t="str">
        <f>IF(LEN($F1871)&gt;0,INDEX('Hoja1_datos de origen'!$C:$C,MATCH($F1871,$E:$E,0)),"")</f>
        <v/>
      </c>
      <c r="N1871" t="str">
        <f>IF(LEN($F1871)&gt;0,INDEX('Hoja1_datos de origen'!$U:$U,MATCH($F1871,$E:$E,0)),"")</f>
        <v/>
      </c>
    </row>
    <row r="1872" spans="3:14">
      <c r="C1872" t="str">
        <f>IF('Hoja1_datos de origen'!$I1872&gt;=edad_minima,'Hoja1_datos de origen'!$C1872,"")</f>
        <v/>
      </c>
      <c r="D1872" t="str">
        <f>IF(LEN($C1872)&gt;0,(CONCATENATE('Hoja1_datos de origen'!$V1872,"-",'Hoja1_datos de origen'!$R1872,"-",TEXT('Hoja1_datos de origen'!$I1872,"000"),"-",'Hoja1_datos de origen'!$C1872)),"")</f>
        <v/>
      </c>
      <c r="E1872" t="str">
        <f>IF(LEN($C1872)&gt;0,COUNTIF($D:$D,"&gt;="&amp;$D1872),"")</f>
        <v/>
      </c>
      <c r="F1872" t="str">
        <f t="shared" si="56"/>
        <v/>
      </c>
      <c r="G1872" t="str">
        <f t="shared" si="57"/>
        <v/>
      </c>
      <c r="H1872" t="str">
        <f>IF(LEN($F1872)&gt;0,INDEX('Hoja1_datos de origen'!$V:$V,MATCH($F1872,$E:$E,0)),"")</f>
        <v/>
      </c>
      <c r="I1872" t="str">
        <f>IF(LEN($F1872)&gt;0,INDEX('Hoja1_datos de origen'!$R:$R,MATCH($F1872,$E:$E,0)),"")</f>
        <v/>
      </c>
      <c r="J1872" t="str">
        <f>IF(LEN($F1872)&gt;0,IF(INDEX('Hoja1_datos de origen'!$F:$F,MATCH($F1872,$E:$E,0))="","",INDEX('Hoja1_datos de origen'!$F:$F,MATCH($F1872,$E:$E,0))),"")</f>
        <v/>
      </c>
      <c r="K1872" s="10" t="str">
        <f>IF(LEN($F1872)&gt;0,INDEX('Hoja1_datos de origen'!$I:$I,MATCH($F1872,$E:$E,0)),"")</f>
        <v/>
      </c>
      <c r="L1872" s="10" t="str">
        <f>IF(LEN($F1872)&gt;0,INDEX('Hoja1_datos de origen'!$G:$G,MATCH($F1872,$E:$E,0)),"")</f>
        <v/>
      </c>
      <c r="M1872" t="str">
        <f>IF(LEN($F1872)&gt;0,INDEX('Hoja1_datos de origen'!$C:$C,MATCH($F1872,$E:$E,0)),"")</f>
        <v/>
      </c>
      <c r="N1872" t="str">
        <f>IF(LEN($F1872)&gt;0,INDEX('Hoja1_datos de origen'!$U:$U,MATCH($F1872,$E:$E,0)),"")</f>
        <v/>
      </c>
    </row>
    <row r="1873" spans="3:14">
      <c r="C1873" t="str">
        <f>IF('Hoja1_datos de origen'!$I1873&gt;=edad_minima,'Hoja1_datos de origen'!$C1873,"")</f>
        <v/>
      </c>
      <c r="D1873" t="str">
        <f>IF(LEN($C1873)&gt;0,(CONCATENATE('Hoja1_datos de origen'!$V1873,"-",'Hoja1_datos de origen'!$R1873,"-",TEXT('Hoja1_datos de origen'!$I1873,"000"),"-",'Hoja1_datos de origen'!$C1873)),"")</f>
        <v/>
      </c>
      <c r="E1873" t="str">
        <f>IF(LEN($C1873)&gt;0,COUNTIF($D:$D,"&gt;="&amp;$D1873),"")</f>
        <v/>
      </c>
      <c r="F1873" t="str">
        <f t="shared" si="56"/>
        <v/>
      </c>
      <c r="G1873" t="str">
        <f t="shared" si="57"/>
        <v/>
      </c>
      <c r="H1873" t="str">
        <f>IF(LEN($F1873)&gt;0,INDEX('Hoja1_datos de origen'!$V:$V,MATCH($F1873,$E:$E,0)),"")</f>
        <v/>
      </c>
      <c r="I1873" t="str">
        <f>IF(LEN($F1873)&gt;0,INDEX('Hoja1_datos de origen'!$R:$R,MATCH($F1873,$E:$E,0)),"")</f>
        <v/>
      </c>
      <c r="J1873" t="str">
        <f>IF(LEN($F1873)&gt;0,IF(INDEX('Hoja1_datos de origen'!$F:$F,MATCH($F1873,$E:$E,0))="","",INDEX('Hoja1_datos de origen'!$F:$F,MATCH($F1873,$E:$E,0))),"")</f>
        <v/>
      </c>
      <c r="K1873" s="10" t="str">
        <f>IF(LEN($F1873)&gt;0,INDEX('Hoja1_datos de origen'!$I:$I,MATCH($F1873,$E:$E,0)),"")</f>
        <v/>
      </c>
      <c r="L1873" s="10" t="str">
        <f>IF(LEN($F1873)&gt;0,INDEX('Hoja1_datos de origen'!$G:$G,MATCH($F1873,$E:$E,0)),"")</f>
        <v/>
      </c>
      <c r="M1873" t="str">
        <f>IF(LEN($F1873)&gt;0,INDEX('Hoja1_datos de origen'!$C:$C,MATCH($F1873,$E:$E,0)),"")</f>
        <v/>
      </c>
      <c r="N1873" t="str">
        <f>IF(LEN($F1873)&gt;0,INDEX('Hoja1_datos de origen'!$U:$U,MATCH($F1873,$E:$E,0)),"")</f>
        <v/>
      </c>
    </row>
    <row r="1874" spans="3:14">
      <c r="C1874" t="str">
        <f>IF('Hoja1_datos de origen'!$I1874&gt;=edad_minima,'Hoja1_datos de origen'!$C1874,"")</f>
        <v/>
      </c>
      <c r="D1874" t="str">
        <f>IF(LEN($C1874)&gt;0,(CONCATENATE('Hoja1_datos de origen'!$V1874,"-",'Hoja1_datos de origen'!$R1874,"-",TEXT('Hoja1_datos de origen'!$I1874,"000"),"-",'Hoja1_datos de origen'!$C1874)),"")</f>
        <v/>
      </c>
      <c r="E1874" t="str">
        <f>IF(LEN($C1874)&gt;0,COUNTIF($D:$D,"&gt;="&amp;$D1874),"")</f>
        <v/>
      </c>
      <c r="F1874" t="str">
        <f t="shared" si="56"/>
        <v/>
      </c>
      <c r="G1874" t="str">
        <f t="shared" si="57"/>
        <v/>
      </c>
      <c r="H1874" t="str">
        <f>IF(LEN($F1874)&gt;0,INDEX('Hoja1_datos de origen'!$V:$V,MATCH($F1874,$E:$E,0)),"")</f>
        <v/>
      </c>
      <c r="I1874" t="str">
        <f>IF(LEN($F1874)&gt;0,INDEX('Hoja1_datos de origen'!$R:$R,MATCH($F1874,$E:$E,0)),"")</f>
        <v/>
      </c>
      <c r="J1874" t="str">
        <f>IF(LEN($F1874)&gt;0,IF(INDEX('Hoja1_datos de origen'!$F:$F,MATCH($F1874,$E:$E,0))="","",INDEX('Hoja1_datos de origen'!$F:$F,MATCH($F1874,$E:$E,0))),"")</f>
        <v/>
      </c>
      <c r="K1874" s="10" t="str">
        <f>IF(LEN($F1874)&gt;0,INDEX('Hoja1_datos de origen'!$I:$I,MATCH($F1874,$E:$E,0)),"")</f>
        <v/>
      </c>
      <c r="L1874" s="10" t="str">
        <f>IF(LEN($F1874)&gt;0,INDEX('Hoja1_datos de origen'!$G:$G,MATCH($F1874,$E:$E,0)),"")</f>
        <v/>
      </c>
      <c r="M1874" t="str">
        <f>IF(LEN($F1874)&gt;0,INDEX('Hoja1_datos de origen'!$C:$C,MATCH($F1874,$E:$E,0)),"")</f>
        <v/>
      </c>
      <c r="N1874" t="str">
        <f>IF(LEN($F1874)&gt;0,INDEX('Hoja1_datos de origen'!$U:$U,MATCH($F1874,$E:$E,0)),"")</f>
        <v/>
      </c>
    </row>
    <row r="1875" spans="3:14">
      <c r="C1875" t="str">
        <f>IF('Hoja1_datos de origen'!$I1875&gt;=edad_minima,'Hoja1_datos de origen'!$C1875,"")</f>
        <v/>
      </c>
      <c r="D1875" t="str">
        <f>IF(LEN($C1875)&gt;0,(CONCATENATE('Hoja1_datos de origen'!$V1875,"-",'Hoja1_datos de origen'!$R1875,"-",TEXT('Hoja1_datos de origen'!$I1875,"000"),"-",'Hoja1_datos de origen'!$C1875)),"")</f>
        <v/>
      </c>
      <c r="E1875" t="str">
        <f>IF(LEN($C1875)&gt;0,COUNTIF($D:$D,"&gt;="&amp;$D1875),"")</f>
        <v/>
      </c>
      <c r="F1875" t="str">
        <f t="shared" si="56"/>
        <v/>
      </c>
      <c r="G1875" t="str">
        <f t="shared" si="57"/>
        <v/>
      </c>
      <c r="H1875" t="str">
        <f>IF(LEN($F1875)&gt;0,INDEX('Hoja1_datos de origen'!$V:$V,MATCH($F1875,$E:$E,0)),"")</f>
        <v/>
      </c>
      <c r="I1875" t="str">
        <f>IF(LEN($F1875)&gt;0,INDEX('Hoja1_datos de origen'!$R:$R,MATCH($F1875,$E:$E,0)),"")</f>
        <v/>
      </c>
      <c r="J1875" t="str">
        <f>IF(LEN($F1875)&gt;0,IF(INDEX('Hoja1_datos de origen'!$F:$F,MATCH($F1875,$E:$E,0))="","",INDEX('Hoja1_datos de origen'!$F:$F,MATCH($F1875,$E:$E,0))),"")</f>
        <v/>
      </c>
      <c r="K1875" s="10" t="str">
        <f>IF(LEN($F1875)&gt;0,INDEX('Hoja1_datos de origen'!$I:$I,MATCH($F1875,$E:$E,0)),"")</f>
        <v/>
      </c>
      <c r="L1875" s="10" t="str">
        <f>IF(LEN($F1875)&gt;0,INDEX('Hoja1_datos de origen'!$G:$G,MATCH($F1875,$E:$E,0)),"")</f>
        <v/>
      </c>
      <c r="M1875" t="str">
        <f>IF(LEN($F1875)&gt;0,INDEX('Hoja1_datos de origen'!$C:$C,MATCH($F1875,$E:$E,0)),"")</f>
        <v/>
      </c>
      <c r="N1875" t="str">
        <f>IF(LEN($F1875)&gt;0,INDEX('Hoja1_datos de origen'!$U:$U,MATCH($F1875,$E:$E,0)),"")</f>
        <v/>
      </c>
    </row>
    <row r="1876" spans="3:14">
      <c r="C1876" t="str">
        <f>IF('Hoja1_datos de origen'!$I1876&gt;=edad_minima,'Hoja1_datos de origen'!$C1876,"")</f>
        <v/>
      </c>
      <c r="D1876" t="str">
        <f>IF(LEN($C1876)&gt;0,(CONCATENATE('Hoja1_datos de origen'!$V1876,"-",'Hoja1_datos de origen'!$R1876,"-",TEXT('Hoja1_datos de origen'!$I1876,"000"),"-",'Hoja1_datos de origen'!$C1876)),"")</f>
        <v/>
      </c>
      <c r="E1876" t="str">
        <f>IF(LEN($C1876)&gt;0,COUNTIF($D:$D,"&gt;="&amp;$D1876),"")</f>
        <v/>
      </c>
      <c r="F1876" t="str">
        <f t="shared" si="56"/>
        <v/>
      </c>
      <c r="G1876" t="str">
        <f t="shared" si="57"/>
        <v/>
      </c>
      <c r="H1876" t="str">
        <f>IF(LEN($F1876)&gt;0,INDEX('Hoja1_datos de origen'!$V:$V,MATCH($F1876,$E:$E,0)),"")</f>
        <v/>
      </c>
      <c r="I1876" t="str">
        <f>IF(LEN($F1876)&gt;0,INDEX('Hoja1_datos de origen'!$R:$R,MATCH($F1876,$E:$E,0)),"")</f>
        <v/>
      </c>
      <c r="J1876" t="str">
        <f>IF(LEN($F1876)&gt;0,IF(INDEX('Hoja1_datos de origen'!$F:$F,MATCH($F1876,$E:$E,0))="","",INDEX('Hoja1_datos de origen'!$F:$F,MATCH($F1876,$E:$E,0))),"")</f>
        <v/>
      </c>
      <c r="K1876" s="10" t="str">
        <f>IF(LEN($F1876)&gt;0,INDEX('Hoja1_datos de origen'!$I:$I,MATCH($F1876,$E:$E,0)),"")</f>
        <v/>
      </c>
      <c r="L1876" s="10" t="str">
        <f>IF(LEN($F1876)&gt;0,INDEX('Hoja1_datos de origen'!$G:$G,MATCH($F1876,$E:$E,0)),"")</f>
        <v/>
      </c>
      <c r="M1876" t="str">
        <f>IF(LEN($F1876)&gt;0,INDEX('Hoja1_datos de origen'!$C:$C,MATCH($F1876,$E:$E,0)),"")</f>
        <v/>
      </c>
      <c r="N1876" t="str">
        <f>IF(LEN($F1876)&gt;0,INDEX('Hoja1_datos de origen'!$U:$U,MATCH($F1876,$E:$E,0)),"")</f>
        <v/>
      </c>
    </row>
    <row r="1877" spans="3:14">
      <c r="C1877" t="str">
        <f>IF('Hoja1_datos de origen'!$I1877&gt;=edad_minima,'Hoja1_datos de origen'!$C1877,"")</f>
        <v/>
      </c>
      <c r="D1877" t="str">
        <f>IF(LEN($C1877)&gt;0,(CONCATENATE('Hoja1_datos de origen'!$V1877,"-",'Hoja1_datos de origen'!$R1877,"-",TEXT('Hoja1_datos de origen'!$I1877,"000"),"-",'Hoja1_datos de origen'!$C1877)),"")</f>
        <v/>
      </c>
      <c r="E1877" t="str">
        <f>IF(LEN($C1877)&gt;0,COUNTIF($D:$D,"&gt;="&amp;$D1877),"")</f>
        <v/>
      </c>
      <c r="F1877" t="str">
        <f t="shared" si="56"/>
        <v/>
      </c>
      <c r="G1877" t="str">
        <f t="shared" si="57"/>
        <v/>
      </c>
      <c r="H1877" t="str">
        <f>IF(LEN($F1877)&gt;0,INDEX('Hoja1_datos de origen'!$V:$V,MATCH($F1877,$E:$E,0)),"")</f>
        <v/>
      </c>
      <c r="I1877" t="str">
        <f>IF(LEN($F1877)&gt;0,INDEX('Hoja1_datos de origen'!$R:$R,MATCH($F1877,$E:$E,0)),"")</f>
        <v/>
      </c>
      <c r="J1877" t="str">
        <f>IF(LEN($F1877)&gt;0,IF(INDEX('Hoja1_datos de origen'!$F:$F,MATCH($F1877,$E:$E,0))="","",INDEX('Hoja1_datos de origen'!$F:$F,MATCH($F1877,$E:$E,0))),"")</f>
        <v/>
      </c>
      <c r="K1877" s="10" t="str">
        <f>IF(LEN($F1877)&gt;0,INDEX('Hoja1_datos de origen'!$I:$I,MATCH($F1877,$E:$E,0)),"")</f>
        <v/>
      </c>
      <c r="L1877" s="10" t="str">
        <f>IF(LEN($F1877)&gt;0,INDEX('Hoja1_datos de origen'!$G:$G,MATCH($F1877,$E:$E,0)),"")</f>
        <v/>
      </c>
      <c r="M1877" t="str">
        <f>IF(LEN($F1877)&gt;0,INDEX('Hoja1_datos de origen'!$C:$C,MATCH($F1877,$E:$E,0)),"")</f>
        <v/>
      </c>
      <c r="N1877" t="str">
        <f>IF(LEN($F1877)&gt;0,INDEX('Hoja1_datos de origen'!$U:$U,MATCH($F1877,$E:$E,0)),"")</f>
        <v/>
      </c>
    </row>
    <row r="1878" spans="3:14">
      <c r="C1878" t="str">
        <f>IF('Hoja1_datos de origen'!$I1878&gt;=edad_minima,'Hoja1_datos de origen'!$C1878,"")</f>
        <v/>
      </c>
      <c r="D1878" t="str">
        <f>IF(LEN($C1878)&gt;0,(CONCATENATE('Hoja1_datos de origen'!$V1878,"-",'Hoja1_datos de origen'!$R1878,"-",TEXT('Hoja1_datos de origen'!$I1878,"000"),"-",'Hoja1_datos de origen'!$C1878)),"")</f>
        <v/>
      </c>
      <c r="E1878" t="str">
        <f>IF(LEN($C1878)&gt;0,COUNTIF($D:$D,"&gt;="&amp;$D1878),"")</f>
        <v/>
      </c>
      <c r="F1878" t="str">
        <f t="shared" si="56"/>
        <v/>
      </c>
      <c r="G1878" t="str">
        <f t="shared" si="57"/>
        <v/>
      </c>
      <c r="H1878" t="str">
        <f>IF(LEN($F1878)&gt;0,INDEX('Hoja1_datos de origen'!$V:$V,MATCH($F1878,$E:$E,0)),"")</f>
        <v/>
      </c>
      <c r="I1878" t="str">
        <f>IF(LEN($F1878)&gt;0,INDEX('Hoja1_datos de origen'!$R:$R,MATCH($F1878,$E:$E,0)),"")</f>
        <v/>
      </c>
      <c r="J1878" t="str">
        <f>IF(LEN($F1878)&gt;0,IF(INDEX('Hoja1_datos de origen'!$F:$F,MATCH($F1878,$E:$E,0))="","",INDEX('Hoja1_datos de origen'!$F:$F,MATCH($F1878,$E:$E,0))),"")</f>
        <v/>
      </c>
      <c r="K1878" s="10" t="str">
        <f>IF(LEN($F1878)&gt;0,INDEX('Hoja1_datos de origen'!$I:$I,MATCH($F1878,$E:$E,0)),"")</f>
        <v/>
      </c>
      <c r="L1878" s="10" t="str">
        <f>IF(LEN($F1878)&gt;0,INDEX('Hoja1_datos de origen'!$G:$G,MATCH($F1878,$E:$E,0)),"")</f>
        <v/>
      </c>
      <c r="M1878" t="str">
        <f>IF(LEN($F1878)&gt;0,INDEX('Hoja1_datos de origen'!$C:$C,MATCH($F1878,$E:$E,0)),"")</f>
        <v/>
      </c>
      <c r="N1878" t="str">
        <f>IF(LEN($F1878)&gt;0,INDEX('Hoja1_datos de origen'!$U:$U,MATCH($F1878,$E:$E,0)),"")</f>
        <v/>
      </c>
    </row>
    <row r="1879" spans="3:14">
      <c r="C1879" t="str">
        <f>IF('Hoja1_datos de origen'!$I1879&gt;=edad_minima,'Hoja1_datos de origen'!$C1879,"")</f>
        <v/>
      </c>
      <c r="D1879" t="str">
        <f>IF(LEN($C1879)&gt;0,(CONCATENATE('Hoja1_datos de origen'!$V1879,"-",'Hoja1_datos de origen'!$R1879,"-",TEXT('Hoja1_datos de origen'!$I1879,"000"),"-",'Hoja1_datos de origen'!$C1879)),"")</f>
        <v/>
      </c>
      <c r="E1879" t="str">
        <f>IF(LEN($C1879)&gt;0,COUNTIF($D:$D,"&gt;="&amp;$D1879),"")</f>
        <v/>
      </c>
      <c r="F1879" t="str">
        <f t="shared" si="56"/>
        <v/>
      </c>
      <c r="G1879" t="str">
        <f t="shared" si="57"/>
        <v/>
      </c>
      <c r="H1879" t="str">
        <f>IF(LEN($F1879)&gt;0,INDEX('Hoja1_datos de origen'!$V:$V,MATCH($F1879,$E:$E,0)),"")</f>
        <v/>
      </c>
      <c r="I1879" t="str">
        <f>IF(LEN($F1879)&gt;0,INDEX('Hoja1_datos de origen'!$R:$R,MATCH($F1879,$E:$E,0)),"")</f>
        <v/>
      </c>
      <c r="J1879" t="str">
        <f>IF(LEN($F1879)&gt;0,IF(INDEX('Hoja1_datos de origen'!$F:$F,MATCH($F1879,$E:$E,0))="","",INDEX('Hoja1_datos de origen'!$F:$F,MATCH($F1879,$E:$E,0))),"")</f>
        <v/>
      </c>
      <c r="K1879" s="10" t="str">
        <f>IF(LEN($F1879)&gt;0,INDEX('Hoja1_datos de origen'!$I:$I,MATCH($F1879,$E:$E,0)),"")</f>
        <v/>
      </c>
      <c r="L1879" s="10" t="str">
        <f>IF(LEN($F1879)&gt;0,INDEX('Hoja1_datos de origen'!$G:$G,MATCH($F1879,$E:$E,0)),"")</f>
        <v/>
      </c>
      <c r="M1879" t="str">
        <f>IF(LEN($F1879)&gt;0,INDEX('Hoja1_datos de origen'!$C:$C,MATCH($F1879,$E:$E,0)),"")</f>
        <v/>
      </c>
      <c r="N1879" t="str">
        <f>IF(LEN($F1879)&gt;0,INDEX('Hoja1_datos de origen'!$U:$U,MATCH($F1879,$E:$E,0)),"")</f>
        <v/>
      </c>
    </row>
    <row r="1880" spans="3:14">
      <c r="C1880" t="str">
        <f>IF('Hoja1_datos de origen'!$I1880&gt;=edad_minima,'Hoja1_datos de origen'!$C1880,"")</f>
        <v/>
      </c>
      <c r="D1880" t="str">
        <f>IF(LEN($C1880)&gt;0,(CONCATENATE('Hoja1_datos de origen'!$V1880,"-",'Hoja1_datos de origen'!$R1880,"-",TEXT('Hoja1_datos de origen'!$I1880,"000"),"-",'Hoja1_datos de origen'!$C1880)),"")</f>
        <v/>
      </c>
      <c r="E1880" t="str">
        <f>IF(LEN($C1880)&gt;0,COUNTIF($D:$D,"&gt;="&amp;$D1880),"")</f>
        <v/>
      </c>
      <c r="F1880" t="str">
        <f t="shared" si="56"/>
        <v/>
      </c>
      <c r="G1880" t="str">
        <f t="shared" si="57"/>
        <v/>
      </c>
      <c r="H1880" t="str">
        <f>IF(LEN($F1880)&gt;0,INDEX('Hoja1_datos de origen'!$V:$V,MATCH($F1880,$E:$E,0)),"")</f>
        <v/>
      </c>
      <c r="I1880" t="str">
        <f>IF(LEN($F1880)&gt;0,INDEX('Hoja1_datos de origen'!$R:$R,MATCH($F1880,$E:$E,0)),"")</f>
        <v/>
      </c>
      <c r="J1880" t="str">
        <f>IF(LEN($F1880)&gt;0,IF(INDEX('Hoja1_datos de origen'!$F:$F,MATCH($F1880,$E:$E,0))="","",INDEX('Hoja1_datos de origen'!$F:$F,MATCH($F1880,$E:$E,0))),"")</f>
        <v/>
      </c>
      <c r="K1880" s="10" t="str">
        <f>IF(LEN($F1880)&gt;0,INDEX('Hoja1_datos de origen'!$I:$I,MATCH($F1880,$E:$E,0)),"")</f>
        <v/>
      </c>
      <c r="L1880" s="10" t="str">
        <f>IF(LEN($F1880)&gt;0,INDEX('Hoja1_datos de origen'!$G:$G,MATCH($F1880,$E:$E,0)),"")</f>
        <v/>
      </c>
      <c r="M1880" t="str">
        <f>IF(LEN($F1880)&gt;0,INDEX('Hoja1_datos de origen'!$C:$C,MATCH($F1880,$E:$E,0)),"")</f>
        <v/>
      </c>
      <c r="N1880" t="str">
        <f>IF(LEN($F1880)&gt;0,INDEX('Hoja1_datos de origen'!$U:$U,MATCH($F1880,$E:$E,0)),"")</f>
        <v/>
      </c>
    </row>
    <row r="1881" spans="3:14">
      <c r="C1881" t="str">
        <f>IF('Hoja1_datos de origen'!$I1881&gt;=edad_minima,'Hoja1_datos de origen'!$C1881,"")</f>
        <v/>
      </c>
      <c r="D1881" t="str">
        <f>IF(LEN($C1881)&gt;0,(CONCATENATE('Hoja1_datos de origen'!$V1881,"-",'Hoja1_datos de origen'!$R1881,"-",TEXT('Hoja1_datos de origen'!$I1881,"000"),"-",'Hoja1_datos de origen'!$C1881)),"")</f>
        <v/>
      </c>
      <c r="E1881" t="str">
        <f>IF(LEN($C1881)&gt;0,COUNTIF($D:$D,"&gt;="&amp;$D1881),"")</f>
        <v/>
      </c>
      <c r="F1881" t="str">
        <f t="shared" si="56"/>
        <v/>
      </c>
      <c r="G1881" t="str">
        <f t="shared" si="57"/>
        <v/>
      </c>
      <c r="H1881" t="str">
        <f>IF(LEN($F1881)&gt;0,INDEX('Hoja1_datos de origen'!$V:$V,MATCH($F1881,$E:$E,0)),"")</f>
        <v/>
      </c>
      <c r="I1881" t="str">
        <f>IF(LEN($F1881)&gt;0,INDEX('Hoja1_datos de origen'!$R:$R,MATCH($F1881,$E:$E,0)),"")</f>
        <v/>
      </c>
      <c r="J1881" t="str">
        <f>IF(LEN($F1881)&gt;0,IF(INDEX('Hoja1_datos de origen'!$F:$F,MATCH($F1881,$E:$E,0))="","",INDEX('Hoja1_datos de origen'!$F:$F,MATCH($F1881,$E:$E,0))),"")</f>
        <v/>
      </c>
      <c r="K1881" s="10" t="str">
        <f>IF(LEN($F1881)&gt;0,INDEX('Hoja1_datos de origen'!$I:$I,MATCH($F1881,$E:$E,0)),"")</f>
        <v/>
      </c>
      <c r="L1881" s="10" t="str">
        <f>IF(LEN($F1881)&gt;0,INDEX('Hoja1_datos de origen'!$G:$G,MATCH($F1881,$E:$E,0)),"")</f>
        <v/>
      </c>
      <c r="M1881" t="str">
        <f>IF(LEN($F1881)&gt;0,INDEX('Hoja1_datos de origen'!$C:$C,MATCH($F1881,$E:$E,0)),"")</f>
        <v/>
      </c>
      <c r="N1881" t="str">
        <f>IF(LEN($F1881)&gt;0,INDEX('Hoja1_datos de origen'!$U:$U,MATCH($F1881,$E:$E,0)),"")</f>
        <v/>
      </c>
    </row>
    <row r="1882" spans="3:14">
      <c r="C1882" t="str">
        <f>IF('Hoja1_datos de origen'!$I1882&gt;=edad_minima,'Hoja1_datos de origen'!$C1882,"")</f>
        <v/>
      </c>
      <c r="D1882" t="str">
        <f>IF(LEN($C1882)&gt;0,(CONCATENATE('Hoja1_datos de origen'!$V1882,"-",'Hoja1_datos de origen'!$R1882,"-",TEXT('Hoja1_datos de origen'!$I1882,"000"),"-",'Hoja1_datos de origen'!$C1882)),"")</f>
        <v/>
      </c>
      <c r="E1882" t="str">
        <f>IF(LEN($C1882)&gt;0,COUNTIF($D:$D,"&gt;="&amp;$D1882),"")</f>
        <v/>
      </c>
      <c r="F1882" t="str">
        <f t="shared" si="56"/>
        <v/>
      </c>
      <c r="G1882" t="str">
        <f t="shared" si="57"/>
        <v/>
      </c>
      <c r="H1882" t="str">
        <f>IF(LEN($F1882)&gt;0,INDEX('Hoja1_datos de origen'!$V:$V,MATCH($F1882,$E:$E,0)),"")</f>
        <v/>
      </c>
      <c r="I1882" t="str">
        <f>IF(LEN($F1882)&gt;0,INDEX('Hoja1_datos de origen'!$R:$R,MATCH($F1882,$E:$E,0)),"")</f>
        <v/>
      </c>
      <c r="J1882" t="str">
        <f>IF(LEN($F1882)&gt;0,IF(INDEX('Hoja1_datos de origen'!$F:$F,MATCH($F1882,$E:$E,0))="","",INDEX('Hoja1_datos de origen'!$F:$F,MATCH($F1882,$E:$E,0))),"")</f>
        <v/>
      </c>
      <c r="K1882" s="10" t="str">
        <f>IF(LEN($F1882)&gt;0,INDEX('Hoja1_datos de origen'!$I:$I,MATCH($F1882,$E:$E,0)),"")</f>
        <v/>
      </c>
      <c r="L1882" s="10" t="str">
        <f>IF(LEN($F1882)&gt;0,INDEX('Hoja1_datos de origen'!$G:$G,MATCH($F1882,$E:$E,0)),"")</f>
        <v/>
      </c>
      <c r="M1882" t="str">
        <f>IF(LEN($F1882)&gt;0,INDEX('Hoja1_datos de origen'!$C:$C,MATCH($F1882,$E:$E,0)),"")</f>
        <v/>
      </c>
      <c r="N1882" t="str">
        <f>IF(LEN($F1882)&gt;0,INDEX('Hoja1_datos de origen'!$U:$U,MATCH($F1882,$E:$E,0)),"")</f>
        <v/>
      </c>
    </row>
    <row r="1883" spans="3:14">
      <c r="C1883" t="str">
        <f>IF('Hoja1_datos de origen'!$I1883&gt;=edad_minima,'Hoja1_datos de origen'!$C1883,"")</f>
        <v/>
      </c>
      <c r="D1883" t="str">
        <f>IF(LEN($C1883)&gt;0,(CONCATENATE('Hoja1_datos de origen'!$V1883,"-",'Hoja1_datos de origen'!$R1883,"-",TEXT('Hoja1_datos de origen'!$I1883,"000"),"-",'Hoja1_datos de origen'!$C1883)),"")</f>
        <v/>
      </c>
      <c r="E1883" t="str">
        <f>IF(LEN($C1883)&gt;0,COUNTIF($D:$D,"&gt;="&amp;$D1883),"")</f>
        <v/>
      </c>
      <c r="F1883" t="str">
        <f t="shared" si="56"/>
        <v/>
      </c>
      <c r="G1883" t="str">
        <f t="shared" si="57"/>
        <v/>
      </c>
      <c r="H1883" t="str">
        <f>IF(LEN($F1883)&gt;0,INDEX('Hoja1_datos de origen'!$V:$V,MATCH($F1883,$E:$E,0)),"")</f>
        <v/>
      </c>
      <c r="I1883" t="str">
        <f>IF(LEN($F1883)&gt;0,INDEX('Hoja1_datos de origen'!$R:$R,MATCH($F1883,$E:$E,0)),"")</f>
        <v/>
      </c>
      <c r="J1883" t="str">
        <f>IF(LEN($F1883)&gt;0,IF(INDEX('Hoja1_datos de origen'!$F:$F,MATCH($F1883,$E:$E,0))="","",INDEX('Hoja1_datos de origen'!$F:$F,MATCH($F1883,$E:$E,0))),"")</f>
        <v/>
      </c>
      <c r="K1883" s="10" t="str">
        <f>IF(LEN($F1883)&gt;0,INDEX('Hoja1_datos de origen'!$I:$I,MATCH($F1883,$E:$E,0)),"")</f>
        <v/>
      </c>
      <c r="L1883" s="10" t="str">
        <f>IF(LEN($F1883)&gt;0,INDEX('Hoja1_datos de origen'!$G:$G,MATCH($F1883,$E:$E,0)),"")</f>
        <v/>
      </c>
      <c r="M1883" t="str">
        <f>IF(LEN($F1883)&gt;0,INDEX('Hoja1_datos de origen'!$C:$C,MATCH($F1883,$E:$E,0)),"")</f>
        <v/>
      </c>
      <c r="N1883" t="str">
        <f>IF(LEN($F1883)&gt;0,INDEX('Hoja1_datos de origen'!$U:$U,MATCH($F1883,$E:$E,0)),"")</f>
        <v/>
      </c>
    </row>
    <row r="1884" spans="3:14">
      <c r="C1884" t="str">
        <f>IF('Hoja1_datos de origen'!$I1884&gt;=edad_minima,'Hoja1_datos de origen'!$C1884,"")</f>
        <v/>
      </c>
      <c r="D1884" t="str">
        <f>IF(LEN($C1884)&gt;0,(CONCATENATE('Hoja1_datos de origen'!$V1884,"-",'Hoja1_datos de origen'!$R1884,"-",TEXT('Hoja1_datos de origen'!$I1884,"000"),"-",'Hoja1_datos de origen'!$C1884)),"")</f>
        <v/>
      </c>
      <c r="E1884" t="str">
        <f>IF(LEN($C1884)&gt;0,COUNTIF($D:$D,"&gt;="&amp;$D1884),"")</f>
        <v/>
      </c>
      <c r="F1884" t="str">
        <f t="shared" si="56"/>
        <v/>
      </c>
      <c r="G1884" t="str">
        <f t="shared" si="57"/>
        <v/>
      </c>
      <c r="H1884" t="str">
        <f>IF(LEN($F1884)&gt;0,INDEX('Hoja1_datos de origen'!$V:$V,MATCH($F1884,$E:$E,0)),"")</f>
        <v/>
      </c>
      <c r="I1884" t="str">
        <f>IF(LEN($F1884)&gt;0,INDEX('Hoja1_datos de origen'!$R:$R,MATCH($F1884,$E:$E,0)),"")</f>
        <v/>
      </c>
      <c r="J1884" t="str">
        <f>IF(LEN($F1884)&gt;0,IF(INDEX('Hoja1_datos de origen'!$F:$F,MATCH($F1884,$E:$E,0))="","",INDEX('Hoja1_datos de origen'!$F:$F,MATCH($F1884,$E:$E,0))),"")</f>
        <v/>
      </c>
      <c r="K1884" s="10" t="str">
        <f>IF(LEN($F1884)&gt;0,INDEX('Hoja1_datos de origen'!$I:$I,MATCH($F1884,$E:$E,0)),"")</f>
        <v/>
      </c>
      <c r="L1884" s="10" t="str">
        <f>IF(LEN($F1884)&gt;0,INDEX('Hoja1_datos de origen'!$G:$G,MATCH($F1884,$E:$E,0)),"")</f>
        <v/>
      </c>
      <c r="M1884" t="str">
        <f>IF(LEN($F1884)&gt;0,INDEX('Hoja1_datos de origen'!$C:$C,MATCH($F1884,$E:$E,0)),"")</f>
        <v/>
      </c>
      <c r="N1884" t="str">
        <f>IF(LEN($F1884)&gt;0,INDEX('Hoja1_datos de origen'!$U:$U,MATCH($F1884,$E:$E,0)),"")</f>
        <v/>
      </c>
    </row>
    <row r="1885" spans="3:14">
      <c r="C1885" t="str">
        <f>IF('Hoja1_datos de origen'!$I1885&gt;=edad_minima,'Hoja1_datos de origen'!$C1885,"")</f>
        <v/>
      </c>
      <c r="D1885" t="str">
        <f>IF(LEN($C1885)&gt;0,(CONCATENATE('Hoja1_datos de origen'!$V1885,"-",'Hoja1_datos de origen'!$R1885,"-",TEXT('Hoja1_datos de origen'!$I1885,"000"),"-",'Hoja1_datos de origen'!$C1885)),"")</f>
        <v/>
      </c>
      <c r="E1885" t="str">
        <f>IF(LEN($C1885)&gt;0,COUNTIF($D:$D,"&gt;="&amp;$D1885),"")</f>
        <v/>
      </c>
      <c r="F1885" t="str">
        <f t="shared" si="56"/>
        <v/>
      </c>
      <c r="G1885" t="str">
        <f t="shared" si="57"/>
        <v/>
      </c>
      <c r="H1885" t="str">
        <f>IF(LEN($F1885)&gt;0,INDEX('Hoja1_datos de origen'!$V:$V,MATCH($F1885,$E:$E,0)),"")</f>
        <v/>
      </c>
      <c r="I1885" t="str">
        <f>IF(LEN($F1885)&gt;0,INDEX('Hoja1_datos de origen'!$R:$R,MATCH($F1885,$E:$E,0)),"")</f>
        <v/>
      </c>
      <c r="J1885" t="str">
        <f>IF(LEN($F1885)&gt;0,IF(INDEX('Hoja1_datos de origen'!$F:$F,MATCH($F1885,$E:$E,0))="","",INDEX('Hoja1_datos de origen'!$F:$F,MATCH($F1885,$E:$E,0))),"")</f>
        <v/>
      </c>
      <c r="K1885" s="10" t="str">
        <f>IF(LEN($F1885)&gt;0,INDEX('Hoja1_datos de origen'!$I:$I,MATCH($F1885,$E:$E,0)),"")</f>
        <v/>
      </c>
      <c r="L1885" s="10" t="str">
        <f>IF(LEN($F1885)&gt;0,INDEX('Hoja1_datos de origen'!$G:$G,MATCH($F1885,$E:$E,0)),"")</f>
        <v/>
      </c>
      <c r="M1885" t="str">
        <f>IF(LEN($F1885)&gt;0,INDEX('Hoja1_datos de origen'!$C:$C,MATCH($F1885,$E:$E,0)),"")</f>
        <v/>
      </c>
      <c r="N1885" t="str">
        <f>IF(LEN($F1885)&gt;0,INDEX('Hoja1_datos de origen'!$U:$U,MATCH($F1885,$E:$E,0)),"")</f>
        <v/>
      </c>
    </row>
    <row r="1886" spans="3:14">
      <c r="C1886" t="str">
        <f>IF('Hoja1_datos de origen'!$I1886&gt;=edad_minima,'Hoja1_datos de origen'!$C1886,"")</f>
        <v/>
      </c>
      <c r="D1886" t="str">
        <f>IF(LEN($C1886)&gt;0,(CONCATENATE('Hoja1_datos de origen'!$V1886,"-",'Hoja1_datos de origen'!$R1886,"-",TEXT('Hoja1_datos de origen'!$I1886,"000"),"-",'Hoja1_datos de origen'!$C1886)),"")</f>
        <v/>
      </c>
      <c r="E1886" t="str">
        <f>IF(LEN($C1886)&gt;0,COUNTIF($D:$D,"&gt;="&amp;$D1886),"")</f>
        <v/>
      </c>
      <c r="F1886" t="str">
        <f t="shared" si="56"/>
        <v/>
      </c>
      <c r="G1886" t="str">
        <f t="shared" si="57"/>
        <v/>
      </c>
      <c r="H1886" t="str">
        <f>IF(LEN($F1886)&gt;0,INDEX('Hoja1_datos de origen'!$V:$V,MATCH($F1886,$E:$E,0)),"")</f>
        <v/>
      </c>
      <c r="I1886" t="str">
        <f>IF(LEN($F1886)&gt;0,INDEX('Hoja1_datos de origen'!$R:$R,MATCH($F1886,$E:$E,0)),"")</f>
        <v/>
      </c>
      <c r="J1886" t="str">
        <f>IF(LEN($F1886)&gt;0,IF(INDEX('Hoja1_datos de origen'!$F:$F,MATCH($F1886,$E:$E,0))="","",INDEX('Hoja1_datos de origen'!$F:$F,MATCH($F1886,$E:$E,0))),"")</f>
        <v/>
      </c>
      <c r="K1886" s="10" t="str">
        <f>IF(LEN($F1886)&gt;0,INDEX('Hoja1_datos de origen'!$I:$I,MATCH($F1886,$E:$E,0)),"")</f>
        <v/>
      </c>
      <c r="L1886" s="10" t="str">
        <f>IF(LEN($F1886)&gt;0,INDEX('Hoja1_datos de origen'!$G:$G,MATCH($F1886,$E:$E,0)),"")</f>
        <v/>
      </c>
      <c r="M1886" t="str">
        <f>IF(LEN($F1886)&gt;0,INDEX('Hoja1_datos de origen'!$C:$C,MATCH($F1886,$E:$E,0)),"")</f>
        <v/>
      </c>
      <c r="N1886" t="str">
        <f>IF(LEN($F1886)&gt;0,INDEX('Hoja1_datos de origen'!$U:$U,MATCH($F1886,$E:$E,0)),"")</f>
        <v/>
      </c>
    </row>
    <row r="1887" spans="3:14">
      <c r="C1887" t="str">
        <f>IF('Hoja1_datos de origen'!$I1887&gt;=edad_minima,'Hoja1_datos de origen'!$C1887,"")</f>
        <v/>
      </c>
      <c r="D1887" t="str">
        <f>IF(LEN($C1887)&gt;0,(CONCATENATE('Hoja1_datos de origen'!$V1887,"-",'Hoja1_datos de origen'!$R1887,"-",TEXT('Hoja1_datos de origen'!$I1887,"000"),"-",'Hoja1_datos de origen'!$C1887)),"")</f>
        <v/>
      </c>
      <c r="E1887" t="str">
        <f>IF(LEN($C1887)&gt;0,COUNTIF($D:$D,"&gt;="&amp;$D1887),"")</f>
        <v/>
      </c>
      <c r="F1887" t="str">
        <f t="shared" si="56"/>
        <v/>
      </c>
      <c r="G1887" t="str">
        <f t="shared" si="57"/>
        <v/>
      </c>
      <c r="H1887" t="str">
        <f>IF(LEN($F1887)&gt;0,INDEX('Hoja1_datos de origen'!$V:$V,MATCH($F1887,$E:$E,0)),"")</f>
        <v/>
      </c>
      <c r="I1887" t="str">
        <f>IF(LEN($F1887)&gt;0,INDEX('Hoja1_datos de origen'!$R:$R,MATCH($F1887,$E:$E,0)),"")</f>
        <v/>
      </c>
      <c r="J1887" t="str">
        <f>IF(LEN($F1887)&gt;0,IF(INDEX('Hoja1_datos de origen'!$F:$F,MATCH($F1887,$E:$E,0))="","",INDEX('Hoja1_datos de origen'!$F:$F,MATCH($F1887,$E:$E,0))),"")</f>
        <v/>
      </c>
      <c r="K1887" s="10" t="str">
        <f>IF(LEN($F1887)&gt;0,INDEX('Hoja1_datos de origen'!$I:$I,MATCH($F1887,$E:$E,0)),"")</f>
        <v/>
      </c>
      <c r="L1887" s="10" t="str">
        <f>IF(LEN($F1887)&gt;0,INDEX('Hoja1_datos de origen'!$G:$G,MATCH($F1887,$E:$E,0)),"")</f>
        <v/>
      </c>
      <c r="M1887" t="str">
        <f>IF(LEN($F1887)&gt;0,INDEX('Hoja1_datos de origen'!$C:$C,MATCH($F1887,$E:$E,0)),"")</f>
        <v/>
      </c>
      <c r="N1887" t="str">
        <f>IF(LEN($F1887)&gt;0,INDEX('Hoja1_datos de origen'!$U:$U,MATCH($F1887,$E:$E,0)),"")</f>
        <v/>
      </c>
    </row>
    <row r="1888" spans="3:14">
      <c r="C1888" t="str">
        <f>IF('Hoja1_datos de origen'!$I1888&gt;=edad_minima,'Hoja1_datos de origen'!$C1888,"")</f>
        <v/>
      </c>
      <c r="D1888" t="str">
        <f>IF(LEN($C1888)&gt;0,(CONCATENATE('Hoja1_datos de origen'!$V1888,"-",'Hoja1_datos de origen'!$R1888,"-",TEXT('Hoja1_datos de origen'!$I1888,"000"),"-",'Hoja1_datos de origen'!$C1888)),"")</f>
        <v/>
      </c>
      <c r="E1888" t="str">
        <f>IF(LEN($C1888)&gt;0,COUNTIF($D:$D,"&gt;="&amp;$D1888),"")</f>
        <v/>
      </c>
      <c r="F1888" t="str">
        <f t="shared" si="56"/>
        <v/>
      </c>
      <c r="G1888" t="str">
        <f t="shared" si="57"/>
        <v/>
      </c>
      <c r="H1888" t="str">
        <f>IF(LEN($F1888)&gt;0,INDEX('Hoja1_datos de origen'!$V:$V,MATCH($F1888,$E:$E,0)),"")</f>
        <v/>
      </c>
      <c r="I1888" t="str">
        <f>IF(LEN($F1888)&gt;0,INDEX('Hoja1_datos de origen'!$R:$R,MATCH($F1888,$E:$E,0)),"")</f>
        <v/>
      </c>
      <c r="J1888" t="str">
        <f>IF(LEN($F1888)&gt;0,IF(INDEX('Hoja1_datos de origen'!$F:$F,MATCH($F1888,$E:$E,0))="","",INDEX('Hoja1_datos de origen'!$F:$F,MATCH($F1888,$E:$E,0))),"")</f>
        <v/>
      </c>
      <c r="K1888" s="10" t="str">
        <f>IF(LEN($F1888)&gt;0,INDEX('Hoja1_datos de origen'!$I:$I,MATCH($F1888,$E:$E,0)),"")</f>
        <v/>
      </c>
      <c r="L1888" s="10" t="str">
        <f>IF(LEN($F1888)&gt;0,INDEX('Hoja1_datos de origen'!$G:$G,MATCH($F1888,$E:$E,0)),"")</f>
        <v/>
      </c>
      <c r="M1888" t="str">
        <f>IF(LEN($F1888)&gt;0,INDEX('Hoja1_datos de origen'!$C:$C,MATCH($F1888,$E:$E,0)),"")</f>
        <v/>
      </c>
      <c r="N1888" t="str">
        <f>IF(LEN($F1888)&gt;0,INDEX('Hoja1_datos de origen'!$U:$U,MATCH($F1888,$E:$E,0)),"")</f>
        <v/>
      </c>
    </row>
    <row r="1889" spans="3:14">
      <c r="C1889" t="str">
        <f>IF('Hoja1_datos de origen'!$I1889&gt;=edad_minima,'Hoja1_datos de origen'!$C1889,"")</f>
        <v/>
      </c>
      <c r="D1889" t="str">
        <f>IF(LEN($C1889)&gt;0,(CONCATENATE('Hoja1_datos de origen'!$V1889,"-",'Hoja1_datos de origen'!$R1889,"-",TEXT('Hoja1_datos de origen'!$I1889,"000"),"-",'Hoja1_datos de origen'!$C1889)),"")</f>
        <v/>
      </c>
      <c r="E1889" t="str">
        <f>IF(LEN($C1889)&gt;0,COUNTIF($D:$D,"&gt;="&amp;$D1889),"")</f>
        <v/>
      </c>
      <c r="F1889" t="str">
        <f t="shared" si="56"/>
        <v/>
      </c>
      <c r="G1889" t="str">
        <f t="shared" si="57"/>
        <v/>
      </c>
      <c r="H1889" t="str">
        <f>IF(LEN($F1889)&gt;0,INDEX('Hoja1_datos de origen'!$V:$V,MATCH($F1889,$E:$E,0)),"")</f>
        <v/>
      </c>
      <c r="I1889" t="str">
        <f>IF(LEN($F1889)&gt;0,INDEX('Hoja1_datos de origen'!$R:$R,MATCH($F1889,$E:$E,0)),"")</f>
        <v/>
      </c>
      <c r="J1889" t="str">
        <f>IF(LEN($F1889)&gt;0,IF(INDEX('Hoja1_datos de origen'!$F:$F,MATCH($F1889,$E:$E,0))="","",INDEX('Hoja1_datos de origen'!$F:$F,MATCH($F1889,$E:$E,0))),"")</f>
        <v/>
      </c>
      <c r="K1889" s="10" t="str">
        <f>IF(LEN($F1889)&gt;0,INDEX('Hoja1_datos de origen'!$I:$I,MATCH($F1889,$E:$E,0)),"")</f>
        <v/>
      </c>
      <c r="L1889" s="10" t="str">
        <f>IF(LEN($F1889)&gt;0,INDEX('Hoja1_datos de origen'!$G:$G,MATCH($F1889,$E:$E,0)),"")</f>
        <v/>
      </c>
      <c r="M1889" t="str">
        <f>IF(LEN($F1889)&gt;0,INDEX('Hoja1_datos de origen'!$C:$C,MATCH($F1889,$E:$E,0)),"")</f>
        <v/>
      </c>
      <c r="N1889" t="str">
        <f>IF(LEN($F1889)&gt;0,INDEX('Hoja1_datos de origen'!$U:$U,MATCH($F1889,$E:$E,0)),"")</f>
        <v/>
      </c>
    </row>
    <row r="1890" spans="3:14">
      <c r="C1890" t="str">
        <f>IF('Hoja1_datos de origen'!$I1890&gt;=edad_minima,'Hoja1_datos de origen'!$C1890,"")</f>
        <v/>
      </c>
      <c r="D1890" t="str">
        <f>IF(LEN($C1890)&gt;0,(CONCATENATE('Hoja1_datos de origen'!$V1890,"-",'Hoja1_datos de origen'!$R1890,"-",TEXT('Hoja1_datos de origen'!$I1890,"000"),"-",'Hoja1_datos de origen'!$C1890)),"")</f>
        <v/>
      </c>
      <c r="E1890" t="str">
        <f>IF(LEN($C1890)&gt;0,COUNTIF($D:$D,"&gt;="&amp;$D1890),"")</f>
        <v/>
      </c>
      <c r="F1890" t="str">
        <f t="shared" si="56"/>
        <v/>
      </c>
      <c r="G1890" t="str">
        <f t="shared" si="57"/>
        <v/>
      </c>
      <c r="H1890" t="str">
        <f>IF(LEN($F1890)&gt;0,INDEX('Hoja1_datos de origen'!$V:$V,MATCH($F1890,$E:$E,0)),"")</f>
        <v/>
      </c>
      <c r="I1890" t="str">
        <f>IF(LEN($F1890)&gt;0,INDEX('Hoja1_datos de origen'!$R:$R,MATCH($F1890,$E:$E,0)),"")</f>
        <v/>
      </c>
      <c r="J1890" t="str">
        <f>IF(LEN($F1890)&gt;0,IF(INDEX('Hoja1_datos de origen'!$F:$F,MATCH($F1890,$E:$E,0))="","",INDEX('Hoja1_datos de origen'!$F:$F,MATCH($F1890,$E:$E,0))),"")</f>
        <v/>
      </c>
      <c r="K1890" s="10" t="str">
        <f>IF(LEN($F1890)&gt;0,INDEX('Hoja1_datos de origen'!$I:$I,MATCH($F1890,$E:$E,0)),"")</f>
        <v/>
      </c>
      <c r="L1890" s="10" t="str">
        <f>IF(LEN($F1890)&gt;0,INDEX('Hoja1_datos de origen'!$G:$G,MATCH($F1890,$E:$E,0)),"")</f>
        <v/>
      </c>
      <c r="M1890" t="str">
        <f>IF(LEN($F1890)&gt;0,INDEX('Hoja1_datos de origen'!$C:$C,MATCH($F1890,$E:$E,0)),"")</f>
        <v/>
      </c>
      <c r="N1890" t="str">
        <f>IF(LEN($F1890)&gt;0,INDEX('Hoja1_datos de origen'!$U:$U,MATCH($F1890,$E:$E,0)),"")</f>
        <v/>
      </c>
    </row>
    <row r="1891" spans="3:14">
      <c r="C1891" t="str">
        <f>IF('Hoja1_datos de origen'!$I1891&gt;=edad_minima,'Hoja1_datos de origen'!$C1891,"")</f>
        <v/>
      </c>
      <c r="D1891" t="str">
        <f>IF(LEN($C1891)&gt;0,(CONCATENATE('Hoja1_datos de origen'!$V1891,"-",'Hoja1_datos de origen'!$R1891,"-",TEXT('Hoja1_datos de origen'!$I1891,"000"),"-",'Hoja1_datos de origen'!$C1891)),"")</f>
        <v/>
      </c>
      <c r="E1891" t="str">
        <f>IF(LEN($C1891)&gt;0,COUNTIF($D:$D,"&gt;="&amp;$D1891),"")</f>
        <v/>
      </c>
      <c r="F1891" t="str">
        <f t="shared" si="56"/>
        <v/>
      </c>
      <c r="G1891" t="str">
        <f t="shared" si="57"/>
        <v/>
      </c>
      <c r="H1891" t="str">
        <f>IF(LEN($F1891)&gt;0,INDEX('Hoja1_datos de origen'!$V:$V,MATCH($F1891,$E:$E,0)),"")</f>
        <v/>
      </c>
      <c r="I1891" t="str">
        <f>IF(LEN($F1891)&gt;0,INDEX('Hoja1_datos de origen'!$R:$R,MATCH($F1891,$E:$E,0)),"")</f>
        <v/>
      </c>
      <c r="J1891" t="str">
        <f>IF(LEN($F1891)&gt;0,IF(INDEX('Hoja1_datos de origen'!$F:$F,MATCH($F1891,$E:$E,0))="","",INDEX('Hoja1_datos de origen'!$F:$F,MATCH($F1891,$E:$E,0))),"")</f>
        <v/>
      </c>
      <c r="K1891" s="10" t="str">
        <f>IF(LEN($F1891)&gt;0,INDEX('Hoja1_datos de origen'!$I:$I,MATCH($F1891,$E:$E,0)),"")</f>
        <v/>
      </c>
      <c r="L1891" s="10" t="str">
        <f>IF(LEN($F1891)&gt;0,INDEX('Hoja1_datos de origen'!$G:$G,MATCH($F1891,$E:$E,0)),"")</f>
        <v/>
      </c>
      <c r="M1891" t="str">
        <f>IF(LEN($F1891)&gt;0,INDEX('Hoja1_datos de origen'!$C:$C,MATCH($F1891,$E:$E,0)),"")</f>
        <v/>
      </c>
      <c r="N1891" t="str">
        <f>IF(LEN($F1891)&gt;0,INDEX('Hoja1_datos de origen'!$U:$U,MATCH($F1891,$E:$E,0)),"")</f>
        <v/>
      </c>
    </row>
    <row r="1892" spans="3:14">
      <c r="C1892" t="str">
        <f>IF('Hoja1_datos de origen'!$I1892&gt;=edad_minima,'Hoja1_datos de origen'!$C1892,"")</f>
        <v/>
      </c>
      <c r="D1892" t="str">
        <f>IF(LEN($C1892)&gt;0,(CONCATENATE('Hoja1_datos de origen'!$V1892,"-",'Hoja1_datos de origen'!$R1892,"-",TEXT('Hoja1_datos de origen'!$I1892,"000"),"-",'Hoja1_datos de origen'!$C1892)),"")</f>
        <v/>
      </c>
      <c r="E1892" t="str">
        <f>IF(LEN($C1892)&gt;0,COUNTIF($D:$D,"&gt;="&amp;$D1892),"")</f>
        <v/>
      </c>
      <c r="F1892" t="str">
        <f t="shared" si="56"/>
        <v/>
      </c>
      <c r="G1892" t="str">
        <f t="shared" si="57"/>
        <v/>
      </c>
      <c r="H1892" t="str">
        <f>IF(LEN($F1892)&gt;0,INDEX('Hoja1_datos de origen'!$V:$V,MATCH($F1892,$E:$E,0)),"")</f>
        <v/>
      </c>
      <c r="I1892" t="str">
        <f>IF(LEN($F1892)&gt;0,INDEX('Hoja1_datos de origen'!$R:$R,MATCH($F1892,$E:$E,0)),"")</f>
        <v/>
      </c>
      <c r="J1892" t="str">
        <f>IF(LEN($F1892)&gt;0,IF(INDEX('Hoja1_datos de origen'!$F:$F,MATCH($F1892,$E:$E,0))="","",INDEX('Hoja1_datos de origen'!$F:$F,MATCH($F1892,$E:$E,0))),"")</f>
        <v/>
      </c>
      <c r="K1892" s="10" t="str">
        <f>IF(LEN($F1892)&gt;0,INDEX('Hoja1_datos de origen'!$I:$I,MATCH($F1892,$E:$E,0)),"")</f>
        <v/>
      </c>
      <c r="L1892" s="10" t="str">
        <f>IF(LEN($F1892)&gt;0,INDEX('Hoja1_datos de origen'!$G:$G,MATCH($F1892,$E:$E,0)),"")</f>
        <v/>
      </c>
      <c r="M1892" t="str">
        <f>IF(LEN($F1892)&gt;0,INDEX('Hoja1_datos de origen'!$C:$C,MATCH($F1892,$E:$E,0)),"")</f>
        <v/>
      </c>
      <c r="N1892" t="str">
        <f>IF(LEN($F1892)&gt;0,INDEX('Hoja1_datos de origen'!$U:$U,MATCH($F1892,$E:$E,0)),"")</f>
        <v/>
      </c>
    </row>
    <row r="1893" spans="3:14">
      <c r="C1893" t="str">
        <f>IF('Hoja1_datos de origen'!$I1893&gt;=edad_minima,'Hoja1_datos de origen'!$C1893,"")</f>
        <v/>
      </c>
      <c r="D1893" t="str">
        <f>IF(LEN($C1893)&gt;0,(CONCATENATE('Hoja1_datos de origen'!$V1893,"-",'Hoja1_datos de origen'!$R1893,"-",TEXT('Hoja1_datos de origen'!$I1893,"000"),"-",'Hoja1_datos de origen'!$C1893)),"")</f>
        <v/>
      </c>
      <c r="E1893" t="str">
        <f>IF(LEN($C1893)&gt;0,COUNTIF($D:$D,"&gt;="&amp;$D1893),"")</f>
        <v/>
      </c>
      <c r="F1893" t="str">
        <f t="shared" si="56"/>
        <v/>
      </c>
      <c r="G1893" t="str">
        <f t="shared" si="57"/>
        <v/>
      </c>
      <c r="H1893" t="str">
        <f>IF(LEN($F1893)&gt;0,INDEX('Hoja1_datos de origen'!$V:$V,MATCH($F1893,$E:$E,0)),"")</f>
        <v/>
      </c>
      <c r="I1893" t="str">
        <f>IF(LEN($F1893)&gt;0,INDEX('Hoja1_datos de origen'!$R:$R,MATCH($F1893,$E:$E,0)),"")</f>
        <v/>
      </c>
      <c r="J1893" t="str">
        <f>IF(LEN($F1893)&gt;0,IF(INDEX('Hoja1_datos de origen'!$F:$F,MATCH($F1893,$E:$E,0))="","",INDEX('Hoja1_datos de origen'!$F:$F,MATCH($F1893,$E:$E,0))),"")</f>
        <v/>
      </c>
      <c r="K1893" s="10" t="str">
        <f>IF(LEN($F1893)&gt;0,INDEX('Hoja1_datos de origen'!$I:$I,MATCH($F1893,$E:$E,0)),"")</f>
        <v/>
      </c>
      <c r="L1893" s="10" t="str">
        <f>IF(LEN($F1893)&gt;0,INDEX('Hoja1_datos de origen'!$G:$G,MATCH($F1893,$E:$E,0)),"")</f>
        <v/>
      </c>
      <c r="M1893" t="str">
        <f>IF(LEN($F1893)&gt;0,INDEX('Hoja1_datos de origen'!$C:$C,MATCH($F1893,$E:$E,0)),"")</f>
        <v/>
      </c>
      <c r="N1893" t="str">
        <f>IF(LEN($F1893)&gt;0,INDEX('Hoja1_datos de origen'!$U:$U,MATCH($F1893,$E:$E,0)),"")</f>
        <v/>
      </c>
    </row>
    <row r="1894" spans="3:14">
      <c r="C1894" t="str">
        <f>IF('Hoja1_datos de origen'!$I1894&gt;=edad_minima,'Hoja1_datos de origen'!$C1894,"")</f>
        <v/>
      </c>
      <c r="D1894" t="str">
        <f>IF(LEN($C1894)&gt;0,(CONCATENATE('Hoja1_datos de origen'!$V1894,"-",'Hoja1_datos de origen'!$R1894,"-",TEXT('Hoja1_datos de origen'!$I1894,"000"),"-",'Hoja1_datos de origen'!$C1894)),"")</f>
        <v/>
      </c>
      <c r="E1894" t="str">
        <f>IF(LEN($C1894)&gt;0,COUNTIF($D:$D,"&gt;="&amp;$D1894),"")</f>
        <v/>
      </c>
      <c r="F1894" t="str">
        <f t="shared" si="56"/>
        <v/>
      </c>
      <c r="G1894" t="str">
        <f t="shared" si="57"/>
        <v/>
      </c>
      <c r="H1894" t="str">
        <f>IF(LEN($F1894)&gt;0,INDEX('Hoja1_datos de origen'!$V:$V,MATCH($F1894,$E:$E,0)),"")</f>
        <v/>
      </c>
      <c r="I1894" t="str">
        <f>IF(LEN($F1894)&gt;0,INDEX('Hoja1_datos de origen'!$R:$R,MATCH($F1894,$E:$E,0)),"")</f>
        <v/>
      </c>
      <c r="J1894" t="str">
        <f>IF(LEN($F1894)&gt;0,IF(INDEX('Hoja1_datos de origen'!$F:$F,MATCH($F1894,$E:$E,0))="","",INDEX('Hoja1_datos de origen'!$F:$F,MATCH($F1894,$E:$E,0))),"")</f>
        <v/>
      </c>
      <c r="K1894" s="10" t="str">
        <f>IF(LEN($F1894)&gt;0,INDEX('Hoja1_datos de origen'!$I:$I,MATCH($F1894,$E:$E,0)),"")</f>
        <v/>
      </c>
      <c r="L1894" s="10" t="str">
        <f>IF(LEN($F1894)&gt;0,INDEX('Hoja1_datos de origen'!$G:$G,MATCH($F1894,$E:$E,0)),"")</f>
        <v/>
      </c>
      <c r="M1894" t="str">
        <f>IF(LEN($F1894)&gt;0,INDEX('Hoja1_datos de origen'!$C:$C,MATCH($F1894,$E:$E,0)),"")</f>
        <v/>
      </c>
      <c r="N1894" t="str">
        <f>IF(LEN($F1894)&gt;0,INDEX('Hoja1_datos de origen'!$U:$U,MATCH($F1894,$E:$E,0)),"")</f>
        <v/>
      </c>
    </row>
    <row r="1895" spans="3:14">
      <c r="C1895" t="str">
        <f>IF('Hoja1_datos de origen'!$I1895&gt;=edad_minima,'Hoja1_datos de origen'!$C1895,"")</f>
        <v/>
      </c>
      <c r="D1895" t="str">
        <f>IF(LEN($C1895)&gt;0,(CONCATENATE('Hoja1_datos de origen'!$V1895,"-",'Hoja1_datos de origen'!$R1895,"-",TEXT('Hoja1_datos de origen'!$I1895,"000"),"-",'Hoja1_datos de origen'!$C1895)),"")</f>
        <v/>
      </c>
      <c r="E1895" t="str">
        <f>IF(LEN($C1895)&gt;0,COUNTIF($D:$D,"&gt;="&amp;$D1895),"")</f>
        <v/>
      </c>
      <c r="F1895" t="str">
        <f t="shared" si="56"/>
        <v/>
      </c>
      <c r="G1895" t="str">
        <f t="shared" si="57"/>
        <v/>
      </c>
      <c r="H1895" t="str">
        <f>IF(LEN($F1895)&gt;0,INDEX('Hoja1_datos de origen'!$V:$V,MATCH($F1895,$E:$E,0)),"")</f>
        <v/>
      </c>
      <c r="I1895" t="str">
        <f>IF(LEN($F1895)&gt;0,INDEX('Hoja1_datos de origen'!$R:$R,MATCH($F1895,$E:$E,0)),"")</f>
        <v/>
      </c>
      <c r="J1895" t="str">
        <f>IF(LEN($F1895)&gt;0,IF(INDEX('Hoja1_datos de origen'!$F:$F,MATCH($F1895,$E:$E,0))="","",INDEX('Hoja1_datos de origen'!$F:$F,MATCH($F1895,$E:$E,0))),"")</f>
        <v/>
      </c>
      <c r="K1895" s="10" t="str">
        <f>IF(LEN($F1895)&gt;0,INDEX('Hoja1_datos de origen'!$I:$I,MATCH($F1895,$E:$E,0)),"")</f>
        <v/>
      </c>
      <c r="L1895" s="10" t="str">
        <f>IF(LEN($F1895)&gt;0,INDEX('Hoja1_datos de origen'!$G:$G,MATCH($F1895,$E:$E,0)),"")</f>
        <v/>
      </c>
      <c r="M1895" t="str">
        <f>IF(LEN($F1895)&gt;0,INDEX('Hoja1_datos de origen'!$C:$C,MATCH($F1895,$E:$E,0)),"")</f>
        <v/>
      </c>
      <c r="N1895" t="str">
        <f>IF(LEN($F1895)&gt;0,INDEX('Hoja1_datos de origen'!$U:$U,MATCH($F1895,$E:$E,0)),"")</f>
        <v/>
      </c>
    </row>
    <row r="1896" spans="3:14">
      <c r="C1896" t="str">
        <f>IF('Hoja1_datos de origen'!$I1896&gt;=edad_minima,'Hoja1_datos de origen'!$C1896,"")</f>
        <v/>
      </c>
      <c r="D1896" t="str">
        <f>IF(LEN($C1896)&gt;0,(CONCATENATE('Hoja1_datos de origen'!$V1896,"-",'Hoja1_datos de origen'!$R1896,"-",TEXT('Hoja1_datos de origen'!$I1896,"000"),"-",'Hoja1_datos de origen'!$C1896)),"")</f>
        <v/>
      </c>
      <c r="E1896" t="str">
        <f>IF(LEN($C1896)&gt;0,COUNTIF($D:$D,"&gt;="&amp;$D1896),"")</f>
        <v/>
      </c>
      <c r="F1896" t="str">
        <f t="shared" si="56"/>
        <v/>
      </c>
      <c r="G1896" t="str">
        <f t="shared" si="57"/>
        <v/>
      </c>
      <c r="H1896" t="str">
        <f>IF(LEN($F1896)&gt;0,INDEX('Hoja1_datos de origen'!$V:$V,MATCH($F1896,$E:$E,0)),"")</f>
        <v/>
      </c>
      <c r="I1896" t="str">
        <f>IF(LEN($F1896)&gt;0,INDEX('Hoja1_datos de origen'!$R:$R,MATCH($F1896,$E:$E,0)),"")</f>
        <v/>
      </c>
      <c r="J1896" t="str">
        <f>IF(LEN($F1896)&gt;0,IF(INDEX('Hoja1_datos de origen'!$F:$F,MATCH($F1896,$E:$E,0))="","",INDEX('Hoja1_datos de origen'!$F:$F,MATCH($F1896,$E:$E,0))),"")</f>
        <v/>
      </c>
      <c r="K1896" s="10" t="str">
        <f>IF(LEN($F1896)&gt;0,INDEX('Hoja1_datos de origen'!$I:$I,MATCH($F1896,$E:$E,0)),"")</f>
        <v/>
      </c>
      <c r="L1896" s="10" t="str">
        <f>IF(LEN($F1896)&gt;0,INDEX('Hoja1_datos de origen'!$G:$G,MATCH($F1896,$E:$E,0)),"")</f>
        <v/>
      </c>
      <c r="M1896" t="str">
        <f>IF(LEN($F1896)&gt;0,INDEX('Hoja1_datos de origen'!$C:$C,MATCH($F1896,$E:$E,0)),"")</f>
        <v/>
      </c>
      <c r="N1896" t="str">
        <f>IF(LEN($F1896)&gt;0,INDEX('Hoja1_datos de origen'!$U:$U,MATCH($F1896,$E:$E,0)),"")</f>
        <v/>
      </c>
    </row>
    <row r="1897" spans="3:14">
      <c r="C1897" t="str">
        <f>IF('Hoja1_datos de origen'!$I1897&gt;=edad_minima,'Hoja1_datos de origen'!$C1897,"")</f>
        <v/>
      </c>
      <c r="D1897" t="str">
        <f>IF(LEN($C1897)&gt;0,(CONCATENATE('Hoja1_datos de origen'!$V1897,"-",'Hoja1_datos de origen'!$R1897,"-",TEXT('Hoja1_datos de origen'!$I1897,"000"),"-",'Hoja1_datos de origen'!$C1897)),"")</f>
        <v/>
      </c>
      <c r="E1897" t="str">
        <f>IF(LEN($C1897)&gt;0,COUNTIF($D:$D,"&gt;="&amp;$D1897),"")</f>
        <v/>
      </c>
      <c r="F1897" t="str">
        <f t="shared" si="56"/>
        <v/>
      </c>
      <c r="G1897" t="str">
        <f t="shared" si="57"/>
        <v/>
      </c>
      <c r="H1897" t="str">
        <f>IF(LEN($F1897)&gt;0,INDEX('Hoja1_datos de origen'!$V:$V,MATCH($F1897,$E:$E,0)),"")</f>
        <v/>
      </c>
      <c r="I1897" t="str">
        <f>IF(LEN($F1897)&gt;0,INDEX('Hoja1_datos de origen'!$R:$R,MATCH($F1897,$E:$E,0)),"")</f>
        <v/>
      </c>
      <c r="J1897" t="str">
        <f>IF(LEN($F1897)&gt;0,IF(INDEX('Hoja1_datos de origen'!$F:$F,MATCH($F1897,$E:$E,0))="","",INDEX('Hoja1_datos de origen'!$F:$F,MATCH($F1897,$E:$E,0))),"")</f>
        <v/>
      </c>
      <c r="K1897" s="10" t="str">
        <f>IF(LEN($F1897)&gt;0,INDEX('Hoja1_datos de origen'!$I:$I,MATCH($F1897,$E:$E,0)),"")</f>
        <v/>
      </c>
      <c r="L1897" s="10" t="str">
        <f>IF(LEN($F1897)&gt;0,INDEX('Hoja1_datos de origen'!$G:$G,MATCH($F1897,$E:$E,0)),"")</f>
        <v/>
      </c>
      <c r="M1897" t="str">
        <f>IF(LEN($F1897)&gt;0,INDEX('Hoja1_datos de origen'!$C:$C,MATCH($F1897,$E:$E,0)),"")</f>
        <v/>
      </c>
      <c r="N1897" t="str">
        <f>IF(LEN($F1897)&gt;0,INDEX('Hoja1_datos de origen'!$U:$U,MATCH($F1897,$E:$E,0)),"")</f>
        <v/>
      </c>
    </row>
    <row r="1898" spans="3:14">
      <c r="C1898" t="str">
        <f>IF('Hoja1_datos de origen'!$I1898&gt;=edad_minima,'Hoja1_datos de origen'!$C1898,"")</f>
        <v/>
      </c>
      <c r="D1898" t="str">
        <f>IF(LEN($C1898)&gt;0,(CONCATENATE('Hoja1_datos de origen'!$V1898,"-",'Hoja1_datos de origen'!$R1898,"-",TEXT('Hoja1_datos de origen'!$I1898,"000"),"-",'Hoja1_datos de origen'!$C1898)),"")</f>
        <v/>
      </c>
      <c r="E1898" t="str">
        <f>IF(LEN($C1898)&gt;0,COUNTIF($D:$D,"&gt;="&amp;$D1898),"")</f>
        <v/>
      </c>
      <c r="F1898" t="str">
        <f t="shared" si="56"/>
        <v/>
      </c>
      <c r="G1898" t="str">
        <f t="shared" si="57"/>
        <v/>
      </c>
      <c r="H1898" t="str">
        <f>IF(LEN($F1898)&gt;0,INDEX('Hoja1_datos de origen'!$V:$V,MATCH($F1898,$E:$E,0)),"")</f>
        <v/>
      </c>
      <c r="I1898" t="str">
        <f>IF(LEN($F1898)&gt;0,INDEX('Hoja1_datos de origen'!$R:$R,MATCH($F1898,$E:$E,0)),"")</f>
        <v/>
      </c>
      <c r="J1898" t="str">
        <f>IF(LEN($F1898)&gt;0,IF(INDEX('Hoja1_datos de origen'!$F:$F,MATCH($F1898,$E:$E,0))="","",INDEX('Hoja1_datos de origen'!$F:$F,MATCH($F1898,$E:$E,0))),"")</f>
        <v/>
      </c>
      <c r="K1898" s="10" t="str">
        <f>IF(LEN($F1898)&gt;0,INDEX('Hoja1_datos de origen'!$I:$I,MATCH($F1898,$E:$E,0)),"")</f>
        <v/>
      </c>
      <c r="L1898" s="10" t="str">
        <f>IF(LEN($F1898)&gt;0,INDEX('Hoja1_datos de origen'!$G:$G,MATCH($F1898,$E:$E,0)),"")</f>
        <v/>
      </c>
      <c r="M1898" t="str">
        <f>IF(LEN($F1898)&gt;0,INDEX('Hoja1_datos de origen'!$C:$C,MATCH($F1898,$E:$E,0)),"")</f>
        <v/>
      </c>
      <c r="N1898" t="str">
        <f>IF(LEN($F1898)&gt;0,INDEX('Hoja1_datos de origen'!$U:$U,MATCH($F1898,$E:$E,0)),"")</f>
        <v/>
      </c>
    </row>
    <row r="1899" spans="3:14">
      <c r="C1899" t="str">
        <f>IF('Hoja1_datos de origen'!$I1899&gt;=edad_minima,'Hoja1_datos de origen'!$C1899,"")</f>
        <v/>
      </c>
      <c r="D1899" t="str">
        <f>IF(LEN($C1899)&gt;0,(CONCATENATE('Hoja1_datos de origen'!$V1899,"-",'Hoja1_datos de origen'!$R1899,"-",TEXT('Hoja1_datos de origen'!$I1899,"000"),"-",'Hoja1_datos de origen'!$C1899)),"")</f>
        <v/>
      </c>
      <c r="E1899" t="str">
        <f>IF(LEN($C1899)&gt;0,COUNTIF($D:$D,"&gt;="&amp;$D1899),"")</f>
        <v/>
      </c>
      <c r="F1899" t="str">
        <f t="shared" si="56"/>
        <v/>
      </c>
      <c r="G1899" t="str">
        <f t="shared" si="57"/>
        <v/>
      </c>
      <c r="H1899" t="str">
        <f>IF(LEN($F1899)&gt;0,INDEX('Hoja1_datos de origen'!$V:$V,MATCH($F1899,$E:$E,0)),"")</f>
        <v/>
      </c>
      <c r="I1899" t="str">
        <f>IF(LEN($F1899)&gt;0,INDEX('Hoja1_datos de origen'!$R:$R,MATCH($F1899,$E:$E,0)),"")</f>
        <v/>
      </c>
      <c r="J1899" t="str">
        <f>IF(LEN($F1899)&gt;0,IF(INDEX('Hoja1_datos de origen'!$F:$F,MATCH($F1899,$E:$E,0))="","",INDEX('Hoja1_datos de origen'!$F:$F,MATCH($F1899,$E:$E,0))),"")</f>
        <v/>
      </c>
      <c r="K1899" s="10" t="str">
        <f>IF(LEN($F1899)&gt;0,INDEX('Hoja1_datos de origen'!$I:$I,MATCH($F1899,$E:$E,0)),"")</f>
        <v/>
      </c>
      <c r="L1899" s="10" t="str">
        <f>IF(LEN($F1899)&gt;0,INDEX('Hoja1_datos de origen'!$G:$G,MATCH($F1899,$E:$E,0)),"")</f>
        <v/>
      </c>
      <c r="M1899" t="str">
        <f>IF(LEN($F1899)&gt;0,INDEX('Hoja1_datos de origen'!$C:$C,MATCH($F1899,$E:$E,0)),"")</f>
        <v/>
      </c>
      <c r="N1899" t="str">
        <f>IF(LEN($F1899)&gt;0,INDEX('Hoja1_datos de origen'!$U:$U,MATCH($F1899,$E:$E,0)),"")</f>
        <v/>
      </c>
    </row>
    <row r="1900" spans="3:14">
      <c r="C1900" t="str">
        <f>IF('Hoja1_datos de origen'!$I1900&gt;=edad_minima,'Hoja1_datos de origen'!$C1900,"")</f>
        <v/>
      </c>
      <c r="D1900" t="str">
        <f>IF(LEN($C1900)&gt;0,(CONCATENATE('Hoja1_datos de origen'!$V1900,"-",'Hoja1_datos de origen'!$R1900,"-",TEXT('Hoja1_datos de origen'!$I1900,"000"),"-",'Hoja1_datos de origen'!$C1900)),"")</f>
        <v/>
      </c>
      <c r="E1900" t="str">
        <f>IF(LEN($C1900)&gt;0,COUNTIF($D:$D,"&gt;="&amp;$D1900),"")</f>
        <v/>
      </c>
      <c r="F1900" t="str">
        <f t="shared" si="56"/>
        <v/>
      </c>
      <c r="G1900" t="str">
        <f t="shared" si="57"/>
        <v/>
      </c>
      <c r="H1900" t="str">
        <f>IF(LEN($F1900)&gt;0,INDEX('Hoja1_datos de origen'!$V:$V,MATCH($F1900,$E:$E,0)),"")</f>
        <v/>
      </c>
      <c r="I1900" t="str">
        <f>IF(LEN($F1900)&gt;0,INDEX('Hoja1_datos de origen'!$R:$R,MATCH($F1900,$E:$E,0)),"")</f>
        <v/>
      </c>
      <c r="J1900" t="str">
        <f>IF(LEN($F1900)&gt;0,IF(INDEX('Hoja1_datos de origen'!$F:$F,MATCH($F1900,$E:$E,0))="","",INDEX('Hoja1_datos de origen'!$F:$F,MATCH($F1900,$E:$E,0))),"")</f>
        <v/>
      </c>
      <c r="K1900" s="10" t="str">
        <f>IF(LEN($F1900)&gt;0,INDEX('Hoja1_datos de origen'!$I:$I,MATCH($F1900,$E:$E,0)),"")</f>
        <v/>
      </c>
      <c r="L1900" s="10" t="str">
        <f>IF(LEN($F1900)&gt;0,INDEX('Hoja1_datos de origen'!$G:$G,MATCH($F1900,$E:$E,0)),"")</f>
        <v/>
      </c>
      <c r="M1900" t="str">
        <f>IF(LEN($F1900)&gt;0,INDEX('Hoja1_datos de origen'!$C:$C,MATCH($F1900,$E:$E,0)),"")</f>
        <v/>
      </c>
      <c r="N1900" t="str">
        <f>IF(LEN($F1900)&gt;0,INDEX('Hoja1_datos de origen'!$U:$U,MATCH($F1900,$E:$E,0)),"")</f>
        <v/>
      </c>
    </row>
    <row r="1901" spans="3:14">
      <c r="C1901" t="str">
        <f>IF('Hoja1_datos de origen'!$I1901&gt;=edad_minima,'Hoja1_datos de origen'!$C1901,"")</f>
        <v/>
      </c>
      <c r="D1901" t="str">
        <f>IF(LEN($C1901)&gt;0,(CONCATENATE('Hoja1_datos de origen'!$V1901,"-",'Hoja1_datos de origen'!$R1901,"-",TEXT('Hoja1_datos de origen'!$I1901,"000"),"-",'Hoja1_datos de origen'!$C1901)),"")</f>
        <v/>
      </c>
      <c r="E1901" t="str">
        <f>IF(LEN($C1901)&gt;0,COUNTIF($D:$D,"&gt;="&amp;$D1901),"")</f>
        <v/>
      </c>
      <c r="F1901" t="str">
        <f t="shared" si="56"/>
        <v/>
      </c>
      <c r="G1901" t="str">
        <f t="shared" si="57"/>
        <v/>
      </c>
      <c r="H1901" t="str">
        <f>IF(LEN($F1901)&gt;0,INDEX('Hoja1_datos de origen'!$V:$V,MATCH($F1901,$E:$E,0)),"")</f>
        <v/>
      </c>
      <c r="I1901" t="str">
        <f>IF(LEN($F1901)&gt;0,INDEX('Hoja1_datos de origen'!$R:$R,MATCH($F1901,$E:$E,0)),"")</f>
        <v/>
      </c>
      <c r="J1901" t="str">
        <f>IF(LEN($F1901)&gt;0,IF(INDEX('Hoja1_datos de origen'!$F:$F,MATCH($F1901,$E:$E,0))="","",INDEX('Hoja1_datos de origen'!$F:$F,MATCH($F1901,$E:$E,0))),"")</f>
        <v/>
      </c>
      <c r="K1901" s="10" t="str">
        <f>IF(LEN($F1901)&gt;0,INDEX('Hoja1_datos de origen'!$I:$I,MATCH($F1901,$E:$E,0)),"")</f>
        <v/>
      </c>
      <c r="L1901" s="10" t="str">
        <f>IF(LEN($F1901)&gt;0,INDEX('Hoja1_datos de origen'!$G:$G,MATCH($F1901,$E:$E,0)),"")</f>
        <v/>
      </c>
      <c r="M1901" t="str">
        <f>IF(LEN($F1901)&gt;0,INDEX('Hoja1_datos de origen'!$C:$C,MATCH($F1901,$E:$E,0)),"")</f>
        <v/>
      </c>
      <c r="N1901" t="str">
        <f>IF(LEN($F1901)&gt;0,INDEX('Hoja1_datos de origen'!$U:$U,MATCH($F1901,$E:$E,0)),"")</f>
        <v/>
      </c>
    </row>
    <row r="1902" spans="3:14">
      <c r="C1902" t="str">
        <f>IF('Hoja1_datos de origen'!$I1902&gt;=edad_minima,'Hoja1_datos de origen'!$C1902,"")</f>
        <v/>
      </c>
      <c r="D1902" t="str">
        <f>IF(LEN($C1902)&gt;0,(CONCATENATE('Hoja1_datos de origen'!$V1902,"-",'Hoja1_datos de origen'!$R1902,"-",TEXT('Hoja1_datos de origen'!$I1902,"000"),"-",'Hoja1_datos de origen'!$C1902)),"")</f>
        <v/>
      </c>
      <c r="E1902" t="str">
        <f>IF(LEN($C1902)&gt;0,COUNTIF($D:$D,"&gt;="&amp;$D1902),"")</f>
        <v/>
      </c>
      <c r="F1902" t="str">
        <f t="shared" si="56"/>
        <v/>
      </c>
      <c r="G1902" t="str">
        <f t="shared" si="57"/>
        <v/>
      </c>
      <c r="H1902" t="str">
        <f>IF(LEN($F1902)&gt;0,INDEX('Hoja1_datos de origen'!$V:$V,MATCH($F1902,$E:$E,0)),"")</f>
        <v/>
      </c>
      <c r="I1902" t="str">
        <f>IF(LEN($F1902)&gt;0,INDEX('Hoja1_datos de origen'!$R:$R,MATCH($F1902,$E:$E,0)),"")</f>
        <v/>
      </c>
      <c r="J1902" t="str">
        <f>IF(LEN($F1902)&gt;0,IF(INDEX('Hoja1_datos de origen'!$F:$F,MATCH($F1902,$E:$E,0))="","",INDEX('Hoja1_datos de origen'!$F:$F,MATCH($F1902,$E:$E,0))),"")</f>
        <v/>
      </c>
      <c r="K1902" s="10" t="str">
        <f>IF(LEN($F1902)&gt;0,INDEX('Hoja1_datos de origen'!$I:$I,MATCH($F1902,$E:$E,0)),"")</f>
        <v/>
      </c>
      <c r="L1902" s="10" t="str">
        <f>IF(LEN($F1902)&gt;0,INDEX('Hoja1_datos de origen'!$G:$G,MATCH($F1902,$E:$E,0)),"")</f>
        <v/>
      </c>
      <c r="M1902" t="str">
        <f>IF(LEN($F1902)&gt;0,INDEX('Hoja1_datos de origen'!$C:$C,MATCH($F1902,$E:$E,0)),"")</f>
        <v/>
      </c>
      <c r="N1902" t="str">
        <f>IF(LEN($F1902)&gt;0,INDEX('Hoja1_datos de origen'!$U:$U,MATCH($F1902,$E:$E,0)),"")</f>
        <v/>
      </c>
    </row>
    <row r="1903" spans="3:14">
      <c r="C1903" t="str">
        <f>IF('Hoja1_datos de origen'!$I1903&gt;=edad_minima,'Hoja1_datos de origen'!$C1903,"")</f>
        <v/>
      </c>
      <c r="D1903" t="str">
        <f>IF(LEN($C1903)&gt;0,(CONCATENATE('Hoja1_datos de origen'!$V1903,"-",'Hoja1_datos de origen'!$R1903,"-",TEXT('Hoja1_datos de origen'!$I1903,"000"),"-",'Hoja1_datos de origen'!$C1903)),"")</f>
        <v/>
      </c>
      <c r="E1903" t="str">
        <f>IF(LEN($C1903)&gt;0,COUNTIF($D:$D,"&gt;="&amp;$D1903),"")</f>
        <v/>
      </c>
      <c r="F1903" t="str">
        <f t="shared" si="56"/>
        <v/>
      </c>
      <c r="G1903" t="str">
        <f t="shared" si="57"/>
        <v/>
      </c>
      <c r="H1903" t="str">
        <f>IF(LEN($F1903)&gt;0,INDEX('Hoja1_datos de origen'!$V:$V,MATCH($F1903,$E:$E,0)),"")</f>
        <v/>
      </c>
      <c r="I1903" t="str">
        <f>IF(LEN($F1903)&gt;0,INDEX('Hoja1_datos de origen'!$R:$R,MATCH($F1903,$E:$E,0)),"")</f>
        <v/>
      </c>
      <c r="J1903" t="str">
        <f>IF(LEN($F1903)&gt;0,IF(INDEX('Hoja1_datos de origen'!$F:$F,MATCH($F1903,$E:$E,0))="","",INDEX('Hoja1_datos de origen'!$F:$F,MATCH($F1903,$E:$E,0))),"")</f>
        <v/>
      </c>
      <c r="K1903" s="10" t="str">
        <f>IF(LEN($F1903)&gt;0,INDEX('Hoja1_datos de origen'!$I:$I,MATCH($F1903,$E:$E,0)),"")</f>
        <v/>
      </c>
      <c r="L1903" s="10" t="str">
        <f>IF(LEN($F1903)&gt;0,INDEX('Hoja1_datos de origen'!$G:$G,MATCH($F1903,$E:$E,0)),"")</f>
        <v/>
      </c>
      <c r="M1903" t="str">
        <f>IF(LEN($F1903)&gt;0,INDEX('Hoja1_datos de origen'!$C:$C,MATCH($F1903,$E:$E,0)),"")</f>
        <v/>
      </c>
      <c r="N1903" t="str">
        <f>IF(LEN($F1903)&gt;0,INDEX('Hoja1_datos de origen'!$U:$U,MATCH($F1903,$E:$E,0)),"")</f>
        <v/>
      </c>
    </row>
    <row r="1904" spans="3:14">
      <c r="C1904" t="str">
        <f>IF('Hoja1_datos de origen'!$I1904&gt;=edad_minima,'Hoja1_datos de origen'!$C1904,"")</f>
        <v/>
      </c>
      <c r="D1904" t="str">
        <f>IF(LEN($C1904)&gt;0,(CONCATENATE('Hoja1_datos de origen'!$V1904,"-",'Hoja1_datos de origen'!$R1904,"-",TEXT('Hoja1_datos de origen'!$I1904,"000"),"-",'Hoja1_datos de origen'!$C1904)),"")</f>
        <v/>
      </c>
      <c r="E1904" t="str">
        <f>IF(LEN($C1904)&gt;0,COUNTIF($D:$D,"&gt;="&amp;$D1904),"")</f>
        <v/>
      </c>
      <c r="F1904" t="str">
        <f t="shared" si="56"/>
        <v/>
      </c>
      <c r="G1904" t="str">
        <f t="shared" si="57"/>
        <v/>
      </c>
      <c r="H1904" t="str">
        <f>IF(LEN($F1904)&gt;0,INDEX('Hoja1_datos de origen'!$V:$V,MATCH($F1904,$E:$E,0)),"")</f>
        <v/>
      </c>
      <c r="I1904" t="str">
        <f>IF(LEN($F1904)&gt;0,INDEX('Hoja1_datos de origen'!$R:$R,MATCH($F1904,$E:$E,0)),"")</f>
        <v/>
      </c>
      <c r="J1904" t="str">
        <f>IF(LEN($F1904)&gt;0,IF(INDEX('Hoja1_datos de origen'!$F:$F,MATCH($F1904,$E:$E,0))="","",INDEX('Hoja1_datos de origen'!$F:$F,MATCH($F1904,$E:$E,0))),"")</f>
        <v/>
      </c>
      <c r="K1904" s="10" t="str">
        <f>IF(LEN($F1904)&gt;0,INDEX('Hoja1_datos de origen'!$I:$I,MATCH($F1904,$E:$E,0)),"")</f>
        <v/>
      </c>
      <c r="L1904" s="10" t="str">
        <f>IF(LEN($F1904)&gt;0,INDEX('Hoja1_datos de origen'!$G:$G,MATCH($F1904,$E:$E,0)),"")</f>
        <v/>
      </c>
      <c r="M1904" t="str">
        <f>IF(LEN($F1904)&gt;0,INDEX('Hoja1_datos de origen'!$C:$C,MATCH($F1904,$E:$E,0)),"")</f>
        <v/>
      </c>
      <c r="N1904" t="str">
        <f>IF(LEN($F1904)&gt;0,INDEX('Hoja1_datos de origen'!$U:$U,MATCH($F1904,$E:$E,0)),"")</f>
        <v/>
      </c>
    </row>
    <row r="1905" spans="3:14">
      <c r="C1905" t="str">
        <f>IF('Hoja1_datos de origen'!$I1905&gt;=edad_minima,'Hoja1_datos de origen'!$C1905,"")</f>
        <v/>
      </c>
      <c r="D1905" t="str">
        <f>IF(LEN($C1905)&gt;0,(CONCATENATE('Hoja1_datos de origen'!$V1905,"-",'Hoja1_datos de origen'!$R1905,"-",TEXT('Hoja1_datos de origen'!$I1905,"000"),"-",'Hoja1_datos de origen'!$C1905)),"")</f>
        <v/>
      </c>
      <c r="E1905" t="str">
        <f>IF(LEN($C1905)&gt;0,COUNTIF($D:$D,"&gt;="&amp;$D1905),"")</f>
        <v/>
      </c>
      <c r="F1905" t="str">
        <f t="shared" si="56"/>
        <v/>
      </c>
      <c r="G1905" t="str">
        <f t="shared" si="57"/>
        <v/>
      </c>
      <c r="H1905" t="str">
        <f>IF(LEN($F1905)&gt;0,INDEX('Hoja1_datos de origen'!$V:$V,MATCH($F1905,$E:$E,0)),"")</f>
        <v/>
      </c>
      <c r="I1905" t="str">
        <f>IF(LEN($F1905)&gt;0,INDEX('Hoja1_datos de origen'!$R:$R,MATCH($F1905,$E:$E,0)),"")</f>
        <v/>
      </c>
      <c r="J1905" t="str">
        <f>IF(LEN($F1905)&gt;0,IF(INDEX('Hoja1_datos de origen'!$F:$F,MATCH($F1905,$E:$E,0))="","",INDEX('Hoja1_datos de origen'!$F:$F,MATCH($F1905,$E:$E,0))),"")</f>
        <v/>
      </c>
      <c r="K1905" s="10" t="str">
        <f>IF(LEN($F1905)&gt;0,INDEX('Hoja1_datos de origen'!$I:$I,MATCH($F1905,$E:$E,0)),"")</f>
        <v/>
      </c>
      <c r="L1905" s="10" t="str">
        <f>IF(LEN($F1905)&gt;0,INDEX('Hoja1_datos de origen'!$G:$G,MATCH($F1905,$E:$E,0)),"")</f>
        <v/>
      </c>
      <c r="M1905" t="str">
        <f>IF(LEN($F1905)&gt;0,INDEX('Hoja1_datos de origen'!$C:$C,MATCH($F1905,$E:$E,0)),"")</f>
        <v/>
      </c>
      <c r="N1905" t="str">
        <f>IF(LEN($F1905)&gt;0,INDEX('Hoja1_datos de origen'!$U:$U,MATCH($F1905,$E:$E,0)),"")</f>
        <v/>
      </c>
    </row>
    <row r="1906" spans="3:14">
      <c r="C1906" t="str">
        <f>IF('Hoja1_datos de origen'!$I1906&gt;=edad_minima,'Hoja1_datos de origen'!$C1906,"")</f>
        <v/>
      </c>
      <c r="D1906" t="str">
        <f>IF(LEN($C1906)&gt;0,(CONCATENATE('Hoja1_datos de origen'!$V1906,"-",'Hoja1_datos de origen'!$R1906,"-",TEXT('Hoja1_datos de origen'!$I1906,"000"),"-",'Hoja1_datos de origen'!$C1906)),"")</f>
        <v/>
      </c>
      <c r="E1906" t="str">
        <f>IF(LEN($C1906)&gt;0,COUNTIF($D:$D,"&gt;="&amp;$D1906),"")</f>
        <v/>
      </c>
      <c r="F1906" t="str">
        <f t="shared" si="56"/>
        <v/>
      </c>
      <c r="G1906" t="str">
        <f t="shared" si="57"/>
        <v/>
      </c>
      <c r="H1906" t="str">
        <f>IF(LEN($F1906)&gt;0,INDEX('Hoja1_datos de origen'!$V:$V,MATCH($F1906,$E:$E,0)),"")</f>
        <v/>
      </c>
      <c r="I1906" t="str">
        <f>IF(LEN($F1906)&gt;0,INDEX('Hoja1_datos de origen'!$R:$R,MATCH($F1906,$E:$E,0)),"")</f>
        <v/>
      </c>
      <c r="J1906" t="str">
        <f>IF(LEN($F1906)&gt;0,IF(INDEX('Hoja1_datos de origen'!$F:$F,MATCH($F1906,$E:$E,0))="","",INDEX('Hoja1_datos de origen'!$F:$F,MATCH($F1906,$E:$E,0))),"")</f>
        <v/>
      </c>
      <c r="K1906" s="10" t="str">
        <f>IF(LEN($F1906)&gt;0,INDEX('Hoja1_datos de origen'!$I:$I,MATCH($F1906,$E:$E,0)),"")</f>
        <v/>
      </c>
      <c r="L1906" s="10" t="str">
        <f>IF(LEN($F1906)&gt;0,INDEX('Hoja1_datos de origen'!$G:$G,MATCH($F1906,$E:$E,0)),"")</f>
        <v/>
      </c>
      <c r="M1906" t="str">
        <f>IF(LEN($F1906)&gt;0,INDEX('Hoja1_datos de origen'!$C:$C,MATCH($F1906,$E:$E,0)),"")</f>
        <v/>
      </c>
      <c r="N1906" t="str">
        <f>IF(LEN($F1906)&gt;0,INDEX('Hoja1_datos de origen'!$U:$U,MATCH($F1906,$E:$E,0)),"")</f>
        <v/>
      </c>
    </row>
    <row r="1907" spans="3:14">
      <c r="C1907" t="str">
        <f>IF('Hoja1_datos de origen'!$I1907&gt;=edad_minima,'Hoja1_datos de origen'!$C1907,"")</f>
        <v/>
      </c>
      <c r="D1907" t="str">
        <f>IF(LEN($C1907)&gt;0,(CONCATENATE('Hoja1_datos de origen'!$V1907,"-",'Hoja1_datos de origen'!$R1907,"-",TEXT('Hoja1_datos de origen'!$I1907,"000"),"-",'Hoja1_datos de origen'!$C1907)),"")</f>
        <v/>
      </c>
      <c r="E1907" t="str">
        <f>IF(LEN($C1907)&gt;0,COUNTIF($D:$D,"&gt;="&amp;$D1907),"")</f>
        <v/>
      </c>
      <c r="F1907" t="str">
        <f t="shared" si="56"/>
        <v/>
      </c>
      <c r="G1907" t="str">
        <f t="shared" si="57"/>
        <v/>
      </c>
      <c r="H1907" t="str">
        <f>IF(LEN($F1907)&gt;0,INDEX('Hoja1_datos de origen'!$V:$V,MATCH($F1907,$E:$E,0)),"")</f>
        <v/>
      </c>
      <c r="I1907" t="str">
        <f>IF(LEN($F1907)&gt;0,INDEX('Hoja1_datos de origen'!$R:$R,MATCH($F1907,$E:$E,0)),"")</f>
        <v/>
      </c>
      <c r="J1907" t="str">
        <f>IF(LEN($F1907)&gt;0,IF(INDEX('Hoja1_datos de origen'!$F:$F,MATCH($F1907,$E:$E,0))="","",INDEX('Hoja1_datos de origen'!$F:$F,MATCH($F1907,$E:$E,0))),"")</f>
        <v/>
      </c>
      <c r="K1907" s="10" t="str">
        <f>IF(LEN($F1907)&gt;0,INDEX('Hoja1_datos de origen'!$I:$I,MATCH($F1907,$E:$E,0)),"")</f>
        <v/>
      </c>
      <c r="L1907" s="10" t="str">
        <f>IF(LEN($F1907)&gt;0,INDEX('Hoja1_datos de origen'!$G:$G,MATCH($F1907,$E:$E,0)),"")</f>
        <v/>
      </c>
      <c r="M1907" t="str">
        <f>IF(LEN($F1907)&gt;0,INDEX('Hoja1_datos de origen'!$C:$C,MATCH($F1907,$E:$E,0)),"")</f>
        <v/>
      </c>
      <c r="N1907" t="str">
        <f>IF(LEN($F1907)&gt;0,INDEX('Hoja1_datos de origen'!$U:$U,MATCH($F1907,$E:$E,0)),"")</f>
        <v/>
      </c>
    </row>
    <row r="1908" spans="3:14">
      <c r="C1908" t="str">
        <f>IF('Hoja1_datos de origen'!$I1908&gt;=edad_minima,'Hoja1_datos de origen'!$C1908,"")</f>
        <v/>
      </c>
      <c r="D1908" t="str">
        <f>IF(LEN($C1908)&gt;0,(CONCATENATE('Hoja1_datos de origen'!$V1908,"-",'Hoja1_datos de origen'!$R1908,"-",TEXT('Hoja1_datos de origen'!$I1908,"000"),"-",'Hoja1_datos de origen'!$C1908)),"")</f>
        <v/>
      </c>
      <c r="E1908" t="str">
        <f>IF(LEN($C1908)&gt;0,COUNTIF($D:$D,"&gt;="&amp;$D1908),"")</f>
        <v/>
      </c>
      <c r="F1908" t="str">
        <f t="shared" si="56"/>
        <v/>
      </c>
      <c r="G1908" t="str">
        <f t="shared" si="57"/>
        <v/>
      </c>
      <c r="H1908" t="str">
        <f>IF(LEN($F1908)&gt;0,INDEX('Hoja1_datos de origen'!$V:$V,MATCH($F1908,$E:$E,0)),"")</f>
        <v/>
      </c>
      <c r="I1908" t="str">
        <f>IF(LEN($F1908)&gt;0,INDEX('Hoja1_datos de origen'!$R:$R,MATCH($F1908,$E:$E,0)),"")</f>
        <v/>
      </c>
      <c r="J1908" t="str">
        <f>IF(LEN($F1908)&gt;0,IF(INDEX('Hoja1_datos de origen'!$F:$F,MATCH($F1908,$E:$E,0))="","",INDEX('Hoja1_datos de origen'!$F:$F,MATCH($F1908,$E:$E,0))),"")</f>
        <v/>
      </c>
      <c r="K1908" s="10" t="str">
        <f>IF(LEN($F1908)&gt;0,INDEX('Hoja1_datos de origen'!$I:$I,MATCH($F1908,$E:$E,0)),"")</f>
        <v/>
      </c>
      <c r="L1908" s="10" t="str">
        <f>IF(LEN($F1908)&gt;0,INDEX('Hoja1_datos de origen'!$G:$G,MATCH($F1908,$E:$E,0)),"")</f>
        <v/>
      </c>
      <c r="M1908" t="str">
        <f>IF(LEN($F1908)&gt;0,INDEX('Hoja1_datos de origen'!$C:$C,MATCH($F1908,$E:$E,0)),"")</f>
        <v/>
      </c>
      <c r="N1908" t="str">
        <f>IF(LEN($F1908)&gt;0,INDEX('Hoja1_datos de origen'!$U:$U,MATCH($F1908,$E:$E,0)),"")</f>
        <v/>
      </c>
    </row>
    <row r="1909" spans="3:14">
      <c r="C1909" t="str">
        <f>IF('Hoja1_datos de origen'!$I1909&gt;=edad_minima,'Hoja1_datos de origen'!$C1909,"")</f>
        <v/>
      </c>
      <c r="D1909" t="str">
        <f>IF(LEN($C1909)&gt;0,(CONCATENATE('Hoja1_datos de origen'!$V1909,"-",'Hoja1_datos de origen'!$R1909,"-",TEXT('Hoja1_datos de origen'!$I1909,"000"),"-",'Hoja1_datos de origen'!$C1909)),"")</f>
        <v/>
      </c>
      <c r="E1909" t="str">
        <f>IF(LEN($C1909)&gt;0,COUNTIF($D:$D,"&gt;="&amp;$D1909),"")</f>
        <v/>
      </c>
      <c r="F1909" t="str">
        <f t="shared" si="56"/>
        <v/>
      </c>
      <c r="G1909" t="str">
        <f t="shared" si="57"/>
        <v/>
      </c>
      <c r="H1909" t="str">
        <f>IF(LEN($F1909)&gt;0,INDEX('Hoja1_datos de origen'!$V:$V,MATCH($F1909,$E:$E,0)),"")</f>
        <v/>
      </c>
      <c r="I1909" t="str">
        <f>IF(LEN($F1909)&gt;0,INDEX('Hoja1_datos de origen'!$R:$R,MATCH($F1909,$E:$E,0)),"")</f>
        <v/>
      </c>
      <c r="J1909" t="str">
        <f>IF(LEN($F1909)&gt;0,IF(INDEX('Hoja1_datos de origen'!$F:$F,MATCH($F1909,$E:$E,0))="","",INDEX('Hoja1_datos de origen'!$F:$F,MATCH($F1909,$E:$E,0))),"")</f>
        <v/>
      </c>
      <c r="K1909" s="10" t="str">
        <f>IF(LEN($F1909)&gt;0,INDEX('Hoja1_datos de origen'!$I:$I,MATCH($F1909,$E:$E,0)),"")</f>
        <v/>
      </c>
      <c r="L1909" s="10" t="str">
        <f>IF(LEN($F1909)&gt;0,INDEX('Hoja1_datos de origen'!$G:$G,MATCH($F1909,$E:$E,0)),"")</f>
        <v/>
      </c>
      <c r="M1909" t="str">
        <f>IF(LEN($F1909)&gt;0,INDEX('Hoja1_datos de origen'!$C:$C,MATCH($F1909,$E:$E,0)),"")</f>
        <v/>
      </c>
      <c r="N1909" t="str">
        <f>IF(LEN($F1909)&gt;0,INDEX('Hoja1_datos de origen'!$U:$U,MATCH($F1909,$E:$E,0)),"")</f>
        <v/>
      </c>
    </row>
    <row r="1910" spans="3:14">
      <c r="C1910" t="str">
        <f>IF('Hoja1_datos de origen'!$I1910&gt;=edad_minima,'Hoja1_datos de origen'!$C1910,"")</f>
        <v/>
      </c>
      <c r="D1910" t="str">
        <f>IF(LEN($C1910)&gt;0,(CONCATENATE('Hoja1_datos de origen'!$V1910,"-",'Hoja1_datos de origen'!$R1910,"-",TEXT('Hoja1_datos de origen'!$I1910,"000"),"-",'Hoja1_datos de origen'!$C1910)),"")</f>
        <v/>
      </c>
      <c r="E1910" t="str">
        <f>IF(LEN($C1910)&gt;0,COUNTIF($D:$D,"&gt;="&amp;$D1910),"")</f>
        <v/>
      </c>
      <c r="F1910" t="str">
        <f t="shared" si="56"/>
        <v/>
      </c>
      <c r="G1910" t="str">
        <f t="shared" si="57"/>
        <v/>
      </c>
      <c r="H1910" t="str">
        <f>IF(LEN($F1910)&gt;0,INDEX('Hoja1_datos de origen'!$V:$V,MATCH($F1910,$E:$E,0)),"")</f>
        <v/>
      </c>
      <c r="I1910" t="str">
        <f>IF(LEN($F1910)&gt;0,INDEX('Hoja1_datos de origen'!$R:$R,MATCH($F1910,$E:$E,0)),"")</f>
        <v/>
      </c>
      <c r="J1910" t="str">
        <f>IF(LEN($F1910)&gt;0,IF(INDEX('Hoja1_datos de origen'!$F:$F,MATCH($F1910,$E:$E,0))="","",INDEX('Hoja1_datos de origen'!$F:$F,MATCH($F1910,$E:$E,0))),"")</f>
        <v/>
      </c>
      <c r="K1910" s="10" t="str">
        <f>IF(LEN($F1910)&gt;0,INDEX('Hoja1_datos de origen'!$I:$I,MATCH($F1910,$E:$E,0)),"")</f>
        <v/>
      </c>
      <c r="L1910" s="10" t="str">
        <f>IF(LEN($F1910)&gt;0,INDEX('Hoja1_datos de origen'!$G:$G,MATCH($F1910,$E:$E,0)),"")</f>
        <v/>
      </c>
      <c r="M1910" t="str">
        <f>IF(LEN($F1910)&gt;0,INDEX('Hoja1_datos de origen'!$C:$C,MATCH($F1910,$E:$E,0)),"")</f>
        <v/>
      </c>
      <c r="N1910" t="str">
        <f>IF(LEN($F1910)&gt;0,INDEX('Hoja1_datos de origen'!$U:$U,MATCH($F1910,$E:$E,0)),"")</f>
        <v/>
      </c>
    </row>
    <row r="1911" spans="3:14">
      <c r="C1911" t="str">
        <f>IF('Hoja1_datos de origen'!$I1911&gt;=edad_minima,'Hoja1_datos de origen'!$C1911,"")</f>
        <v/>
      </c>
      <c r="D1911" t="str">
        <f>IF(LEN($C1911)&gt;0,(CONCATENATE('Hoja1_datos de origen'!$V1911,"-",'Hoja1_datos de origen'!$R1911,"-",TEXT('Hoja1_datos de origen'!$I1911,"000"),"-",'Hoja1_datos de origen'!$C1911)),"")</f>
        <v/>
      </c>
      <c r="E1911" t="str">
        <f>IF(LEN($C1911)&gt;0,COUNTIF($D:$D,"&gt;="&amp;$D1911),"")</f>
        <v/>
      </c>
      <c r="F1911" t="str">
        <f t="shared" si="56"/>
        <v/>
      </c>
      <c r="G1911" t="str">
        <f t="shared" si="57"/>
        <v/>
      </c>
      <c r="H1911" t="str">
        <f>IF(LEN($F1911)&gt;0,INDEX('Hoja1_datos de origen'!$V:$V,MATCH($F1911,$E:$E,0)),"")</f>
        <v/>
      </c>
      <c r="I1911" t="str">
        <f>IF(LEN($F1911)&gt;0,INDEX('Hoja1_datos de origen'!$R:$R,MATCH($F1911,$E:$E,0)),"")</f>
        <v/>
      </c>
      <c r="J1911" t="str">
        <f>IF(LEN($F1911)&gt;0,IF(INDEX('Hoja1_datos de origen'!$F:$F,MATCH($F1911,$E:$E,0))="","",INDEX('Hoja1_datos de origen'!$F:$F,MATCH($F1911,$E:$E,0))),"")</f>
        <v/>
      </c>
      <c r="K1911" s="10" t="str">
        <f>IF(LEN($F1911)&gt;0,INDEX('Hoja1_datos de origen'!$I:$I,MATCH($F1911,$E:$E,0)),"")</f>
        <v/>
      </c>
      <c r="L1911" s="10" t="str">
        <f>IF(LEN($F1911)&gt;0,INDEX('Hoja1_datos de origen'!$G:$G,MATCH($F1911,$E:$E,0)),"")</f>
        <v/>
      </c>
      <c r="M1911" t="str">
        <f>IF(LEN($F1911)&gt;0,INDEX('Hoja1_datos de origen'!$C:$C,MATCH($F1911,$E:$E,0)),"")</f>
        <v/>
      </c>
      <c r="N1911" t="str">
        <f>IF(LEN($F1911)&gt;0,INDEX('Hoja1_datos de origen'!$U:$U,MATCH($F1911,$E:$E,0)),"")</f>
        <v/>
      </c>
    </row>
    <row r="1912" spans="3:14">
      <c r="C1912" t="str">
        <f>IF('Hoja1_datos de origen'!$I1912&gt;=edad_minima,'Hoja1_datos de origen'!$C1912,"")</f>
        <v/>
      </c>
      <c r="D1912" t="str">
        <f>IF(LEN($C1912)&gt;0,(CONCATENATE('Hoja1_datos de origen'!$V1912,"-",'Hoja1_datos de origen'!$R1912,"-",TEXT('Hoja1_datos de origen'!$I1912,"000"),"-",'Hoja1_datos de origen'!$C1912)),"")</f>
        <v/>
      </c>
      <c r="E1912" t="str">
        <f>IF(LEN($C1912)&gt;0,COUNTIF($D:$D,"&gt;="&amp;$D1912),"")</f>
        <v/>
      </c>
      <c r="F1912" t="str">
        <f t="shared" si="56"/>
        <v/>
      </c>
      <c r="G1912" t="str">
        <f t="shared" si="57"/>
        <v/>
      </c>
      <c r="H1912" t="str">
        <f>IF(LEN($F1912)&gt;0,INDEX('Hoja1_datos de origen'!$V:$V,MATCH($F1912,$E:$E,0)),"")</f>
        <v/>
      </c>
      <c r="I1912" t="str">
        <f>IF(LEN($F1912)&gt;0,INDEX('Hoja1_datos de origen'!$R:$R,MATCH($F1912,$E:$E,0)),"")</f>
        <v/>
      </c>
      <c r="J1912" t="str">
        <f>IF(LEN($F1912)&gt;0,IF(INDEX('Hoja1_datos de origen'!$F:$F,MATCH($F1912,$E:$E,0))="","",INDEX('Hoja1_datos de origen'!$F:$F,MATCH($F1912,$E:$E,0))),"")</f>
        <v/>
      </c>
      <c r="K1912" s="10" t="str">
        <f>IF(LEN($F1912)&gt;0,INDEX('Hoja1_datos de origen'!$I:$I,MATCH($F1912,$E:$E,0)),"")</f>
        <v/>
      </c>
      <c r="L1912" s="10" t="str">
        <f>IF(LEN($F1912)&gt;0,INDEX('Hoja1_datos de origen'!$G:$G,MATCH($F1912,$E:$E,0)),"")</f>
        <v/>
      </c>
      <c r="M1912" t="str">
        <f>IF(LEN($F1912)&gt;0,INDEX('Hoja1_datos de origen'!$C:$C,MATCH($F1912,$E:$E,0)),"")</f>
        <v/>
      </c>
      <c r="N1912" t="str">
        <f>IF(LEN($F1912)&gt;0,INDEX('Hoja1_datos de origen'!$U:$U,MATCH($F1912,$E:$E,0)),"")</f>
        <v/>
      </c>
    </row>
    <row r="1913" spans="3:14">
      <c r="C1913" t="str">
        <f>IF('Hoja1_datos de origen'!$I1913&gt;=edad_minima,'Hoja1_datos de origen'!$C1913,"")</f>
        <v/>
      </c>
      <c r="D1913" t="str">
        <f>IF(LEN($C1913)&gt;0,(CONCATENATE('Hoja1_datos de origen'!$V1913,"-",'Hoja1_datos de origen'!$R1913,"-",TEXT('Hoja1_datos de origen'!$I1913,"000"),"-",'Hoja1_datos de origen'!$C1913)),"")</f>
        <v/>
      </c>
      <c r="E1913" t="str">
        <f>IF(LEN($C1913)&gt;0,COUNTIF($D:$D,"&gt;="&amp;$D1913),"")</f>
        <v/>
      </c>
      <c r="F1913" t="str">
        <f t="shared" si="56"/>
        <v/>
      </c>
      <c r="G1913" t="str">
        <f t="shared" si="57"/>
        <v/>
      </c>
      <c r="H1913" t="str">
        <f>IF(LEN($F1913)&gt;0,INDEX('Hoja1_datos de origen'!$V:$V,MATCH($F1913,$E:$E,0)),"")</f>
        <v/>
      </c>
      <c r="I1913" t="str">
        <f>IF(LEN($F1913)&gt;0,INDEX('Hoja1_datos de origen'!$R:$R,MATCH($F1913,$E:$E,0)),"")</f>
        <v/>
      </c>
      <c r="J1913" t="str">
        <f>IF(LEN($F1913)&gt;0,IF(INDEX('Hoja1_datos de origen'!$F:$F,MATCH($F1913,$E:$E,0))="","",INDEX('Hoja1_datos de origen'!$F:$F,MATCH($F1913,$E:$E,0))),"")</f>
        <v/>
      </c>
      <c r="K1913" s="10" t="str">
        <f>IF(LEN($F1913)&gt;0,INDEX('Hoja1_datos de origen'!$I:$I,MATCH($F1913,$E:$E,0)),"")</f>
        <v/>
      </c>
      <c r="L1913" s="10" t="str">
        <f>IF(LEN($F1913)&gt;0,INDEX('Hoja1_datos de origen'!$G:$G,MATCH($F1913,$E:$E,0)),"")</f>
        <v/>
      </c>
      <c r="M1913" t="str">
        <f>IF(LEN($F1913)&gt;0,INDEX('Hoja1_datos de origen'!$C:$C,MATCH($F1913,$E:$E,0)),"")</f>
        <v/>
      </c>
      <c r="N1913" t="str">
        <f>IF(LEN($F1913)&gt;0,INDEX('Hoja1_datos de origen'!$U:$U,MATCH($F1913,$E:$E,0)),"")</f>
        <v/>
      </c>
    </row>
    <row r="1914" spans="3:14">
      <c r="C1914" t="str">
        <f>IF('Hoja1_datos de origen'!$I1914&gt;=edad_minima,'Hoja1_datos de origen'!$C1914,"")</f>
        <v/>
      </c>
      <c r="D1914" t="str">
        <f>IF(LEN($C1914)&gt;0,(CONCATENATE('Hoja1_datos de origen'!$V1914,"-",'Hoja1_datos de origen'!$R1914,"-",TEXT('Hoja1_datos de origen'!$I1914,"000"),"-",'Hoja1_datos de origen'!$C1914)),"")</f>
        <v/>
      </c>
      <c r="E1914" t="str">
        <f>IF(LEN($C1914)&gt;0,COUNTIF($D:$D,"&gt;="&amp;$D1914),"")</f>
        <v/>
      </c>
      <c r="F1914" t="str">
        <f t="shared" si="56"/>
        <v/>
      </c>
      <c r="G1914" t="str">
        <f t="shared" si="57"/>
        <v/>
      </c>
      <c r="H1914" t="str">
        <f>IF(LEN($F1914)&gt;0,INDEX('Hoja1_datos de origen'!$V:$V,MATCH($F1914,$E:$E,0)),"")</f>
        <v/>
      </c>
      <c r="I1914" t="str">
        <f>IF(LEN($F1914)&gt;0,INDEX('Hoja1_datos de origen'!$R:$R,MATCH($F1914,$E:$E,0)),"")</f>
        <v/>
      </c>
      <c r="J1914" t="str">
        <f>IF(LEN($F1914)&gt;0,IF(INDEX('Hoja1_datos de origen'!$F:$F,MATCH($F1914,$E:$E,0))="","",INDEX('Hoja1_datos de origen'!$F:$F,MATCH($F1914,$E:$E,0))),"")</f>
        <v/>
      </c>
      <c r="K1914" s="10" t="str">
        <f>IF(LEN($F1914)&gt;0,INDEX('Hoja1_datos de origen'!$I:$I,MATCH($F1914,$E:$E,0)),"")</f>
        <v/>
      </c>
      <c r="L1914" s="10" t="str">
        <f>IF(LEN($F1914)&gt;0,INDEX('Hoja1_datos de origen'!$G:$G,MATCH($F1914,$E:$E,0)),"")</f>
        <v/>
      </c>
      <c r="M1914" t="str">
        <f>IF(LEN($F1914)&gt;0,INDEX('Hoja1_datos de origen'!$C:$C,MATCH($F1914,$E:$E,0)),"")</f>
        <v/>
      </c>
      <c r="N1914" t="str">
        <f>IF(LEN($F1914)&gt;0,INDEX('Hoja1_datos de origen'!$U:$U,MATCH($F1914,$E:$E,0)),"")</f>
        <v/>
      </c>
    </row>
    <row r="1915" spans="3:14">
      <c r="C1915" t="str">
        <f>IF('Hoja1_datos de origen'!$I1915&gt;=edad_minima,'Hoja1_datos de origen'!$C1915,"")</f>
        <v/>
      </c>
      <c r="D1915" t="str">
        <f>IF(LEN($C1915)&gt;0,(CONCATENATE('Hoja1_datos de origen'!$V1915,"-",'Hoja1_datos de origen'!$R1915,"-",TEXT('Hoja1_datos de origen'!$I1915,"000"),"-",'Hoja1_datos de origen'!$C1915)),"")</f>
        <v/>
      </c>
      <c r="E1915" t="str">
        <f>IF(LEN($C1915)&gt;0,COUNTIF($D:$D,"&gt;="&amp;$D1915),"")</f>
        <v/>
      </c>
      <c r="F1915" t="str">
        <f t="shared" si="56"/>
        <v/>
      </c>
      <c r="G1915" t="str">
        <f t="shared" si="57"/>
        <v/>
      </c>
      <c r="H1915" t="str">
        <f>IF(LEN($F1915)&gt;0,INDEX('Hoja1_datos de origen'!$V:$V,MATCH($F1915,$E:$E,0)),"")</f>
        <v/>
      </c>
      <c r="I1915" t="str">
        <f>IF(LEN($F1915)&gt;0,INDEX('Hoja1_datos de origen'!$R:$R,MATCH($F1915,$E:$E,0)),"")</f>
        <v/>
      </c>
      <c r="J1915" t="str">
        <f>IF(LEN($F1915)&gt;0,IF(INDEX('Hoja1_datos de origen'!$F:$F,MATCH($F1915,$E:$E,0))="","",INDEX('Hoja1_datos de origen'!$F:$F,MATCH($F1915,$E:$E,0))),"")</f>
        <v/>
      </c>
      <c r="K1915" s="10" t="str">
        <f>IF(LEN($F1915)&gt;0,INDEX('Hoja1_datos de origen'!$I:$I,MATCH($F1915,$E:$E,0)),"")</f>
        <v/>
      </c>
      <c r="L1915" s="10" t="str">
        <f>IF(LEN($F1915)&gt;0,INDEX('Hoja1_datos de origen'!$G:$G,MATCH($F1915,$E:$E,0)),"")</f>
        <v/>
      </c>
      <c r="M1915" t="str">
        <f>IF(LEN($F1915)&gt;0,INDEX('Hoja1_datos de origen'!$C:$C,MATCH($F1915,$E:$E,0)),"")</f>
        <v/>
      </c>
      <c r="N1915" t="str">
        <f>IF(LEN($F1915)&gt;0,INDEX('Hoja1_datos de origen'!$U:$U,MATCH($F1915,$E:$E,0)),"")</f>
        <v/>
      </c>
    </row>
    <row r="1916" spans="3:14">
      <c r="C1916" t="str">
        <f>IF('Hoja1_datos de origen'!$I1916&gt;=edad_minima,'Hoja1_datos de origen'!$C1916,"")</f>
        <v/>
      </c>
      <c r="D1916" t="str">
        <f>IF(LEN($C1916)&gt;0,(CONCATENATE('Hoja1_datos de origen'!$V1916,"-",'Hoja1_datos de origen'!$R1916,"-",TEXT('Hoja1_datos de origen'!$I1916,"000"),"-",'Hoja1_datos de origen'!$C1916)),"")</f>
        <v/>
      </c>
      <c r="E1916" t="str">
        <f>IF(LEN($C1916)&gt;0,COUNTIF($D:$D,"&gt;="&amp;$D1916),"")</f>
        <v/>
      </c>
      <c r="F1916" t="str">
        <f t="shared" si="56"/>
        <v/>
      </c>
      <c r="G1916" t="str">
        <f t="shared" si="57"/>
        <v/>
      </c>
      <c r="H1916" t="str">
        <f>IF(LEN($F1916)&gt;0,INDEX('Hoja1_datos de origen'!$V:$V,MATCH($F1916,$E:$E,0)),"")</f>
        <v/>
      </c>
      <c r="I1916" t="str">
        <f>IF(LEN($F1916)&gt;0,INDEX('Hoja1_datos de origen'!$R:$R,MATCH($F1916,$E:$E,0)),"")</f>
        <v/>
      </c>
      <c r="J1916" t="str">
        <f>IF(LEN($F1916)&gt;0,IF(INDEX('Hoja1_datos de origen'!$F:$F,MATCH($F1916,$E:$E,0))="","",INDEX('Hoja1_datos de origen'!$F:$F,MATCH($F1916,$E:$E,0))),"")</f>
        <v/>
      </c>
      <c r="K1916" s="10" t="str">
        <f>IF(LEN($F1916)&gt;0,INDEX('Hoja1_datos de origen'!$I:$I,MATCH($F1916,$E:$E,0)),"")</f>
        <v/>
      </c>
      <c r="L1916" s="10" t="str">
        <f>IF(LEN($F1916)&gt;0,INDEX('Hoja1_datos de origen'!$G:$G,MATCH($F1916,$E:$E,0)),"")</f>
        <v/>
      </c>
      <c r="M1916" t="str">
        <f>IF(LEN($F1916)&gt;0,INDEX('Hoja1_datos de origen'!$C:$C,MATCH($F1916,$E:$E,0)),"")</f>
        <v/>
      </c>
      <c r="N1916" t="str">
        <f>IF(LEN($F1916)&gt;0,INDEX('Hoja1_datos de origen'!$U:$U,MATCH($F1916,$E:$E,0)),"")</f>
        <v/>
      </c>
    </row>
    <row r="1917" spans="3:14">
      <c r="C1917" t="str">
        <f>IF('Hoja1_datos de origen'!$I1917&gt;=edad_minima,'Hoja1_datos de origen'!$C1917,"")</f>
        <v/>
      </c>
      <c r="D1917" t="str">
        <f>IF(LEN($C1917)&gt;0,(CONCATENATE('Hoja1_datos de origen'!$V1917,"-",'Hoja1_datos de origen'!$R1917,"-",TEXT('Hoja1_datos de origen'!$I1917,"000"),"-",'Hoja1_datos de origen'!$C1917)),"")</f>
        <v/>
      </c>
      <c r="E1917" t="str">
        <f>IF(LEN($C1917)&gt;0,COUNTIF($D:$D,"&gt;="&amp;$D1917),"")</f>
        <v/>
      </c>
      <c r="F1917" t="str">
        <f t="shared" si="56"/>
        <v/>
      </c>
      <c r="G1917" t="str">
        <f t="shared" si="57"/>
        <v/>
      </c>
      <c r="H1917" t="str">
        <f>IF(LEN($F1917)&gt;0,INDEX('Hoja1_datos de origen'!$V:$V,MATCH($F1917,$E:$E,0)),"")</f>
        <v/>
      </c>
      <c r="I1917" t="str">
        <f>IF(LEN($F1917)&gt;0,INDEX('Hoja1_datos de origen'!$R:$R,MATCH($F1917,$E:$E,0)),"")</f>
        <v/>
      </c>
      <c r="J1917" t="str">
        <f>IF(LEN($F1917)&gt;0,IF(INDEX('Hoja1_datos de origen'!$F:$F,MATCH($F1917,$E:$E,0))="","",INDEX('Hoja1_datos de origen'!$F:$F,MATCH($F1917,$E:$E,0))),"")</f>
        <v/>
      </c>
      <c r="K1917" s="10" t="str">
        <f>IF(LEN($F1917)&gt;0,INDEX('Hoja1_datos de origen'!$I:$I,MATCH($F1917,$E:$E,0)),"")</f>
        <v/>
      </c>
      <c r="L1917" s="10" t="str">
        <f>IF(LEN($F1917)&gt;0,INDEX('Hoja1_datos de origen'!$G:$G,MATCH($F1917,$E:$E,0)),"")</f>
        <v/>
      </c>
      <c r="M1917" t="str">
        <f>IF(LEN($F1917)&gt;0,INDEX('Hoja1_datos de origen'!$C:$C,MATCH($F1917,$E:$E,0)),"")</f>
        <v/>
      </c>
      <c r="N1917" t="str">
        <f>IF(LEN($F1917)&gt;0,INDEX('Hoja1_datos de origen'!$U:$U,MATCH($F1917,$E:$E,0)),"")</f>
        <v/>
      </c>
    </row>
    <row r="1918" spans="3:14">
      <c r="C1918" t="str">
        <f>IF('Hoja1_datos de origen'!$I1918&gt;=edad_minima,'Hoja1_datos de origen'!$C1918,"")</f>
        <v/>
      </c>
      <c r="D1918" t="str">
        <f>IF(LEN($C1918)&gt;0,(CONCATENATE('Hoja1_datos de origen'!$V1918,"-",'Hoja1_datos de origen'!$R1918,"-",TEXT('Hoja1_datos de origen'!$I1918,"000"),"-",'Hoja1_datos de origen'!$C1918)),"")</f>
        <v/>
      </c>
      <c r="E1918" t="str">
        <f>IF(LEN($C1918)&gt;0,COUNTIF($D:$D,"&gt;="&amp;$D1918),"")</f>
        <v/>
      </c>
      <c r="F1918" t="str">
        <f t="shared" si="56"/>
        <v/>
      </c>
      <c r="G1918" t="str">
        <f t="shared" si="57"/>
        <v/>
      </c>
      <c r="H1918" t="str">
        <f>IF(LEN($F1918)&gt;0,INDEX('Hoja1_datos de origen'!$V:$V,MATCH($F1918,$E:$E,0)),"")</f>
        <v/>
      </c>
      <c r="I1918" t="str">
        <f>IF(LEN($F1918)&gt;0,INDEX('Hoja1_datos de origen'!$R:$R,MATCH($F1918,$E:$E,0)),"")</f>
        <v/>
      </c>
      <c r="J1918" t="str">
        <f>IF(LEN($F1918)&gt;0,IF(INDEX('Hoja1_datos de origen'!$F:$F,MATCH($F1918,$E:$E,0))="","",INDEX('Hoja1_datos de origen'!$F:$F,MATCH($F1918,$E:$E,0))),"")</f>
        <v/>
      </c>
      <c r="K1918" s="10" t="str">
        <f>IF(LEN($F1918)&gt;0,INDEX('Hoja1_datos de origen'!$I:$I,MATCH($F1918,$E:$E,0)),"")</f>
        <v/>
      </c>
      <c r="L1918" s="10" t="str">
        <f>IF(LEN($F1918)&gt;0,INDEX('Hoja1_datos de origen'!$G:$G,MATCH($F1918,$E:$E,0)),"")</f>
        <v/>
      </c>
      <c r="M1918" t="str">
        <f>IF(LEN($F1918)&gt;0,INDEX('Hoja1_datos de origen'!$C:$C,MATCH($F1918,$E:$E,0)),"")</f>
        <v/>
      </c>
      <c r="N1918" t="str">
        <f>IF(LEN($F1918)&gt;0,INDEX('Hoja1_datos de origen'!$U:$U,MATCH($F1918,$E:$E,0)),"")</f>
        <v/>
      </c>
    </row>
    <row r="1919" spans="3:14">
      <c r="C1919" t="str">
        <f>IF('Hoja1_datos de origen'!$I1919&gt;=edad_minima,'Hoja1_datos de origen'!$C1919,"")</f>
        <v/>
      </c>
      <c r="D1919" t="str">
        <f>IF(LEN($C1919)&gt;0,(CONCATENATE('Hoja1_datos de origen'!$V1919,"-",'Hoja1_datos de origen'!$R1919,"-",TEXT('Hoja1_datos de origen'!$I1919,"000"),"-",'Hoja1_datos de origen'!$C1919)),"")</f>
        <v/>
      </c>
      <c r="E1919" t="str">
        <f>IF(LEN($C1919)&gt;0,COUNTIF($D:$D,"&gt;="&amp;$D1919),"")</f>
        <v/>
      </c>
      <c r="F1919" t="str">
        <f t="shared" si="56"/>
        <v/>
      </c>
      <c r="G1919" t="str">
        <f t="shared" si="57"/>
        <v/>
      </c>
      <c r="H1919" t="str">
        <f>IF(LEN($F1919)&gt;0,INDEX('Hoja1_datos de origen'!$V:$V,MATCH($F1919,$E:$E,0)),"")</f>
        <v/>
      </c>
      <c r="I1919" t="str">
        <f>IF(LEN($F1919)&gt;0,INDEX('Hoja1_datos de origen'!$R:$R,MATCH($F1919,$E:$E,0)),"")</f>
        <v/>
      </c>
      <c r="J1919" t="str">
        <f>IF(LEN($F1919)&gt;0,IF(INDEX('Hoja1_datos de origen'!$F:$F,MATCH($F1919,$E:$E,0))="","",INDEX('Hoja1_datos de origen'!$F:$F,MATCH($F1919,$E:$E,0))),"")</f>
        <v/>
      </c>
      <c r="K1919" s="10" t="str">
        <f>IF(LEN($F1919)&gt;0,INDEX('Hoja1_datos de origen'!$I:$I,MATCH($F1919,$E:$E,0)),"")</f>
        <v/>
      </c>
      <c r="L1919" s="10" t="str">
        <f>IF(LEN($F1919)&gt;0,INDEX('Hoja1_datos de origen'!$G:$G,MATCH($F1919,$E:$E,0)),"")</f>
        <v/>
      </c>
      <c r="M1919" t="str">
        <f>IF(LEN($F1919)&gt;0,INDEX('Hoja1_datos de origen'!$C:$C,MATCH($F1919,$E:$E,0)),"")</f>
        <v/>
      </c>
      <c r="N1919" t="str">
        <f>IF(LEN($F1919)&gt;0,INDEX('Hoja1_datos de origen'!$U:$U,MATCH($F1919,$E:$E,0)),"")</f>
        <v/>
      </c>
    </row>
    <row r="1920" spans="3:14">
      <c r="C1920" t="str">
        <f>IF('Hoja1_datos de origen'!$I1920&gt;=edad_minima,'Hoja1_datos de origen'!$C1920,"")</f>
        <v/>
      </c>
      <c r="D1920" t="str">
        <f>IF(LEN($C1920)&gt;0,(CONCATENATE('Hoja1_datos de origen'!$V1920,"-",'Hoja1_datos de origen'!$R1920,"-",TEXT('Hoja1_datos de origen'!$I1920,"000"),"-",'Hoja1_datos de origen'!$C1920)),"")</f>
        <v/>
      </c>
      <c r="E1920" t="str">
        <f>IF(LEN($C1920)&gt;0,COUNTIF($D:$D,"&gt;="&amp;$D1920),"")</f>
        <v/>
      </c>
      <c r="F1920" t="str">
        <f t="shared" si="56"/>
        <v/>
      </c>
      <c r="G1920" t="str">
        <f t="shared" si="57"/>
        <v/>
      </c>
      <c r="H1920" t="str">
        <f>IF(LEN($F1920)&gt;0,INDEX('Hoja1_datos de origen'!$V:$V,MATCH($F1920,$E:$E,0)),"")</f>
        <v/>
      </c>
      <c r="I1920" t="str">
        <f>IF(LEN($F1920)&gt;0,INDEX('Hoja1_datos de origen'!$R:$R,MATCH($F1920,$E:$E,0)),"")</f>
        <v/>
      </c>
      <c r="J1920" t="str">
        <f>IF(LEN($F1920)&gt;0,IF(INDEX('Hoja1_datos de origen'!$F:$F,MATCH($F1920,$E:$E,0))="","",INDEX('Hoja1_datos de origen'!$F:$F,MATCH($F1920,$E:$E,0))),"")</f>
        <v/>
      </c>
      <c r="K1920" s="10" t="str">
        <f>IF(LEN($F1920)&gt;0,INDEX('Hoja1_datos de origen'!$I:$I,MATCH($F1920,$E:$E,0)),"")</f>
        <v/>
      </c>
      <c r="L1920" s="10" t="str">
        <f>IF(LEN($F1920)&gt;0,INDEX('Hoja1_datos de origen'!$G:$G,MATCH($F1920,$E:$E,0)),"")</f>
        <v/>
      </c>
      <c r="M1920" t="str">
        <f>IF(LEN($F1920)&gt;0,INDEX('Hoja1_datos de origen'!$C:$C,MATCH($F1920,$E:$E,0)),"")</f>
        <v/>
      </c>
      <c r="N1920" t="str">
        <f>IF(LEN($F1920)&gt;0,INDEX('Hoja1_datos de origen'!$U:$U,MATCH($F1920,$E:$E,0)),"")</f>
        <v/>
      </c>
    </row>
    <row r="1921" spans="3:14">
      <c r="C1921" t="str">
        <f>IF('Hoja1_datos de origen'!$I1921&gt;=edad_minima,'Hoja1_datos de origen'!$C1921,"")</f>
        <v/>
      </c>
      <c r="D1921" t="str">
        <f>IF(LEN($C1921)&gt;0,(CONCATENATE('Hoja1_datos de origen'!$V1921,"-",'Hoja1_datos de origen'!$R1921,"-",TEXT('Hoja1_datos de origen'!$I1921,"000"),"-",'Hoja1_datos de origen'!$C1921)),"")</f>
        <v/>
      </c>
      <c r="E1921" t="str">
        <f>IF(LEN($C1921)&gt;0,COUNTIF($D:$D,"&gt;="&amp;$D1921),"")</f>
        <v/>
      </c>
      <c r="F1921" t="str">
        <f t="shared" si="56"/>
        <v/>
      </c>
      <c r="G1921" t="str">
        <f t="shared" si="57"/>
        <v/>
      </c>
      <c r="H1921" t="str">
        <f>IF(LEN($F1921)&gt;0,INDEX('Hoja1_datos de origen'!$V:$V,MATCH($F1921,$E:$E,0)),"")</f>
        <v/>
      </c>
      <c r="I1921" t="str">
        <f>IF(LEN($F1921)&gt;0,INDEX('Hoja1_datos de origen'!$R:$R,MATCH($F1921,$E:$E,0)),"")</f>
        <v/>
      </c>
      <c r="J1921" t="str">
        <f>IF(LEN($F1921)&gt;0,IF(INDEX('Hoja1_datos de origen'!$F:$F,MATCH($F1921,$E:$E,0))="","",INDEX('Hoja1_datos de origen'!$F:$F,MATCH($F1921,$E:$E,0))),"")</f>
        <v/>
      </c>
      <c r="K1921" s="10" t="str">
        <f>IF(LEN($F1921)&gt;0,INDEX('Hoja1_datos de origen'!$I:$I,MATCH($F1921,$E:$E,0)),"")</f>
        <v/>
      </c>
      <c r="L1921" s="10" t="str">
        <f>IF(LEN($F1921)&gt;0,INDEX('Hoja1_datos de origen'!$G:$G,MATCH($F1921,$E:$E,0)),"")</f>
        <v/>
      </c>
      <c r="M1921" t="str">
        <f>IF(LEN($F1921)&gt;0,INDEX('Hoja1_datos de origen'!$C:$C,MATCH($F1921,$E:$E,0)),"")</f>
        <v/>
      </c>
      <c r="N1921" t="str">
        <f>IF(LEN($F1921)&gt;0,INDEX('Hoja1_datos de origen'!$U:$U,MATCH($F1921,$E:$E,0)),"")</f>
        <v/>
      </c>
    </row>
    <row r="1922" spans="3:14">
      <c r="C1922" t="str">
        <f>IF('Hoja1_datos de origen'!$I1922&gt;=edad_minima,'Hoja1_datos de origen'!$C1922,"")</f>
        <v/>
      </c>
      <c r="D1922" t="str">
        <f>IF(LEN($C1922)&gt;0,(CONCATENATE('Hoja1_datos de origen'!$V1922,"-",'Hoja1_datos de origen'!$R1922,"-",TEXT('Hoja1_datos de origen'!$I1922,"000"),"-",'Hoja1_datos de origen'!$C1922)),"")</f>
        <v/>
      </c>
      <c r="E1922" t="str">
        <f>IF(LEN($C1922)&gt;0,COUNTIF($D:$D,"&gt;="&amp;$D1922),"")</f>
        <v/>
      </c>
      <c r="F1922" t="str">
        <f t="shared" si="56"/>
        <v/>
      </c>
      <c r="G1922" t="str">
        <f t="shared" si="57"/>
        <v/>
      </c>
      <c r="H1922" t="str">
        <f>IF(LEN($F1922)&gt;0,INDEX('Hoja1_datos de origen'!$V:$V,MATCH($F1922,$E:$E,0)),"")</f>
        <v/>
      </c>
      <c r="I1922" t="str">
        <f>IF(LEN($F1922)&gt;0,INDEX('Hoja1_datos de origen'!$R:$R,MATCH($F1922,$E:$E,0)),"")</f>
        <v/>
      </c>
      <c r="J1922" t="str">
        <f>IF(LEN($F1922)&gt;0,IF(INDEX('Hoja1_datos de origen'!$F:$F,MATCH($F1922,$E:$E,0))="","",INDEX('Hoja1_datos de origen'!$F:$F,MATCH($F1922,$E:$E,0))),"")</f>
        <v/>
      </c>
      <c r="K1922" s="10" t="str">
        <f>IF(LEN($F1922)&gt;0,INDEX('Hoja1_datos de origen'!$I:$I,MATCH($F1922,$E:$E,0)),"")</f>
        <v/>
      </c>
      <c r="L1922" s="10" t="str">
        <f>IF(LEN($F1922)&gt;0,INDEX('Hoja1_datos de origen'!$G:$G,MATCH($F1922,$E:$E,0)),"")</f>
        <v/>
      </c>
      <c r="M1922" t="str">
        <f>IF(LEN($F1922)&gt;0,INDEX('Hoja1_datos de origen'!$C:$C,MATCH($F1922,$E:$E,0)),"")</f>
        <v/>
      </c>
      <c r="N1922" t="str">
        <f>IF(LEN($F1922)&gt;0,INDEX('Hoja1_datos de origen'!$U:$U,MATCH($F1922,$E:$E,0)),"")</f>
        <v/>
      </c>
    </row>
    <row r="1923" spans="3:14">
      <c r="C1923" t="str">
        <f>IF('Hoja1_datos de origen'!$I1923&gt;=edad_minima,'Hoja1_datos de origen'!$C1923,"")</f>
        <v/>
      </c>
      <c r="D1923" t="str">
        <f>IF(LEN($C1923)&gt;0,(CONCATENATE('Hoja1_datos de origen'!$V1923,"-",'Hoja1_datos de origen'!$R1923,"-",TEXT('Hoja1_datos de origen'!$I1923,"000"),"-",'Hoja1_datos de origen'!$C1923)),"")</f>
        <v/>
      </c>
      <c r="E1923" t="str">
        <f>IF(LEN($C1923)&gt;0,COUNTIF($D:$D,"&gt;="&amp;$D1923),"")</f>
        <v/>
      </c>
      <c r="F1923" t="str">
        <f t="shared" ref="F1923:F1986" si="58">IFERROR(SMALL($E:$E,ROW()-1),"")</f>
        <v/>
      </c>
      <c r="G1923" t="str">
        <f t="shared" ref="G1923:G1986" si="59">INDEX($D:$D,MATCH($F1923,$E:$E,0))</f>
        <v/>
      </c>
      <c r="H1923" t="str">
        <f>IF(LEN($F1923)&gt;0,INDEX('Hoja1_datos de origen'!$V:$V,MATCH($F1923,$E:$E,0)),"")</f>
        <v/>
      </c>
      <c r="I1923" t="str">
        <f>IF(LEN($F1923)&gt;0,INDEX('Hoja1_datos de origen'!$R:$R,MATCH($F1923,$E:$E,0)),"")</f>
        <v/>
      </c>
      <c r="J1923" t="str">
        <f>IF(LEN($F1923)&gt;0,IF(INDEX('Hoja1_datos de origen'!$F:$F,MATCH($F1923,$E:$E,0))="","",INDEX('Hoja1_datos de origen'!$F:$F,MATCH($F1923,$E:$E,0))),"")</f>
        <v/>
      </c>
      <c r="K1923" s="10" t="str">
        <f>IF(LEN($F1923)&gt;0,INDEX('Hoja1_datos de origen'!$I:$I,MATCH($F1923,$E:$E,0)),"")</f>
        <v/>
      </c>
      <c r="L1923" s="10" t="str">
        <f>IF(LEN($F1923)&gt;0,INDEX('Hoja1_datos de origen'!$G:$G,MATCH($F1923,$E:$E,0)),"")</f>
        <v/>
      </c>
      <c r="M1923" t="str">
        <f>IF(LEN($F1923)&gt;0,INDEX('Hoja1_datos de origen'!$C:$C,MATCH($F1923,$E:$E,0)),"")</f>
        <v/>
      </c>
      <c r="N1923" t="str">
        <f>IF(LEN($F1923)&gt;0,INDEX('Hoja1_datos de origen'!$U:$U,MATCH($F1923,$E:$E,0)),"")</f>
        <v/>
      </c>
    </row>
    <row r="1924" spans="3:14">
      <c r="C1924" t="str">
        <f>IF('Hoja1_datos de origen'!$I1924&gt;=edad_minima,'Hoja1_datos de origen'!$C1924,"")</f>
        <v/>
      </c>
      <c r="D1924" t="str">
        <f>IF(LEN($C1924)&gt;0,(CONCATENATE('Hoja1_datos de origen'!$V1924,"-",'Hoja1_datos de origen'!$R1924,"-",TEXT('Hoja1_datos de origen'!$I1924,"000"),"-",'Hoja1_datos de origen'!$C1924)),"")</f>
        <v/>
      </c>
      <c r="E1924" t="str">
        <f>IF(LEN($C1924)&gt;0,COUNTIF($D:$D,"&gt;="&amp;$D1924),"")</f>
        <v/>
      </c>
      <c r="F1924" t="str">
        <f t="shared" si="58"/>
        <v/>
      </c>
      <c r="G1924" t="str">
        <f t="shared" si="59"/>
        <v/>
      </c>
      <c r="H1924" t="str">
        <f>IF(LEN($F1924)&gt;0,INDEX('Hoja1_datos de origen'!$V:$V,MATCH($F1924,$E:$E,0)),"")</f>
        <v/>
      </c>
      <c r="I1924" t="str">
        <f>IF(LEN($F1924)&gt;0,INDEX('Hoja1_datos de origen'!$R:$R,MATCH($F1924,$E:$E,0)),"")</f>
        <v/>
      </c>
      <c r="J1924" t="str">
        <f>IF(LEN($F1924)&gt;0,IF(INDEX('Hoja1_datos de origen'!$F:$F,MATCH($F1924,$E:$E,0))="","",INDEX('Hoja1_datos de origen'!$F:$F,MATCH($F1924,$E:$E,0))),"")</f>
        <v/>
      </c>
      <c r="K1924" s="10" t="str">
        <f>IF(LEN($F1924)&gt;0,INDEX('Hoja1_datos de origen'!$I:$I,MATCH($F1924,$E:$E,0)),"")</f>
        <v/>
      </c>
      <c r="L1924" s="10" t="str">
        <f>IF(LEN($F1924)&gt;0,INDEX('Hoja1_datos de origen'!$G:$G,MATCH($F1924,$E:$E,0)),"")</f>
        <v/>
      </c>
      <c r="M1924" t="str">
        <f>IF(LEN($F1924)&gt;0,INDEX('Hoja1_datos de origen'!$C:$C,MATCH($F1924,$E:$E,0)),"")</f>
        <v/>
      </c>
      <c r="N1924" t="str">
        <f>IF(LEN($F1924)&gt;0,INDEX('Hoja1_datos de origen'!$U:$U,MATCH($F1924,$E:$E,0)),"")</f>
        <v/>
      </c>
    </row>
    <row r="1925" spans="3:14">
      <c r="C1925" t="str">
        <f>IF('Hoja1_datos de origen'!$I1925&gt;=edad_minima,'Hoja1_datos de origen'!$C1925,"")</f>
        <v/>
      </c>
      <c r="D1925" t="str">
        <f>IF(LEN($C1925)&gt;0,(CONCATENATE('Hoja1_datos de origen'!$V1925,"-",'Hoja1_datos de origen'!$R1925,"-",TEXT('Hoja1_datos de origen'!$I1925,"000"),"-",'Hoja1_datos de origen'!$C1925)),"")</f>
        <v/>
      </c>
      <c r="E1925" t="str">
        <f>IF(LEN($C1925)&gt;0,COUNTIF($D:$D,"&gt;="&amp;$D1925),"")</f>
        <v/>
      </c>
      <c r="F1925" t="str">
        <f t="shared" si="58"/>
        <v/>
      </c>
      <c r="G1925" t="str">
        <f t="shared" si="59"/>
        <v/>
      </c>
      <c r="H1925" t="str">
        <f>IF(LEN($F1925)&gt;0,INDEX('Hoja1_datos de origen'!$V:$V,MATCH($F1925,$E:$E,0)),"")</f>
        <v/>
      </c>
      <c r="I1925" t="str">
        <f>IF(LEN($F1925)&gt;0,INDEX('Hoja1_datos de origen'!$R:$R,MATCH($F1925,$E:$E,0)),"")</f>
        <v/>
      </c>
      <c r="J1925" t="str">
        <f>IF(LEN($F1925)&gt;0,IF(INDEX('Hoja1_datos de origen'!$F:$F,MATCH($F1925,$E:$E,0))="","",INDEX('Hoja1_datos de origen'!$F:$F,MATCH($F1925,$E:$E,0))),"")</f>
        <v/>
      </c>
      <c r="K1925" s="10" t="str">
        <f>IF(LEN($F1925)&gt;0,INDEX('Hoja1_datos de origen'!$I:$I,MATCH($F1925,$E:$E,0)),"")</f>
        <v/>
      </c>
      <c r="L1925" s="10" t="str">
        <f>IF(LEN($F1925)&gt;0,INDEX('Hoja1_datos de origen'!$G:$G,MATCH($F1925,$E:$E,0)),"")</f>
        <v/>
      </c>
      <c r="M1925" t="str">
        <f>IF(LEN($F1925)&gt;0,INDEX('Hoja1_datos de origen'!$C:$C,MATCH($F1925,$E:$E,0)),"")</f>
        <v/>
      </c>
      <c r="N1925" t="str">
        <f>IF(LEN($F1925)&gt;0,INDEX('Hoja1_datos de origen'!$U:$U,MATCH($F1925,$E:$E,0)),"")</f>
        <v/>
      </c>
    </row>
    <row r="1926" spans="3:14">
      <c r="C1926" t="str">
        <f>IF('Hoja1_datos de origen'!$I1926&gt;=edad_minima,'Hoja1_datos de origen'!$C1926,"")</f>
        <v/>
      </c>
      <c r="D1926" t="str">
        <f>IF(LEN($C1926)&gt;0,(CONCATENATE('Hoja1_datos de origen'!$V1926,"-",'Hoja1_datos de origen'!$R1926,"-",TEXT('Hoja1_datos de origen'!$I1926,"000"),"-",'Hoja1_datos de origen'!$C1926)),"")</f>
        <v/>
      </c>
      <c r="E1926" t="str">
        <f>IF(LEN($C1926)&gt;0,COUNTIF($D:$D,"&gt;="&amp;$D1926),"")</f>
        <v/>
      </c>
      <c r="F1926" t="str">
        <f t="shared" si="58"/>
        <v/>
      </c>
      <c r="G1926" t="str">
        <f t="shared" si="59"/>
        <v/>
      </c>
      <c r="H1926" t="str">
        <f>IF(LEN($F1926)&gt;0,INDEX('Hoja1_datos de origen'!$V:$V,MATCH($F1926,$E:$E,0)),"")</f>
        <v/>
      </c>
      <c r="I1926" t="str">
        <f>IF(LEN($F1926)&gt;0,INDEX('Hoja1_datos de origen'!$R:$R,MATCH($F1926,$E:$E,0)),"")</f>
        <v/>
      </c>
      <c r="J1926" t="str">
        <f>IF(LEN($F1926)&gt;0,IF(INDEX('Hoja1_datos de origen'!$F:$F,MATCH($F1926,$E:$E,0))="","",INDEX('Hoja1_datos de origen'!$F:$F,MATCH($F1926,$E:$E,0))),"")</f>
        <v/>
      </c>
      <c r="K1926" s="10" t="str">
        <f>IF(LEN($F1926)&gt;0,INDEX('Hoja1_datos de origen'!$I:$I,MATCH($F1926,$E:$E,0)),"")</f>
        <v/>
      </c>
      <c r="L1926" s="10" t="str">
        <f>IF(LEN($F1926)&gt;0,INDEX('Hoja1_datos de origen'!$G:$G,MATCH($F1926,$E:$E,0)),"")</f>
        <v/>
      </c>
      <c r="M1926" t="str">
        <f>IF(LEN($F1926)&gt;0,INDEX('Hoja1_datos de origen'!$C:$C,MATCH($F1926,$E:$E,0)),"")</f>
        <v/>
      </c>
      <c r="N1926" t="str">
        <f>IF(LEN($F1926)&gt;0,INDEX('Hoja1_datos de origen'!$U:$U,MATCH($F1926,$E:$E,0)),"")</f>
        <v/>
      </c>
    </row>
    <row r="1927" spans="3:14">
      <c r="C1927" t="str">
        <f>IF('Hoja1_datos de origen'!$I1927&gt;=edad_minima,'Hoja1_datos de origen'!$C1927,"")</f>
        <v/>
      </c>
      <c r="D1927" t="str">
        <f>IF(LEN($C1927)&gt;0,(CONCATENATE('Hoja1_datos de origen'!$V1927,"-",'Hoja1_datos de origen'!$R1927,"-",TEXT('Hoja1_datos de origen'!$I1927,"000"),"-",'Hoja1_datos de origen'!$C1927)),"")</f>
        <v/>
      </c>
      <c r="E1927" t="str">
        <f>IF(LEN($C1927)&gt;0,COUNTIF($D:$D,"&gt;="&amp;$D1927),"")</f>
        <v/>
      </c>
      <c r="F1927" t="str">
        <f t="shared" si="58"/>
        <v/>
      </c>
      <c r="G1927" t="str">
        <f t="shared" si="59"/>
        <v/>
      </c>
      <c r="H1927" t="str">
        <f>IF(LEN($F1927)&gt;0,INDEX('Hoja1_datos de origen'!$V:$V,MATCH($F1927,$E:$E,0)),"")</f>
        <v/>
      </c>
      <c r="I1927" t="str">
        <f>IF(LEN($F1927)&gt;0,INDEX('Hoja1_datos de origen'!$R:$R,MATCH($F1927,$E:$E,0)),"")</f>
        <v/>
      </c>
      <c r="J1927" t="str">
        <f>IF(LEN($F1927)&gt;0,IF(INDEX('Hoja1_datos de origen'!$F:$F,MATCH($F1927,$E:$E,0))="","",INDEX('Hoja1_datos de origen'!$F:$F,MATCH($F1927,$E:$E,0))),"")</f>
        <v/>
      </c>
      <c r="K1927" s="10" t="str">
        <f>IF(LEN($F1927)&gt;0,INDEX('Hoja1_datos de origen'!$I:$I,MATCH($F1927,$E:$E,0)),"")</f>
        <v/>
      </c>
      <c r="L1927" s="10" t="str">
        <f>IF(LEN($F1927)&gt;0,INDEX('Hoja1_datos de origen'!$G:$G,MATCH($F1927,$E:$E,0)),"")</f>
        <v/>
      </c>
      <c r="M1927" t="str">
        <f>IF(LEN($F1927)&gt;0,INDEX('Hoja1_datos de origen'!$C:$C,MATCH($F1927,$E:$E,0)),"")</f>
        <v/>
      </c>
      <c r="N1927" t="str">
        <f>IF(LEN($F1927)&gt;0,INDEX('Hoja1_datos de origen'!$U:$U,MATCH($F1927,$E:$E,0)),"")</f>
        <v/>
      </c>
    </row>
    <row r="1928" spans="3:14">
      <c r="C1928" t="str">
        <f>IF('Hoja1_datos de origen'!$I1928&gt;=edad_minima,'Hoja1_datos de origen'!$C1928,"")</f>
        <v/>
      </c>
      <c r="D1928" t="str">
        <f>IF(LEN($C1928)&gt;0,(CONCATENATE('Hoja1_datos de origen'!$V1928,"-",'Hoja1_datos de origen'!$R1928,"-",TEXT('Hoja1_datos de origen'!$I1928,"000"),"-",'Hoja1_datos de origen'!$C1928)),"")</f>
        <v/>
      </c>
      <c r="E1928" t="str">
        <f>IF(LEN($C1928)&gt;0,COUNTIF($D:$D,"&gt;="&amp;$D1928),"")</f>
        <v/>
      </c>
      <c r="F1928" t="str">
        <f t="shared" si="58"/>
        <v/>
      </c>
      <c r="G1928" t="str">
        <f t="shared" si="59"/>
        <v/>
      </c>
      <c r="H1928" t="str">
        <f>IF(LEN($F1928)&gt;0,INDEX('Hoja1_datos de origen'!$V:$V,MATCH($F1928,$E:$E,0)),"")</f>
        <v/>
      </c>
      <c r="I1928" t="str">
        <f>IF(LEN($F1928)&gt;0,INDEX('Hoja1_datos de origen'!$R:$R,MATCH($F1928,$E:$E,0)),"")</f>
        <v/>
      </c>
      <c r="J1928" t="str">
        <f>IF(LEN($F1928)&gt;0,IF(INDEX('Hoja1_datos de origen'!$F:$F,MATCH($F1928,$E:$E,0))="","",INDEX('Hoja1_datos de origen'!$F:$F,MATCH($F1928,$E:$E,0))),"")</f>
        <v/>
      </c>
      <c r="K1928" s="10" t="str">
        <f>IF(LEN($F1928)&gt;0,INDEX('Hoja1_datos de origen'!$I:$I,MATCH($F1928,$E:$E,0)),"")</f>
        <v/>
      </c>
      <c r="L1928" s="10" t="str">
        <f>IF(LEN($F1928)&gt;0,INDEX('Hoja1_datos de origen'!$G:$G,MATCH($F1928,$E:$E,0)),"")</f>
        <v/>
      </c>
      <c r="M1928" t="str">
        <f>IF(LEN($F1928)&gt;0,INDEX('Hoja1_datos de origen'!$C:$C,MATCH($F1928,$E:$E,0)),"")</f>
        <v/>
      </c>
      <c r="N1928" t="str">
        <f>IF(LEN($F1928)&gt;0,INDEX('Hoja1_datos de origen'!$U:$U,MATCH($F1928,$E:$E,0)),"")</f>
        <v/>
      </c>
    </row>
    <row r="1929" spans="3:14">
      <c r="C1929" t="str">
        <f>IF('Hoja1_datos de origen'!$I1929&gt;=edad_minima,'Hoja1_datos de origen'!$C1929,"")</f>
        <v/>
      </c>
      <c r="D1929" t="str">
        <f>IF(LEN($C1929)&gt;0,(CONCATENATE('Hoja1_datos de origen'!$V1929,"-",'Hoja1_datos de origen'!$R1929,"-",TEXT('Hoja1_datos de origen'!$I1929,"000"),"-",'Hoja1_datos de origen'!$C1929)),"")</f>
        <v/>
      </c>
      <c r="E1929" t="str">
        <f>IF(LEN($C1929)&gt;0,COUNTIF($D:$D,"&gt;="&amp;$D1929),"")</f>
        <v/>
      </c>
      <c r="F1929" t="str">
        <f t="shared" si="58"/>
        <v/>
      </c>
      <c r="G1929" t="str">
        <f t="shared" si="59"/>
        <v/>
      </c>
      <c r="H1929" t="str">
        <f>IF(LEN($F1929)&gt;0,INDEX('Hoja1_datos de origen'!$V:$V,MATCH($F1929,$E:$E,0)),"")</f>
        <v/>
      </c>
      <c r="I1929" t="str">
        <f>IF(LEN($F1929)&gt;0,INDEX('Hoja1_datos de origen'!$R:$R,MATCH($F1929,$E:$E,0)),"")</f>
        <v/>
      </c>
      <c r="J1929" t="str">
        <f>IF(LEN($F1929)&gt;0,IF(INDEX('Hoja1_datos de origen'!$F:$F,MATCH($F1929,$E:$E,0))="","",INDEX('Hoja1_datos de origen'!$F:$F,MATCH($F1929,$E:$E,0))),"")</f>
        <v/>
      </c>
      <c r="K1929" s="10" t="str">
        <f>IF(LEN($F1929)&gt;0,INDEX('Hoja1_datos de origen'!$I:$I,MATCH($F1929,$E:$E,0)),"")</f>
        <v/>
      </c>
      <c r="L1929" s="10" t="str">
        <f>IF(LEN($F1929)&gt;0,INDEX('Hoja1_datos de origen'!$G:$G,MATCH($F1929,$E:$E,0)),"")</f>
        <v/>
      </c>
      <c r="M1929" t="str">
        <f>IF(LEN($F1929)&gt;0,INDEX('Hoja1_datos de origen'!$C:$C,MATCH($F1929,$E:$E,0)),"")</f>
        <v/>
      </c>
      <c r="N1929" t="str">
        <f>IF(LEN($F1929)&gt;0,INDEX('Hoja1_datos de origen'!$U:$U,MATCH($F1929,$E:$E,0)),"")</f>
        <v/>
      </c>
    </row>
    <row r="1930" spans="3:14">
      <c r="C1930" t="str">
        <f>IF('Hoja1_datos de origen'!$I1930&gt;=edad_minima,'Hoja1_datos de origen'!$C1930,"")</f>
        <v/>
      </c>
      <c r="D1930" t="str">
        <f>IF(LEN($C1930)&gt;0,(CONCATENATE('Hoja1_datos de origen'!$V1930,"-",'Hoja1_datos de origen'!$R1930,"-",TEXT('Hoja1_datos de origen'!$I1930,"000"),"-",'Hoja1_datos de origen'!$C1930)),"")</f>
        <v/>
      </c>
      <c r="E1930" t="str">
        <f>IF(LEN($C1930)&gt;0,COUNTIF($D:$D,"&gt;="&amp;$D1930),"")</f>
        <v/>
      </c>
      <c r="F1930" t="str">
        <f t="shared" si="58"/>
        <v/>
      </c>
      <c r="G1930" t="str">
        <f t="shared" si="59"/>
        <v/>
      </c>
      <c r="H1930" t="str">
        <f>IF(LEN($F1930)&gt;0,INDEX('Hoja1_datos de origen'!$V:$V,MATCH($F1930,$E:$E,0)),"")</f>
        <v/>
      </c>
      <c r="I1930" t="str">
        <f>IF(LEN($F1930)&gt;0,INDEX('Hoja1_datos de origen'!$R:$R,MATCH($F1930,$E:$E,0)),"")</f>
        <v/>
      </c>
      <c r="J1930" t="str">
        <f>IF(LEN($F1930)&gt;0,IF(INDEX('Hoja1_datos de origen'!$F:$F,MATCH($F1930,$E:$E,0))="","",INDEX('Hoja1_datos de origen'!$F:$F,MATCH($F1930,$E:$E,0))),"")</f>
        <v/>
      </c>
      <c r="K1930" s="10" t="str">
        <f>IF(LEN($F1930)&gt;0,INDEX('Hoja1_datos de origen'!$I:$I,MATCH($F1930,$E:$E,0)),"")</f>
        <v/>
      </c>
      <c r="L1930" s="10" t="str">
        <f>IF(LEN($F1930)&gt;0,INDEX('Hoja1_datos de origen'!$G:$G,MATCH($F1930,$E:$E,0)),"")</f>
        <v/>
      </c>
      <c r="M1930" t="str">
        <f>IF(LEN($F1930)&gt;0,INDEX('Hoja1_datos de origen'!$C:$C,MATCH($F1930,$E:$E,0)),"")</f>
        <v/>
      </c>
      <c r="N1930" t="str">
        <f>IF(LEN($F1930)&gt;0,INDEX('Hoja1_datos de origen'!$U:$U,MATCH($F1930,$E:$E,0)),"")</f>
        <v/>
      </c>
    </row>
    <row r="1931" spans="3:14">
      <c r="C1931" t="str">
        <f>IF('Hoja1_datos de origen'!$I1931&gt;=edad_minima,'Hoja1_datos de origen'!$C1931,"")</f>
        <v/>
      </c>
      <c r="D1931" t="str">
        <f>IF(LEN($C1931)&gt;0,(CONCATENATE('Hoja1_datos de origen'!$V1931,"-",'Hoja1_datos de origen'!$R1931,"-",TEXT('Hoja1_datos de origen'!$I1931,"000"),"-",'Hoja1_datos de origen'!$C1931)),"")</f>
        <v/>
      </c>
      <c r="E1931" t="str">
        <f>IF(LEN($C1931)&gt;0,COUNTIF($D:$D,"&gt;="&amp;$D1931),"")</f>
        <v/>
      </c>
      <c r="F1931" t="str">
        <f t="shared" si="58"/>
        <v/>
      </c>
      <c r="G1931" t="str">
        <f t="shared" si="59"/>
        <v/>
      </c>
      <c r="H1931" t="str">
        <f>IF(LEN($F1931)&gt;0,INDEX('Hoja1_datos de origen'!$V:$V,MATCH($F1931,$E:$E,0)),"")</f>
        <v/>
      </c>
      <c r="I1931" t="str">
        <f>IF(LEN($F1931)&gt;0,INDEX('Hoja1_datos de origen'!$R:$R,MATCH($F1931,$E:$E,0)),"")</f>
        <v/>
      </c>
      <c r="J1931" t="str">
        <f>IF(LEN($F1931)&gt;0,IF(INDEX('Hoja1_datos de origen'!$F:$F,MATCH($F1931,$E:$E,0))="","",INDEX('Hoja1_datos de origen'!$F:$F,MATCH($F1931,$E:$E,0))),"")</f>
        <v/>
      </c>
      <c r="K1931" s="10" t="str">
        <f>IF(LEN($F1931)&gt;0,INDEX('Hoja1_datos de origen'!$I:$I,MATCH($F1931,$E:$E,0)),"")</f>
        <v/>
      </c>
      <c r="L1931" s="10" t="str">
        <f>IF(LEN($F1931)&gt;0,INDEX('Hoja1_datos de origen'!$G:$G,MATCH($F1931,$E:$E,0)),"")</f>
        <v/>
      </c>
      <c r="M1931" t="str">
        <f>IF(LEN($F1931)&gt;0,INDEX('Hoja1_datos de origen'!$C:$C,MATCH($F1931,$E:$E,0)),"")</f>
        <v/>
      </c>
      <c r="N1931" t="str">
        <f>IF(LEN($F1931)&gt;0,INDEX('Hoja1_datos de origen'!$U:$U,MATCH($F1931,$E:$E,0)),"")</f>
        <v/>
      </c>
    </row>
    <row r="1932" spans="3:14">
      <c r="C1932" t="str">
        <f>IF('Hoja1_datos de origen'!$I1932&gt;=edad_minima,'Hoja1_datos de origen'!$C1932,"")</f>
        <v/>
      </c>
      <c r="D1932" t="str">
        <f>IF(LEN($C1932)&gt;0,(CONCATENATE('Hoja1_datos de origen'!$V1932,"-",'Hoja1_datos de origen'!$R1932,"-",TEXT('Hoja1_datos de origen'!$I1932,"000"),"-",'Hoja1_datos de origen'!$C1932)),"")</f>
        <v/>
      </c>
      <c r="E1932" t="str">
        <f>IF(LEN($C1932)&gt;0,COUNTIF($D:$D,"&gt;="&amp;$D1932),"")</f>
        <v/>
      </c>
      <c r="F1932" t="str">
        <f t="shared" si="58"/>
        <v/>
      </c>
      <c r="G1932" t="str">
        <f t="shared" si="59"/>
        <v/>
      </c>
      <c r="H1932" t="str">
        <f>IF(LEN($F1932)&gt;0,INDEX('Hoja1_datos de origen'!$V:$V,MATCH($F1932,$E:$E,0)),"")</f>
        <v/>
      </c>
      <c r="I1932" t="str">
        <f>IF(LEN($F1932)&gt;0,INDEX('Hoja1_datos de origen'!$R:$R,MATCH($F1932,$E:$E,0)),"")</f>
        <v/>
      </c>
      <c r="J1932" t="str">
        <f>IF(LEN($F1932)&gt;0,IF(INDEX('Hoja1_datos de origen'!$F:$F,MATCH($F1932,$E:$E,0))="","",INDEX('Hoja1_datos de origen'!$F:$F,MATCH($F1932,$E:$E,0))),"")</f>
        <v/>
      </c>
      <c r="K1932" s="10" t="str">
        <f>IF(LEN($F1932)&gt;0,INDEX('Hoja1_datos de origen'!$I:$I,MATCH($F1932,$E:$E,0)),"")</f>
        <v/>
      </c>
      <c r="L1932" s="10" t="str">
        <f>IF(LEN($F1932)&gt;0,INDEX('Hoja1_datos de origen'!$G:$G,MATCH($F1932,$E:$E,0)),"")</f>
        <v/>
      </c>
      <c r="M1932" t="str">
        <f>IF(LEN($F1932)&gt;0,INDEX('Hoja1_datos de origen'!$C:$C,MATCH($F1932,$E:$E,0)),"")</f>
        <v/>
      </c>
      <c r="N1932" t="str">
        <f>IF(LEN($F1932)&gt;0,INDEX('Hoja1_datos de origen'!$U:$U,MATCH($F1932,$E:$E,0)),"")</f>
        <v/>
      </c>
    </row>
    <row r="1933" spans="3:14">
      <c r="C1933" t="str">
        <f>IF('Hoja1_datos de origen'!$I1933&gt;=edad_minima,'Hoja1_datos de origen'!$C1933,"")</f>
        <v/>
      </c>
      <c r="D1933" t="str">
        <f>IF(LEN($C1933)&gt;0,(CONCATENATE('Hoja1_datos de origen'!$V1933,"-",'Hoja1_datos de origen'!$R1933,"-",TEXT('Hoja1_datos de origen'!$I1933,"000"),"-",'Hoja1_datos de origen'!$C1933)),"")</f>
        <v/>
      </c>
      <c r="E1933" t="str">
        <f>IF(LEN($C1933)&gt;0,COUNTIF($D:$D,"&gt;="&amp;$D1933),"")</f>
        <v/>
      </c>
      <c r="F1933" t="str">
        <f t="shared" si="58"/>
        <v/>
      </c>
      <c r="G1933" t="str">
        <f t="shared" si="59"/>
        <v/>
      </c>
      <c r="H1933" t="str">
        <f>IF(LEN($F1933)&gt;0,INDEX('Hoja1_datos de origen'!$V:$V,MATCH($F1933,$E:$E,0)),"")</f>
        <v/>
      </c>
      <c r="I1933" t="str">
        <f>IF(LEN($F1933)&gt;0,INDEX('Hoja1_datos de origen'!$R:$R,MATCH($F1933,$E:$E,0)),"")</f>
        <v/>
      </c>
      <c r="J1933" t="str">
        <f>IF(LEN($F1933)&gt;0,IF(INDEX('Hoja1_datos de origen'!$F:$F,MATCH($F1933,$E:$E,0))="","",INDEX('Hoja1_datos de origen'!$F:$F,MATCH($F1933,$E:$E,0))),"")</f>
        <v/>
      </c>
      <c r="K1933" s="10" t="str">
        <f>IF(LEN($F1933)&gt;0,INDEX('Hoja1_datos de origen'!$I:$I,MATCH($F1933,$E:$E,0)),"")</f>
        <v/>
      </c>
      <c r="L1933" s="10" t="str">
        <f>IF(LEN($F1933)&gt;0,INDEX('Hoja1_datos de origen'!$G:$G,MATCH($F1933,$E:$E,0)),"")</f>
        <v/>
      </c>
      <c r="M1933" t="str">
        <f>IF(LEN($F1933)&gt;0,INDEX('Hoja1_datos de origen'!$C:$C,MATCH($F1933,$E:$E,0)),"")</f>
        <v/>
      </c>
      <c r="N1933" t="str">
        <f>IF(LEN($F1933)&gt;0,INDEX('Hoja1_datos de origen'!$U:$U,MATCH($F1933,$E:$E,0)),"")</f>
        <v/>
      </c>
    </row>
    <row r="1934" spans="3:14">
      <c r="C1934" t="str">
        <f>IF('Hoja1_datos de origen'!$I1934&gt;=edad_minima,'Hoja1_datos de origen'!$C1934,"")</f>
        <v/>
      </c>
      <c r="D1934" t="str">
        <f>IF(LEN($C1934)&gt;0,(CONCATENATE('Hoja1_datos de origen'!$V1934,"-",'Hoja1_datos de origen'!$R1934,"-",TEXT('Hoja1_datos de origen'!$I1934,"000"),"-",'Hoja1_datos de origen'!$C1934)),"")</f>
        <v/>
      </c>
      <c r="E1934" t="str">
        <f>IF(LEN($C1934)&gt;0,COUNTIF($D:$D,"&gt;="&amp;$D1934),"")</f>
        <v/>
      </c>
      <c r="F1934" t="str">
        <f t="shared" si="58"/>
        <v/>
      </c>
      <c r="G1934" t="str">
        <f t="shared" si="59"/>
        <v/>
      </c>
      <c r="H1934" t="str">
        <f>IF(LEN($F1934)&gt;0,INDEX('Hoja1_datos de origen'!$V:$V,MATCH($F1934,$E:$E,0)),"")</f>
        <v/>
      </c>
      <c r="I1934" t="str">
        <f>IF(LEN($F1934)&gt;0,INDEX('Hoja1_datos de origen'!$R:$R,MATCH($F1934,$E:$E,0)),"")</f>
        <v/>
      </c>
      <c r="J1934" t="str">
        <f>IF(LEN($F1934)&gt;0,IF(INDEX('Hoja1_datos de origen'!$F:$F,MATCH($F1934,$E:$E,0))="","",INDEX('Hoja1_datos de origen'!$F:$F,MATCH($F1934,$E:$E,0))),"")</f>
        <v/>
      </c>
      <c r="K1934" s="10" t="str">
        <f>IF(LEN($F1934)&gt;0,INDEX('Hoja1_datos de origen'!$I:$I,MATCH($F1934,$E:$E,0)),"")</f>
        <v/>
      </c>
      <c r="L1934" s="10" t="str">
        <f>IF(LEN($F1934)&gt;0,INDEX('Hoja1_datos de origen'!$G:$G,MATCH($F1934,$E:$E,0)),"")</f>
        <v/>
      </c>
      <c r="M1934" t="str">
        <f>IF(LEN($F1934)&gt;0,INDEX('Hoja1_datos de origen'!$C:$C,MATCH($F1934,$E:$E,0)),"")</f>
        <v/>
      </c>
      <c r="N1934" t="str">
        <f>IF(LEN($F1934)&gt;0,INDEX('Hoja1_datos de origen'!$U:$U,MATCH($F1934,$E:$E,0)),"")</f>
        <v/>
      </c>
    </row>
    <row r="1935" spans="3:14">
      <c r="C1935" t="str">
        <f>IF('Hoja1_datos de origen'!$I1935&gt;=edad_minima,'Hoja1_datos de origen'!$C1935,"")</f>
        <v/>
      </c>
      <c r="D1935" t="str">
        <f>IF(LEN($C1935)&gt;0,(CONCATENATE('Hoja1_datos de origen'!$V1935,"-",'Hoja1_datos de origen'!$R1935,"-",TEXT('Hoja1_datos de origen'!$I1935,"000"),"-",'Hoja1_datos de origen'!$C1935)),"")</f>
        <v/>
      </c>
      <c r="E1935" t="str">
        <f>IF(LEN($C1935)&gt;0,COUNTIF($D:$D,"&gt;="&amp;$D1935),"")</f>
        <v/>
      </c>
      <c r="F1935" t="str">
        <f t="shared" si="58"/>
        <v/>
      </c>
      <c r="G1935" t="str">
        <f t="shared" si="59"/>
        <v/>
      </c>
      <c r="H1935" t="str">
        <f>IF(LEN($F1935)&gt;0,INDEX('Hoja1_datos de origen'!$V:$V,MATCH($F1935,$E:$E,0)),"")</f>
        <v/>
      </c>
      <c r="I1935" t="str">
        <f>IF(LEN($F1935)&gt;0,INDEX('Hoja1_datos de origen'!$R:$R,MATCH($F1935,$E:$E,0)),"")</f>
        <v/>
      </c>
      <c r="J1935" t="str">
        <f>IF(LEN($F1935)&gt;0,IF(INDEX('Hoja1_datos de origen'!$F:$F,MATCH($F1935,$E:$E,0))="","",INDEX('Hoja1_datos de origen'!$F:$F,MATCH($F1935,$E:$E,0))),"")</f>
        <v/>
      </c>
      <c r="K1935" s="10" t="str">
        <f>IF(LEN($F1935)&gt;0,INDEX('Hoja1_datos de origen'!$I:$I,MATCH($F1935,$E:$E,0)),"")</f>
        <v/>
      </c>
      <c r="L1935" s="10" t="str">
        <f>IF(LEN($F1935)&gt;0,INDEX('Hoja1_datos de origen'!$G:$G,MATCH($F1935,$E:$E,0)),"")</f>
        <v/>
      </c>
      <c r="M1935" t="str">
        <f>IF(LEN($F1935)&gt;0,INDEX('Hoja1_datos de origen'!$C:$C,MATCH($F1935,$E:$E,0)),"")</f>
        <v/>
      </c>
      <c r="N1935" t="str">
        <f>IF(LEN($F1935)&gt;0,INDEX('Hoja1_datos de origen'!$U:$U,MATCH($F1935,$E:$E,0)),"")</f>
        <v/>
      </c>
    </row>
    <row r="1936" spans="3:14">
      <c r="C1936" t="str">
        <f>IF('Hoja1_datos de origen'!$I1936&gt;=edad_minima,'Hoja1_datos de origen'!$C1936,"")</f>
        <v/>
      </c>
      <c r="D1936" t="str">
        <f>IF(LEN($C1936)&gt;0,(CONCATENATE('Hoja1_datos de origen'!$V1936,"-",'Hoja1_datos de origen'!$R1936,"-",TEXT('Hoja1_datos de origen'!$I1936,"000"),"-",'Hoja1_datos de origen'!$C1936)),"")</f>
        <v/>
      </c>
      <c r="E1936" t="str">
        <f>IF(LEN($C1936)&gt;0,COUNTIF($D:$D,"&gt;="&amp;$D1936),"")</f>
        <v/>
      </c>
      <c r="F1936" t="str">
        <f t="shared" si="58"/>
        <v/>
      </c>
      <c r="G1936" t="str">
        <f t="shared" si="59"/>
        <v/>
      </c>
      <c r="H1936" t="str">
        <f>IF(LEN($F1936)&gt;0,INDEX('Hoja1_datos de origen'!$V:$V,MATCH($F1936,$E:$E,0)),"")</f>
        <v/>
      </c>
      <c r="I1936" t="str">
        <f>IF(LEN($F1936)&gt;0,INDEX('Hoja1_datos de origen'!$R:$R,MATCH($F1936,$E:$E,0)),"")</f>
        <v/>
      </c>
      <c r="J1936" t="str">
        <f>IF(LEN($F1936)&gt;0,IF(INDEX('Hoja1_datos de origen'!$F:$F,MATCH($F1936,$E:$E,0))="","",INDEX('Hoja1_datos de origen'!$F:$F,MATCH($F1936,$E:$E,0))),"")</f>
        <v/>
      </c>
      <c r="K1936" s="10" t="str">
        <f>IF(LEN($F1936)&gt;0,INDEX('Hoja1_datos de origen'!$I:$I,MATCH($F1936,$E:$E,0)),"")</f>
        <v/>
      </c>
      <c r="L1936" s="10" t="str">
        <f>IF(LEN($F1936)&gt;0,INDEX('Hoja1_datos de origen'!$G:$G,MATCH($F1936,$E:$E,0)),"")</f>
        <v/>
      </c>
      <c r="M1936" t="str">
        <f>IF(LEN($F1936)&gt;0,INDEX('Hoja1_datos de origen'!$C:$C,MATCH($F1936,$E:$E,0)),"")</f>
        <v/>
      </c>
      <c r="N1936" t="str">
        <f>IF(LEN($F1936)&gt;0,INDEX('Hoja1_datos de origen'!$U:$U,MATCH($F1936,$E:$E,0)),"")</f>
        <v/>
      </c>
    </row>
    <row r="1937" spans="3:14">
      <c r="C1937" t="str">
        <f>IF('Hoja1_datos de origen'!$I1937&gt;=edad_minima,'Hoja1_datos de origen'!$C1937,"")</f>
        <v/>
      </c>
      <c r="D1937" t="str">
        <f>IF(LEN($C1937)&gt;0,(CONCATENATE('Hoja1_datos de origen'!$V1937,"-",'Hoja1_datos de origen'!$R1937,"-",TEXT('Hoja1_datos de origen'!$I1937,"000"),"-",'Hoja1_datos de origen'!$C1937)),"")</f>
        <v/>
      </c>
      <c r="E1937" t="str">
        <f>IF(LEN($C1937)&gt;0,COUNTIF($D:$D,"&gt;="&amp;$D1937),"")</f>
        <v/>
      </c>
      <c r="F1937" t="str">
        <f t="shared" si="58"/>
        <v/>
      </c>
      <c r="G1937" t="str">
        <f t="shared" si="59"/>
        <v/>
      </c>
      <c r="H1937" t="str">
        <f>IF(LEN($F1937)&gt;0,INDEX('Hoja1_datos de origen'!$V:$V,MATCH($F1937,$E:$E,0)),"")</f>
        <v/>
      </c>
      <c r="I1937" t="str">
        <f>IF(LEN($F1937)&gt;0,INDEX('Hoja1_datos de origen'!$R:$R,MATCH($F1937,$E:$E,0)),"")</f>
        <v/>
      </c>
      <c r="J1937" t="str">
        <f>IF(LEN($F1937)&gt;0,IF(INDEX('Hoja1_datos de origen'!$F:$F,MATCH($F1937,$E:$E,0))="","",INDEX('Hoja1_datos de origen'!$F:$F,MATCH($F1937,$E:$E,0))),"")</f>
        <v/>
      </c>
      <c r="K1937" s="10" t="str">
        <f>IF(LEN($F1937)&gt;0,INDEX('Hoja1_datos de origen'!$I:$I,MATCH($F1937,$E:$E,0)),"")</f>
        <v/>
      </c>
      <c r="L1937" s="10" t="str">
        <f>IF(LEN($F1937)&gt;0,INDEX('Hoja1_datos de origen'!$G:$G,MATCH($F1937,$E:$E,0)),"")</f>
        <v/>
      </c>
      <c r="M1937" t="str">
        <f>IF(LEN($F1937)&gt;0,INDEX('Hoja1_datos de origen'!$C:$C,MATCH($F1937,$E:$E,0)),"")</f>
        <v/>
      </c>
      <c r="N1937" t="str">
        <f>IF(LEN($F1937)&gt;0,INDEX('Hoja1_datos de origen'!$U:$U,MATCH($F1937,$E:$E,0)),"")</f>
        <v/>
      </c>
    </row>
    <row r="1938" spans="3:14">
      <c r="C1938" t="str">
        <f>IF('Hoja1_datos de origen'!$I1938&gt;=edad_minima,'Hoja1_datos de origen'!$C1938,"")</f>
        <v/>
      </c>
      <c r="D1938" t="str">
        <f>IF(LEN($C1938)&gt;0,(CONCATENATE('Hoja1_datos de origen'!$V1938,"-",'Hoja1_datos de origen'!$R1938,"-",TEXT('Hoja1_datos de origen'!$I1938,"000"),"-",'Hoja1_datos de origen'!$C1938)),"")</f>
        <v/>
      </c>
      <c r="E1938" t="str">
        <f>IF(LEN($C1938)&gt;0,COUNTIF($D:$D,"&gt;="&amp;$D1938),"")</f>
        <v/>
      </c>
      <c r="F1938" t="str">
        <f t="shared" si="58"/>
        <v/>
      </c>
      <c r="G1938" t="str">
        <f t="shared" si="59"/>
        <v/>
      </c>
      <c r="H1938" t="str">
        <f>IF(LEN($F1938)&gt;0,INDEX('Hoja1_datos de origen'!$V:$V,MATCH($F1938,$E:$E,0)),"")</f>
        <v/>
      </c>
      <c r="I1938" t="str">
        <f>IF(LEN($F1938)&gt;0,INDEX('Hoja1_datos de origen'!$R:$R,MATCH($F1938,$E:$E,0)),"")</f>
        <v/>
      </c>
      <c r="J1938" t="str">
        <f>IF(LEN($F1938)&gt;0,IF(INDEX('Hoja1_datos de origen'!$F:$F,MATCH($F1938,$E:$E,0))="","",INDEX('Hoja1_datos de origen'!$F:$F,MATCH($F1938,$E:$E,0))),"")</f>
        <v/>
      </c>
      <c r="K1938" s="10" t="str">
        <f>IF(LEN($F1938)&gt;0,INDEX('Hoja1_datos de origen'!$I:$I,MATCH($F1938,$E:$E,0)),"")</f>
        <v/>
      </c>
      <c r="L1938" s="10" t="str">
        <f>IF(LEN($F1938)&gt;0,INDEX('Hoja1_datos de origen'!$G:$G,MATCH($F1938,$E:$E,0)),"")</f>
        <v/>
      </c>
      <c r="M1938" t="str">
        <f>IF(LEN($F1938)&gt;0,INDEX('Hoja1_datos de origen'!$C:$C,MATCH($F1938,$E:$E,0)),"")</f>
        <v/>
      </c>
      <c r="N1938" t="str">
        <f>IF(LEN($F1938)&gt;0,INDEX('Hoja1_datos de origen'!$U:$U,MATCH($F1938,$E:$E,0)),"")</f>
        <v/>
      </c>
    </row>
    <row r="1939" spans="3:14">
      <c r="C1939" t="str">
        <f>IF('Hoja1_datos de origen'!$I1939&gt;=edad_minima,'Hoja1_datos de origen'!$C1939,"")</f>
        <v/>
      </c>
      <c r="D1939" t="str">
        <f>IF(LEN($C1939)&gt;0,(CONCATENATE('Hoja1_datos de origen'!$V1939,"-",'Hoja1_datos de origen'!$R1939,"-",TEXT('Hoja1_datos de origen'!$I1939,"000"),"-",'Hoja1_datos de origen'!$C1939)),"")</f>
        <v/>
      </c>
      <c r="E1939" t="str">
        <f>IF(LEN($C1939)&gt;0,COUNTIF($D:$D,"&gt;="&amp;$D1939),"")</f>
        <v/>
      </c>
      <c r="F1939" t="str">
        <f t="shared" si="58"/>
        <v/>
      </c>
      <c r="G1939" t="str">
        <f t="shared" si="59"/>
        <v/>
      </c>
      <c r="H1939" t="str">
        <f>IF(LEN($F1939)&gt;0,INDEX('Hoja1_datos de origen'!$V:$V,MATCH($F1939,$E:$E,0)),"")</f>
        <v/>
      </c>
      <c r="I1939" t="str">
        <f>IF(LEN($F1939)&gt;0,INDEX('Hoja1_datos de origen'!$R:$R,MATCH($F1939,$E:$E,0)),"")</f>
        <v/>
      </c>
      <c r="J1939" t="str">
        <f>IF(LEN($F1939)&gt;0,IF(INDEX('Hoja1_datos de origen'!$F:$F,MATCH($F1939,$E:$E,0))="","",INDEX('Hoja1_datos de origen'!$F:$F,MATCH($F1939,$E:$E,0))),"")</f>
        <v/>
      </c>
      <c r="K1939" s="10" t="str">
        <f>IF(LEN($F1939)&gt;0,INDEX('Hoja1_datos de origen'!$I:$I,MATCH($F1939,$E:$E,0)),"")</f>
        <v/>
      </c>
      <c r="L1939" s="10" t="str">
        <f>IF(LEN($F1939)&gt;0,INDEX('Hoja1_datos de origen'!$G:$G,MATCH($F1939,$E:$E,0)),"")</f>
        <v/>
      </c>
      <c r="M1939" t="str">
        <f>IF(LEN($F1939)&gt;0,INDEX('Hoja1_datos de origen'!$C:$C,MATCH($F1939,$E:$E,0)),"")</f>
        <v/>
      </c>
      <c r="N1939" t="str">
        <f>IF(LEN($F1939)&gt;0,INDEX('Hoja1_datos de origen'!$U:$U,MATCH($F1939,$E:$E,0)),"")</f>
        <v/>
      </c>
    </row>
    <row r="1940" spans="3:14">
      <c r="C1940" t="str">
        <f>IF('Hoja1_datos de origen'!$I1940&gt;=edad_minima,'Hoja1_datos de origen'!$C1940,"")</f>
        <v/>
      </c>
      <c r="D1940" t="str">
        <f>IF(LEN($C1940)&gt;0,(CONCATENATE('Hoja1_datos de origen'!$V1940,"-",'Hoja1_datos de origen'!$R1940,"-",TEXT('Hoja1_datos de origen'!$I1940,"000"),"-",'Hoja1_datos de origen'!$C1940)),"")</f>
        <v/>
      </c>
      <c r="E1940" t="str">
        <f>IF(LEN($C1940)&gt;0,COUNTIF($D:$D,"&gt;="&amp;$D1940),"")</f>
        <v/>
      </c>
      <c r="F1940" t="str">
        <f t="shared" si="58"/>
        <v/>
      </c>
      <c r="G1940" t="str">
        <f t="shared" si="59"/>
        <v/>
      </c>
      <c r="H1940" t="str">
        <f>IF(LEN($F1940)&gt;0,INDEX('Hoja1_datos de origen'!$V:$V,MATCH($F1940,$E:$E,0)),"")</f>
        <v/>
      </c>
      <c r="I1940" t="str">
        <f>IF(LEN($F1940)&gt;0,INDEX('Hoja1_datos de origen'!$R:$R,MATCH($F1940,$E:$E,0)),"")</f>
        <v/>
      </c>
      <c r="J1940" t="str">
        <f>IF(LEN($F1940)&gt;0,IF(INDEX('Hoja1_datos de origen'!$F:$F,MATCH($F1940,$E:$E,0))="","",INDEX('Hoja1_datos de origen'!$F:$F,MATCH($F1940,$E:$E,0))),"")</f>
        <v/>
      </c>
      <c r="K1940" s="10" t="str">
        <f>IF(LEN($F1940)&gt;0,INDEX('Hoja1_datos de origen'!$I:$I,MATCH($F1940,$E:$E,0)),"")</f>
        <v/>
      </c>
      <c r="L1940" s="10" t="str">
        <f>IF(LEN($F1940)&gt;0,INDEX('Hoja1_datos de origen'!$G:$G,MATCH($F1940,$E:$E,0)),"")</f>
        <v/>
      </c>
      <c r="M1940" t="str">
        <f>IF(LEN($F1940)&gt;0,INDEX('Hoja1_datos de origen'!$C:$C,MATCH($F1940,$E:$E,0)),"")</f>
        <v/>
      </c>
      <c r="N1940" t="str">
        <f>IF(LEN($F1940)&gt;0,INDEX('Hoja1_datos de origen'!$U:$U,MATCH($F1940,$E:$E,0)),"")</f>
        <v/>
      </c>
    </row>
    <row r="1941" spans="3:14">
      <c r="C1941" t="str">
        <f>IF('Hoja1_datos de origen'!$I1941&gt;=edad_minima,'Hoja1_datos de origen'!$C1941,"")</f>
        <v/>
      </c>
      <c r="D1941" t="str">
        <f>IF(LEN($C1941)&gt;0,(CONCATENATE('Hoja1_datos de origen'!$V1941,"-",'Hoja1_datos de origen'!$R1941,"-",TEXT('Hoja1_datos de origen'!$I1941,"000"),"-",'Hoja1_datos de origen'!$C1941)),"")</f>
        <v/>
      </c>
      <c r="E1941" t="str">
        <f>IF(LEN($C1941)&gt;0,COUNTIF($D:$D,"&gt;="&amp;$D1941),"")</f>
        <v/>
      </c>
      <c r="F1941" t="str">
        <f t="shared" si="58"/>
        <v/>
      </c>
      <c r="G1941" t="str">
        <f t="shared" si="59"/>
        <v/>
      </c>
      <c r="H1941" t="str">
        <f>IF(LEN($F1941)&gt;0,INDEX('Hoja1_datos de origen'!$V:$V,MATCH($F1941,$E:$E,0)),"")</f>
        <v/>
      </c>
      <c r="I1941" t="str">
        <f>IF(LEN($F1941)&gt;0,INDEX('Hoja1_datos de origen'!$R:$R,MATCH($F1941,$E:$E,0)),"")</f>
        <v/>
      </c>
      <c r="J1941" t="str">
        <f>IF(LEN($F1941)&gt;0,IF(INDEX('Hoja1_datos de origen'!$F:$F,MATCH($F1941,$E:$E,0))="","",INDEX('Hoja1_datos de origen'!$F:$F,MATCH($F1941,$E:$E,0))),"")</f>
        <v/>
      </c>
      <c r="K1941" s="10" t="str">
        <f>IF(LEN($F1941)&gt;0,INDEX('Hoja1_datos de origen'!$I:$I,MATCH($F1941,$E:$E,0)),"")</f>
        <v/>
      </c>
      <c r="L1941" s="10" t="str">
        <f>IF(LEN($F1941)&gt;0,INDEX('Hoja1_datos de origen'!$G:$G,MATCH($F1941,$E:$E,0)),"")</f>
        <v/>
      </c>
      <c r="M1941" t="str">
        <f>IF(LEN($F1941)&gt;0,INDEX('Hoja1_datos de origen'!$C:$C,MATCH($F1941,$E:$E,0)),"")</f>
        <v/>
      </c>
      <c r="N1941" t="str">
        <f>IF(LEN($F1941)&gt;0,INDEX('Hoja1_datos de origen'!$U:$U,MATCH($F1941,$E:$E,0)),"")</f>
        <v/>
      </c>
    </row>
    <row r="1942" spans="3:14">
      <c r="C1942" t="str">
        <f>IF('Hoja1_datos de origen'!$I1942&gt;=edad_minima,'Hoja1_datos de origen'!$C1942,"")</f>
        <v/>
      </c>
      <c r="D1942" t="str">
        <f>IF(LEN($C1942)&gt;0,(CONCATENATE('Hoja1_datos de origen'!$V1942,"-",'Hoja1_datos de origen'!$R1942,"-",TEXT('Hoja1_datos de origen'!$I1942,"000"),"-",'Hoja1_datos de origen'!$C1942)),"")</f>
        <v/>
      </c>
      <c r="E1942" t="str">
        <f>IF(LEN($C1942)&gt;0,COUNTIF($D:$D,"&gt;="&amp;$D1942),"")</f>
        <v/>
      </c>
      <c r="F1942" t="str">
        <f t="shared" si="58"/>
        <v/>
      </c>
      <c r="G1942" t="str">
        <f t="shared" si="59"/>
        <v/>
      </c>
      <c r="H1942" t="str">
        <f>IF(LEN($F1942)&gt;0,INDEX('Hoja1_datos de origen'!$V:$V,MATCH($F1942,$E:$E,0)),"")</f>
        <v/>
      </c>
      <c r="I1942" t="str">
        <f>IF(LEN($F1942)&gt;0,INDEX('Hoja1_datos de origen'!$R:$R,MATCH($F1942,$E:$E,0)),"")</f>
        <v/>
      </c>
      <c r="J1942" t="str">
        <f>IF(LEN($F1942)&gt;0,IF(INDEX('Hoja1_datos de origen'!$F:$F,MATCH($F1942,$E:$E,0))="","",INDEX('Hoja1_datos de origen'!$F:$F,MATCH($F1942,$E:$E,0))),"")</f>
        <v/>
      </c>
      <c r="K1942" s="10" t="str">
        <f>IF(LEN($F1942)&gt;0,INDEX('Hoja1_datos de origen'!$I:$I,MATCH($F1942,$E:$E,0)),"")</f>
        <v/>
      </c>
      <c r="L1942" s="10" t="str">
        <f>IF(LEN($F1942)&gt;0,INDEX('Hoja1_datos de origen'!$G:$G,MATCH($F1942,$E:$E,0)),"")</f>
        <v/>
      </c>
      <c r="M1942" t="str">
        <f>IF(LEN($F1942)&gt;0,INDEX('Hoja1_datos de origen'!$C:$C,MATCH($F1942,$E:$E,0)),"")</f>
        <v/>
      </c>
      <c r="N1942" t="str">
        <f>IF(LEN($F1942)&gt;0,INDEX('Hoja1_datos de origen'!$U:$U,MATCH($F1942,$E:$E,0)),"")</f>
        <v/>
      </c>
    </row>
    <row r="1943" spans="3:14">
      <c r="C1943" t="str">
        <f>IF('Hoja1_datos de origen'!$I1943&gt;=edad_minima,'Hoja1_datos de origen'!$C1943,"")</f>
        <v/>
      </c>
      <c r="D1943" t="str">
        <f>IF(LEN($C1943)&gt;0,(CONCATENATE('Hoja1_datos de origen'!$V1943,"-",'Hoja1_datos de origen'!$R1943,"-",TEXT('Hoja1_datos de origen'!$I1943,"000"),"-",'Hoja1_datos de origen'!$C1943)),"")</f>
        <v/>
      </c>
      <c r="E1943" t="str">
        <f>IF(LEN($C1943)&gt;0,COUNTIF($D:$D,"&gt;="&amp;$D1943),"")</f>
        <v/>
      </c>
      <c r="F1943" t="str">
        <f t="shared" si="58"/>
        <v/>
      </c>
      <c r="G1943" t="str">
        <f t="shared" si="59"/>
        <v/>
      </c>
      <c r="H1943" t="str">
        <f>IF(LEN($F1943)&gt;0,INDEX('Hoja1_datos de origen'!$V:$V,MATCH($F1943,$E:$E,0)),"")</f>
        <v/>
      </c>
      <c r="I1943" t="str">
        <f>IF(LEN($F1943)&gt;0,INDEX('Hoja1_datos de origen'!$R:$R,MATCH($F1943,$E:$E,0)),"")</f>
        <v/>
      </c>
      <c r="J1943" t="str">
        <f>IF(LEN($F1943)&gt;0,IF(INDEX('Hoja1_datos de origen'!$F:$F,MATCH($F1943,$E:$E,0))="","",INDEX('Hoja1_datos de origen'!$F:$F,MATCH($F1943,$E:$E,0))),"")</f>
        <v/>
      </c>
      <c r="K1943" s="10" t="str">
        <f>IF(LEN($F1943)&gt;0,INDEX('Hoja1_datos de origen'!$I:$I,MATCH($F1943,$E:$E,0)),"")</f>
        <v/>
      </c>
      <c r="L1943" s="10" t="str">
        <f>IF(LEN($F1943)&gt;0,INDEX('Hoja1_datos de origen'!$G:$G,MATCH($F1943,$E:$E,0)),"")</f>
        <v/>
      </c>
      <c r="M1943" t="str">
        <f>IF(LEN($F1943)&gt;0,INDEX('Hoja1_datos de origen'!$C:$C,MATCH($F1943,$E:$E,0)),"")</f>
        <v/>
      </c>
      <c r="N1943" t="str">
        <f>IF(LEN($F1943)&gt;0,INDEX('Hoja1_datos de origen'!$U:$U,MATCH($F1943,$E:$E,0)),"")</f>
        <v/>
      </c>
    </row>
    <row r="1944" spans="3:14">
      <c r="C1944" t="str">
        <f>IF('Hoja1_datos de origen'!$I1944&gt;=edad_minima,'Hoja1_datos de origen'!$C1944,"")</f>
        <v/>
      </c>
      <c r="D1944" t="str">
        <f>IF(LEN($C1944)&gt;0,(CONCATENATE('Hoja1_datos de origen'!$V1944,"-",'Hoja1_datos de origen'!$R1944,"-",TEXT('Hoja1_datos de origen'!$I1944,"000"),"-",'Hoja1_datos de origen'!$C1944)),"")</f>
        <v/>
      </c>
      <c r="E1944" t="str">
        <f>IF(LEN($C1944)&gt;0,COUNTIF($D:$D,"&gt;="&amp;$D1944),"")</f>
        <v/>
      </c>
      <c r="F1944" t="str">
        <f t="shared" si="58"/>
        <v/>
      </c>
      <c r="G1944" t="str">
        <f t="shared" si="59"/>
        <v/>
      </c>
      <c r="H1944" t="str">
        <f>IF(LEN($F1944)&gt;0,INDEX('Hoja1_datos de origen'!$V:$V,MATCH($F1944,$E:$E,0)),"")</f>
        <v/>
      </c>
      <c r="I1944" t="str">
        <f>IF(LEN($F1944)&gt;0,INDEX('Hoja1_datos de origen'!$R:$R,MATCH($F1944,$E:$E,0)),"")</f>
        <v/>
      </c>
      <c r="J1944" t="str">
        <f>IF(LEN($F1944)&gt;0,IF(INDEX('Hoja1_datos de origen'!$F:$F,MATCH($F1944,$E:$E,0))="","",INDEX('Hoja1_datos de origen'!$F:$F,MATCH($F1944,$E:$E,0))),"")</f>
        <v/>
      </c>
      <c r="K1944" s="10" t="str">
        <f>IF(LEN($F1944)&gt;0,INDEX('Hoja1_datos de origen'!$I:$I,MATCH($F1944,$E:$E,0)),"")</f>
        <v/>
      </c>
      <c r="L1944" s="10" t="str">
        <f>IF(LEN($F1944)&gt;0,INDEX('Hoja1_datos de origen'!$G:$G,MATCH($F1944,$E:$E,0)),"")</f>
        <v/>
      </c>
      <c r="M1944" t="str">
        <f>IF(LEN($F1944)&gt;0,INDEX('Hoja1_datos de origen'!$C:$C,MATCH($F1944,$E:$E,0)),"")</f>
        <v/>
      </c>
      <c r="N1944" t="str">
        <f>IF(LEN($F1944)&gt;0,INDEX('Hoja1_datos de origen'!$U:$U,MATCH($F1944,$E:$E,0)),"")</f>
        <v/>
      </c>
    </row>
    <row r="1945" spans="3:14">
      <c r="C1945" t="str">
        <f>IF('Hoja1_datos de origen'!$I1945&gt;=edad_minima,'Hoja1_datos de origen'!$C1945,"")</f>
        <v/>
      </c>
      <c r="D1945" t="str">
        <f>IF(LEN($C1945)&gt;0,(CONCATENATE('Hoja1_datos de origen'!$V1945,"-",'Hoja1_datos de origen'!$R1945,"-",TEXT('Hoja1_datos de origen'!$I1945,"000"),"-",'Hoja1_datos de origen'!$C1945)),"")</f>
        <v/>
      </c>
      <c r="E1945" t="str">
        <f>IF(LEN($C1945)&gt;0,COUNTIF($D:$D,"&gt;="&amp;$D1945),"")</f>
        <v/>
      </c>
      <c r="F1945" t="str">
        <f t="shared" si="58"/>
        <v/>
      </c>
      <c r="G1945" t="str">
        <f t="shared" si="59"/>
        <v/>
      </c>
      <c r="H1945" t="str">
        <f>IF(LEN($F1945)&gt;0,INDEX('Hoja1_datos de origen'!$V:$V,MATCH($F1945,$E:$E,0)),"")</f>
        <v/>
      </c>
      <c r="I1945" t="str">
        <f>IF(LEN($F1945)&gt;0,INDEX('Hoja1_datos de origen'!$R:$R,MATCH($F1945,$E:$E,0)),"")</f>
        <v/>
      </c>
      <c r="J1945" t="str">
        <f>IF(LEN($F1945)&gt;0,IF(INDEX('Hoja1_datos de origen'!$F:$F,MATCH($F1945,$E:$E,0))="","",INDEX('Hoja1_datos de origen'!$F:$F,MATCH($F1945,$E:$E,0))),"")</f>
        <v/>
      </c>
      <c r="K1945" s="10" t="str">
        <f>IF(LEN($F1945)&gt;0,INDEX('Hoja1_datos de origen'!$I:$I,MATCH($F1945,$E:$E,0)),"")</f>
        <v/>
      </c>
      <c r="L1945" s="10" t="str">
        <f>IF(LEN($F1945)&gt;0,INDEX('Hoja1_datos de origen'!$G:$G,MATCH($F1945,$E:$E,0)),"")</f>
        <v/>
      </c>
      <c r="M1945" t="str">
        <f>IF(LEN($F1945)&gt;0,INDEX('Hoja1_datos de origen'!$C:$C,MATCH($F1945,$E:$E,0)),"")</f>
        <v/>
      </c>
      <c r="N1945" t="str">
        <f>IF(LEN($F1945)&gt;0,INDEX('Hoja1_datos de origen'!$U:$U,MATCH($F1945,$E:$E,0)),"")</f>
        <v/>
      </c>
    </row>
    <row r="1946" spans="3:14">
      <c r="C1946" t="str">
        <f>IF('Hoja1_datos de origen'!$I1946&gt;=edad_minima,'Hoja1_datos de origen'!$C1946,"")</f>
        <v/>
      </c>
      <c r="D1946" t="str">
        <f>IF(LEN($C1946)&gt;0,(CONCATENATE('Hoja1_datos de origen'!$V1946,"-",'Hoja1_datos de origen'!$R1946,"-",TEXT('Hoja1_datos de origen'!$I1946,"000"),"-",'Hoja1_datos de origen'!$C1946)),"")</f>
        <v/>
      </c>
      <c r="E1946" t="str">
        <f>IF(LEN($C1946)&gt;0,COUNTIF($D:$D,"&gt;="&amp;$D1946),"")</f>
        <v/>
      </c>
      <c r="F1946" t="str">
        <f t="shared" si="58"/>
        <v/>
      </c>
      <c r="G1946" t="str">
        <f t="shared" si="59"/>
        <v/>
      </c>
      <c r="H1946" t="str">
        <f>IF(LEN($F1946)&gt;0,INDEX('Hoja1_datos de origen'!$V:$V,MATCH($F1946,$E:$E,0)),"")</f>
        <v/>
      </c>
      <c r="I1946" t="str">
        <f>IF(LEN($F1946)&gt;0,INDEX('Hoja1_datos de origen'!$R:$R,MATCH($F1946,$E:$E,0)),"")</f>
        <v/>
      </c>
      <c r="J1946" t="str">
        <f>IF(LEN($F1946)&gt;0,IF(INDEX('Hoja1_datos de origen'!$F:$F,MATCH($F1946,$E:$E,0))="","",INDEX('Hoja1_datos de origen'!$F:$F,MATCH($F1946,$E:$E,0))),"")</f>
        <v/>
      </c>
      <c r="K1946" s="10" t="str">
        <f>IF(LEN($F1946)&gt;0,INDEX('Hoja1_datos de origen'!$I:$I,MATCH($F1946,$E:$E,0)),"")</f>
        <v/>
      </c>
      <c r="L1946" s="10" t="str">
        <f>IF(LEN($F1946)&gt;0,INDEX('Hoja1_datos de origen'!$G:$G,MATCH($F1946,$E:$E,0)),"")</f>
        <v/>
      </c>
      <c r="M1946" t="str">
        <f>IF(LEN($F1946)&gt;0,INDEX('Hoja1_datos de origen'!$C:$C,MATCH($F1946,$E:$E,0)),"")</f>
        <v/>
      </c>
      <c r="N1946" t="str">
        <f>IF(LEN($F1946)&gt;0,INDEX('Hoja1_datos de origen'!$U:$U,MATCH($F1946,$E:$E,0)),"")</f>
        <v/>
      </c>
    </row>
    <row r="1947" spans="3:14">
      <c r="C1947" t="str">
        <f>IF('Hoja1_datos de origen'!$I1947&gt;=edad_minima,'Hoja1_datos de origen'!$C1947,"")</f>
        <v/>
      </c>
      <c r="D1947" t="str">
        <f>IF(LEN($C1947)&gt;0,(CONCATENATE('Hoja1_datos de origen'!$V1947,"-",'Hoja1_datos de origen'!$R1947,"-",TEXT('Hoja1_datos de origen'!$I1947,"000"),"-",'Hoja1_datos de origen'!$C1947)),"")</f>
        <v/>
      </c>
      <c r="E1947" t="str">
        <f>IF(LEN($C1947)&gt;0,COUNTIF($D:$D,"&gt;="&amp;$D1947),"")</f>
        <v/>
      </c>
      <c r="F1947" t="str">
        <f t="shared" si="58"/>
        <v/>
      </c>
      <c r="G1947" t="str">
        <f t="shared" si="59"/>
        <v/>
      </c>
      <c r="H1947" t="str">
        <f>IF(LEN($F1947)&gt;0,INDEX('Hoja1_datos de origen'!$V:$V,MATCH($F1947,$E:$E,0)),"")</f>
        <v/>
      </c>
      <c r="I1947" t="str">
        <f>IF(LEN($F1947)&gt;0,INDEX('Hoja1_datos de origen'!$R:$R,MATCH($F1947,$E:$E,0)),"")</f>
        <v/>
      </c>
      <c r="J1947" t="str">
        <f>IF(LEN($F1947)&gt;0,IF(INDEX('Hoja1_datos de origen'!$F:$F,MATCH($F1947,$E:$E,0))="","",INDEX('Hoja1_datos de origen'!$F:$F,MATCH($F1947,$E:$E,0))),"")</f>
        <v/>
      </c>
      <c r="K1947" s="10" t="str">
        <f>IF(LEN($F1947)&gt;0,INDEX('Hoja1_datos de origen'!$I:$I,MATCH($F1947,$E:$E,0)),"")</f>
        <v/>
      </c>
      <c r="L1947" s="10" t="str">
        <f>IF(LEN($F1947)&gt;0,INDEX('Hoja1_datos de origen'!$G:$G,MATCH($F1947,$E:$E,0)),"")</f>
        <v/>
      </c>
      <c r="M1947" t="str">
        <f>IF(LEN($F1947)&gt;0,INDEX('Hoja1_datos de origen'!$C:$C,MATCH($F1947,$E:$E,0)),"")</f>
        <v/>
      </c>
      <c r="N1947" t="str">
        <f>IF(LEN($F1947)&gt;0,INDEX('Hoja1_datos de origen'!$U:$U,MATCH($F1947,$E:$E,0)),"")</f>
        <v/>
      </c>
    </row>
    <row r="1948" spans="3:14">
      <c r="C1948" t="str">
        <f>IF('Hoja1_datos de origen'!$I1948&gt;=edad_minima,'Hoja1_datos de origen'!$C1948,"")</f>
        <v/>
      </c>
      <c r="D1948" t="str">
        <f>IF(LEN($C1948)&gt;0,(CONCATENATE('Hoja1_datos de origen'!$V1948,"-",'Hoja1_datos de origen'!$R1948,"-",TEXT('Hoja1_datos de origen'!$I1948,"000"),"-",'Hoja1_datos de origen'!$C1948)),"")</f>
        <v/>
      </c>
      <c r="E1948" t="str">
        <f>IF(LEN($C1948)&gt;0,COUNTIF($D:$D,"&gt;="&amp;$D1948),"")</f>
        <v/>
      </c>
      <c r="F1948" t="str">
        <f t="shared" si="58"/>
        <v/>
      </c>
      <c r="G1948" t="str">
        <f t="shared" si="59"/>
        <v/>
      </c>
      <c r="H1948" t="str">
        <f>IF(LEN($F1948)&gt;0,INDEX('Hoja1_datos de origen'!$V:$V,MATCH($F1948,$E:$E,0)),"")</f>
        <v/>
      </c>
      <c r="I1948" t="str">
        <f>IF(LEN($F1948)&gt;0,INDEX('Hoja1_datos de origen'!$R:$R,MATCH($F1948,$E:$E,0)),"")</f>
        <v/>
      </c>
      <c r="J1948" t="str">
        <f>IF(LEN($F1948)&gt;0,IF(INDEX('Hoja1_datos de origen'!$F:$F,MATCH($F1948,$E:$E,0))="","",INDEX('Hoja1_datos de origen'!$F:$F,MATCH($F1948,$E:$E,0))),"")</f>
        <v/>
      </c>
      <c r="K1948" s="10" t="str">
        <f>IF(LEN($F1948)&gt;0,INDEX('Hoja1_datos de origen'!$I:$I,MATCH($F1948,$E:$E,0)),"")</f>
        <v/>
      </c>
      <c r="L1948" s="10" t="str">
        <f>IF(LEN($F1948)&gt;0,INDEX('Hoja1_datos de origen'!$G:$G,MATCH($F1948,$E:$E,0)),"")</f>
        <v/>
      </c>
      <c r="M1948" t="str">
        <f>IF(LEN($F1948)&gt;0,INDEX('Hoja1_datos de origen'!$C:$C,MATCH($F1948,$E:$E,0)),"")</f>
        <v/>
      </c>
      <c r="N1948" t="str">
        <f>IF(LEN($F1948)&gt;0,INDEX('Hoja1_datos de origen'!$U:$U,MATCH($F1948,$E:$E,0)),"")</f>
        <v/>
      </c>
    </row>
    <row r="1949" spans="3:14">
      <c r="C1949" t="str">
        <f>IF('Hoja1_datos de origen'!$I1949&gt;=edad_minima,'Hoja1_datos de origen'!$C1949,"")</f>
        <v/>
      </c>
      <c r="D1949" t="str">
        <f>IF(LEN($C1949)&gt;0,(CONCATENATE('Hoja1_datos de origen'!$V1949,"-",'Hoja1_datos de origen'!$R1949,"-",TEXT('Hoja1_datos de origen'!$I1949,"000"),"-",'Hoja1_datos de origen'!$C1949)),"")</f>
        <v/>
      </c>
      <c r="E1949" t="str">
        <f>IF(LEN($C1949)&gt;0,COUNTIF($D:$D,"&gt;="&amp;$D1949),"")</f>
        <v/>
      </c>
      <c r="F1949" t="str">
        <f t="shared" si="58"/>
        <v/>
      </c>
      <c r="G1949" t="str">
        <f t="shared" si="59"/>
        <v/>
      </c>
      <c r="H1949" t="str">
        <f>IF(LEN($F1949)&gt;0,INDEX('Hoja1_datos de origen'!$V:$V,MATCH($F1949,$E:$E,0)),"")</f>
        <v/>
      </c>
      <c r="I1949" t="str">
        <f>IF(LEN($F1949)&gt;0,INDEX('Hoja1_datos de origen'!$R:$R,MATCH($F1949,$E:$E,0)),"")</f>
        <v/>
      </c>
      <c r="J1949" t="str">
        <f>IF(LEN($F1949)&gt;0,IF(INDEX('Hoja1_datos de origen'!$F:$F,MATCH($F1949,$E:$E,0))="","",INDEX('Hoja1_datos de origen'!$F:$F,MATCH($F1949,$E:$E,0))),"")</f>
        <v/>
      </c>
      <c r="K1949" s="10" t="str">
        <f>IF(LEN($F1949)&gt;0,INDEX('Hoja1_datos de origen'!$I:$I,MATCH($F1949,$E:$E,0)),"")</f>
        <v/>
      </c>
      <c r="L1949" s="10" t="str">
        <f>IF(LEN($F1949)&gt;0,INDEX('Hoja1_datos de origen'!$G:$G,MATCH($F1949,$E:$E,0)),"")</f>
        <v/>
      </c>
      <c r="M1949" t="str">
        <f>IF(LEN($F1949)&gt;0,INDEX('Hoja1_datos de origen'!$C:$C,MATCH($F1949,$E:$E,0)),"")</f>
        <v/>
      </c>
      <c r="N1949" t="str">
        <f>IF(LEN($F1949)&gt;0,INDEX('Hoja1_datos de origen'!$U:$U,MATCH($F1949,$E:$E,0)),"")</f>
        <v/>
      </c>
    </row>
    <row r="1950" spans="3:14">
      <c r="C1950" t="str">
        <f>IF('Hoja1_datos de origen'!$I1950&gt;=edad_minima,'Hoja1_datos de origen'!$C1950,"")</f>
        <v/>
      </c>
      <c r="D1950" t="str">
        <f>IF(LEN($C1950)&gt;0,(CONCATENATE('Hoja1_datos de origen'!$V1950,"-",'Hoja1_datos de origen'!$R1950,"-",TEXT('Hoja1_datos de origen'!$I1950,"000"),"-",'Hoja1_datos de origen'!$C1950)),"")</f>
        <v/>
      </c>
      <c r="E1950" t="str">
        <f>IF(LEN($C1950)&gt;0,COUNTIF($D:$D,"&gt;="&amp;$D1950),"")</f>
        <v/>
      </c>
      <c r="F1950" t="str">
        <f t="shared" si="58"/>
        <v/>
      </c>
      <c r="G1950" t="str">
        <f t="shared" si="59"/>
        <v/>
      </c>
      <c r="H1950" t="str">
        <f>IF(LEN($F1950)&gt;0,INDEX('Hoja1_datos de origen'!$V:$V,MATCH($F1950,$E:$E,0)),"")</f>
        <v/>
      </c>
      <c r="I1950" t="str">
        <f>IF(LEN($F1950)&gt;0,INDEX('Hoja1_datos de origen'!$R:$R,MATCH($F1950,$E:$E,0)),"")</f>
        <v/>
      </c>
      <c r="J1950" t="str">
        <f>IF(LEN($F1950)&gt;0,IF(INDEX('Hoja1_datos de origen'!$F:$F,MATCH($F1950,$E:$E,0))="","",INDEX('Hoja1_datos de origen'!$F:$F,MATCH($F1950,$E:$E,0))),"")</f>
        <v/>
      </c>
      <c r="K1950" s="10" t="str">
        <f>IF(LEN($F1950)&gt;0,INDEX('Hoja1_datos de origen'!$I:$I,MATCH($F1950,$E:$E,0)),"")</f>
        <v/>
      </c>
      <c r="L1950" s="10" t="str">
        <f>IF(LEN($F1950)&gt;0,INDEX('Hoja1_datos de origen'!$G:$G,MATCH($F1950,$E:$E,0)),"")</f>
        <v/>
      </c>
      <c r="M1950" t="str">
        <f>IF(LEN($F1950)&gt;0,INDEX('Hoja1_datos de origen'!$C:$C,MATCH($F1950,$E:$E,0)),"")</f>
        <v/>
      </c>
      <c r="N1950" t="str">
        <f>IF(LEN($F1950)&gt;0,INDEX('Hoja1_datos de origen'!$U:$U,MATCH($F1950,$E:$E,0)),"")</f>
        <v/>
      </c>
    </row>
    <row r="1951" spans="3:14">
      <c r="C1951" t="str">
        <f>IF('Hoja1_datos de origen'!$I1951&gt;=edad_minima,'Hoja1_datos de origen'!$C1951,"")</f>
        <v/>
      </c>
      <c r="D1951" t="str">
        <f>IF(LEN($C1951)&gt;0,(CONCATENATE('Hoja1_datos de origen'!$V1951,"-",'Hoja1_datos de origen'!$R1951,"-",TEXT('Hoja1_datos de origen'!$I1951,"000"),"-",'Hoja1_datos de origen'!$C1951)),"")</f>
        <v/>
      </c>
      <c r="E1951" t="str">
        <f>IF(LEN($C1951)&gt;0,COUNTIF($D:$D,"&gt;="&amp;$D1951),"")</f>
        <v/>
      </c>
      <c r="F1951" t="str">
        <f t="shared" si="58"/>
        <v/>
      </c>
      <c r="G1951" t="str">
        <f t="shared" si="59"/>
        <v/>
      </c>
      <c r="H1951" t="str">
        <f>IF(LEN($F1951)&gt;0,INDEX('Hoja1_datos de origen'!$V:$V,MATCH($F1951,$E:$E,0)),"")</f>
        <v/>
      </c>
      <c r="I1951" t="str">
        <f>IF(LEN($F1951)&gt;0,INDEX('Hoja1_datos de origen'!$R:$R,MATCH($F1951,$E:$E,0)),"")</f>
        <v/>
      </c>
      <c r="J1951" t="str">
        <f>IF(LEN($F1951)&gt;0,IF(INDEX('Hoja1_datos de origen'!$F:$F,MATCH($F1951,$E:$E,0))="","",INDEX('Hoja1_datos de origen'!$F:$F,MATCH($F1951,$E:$E,0))),"")</f>
        <v/>
      </c>
      <c r="K1951" s="10" t="str">
        <f>IF(LEN($F1951)&gt;0,INDEX('Hoja1_datos de origen'!$I:$I,MATCH($F1951,$E:$E,0)),"")</f>
        <v/>
      </c>
      <c r="L1951" s="10" t="str">
        <f>IF(LEN($F1951)&gt;0,INDEX('Hoja1_datos de origen'!$G:$G,MATCH($F1951,$E:$E,0)),"")</f>
        <v/>
      </c>
      <c r="M1951" t="str">
        <f>IF(LEN($F1951)&gt;0,INDEX('Hoja1_datos de origen'!$C:$C,MATCH($F1951,$E:$E,0)),"")</f>
        <v/>
      </c>
      <c r="N1951" t="str">
        <f>IF(LEN($F1951)&gt;0,INDEX('Hoja1_datos de origen'!$U:$U,MATCH($F1951,$E:$E,0)),"")</f>
        <v/>
      </c>
    </row>
    <row r="1952" spans="3:14">
      <c r="C1952" t="str">
        <f>IF('Hoja1_datos de origen'!$I1952&gt;=edad_minima,'Hoja1_datos de origen'!$C1952,"")</f>
        <v/>
      </c>
      <c r="D1952" t="str">
        <f>IF(LEN($C1952)&gt;0,(CONCATENATE('Hoja1_datos de origen'!$V1952,"-",'Hoja1_datos de origen'!$R1952,"-",TEXT('Hoja1_datos de origen'!$I1952,"000"),"-",'Hoja1_datos de origen'!$C1952)),"")</f>
        <v/>
      </c>
      <c r="E1952" t="str">
        <f>IF(LEN($C1952)&gt;0,COUNTIF($D:$D,"&gt;="&amp;$D1952),"")</f>
        <v/>
      </c>
      <c r="F1952" t="str">
        <f t="shared" si="58"/>
        <v/>
      </c>
      <c r="G1952" t="str">
        <f t="shared" si="59"/>
        <v/>
      </c>
      <c r="H1952" t="str">
        <f>IF(LEN($F1952)&gt;0,INDEX('Hoja1_datos de origen'!$V:$V,MATCH($F1952,$E:$E,0)),"")</f>
        <v/>
      </c>
      <c r="I1952" t="str">
        <f>IF(LEN($F1952)&gt;0,INDEX('Hoja1_datos de origen'!$R:$R,MATCH($F1952,$E:$E,0)),"")</f>
        <v/>
      </c>
      <c r="J1952" t="str">
        <f>IF(LEN($F1952)&gt;0,IF(INDEX('Hoja1_datos de origen'!$F:$F,MATCH($F1952,$E:$E,0))="","",INDEX('Hoja1_datos de origen'!$F:$F,MATCH($F1952,$E:$E,0))),"")</f>
        <v/>
      </c>
      <c r="K1952" s="10" t="str">
        <f>IF(LEN($F1952)&gt;0,INDEX('Hoja1_datos de origen'!$I:$I,MATCH($F1952,$E:$E,0)),"")</f>
        <v/>
      </c>
      <c r="L1952" s="10" t="str">
        <f>IF(LEN($F1952)&gt;0,INDEX('Hoja1_datos de origen'!$G:$G,MATCH($F1952,$E:$E,0)),"")</f>
        <v/>
      </c>
      <c r="M1952" t="str">
        <f>IF(LEN($F1952)&gt;0,INDEX('Hoja1_datos de origen'!$C:$C,MATCH($F1952,$E:$E,0)),"")</f>
        <v/>
      </c>
      <c r="N1952" t="str">
        <f>IF(LEN($F1952)&gt;0,INDEX('Hoja1_datos de origen'!$U:$U,MATCH($F1952,$E:$E,0)),"")</f>
        <v/>
      </c>
    </row>
    <row r="1953" spans="3:14">
      <c r="C1953" t="str">
        <f>IF('Hoja1_datos de origen'!$I1953&gt;=edad_minima,'Hoja1_datos de origen'!$C1953,"")</f>
        <v/>
      </c>
      <c r="D1953" t="str">
        <f>IF(LEN($C1953)&gt;0,(CONCATENATE('Hoja1_datos de origen'!$V1953,"-",'Hoja1_datos de origen'!$R1953,"-",TEXT('Hoja1_datos de origen'!$I1953,"000"),"-",'Hoja1_datos de origen'!$C1953)),"")</f>
        <v/>
      </c>
      <c r="E1953" t="str">
        <f>IF(LEN($C1953)&gt;0,COUNTIF($D:$D,"&gt;="&amp;$D1953),"")</f>
        <v/>
      </c>
      <c r="F1953" t="str">
        <f t="shared" si="58"/>
        <v/>
      </c>
      <c r="G1953" t="str">
        <f t="shared" si="59"/>
        <v/>
      </c>
      <c r="H1953" t="str">
        <f>IF(LEN($F1953)&gt;0,INDEX('Hoja1_datos de origen'!$V:$V,MATCH($F1953,$E:$E,0)),"")</f>
        <v/>
      </c>
      <c r="I1953" t="str">
        <f>IF(LEN($F1953)&gt;0,INDEX('Hoja1_datos de origen'!$R:$R,MATCH($F1953,$E:$E,0)),"")</f>
        <v/>
      </c>
      <c r="J1953" t="str">
        <f>IF(LEN($F1953)&gt;0,IF(INDEX('Hoja1_datos de origen'!$F:$F,MATCH($F1953,$E:$E,0))="","",INDEX('Hoja1_datos de origen'!$F:$F,MATCH($F1953,$E:$E,0))),"")</f>
        <v/>
      </c>
      <c r="K1953" s="10" t="str">
        <f>IF(LEN($F1953)&gt;0,INDEX('Hoja1_datos de origen'!$I:$I,MATCH($F1953,$E:$E,0)),"")</f>
        <v/>
      </c>
      <c r="L1953" s="10" t="str">
        <f>IF(LEN($F1953)&gt;0,INDEX('Hoja1_datos de origen'!$G:$G,MATCH($F1953,$E:$E,0)),"")</f>
        <v/>
      </c>
      <c r="M1953" t="str">
        <f>IF(LEN($F1953)&gt;0,INDEX('Hoja1_datos de origen'!$C:$C,MATCH($F1953,$E:$E,0)),"")</f>
        <v/>
      </c>
      <c r="N1953" t="str">
        <f>IF(LEN($F1953)&gt;0,INDEX('Hoja1_datos de origen'!$U:$U,MATCH($F1953,$E:$E,0)),"")</f>
        <v/>
      </c>
    </row>
    <row r="1954" spans="3:14">
      <c r="C1954" t="str">
        <f>IF('Hoja1_datos de origen'!$I1954&gt;=edad_minima,'Hoja1_datos de origen'!$C1954,"")</f>
        <v/>
      </c>
      <c r="D1954" t="str">
        <f>IF(LEN($C1954)&gt;0,(CONCATENATE('Hoja1_datos de origen'!$V1954,"-",'Hoja1_datos de origen'!$R1954,"-",TEXT('Hoja1_datos de origen'!$I1954,"000"),"-",'Hoja1_datos de origen'!$C1954)),"")</f>
        <v/>
      </c>
      <c r="E1954" t="str">
        <f>IF(LEN($C1954)&gt;0,COUNTIF($D:$D,"&gt;="&amp;$D1954),"")</f>
        <v/>
      </c>
      <c r="F1954" t="str">
        <f t="shared" si="58"/>
        <v/>
      </c>
      <c r="G1954" t="str">
        <f t="shared" si="59"/>
        <v/>
      </c>
      <c r="H1954" t="str">
        <f>IF(LEN($F1954)&gt;0,INDEX('Hoja1_datos de origen'!$V:$V,MATCH($F1954,$E:$E,0)),"")</f>
        <v/>
      </c>
      <c r="I1954" t="str">
        <f>IF(LEN($F1954)&gt;0,INDEX('Hoja1_datos de origen'!$R:$R,MATCH($F1954,$E:$E,0)),"")</f>
        <v/>
      </c>
      <c r="J1954" t="str">
        <f>IF(LEN($F1954)&gt;0,IF(INDEX('Hoja1_datos de origen'!$F:$F,MATCH($F1954,$E:$E,0))="","",INDEX('Hoja1_datos de origen'!$F:$F,MATCH($F1954,$E:$E,0))),"")</f>
        <v/>
      </c>
      <c r="K1954" s="10" t="str">
        <f>IF(LEN($F1954)&gt;0,INDEX('Hoja1_datos de origen'!$I:$I,MATCH($F1954,$E:$E,0)),"")</f>
        <v/>
      </c>
      <c r="L1954" s="10" t="str">
        <f>IF(LEN($F1954)&gt;0,INDEX('Hoja1_datos de origen'!$G:$G,MATCH($F1954,$E:$E,0)),"")</f>
        <v/>
      </c>
      <c r="M1954" t="str">
        <f>IF(LEN($F1954)&gt;0,INDEX('Hoja1_datos de origen'!$C:$C,MATCH($F1954,$E:$E,0)),"")</f>
        <v/>
      </c>
      <c r="N1954" t="str">
        <f>IF(LEN($F1954)&gt;0,INDEX('Hoja1_datos de origen'!$U:$U,MATCH($F1954,$E:$E,0)),"")</f>
        <v/>
      </c>
    </row>
    <row r="1955" spans="3:14">
      <c r="C1955" t="str">
        <f>IF('Hoja1_datos de origen'!$I1955&gt;=edad_minima,'Hoja1_datos de origen'!$C1955,"")</f>
        <v/>
      </c>
      <c r="D1955" t="str">
        <f>IF(LEN($C1955)&gt;0,(CONCATENATE('Hoja1_datos de origen'!$V1955,"-",'Hoja1_datos de origen'!$R1955,"-",TEXT('Hoja1_datos de origen'!$I1955,"000"),"-",'Hoja1_datos de origen'!$C1955)),"")</f>
        <v/>
      </c>
      <c r="E1955" t="str">
        <f>IF(LEN($C1955)&gt;0,COUNTIF($D:$D,"&gt;="&amp;$D1955),"")</f>
        <v/>
      </c>
      <c r="F1955" t="str">
        <f t="shared" si="58"/>
        <v/>
      </c>
      <c r="G1955" t="str">
        <f t="shared" si="59"/>
        <v/>
      </c>
      <c r="H1955" t="str">
        <f>IF(LEN($F1955)&gt;0,INDEX('Hoja1_datos de origen'!$V:$V,MATCH($F1955,$E:$E,0)),"")</f>
        <v/>
      </c>
      <c r="I1955" t="str">
        <f>IF(LEN($F1955)&gt;0,INDEX('Hoja1_datos de origen'!$R:$R,MATCH($F1955,$E:$E,0)),"")</f>
        <v/>
      </c>
      <c r="J1955" t="str">
        <f>IF(LEN($F1955)&gt;0,IF(INDEX('Hoja1_datos de origen'!$F:$F,MATCH($F1955,$E:$E,0))="","",INDEX('Hoja1_datos de origen'!$F:$F,MATCH($F1955,$E:$E,0))),"")</f>
        <v/>
      </c>
      <c r="K1955" s="10" t="str">
        <f>IF(LEN($F1955)&gt;0,INDEX('Hoja1_datos de origen'!$I:$I,MATCH($F1955,$E:$E,0)),"")</f>
        <v/>
      </c>
      <c r="L1955" s="10" t="str">
        <f>IF(LEN($F1955)&gt;0,INDEX('Hoja1_datos de origen'!$G:$G,MATCH($F1955,$E:$E,0)),"")</f>
        <v/>
      </c>
      <c r="M1955" t="str">
        <f>IF(LEN($F1955)&gt;0,INDEX('Hoja1_datos de origen'!$C:$C,MATCH($F1955,$E:$E,0)),"")</f>
        <v/>
      </c>
      <c r="N1955" t="str">
        <f>IF(LEN($F1955)&gt;0,INDEX('Hoja1_datos de origen'!$U:$U,MATCH($F1955,$E:$E,0)),"")</f>
        <v/>
      </c>
    </row>
    <row r="1956" spans="3:14">
      <c r="C1956" t="str">
        <f>IF('Hoja1_datos de origen'!$I1956&gt;=edad_minima,'Hoja1_datos de origen'!$C1956,"")</f>
        <v/>
      </c>
      <c r="D1956" t="str">
        <f>IF(LEN($C1956)&gt;0,(CONCATENATE('Hoja1_datos de origen'!$V1956,"-",'Hoja1_datos de origen'!$R1956,"-",TEXT('Hoja1_datos de origen'!$I1956,"000"),"-",'Hoja1_datos de origen'!$C1956)),"")</f>
        <v/>
      </c>
      <c r="E1956" t="str">
        <f>IF(LEN($C1956)&gt;0,COUNTIF($D:$D,"&gt;="&amp;$D1956),"")</f>
        <v/>
      </c>
      <c r="F1956" t="str">
        <f t="shared" si="58"/>
        <v/>
      </c>
      <c r="G1956" t="str">
        <f t="shared" si="59"/>
        <v/>
      </c>
      <c r="H1956" t="str">
        <f>IF(LEN($F1956)&gt;0,INDEX('Hoja1_datos de origen'!$V:$V,MATCH($F1956,$E:$E,0)),"")</f>
        <v/>
      </c>
      <c r="I1956" t="str">
        <f>IF(LEN($F1956)&gt;0,INDEX('Hoja1_datos de origen'!$R:$R,MATCH($F1956,$E:$E,0)),"")</f>
        <v/>
      </c>
      <c r="J1956" t="str">
        <f>IF(LEN($F1956)&gt;0,IF(INDEX('Hoja1_datos de origen'!$F:$F,MATCH($F1956,$E:$E,0))="","",INDEX('Hoja1_datos de origen'!$F:$F,MATCH($F1956,$E:$E,0))),"")</f>
        <v/>
      </c>
      <c r="K1956" s="10" t="str">
        <f>IF(LEN($F1956)&gt;0,INDEX('Hoja1_datos de origen'!$I:$I,MATCH($F1956,$E:$E,0)),"")</f>
        <v/>
      </c>
      <c r="L1956" s="10" t="str">
        <f>IF(LEN($F1956)&gt;0,INDEX('Hoja1_datos de origen'!$G:$G,MATCH($F1956,$E:$E,0)),"")</f>
        <v/>
      </c>
      <c r="M1956" t="str">
        <f>IF(LEN($F1956)&gt;0,INDEX('Hoja1_datos de origen'!$C:$C,MATCH($F1956,$E:$E,0)),"")</f>
        <v/>
      </c>
      <c r="N1956" t="str">
        <f>IF(LEN($F1956)&gt;0,INDEX('Hoja1_datos de origen'!$U:$U,MATCH($F1956,$E:$E,0)),"")</f>
        <v/>
      </c>
    </row>
    <row r="1957" spans="3:14">
      <c r="C1957" t="str">
        <f>IF('Hoja1_datos de origen'!$I1957&gt;=edad_minima,'Hoja1_datos de origen'!$C1957,"")</f>
        <v/>
      </c>
      <c r="D1957" t="str">
        <f>IF(LEN($C1957)&gt;0,(CONCATENATE('Hoja1_datos de origen'!$V1957,"-",'Hoja1_datos de origen'!$R1957,"-",TEXT('Hoja1_datos de origen'!$I1957,"000"),"-",'Hoja1_datos de origen'!$C1957)),"")</f>
        <v/>
      </c>
      <c r="E1957" t="str">
        <f>IF(LEN($C1957)&gt;0,COUNTIF($D:$D,"&gt;="&amp;$D1957),"")</f>
        <v/>
      </c>
      <c r="F1957" t="str">
        <f t="shared" si="58"/>
        <v/>
      </c>
      <c r="G1957" t="str">
        <f t="shared" si="59"/>
        <v/>
      </c>
      <c r="H1957" t="str">
        <f>IF(LEN($F1957)&gt;0,INDEX('Hoja1_datos de origen'!$V:$V,MATCH($F1957,$E:$E,0)),"")</f>
        <v/>
      </c>
      <c r="I1957" t="str">
        <f>IF(LEN($F1957)&gt;0,INDEX('Hoja1_datos de origen'!$R:$R,MATCH($F1957,$E:$E,0)),"")</f>
        <v/>
      </c>
      <c r="J1957" t="str">
        <f>IF(LEN($F1957)&gt;0,IF(INDEX('Hoja1_datos de origen'!$F:$F,MATCH($F1957,$E:$E,0))="","",INDEX('Hoja1_datos de origen'!$F:$F,MATCH($F1957,$E:$E,0))),"")</f>
        <v/>
      </c>
      <c r="K1957" s="10" t="str">
        <f>IF(LEN($F1957)&gt;0,INDEX('Hoja1_datos de origen'!$I:$I,MATCH($F1957,$E:$E,0)),"")</f>
        <v/>
      </c>
      <c r="L1957" s="10" t="str">
        <f>IF(LEN($F1957)&gt;0,INDEX('Hoja1_datos de origen'!$G:$G,MATCH($F1957,$E:$E,0)),"")</f>
        <v/>
      </c>
      <c r="M1957" t="str">
        <f>IF(LEN($F1957)&gt;0,INDEX('Hoja1_datos de origen'!$C:$C,MATCH($F1957,$E:$E,0)),"")</f>
        <v/>
      </c>
      <c r="N1957" t="str">
        <f>IF(LEN($F1957)&gt;0,INDEX('Hoja1_datos de origen'!$U:$U,MATCH($F1957,$E:$E,0)),"")</f>
        <v/>
      </c>
    </row>
    <row r="1958" spans="3:14">
      <c r="C1958" t="str">
        <f>IF('Hoja1_datos de origen'!$I1958&gt;=edad_minima,'Hoja1_datos de origen'!$C1958,"")</f>
        <v/>
      </c>
      <c r="D1958" t="str">
        <f>IF(LEN($C1958)&gt;0,(CONCATENATE('Hoja1_datos de origen'!$V1958,"-",'Hoja1_datos de origen'!$R1958,"-",TEXT('Hoja1_datos de origen'!$I1958,"000"),"-",'Hoja1_datos de origen'!$C1958)),"")</f>
        <v/>
      </c>
      <c r="E1958" t="str">
        <f>IF(LEN($C1958)&gt;0,COUNTIF($D:$D,"&gt;="&amp;$D1958),"")</f>
        <v/>
      </c>
      <c r="F1958" t="str">
        <f t="shared" si="58"/>
        <v/>
      </c>
      <c r="G1958" t="str">
        <f t="shared" si="59"/>
        <v/>
      </c>
      <c r="H1958" t="str">
        <f>IF(LEN($F1958)&gt;0,INDEX('Hoja1_datos de origen'!$V:$V,MATCH($F1958,$E:$E,0)),"")</f>
        <v/>
      </c>
      <c r="I1958" t="str">
        <f>IF(LEN($F1958)&gt;0,INDEX('Hoja1_datos de origen'!$R:$R,MATCH($F1958,$E:$E,0)),"")</f>
        <v/>
      </c>
      <c r="J1958" t="str">
        <f>IF(LEN($F1958)&gt;0,IF(INDEX('Hoja1_datos de origen'!$F:$F,MATCH($F1958,$E:$E,0))="","",INDEX('Hoja1_datos de origen'!$F:$F,MATCH($F1958,$E:$E,0))),"")</f>
        <v/>
      </c>
      <c r="K1958" s="10" t="str">
        <f>IF(LEN($F1958)&gt;0,INDEX('Hoja1_datos de origen'!$I:$I,MATCH($F1958,$E:$E,0)),"")</f>
        <v/>
      </c>
      <c r="L1958" s="10" t="str">
        <f>IF(LEN($F1958)&gt;0,INDEX('Hoja1_datos de origen'!$G:$G,MATCH($F1958,$E:$E,0)),"")</f>
        <v/>
      </c>
      <c r="M1958" t="str">
        <f>IF(LEN($F1958)&gt;0,INDEX('Hoja1_datos de origen'!$C:$C,MATCH($F1958,$E:$E,0)),"")</f>
        <v/>
      </c>
      <c r="N1958" t="str">
        <f>IF(LEN($F1958)&gt;0,INDEX('Hoja1_datos de origen'!$U:$U,MATCH($F1958,$E:$E,0)),"")</f>
        <v/>
      </c>
    </row>
    <row r="1959" spans="3:14">
      <c r="C1959" t="str">
        <f>IF('Hoja1_datos de origen'!$I1959&gt;=edad_minima,'Hoja1_datos de origen'!$C1959,"")</f>
        <v/>
      </c>
      <c r="D1959" t="str">
        <f>IF(LEN($C1959)&gt;0,(CONCATENATE('Hoja1_datos de origen'!$V1959,"-",'Hoja1_datos de origen'!$R1959,"-",TEXT('Hoja1_datos de origen'!$I1959,"000"),"-",'Hoja1_datos de origen'!$C1959)),"")</f>
        <v/>
      </c>
      <c r="E1959" t="str">
        <f>IF(LEN($C1959)&gt;0,COUNTIF($D:$D,"&gt;="&amp;$D1959),"")</f>
        <v/>
      </c>
      <c r="F1959" t="str">
        <f t="shared" si="58"/>
        <v/>
      </c>
      <c r="G1959" t="str">
        <f t="shared" si="59"/>
        <v/>
      </c>
      <c r="H1959" t="str">
        <f>IF(LEN($F1959)&gt;0,INDEX('Hoja1_datos de origen'!$V:$V,MATCH($F1959,$E:$E,0)),"")</f>
        <v/>
      </c>
      <c r="I1959" t="str">
        <f>IF(LEN($F1959)&gt;0,INDEX('Hoja1_datos de origen'!$R:$R,MATCH($F1959,$E:$E,0)),"")</f>
        <v/>
      </c>
      <c r="J1959" t="str">
        <f>IF(LEN($F1959)&gt;0,IF(INDEX('Hoja1_datos de origen'!$F:$F,MATCH($F1959,$E:$E,0))="","",INDEX('Hoja1_datos de origen'!$F:$F,MATCH($F1959,$E:$E,0))),"")</f>
        <v/>
      </c>
      <c r="K1959" s="10" t="str">
        <f>IF(LEN($F1959)&gt;0,INDEX('Hoja1_datos de origen'!$I:$I,MATCH($F1959,$E:$E,0)),"")</f>
        <v/>
      </c>
      <c r="L1959" s="10" t="str">
        <f>IF(LEN($F1959)&gt;0,INDEX('Hoja1_datos de origen'!$G:$G,MATCH($F1959,$E:$E,0)),"")</f>
        <v/>
      </c>
      <c r="M1959" t="str">
        <f>IF(LEN($F1959)&gt;0,INDEX('Hoja1_datos de origen'!$C:$C,MATCH($F1959,$E:$E,0)),"")</f>
        <v/>
      </c>
      <c r="N1959" t="str">
        <f>IF(LEN($F1959)&gt;0,INDEX('Hoja1_datos de origen'!$U:$U,MATCH($F1959,$E:$E,0)),"")</f>
        <v/>
      </c>
    </row>
    <row r="1960" spans="3:14">
      <c r="C1960" t="str">
        <f>IF('Hoja1_datos de origen'!$I1960&gt;=edad_minima,'Hoja1_datos de origen'!$C1960,"")</f>
        <v/>
      </c>
      <c r="D1960" t="str">
        <f>IF(LEN($C1960)&gt;0,(CONCATENATE('Hoja1_datos de origen'!$V1960,"-",'Hoja1_datos de origen'!$R1960,"-",TEXT('Hoja1_datos de origen'!$I1960,"000"),"-",'Hoja1_datos de origen'!$C1960)),"")</f>
        <v/>
      </c>
      <c r="E1960" t="str">
        <f>IF(LEN($C1960)&gt;0,COUNTIF($D:$D,"&gt;="&amp;$D1960),"")</f>
        <v/>
      </c>
      <c r="F1960" t="str">
        <f t="shared" si="58"/>
        <v/>
      </c>
      <c r="G1960" t="str">
        <f t="shared" si="59"/>
        <v/>
      </c>
      <c r="H1960" t="str">
        <f>IF(LEN($F1960)&gt;0,INDEX('Hoja1_datos de origen'!$V:$V,MATCH($F1960,$E:$E,0)),"")</f>
        <v/>
      </c>
      <c r="I1960" t="str">
        <f>IF(LEN($F1960)&gt;0,INDEX('Hoja1_datos de origen'!$R:$R,MATCH($F1960,$E:$E,0)),"")</f>
        <v/>
      </c>
      <c r="J1960" t="str">
        <f>IF(LEN($F1960)&gt;0,IF(INDEX('Hoja1_datos de origen'!$F:$F,MATCH($F1960,$E:$E,0))="","",INDEX('Hoja1_datos de origen'!$F:$F,MATCH($F1960,$E:$E,0))),"")</f>
        <v/>
      </c>
      <c r="K1960" s="10" t="str">
        <f>IF(LEN($F1960)&gt;0,INDEX('Hoja1_datos de origen'!$I:$I,MATCH($F1960,$E:$E,0)),"")</f>
        <v/>
      </c>
      <c r="L1960" s="10" t="str">
        <f>IF(LEN($F1960)&gt;0,INDEX('Hoja1_datos de origen'!$G:$G,MATCH($F1960,$E:$E,0)),"")</f>
        <v/>
      </c>
      <c r="M1960" t="str">
        <f>IF(LEN($F1960)&gt;0,INDEX('Hoja1_datos de origen'!$C:$C,MATCH($F1960,$E:$E,0)),"")</f>
        <v/>
      </c>
      <c r="N1960" t="str">
        <f>IF(LEN($F1960)&gt;0,INDEX('Hoja1_datos de origen'!$U:$U,MATCH($F1960,$E:$E,0)),"")</f>
        <v/>
      </c>
    </row>
    <row r="1961" spans="3:14">
      <c r="C1961" t="str">
        <f>IF('Hoja1_datos de origen'!$I1961&gt;=edad_minima,'Hoja1_datos de origen'!$C1961,"")</f>
        <v/>
      </c>
      <c r="D1961" t="str">
        <f>IF(LEN($C1961)&gt;0,(CONCATENATE('Hoja1_datos de origen'!$V1961,"-",'Hoja1_datos de origen'!$R1961,"-",TEXT('Hoja1_datos de origen'!$I1961,"000"),"-",'Hoja1_datos de origen'!$C1961)),"")</f>
        <v/>
      </c>
      <c r="E1961" t="str">
        <f>IF(LEN($C1961)&gt;0,COUNTIF($D:$D,"&gt;="&amp;$D1961),"")</f>
        <v/>
      </c>
      <c r="F1961" t="str">
        <f t="shared" si="58"/>
        <v/>
      </c>
      <c r="G1961" t="str">
        <f t="shared" si="59"/>
        <v/>
      </c>
      <c r="H1961" t="str">
        <f>IF(LEN($F1961)&gt;0,INDEX('Hoja1_datos de origen'!$V:$V,MATCH($F1961,$E:$E,0)),"")</f>
        <v/>
      </c>
      <c r="I1961" t="str">
        <f>IF(LEN($F1961)&gt;0,INDEX('Hoja1_datos de origen'!$R:$R,MATCH($F1961,$E:$E,0)),"")</f>
        <v/>
      </c>
      <c r="J1961" t="str">
        <f>IF(LEN($F1961)&gt;0,IF(INDEX('Hoja1_datos de origen'!$F:$F,MATCH($F1961,$E:$E,0))="","",INDEX('Hoja1_datos de origen'!$F:$F,MATCH($F1961,$E:$E,0))),"")</f>
        <v/>
      </c>
      <c r="K1961" s="10" t="str">
        <f>IF(LEN($F1961)&gt;0,INDEX('Hoja1_datos de origen'!$I:$I,MATCH($F1961,$E:$E,0)),"")</f>
        <v/>
      </c>
      <c r="L1961" s="10" t="str">
        <f>IF(LEN($F1961)&gt;0,INDEX('Hoja1_datos de origen'!$G:$G,MATCH($F1961,$E:$E,0)),"")</f>
        <v/>
      </c>
      <c r="M1961" t="str">
        <f>IF(LEN($F1961)&gt;0,INDEX('Hoja1_datos de origen'!$C:$C,MATCH($F1961,$E:$E,0)),"")</f>
        <v/>
      </c>
      <c r="N1961" t="str">
        <f>IF(LEN($F1961)&gt;0,INDEX('Hoja1_datos de origen'!$U:$U,MATCH($F1961,$E:$E,0)),"")</f>
        <v/>
      </c>
    </row>
    <row r="1962" spans="3:14">
      <c r="C1962" t="str">
        <f>IF('Hoja1_datos de origen'!$I1962&gt;=edad_minima,'Hoja1_datos de origen'!$C1962,"")</f>
        <v/>
      </c>
      <c r="D1962" t="str">
        <f>IF(LEN($C1962)&gt;0,(CONCATENATE('Hoja1_datos de origen'!$V1962,"-",'Hoja1_datos de origen'!$R1962,"-",TEXT('Hoja1_datos de origen'!$I1962,"000"),"-",'Hoja1_datos de origen'!$C1962)),"")</f>
        <v/>
      </c>
      <c r="E1962" t="str">
        <f>IF(LEN($C1962)&gt;0,COUNTIF($D:$D,"&gt;="&amp;$D1962),"")</f>
        <v/>
      </c>
      <c r="F1962" t="str">
        <f t="shared" si="58"/>
        <v/>
      </c>
      <c r="G1962" t="str">
        <f t="shared" si="59"/>
        <v/>
      </c>
      <c r="H1962" t="str">
        <f>IF(LEN($F1962)&gt;0,INDEX('Hoja1_datos de origen'!$V:$V,MATCH($F1962,$E:$E,0)),"")</f>
        <v/>
      </c>
      <c r="I1962" t="str">
        <f>IF(LEN($F1962)&gt;0,INDEX('Hoja1_datos de origen'!$R:$R,MATCH($F1962,$E:$E,0)),"")</f>
        <v/>
      </c>
      <c r="J1962" t="str">
        <f>IF(LEN($F1962)&gt;0,IF(INDEX('Hoja1_datos de origen'!$F:$F,MATCH($F1962,$E:$E,0))="","",INDEX('Hoja1_datos de origen'!$F:$F,MATCH($F1962,$E:$E,0))),"")</f>
        <v/>
      </c>
      <c r="K1962" s="10" t="str">
        <f>IF(LEN($F1962)&gt;0,INDEX('Hoja1_datos de origen'!$I:$I,MATCH($F1962,$E:$E,0)),"")</f>
        <v/>
      </c>
      <c r="L1962" s="10" t="str">
        <f>IF(LEN($F1962)&gt;0,INDEX('Hoja1_datos de origen'!$G:$G,MATCH($F1962,$E:$E,0)),"")</f>
        <v/>
      </c>
      <c r="M1962" t="str">
        <f>IF(LEN($F1962)&gt;0,INDEX('Hoja1_datos de origen'!$C:$C,MATCH($F1962,$E:$E,0)),"")</f>
        <v/>
      </c>
      <c r="N1962" t="str">
        <f>IF(LEN($F1962)&gt;0,INDEX('Hoja1_datos de origen'!$U:$U,MATCH($F1962,$E:$E,0)),"")</f>
        <v/>
      </c>
    </row>
    <row r="1963" spans="3:14">
      <c r="C1963" t="str">
        <f>IF('Hoja1_datos de origen'!$I1963&gt;=edad_minima,'Hoja1_datos de origen'!$C1963,"")</f>
        <v/>
      </c>
      <c r="D1963" t="str">
        <f>IF(LEN($C1963)&gt;0,(CONCATENATE('Hoja1_datos de origen'!$V1963,"-",'Hoja1_datos de origen'!$R1963,"-",TEXT('Hoja1_datos de origen'!$I1963,"000"),"-",'Hoja1_datos de origen'!$C1963)),"")</f>
        <v/>
      </c>
      <c r="E1963" t="str">
        <f>IF(LEN($C1963)&gt;0,COUNTIF($D:$D,"&gt;="&amp;$D1963),"")</f>
        <v/>
      </c>
      <c r="F1963" t="str">
        <f t="shared" si="58"/>
        <v/>
      </c>
      <c r="G1963" t="str">
        <f t="shared" si="59"/>
        <v/>
      </c>
      <c r="H1963" t="str">
        <f>IF(LEN($F1963)&gt;0,INDEX('Hoja1_datos de origen'!$V:$V,MATCH($F1963,$E:$E,0)),"")</f>
        <v/>
      </c>
      <c r="I1963" t="str">
        <f>IF(LEN($F1963)&gt;0,INDEX('Hoja1_datos de origen'!$R:$R,MATCH($F1963,$E:$E,0)),"")</f>
        <v/>
      </c>
      <c r="J1963" t="str">
        <f>IF(LEN($F1963)&gt;0,IF(INDEX('Hoja1_datos de origen'!$F:$F,MATCH($F1963,$E:$E,0))="","",INDEX('Hoja1_datos de origen'!$F:$F,MATCH($F1963,$E:$E,0))),"")</f>
        <v/>
      </c>
      <c r="K1963" s="10" t="str">
        <f>IF(LEN($F1963)&gt;0,INDEX('Hoja1_datos de origen'!$I:$I,MATCH($F1963,$E:$E,0)),"")</f>
        <v/>
      </c>
      <c r="L1963" s="10" t="str">
        <f>IF(LEN($F1963)&gt;0,INDEX('Hoja1_datos de origen'!$G:$G,MATCH($F1963,$E:$E,0)),"")</f>
        <v/>
      </c>
      <c r="M1963" t="str">
        <f>IF(LEN($F1963)&gt;0,INDEX('Hoja1_datos de origen'!$C:$C,MATCH($F1963,$E:$E,0)),"")</f>
        <v/>
      </c>
      <c r="N1963" t="str">
        <f>IF(LEN($F1963)&gt;0,INDEX('Hoja1_datos de origen'!$U:$U,MATCH($F1963,$E:$E,0)),"")</f>
        <v/>
      </c>
    </row>
    <row r="1964" spans="3:14">
      <c r="C1964" t="str">
        <f>IF('Hoja1_datos de origen'!$I1964&gt;=edad_minima,'Hoja1_datos de origen'!$C1964,"")</f>
        <v/>
      </c>
      <c r="D1964" t="str">
        <f>IF(LEN($C1964)&gt;0,(CONCATENATE('Hoja1_datos de origen'!$V1964,"-",'Hoja1_datos de origen'!$R1964,"-",TEXT('Hoja1_datos de origen'!$I1964,"000"),"-",'Hoja1_datos de origen'!$C1964)),"")</f>
        <v/>
      </c>
      <c r="E1964" t="str">
        <f>IF(LEN($C1964)&gt;0,COUNTIF($D:$D,"&gt;="&amp;$D1964),"")</f>
        <v/>
      </c>
      <c r="F1964" t="str">
        <f t="shared" si="58"/>
        <v/>
      </c>
      <c r="G1964" t="str">
        <f t="shared" si="59"/>
        <v/>
      </c>
      <c r="H1964" t="str">
        <f>IF(LEN($F1964)&gt;0,INDEX('Hoja1_datos de origen'!$V:$V,MATCH($F1964,$E:$E,0)),"")</f>
        <v/>
      </c>
      <c r="I1964" t="str">
        <f>IF(LEN($F1964)&gt;0,INDEX('Hoja1_datos de origen'!$R:$R,MATCH($F1964,$E:$E,0)),"")</f>
        <v/>
      </c>
      <c r="J1964" t="str">
        <f>IF(LEN($F1964)&gt;0,IF(INDEX('Hoja1_datos de origen'!$F:$F,MATCH($F1964,$E:$E,0))="","",INDEX('Hoja1_datos de origen'!$F:$F,MATCH($F1964,$E:$E,0))),"")</f>
        <v/>
      </c>
      <c r="K1964" s="10" t="str">
        <f>IF(LEN($F1964)&gt;0,INDEX('Hoja1_datos de origen'!$I:$I,MATCH($F1964,$E:$E,0)),"")</f>
        <v/>
      </c>
      <c r="L1964" s="10" t="str">
        <f>IF(LEN($F1964)&gt;0,INDEX('Hoja1_datos de origen'!$G:$G,MATCH($F1964,$E:$E,0)),"")</f>
        <v/>
      </c>
      <c r="M1964" t="str">
        <f>IF(LEN($F1964)&gt;0,INDEX('Hoja1_datos de origen'!$C:$C,MATCH($F1964,$E:$E,0)),"")</f>
        <v/>
      </c>
      <c r="N1964" t="str">
        <f>IF(LEN($F1964)&gt;0,INDEX('Hoja1_datos de origen'!$U:$U,MATCH($F1964,$E:$E,0)),"")</f>
        <v/>
      </c>
    </row>
    <row r="1965" spans="3:14">
      <c r="C1965" t="str">
        <f>IF('Hoja1_datos de origen'!$I1965&gt;=edad_minima,'Hoja1_datos de origen'!$C1965,"")</f>
        <v/>
      </c>
      <c r="D1965" t="str">
        <f>IF(LEN($C1965)&gt;0,(CONCATENATE('Hoja1_datos de origen'!$V1965,"-",'Hoja1_datos de origen'!$R1965,"-",TEXT('Hoja1_datos de origen'!$I1965,"000"),"-",'Hoja1_datos de origen'!$C1965)),"")</f>
        <v/>
      </c>
      <c r="E1965" t="str">
        <f>IF(LEN($C1965)&gt;0,COUNTIF($D:$D,"&gt;="&amp;$D1965),"")</f>
        <v/>
      </c>
      <c r="F1965" t="str">
        <f t="shared" si="58"/>
        <v/>
      </c>
      <c r="G1965" t="str">
        <f t="shared" si="59"/>
        <v/>
      </c>
      <c r="H1965" t="str">
        <f>IF(LEN($F1965)&gt;0,INDEX('Hoja1_datos de origen'!$V:$V,MATCH($F1965,$E:$E,0)),"")</f>
        <v/>
      </c>
      <c r="I1965" t="str">
        <f>IF(LEN($F1965)&gt;0,INDEX('Hoja1_datos de origen'!$R:$R,MATCH($F1965,$E:$E,0)),"")</f>
        <v/>
      </c>
      <c r="J1965" t="str">
        <f>IF(LEN($F1965)&gt;0,IF(INDEX('Hoja1_datos de origen'!$F:$F,MATCH($F1965,$E:$E,0))="","",INDEX('Hoja1_datos de origen'!$F:$F,MATCH($F1965,$E:$E,0))),"")</f>
        <v/>
      </c>
      <c r="K1965" s="10" t="str">
        <f>IF(LEN($F1965)&gt;0,INDEX('Hoja1_datos de origen'!$I:$I,MATCH($F1965,$E:$E,0)),"")</f>
        <v/>
      </c>
      <c r="L1965" s="10" t="str">
        <f>IF(LEN($F1965)&gt;0,INDEX('Hoja1_datos de origen'!$G:$G,MATCH($F1965,$E:$E,0)),"")</f>
        <v/>
      </c>
      <c r="M1965" t="str">
        <f>IF(LEN($F1965)&gt;0,INDEX('Hoja1_datos de origen'!$C:$C,MATCH($F1965,$E:$E,0)),"")</f>
        <v/>
      </c>
      <c r="N1965" t="str">
        <f>IF(LEN($F1965)&gt;0,INDEX('Hoja1_datos de origen'!$U:$U,MATCH($F1965,$E:$E,0)),"")</f>
        <v/>
      </c>
    </row>
    <row r="1966" spans="3:14">
      <c r="C1966" t="str">
        <f>IF('Hoja1_datos de origen'!$I1966&gt;=edad_minima,'Hoja1_datos de origen'!$C1966,"")</f>
        <v/>
      </c>
      <c r="D1966" t="str">
        <f>IF(LEN($C1966)&gt;0,(CONCATENATE('Hoja1_datos de origen'!$V1966,"-",'Hoja1_datos de origen'!$R1966,"-",TEXT('Hoja1_datos de origen'!$I1966,"000"),"-",'Hoja1_datos de origen'!$C1966)),"")</f>
        <v/>
      </c>
      <c r="E1966" t="str">
        <f>IF(LEN($C1966)&gt;0,COUNTIF($D:$D,"&gt;="&amp;$D1966),"")</f>
        <v/>
      </c>
      <c r="F1966" t="str">
        <f t="shared" si="58"/>
        <v/>
      </c>
      <c r="G1966" t="str">
        <f t="shared" si="59"/>
        <v/>
      </c>
      <c r="H1966" t="str">
        <f>IF(LEN($F1966)&gt;0,INDEX('Hoja1_datos de origen'!$V:$V,MATCH($F1966,$E:$E,0)),"")</f>
        <v/>
      </c>
      <c r="I1966" t="str">
        <f>IF(LEN($F1966)&gt;0,INDEX('Hoja1_datos de origen'!$R:$R,MATCH($F1966,$E:$E,0)),"")</f>
        <v/>
      </c>
      <c r="J1966" t="str">
        <f>IF(LEN($F1966)&gt;0,IF(INDEX('Hoja1_datos de origen'!$F:$F,MATCH($F1966,$E:$E,0))="","",INDEX('Hoja1_datos de origen'!$F:$F,MATCH($F1966,$E:$E,0))),"")</f>
        <v/>
      </c>
      <c r="K1966" s="10" t="str">
        <f>IF(LEN($F1966)&gt;0,INDEX('Hoja1_datos de origen'!$I:$I,MATCH($F1966,$E:$E,0)),"")</f>
        <v/>
      </c>
      <c r="L1966" s="10" t="str">
        <f>IF(LEN($F1966)&gt;0,INDEX('Hoja1_datos de origen'!$G:$G,MATCH($F1966,$E:$E,0)),"")</f>
        <v/>
      </c>
      <c r="M1966" t="str">
        <f>IF(LEN($F1966)&gt;0,INDEX('Hoja1_datos de origen'!$C:$C,MATCH($F1966,$E:$E,0)),"")</f>
        <v/>
      </c>
      <c r="N1966" t="str">
        <f>IF(LEN($F1966)&gt;0,INDEX('Hoja1_datos de origen'!$U:$U,MATCH($F1966,$E:$E,0)),"")</f>
        <v/>
      </c>
    </row>
    <row r="1967" spans="3:14">
      <c r="C1967" t="str">
        <f>IF('Hoja1_datos de origen'!$I1967&gt;=edad_minima,'Hoja1_datos de origen'!$C1967,"")</f>
        <v/>
      </c>
      <c r="D1967" t="str">
        <f>IF(LEN($C1967)&gt;0,(CONCATENATE('Hoja1_datos de origen'!$V1967,"-",'Hoja1_datos de origen'!$R1967,"-",TEXT('Hoja1_datos de origen'!$I1967,"000"),"-",'Hoja1_datos de origen'!$C1967)),"")</f>
        <v/>
      </c>
      <c r="E1967" t="str">
        <f>IF(LEN($C1967)&gt;0,COUNTIF($D:$D,"&gt;="&amp;$D1967),"")</f>
        <v/>
      </c>
      <c r="F1967" t="str">
        <f t="shared" si="58"/>
        <v/>
      </c>
      <c r="G1967" t="str">
        <f t="shared" si="59"/>
        <v/>
      </c>
      <c r="H1967" t="str">
        <f>IF(LEN($F1967)&gt;0,INDEX('Hoja1_datos de origen'!$V:$V,MATCH($F1967,$E:$E,0)),"")</f>
        <v/>
      </c>
      <c r="I1967" t="str">
        <f>IF(LEN($F1967)&gt;0,INDEX('Hoja1_datos de origen'!$R:$R,MATCH($F1967,$E:$E,0)),"")</f>
        <v/>
      </c>
      <c r="J1967" t="str">
        <f>IF(LEN($F1967)&gt;0,IF(INDEX('Hoja1_datos de origen'!$F:$F,MATCH($F1967,$E:$E,0))="","",INDEX('Hoja1_datos de origen'!$F:$F,MATCH($F1967,$E:$E,0))),"")</f>
        <v/>
      </c>
      <c r="K1967" s="10" t="str">
        <f>IF(LEN($F1967)&gt;0,INDEX('Hoja1_datos de origen'!$I:$I,MATCH($F1967,$E:$E,0)),"")</f>
        <v/>
      </c>
      <c r="L1967" s="10" t="str">
        <f>IF(LEN($F1967)&gt;0,INDEX('Hoja1_datos de origen'!$G:$G,MATCH($F1967,$E:$E,0)),"")</f>
        <v/>
      </c>
      <c r="M1967" t="str">
        <f>IF(LEN($F1967)&gt;0,INDEX('Hoja1_datos de origen'!$C:$C,MATCH($F1967,$E:$E,0)),"")</f>
        <v/>
      </c>
      <c r="N1967" t="str">
        <f>IF(LEN($F1967)&gt;0,INDEX('Hoja1_datos de origen'!$U:$U,MATCH($F1967,$E:$E,0)),"")</f>
        <v/>
      </c>
    </row>
    <row r="1968" spans="3:14">
      <c r="C1968" t="str">
        <f>IF('Hoja1_datos de origen'!$I1968&gt;=edad_minima,'Hoja1_datos de origen'!$C1968,"")</f>
        <v/>
      </c>
      <c r="D1968" t="str">
        <f>IF(LEN($C1968)&gt;0,(CONCATENATE('Hoja1_datos de origen'!$V1968,"-",'Hoja1_datos de origen'!$R1968,"-",TEXT('Hoja1_datos de origen'!$I1968,"000"),"-",'Hoja1_datos de origen'!$C1968)),"")</f>
        <v/>
      </c>
      <c r="E1968" t="str">
        <f>IF(LEN($C1968)&gt;0,COUNTIF($D:$D,"&gt;="&amp;$D1968),"")</f>
        <v/>
      </c>
      <c r="F1968" t="str">
        <f t="shared" si="58"/>
        <v/>
      </c>
      <c r="G1968" t="str">
        <f t="shared" si="59"/>
        <v/>
      </c>
      <c r="H1968" t="str">
        <f>IF(LEN($F1968)&gt;0,INDEX('Hoja1_datos de origen'!$V:$V,MATCH($F1968,$E:$E,0)),"")</f>
        <v/>
      </c>
      <c r="I1968" t="str">
        <f>IF(LEN($F1968)&gt;0,INDEX('Hoja1_datos de origen'!$R:$R,MATCH($F1968,$E:$E,0)),"")</f>
        <v/>
      </c>
      <c r="J1968" t="str">
        <f>IF(LEN($F1968)&gt;0,IF(INDEX('Hoja1_datos de origen'!$F:$F,MATCH($F1968,$E:$E,0))="","",INDEX('Hoja1_datos de origen'!$F:$F,MATCH($F1968,$E:$E,0))),"")</f>
        <v/>
      </c>
      <c r="K1968" s="10" t="str">
        <f>IF(LEN($F1968)&gt;0,INDEX('Hoja1_datos de origen'!$I:$I,MATCH($F1968,$E:$E,0)),"")</f>
        <v/>
      </c>
      <c r="L1968" s="10" t="str">
        <f>IF(LEN($F1968)&gt;0,INDEX('Hoja1_datos de origen'!$G:$G,MATCH($F1968,$E:$E,0)),"")</f>
        <v/>
      </c>
      <c r="M1968" t="str">
        <f>IF(LEN($F1968)&gt;0,INDEX('Hoja1_datos de origen'!$C:$C,MATCH($F1968,$E:$E,0)),"")</f>
        <v/>
      </c>
      <c r="N1968" t="str">
        <f>IF(LEN($F1968)&gt;0,INDEX('Hoja1_datos de origen'!$U:$U,MATCH($F1968,$E:$E,0)),"")</f>
        <v/>
      </c>
    </row>
    <row r="1969" spans="3:14">
      <c r="C1969" t="str">
        <f>IF('Hoja1_datos de origen'!$I1969&gt;=edad_minima,'Hoja1_datos de origen'!$C1969,"")</f>
        <v/>
      </c>
      <c r="D1969" t="str">
        <f>IF(LEN($C1969)&gt;0,(CONCATENATE('Hoja1_datos de origen'!$V1969,"-",'Hoja1_datos de origen'!$R1969,"-",TEXT('Hoja1_datos de origen'!$I1969,"000"),"-",'Hoja1_datos de origen'!$C1969)),"")</f>
        <v/>
      </c>
      <c r="E1969" t="str">
        <f>IF(LEN($C1969)&gt;0,COUNTIF($D:$D,"&gt;="&amp;$D1969),"")</f>
        <v/>
      </c>
      <c r="F1969" t="str">
        <f t="shared" si="58"/>
        <v/>
      </c>
      <c r="G1969" t="str">
        <f t="shared" si="59"/>
        <v/>
      </c>
      <c r="H1969" t="str">
        <f>IF(LEN($F1969)&gt;0,INDEX('Hoja1_datos de origen'!$V:$V,MATCH($F1969,$E:$E,0)),"")</f>
        <v/>
      </c>
      <c r="I1969" t="str">
        <f>IF(LEN($F1969)&gt;0,INDEX('Hoja1_datos de origen'!$R:$R,MATCH($F1969,$E:$E,0)),"")</f>
        <v/>
      </c>
      <c r="J1969" t="str">
        <f>IF(LEN($F1969)&gt;0,IF(INDEX('Hoja1_datos de origen'!$F:$F,MATCH($F1969,$E:$E,0))="","",INDEX('Hoja1_datos de origen'!$F:$F,MATCH($F1969,$E:$E,0))),"")</f>
        <v/>
      </c>
      <c r="K1969" s="10" t="str">
        <f>IF(LEN($F1969)&gt;0,INDEX('Hoja1_datos de origen'!$I:$I,MATCH($F1969,$E:$E,0)),"")</f>
        <v/>
      </c>
      <c r="L1969" s="10" t="str">
        <f>IF(LEN($F1969)&gt;0,INDEX('Hoja1_datos de origen'!$G:$G,MATCH($F1969,$E:$E,0)),"")</f>
        <v/>
      </c>
      <c r="M1969" t="str">
        <f>IF(LEN($F1969)&gt;0,INDEX('Hoja1_datos de origen'!$C:$C,MATCH($F1969,$E:$E,0)),"")</f>
        <v/>
      </c>
      <c r="N1969" t="str">
        <f>IF(LEN($F1969)&gt;0,INDEX('Hoja1_datos de origen'!$U:$U,MATCH($F1969,$E:$E,0)),"")</f>
        <v/>
      </c>
    </row>
    <row r="1970" spans="3:14">
      <c r="C1970" t="str">
        <f>IF('Hoja1_datos de origen'!$I1970&gt;=edad_minima,'Hoja1_datos de origen'!$C1970,"")</f>
        <v/>
      </c>
      <c r="D1970" t="str">
        <f>IF(LEN($C1970)&gt;0,(CONCATENATE('Hoja1_datos de origen'!$V1970,"-",'Hoja1_datos de origen'!$R1970,"-",TEXT('Hoja1_datos de origen'!$I1970,"000"),"-",'Hoja1_datos de origen'!$C1970)),"")</f>
        <v/>
      </c>
      <c r="E1970" t="str">
        <f>IF(LEN($C1970)&gt;0,COUNTIF($D:$D,"&gt;="&amp;$D1970),"")</f>
        <v/>
      </c>
      <c r="F1970" t="str">
        <f t="shared" si="58"/>
        <v/>
      </c>
      <c r="G1970" t="str">
        <f t="shared" si="59"/>
        <v/>
      </c>
      <c r="H1970" t="str">
        <f>IF(LEN($F1970)&gt;0,INDEX('Hoja1_datos de origen'!$V:$V,MATCH($F1970,$E:$E,0)),"")</f>
        <v/>
      </c>
      <c r="I1970" t="str">
        <f>IF(LEN($F1970)&gt;0,INDEX('Hoja1_datos de origen'!$R:$R,MATCH($F1970,$E:$E,0)),"")</f>
        <v/>
      </c>
      <c r="J1970" t="str">
        <f>IF(LEN($F1970)&gt;0,IF(INDEX('Hoja1_datos de origen'!$F:$F,MATCH($F1970,$E:$E,0))="","",INDEX('Hoja1_datos de origen'!$F:$F,MATCH($F1970,$E:$E,0))),"")</f>
        <v/>
      </c>
      <c r="K1970" s="10" t="str">
        <f>IF(LEN($F1970)&gt;0,INDEX('Hoja1_datos de origen'!$I:$I,MATCH($F1970,$E:$E,0)),"")</f>
        <v/>
      </c>
      <c r="L1970" s="10" t="str">
        <f>IF(LEN($F1970)&gt;0,INDEX('Hoja1_datos de origen'!$G:$G,MATCH($F1970,$E:$E,0)),"")</f>
        <v/>
      </c>
      <c r="M1970" t="str">
        <f>IF(LEN($F1970)&gt;0,INDEX('Hoja1_datos de origen'!$C:$C,MATCH($F1970,$E:$E,0)),"")</f>
        <v/>
      </c>
      <c r="N1970" t="str">
        <f>IF(LEN($F1970)&gt;0,INDEX('Hoja1_datos de origen'!$U:$U,MATCH($F1970,$E:$E,0)),"")</f>
        <v/>
      </c>
    </row>
    <row r="1971" spans="3:14">
      <c r="C1971" t="str">
        <f>IF('Hoja1_datos de origen'!$I1971&gt;=edad_minima,'Hoja1_datos de origen'!$C1971,"")</f>
        <v/>
      </c>
      <c r="D1971" t="str">
        <f>IF(LEN($C1971)&gt;0,(CONCATENATE('Hoja1_datos de origen'!$V1971,"-",'Hoja1_datos de origen'!$R1971,"-",TEXT('Hoja1_datos de origen'!$I1971,"000"),"-",'Hoja1_datos de origen'!$C1971)),"")</f>
        <v/>
      </c>
      <c r="E1971" t="str">
        <f>IF(LEN($C1971)&gt;0,COUNTIF($D:$D,"&gt;="&amp;$D1971),"")</f>
        <v/>
      </c>
      <c r="F1971" t="str">
        <f t="shared" si="58"/>
        <v/>
      </c>
      <c r="G1971" t="str">
        <f t="shared" si="59"/>
        <v/>
      </c>
      <c r="H1971" t="str">
        <f>IF(LEN($F1971)&gt;0,INDEX('Hoja1_datos de origen'!$V:$V,MATCH($F1971,$E:$E,0)),"")</f>
        <v/>
      </c>
      <c r="I1971" t="str">
        <f>IF(LEN($F1971)&gt;0,INDEX('Hoja1_datos de origen'!$R:$R,MATCH($F1971,$E:$E,0)),"")</f>
        <v/>
      </c>
      <c r="J1971" t="str">
        <f>IF(LEN($F1971)&gt;0,IF(INDEX('Hoja1_datos de origen'!$F:$F,MATCH($F1971,$E:$E,0))="","",INDEX('Hoja1_datos de origen'!$F:$F,MATCH($F1971,$E:$E,0))),"")</f>
        <v/>
      </c>
      <c r="K1971" s="10" t="str">
        <f>IF(LEN($F1971)&gt;0,INDEX('Hoja1_datos de origen'!$I:$I,MATCH($F1971,$E:$E,0)),"")</f>
        <v/>
      </c>
      <c r="L1971" s="10" t="str">
        <f>IF(LEN($F1971)&gt;0,INDEX('Hoja1_datos de origen'!$G:$G,MATCH($F1971,$E:$E,0)),"")</f>
        <v/>
      </c>
      <c r="M1971" t="str">
        <f>IF(LEN($F1971)&gt;0,INDEX('Hoja1_datos de origen'!$C:$C,MATCH($F1971,$E:$E,0)),"")</f>
        <v/>
      </c>
      <c r="N1971" t="str">
        <f>IF(LEN($F1971)&gt;0,INDEX('Hoja1_datos de origen'!$U:$U,MATCH($F1971,$E:$E,0)),"")</f>
        <v/>
      </c>
    </row>
    <row r="1972" spans="3:14">
      <c r="C1972" t="str">
        <f>IF('Hoja1_datos de origen'!$I1972&gt;=edad_minima,'Hoja1_datos de origen'!$C1972,"")</f>
        <v/>
      </c>
      <c r="D1972" t="str">
        <f>IF(LEN($C1972)&gt;0,(CONCATENATE('Hoja1_datos de origen'!$V1972,"-",'Hoja1_datos de origen'!$R1972,"-",TEXT('Hoja1_datos de origen'!$I1972,"000"),"-",'Hoja1_datos de origen'!$C1972)),"")</f>
        <v/>
      </c>
      <c r="E1972" t="str">
        <f>IF(LEN($C1972)&gt;0,COUNTIF($D:$D,"&gt;="&amp;$D1972),"")</f>
        <v/>
      </c>
      <c r="F1972" t="str">
        <f t="shared" si="58"/>
        <v/>
      </c>
      <c r="G1972" t="str">
        <f t="shared" si="59"/>
        <v/>
      </c>
      <c r="H1972" t="str">
        <f>IF(LEN($F1972)&gt;0,INDEX('Hoja1_datos de origen'!$V:$V,MATCH($F1972,$E:$E,0)),"")</f>
        <v/>
      </c>
      <c r="I1972" t="str">
        <f>IF(LEN($F1972)&gt;0,INDEX('Hoja1_datos de origen'!$R:$R,MATCH($F1972,$E:$E,0)),"")</f>
        <v/>
      </c>
      <c r="J1972" t="str">
        <f>IF(LEN($F1972)&gt;0,IF(INDEX('Hoja1_datos de origen'!$F:$F,MATCH($F1972,$E:$E,0))="","",INDEX('Hoja1_datos de origen'!$F:$F,MATCH($F1972,$E:$E,0))),"")</f>
        <v/>
      </c>
      <c r="K1972" s="10" t="str">
        <f>IF(LEN($F1972)&gt;0,INDEX('Hoja1_datos de origen'!$I:$I,MATCH($F1972,$E:$E,0)),"")</f>
        <v/>
      </c>
      <c r="L1972" s="10" t="str">
        <f>IF(LEN($F1972)&gt;0,INDEX('Hoja1_datos de origen'!$G:$G,MATCH($F1972,$E:$E,0)),"")</f>
        <v/>
      </c>
      <c r="M1972" t="str">
        <f>IF(LEN($F1972)&gt;0,INDEX('Hoja1_datos de origen'!$C:$C,MATCH($F1972,$E:$E,0)),"")</f>
        <v/>
      </c>
      <c r="N1972" t="str">
        <f>IF(LEN($F1972)&gt;0,INDEX('Hoja1_datos de origen'!$U:$U,MATCH($F1972,$E:$E,0)),"")</f>
        <v/>
      </c>
    </row>
    <row r="1973" spans="3:14">
      <c r="C1973" t="str">
        <f>IF('Hoja1_datos de origen'!$I1973&gt;=edad_minima,'Hoja1_datos de origen'!$C1973,"")</f>
        <v/>
      </c>
      <c r="D1973" t="str">
        <f>IF(LEN($C1973)&gt;0,(CONCATENATE('Hoja1_datos de origen'!$V1973,"-",'Hoja1_datos de origen'!$R1973,"-",TEXT('Hoja1_datos de origen'!$I1973,"000"),"-",'Hoja1_datos de origen'!$C1973)),"")</f>
        <v/>
      </c>
      <c r="E1973" t="str">
        <f>IF(LEN($C1973)&gt;0,COUNTIF($D:$D,"&gt;="&amp;$D1973),"")</f>
        <v/>
      </c>
      <c r="F1973" t="str">
        <f t="shared" si="58"/>
        <v/>
      </c>
      <c r="G1973" t="str">
        <f t="shared" si="59"/>
        <v/>
      </c>
      <c r="H1973" t="str">
        <f>IF(LEN($F1973)&gt;0,INDEX('Hoja1_datos de origen'!$V:$V,MATCH($F1973,$E:$E,0)),"")</f>
        <v/>
      </c>
      <c r="I1973" t="str">
        <f>IF(LEN($F1973)&gt;0,INDEX('Hoja1_datos de origen'!$R:$R,MATCH($F1973,$E:$E,0)),"")</f>
        <v/>
      </c>
      <c r="J1973" t="str">
        <f>IF(LEN($F1973)&gt;0,IF(INDEX('Hoja1_datos de origen'!$F:$F,MATCH($F1973,$E:$E,0))="","",INDEX('Hoja1_datos de origen'!$F:$F,MATCH($F1973,$E:$E,0))),"")</f>
        <v/>
      </c>
      <c r="K1973" s="10" t="str">
        <f>IF(LEN($F1973)&gt;0,INDEX('Hoja1_datos de origen'!$I:$I,MATCH($F1973,$E:$E,0)),"")</f>
        <v/>
      </c>
      <c r="L1973" s="10" t="str">
        <f>IF(LEN($F1973)&gt;0,INDEX('Hoja1_datos de origen'!$G:$G,MATCH($F1973,$E:$E,0)),"")</f>
        <v/>
      </c>
      <c r="M1973" t="str">
        <f>IF(LEN($F1973)&gt;0,INDEX('Hoja1_datos de origen'!$C:$C,MATCH($F1973,$E:$E,0)),"")</f>
        <v/>
      </c>
      <c r="N1973" t="str">
        <f>IF(LEN($F1973)&gt;0,INDEX('Hoja1_datos de origen'!$U:$U,MATCH($F1973,$E:$E,0)),"")</f>
        <v/>
      </c>
    </row>
    <row r="1974" spans="3:14">
      <c r="C1974" t="str">
        <f>IF('Hoja1_datos de origen'!$I1974&gt;=edad_minima,'Hoja1_datos de origen'!$C1974,"")</f>
        <v/>
      </c>
      <c r="D1974" t="str">
        <f>IF(LEN($C1974)&gt;0,(CONCATENATE('Hoja1_datos de origen'!$V1974,"-",'Hoja1_datos de origen'!$R1974,"-",TEXT('Hoja1_datos de origen'!$I1974,"000"),"-",'Hoja1_datos de origen'!$C1974)),"")</f>
        <v/>
      </c>
      <c r="E1974" t="str">
        <f>IF(LEN($C1974)&gt;0,COUNTIF($D:$D,"&gt;="&amp;$D1974),"")</f>
        <v/>
      </c>
      <c r="F1974" t="str">
        <f t="shared" si="58"/>
        <v/>
      </c>
      <c r="G1974" t="str">
        <f t="shared" si="59"/>
        <v/>
      </c>
      <c r="H1974" t="str">
        <f>IF(LEN($F1974)&gt;0,INDEX('Hoja1_datos de origen'!$V:$V,MATCH($F1974,$E:$E,0)),"")</f>
        <v/>
      </c>
      <c r="I1974" t="str">
        <f>IF(LEN($F1974)&gt;0,INDEX('Hoja1_datos de origen'!$R:$R,MATCH($F1974,$E:$E,0)),"")</f>
        <v/>
      </c>
      <c r="J1974" t="str">
        <f>IF(LEN($F1974)&gt;0,IF(INDEX('Hoja1_datos de origen'!$F:$F,MATCH($F1974,$E:$E,0))="","",INDEX('Hoja1_datos de origen'!$F:$F,MATCH($F1974,$E:$E,0))),"")</f>
        <v/>
      </c>
      <c r="K1974" s="10" t="str">
        <f>IF(LEN($F1974)&gt;0,INDEX('Hoja1_datos de origen'!$I:$I,MATCH($F1974,$E:$E,0)),"")</f>
        <v/>
      </c>
      <c r="L1974" s="10" t="str">
        <f>IF(LEN($F1974)&gt;0,INDEX('Hoja1_datos de origen'!$G:$G,MATCH($F1974,$E:$E,0)),"")</f>
        <v/>
      </c>
      <c r="M1974" t="str">
        <f>IF(LEN($F1974)&gt;0,INDEX('Hoja1_datos de origen'!$C:$C,MATCH($F1974,$E:$E,0)),"")</f>
        <v/>
      </c>
      <c r="N1974" t="str">
        <f>IF(LEN($F1974)&gt;0,INDEX('Hoja1_datos de origen'!$U:$U,MATCH($F1974,$E:$E,0)),"")</f>
        <v/>
      </c>
    </row>
    <row r="1975" spans="3:14">
      <c r="C1975" t="str">
        <f>IF('Hoja1_datos de origen'!$I1975&gt;=edad_minima,'Hoja1_datos de origen'!$C1975,"")</f>
        <v/>
      </c>
      <c r="D1975" t="str">
        <f>IF(LEN($C1975)&gt;0,(CONCATENATE('Hoja1_datos de origen'!$V1975,"-",'Hoja1_datos de origen'!$R1975,"-",TEXT('Hoja1_datos de origen'!$I1975,"000"),"-",'Hoja1_datos de origen'!$C1975)),"")</f>
        <v/>
      </c>
      <c r="E1975" t="str">
        <f>IF(LEN($C1975)&gt;0,COUNTIF($D:$D,"&gt;="&amp;$D1975),"")</f>
        <v/>
      </c>
      <c r="F1975" t="str">
        <f t="shared" si="58"/>
        <v/>
      </c>
      <c r="G1975" t="str">
        <f t="shared" si="59"/>
        <v/>
      </c>
      <c r="H1975" t="str">
        <f>IF(LEN($F1975)&gt;0,INDEX('Hoja1_datos de origen'!$V:$V,MATCH($F1975,$E:$E,0)),"")</f>
        <v/>
      </c>
      <c r="I1975" t="str">
        <f>IF(LEN($F1975)&gt;0,INDEX('Hoja1_datos de origen'!$R:$R,MATCH($F1975,$E:$E,0)),"")</f>
        <v/>
      </c>
      <c r="J1975" t="str">
        <f>IF(LEN($F1975)&gt;0,IF(INDEX('Hoja1_datos de origen'!$F:$F,MATCH($F1975,$E:$E,0))="","",INDEX('Hoja1_datos de origen'!$F:$F,MATCH($F1975,$E:$E,0))),"")</f>
        <v/>
      </c>
      <c r="K1975" s="10" t="str">
        <f>IF(LEN($F1975)&gt;0,INDEX('Hoja1_datos de origen'!$I:$I,MATCH($F1975,$E:$E,0)),"")</f>
        <v/>
      </c>
      <c r="L1975" s="10" t="str">
        <f>IF(LEN($F1975)&gt;0,INDEX('Hoja1_datos de origen'!$G:$G,MATCH($F1975,$E:$E,0)),"")</f>
        <v/>
      </c>
      <c r="M1975" t="str">
        <f>IF(LEN($F1975)&gt;0,INDEX('Hoja1_datos de origen'!$C:$C,MATCH($F1975,$E:$E,0)),"")</f>
        <v/>
      </c>
      <c r="N1975" t="str">
        <f>IF(LEN($F1975)&gt;0,INDEX('Hoja1_datos de origen'!$U:$U,MATCH($F1975,$E:$E,0)),"")</f>
        <v/>
      </c>
    </row>
    <row r="1976" spans="3:14">
      <c r="C1976" t="str">
        <f>IF('Hoja1_datos de origen'!$I1976&gt;=edad_minima,'Hoja1_datos de origen'!$C1976,"")</f>
        <v/>
      </c>
      <c r="D1976" t="str">
        <f>IF(LEN($C1976)&gt;0,(CONCATENATE('Hoja1_datos de origen'!$V1976,"-",'Hoja1_datos de origen'!$R1976,"-",TEXT('Hoja1_datos de origen'!$I1976,"000"),"-",'Hoja1_datos de origen'!$C1976)),"")</f>
        <v/>
      </c>
      <c r="E1976" t="str">
        <f>IF(LEN($C1976)&gt;0,COUNTIF($D:$D,"&gt;="&amp;$D1976),"")</f>
        <v/>
      </c>
      <c r="F1976" t="str">
        <f t="shared" si="58"/>
        <v/>
      </c>
      <c r="G1976" t="str">
        <f t="shared" si="59"/>
        <v/>
      </c>
      <c r="H1976" t="str">
        <f>IF(LEN($F1976)&gt;0,INDEX('Hoja1_datos de origen'!$V:$V,MATCH($F1976,$E:$E,0)),"")</f>
        <v/>
      </c>
      <c r="I1976" t="str">
        <f>IF(LEN($F1976)&gt;0,INDEX('Hoja1_datos de origen'!$R:$R,MATCH($F1976,$E:$E,0)),"")</f>
        <v/>
      </c>
      <c r="J1976" t="str">
        <f>IF(LEN($F1976)&gt;0,IF(INDEX('Hoja1_datos de origen'!$F:$F,MATCH($F1976,$E:$E,0))="","",INDEX('Hoja1_datos de origen'!$F:$F,MATCH($F1976,$E:$E,0))),"")</f>
        <v/>
      </c>
      <c r="K1976" s="10" t="str">
        <f>IF(LEN($F1976)&gt;0,INDEX('Hoja1_datos de origen'!$I:$I,MATCH($F1976,$E:$E,0)),"")</f>
        <v/>
      </c>
      <c r="L1976" s="10" t="str">
        <f>IF(LEN($F1976)&gt;0,INDEX('Hoja1_datos de origen'!$G:$G,MATCH($F1976,$E:$E,0)),"")</f>
        <v/>
      </c>
      <c r="M1976" t="str">
        <f>IF(LEN($F1976)&gt;0,INDEX('Hoja1_datos de origen'!$C:$C,MATCH($F1976,$E:$E,0)),"")</f>
        <v/>
      </c>
      <c r="N1976" t="str">
        <f>IF(LEN($F1976)&gt;0,INDEX('Hoja1_datos de origen'!$U:$U,MATCH($F1976,$E:$E,0)),"")</f>
        <v/>
      </c>
    </row>
    <row r="1977" spans="3:14">
      <c r="C1977" t="str">
        <f>IF('Hoja1_datos de origen'!$I1977&gt;=edad_minima,'Hoja1_datos de origen'!$C1977,"")</f>
        <v/>
      </c>
      <c r="D1977" t="str">
        <f>IF(LEN($C1977)&gt;0,(CONCATENATE('Hoja1_datos de origen'!$V1977,"-",'Hoja1_datos de origen'!$R1977,"-",TEXT('Hoja1_datos de origen'!$I1977,"000"),"-",'Hoja1_datos de origen'!$C1977)),"")</f>
        <v/>
      </c>
      <c r="E1977" t="str">
        <f>IF(LEN($C1977)&gt;0,COUNTIF($D:$D,"&gt;="&amp;$D1977),"")</f>
        <v/>
      </c>
      <c r="F1977" t="str">
        <f t="shared" si="58"/>
        <v/>
      </c>
      <c r="G1977" t="str">
        <f t="shared" si="59"/>
        <v/>
      </c>
      <c r="H1977" t="str">
        <f>IF(LEN($F1977)&gt;0,INDEX('Hoja1_datos de origen'!$V:$V,MATCH($F1977,$E:$E,0)),"")</f>
        <v/>
      </c>
      <c r="I1977" t="str">
        <f>IF(LEN($F1977)&gt;0,INDEX('Hoja1_datos de origen'!$R:$R,MATCH($F1977,$E:$E,0)),"")</f>
        <v/>
      </c>
      <c r="J1977" t="str">
        <f>IF(LEN($F1977)&gt;0,IF(INDEX('Hoja1_datos de origen'!$F:$F,MATCH($F1977,$E:$E,0))="","",INDEX('Hoja1_datos de origen'!$F:$F,MATCH($F1977,$E:$E,0))),"")</f>
        <v/>
      </c>
      <c r="K1977" s="10" t="str">
        <f>IF(LEN($F1977)&gt;0,INDEX('Hoja1_datos de origen'!$I:$I,MATCH($F1977,$E:$E,0)),"")</f>
        <v/>
      </c>
      <c r="L1977" s="10" t="str">
        <f>IF(LEN($F1977)&gt;0,INDEX('Hoja1_datos de origen'!$G:$G,MATCH($F1977,$E:$E,0)),"")</f>
        <v/>
      </c>
      <c r="M1977" t="str">
        <f>IF(LEN($F1977)&gt;0,INDEX('Hoja1_datos de origen'!$C:$C,MATCH($F1977,$E:$E,0)),"")</f>
        <v/>
      </c>
      <c r="N1977" t="str">
        <f>IF(LEN($F1977)&gt;0,INDEX('Hoja1_datos de origen'!$U:$U,MATCH($F1977,$E:$E,0)),"")</f>
        <v/>
      </c>
    </row>
    <row r="1978" spans="3:14">
      <c r="C1978" t="str">
        <f>IF('Hoja1_datos de origen'!$I1978&gt;=edad_minima,'Hoja1_datos de origen'!$C1978,"")</f>
        <v/>
      </c>
      <c r="D1978" t="str">
        <f>IF(LEN($C1978)&gt;0,(CONCATENATE('Hoja1_datos de origen'!$V1978,"-",'Hoja1_datos de origen'!$R1978,"-",TEXT('Hoja1_datos de origen'!$I1978,"000"),"-",'Hoja1_datos de origen'!$C1978)),"")</f>
        <v/>
      </c>
      <c r="E1978" t="str">
        <f>IF(LEN($C1978)&gt;0,COUNTIF($D:$D,"&gt;="&amp;$D1978),"")</f>
        <v/>
      </c>
      <c r="F1978" t="str">
        <f t="shared" si="58"/>
        <v/>
      </c>
      <c r="G1978" t="str">
        <f t="shared" si="59"/>
        <v/>
      </c>
      <c r="H1978" t="str">
        <f>IF(LEN($F1978)&gt;0,INDEX('Hoja1_datos de origen'!$V:$V,MATCH($F1978,$E:$E,0)),"")</f>
        <v/>
      </c>
      <c r="I1978" t="str">
        <f>IF(LEN($F1978)&gt;0,INDEX('Hoja1_datos de origen'!$R:$R,MATCH($F1978,$E:$E,0)),"")</f>
        <v/>
      </c>
      <c r="J1978" t="str">
        <f>IF(LEN($F1978)&gt;0,IF(INDEX('Hoja1_datos de origen'!$F:$F,MATCH($F1978,$E:$E,0))="","",INDEX('Hoja1_datos de origen'!$F:$F,MATCH($F1978,$E:$E,0))),"")</f>
        <v/>
      </c>
      <c r="K1978" s="10" t="str">
        <f>IF(LEN($F1978)&gt;0,INDEX('Hoja1_datos de origen'!$I:$I,MATCH($F1978,$E:$E,0)),"")</f>
        <v/>
      </c>
      <c r="L1978" s="10" t="str">
        <f>IF(LEN($F1978)&gt;0,INDEX('Hoja1_datos de origen'!$G:$G,MATCH($F1978,$E:$E,0)),"")</f>
        <v/>
      </c>
      <c r="M1978" t="str">
        <f>IF(LEN($F1978)&gt;0,INDEX('Hoja1_datos de origen'!$C:$C,MATCH($F1978,$E:$E,0)),"")</f>
        <v/>
      </c>
      <c r="N1978" t="str">
        <f>IF(LEN($F1978)&gt;0,INDEX('Hoja1_datos de origen'!$U:$U,MATCH($F1978,$E:$E,0)),"")</f>
        <v/>
      </c>
    </row>
    <row r="1979" spans="3:14">
      <c r="C1979" t="str">
        <f>IF('Hoja1_datos de origen'!$I1979&gt;=edad_minima,'Hoja1_datos de origen'!$C1979,"")</f>
        <v/>
      </c>
      <c r="D1979" t="str">
        <f>IF(LEN($C1979)&gt;0,(CONCATENATE('Hoja1_datos de origen'!$V1979,"-",'Hoja1_datos de origen'!$R1979,"-",TEXT('Hoja1_datos de origen'!$I1979,"000"),"-",'Hoja1_datos de origen'!$C1979)),"")</f>
        <v/>
      </c>
      <c r="E1979" t="str">
        <f>IF(LEN($C1979)&gt;0,COUNTIF($D:$D,"&gt;="&amp;$D1979),"")</f>
        <v/>
      </c>
      <c r="F1979" t="str">
        <f t="shared" si="58"/>
        <v/>
      </c>
      <c r="G1979" t="str">
        <f t="shared" si="59"/>
        <v/>
      </c>
      <c r="H1979" t="str">
        <f>IF(LEN($F1979)&gt;0,INDEX('Hoja1_datos de origen'!$V:$V,MATCH($F1979,$E:$E,0)),"")</f>
        <v/>
      </c>
      <c r="I1979" t="str">
        <f>IF(LEN($F1979)&gt;0,INDEX('Hoja1_datos de origen'!$R:$R,MATCH($F1979,$E:$E,0)),"")</f>
        <v/>
      </c>
      <c r="J1979" t="str">
        <f>IF(LEN($F1979)&gt;0,IF(INDEX('Hoja1_datos de origen'!$F:$F,MATCH($F1979,$E:$E,0))="","",INDEX('Hoja1_datos de origen'!$F:$F,MATCH($F1979,$E:$E,0))),"")</f>
        <v/>
      </c>
      <c r="K1979" s="10" t="str">
        <f>IF(LEN($F1979)&gt;0,INDEX('Hoja1_datos de origen'!$I:$I,MATCH($F1979,$E:$E,0)),"")</f>
        <v/>
      </c>
      <c r="L1979" s="10" t="str">
        <f>IF(LEN($F1979)&gt;0,INDEX('Hoja1_datos de origen'!$G:$G,MATCH($F1979,$E:$E,0)),"")</f>
        <v/>
      </c>
      <c r="M1979" t="str">
        <f>IF(LEN($F1979)&gt;0,INDEX('Hoja1_datos de origen'!$C:$C,MATCH($F1979,$E:$E,0)),"")</f>
        <v/>
      </c>
      <c r="N1979" t="str">
        <f>IF(LEN($F1979)&gt;0,INDEX('Hoja1_datos de origen'!$U:$U,MATCH($F1979,$E:$E,0)),"")</f>
        <v/>
      </c>
    </row>
    <row r="1980" spans="3:14">
      <c r="C1980" t="str">
        <f>IF('Hoja1_datos de origen'!$I1980&gt;=edad_minima,'Hoja1_datos de origen'!$C1980,"")</f>
        <v/>
      </c>
      <c r="D1980" t="str">
        <f>IF(LEN($C1980)&gt;0,(CONCATENATE('Hoja1_datos de origen'!$V1980,"-",'Hoja1_datos de origen'!$R1980,"-",TEXT('Hoja1_datos de origen'!$I1980,"000"),"-",'Hoja1_datos de origen'!$C1980)),"")</f>
        <v/>
      </c>
      <c r="E1980" t="str">
        <f>IF(LEN($C1980)&gt;0,COUNTIF($D:$D,"&gt;="&amp;$D1980),"")</f>
        <v/>
      </c>
      <c r="F1980" t="str">
        <f t="shared" si="58"/>
        <v/>
      </c>
      <c r="G1980" t="str">
        <f t="shared" si="59"/>
        <v/>
      </c>
      <c r="H1980" t="str">
        <f>IF(LEN($F1980)&gt;0,INDEX('Hoja1_datos de origen'!$V:$V,MATCH($F1980,$E:$E,0)),"")</f>
        <v/>
      </c>
      <c r="I1980" t="str">
        <f>IF(LEN($F1980)&gt;0,INDEX('Hoja1_datos de origen'!$R:$R,MATCH($F1980,$E:$E,0)),"")</f>
        <v/>
      </c>
      <c r="J1980" t="str">
        <f>IF(LEN($F1980)&gt;0,IF(INDEX('Hoja1_datos de origen'!$F:$F,MATCH($F1980,$E:$E,0))="","",INDEX('Hoja1_datos de origen'!$F:$F,MATCH($F1980,$E:$E,0))),"")</f>
        <v/>
      </c>
      <c r="K1980" s="10" t="str">
        <f>IF(LEN($F1980)&gt;0,INDEX('Hoja1_datos de origen'!$I:$I,MATCH($F1980,$E:$E,0)),"")</f>
        <v/>
      </c>
      <c r="L1980" s="10" t="str">
        <f>IF(LEN($F1980)&gt;0,INDEX('Hoja1_datos de origen'!$G:$G,MATCH($F1980,$E:$E,0)),"")</f>
        <v/>
      </c>
      <c r="M1980" t="str">
        <f>IF(LEN($F1980)&gt;0,INDEX('Hoja1_datos de origen'!$C:$C,MATCH($F1980,$E:$E,0)),"")</f>
        <v/>
      </c>
      <c r="N1980" t="str">
        <f>IF(LEN($F1980)&gt;0,INDEX('Hoja1_datos de origen'!$U:$U,MATCH($F1980,$E:$E,0)),"")</f>
        <v/>
      </c>
    </row>
    <row r="1981" spans="3:14">
      <c r="C1981" t="str">
        <f>IF('Hoja1_datos de origen'!$I1981&gt;=edad_minima,'Hoja1_datos de origen'!$C1981,"")</f>
        <v/>
      </c>
      <c r="D1981" t="str">
        <f>IF(LEN($C1981)&gt;0,(CONCATENATE('Hoja1_datos de origen'!$V1981,"-",'Hoja1_datos de origen'!$R1981,"-",TEXT('Hoja1_datos de origen'!$I1981,"000"),"-",'Hoja1_datos de origen'!$C1981)),"")</f>
        <v/>
      </c>
      <c r="E1981" t="str">
        <f>IF(LEN($C1981)&gt;0,COUNTIF($D:$D,"&gt;="&amp;$D1981),"")</f>
        <v/>
      </c>
      <c r="F1981" t="str">
        <f t="shared" si="58"/>
        <v/>
      </c>
      <c r="G1981" t="str">
        <f t="shared" si="59"/>
        <v/>
      </c>
      <c r="H1981" t="str">
        <f>IF(LEN($F1981)&gt;0,INDEX('Hoja1_datos de origen'!$V:$V,MATCH($F1981,$E:$E,0)),"")</f>
        <v/>
      </c>
      <c r="I1981" t="str">
        <f>IF(LEN($F1981)&gt;0,INDEX('Hoja1_datos de origen'!$R:$R,MATCH($F1981,$E:$E,0)),"")</f>
        <v/>
      </c>
      <c r="J1981" t="str">
        <f>IF(LEN($F1981)&gt;0,IF(INDEX('Hoja1_datos de origen'!$F:$F,MATCH($F1981,$E:$E,0))="","",INDEX('Hoja1_datos de origen'!$F:$F,MATCH($F1981,$E:$E,0))),"")</f>
        <v/>
      </c>
      <c r="K1981" s="10" t="str">
        <f>IF(LEN($F1981)&gt;0,INDEX('Hoja1_datos de origen'!$I:$I,MATCH($F1981,$E:$E,0)),"")</f>
        <v/>
      </c>
      <c r="L1981" s="10" t="str">
        <f>IF(LEN($F1981)&gt;0,INDEX('Hoja1_datos de origen'!$G:$G,MATCH($F1981,$E:$E,0)),"")</f>
        <v/>
      </c>
      <c r="M1981" t="str">
        <f>IF(LEN($F1981)&gt;0,INDEX('Hoja1_datos de origen'!$C:$C,MATCH($F1981,$E:$E,0)),"")</f>
        <v/>
      </c>
      <c r="N1981" t="str">
        <f>IF(LEN($F1981)&gt;0,INDEX('Hoja1_datos de origen'!$U:$U,MATCH($F1981,$E:$E,0)),"")</f>
        <v/>
      </c>
    </row>
    <row r="1982" spans="3:14">
      <c r="C1982" t="str">
        <f>IF('Hoja1_datos de origen'!$I1982&gt;=edad_minima,'Hoja1_datos de origen'!$C1982,"")</f>
        <v/>
      </c>
      <c r="D1982" t="str">
        <f>IF(LEN($C1982)&gt;0,(CONCATENATE('Hoja1_datos de origen'!$V1982,"-",'Hoja1_datos de origen'!$R1982,"-",TEXT('Hoja1_datos de origen'!$I1982,"000"),"-",'Hoja1_datos de origen'!$C1982)),"")</f>
        <v/>
      </c>
      <c r="E1982" t="str">
        <f>IF(LEN($C1982)&gt;0,COUNTIF($D:$D,"&gt;="&amp;$D1982),"")</f>
        <v/>
      </c>
      <c r="F1982" t="str">
        <f t="shared" si="58"/>
        <v/>
      </c>
      <c r="G1982" t="str">
        <f t="shared" si="59"/>
        <v/>
      </c>
      <c r="H1982" t="str">
        <f>IF(LEN($F1982)&gt;0,INDEX('Hoja1_datos de origen'!$V:$V,MATCH($F1982,$E:$E,0)),"")</f>
        <v/>
      </c>
      <c r="I1982" t="str">
        <f>IF(LEN($F1982)&gt;0,INDEX('Hoja1_datos de origen'!$R:$R,MATCH($F1982,$E:$E,0)),"")</f>
        <v/>
      </c>
      <c r="J1982" t="str">
        <f>IF(LEN($F1982)&gt;0,IF(INDEX('Hoja1_datos de origen'!$F:$F,MATCH($F1982,$E:$E,0))="","",INDEX('Hoja1_datos de origen'!$F:$F,MATCH($F1982,$E:$E,0))),"")</f>
        <v/>
      </c>
      <c r="K1982" s="10" t="str">
        <f>IF(LEN($F1982)&gt;0,INDEX('Hoja1_datos de origen'!$I:$I,MATCH($F1982,$E:$E,0)),"")</f>
        <v/>
      </c>
      <c r="L1982" s="10" t="str">
        <f>IF(LEN($F1982)&gt;0,INDEX('Hoja1_datos de origen'!$G:$G,MATCH($F1982,$E:$E,0)),"")</f>
        <v/>
      </c>
      <c r="M1982" t="str">
        <f>IF(LEN($F1982)&gt;0,INDEX('Hoja1_datos de origen'!$C:$C,MATCH($F1982,$E:$E,0)),"")</f>
        <v/>
      </c>
      <c r="N1982" t="str">
        <f>IF(LEN($F1982)&gt;0,INDEX('Hoja1_datos de origen'!$U:$U,MATCH($F1982,$E:$E,0)),"")</f>
        <v/>
      </c>
    </row>
    <row r="1983" spans="3:14">
      <c r="C1983" t="str">
        <f>IF('Hoja1_datos de origen'!$I1983&gt;=edad_minima,'Hoja1_datos de origen'!$C1983,"")</f>
        <v/>
      </c>
      <c r="D1983" t="str">
        <f>IF(LEN($C1983)&gt;0,(CONCATENATE('Hoja1_datos de origen'!$V1983,"-",'Hoja1_datos de origen'!$R1983,"-",TEXT('Hoja1_datos de origen'!$I1983,"000"),"-",'Hoja1_datos de origen'!$C1983)),"")</f>
        <v/>
      </c>
      <c r="E1983" t="str">
        <f>IF(LEN($C1983)&gt;0,COUNTIF($D:$D,"&gt;="&amp;$D1983),"")</f>
        <v/>
      </c>
      <c r="F1983" t="str">
        <f t="shared" si="58"/>
        <v/>
      </c>
      <c r="G1983" t="str">
        <f t="shared" si="59"/>
        <v/>
      </c>
      <c r="H1983" t="str">
        <f>IF(LEN($F1983)&gt;0,INDEX('Hoja1_datos de origen'!$V:$V,MATCH($F1983,$E:$E,0)),"")</f>
        <v/>
      </c>
      <c r="I1983" t="str">
        <f>IF(LEN($F1983)&gt;0,INDEX('Hoja1_datos de origen'!$R:$R,MATCH($F1983,$E:$E,0)),"")</f>
        <v/>
      </c>
      <c r="J1983" t="str">
        <f>IF(LEN($F1983)&gt;0,IF(INDEX('Hoja1_datos de origen'!$F:$F,MATCH($F1983,$E:$E,0))="","",INDEX('Hoja1_datos de origen'!$F:$F,MATCH($F1983,$E:$E,0))),"")</f>
        <v/>
      </c>
      <c r="K1983" s="10" t="str">
        <f>IF(LEN($F1983)&gt;0,INDEX('Hoja1_datos de origen'!$I:$I,MATCH($F1983,$E:$E,0)),"")</f>
        <v/>
      </c>
      <c r="L1983" s="10" t="str">
        <f>IF(LEN($F1983)&gt;0,INDEX('Hoja1_datos de origen'!$G:$G,MATCH($F1983,$E:$E,0)),"")</f>
        <v/>
      </c>
      <c r="M1983" t="str">
        <f>IF(LEN($F1983)&gt;0,INDEX('Hoja1_datos de origen'!$C:$C,MATCH($F1983,$E:$E,0)),"")</f>
        <v/>
      </c>
      <c r="N1983" t="str">
        <f>IF(LEN($F1983)&gt;0,INDEX('Hoja1_datos de origen'!$U:$U,MATCH($F1983,$E:$E,0)),"")</f>
        <v/>
      </c>
    </row>
    <row r="1984" spans="3:14">
      <c r="C1984" t="str">
        <f>IF('Hoja1_datos de origen'!$I1984&gt;=edad_minima,'Hoja1_datos de origen'!$C1984,"")</f>
        <v/>
      </c>
      <c r="D1984" t="str">
        <f>IF(LEN($C1984)&gt;0,(CONCATENATE('Hoja1_datos de origen'!$V1984,"-",'Hoja1_datos de origen'!$R1984,"-",TEXT('Hoja1_datos de origen'!$I1984,"000"),"-",'Hoja1_datos de origen'!$C1984)),"")</f>
        <v/>
      </c>
      <c r="E1984" t="str">
        <f>IF(LEN($C1984)&gt;0,COUNTIF($D:$D,"&gt;="&amp;$D1984),"")</f>
        <v/>
      </c>
      <c r="F1984" t="str">
        <f t="shared" si="58"/>
        <v/>
      </c>
      <c r="G1984" t="str">
        <f t="shared" si="59"/>
        <v/>
      </c>
      <c r="H1984" t="str">
        <f>IF(LEN($F1984)&gt;0,INDEX('Hoja1_datos de origen'!$V:$V,MATCH($F1984,$E:$E,0)),"")</f>
        <v/>
      </c>
      <c r="I1984" t="str">
        <f>IF(LEN($F1984)&gt;0,INDEX('Hoja1_datos de origen'!$R:$R,MATCH($F1984,$E:$E,0)),"")</f>
        <v/>
      </c>
      <c r="J1984" t="str">
        <f>IF(LEN($F1984)&gt;0,IF(INDEX('Hoja1_datos de origen'!$F:$F,MATCH($F1984,$E:$E,0))="","",INDEX('Hoja1_datos de origen'!$F:$F,MATCH($F1984,$E:$E,0))),"")</f>
        <v/>
      </c>
      <c r="K1984" s="10" t="str">
        <f>IF(LEN($F1984)&gt;0,INDEX('Hoja1_datos de origen'!$I:$I,MATCH($F1984,$E:$E,0)),"")</f>
        <v/>
      </c>
      <c r="L1984" s="10" t="str">
        <f>IF(LEN($F1984)&gt;0,INDEX('Hoja1_datos de origen'!$G:$G,MATCH($F1984,$E:$E,0)),"")</f>
        <v/>
      </c>
      <c r="M1984" t="str">
        <f>IF(LEN($F1984)&gt;0,INDEX('Hoja1_datos de origen'!$C:$C,MATCH($F1984,$E:$E,0)),"")</f>
        <v/>
      </c>
      <c r="N1984" t="str">
        <f>IF(LEN($F1984)&gt;0,INDEX('Hoja1_datos de origen'!$U:$U,MATCH($F1984,$E:$E,0)),"")</f>
        <v/>
      </c>
    </row>
    <row r="1985" spans="3:14">
      <c r="C1985" t="str">
        <f>IF('Hoja1_datos de origen'!$I1985&gt;=edad_minima,'Hoja1_datos de origen'!$C1985,"")</f>
        <v/>
      </c>
      <c r="D1985" t="str">
        <f>IF(LEN($C1985)&gt;0,(CONCATENATE('Hoja1_datos de origen'!$V1985,"-",'Hoja1_datos de origen'!$R1985,"-",TEXT('Hoja1_datos de origen'!$I1985,"000"),"-",'Hoja1_datos de origen'!$C1985)),"")</f>
        <v/>
      </c>
      <c r="E1985" t="str">
        <f>IF(LEN($C1985)&gt;0,COUNTIF($D:$D,"&gt;="&amp;$D1985),"")</f>
        <v/>
      </c>
      <c r="F1985" t="str">
        <f t="shared" si="58"/>
        <v/>
      </c>
      <c r="G1985" t="str">
        <f t="shared" si="59"/>
        <v/>
      </c>
      <c r="H1985" t="str">
        <f>IF(LEN($F1985)&gt;0,INDEX('Hoja1_datos de origen'!$V:$V,MATCH($F1985,$E:$E,0)),"")</f>
        <v/>
      </c>
      <c r="I1985" t="str">
        <f>IF(LEN($F1985)&gt;0,INDEX('Hoja1_datos de origen'!$R:$R,MATCH($F1985,$E:$E,0)),"")</f>
        <v/>
      </c>
      <c r="J1985" t="str">
        <f>IF(LEN($F1985)&gt;0,IF(INDEX('Hoja1_datos de origen'!$F:$F,MATCH($F1985,$E:$E,0))="","",INDEX('Hoja1_datos de origen'!$F:$F,MATCH($F1985,$E:$E,0))),"")</f>
        <v/>
      </c>
      <c r="K1985" s="10" t="str">
        <f>IF(LEN($F1985)&gt;0,INDEX('Hoja1_datos de origen'!$I:$I,MATCH($F1985,$E:$E,0)),"")</f>
        <v/>
      </c>
      <c r="L1985" s="10" t="str">
        <f>IF(LEN($F1985)&gt;0,INDEX('Hoja1_datos de origen'!$G:$G,MATCH($F1985,$E:$E,0)),"")</f>
        <v/>
      </c>
      <c r="M1985" t="str">
        <f>IF(LEN($F1985)&gt;0,INDEX('Hoja1_datos de origen'!$C:$C,MATCH($F1985,$E:$E,0)),"")</f>
        <v/>
      </c>
      <c r="N1985" t="str">
        <f>IF(LEN($F1985)&gt;0,INDEX('Hoja1_datos de origen'!$U:$U,MATCH($F1985,$E:$E,0)),"")</f>
        <v/>
      </c>
    </row>
    <row r="1986" spans="3:14">
      <c r="C1986" t="str">
        <f>IF('Hoja1_datos de origen'!$I1986&gt;=edad_minima,'Hoja1_datos de origen'!$C1986,"")</f>
        <v/>
      </c>
      <c r="D1986" t="str">
        <f>IF(LEN($C1986)&gt;0,(CONCATENATE('Hoja1_datos de origen'!$V1986,"-",'Hoja1_datos de origen'!$R1986,"-",TEXT('Hoja1_datos de origen'!$I1986,"000"),"-",'Hoja1_datos de origen'!$C1986)),"")</f>
        <v/>
      </c>
      <c r="E1986" t="str">
        <f>IF(LEN($C1986)&gt;0,COUNTIF($D:$D,"&gt;="&amp;$D1986),"")</f>
        <v/>
      </c>
      <c r="F1986" t="str">
        <f t="shared" si="58"/>
        <v/>
      </c>
      <c r="G1986" t="str">
        <f t="shared" si="59"/>
        <v/>
      </c>
      <c r="H1986" t="str">
        <f>IF(LEN($F1986)&gt;0,INDEX('Hoja1_datos de origen'!$V:$V,MATCH($F1986,$E:$E,0)),"")</f>
        <v/>
      </c>
      <c r="I1986" t="str">
        <f>IF(LEN($F1986)&gt;0,INDEX('Hoja1_datos de origen'!$R:$R,MATCH($F1986,$E:$E,0)),"")</f>
        <v/>
      </c>
      <c r="J1986" t="str">
        <f>IF(LEN($F1986)&gt;0,IF(INDEX('Hoja1_datos de origen'!$F:$F,MATCH($F1986,$E:$E,0))="","",INDEX('Hoja1_datos de origen'!$F:$F,MATCH($F1986,$E:$E,0))),"")</f>
        <v/>
      </c>
      <c r="K1986" s="10" t="str">
        <f>IF(LEN($F1986)&gt;0,INDEX('Hoja1_datos de origen'!$I:$I,MATCH($F1986,$E:$E,0)),"")</f>
        <v/>
      </c>
      <c r="L1986" s="10" t="str">
        <f>IF(LEN($F1986)&gt;0,INDEX('Hoja1_datos de origen'!$G:$G,MATCH($F1986,$E:$E,0)),"")</f>
        <v/>
      </c>
      <c r="M1986" t="str">
        <f>IF(LEN($F1986)&gt;0,INDEX('Hoja1_datos de origen'!$C:$C,MATCH($F1986,$E:$E,0)),"")</f>
        <v/>
      </c>
      <c r="N1986" t="str">
        <f>IF(LEN($F1986)&gt;0,INDEX('Hoja1_datos de origen'!$U:$U,MATCH($F1986,$E:$E,0)),"")</f>
        <v/>
      </c>
    </row>
    <row r="1987" spans="3:14">
      <c r="C1987" t="str">
        <f>IF('Hoja1_datos de origen'!$I1987&gt;=edad_minima,'Hoja1_datos de origen'!$C1987,"")</f>
        <v/>
      </c>
      <c r="D1987" t="str">
        <f>IF(LEN($C1987)&gt;0,(CONCATENATE('Hoja1_datos de origen'!$V1987,"-",'Hoja1_datos de origen'!$R1987,"-",TEXT('Hoja1_datos de origen'!$I1987,"000"),"-",'Hoja1_datos de origen'!$C1987)),"")</f>
        <v/>
      </c>
      <c r="E1987" t="str">
        <f>IF(LEN($C1987)&gt;0,COUNTIF($D:$D,"&gt;="&amp;$D1987),"")</f>
        <v/>
      </c>
      <c r="F1987" t="str">
        <f t="shared" ref="F1987:F2050" si="60">IFERROR(SMALL($E:$E,ROW()-1),"")</f>
        <v/>
      </c>
      <c r="G1987" t="str">
        <f t="shared" ref="G1987:G2050" si="61">INDEX($D:$D,MATCH($F1987,$E:$E,0))</f>
        <v/>
      </c>
      <c r="H1987" t="str">
        <f>IF(LEN($F1987)&gt;0,INDEX('Hoja1_datos de origen'!$V:$V,MATCH($F1987,$E:$E,0)),"")</f>
        <v/>
      </c>
      <c r="I1987" t="str">
        <f>IF(LEN($F1987)&gt;0,INDEX('Hoja1_datos de origen'!$R:$R,MATCH($F1987,$E:$E,0)),"")</f>
        <v/>
      </c>
      <c r="J1987" t="str">
        <f>IF(LEN($F1987)&gt;0,IF(INDEX('Hoja1_datos de origen'!$F:$F,MATCH($F1987,$E:$E,0))="","",INDEX('Hoja1_datos de origen'!$F:$F,MATCH($F1987,$E:$E,0))),"")</f>
        <v/>
      </c>
      <c r="K1987" s="10" t="str">
        <f>IF(LEN($F1987)&gt;0,INDEX('Hoja1_datos de origen'!$I:$I,MATCH($F1987,$E:$E,0)),"")</f>
        <v/>
      </c>
      <c r="L1987" s="10" t="str">
        <f>IF(LEN($F1987)&gt;0,INDEX('Hoja1_datos de origen'!$G:$G,MATCH($F1987,$E:$E,0)),"")</f>
        <v/>
      </c>
      <c r="M1987" t="str">
        <f>IF(LEN($F1987)&gt;0,INDEX('Hoja1_datos de origen'!$C:$C,MATCH($F1987,$E:$E,0)),"")</f>
        <v/>
      </c>
      <c r="N1987" t="str">
        <f>IF(LEN($F1987)&gt;0,INDEX('Hoja1_datos de origen'!$U:$U,MATCH($F1987,$E:$E,0)),"")</f>
        <v/>
      </c>
    </row>
    <row r="1988" spans="3:14">
      <c r="C1988" t="str">
        <f>IF('Hoja1_datos de origen'!$I1988&gt;=edad_minima,'Hoja1_datos de origen'!$C1988,"")</f>
        <v/>
      </c>
      <c r="D1988" t="str">
        <f>IF(LEN($C1988)&gt;0,(CONCATENATE('Hoja1_datos de origen'!$V1988,"-",'Hoja1_datos de origen'!$R1988,"-",TEXT('Hoja1_datos de origen'!$I1988,"000"),"-",'Hoja1_datos de origen'!$C1988)),"")</f>
        <v/>
      </c>
      <c r="E1988" t="str">
        <f>IF(LEN($C1988)&gt;0,COUNTIF($D:$D,"&gt;="&amp;$D1988),"")</f>
        <v/>
      </c>
      <c r="F1988" t="str">
        <f t="shared" si="60"/>
        <v/>
      </c>
      <c r="G1988" t="str">
        <f t="shared" si="61"/>
        <v/>
      </c>
      <c r="H1988" t="str">
        <f>IF(LEN($F1988)&gt;0,INDEX('Hoja1_datos de origen'!$V:$V,MATCH($F1988,$E:$E,0)),"")</f>
        <v/>
      </c>
      <c r="I1988" t="str">
        <f>IF(LEN($F1988)&gt;0,INDEX('Hoja1_datos de origen'!$R:$R,MATCH($F1988,$E:$E,0)),"")</f>
        <v/>
      </c>
      <c r="J1988" t="str">
        <f>IF(LEN($F1988)&gt;0,IF(INDEX('Hoja1_datos de origen'!$F:$F,MATCH($F1988,$E:$E,0))="","",INDEX('Hoja1_datos de origen'!$F:$F,MATCH($F1988,$E:$E,0))),"")</f>
        <v/>
      </c>
      <c r="K1988" s="10" t="str">
        <f>IF(LEN($F1988)&gt;0,INDEX('Hoja1_datos de origen'!$I:$I,MATCH($F1988,$E:$E,0)),"")</f>
        <v/>
      </c>
      <c r="L1988" s="10" t="str">
        <f>IF(LEN($F1988)&gt;0,INDEX('Hoja1_datos de origen'!$G:$G,MATCH($F1988,$E:$E,0)),"")</f>
        <v/>
      </c>
      <c r="M1988" t="str">
        <f>IF(LEN($F1988)&gt;0,INDEX('Hoja1_datos de origen'!$C:$C,MATCH($F1988,$E:$E,0)),"")</f>
        <v/>
      </c>
      <c r="N1988" t="str">
        <f>IF(LEN($F1988)&gt;0,INDEX('Hoja1_datos de origen'!$U:$U,MATCH($F1988,$E:$E,0)),"")</f>
        <v/>
      </c>
    </row>
    <row r="1989" spans="3:14">
      <c r="C1989" t="str">
        <f>IF('Hoja1_datos de origen'!$I1989&gt;=edad_minima,'Hoja1_datos de origen'!$C1989,"")</f>
        <v/>
      </c>
      <c r="D1989" t="str">
        <f>IF(LEN($C1989)&gt;0,(CONCATENATE('Hoja1_datos de origen'!$V1989,"-",'Hoja1_datos de origen'!$R1989,"-",TEXT('Hoja1_datos de origen'!$I1989,"000"),"-",'Hoja1_datos de origen'!$C1989)),"")</f>
        <v/>
      </c>
      <c r="E1989" t="str">
        <f>IF(LEN($C1989)&gt;0,COUNTIF($D:$D,"&gt;="&amp;$D1989),"")</f>
        <v/>
      </c>
      <c r="F1989" t="str">
        <f t="shared" si="60"/>
        <v/>
      </c>
      <c r="G1989" t="str">
        <f t="shared" si="61"/>
        <v/>
      </c>
      <c r="H1989" t="str">
        <f>IF(LEN($F1989)&gt;0,INDEX('Hoja1_datos de origen'!$V:$V,MATCH($F1989,$E:$E,0)),"")</f>
        <v/>
      </c>
      <c r="I1989" t="str">
        <f>IF(LEN($F1989)&gt;0,INDEX('Hoja1_datos de origen'!$R:$R,MATCH($F1989,$E:$E,0)),"")</f>
        <v/>
      </c>
      <c r="J1989" t="str">
        <f>IF(LEN($F1989)&gt;0,IF(INDEX('Hoja1_datos de origen'!$F:$F,MATCH($F1989,$E:$E,0))="","",INDEX('Hoja1_datos de origen'!$F:$F,MATCH($F1989,$E:$E,0))),"")</f>
        <v/>
      </c>
      <c r="K1989" s="10" t="str">
        <f>IF(LEN($F1989)&gt;0,INDEX('Hoja1_datos de origen'!$I:$I,MATCH($F1989,$E:$E,0)),"")</f>
        <v/>
      </c>
      <c r="L1989" s="10" t="str">
        <f>IF(LEN($F1989)&gt;0,INDEX('Hoja1_datos de origen'!$G:$G,MATCH($F1989,$E:$E,0)),"")</f>
        <v/>
      </c>
      <c r="M1989" t="str">
        <f>IF(LEN($F1989)&gt;0,INDEX('Hoja1_datos de origen'!$C:$C,MATCH($F1989,$E:$E,0)),"")</f>
        <v/>
      </c>
      <c r="N1989" t="str">
        <f>IF(LEN($F1989)&gt;0,INDEX('Hoja1_datos de origen'!$U:$U,MATCH($F1989,$E:$E,0)),"")</f>
        <v/>
      </c>
    </row>
    <row r="1990" spans="3:14">
      <c r="C1990" t="str">
        <f>IF('Hoja1_datos de origen'!$I1990&gt;=edad_minima,'Hoja1_datos de origen'!$C1990,"")</f>
        <v/>
      </c>
      <c r="D1990" t="str">
        <f>IF(LEN($C1990)&gt;0,(CONCATENATE('Hoja1_datos de origen'!$V1990,"-",'Hoja1_datos de origen'!$R1990,"-",TEXT('Hoja1_datos de origen'!$I1990,"000"),"-",'Hoja1_datos de origen'!$C1990)),"")</f>
        <v/>
      </c>
      <c r="E1990" t="str">
        <f>IF(LEN($C1990)&gt;0,COUNTIF($D:$D,"&gt;="&amp;$D1990),"")</f>
        <v/>
      </c>
      <c r="F1990" t="str">
        <f t="shared" si="60"/>
        <v/>
      </c>
      <c r="G1990" t="str">
        <f t="shared" si="61"/>
        <v/>
      </c>
      <c r="H1990" t="str">
        <f>IF(LEN($F1990)&gt;0,INDEX('Hoja1_datos de origen'!$V:$V,MATCH($F1990,$E:$E,0)),"")</f>
        <v/>
      </c>
      <c r="I1990" t="str">
        <f>IF(LEN($F1990)&gt;0,INDEX('Hoja1_datos de origen'!$R:$R,MATCH($F1990,$E:$E,0)),"")</f>
        <v/>
      </c>
      <c r="J1990" t="str">
        <f>IF(LEN($F1990)&gt;0,IF(INDEX('Hoja1_datos de origen'!$F:$F,MATCH($F1990,$E:$E,0))="","",INDEX('Hoja1_datos de origen'!$F:$F,MATCH($F1990,$E:$E,0))),"")</f>
        <v/>
      </c>
      <c r="K1990" s="10" t="str">
        <f>IF(LEN($F1990)&gt;0,INDEX('Hoja1_datos de origen'!$I:$I,MATCH($F1990,$E:$E,0)),"")</f>
        <v/>
      </c>
      <c r="L1990" s="10" t="str">
        <f>IF(LEN($F1990)&gt;0,INDEX('Hoja1_datos de origen'!$G:$G,MATCH($F1990,$E:$E,0)),"")</f>
        <v/>
      </c>
      <c r="M1990" t="str">
        <f>IF(LEN($F1990)&gt;0,INDEX('Hoja1_datos de origen'!$C:$C,MATCH($F1990,$E:$E,0)),"")</f>
        <v/>
      </c>
      <c r="N1990" t="str">
        <f>IF(LEN($F1990)&gt;0,INDEX('Hoja1_datos de origen'!$U:$U,MATCH($F1990,$E:$E,0)),"")</f>
        <v/>
      </c>
    </row>
    <row r="1991" spans="3:14">
      <c r="C1991" t="str">
        <f>IF('Hoja1_datos de origen'!$I1991&gt;=edad_minima,'Hoja1_datos de origen'!$C1991,"")</f>
        <v/>
      </c>
      <c r="D1991" t="str">
        <f>IF(LEN($C1991)&gt;0,(CONCATENATE('Hoja1_datos de origen'!$V1991,"-",'Hoja1_datos de origen'!$R1991,"-",TEXT('Hoja1_datos de origen'!$I1991,"000"),"-",'Hoja1_datos de origen'!$C1991)),"")</f>
        <v/>
      </c>
      <c r="E1991" t="str">
        <f>IF(LEN($C1991)&gt;0,COUNTIF($D:$D,"&gt;="&amp;$D1991),"")</f>
        <v/>
      </c>
      <c r="F1991" t="str">
        <f t="shared" si="60"/>
        <v/>
      </c>
      <c r="G1991" t="str">
        <f t="shared" si="61"/>
        <v/>
      </c>
      <c r="H1991" t="str">
        <f>IF(LEN($F1991)&gt;0,INDEX('Hoja1_datos de origen'!$V:$V,MATCH($F1991,$E:$E,0)),"")</f>
        <v/>
      </c>
      <c r="I1991" t="str">
        <f>IF(LEN($F1991)&gt;0,INDEX('Hoja1_datos de origen'!$R:$R,MATCH($F1991,$E:$E,0)),"")</f>
        <v/>
      </c>
      <c r="J1991" t="str">
        <f>IF(LEN($F1991)&gt;0,IF(INDEX('Hoja1_datos de origen'!$F:$F,MATCH($F1991,$E:$E,0))="","",INDEX('Hoja1_datos de origen'!$F:$F,MATCH($F1991,$E:$E,0))),"")</f>
        <v/>
      </c>
      <c r="K1991" s="10" t="str">
        <f>IF(LEN($F1991)&gt;0,INDEX('Hoja1_datos de origen'!$I:$I,MATCH($F1991,$E:$E,0)),"")</f>
        <v/>
      </c>
      <c r="L1991" s="10" t="str">
        <f>IF(LEN($F1991)&gt;0,INDEX('Hoja1_datos de origen'!$G:$G,MATCH($F1991,$E:$E,0)),"")</f>
        <v/>
      </c>
      <c r="M1991" t="str">
        <f>IF(LEN($F1991)&gt;0,INDEX('Hoja1_datos de origen'!$C:$C,MATCH($F1991,$E:$E,0)),"")</f>
        <v/>
      </c>
      <c r="N1991" t="str">
        <f>IF(LEN($F1991)&gt;0,INDEX('Hoja1_datos de origen'!$U:$U,MATCH($F1991,$E:$E,0)),"")</f>
        <v/>
      </c>
    </row>
    <row r="1992" spans="3:14">
      <c r="C1992" t="str">
        <f>IF('Hoja1_datos de origen'!$I1992&gt;=edad_minima,'Hoja1_datos de origen'!$C1992,"")</f>
        <v/>
      </c>
      <c r="D1992" t="str">
        <f>IF(LEN($C1992)&gt;0,(CONCATENATE('Hoja1_datos de origen'!$V1992,"-",'Hoja1_datos de origen'!$R1992,"-",TEXT('Hoja1_datos de origen'!$I1992,"000"),"-",'Hoja1_datos de origen'!$C1992)),"")</f>
        <v/>
      </c>
      <c r="E1992" t="str">
        <f>IF(LEN($C1992)&gt;0,COUNTIF($D:$D,"&gt;="&amp;$D1992),"")</f>
        <v/>
      </c>
      <c r="F1992" t="str">
        <f t="shared" si="60"/>
        <v/>
      </c>
      <c r="G1992" t="str">
        <f t="shared" si="61"/>
        <v/>
      </c>
      <c r="H1992" t="str">
        <f>IF(LEN($F1992)&gt;0,INDEX('Hoja1_datos de origen'!$V:$V,MATCH($F1992,$E:$E,0)),"")</f>
        <v/>
      </c>
      <c r="I1992" t="str">
        <f>IF(LEN($F1992)&gt;0,INDEX('Hoja1_datos de origen'!$R:$R,MATCH($F1992,$E:$E,0)),"")</f>
        <v/>
      </c>
      <c r="J1992" t="str">
        <f>IF(LEN($F1992)&gt;0,IF(INDEX('Hoja1_datos de origen'!$F:$F,MATCH($F1992,$E:$E,0))="","",INDEX('Hoja1_datos de origen'!$F:$F,MATCH($F1992,$E:$E,0))),"")</f>
        <v/>
      </c>
      <c r="K1992" s="10" t="str">
        <f>IF(LEN($F1992)&gt;0,INDEX('Hoja1_datos de origen'!$I:$I,MATCH($F1992,$E:$E,0)),"")</f>
        <v/>
      </c>
      <c r="L1992" s="10" t="str">
        <f>IF(LEN($F1992)&gt;0,INDEX('Hoja1_datos de origen'!$G:$G,MATCH($F1992,$E:$E,0)),"")</f>
        <v/>
      </c>
      <c r="M1992" t="str">
        <f>IF(LEN($F1992)&gt;0,INDEX('Hoja1_datos de origen'!$C:$C,MATCH($F1992,$E:$E,0)),"")</f>
        <v/>
      </c>
      <c r="N1992" t="str">
        <f>IF(LEN($F1992)&gt;0,INDEX('Hoja1_datos de origen'!$U:$U,MATCH($F1992,$E:$E,0)),"")</f>
        <v/>
      </c>
    </row>
    <row r="1993" spans="3:14">
      <c r="C1993" t="str">
        <f>IF('Hoja1_datos de origen'!$I1993&gt;=edad_minima,'Hoja1_datos de origen'!$C1993,"")</f>
        <v/>
      </c>
      <c r="D1993" t="str">
        <f>IF(LEN($C1993)&gt;0,(CONCATENATE('Hoja1_datos de origen'!$V1993,"-",'Hoja1_datos de origen'!$R1993,"-",TEXT('Hoja1_datos de origen'!$I1993,"000"),"-",'Hoja1_datos de origen'!$C1993)),"")</f>
        <v/>
      </c>
      <c r="E1993" t="str">
        <f>IF(LEN($C1993)&gt;0,COUNTIF($D:$D,"&gt;="&amp;$D1993),"")</f>
        <v/>
      </c>
      <c r="F1993" t="str">
        <f t="shared" si="60"/>
        <v/>
      </c>
      <c r="G1993" t="str">
        <f t="shared" si="61"/>
        <v/>
      </c>
      <c r="H1993" t="str">
        <f>IF(LEN($F1993)&gt;0,INDEX('Hoja1_datos de origen'!$V:$V,MATCH($F1993,$E:$E,0)),"")</f>
        <v/>
      </c>
      <c r="I1993" t="str">
        <f>IF(LEN($F1993)&gt;0,INDEX('Hoja1_datos de origen'!$R:$R,MATCH($F1993,$E:$E,0)),"")</f>
        <v/>
      </c>
      <c r="J1993" t="str">
        <f>IF(LEN($F1993)&gt;0,IF(INDEX('Hoja1_datos de origen'!$F:$F,MATCH($F1993,$E:$E,0))="","",INDEX('Hoja1_datos de origen'!$F:$F,MATCH($F1993,$E:$E,0))),"")</f>
        <v/>
      </c>
      <c r="K1993" s="10" t="str">
        <f>IF(LEN($F1993)&gt;0,INDEX('Hoja1_datos de origen'!$I:$I,MATCH($F1993,$E:$E,0)),"")</f>
        <v/>
      </c>
      <c r="L1993" s="10" t="str">
        <f>IF(LEN($F1993)&gt;0,INDEX('Hoja1_datos de origen'!$G:$G,MATCH($F1993,$E:$E,0)),"")</f>
        <v/>
      </c>
      <c r="M1993" t="str">
        <f>IF(LEN($F1993)&gt;0,INDEX('Hoja1_datos de origen'!$C:$C,MATCH($F1993,$E:$E,0)),"")</f>
        <v/>
      </c>
      <c r="N1993" t="str">
        <f>IF(LEN($F1993)&gt;0,INDEX('Hoja1_datos de origen'!$U:$U,MATCH($F1993,$E:$E,0)),"")</f>
        <v/>
      </c>
    </row>
    <row r="1994" spans="3:14">
      <c r="C1994" t="str">
        <f>IF('Hoja1_datos de origen'!$I1994&gt;=edad_minima,'Hoja1_datos de origen'!$C1994,"")</f>
        <v/>
      </c>
      <c r="D1994" t="str">
        <f>IF(LEN($C1994)&gt;0,(CONCATENATE('Hoja1_datos de origen'!$V1994,"-",'Hoja1_datos de origen'!$R1994,"-",TEXT('Hoja1_datos de origen'!$I1994,"000"),"-",'Hoja1_datos de origen'!$C1994)),"")</f>
        <v/>
      </c>
      <c r="E1994" t="str">
        <f>IF(LEN($C1994)&gt;0,COUNTIF($D:$D,"&gt;="&amp;$D1994),"")</f>
        <v/>
      </c>
      <c r="F1994" t="str">
        <f t="shared" si="60"/>
        <v/>
      </c>
      <c r="G1994" t="str">
        <f t="shared" si="61"/>
        <v/>
      </c>
      <c r="H1994" t="str">
        <f>IF(LEN($F1994)&gt;0,INDEX('Hoja1_datos de origen'!$V:$V,MATCH($F1994,$E:$E,0)),"")</f>
        <v/>
      </c>
      <c r="I1994" t="str">
        <f>IF(LEN($F1994)&gt;0,INDEX('Hoja1_datos de origen'!$R:$R,MATCH($F1994,$E:$E,0)),"")</f>
        <v/>
      </c>
      <c r="J1994" t="str">
        <f>IF(LEN($F1994)&gt;0,IF(INDEX('Hoja1_datos de origen'!$F:$F,MATCH($F1994,$E:$E,0))="","",INDEX('Hoja1_datos de origen'!$F:$F,MATCH($F1994,$E:$E,0))),"")</f>
        <v/>
      </c>
      <c r="K1994" s="10" t="str">
        <f>IF(LEN($F1994)&gt;0,INDEX('Hoja1_datos de origen'!$I:$I,MATCH($F1994,$E:$E,0)),"")</f>
        <v/>
      </c>
      <c r="L1994" s="10" t="str">
        <f>IF(LEN($F1994)&gt;0,INDEX('Hoja1_datos de origen'!$G:$G,MATCH($F1994,$E:$E,0)),"")</f>
        <v/>
      </c>
      <c r="M1994" t="str">
        <f>IF(LEN($F1994)&gt;0,INDEX('Hoja1_datos de origen'!$C:$C,MATCH($F1994,$E:$E,0)),"")</f>
        <v/>
      </c>
      <c r="N1994" t="str">
        <f>IF(LEN($F1994)&gt;0,INDEX('Hoja1_datos de origen'!$U:$U,MATCH($F1994,$E:$E,0)),"")</f>
        <v/>
      </c>
    </row>
    <row r="1995" spans="3:14">
      <c r="C1995" t="str">
        <f>IF('Hoja1_datos de origen'!$I1995&gt;=edad_minima,'Hoja1_datos de origen'!$C1995,"")</f>
        <v/>
      </c>
      <c r="D1995" t="str">
        <f>IF(LEN($C1995)&gt;0,(CONCATENATE('Hoja1_datos de origen'!$V1995,"-",'Hoja1_datos de origen'!$R1995,"-",TEXT('Hoja1_datos de origen'!$I1995,"000"),"-",'Hoja1_datos de origen'!$C1995)),"")</f>
        <v/>
      </c>
      <c r="E1995" t="str">
        <f>IF(LEN($C1995)&gt;0,COUNTIF($D:$D,"&gt;="&amp;$D1995),"")</f>
        <v/>
      </c>
      <c r="F1995" t="str">
        <f t="shared" si="60"/>
        <v/>
      </c>
      <c r="G1995" t="str">
        <f t="shared" si="61"/>
        <v/>
      </c>
      <c r="H1995" t="str">
        <f>IF(LEN($F1995)&gt;0,INDEX('Hoja1_datos de origen'!$V:$V,MATCH($F1995,$E:$E,0)),"")</f>
        <v/>
      </c>
      <c r="I1995" t="str">
        <f>IF(LEN($F1995)&gt;0,INDEX('Hoja1_datos de origen'!$R:$R,MATCH($F1995,$E:$E,0)),"")</f>
        <v/>
      </c>
      <c r="J1995" t="str">
        <f>IF(LEN($F1995)&gt;0,IF(INDEX('Hoja1_datos de origen'!$F:$F,MATCH($F1995,$E:$E,0))="","",INDEX('Hoja1_datos de origen'!$F:$F,MATCH($F1995,$E:$E,0))),"")</f>
        <v/>
      </c>
      <c r="K1995" s="10" t="str">
        <f>IF(LEN($F1995)&gt;0,INDEX('Hoja1_datos de origen'!$I:$I,MATCH($F1995,$E:$E,0)),"")</f>
        <v/>
      </c>
      <c r="L1995" s="10" t="str">
        <f>IF(LEN($F1995)&gt;0,INDEX('Hoja1_datos de origen'!$G:$G,MATCH($F1995,$E:$E,0)),"")</f>
        <v/>
      </c>
      <c r="M1995" t="str">
        <f>IF(LEN($F1995)&gt;0,INDEX('Hoja1_datos de origen'!$C:$C,MATCH($F1995,$E:$E,0)),"")</f>
        <v/>
      </c>
      <c r="N1995" t="str">
        <f>IF(LEN($F1995)&gt;0,INDEX('Hoja1_datos de origen'!$U:$U,MATCH($F1995,$E:$E,0)),"")</f>
        <v/>
      </c>
    </row>
    <row r="1996" spans="3:14">
      <c r="C1996" t="str">
        <f>IF('Hoja1_datos de origen'!$I1996&gt;=edad_minima,'Hoja1_datos de origen'!$C1996,"")</f>
        <v/>
      </c>
      <c r="D1996" t="str">
        <f>IF(LEN($C1996)&gt;0,(CONCATENATE('Hoja1_datos de origen'!$V1996,"-",'Hoja1_datos de origen'!$R1996,"-",TEXT('Hoja1_datos de origen'!$I1996,"000"),"-",'Hoja1_datos de origen'!$C1996)),"")</f>
        <v/>
      </c>
      <c r="E1996" t="str">
        <f>IF(LEN($C1996)&gt;0,COUNTIF($D:$D,"&gt;="&amp;$D1996),"")</f>
        <v/>
      </c>
      <c r="F1996" t="str">
        <f t="shared" si="60"/>
        <v/>
      </c>
      <c r="G1996" t="str">
        <f t="shared" si="61"/>
        <v/>
      </c>
      <c r="H1996" t="str">
        <f>IF(LEN($F1996)&gt;0,INDEX('Hoja1_datos de origen'!$V:$V,MATCH($F1996,$E:$E,0)),"")</f>
        <v/>
      </c>
      <c r="I1996" t="str">
        <f>IF(LEN($F1996)&gt;0,INDEX('Hoja1_datos de origen'!$R:$R,MATCH($F1996,$E:$E,0)),"")</f>
        <v/>
      </c>
      <c r="J1996" t="str">
        <f>IF(LEN($F1996)&gt;0,IF(INDEX('Hoja1_datos de origen'!$F:$F,MATCH($F1996,$E:$E,0))="","",INDEX('Hoja1_datos de origen'!$F:$F,MATCH($F1996,$E:$E,0))),"")</f>
        <v/>
      </c>
      <c r="K1996" s="10" t="str">
        <f>IF(LEN($F1996)&gt;0,INDEX('Hoja1_datos de origen'!$I:$I,MATCH($F1996,$E:$E,0)),"")</f>
        <v/>
      </c>
      <c r="L1996" s="10" t="str">
        <f>IF(LEN($F1996)&gt;0,INDEX('Hoja1_datos de origen'!$G:$G,MATCH($F1996,$E:$E,0)),"")</f>
        <v/>
      </c>
      <c r="M1996" t="str">
        <f>IF(LEN($F1996)&gt;0,INDEX('Hoja1_datos de origen'!$C:$C,MATCH($F1996,$E:$E,0)),"")</f>
        <v/>
      </c>
      <c r="N1996" t="str">
        <f>IF(LEN($F1996)&gt;0,INDEX('Hoja1_datos de origen'!$U:$U,MATCH($F1996,$E:$E,0)),"")</f>
        <v/>
      </c>
    </row>
    <row r="1997" spans="3:14">
      <c r="C1997" t="str">
        <f>IF('Hoja1_datos de origen'!$I1997&gt;=edad_minima,'Hoja1_datos de origen'!$C1997,"")</f>
        <v/>
      </c>
      <c r="D1997" t="str">
        <f>IF(LEN($C1997)&gt;0,(CONCATENATE('Hoja1_datos de origen'!$V1997,"-",'Hoja1_datos de origen'!$R1997,"-",TEXT('Hoja1_datos de origen'!$I1997,"000"),"-",'Hoja1_datos de origen'!$C1997)),"")</f>
        <v/>
      </c>
      <c r="E1997" t="str">
        <f>IF(LEN($C1997)&gt;0,COUNTIF($D:$D,"&gt;="&amp;$D1997),"")</f>
        <v/>
      </c>
      <c r="F1997" t="str">
        <f t="shared" si="60"/>
        <v/>
      </c>
      <c r="G1997" t="str">
        <f t="shared" si="61"/>
        <v/>
      </c>
      <c r="H1997" t="str">
        <f>IF(LEN($F1997)&gt;0,INDEX('Hoja1_datos de origen'!$V:$V,MATCH($F1997,$E:$E,0)),"")</f>
        <v/>
      </c>
      <c r="I1997" t="str">
        <f>IF(LEN($F1997)&gt;0,INDEX('Hoja1_datos de origen'!$R:$R,MATCH($F1997,$E:$E,0)),"")</f>
        <v/>
      </c>
      <c r="J1997" t="str">
        <f>IF(LEN($F1997)&gt;0,IF(INDEX('Hoja1_datos de origen'!$F:$F,MATCH($F1997,$E:$E,0))="","",INDEX('Hoja1_datos de origen'!$F:$F,MATCH($F1997,$E:$E,0))),"")</f>
        <v/>
      </c>
      <c r="K1997" s="10" t="str">
        <f>IF(LEN($F1997)&gt;0,INDEX('Hoja1_datos de origen'!$I:$I,MATCH($F1997,$E:$E,0)),"")</f>
        <v/>
      </c>
      <c r="L1997" s="10" t="str">
        <f>IF(LEN($F1997)&gt;0,INDEX('Hoja1_datos de origen'!$G:$G,MATCH($F1997,$E:$E,0)),"")</f>
        <v/>
      </c>
      <c r="M1997" t="str">
        <f>IF(LEN($F1997)&gt;0,INDEX('Hoja1_datos de origen'!$C:$C,MATCH($F1997,$E:$E,0)),"")</f>
        <v/>
      </c>
      <c r="N1997" t="str">
        <f>IF(LEN($F1997)&gt;0,INDEX('Hoja1_datos de origen'!$U:$U,MATCH($F1997,$E:$E,0)),"")</f>
        <v/>
      </c>
    </row>
    <row r="1998" spans="3:14">
      <c r="C1998" t="str">
        <f>IF('Hoja1_datos de origen'!$I1998&gt;=edad_minima,'Hoja1_datos de origen'!$C1998,"")</f>
        <v/>
      </c>
      <c r="D1998" t="str">
        <f>IF(LEN($C1998)&gt;0,(CONCATENATE('Hoja1_datos de origen'!$V1998,"-",'Hoja1_datos de origen'!$R1998,"-",TEXT('Hoja1_datos de origen'!$I1998,"000"),"-",'Hoja1_datos de origen'!$C1998)),"")</f>
        <v/>
      </c>
      <c r="E1998" t="str">
        <f>IF(LEN($C1998)&gt;0,COUNTIF($D:$D,"&gt;="&amp;$D1998),"")</f>
        <v/>
      </c>
      <c r="F1998" t="str">
        <f t="shared" si="60"/>
        <v/>
      </c>
      <c r="G1998" t="str">
        <f t="shared" si="61"/>
        <v/>
      </c>
      <c r="H1998" t="str">
        <f>IF(LEN($F1998)&gt;0,INDEX('Hoja1_datos de origen'!$V:$V,MATCH($F1998,$E:$E,0)),"")</f>
        <v/>
      </c>
      <c r="I1998" t="str">
        <f>IF(LEN($F1998)&gt;0,INDEX('Hoja1_datos de origen'!$R:$R,MATCH($F1998,$E:$E,0)),"")</f>
        <v/>
      </c>
      <c r="J1998" t="str">
        <f>IF(LEN($F1998)&gt;0,IF(INDEX('Hoja1_datos de origen'!$F:$F,MATCH($F1998,$E:$E,0))="","",INDEX('Hoja1_datos de origen'!$F:$F,MATCH($F1998,$E:$E,0))),"")</f>
        <v/>
      </c>
      <c r="K1998" s="10" t="str">
        <f>IF(LEN($F1998)&gt;0,INDEX('Hoja1_datos de origen'!$I:$I,MATCH($F1998,$E:$E,0)),"")</f>
        <v/>
      </c>
      <c r="L1998" s="10" t="str">
        <f>IF(LEN($F1998)&gt;0,INDEX('Hoja1_datos de origen'!$G:$G,MATCH($F1998,$E:$E,0)),"")</f>
        <v/>
      </c>
      <c r="M1998" t="str">
        <f>IF(LEN($F1998)&gt;0,INDEX('Hoja1_datos de origen'!$C:$C,MATCH($F1998,$E:$E,0)),"")</f>
        <v/>
      </c>
      <c r="N1998" t="str">
        <f>IF(LEN($F1998)&gt;0,INDEX('Hoja1_datos de origen'!$U:$U,MATCH($F1998,$E:$E,0)),"")</f>
        <v/>
      </c>
    </row>
    <row r="1999" spans="3:14">
      <c r="C1999" t="str">
        <f>IF('Hoja1_datos de origen'!$I1999&gt;=edad_minima,'Hoja1_datos de origen'!$C1999,"")</f>
        <v/>
      </c>
      <c r="D1999" t="str">
        <f>IF(LEN($C1999)&gt;0,(CONCATENATE('Hoja1_datos de origen'!$V1999,"-",'Hoja1_datos de origen'!$R1999,"-",TEXT('Hoja1_datos de origen'!$I1999,"000"),"-",'Hoja1_datos de origen'!$C1999)),"")</f>
        <v/>
      </c>
      <c r="E1999" t="str">
        <f>IF(LEN($C1999)&gt;0,COUNTIF($D:$D,"&gt;="&amp;$D1999),"")</f>
        <v/>
      </c>
      <c r="F1999" t="str">
        <f t="shared" si="60"/>
        <v/>
      </c>
      <c r="G1999" t="str">
        <f t="shared" si="61"/>
        <v/>
      </c>
      <c r="H1999" t="str">
        <f>IF(LEN($F1999)&gt;0,INDEX('Hoja1_datos de origen'!$V:$V,MATCH($F1999,$E:$E,0)),"")</f>
        <v/>
      </c>
      <c r="I1999" t="str">
        <f>IF(LEN($F1999)&gt;0,INDEX('Hoja1_datos de origen'!$R:$R,MATCH($F1999,$E:$E,0)),"")</f>
        <v/>
      </c>
      <c r="J1999" t="str">
        <f>IF(LEN($F1999)&gt;0,IF(INDEX('Hoja1_datos de origen'!$F:$F,MATCH($F1999,$E:$E,0))="","",INDEX('Hoja1_datos de origen'!$F:$F,MATCH($F1999,$E:$E,0))),"")</f>
        <v/>
      </c>
      <c r="K1999" s="10" t="str">
        <f>IF(LEN($F1999)&gt;0,INDEX('Hoja1_datos de origen'!$I:$I,MATCH($F1999,$E:$E,0)),"")</f>
        <v/>
      </c>
      <c r="L1999" s="10" t="str">
        <f>IF(LEN($F1999)&gt;0,INDEX('Hoja1_datos de origen'!$G:$G,MATCH($F1999,$E:$E,0)),"")</f>
        <v/>
      </c>
      <c r="M1999" t="str">
        <f>IF(LEN($F1999)&gt;0,INDEX('Hoja1_datos de origen'!$C:$C,MATCH($F1999,$E:$E,0)),"")</f>
        <v/>
      </c>
      <c r="N1999" t="str">
        <f>IF(LEN($F1999)&gt;0,INDEX('Hoja1_datos de origen'!$U:$U,MATCH($F1999,$E:$E,0)),"")</f>
        <v/>
      </c>
    </row>
    <row r="2000" spans="3:14">
      <c r="C2000" t="str">
        <f>IF('Hoja1_datos de origen'!$I2000&gt;=edad_minima,'Hoja1_datos de origen'!$C2000,"")</f>
        <v/>
      </c>
      <c r="D2000" t="str">
        <f>IF(LEN($C2000)&gt;0,(CONCATENATE('Hoja1_datos de origen'!$V2000,"-",'Hoja1_datos de origen'!$R2000,"-",TEXT('Hoja1_datos de origen'!$I2000,"000"),"-",'Hoja1_datos de origen'!$C2000)),"")</f>
        <v/>
      </c>
      <c r="E2000" t="str">
        <f>IF(LEN($C2000)&gt;0,COUNTIF($D:$D,"&gt;="&amp;$D2000),"")</f>
        <v/>
      </c>
      <c r="F2000" t="str">
        <f t="shared" si="60"/>
        <v/>
      </c>
      <c r="G2000" t="str">
        <f t="shared" si="61"/>
        <v/>
      </c>
      <c r="H2000" t="str">
        <f>IF(LEN($F2000)&gt;0,INDEX('Hoja1_datos de origen'!$V:$V,MATCH($F2000,$E:$E,0)),"")</f>
        <v/>
      </c>
      <c r="I2000" t="str">
        <f>IF(LEN($F2000)&gt;0,INDEX('Hoja1_datos de origen'!$R:$R,MATCH($F2000,$E:$E,0)),"")</f>
        <v/>
      </c>
      <c r="J2000" t="str">
        <f>IF(LEN($F2000)&gt;0,IF(INDEX('Hoja1_datos de origen'!$F:$F,MATCH($F2000,$E:$E,0))="","",INDEX('Hoja1_datos de origen'!$F:$F,MATCH($F2000,$E:$E,0))),"")</f>
        <v/>
      </c>
      <c r="K2000" s="10" t="str">
        <f>IF(LEN($F2000)&gt;0,INDEX('Hoja1_datos de origen'!$I:$I,MATCH($F2000,$E:$E,0)),"")</f>
        <v/>
      </c>
      <c r="L2000" s="10" t="str">
        <f>IF(LEN($F2000)&gt;0,INDEX('Hoja1_datos de origen'!$G:$G,MATCH($F2000,$E:$E,0)),"")</f>
        <v/>
      </c>
      <c r="M2000" t="str">
        <f>IF(LEN($F2000)&gt;0,INDEX('Hoja1_datos de origen'!$C:$C,MATCH($F2000,$E:$E,0)),"")</f>
        <v/>
      </c>
      <c r="N2000" t="str">
        <f>IF(LEN($F2000)&gt;0,INDEX('Hoja1_datos de origen'!$U:$U,MATCH($F2000,$E:$E,0)),"")</f>
        <v/>
      </c>
    </row>
    <row r="2001" spans="3:14">
      <c r="C2001" t="str">
        <f>IF('Hoja1_datos de origen'!$I2001&gt;=edad_minima,'Hoja1_datos de origen'!$C2001,"")</f>
        <v/>
      </c>
      <c r="D2001" t="str">
        <f>IF(LEN($C2001)&gt;0,(CONCATENATE('Hoja1_datos de origen'!$V2001,"-",'Hoja1_datos de origen'!$R2001,"-",TEXT('Hoja1_datos de origen'!$I2001,"000"),"-",'Hoja1_datos de origen'!$C2001)),"")</f>
        <v/>
      </c>
      <c r="E2001" t="str">
        <f>IF(LEN($C2001)&gt;0,COUNTIF($D:$D,"&gt;="&amp;$D2001),"")</f>
        <v/>
      </c>
      <c r="F2001" t="str">
        <f t="shared" si="60"/>
        <v/>
      </c>
      <c r="G2001" t="str">
        <f t="shared" si="61"/>
        <v/>
      </c>
      <c r="H2001" t="str">
        <f>IF(LEN($F2001)&gt;0,INDEX('Hoja1_datos de origen'!$V:$V,MATCH($F2001,$E:$E,0)),"")</f>
        <v/>
      </c>
      <c r="I2001" t="str">
        <f>IF(LEN($F2001)&gt;0,INDEX('Hoja1_datos de origen'!$R:$R,MATCH($F2001,$E:$E,0)),"")</f>
        <v/>
      </c>
      <c r="J2001" t="str">
        <f>IF(LEN($F2001)&gt;0,IF(INDEX('Hoja1_datos de origen'!$F:$F,MATCH($F2001,$E:$E,0))="","",INDEX('Hoja1_datos de origen'!$F:$F,MATCH($F2001,$E:$E,0))),"")</f>
        <v/>
      </c>
      <c r="K2001" s="10" t="str">
        <f>IF(LEN($F2001)&gt;0,INDEX('Hoja1_datos de origen'!$I:$I,MATCH($F2001,$E:$E,0)),"")</f>
        <v/>
      </c>
      <c r="L2001" s="10" t="str">
        <f>IF(LEN($F2001)&gt;0,INDEX('Hoja1_datos de origen'!$G:$G,MATCH($F2001,$E:$E,0)),"")</f>
        <v/>
      </c>
      <c r="M2001" t="str">
        <f>IF(LEN($F2001)&gt;0,INDEX('Hoja1_datos de origen'!$C:$C,MATCH($F2001,$E:$E,0)),"")</f>
        <v/>
      </c>
      <c r="N2001" t="str">
        <f>IF(LEN($F2001)&gt;0,INDEX('Hoja1_datos de origen'!$U:$U,MATCH($F2001,$E:$E,0)),"")</f>
        <v/>
      </c>
    </row>
    <row r="2002" spans="3:14">
      <c r="C2002" t="str">
        <f>IF('Hoja1_datos de origen'!$I2002&gt;=edad_minima,'Hoja1_datos de origen'!$C2002,"")</f>
        <v/>
      </c>
      <c r="D2002" t="str">
        <f>IF(LEN($C2002)&gt;0,(CONCATENATE('Hoja1_datos de origen'!$V2002,"-",'Hoja1_datos de origen'!$R2002,"-",TEXT('Hoja1_datos de origen'!$I2002,"000"),"-",'Hoja1_datos de origen'!$C2002)),"")</f>
        <v/>
      </c>
      <c r="E2002" t="str">
        <f>IF(LEN($C2002)&gt;0,COUNTIF($D:$D,"&gt;="&amp;$D2002),"")</f>
        <v/>
      </c>
      <c r="F2002" t="str">
        <f t="shared" si="60"/>
        <v/>
      </c>
      <c r="G2002" t="str">
        <f t="shared" si="61"/>
        <v/>
      </c>
      <c r="H2002" t="str">
        <f>IF(LEN($F2002)&gt;0,INDEX('Hoja1_datos de origen'!$V:$V,MATCH($F2002,$E:$E,0)),"")</f>
        <v/>
      </c>
      <c r="I2002" t="str">
        <f>IF(LEN($F2002)&gt;0,INDEX('Hoja1_datos de origen'!$R:$R,MATCH($F2002,$E:$E,0)),"")</f>
        <v/>
      </c>
      <c r="J2002" t="str">
        <f>IF(LEN($F2002)&gt;0,IF(INDEX('Hoja1_datos de origen'!$F:$F,MATCH($F2002,$E:$E,0))="","",INDEX('Hoja1_datos de origen'!$F:$F,MATCH($F2002,$E:$E,0))),"")</f>
        <v/>
      </c>
      <c r="K2002" s="10" t="str">
        <f>IF(LEN($F2002)&gt;0,INDEX('Hoja1_datos de origen'!$I:$I,MATCH($F2002,$E:$E,0)),"")</f>
        <v/>
      </c>
      <c r="L2002" s="10" t="str">
        <f>IF(LEN($F2002)&gt;0,INDEX('Hoja1_datos de origen'!$G:$G,MATCH($F2002,$E:$E,0)),"")</f>
        <v/>
      </c>
      <c r="M2002" t="str">
        <f>IF(LEN($F2002)&gt;0,INDEX('Hoja1_datos de origen'!$C:$C,MATCH($F2002,$E:$E,0)),"")</f>
        <v/>
      </c>
      <c r="N2002" t="str">
        <f>IF(LEN($F2002)&gt;0,INDEX('Hoja1_datos de origen'!$U:$U,MATCH($F2002,$E:$E,0)),"")</f>
        <v/>
      </c>
    </row>
    <row r="2003" spans="3:14">
      <c r="C2003" t="str">
        <f>IF('Hoja1_datos de origen'!$I2003&gt;=edad_minima,'Hoja1_datos de origen'!$C2003,"")</f>
        <v/>
      </c>
      <c r="D2003" t="str">
        <f>IF(LEN($C2003)&gt;0,(CONCATENATE('Hoja1_datos de origen'!$V2003,"-",'Hoja1_datos de origen'!$R2003,"-",TEXT('Hoja1_datos de origen'!$I2003,"000"),"-",'Hoja1_datos de origen'!$C2003)),"")</f>
        <v/>
      </c>
      <c r="E2003" t="str">
        <f>IF(LEN($C2003)&gt;0,COUNTIF($D:$D,"&gt;="&amp;$D2003),"")</f>
        <v/>
      </c>
      <c r="F2003" t="str">
        <f t="shared" si="60"/>
        <v/>
      </c>
      <c r="G2003" t="str">
        <f t="shared" si="61"/>
        <v/>
      </c>
      <c r="H2003" t="str">
        <f>IF(LEN($F2003)&gt;0,INDEX('Hoja1_datos de origen'!$V:$V,MATCH($F2003,$E:$E,0)),"")</f>
        <v/>
      </c>
      <c r="I2003" t="str">
        <f>IF(LEN($F2003)&gt;0,INDEX('Hoja1_datos de origen'!$R:$R,MATCH($F2003,$E:$E,0)),"")</f>
        <v/>
      </c>
      <c r="J2003" t="str">
        <f>IF(LEN($F2003)&gt;0,IF(INDEX('Hoja1_datos de origen'!$F:$F,MATCH($F2003,$E:$E,0))="","",INDEX('Hoja1_datos de origen'!$F:$F,MATCH($F2003,$E:$E,0))),"")</f>
        <v/>
      </c>
      <c r="K2003" s="10" t="str">
        <f>IF(LEN($F2003)&gt;0,INDEX('Hoja1_datos de origen'!$I:$I,MATCH($F2003,$E:$E,0)),"")</f>
        <v/>
      </c>
      <c r="L2003" s="10" t="str">
        <f>IF(LEN($F2003)&gt;0,INDEX('Hoja1_datos de origen'!$G:$G,MATCH($F2003,$E:$E,0)),"")</f>
        <v/>
      </c>
      <c r="M2003" t="str">
        <f>IF(LEN($F2003)&gt;0,INDEX('Hoja1_datos de origen'!$C:$C,MATCH($F2003,$E:$E,0)),"")</f>
        <v/>
      </c>
      <c r="N2003" t="str">
        <f>IF(LEN($F2003)&gt;0,INDEX('Hoja1_datos de origen'!$U:$U,MATCH($F2003,$E:$E,0)),"")</f>
        <v/>
      </c>
    </row>
    <row r="2004" spans="3:14">
      <c r="C2004" t="str">
        <f>IF('Hoja1_datos de origen'!$I2004&gt;=edad_minima,'Hoja1_datos de origen'!$C2004,"")</f>
        <v/>
      </c>
      <c r="D2004" t="str">
        <f>IF(LEN($C2004)&gt;0,(CONCATENATE('Hoja1_datos de origen'!$V2004,"-",'Hoja1_datos de origen'!$R2004,"-",TEXT('Hoja1_datos de origen'!$I2004,"000"),"-",'Hoja1_datos de origen'!$C2004)),"")</f>
        <v/>
      </c>
      <c r="E2004" t="str">
        <f>IF(LEN($C2004)&gt;0,COUNTIF($D:$D,"&gt;="&amp;$D2004),"")</f>
        <v/>
      </c>
      <c r="F2004" t="str">
        <f t="shared" si="60"/>
        <v/>
      </c>
      <c r="G2004" t="str">
        <f t="shared" si="61"/>
        <v/>
      </c>
      <c r="H2004" t="str">
        <f>IF(LEN($F2004)&gt;0,INDEX('Hoja1_datos de origen'!$V:$V,MATCH($F2004,$E:$E,0)),"")</f>
        <v/>
      </c>
      <c r="I2004" t="str">
        <f>IF(LEN($F2004)&gt;0,INDEX('Hoja1_datos de origen'!$R:$R,MATCH($F2004,$E:$E,0)),"")</f>
        <v/>
      </c>
      <c r="J2004" t="str">
        <f>IF(LEN($F2004)&gt;0,IF(INDEX('Hoja1_datos de origen'!$F:$F,MATCH($F2004,$E:$E,0))="","",INDEX('Hoja1_datos de origen'!$F:$F,MATCH($F2004,$E:$E,0))),"")</f>
        <v/>
      </c>
      <c r="K2004" s="10" t="str">
        <f>IF(LEN($F2004)&gt;0,INDEX('Hoja1_datos de origen'!$I:$I,MATCH($F2004,$E:$E,0)),"")</f>
        <v/>
      </c>
      <c r="L2004" s="10" t="str">
        <f>IF(LEN($F2004)&gt;0,INDEX('Hoja1_datos de origen'!$G:$G,MATCH($F2004,$E:$E,0)),"")</f>
        <v/>
      </c>
      <c r="M2004" t="str">
        <f>IF(LEN($F2004)&gt;0,INDEX('Hoja1_datos de origen'!$C:$C,MATCH($F2004,$E:$E,0)),"")</f>
        <v/>
      </c>
      <c r="N2004" t="str">
        <f>IF(LEN($F2004)&gt;0,INDEX('Hoja1_datos de origen'!$U:$U,MATCH($F2004,$E:$E,0)),"")</f>
        <v/>
      </c>
    </row>
    <row r="2005" spans="3:14">
      <c r="C2005" t="str">
        <f>IF('Hoja1_datos de origen'!$I2005&gt;=edad_minima,'Hoja1_datos de origen'!$C2005,"")</f>
        <v/>
      </c>
      <c r="D2005" t="str">
        <f>IF(LEN($C2005)&gt;0,(CONCATENATE('Hoja1_datos de origen'!$V2005,"-",'Hoja1_datos de origen'!$R2005,"-",TEXT('Hoja1_datos de origen'!$I2005,"000"),"-",'Hoja1_datos de origen'!$C2005)),"")</f>
        <v/>
      </c>
      <c r="E2005" t="str">
        <f>IF(LEN($C2005)&gt;0,COUNTIF($D:$D,"&gt;="&amp;$D2005),"")</f>
        <v/>
      </c>
      <c r="F2005" t="str">
        <f t="shared" si="60"/>
        <v/>
      </c>
      <c r="G2005" t="str">
        <f t="shared" si="61"/>
        <v/>
      </c>
      <c r="H2005" t="str">
        <f>IF(LEN($F2005)&gt;0,INDEX('Hoja1_datos de origen'!$V:$V,MATCH($F2005,$E:$E,0)),"")</f>
        <v/>
      </c>
      <c r="I2005" t="str">
        <f>IF(LEN($F2005)&gt;0,INDEX('Hoja1_datos de origen'!$R:$R,MATCH($F2005,$E:$E,0)),"")</f>
        <v/>
      </c>
      <c r="J2005" t="str">
        <f>IF(LEN($F2005)&gt;0,IF(INDEX('Hoja1_datos de origen'!$F:$F,MATCH($F2005,$E:$E,0))="","",INDEX('Hoja1_datos de origen'!$F:$F,MATCH($F2005,$E:$E,0))),"")</f>
        <v/>
      </c>
      <c r="K2005" s="10" t="str">
        <f>IF(LEN($F2005)&gt;0,INDEX('Hoja1_datos de origen'!$I:$I,MATCH($F2005,$E:$E,0)),"")</f>
        <v/>
      </c>
      <c r="L2005" s="10" t="str">
        <f>IF(LEN($F2005)&gt;0,INDEX('Hoja1_datos de origen'!$G:$G,MATCH($F2005,$E:$E,0)),"")</f>
        <v/>
      </c>
      <c r="M2005" t="str">
        <f>IF(LEN($F2005)&gt;0,INDEX('Hoja1_datos de origen'!$C:$C,MATCH($F2005,$E:$E,0)),"")</f>
        <v/>
      </c>
      <c r="N2005" t="str">
        <f>IF(LEN($F2005)&gt;0,INDEX('Hoja1_datos de origen'!$U:$U,MATCH($F2005,$E:$E,0)),"")</f>
        <v/>
      </c>
    </row>
    <row r="2006" spans="3:14">
      <c r="C2006" t="str">
        <f>IF('Hoja1_datos de origen'!$I2006&gt;=edad_minima,'Hoja1_datos de origen'!$C2006,"")</f>
        <v/>
      </c>
      <c r="D2006" t="str">
        <f>IF(LEN($C2006)&gt;0,(CONCATENATE('Hoja1_datos de origen'!$V2006,"-",'Hoja1_datos de origen'!$R2006,"-",TEXT('Hoja1_datos de origen'!$I2006,"000"),"-",'Hoja1_datos de origen'!$C2006)),"")</f>
        <v/>
      </c>
      <c r="E2006" t="str">
        <f>IF(LEN($C2006)&gt;0,COUNTIF($D:$D,"&gt;="&amp;$D2006),"")</f>
        <v/>
      </c>
      <c r="F2006" t="str">
        <f t="shared" si="60"/>
        <v/>
      </c>
      <c r="G2006" t="str">
        <f t="shared" si="61"/>
        <v/>
      </c>
      <c r="H2006" t="str">
        <f>IF(LEN($F2006)&gt;0,INDEX('Hoja1_datos de origen'!$V:$V,MATCH($F2006,$E:$E,0)),"")</f>
        <v/>
      </c>
      <c r="I2006" t="str">
        <f>IF(LEN($F2006)&gt;0,INDEX('Hoja1_datos de origen'!$R:$R,MATCH($F2006,$E:$E,0)),"")</f>
        <v/>
      </c>
      <c r="J2006" t="str">
        <f>IF(LEN($F2006)&gt;0,IF(INDEX('Hoja1_datos de origen'!$F:$F,MATCH($F2006,$E:$E,0))="","",INDEX('Hoja1_datos de origen'!$F:$F,MATCH($F2006,$E:$E,0))),"")</f>
        <v/>
      </c>
      <c r="K2006" s="10" t="str">
        <f>IF(LEN($F2006)&gt;0,INDEX('Hoja1_datos de origen'!$I:$I,MATCH($F2006,$E:$E,0)),"")</f>
        <v/>
      </c>
      <c r="L2006" s="10" t="str">
        <f>IF(LEN($F2006)&gt;0,INDEX('Hoja1_datos de origen'!$G:$G,MATCH($F2006,$E:$E,0)),"")</f>
        <v/>
      </c>
      <c r="M2006" t="str">
        <f>IF(LEN($F2006)&gt;0,INDEX('Hoja1_datos de origen'!$C:$C,MATCH($F2006,$E:$E,0)),"")</f>
        <v/>
      </c>
      <c r="N2006" t="str">
        <f>IF(LEN($F2006)&gt;0,INDEX('Hoja1_datos de origen'!$U:$U,MATCH($F2006,$E:$E,0)),"")</f>
        <v/>
      </c>
    </row>
    <row r="2007" spans="3:14">
      <c r="C2007" t="str">
        <f>IF('Hoja1_datos de origen'!$I2007&gt;=edad_minima,'Hoja1_datos de origen'!$C2007,"")</f>
        <v/>
      </c>
      <c r="D2007" t="str">
        <f>IF(LEN($C2007)&gt;0,(CONCATENATE('Hoja1_datos de origen'!$V2007,"-",'Hoja1_datos de origen'!$R2007,"-",TEXT('Hoja1_datos de origen'!$I2007,"000"),"-",'Hoja1_datos de origen'!$C2007)),"")</f>
        <v/>
      </c>
      <c r="E2007" t="str">
        <f>IF(LEN($C2007)&gt;0,COUNTIF($D:$D,"&gt;="&amp;$D2007),"")</f>
        <v/>
      </c>
      <c r="F2007" t="str">
        <f t="shared" si="60"/>
        <v/>
      </c>
      <c r="G2007" t="str">
        <f t="shared" si="61"/>
        <v/>
      </c>
      <c r="H2007" t="str">
        <f>IF(LEN($F2007)&gt;0,INDEX('Hoja1_datos de origen'!$V:$V,MATCH($F2007,$E:$E,0)),"")</f>
        <v/>
      </c>
      <c r="I2007" t="str">
        <f>IF(LEN($F2007)&gt;0,INDEX('Hoja1_datos de origen'!$R:$R,MATCH($F2007,$E:$E,0)),"")</f>
        <v/>
      </c>
      <c r="J2007" t="str">
        <f>IF(LEN($F2007)&gt;0,IF(INDEX('Hoja1_datos de origen'!$F:$F,MATCH($F2007,$E:$E,0))="","",INDEX('Hoja1_datos de origen'!$F:$F,MATCH($F2007,$E:$E,0))),"")</f>
        <v/>
      </c>
      <c r="K2007" s="10" t="str">
        <f>IF(LEN($F2007)&gt;0,INDEX('Hoja1_datos de origen'!$I:$I,MATCH($F2007,$E:$E,0)),"")</f>
        <v/>
      </c>
      <c r="L2007" s="10" t="str">
        <f>IF(LEN($F2007)&gt;0,INDEX('Hoja1_datos de origen'!$G:$G,MATCH($F2007,$E:$E,0)),"")</f>
        <v/>
      </c>
      <c r="M2007" t="str">
        <f>IF(LEN($F2007)&gt;0,INDEX('Hoja1_datos de origen'!$C:$C,MATCH($F2007,$E:$E,0)),"")</f>
        <v/>
      </c>
      <c r="N2007" t="str">
        <f>IF(LEN($F2007)&gt;0,INDEX('Hoja1_datos de origen'!$U:$U,MATCH($F2007,$E:$E,0)),"")</f>
        <v/>
      </c>
    </row>
    <row r="2008" spans="3:14">
      <c r="C2008" t="str">
        <f>IF('Hoja1_datos de origen'!$I2008&gt;=edad_minima,'Hoja1_datos de origen'!$C2008,"")</f>
        <v/>
      </c>
      <c r="D2008" t="str">
        <f>IF(LEN($C2008)&gt;0,(CONCATENATE('Hoja1_datos de origen'!$V2008,"-",'Hoja1_datos de origen'!$R2008,"-",TEXT('Hoja1_datos de origen'!$I2008,"000"),"-",'Hoja1_datos de origen'!$C2008)),"")</f>
        <v/>
      </c>
      <c r="E2008" t="str">
        <f>IF(LEN($C2008)&gt;0,COUNTIF($D:$D,"&gt;="&amp;$D2008),"")</f>
        <v/>
      </c>
      <c r="F2008" t="str">
        <f t="shared" si="60"/>
        <v/>
      </c>
      <c r="G2008" t="str">
        <f t="shared" si="61"/>
        <v/>
      </c>
      <c r="H2008" t="str">
        <f>IF(LEN($F2008)&gt;0,INDEX('Hoja1_datos de origen'!$V:$V,MATCH($F2008,$E:$E,0)),"")</f>
        <v/>
      </c>
      <c r="I2008" t="str">
        <f>IF(LEN($F2008)&gt;0,INDEX('Hoja1_datos de origen'!$R:$R,MATCH($F2008,$E:$E,0)),"")</f>
        <v/>
      </c>
      <c r="J2008" t="str">
        <f>IF(LEN($F2008)&gt;0,IF(INDEX('Hoja1_datos de origen'!$F:$F,MATCH($F2008,$E:$E,0))="","",INDEX('Hoja1_datos de origen'!$F:$F,MATCH($F2008,$E:$E,0))),"")</f>
        <v/>
      </c>
      <c r="K2008" s="10" t="str">
        <f>IF(LEN($F2008)&gt;0,INDEX('Hoja1_datos de origen'!$I:$I,MATCH($F2008,$E:$E,0)),"")</f>
        <v/>
      </c>
      <c r="L2008" s="10" t="str">
        <f>IF(LEN($F2008)&gt;0,INDEX('Hoja1_datos de origen'!$G:$G,MATCH($F2008,$E:$E,0)),"")</f>
        <v/>
      </c>
      <c r="M2008" t="str">
        <f>IF(LEN($F2008)&gt;0,INDEX('Hoja1_datos de origen'!$C:$C,MATCH($F2008,$E:$E,0)),"")</f>
        <v/>
      </c>
      <c r="N2008" t="str">
        <f>IF(LEN($F2008)&gt;0,INDEX('Hoja1_datos de origen'!$U:$U,MATCH($F2008,$E:$E,0)),"")</f>
        <v/>
      </c>
    </row>
    <row r="2009" spans="3:14">
      <c r="C2009" t="str">
        <f>IF('Hoja1_datos de origen'!$I2009&gt;=edad_minima,'Hoja1_datos de origen'!$C2009,"")</f>
        <v/>
      </c>
      <c r="D2009" t="str">
        <f>IF(LEN($C2009)&gt;0,(CONCATENATE('Hoja1_datos de origen'!$V2009,"-",'Hoja1_datos de origen'!$R2009,"-",TEXT('Hoja1_datos de origen'!$I2009,"000"),"-",'Hoja1_datos de origen'!$C2009)),"")</f>
        <v/>
      </c>
      <c r="E2009" t="str">
        <f>IF(LEN($C2009)&gt;0,COUNTIF($D:$D,"&gt;="&amp;$D2009),"")</f>
        <v/>
      </c>
      <c r="F2009" t="str">
        <f t="shared" si="60"/>
        <v/>
      </c>
      <c r="G2009" t="str">
        <f t="shared" si="61"/>
        <v/>
      </c>
      <c r="H2009" t="str">
        <f>IF(LEN($F2009)&gt;0,INDEX('Hoja1_datos de origen'!$V:$V,MATCH($F2009,$E:$E,0)),"")</f>
        <v/>
      </c>
      <c r="I2009" t="str">
        <f>IF(LEN($F2009)&gt;0,INDEX('Hoja1_datos de origen'!$R:$R,MATCH($F2009,$E:$E,0)),"")</f>
        <v/>
      </c>
      <c r="J2009" t="str">
        <f>IF(LEN($F2009)&gt;0,IF(INDEX('Hoja1_datos de origen'!$F:$F,MATCH($F2009,$E:$E,0))="","",INDEX('Hoja1_datos de origen'!$F:$F,MATCH($F2009,$E:$E,0))),"")</f>
        <v/>
      </c>
      <c r="K2009" s="10" t="str">
        <f>IF(LEN($F2009)&gt;0,INDEX('Hoja1_datos de origen'!$I:$I,MATCH($F2009,$E:$E,0)),"")</f>
        <v/>
      </c>
      <c r="L2009" s="10" t="str">
        <f>IF(LEN($F2009)&gt;0,INDEX('Hoja1_datos de origen'!$G:$G,MATCH($F2009,$E:$E,0)),"")</f>
        <v/>
      </c>
      <c r="M2009" t="str">
        <f>IF(LEN($F2009)&gt;0,INDEX('Hoja1_datos de origen'!$C:$C,MATCH($F2009,$E:$E,0)),"")</f>
        <v/>
      </c>
      <c r="N2009" t="str">
        <f>IF(LEN($F2009)&gt;0,INDEX('Hoja1_datos de origen'!$U:$U,MATCH($F2009,$E:$E,0)),"")</f>
        <v/>
      </c>
    </row>
    <row r="2010" spans="3:14">
      <c r="C2010" t="str">
        <f>IF('Hoja1_datos de origen'!$I2010&gt;=edad_minima,'Hoja1_datos de origen'!$C2010,"")</f>
        <v/>
      </c>
      <c r="D2010" t="str">
        <f>IF(LEN($C2010)&gt;0,(CONCATENATE('Hoja1_datos de origen'!$V2010,"-",'Hoja1_datos de origen'!$R2010,"-",TEXT('Hoja1_datos de origen'!$I2010,"000"),"-",'Hoja1_datos de origen'!$C2010)),"")</f>
        <v/>
      </c>
      <c r="E2010" t="str">
        <f>IF(LEN($C2010)&gt;0,COUNTIF($D:$D,"&gt;="&amp;$D2010),"")</f>
        <v/>
      </c>
      <c r="F2010" t="str">
        <f t="shared" si="60"/>
        <v/>
      </c>
      <c r="G2010" t="str">
        <f t="shared" si="61"/>
        <v/>
      </c>
      <c r="H2010" t="str">
        <f>IF(LEN($F2010)&gt;0,INDEX('Hoja1_datos de origen'!$V:$V,MATCH($F2010,$E:$E,0)),"")</f>
        <v/>
      </c>
      <c r="I2010" t="str">
        <f>IF(LEN($F2010)&gt;0,INDEX('Hoja1_datos de origen'!$R:$R,MATCH($F2010,$E:$E,0)),"")</f>
        <v/>
      </c>
      <c r="J2010" t="str">
        <f>IF(LEN($F2010)&gt;0,IF(INDEX('Hoja1_datos de origen'!$F:$F,MATCH($F2010,$E:$E,0))="","",INDEX('Hoja1_datos de origen'!$F:$F,MATCH($F2010,$E:$E,0))),"")</f>
        <v/>
      </c>
      <c r="K2010" s="10" t="str">
        <f>IF(LEN($F2010)&gt;0,INDEX('Hoja1_datos de origen'!$I:$I,MATCH($F2010,$E:$E,0)),"")</f>
        <v/>
      </c>
      <c r="L2010" s="10" t="str">
        <f>IF(LEN($F2010)&gt;0,INDEX('Hoja1_datos de origen'!$G:$G,MATCH($F2010,$E:$E,0)),"")</f>
        <v/>
      </c>
      <c r="M2010" t="str">
        <f>IF(LEN($F2010)&gt;0,INDEX('Hoja1_datos de origen'!$C:$C,MATCH($F2010,$E:$E,0)),"")</f>
        <v/>
      </c>
      <c r="N2010" t="str">
        <f>IF(LEN($F2010)&gt;0,INDEX('Hoja1_datos de origen'!$U:$U,MATCH($F2010,$E:$E,0)),"")</f>
        <v/>
      </c>
    </row>
    <row r="2011" spans="3:14">
      <c r="C2011" t="str">
        <f>IF('Hoja1_datos de origen'!$I2011&gt;=edad_minima,'Hoja1_datos de origen'!$C2011,"")</f>
        <v/>
      </c>
      <c r="D2011" t="str">
        <f>IF(LEN($C2011)&gt;0,(CONCATENATE('Hoja1_datos de origen'!$V2011,"-",'Hoja1_datos de origen'!$R2011,"-",TEXT('Hoja1_datos de origen'!$I2011,"000"),"-",'Hoja1_datos de origen'!$C2011)),"")</f>
        <v/>
      </c>
      <c r="E2011" t="str">
        <f>IF(LEN($C2011)&gt;0,COUNTIF($D:$D,"&gt;="&amp;$D2011),"")</f>
        <v/>
      </c>
      <c r="F2011" t="str">
        <f t="shared" si="60"/>
        <v/>
      </c>
      <c r="G2011" t="str">
        <f t="shared" si="61"/>
        <v/>
      </c>
      <c r="H2011" t="str">
        <f>IF(LEN($F2011)&gt;0,INDEX('Hoja1_datos de origen'!$V:$V,MATCH($F2011,$E:$E,0)),"")</f>
        <v/>
      </c>
      <c r="I2011" t="str">
        <f>IF(LEN($F2011)&gt;0,INDEX('Hoja1_datos de origen'!$R:$R,MATCH($F2011,$E:$E,0)),"")</f>
        <v/>
      </c>
      <c r="J2011" t="str">
        <f>IF(LEN($F2011)&gt;0,IF(INDEX('Hoja1_datos de origen'!$F:$F,MATCH($F2011,$E:$E,0))="","",INDEX('Hoja1_datos de origen'!$F:$F,MATCH($F2011,$E:$E,0))),"")</f>
        <v/>
      </c>
      <c r="K2011" s="10" t="str">
        <f>IF(LEN($F2011)&gt;0,INDEX('Hoja1_datos de origen'!$I:$I,MATCH($F2011,$E:$E,0)),"")</f>
        <v/>
      </c>
      <c r="L2011" s="10" t="str">
        <f>IF(LEN($F2011)&gt;0,INDEX('Hoja1_datos de origen'!$G:$G,MATCH($F2011,$E:$E,0)),"")</f>
        <v/>
      </c>
      <c r="M2011" t="str">
        <f>IF(LEN($F2011)&gt;0,INDEX('Hoja1_datos de origen'!$C:$C,MATCH($F2011,$E:$E,0)),"")</f>
        <v/>
      </c>
      <c r="N2011" t="str">
        <f>IF(LEN($F2011)&gt;0,INDEX('Hoja1_datos de origen'!$U:$U,MATCH($F2011,$E:$E,0)),"")</f>
        <v/>
      </c>
    </row>
    <row r="2012" spans="3:14">
      <c r="C2012" t="str">
        <f>IF('Hoja1_datos de origen'!$I2012&gt;=edad_minima,'Hoja1_datos de origen'!$C2012,"")</f>
        <v/>
      </c>
      <c r="D2012" t="str">
        <f>IF(LEN($C2012)&gt;0,(CONCATENATE('Hoja1_datos de origen'!$V2012,"-",'Hoja1_datos de origen'!$R2012,"-",TEXT('Hoja1_datos de origen'!$I2012,"000"),"-",'Hoja1_datos de origen'!$C2012)),"")</f>
        <v/>
      </c>
      <c r="E2012" t="str">
        <f>IF(LEN($C2012)&gt;0,COUNTIF($D:$D,"&gt;="&amp;$D2012),"")</f>
        <v/>
      </c>
      <c r="F2012" t="str">
        <f t="shared" si="60"/>
        <v/>
      </c>
      <c r="G2012" t="str">
        <f t="shared" si="61"/>
        <v/>
      </c>
      <c r="H2012" t="str">
        <f>IF(LEN($F2012)&gt;0,INDEX('Hoja1_datos de origen'!$V:$V,MATCH($F2012,$E:$E,0)),"")</f>
        <v/>
      </c>
      <c r="I2012" t="str">
        <f>IF(LEN($F2012)&gt;0,INDEX('Hoja1_datos de origen'!$R:$R,MATCH($F2012,$E:$E,0)),"")</f>
        <v/>
      </c>
      <c r="J2012" t="str">
        <f>IF(LEN($F2012)&gt;0,IF(INDEX('Hoja1_datos de origen'!$F:$F,MATCH($F2012,$E:$E,0))="","",INDEX('Hoja1_datos de origen'!$F:$F,MATCH($F2012,$E:$E,0))),"")</f>
        <v/>
      </c>
      <c r="K2012" s="10" t="str">
        <f>IF(LEN($F2012)&gt;0,INDEX('Hoja1_datos de origen'!$I:$I,MATCH($F2012,$E:$E,0)),"")</f>
        <v/>
      </c>
      <c r="L2012" s="10" t="str">
        <f>IF(LEN($F2012)&gt;0,INDEX('Hoja1_datos de origen'!$G:$G,MATCH($F2012,$E:$E,0)),"")</f>
        <v/>
      </c>
      <c r="M2012" t="str">
        <f>IF(LEN($F2012)&gt;0,INDEX('Hoja1_datos de origen'!$C:$C,MATCH($F2012,$E:$E,0)),"")</f>
        <v/>
      </c>
      <c r="N2012" t="str">
        <f>IF(LEN($F2012)&gt;0,INDEX('Hoja1_datos de origen'!$U:$U,MATCH($F2012,$E:$E,0)),"")</f>
        <v/>
      </c>
    </row>
    <row r="2013" spans="3:14">
      <c r="C2013" t="str">
        <f>IF('Hoja1_datos de origen'!$I2013&gt;=edad_minima,'Hoja1_datos de origen'!$C2013,"")</f>
        <v/>
      </c>
      <c r="D2013" t="str">
        <f>IF(LEN($C2013)&gt;0,(CONCATENATE('Hoja1_datos de origen'!$V2013,"-",'Hoja1_datos de origen'!$R2013,"-",TEXT('Hoja1_datos de origen'!$I2013,"000"),"-",'Hoja1_datos de origen'!$C2013)),"")</f>
        <v/>
      </c>
      <c r="E2013" t="str">
        <f>IF(LEN($C2013)&gt;0,COUNTIF($D:$D,"&gt;="&amp;$D2013),"")</f>
        <v/>
      </c>
      <c r="F2013" t="str">
        <f t="shared" si="60"/>
        <v/>
      </c>
      <c r="G2013" t="str">
        <f t="shared" si="61"/>
        <v/>
      </c>
      <c r="H2013" t="str">
        <f>IF(LEN($F2013)&gt;0,INDEX('Hoja1_datos de origen'!$V:$V,MATCH($F2013,$E:$E,0)),"")</f>
        <v/>
      </c>
      <c r="I2013" t="str">
        <f>IF(LEN($F2013)&gt;0,INDEX('Hoja1_datos de origen'!$R:$R,MATCH($F2013,$E:$E,0)),"")</f>
        <v/>
      </c>
      <c r="J2013" t="str">
        <f>IF(LEN($F2013)&gt;0,IF(INDEX('Hoja1_datos de origen'!$F:$F,MATCH($F2013,$E:$E,0))="","",INDEX('Hoja1_datos de origen'!$F:$F,MATCH($F2013,$E:$E,0))),"")</f>
        <v/>
      </c>
      <c r="K2013" s="10" t="str">
        <f>IF(LEN($F2013)&gt;0,INDEX('Hoja1_datos de origen'!$I:$I,MATCH($F2013,$E:$E,0)),"")</f>
        <v/>
      </c>
      <c r="L2013" s="10" t="str">
        <f>IF(LEN($F2013)&gt;0,INDEX('Hoja1_datos de origen'!$G:$G,MATCH($F2013,$E:$E,0)),"")</f>
        <v/>
      </c>
      <c r="M2013" t="str">
        <f>IF(LEN($F2013)&gt;0,INDEX('Hoja1_datos de origen'!$C:$C,MATCH($F2013,$E:$E,0)),"")</f>
        <v/>
      </c>
      <c r="N2013" t="str">
        <f>IF(LEN($F2013)&gt;0,INDEX('Hoja1_datos de origen'!$U:$U,MATCH($F2013,$E:$E,0)),"")</f>
        <v/>
      </c>
    </row>
    <row r="2014" spans="3:14">
      <c r="C2014" t="str">
        <f>IF('Hoja1_datos de origen'!$I2014&gt;=edad_minima,'Hoja1_datos de origen'!$C2014,"")</f>
        <v/>
      </c>
      <c r="D2014" t="str">
        <f>IF(LEN($C2014)&gt;0,(CONCATENATE('Hoja1_datos de origen'!$V2014,"-",'Hoja1_datos de origen'!$R2014,"-",TEXT('Hoja1_datos de origen'!$I2014,"000"),"-",'Hoja1_datos de origen'!$C2014)),"")</f>
        <v/>
      </c>
      <c r="E2014" t="str">
        <f>IF(LEN($C2014)&gt;0,COUNTIF($D:$D,"&gt;="&amp;$D2014),"")</f>
        <v/>
      </c>
      <c r="F2014" t="str">
        <f t="shared" si="60"/>
        <v/>
      </c>
      <c r="G2014" t="str">
        <f t="shared" si="61"/>
        <v/>
      </c>
      <c r="H2014" t="str">
        <f>IF(LEN($F2014)&gt;0,INDEX('Hoja1_datos de origen'!$V:$V,MATCH($F2014,$E:$E,0)),"")</f>
        <v/>
      </c>
      <c r="I2014" t="str">
        <f>IF(LEN($F2014)&gt;0,INDEX('Hoja1_datos de origen'!$R:$R,MATCH($F2014,$E:$E,0)),"")</f>
        <v/>
      </c>
      <c r="J2014" t="str">
        <f>IF(LEN($F2014)&gt;0,IF(INDEX('Hoja1_datos de origen'!$F:$F,MATCH($F2014,$E:$E,0))="","",INDEX('Hoja1_datos de origen'!$F:$F,MATCH($F2014,$E:$E,0))),"")</f>
        <v/>
      </c>
      <c r="K2014" s="10" t="str">
        <f>IF(LEN($F2014)&gt;0,INDEX('Hoja1_datos de origen'!$I:$I,MATCH($F2014,$E:$E,0)),"")</f>
        <v/>
      </c>
      <c r="L2014" s="10" t="str">
        <f>IF(LEN($F2014)&gt;0,INDEX('Hoja1_datos de origen'!$G:$G,MATCH($F2014,$E:$E,0)),"")</f>
        <v/>
      </c>
      <c r="M2014" t="str">
        <f>IF(LEN($F2014)&gt;0,INDEX('Hoja1_datos de origen'!$C:$C,MATCH($F2014,$E:$E,0)),"")</f>
        <v/>
      </c>
      <c r="N2014" t="str">
        <f>IF(LEN($F2014)&gt;0,INDEX('Hoja1_datos de origen'!$U:$U,MATCH($F2014,$E:$E,0)),"")</f>
        <v/>
      </c>
    </row>
    <row r="2015" spans="3:14">
      <c r="C2015" t="str">
        <f>IF('Hoja1_datos de origen'!$I2015&gt;=edad_minima,'Hoja1_datos de origen'!$C2015,"")</f>
        <v/>
      </c>
      <c r="D2015" t="str">
        <f>IF(LEN($C2015)&gt;0,(CONCATENATE('Hoja1_datos de origen'!$V2015,"-",'Hoja1_datos de origen'!$R2015,"-",TEXT('Hoja1_datos de origen'!$I2015,"000"),"-",'Hoja1_datos de origen'!$C2015)),"")</f>
        <v/>
      </c>
      <c r="E2015" t="str">
        <f>IF(LEN($C2015)&gt;0,COUNTIF($D:$D,"&gt;="&amp;$D2015),"")</f>
        <v/>
      </c>
      <c r="F2015" t="str">
        <f t="shared" si="60"/>
        <v/>
      </c>
      <c r="G2015" t="str">
        <f t="shared" si="61"/>
        <v/>
      </c>
      <c r="H2015" t="str">
        <f>IF(LEN($F2015)&gt;0,INDEX('Hoja1_datos de origen'!$V:$V,MATCH($F2015,$E:$E,0)),"")</f>
        <v/>
      </c>
      <c r="I2015" t="str">
        <f>IF(LEN($F2015)&gt;0,INDEX('Hoja1_datos de origen'!$R:$R,MATCH($F2015,$E:$E,0)),"")</f>
        <v/>
      </c>
      <c r="J2015" t="str">
        <f>IF(LEN($F2015)&gt;0,IF(INDEX('Hoja1_datos de origen'!$F:$F,MATCH($F2015,$E:$E,0))="","",INDEX('Hoja1_datos de origen'!$F:$F,MATCH($F2015,$E:$E,0))),"")</f>
        <v/>
      </c>
      <c r="K2015" s="10" t="str">
        <f>IF(LEN($F2015)&gt;0,INDEX('Hoja1_datos de origen'!$I:$I,MATCH($F2015,$E:$E,0)),"")</f>
        <v/>
      </c>
      <c r="L2015" s="10" t="str">
        <f>IF(LEN($F2015)&gt;0,INDEX('Hoja1_datos de origen'!$G:$G,MATCH($F2015,$E:$E,0)),"")</f>
        <v/>
      </c>
      <c r="M2015" t="str">
        <f>IF(LEN($F2015)&gt;0,INDEX('Hoja1_datos de origen'!$C:$C,MATCH($F2015,$E:$E,0)),"")</f>
        <v/>
      </c>
      <c r="N2015" t="str">
        <f>IF(LEN($F2015)&gt;0,INDEX('Hoja1_datos de origen'!$U:$U,MATCH($F2015,$E:$E,0)),"")</f>
        <v/>
      </c>
    </row>
    <row r="2016" spans="3:14">
      <c r="C2016" t="str">
        <f>IF('Hoja1_datos de origen'!$I2016&gt;=edad_minima,'Hoja1_datos de origen'!$C2016,"")</f>
        <v/>
      </c>
      <c r="D2016" t="str">
        <f>IF(LEN($C2016)&gt;0,(CONCATENATE('Hoja1_datos de origen'!$V2016,"-",'Hoja1_datos de origen'!$R2016,"-",TEXT('Hoja1_datos de origen'!$I2016,"000"),"-",'Hoja1_datos de origen'!$C2016)),"")</f>
        <v/>
      </c>
      <c r="E2016" t="str">
        <f>IF(LEN($C2016)&gt;0,COUNTIF($D:$D,"&gt;="&amp;$D2016),"")</f>
        <v/>
      </c>
      <c r="F2016" t="str">
        <f t="shared" si="60"/>
        <v/>
      </c>
      <c r="G2016" t="str">
        <f t="shared" si="61"/>
        <v/>
      </c>
      <c r="H2016" t="str">
        <f>IF(LEN($F2016)&gt;0,INDEX('Hoja1_datos de origen'!$V:$V,MATCH($F2016,$E:$E,0)),"")</f>
        <v/>
      </c>
      <c r="I2016" t="str">
        <f>IF(LEN($F2016)&gt;0,INDEX('Hoja1_datos de origen'!$R:$R,MATCH($F2016,$E:$E,0)),"")</f>
        <v/>
      </c>
      <c r="J2016" t="str">
        <f>IF(LEN($F2016)&gt;0,IF(INDEX('Hoja1_datos de origen'!$F:$F,MATCH($F2016,$E:$E,0))="","",INDEX('Hoja1_datos de origen'!$F:$F,MATCH($F2016,$E:$E,0))),"")</f>
        <v/>
      </c>
      <c r="K2016" s="10" t="str">
        <f>IF(LEN($F2016)&gt;0,INDEX('Hoja1_datos de origen'!$I:$I,MATCH($F2016,$E:$E,0)),"")</f>
        <v/>
      </c>
      <c r="L2016" s="10" t="str">
        <f>IF(LEN($F2016)&gt;0,INDEX('Hoja1_datos de origen'!$G:$G,MATCH($F2016,$E:$E,0)),"")</f>
        <v/>
      </c>
      <c r="M2016" t="str">
        <f>IF(LEN($F2016)&gt;0,INDEX('Hoja1_datos de origen'!$C:$C,MATCH($F2016,$E:$E,0)),"")</f>
        <v/>
      </c>
      <c r="N2016" t="str">
        <f>IF(LEN($F2016)&gt;0,INDEX('Hoja1_datos de origen'!$U:$U,MATCH($F2016,$E:$E,0)),"")</f>
        <v/>
      </c>
    </row>
    <row r="2017" spans="3:14">
      <c r="C2017" t="str">
        <f>IF('Hoja1_datos de origen'!$I2017&gt;=edad_minima,'Hoja1_datos de origen'!$C2017,"")</f>
        <v/>
      </c>
      <c r="D2017" t="str">
        <f>IF(LEN($C2017)&gt;0,(CONCATENATE('Hoja1_datos de origen'!$V2017,"-",'Hoja1_datos de origen'!$R2017,"-",TEXT('Hoja1_datos de origen'!$I2017,"000"),"-",'Hoja1_datos de origen'!$C2017)),"")</f>
        <v/>
      </c>
      <c r="E2017" t="str">
        <f>IF(LEN($C2017)&gt;0,COUNTIF($D:$D,"&gt;="&amp;$D2017),"")</f>
        <v/>
      </c>
      <c r="F2017" t="str">
        <f t="shared" si="60"/>
        <v/>
      </c>
      <c r="G2017" t="str">
        <f t="shared" si="61"/>
        <v/>
      </c>
      <c r="H2017" t="str">
        <f>IF(LEN($F2017)&gt;0,INDEX('Hoja1_datos de origen'!$V:$V,MATCH($F2017,$E:$E,0)),"")</f>
        <v/>
      </c>
      <c r="I2017" t="str">
        <f>IF(LEN($F2017)&gt;0,INDEX('Hoja1_datos de origen'!$R:$R,MATCH($F2017,$E:$E,0)),"")</f>
        <v/>
      </c>
      <c r="J2017" t="str">
        <f>IF(LEN($F2017)&gt;0,IF(INDEX('Hoja1_datos de origen'!$F:$F,MATCH($F2017,$E:$E,0))="","",INDEX('Hoja1_datos de origen'!$F:$F,MATCH($F2017,$E:$E,0))),"")</f>
        <v/>
      </c>
      <c r="K2017" s="10" t="str">
        <f>IF(LEN($F2017)&gt;0,INDEX('Hoja1_datos de origen'!$I:$I,MATCH($F2017,$E:$E,0)),"")</f>
        <v/>
      </c>
      <c r="L2017" s="10" t="str">
        <f>IF(LEN($F2017)&gt;0,INDEX('Hoja1_datos de origen'!$G:$G,MATCH($F2017,$E:$E,0)),"")</f>
        <v/>
      </c>
      <c r="M2017" t="str">
        <f>IF(LEN($F2017)&gt;0,INDEX('Hoja1_datos de origen'!$C:$C,MATCH($F2017,$E:$E,0)),"")</f>
        <v/>
      </c>
      <c r="N2017" t="str">
        <f>IF(LEN($F2017)&gt;0,INDEX('Hoja1_datos de origen'!$U:$U,MATCH($F2017,$E:$E,0)),"")</f>
        <v/>
      </c>
    </row>
    <row r="2018" spans="3:14">
      <c r="C2018" t="str">
        <f>IF('Hoja1_datos de origen'!$I2018&gt;=edad_minima,'Hoja1_datos de origen'!$C2018,"")</f>
        <v/>
      </c>
      <c r="D2018" t="str">
        <f>IF(LEN($C2018)&gt;0,(CONCATENATE('Hoja1_datos de origen'!$V2018,"-",'Hoja1_datos de origen'!$R2018,"-",TEXT('Hoja1_datos de origen'!$I2018,"000"),"-",'Hoja1_datos de origen'!$C2018)),"")</f>
        <v/>
      </c>
      <c r="E2018" t="str">
        <f>IF(LEN($C2018)&gt;0,COUNTIF($D:$D,"&gt;="&amp;$D2018),"")</f>
        <v/>
      </c>
      <c r="F2018" t="str">
        <f t="shared" si="60"/>
        <v/>
      </c>
      <c r="G2018" t="str">
        <f t="shared" si="61"/>
        <v/>
      </c>
      <c r="H2018" t="str">
        <f>IF(LEN($F2018)&gt;0,INDEX('Hoja1_datos de origen'!$V:$V,MATCH($F2018,$E:$E,0)),"")</f>
        <v/>
      </c>
      <c r="I2018" t="str">
        <f>IF(LEN($F2018)&gt;0,INDEX('Hoja1_datos de origen'!$R:$R,MATCH($F2018,$E:$E,0)),"")</f>
        <v/>
      </c>
      <c r="J2018" t="str">
        <f>IF(LEN($F2018)&gt;0,IF(INDEX('Hoja1_datos de origen'!$F:$F,MATCH($F2018,$E:$E,0))="","",INDEX('Hoja1_datos de origen'!$F:$F,MATCH($F2018,$E:$E,0))),"")</f>
        <v/>
      </c>
      <c r="K2018" s="10" t="str">
        <f>IF(LEN($F2018)&gt;0,INDEX('Hoja1_datos de origen'!$I:$I,MATCH($F2018,$E:$E,0)),"")</f>
        <v/>
      </c>
      <c r="L2018" s="10" t="str">
        <f>IF(LEN($F2018)&gt;0,INDEX('Hoja1_datos de origen'!$G:$G,MATCH($F2018,$E:$E,0)),"")</f>
        <v/>
      </c>
      <c r="M2018" t="str">
        <f>IF(LEN($F2018)&gt;0,INDEX('Hoja1_datos de origen'!$C:$C,MATCH($F2018,$E:$E,0)),"")</f>
        <v/>
      </c>
      <c r="N2018" t="str">
        <f>IF(LEN($F2018)&gt;0,INDEX('Hoja1_datos de origen'!$U:$U,MATCH($F2018,$E:$E,0)),"")</f>
        <v/>
      </c>
    </row>
    <row r="2019" spans="3:14">
      <c r="C2019" t="str">
        <f>IF('Hoja1_datos de origen'!$I2019&gt;=edad_minima,'Hoja1_datos de origen'!$C2019,"")</f>
        <v/>
      </c>
      <c r="D2019" t="str">
        <f>IF(LEN($C2019)&gt;0,(CONCATENATE('Hoja1_datos de origen'!$V2019,"-",'Hoja1_datos de origen'!$R2019,"-",TEXT('Hoja1_datos de origen'!$I2019,"000"),"-",'Hoja1_datos de origen'!$C2019)),"")</f>
        <v/>
      </c>
      <c r="E2019" t="str">
        <f>IF(LEN($C2019)&gt;0,COUNTIF($D:$D,"&gt;="&amp;$D2019),"")</f>
        <v/>
      </c>
      <c r="F2019" t="str">
        <f t="shared" si="60"/>
        <v/>
      </c>
      <c r="G2019" t="str">
        <f t="shared" si="61"/>
        <v/>
      </c>
      <c r="H2019" t="str">
        <f>IF(LEN($F2019)&gt;0,INDEX('Hoja1_datos de origen'!$V:$V,MATCH($F2019,$E:$E,0)),"")</f>
        <v/>
      </c>
      <c r="I2019" t="str">
        <f>IF(LEN($F2019)&gt;0,INDEX('Hoja1_datos de origen'!$R:$R,MATCH($F2019,$E:$E,0)),"")</f>
        <v/>
      </c>
      <c r="J2019" t="str">
        <f>IF(LEN($F2019)&gt;0,IF(INDEX('Hoja1_datos de origen'!$F:$F,MATCH($F2019,$E:$E,0))="","",INDEX('Hoja1_datos de origen'!$F:$F,MATCH($F2019,$E:$E,0))),"")</f>
        <v/>
      </c>
      <c r="K2019" s="10" t="str">
        <f>IF(LEN($F2019)&gt;0,INDEX('Hoja1_datos de origen'!$I:$I,MATCH($F2019,$E:$E,0)),"")</f>
        <v/>
      </c>
      <c r="L2019" s="10" t="str">
        <f>IF(LEN($F2019)&gt;0,INDEX('Hoja1_datos de origen'!$G:$G,MATCH($F2019,$E:$E,0)),"")</f>
        <v/>
      </c>
      <c r="M2019" t="str">
        <f>IF(LEN($F2019)&gt;0,INDEX('Hoja1_datos de origen'!$C:$C,MATCH($F2019,$E:$E,0)),"")</f>
        <v/>
      </c>
      <c r="N2019" t="str">
        <f>IF(LEN($F2019)&gt;0,INDEX('Hoja1_datos de origen'!$U:$U,MATCH($F2019,$E:$E,0)),"")</f>
        <v/>
      </c>
    </row>
    <row r="2020" spans="3:14">
      <c r="C2020" t="str">
        <f>IF('Hoja1_datos de origen'!$I2020&gt;=edad_minima,'Hoja1_datos de origen'!$C2020,"")</f>
        <v/>
      </c>
      <c r="D2020" t="str">
        <f>IF(LEN($C2020)&gt;0,(CONCATENATE('Hoja1_datos de origen'!$V2020,"-",'Hoja1_datos de origen'!$R2020,"-",TEXT('Hoja1_datos de origen'!$I2020,"000"),"-",'Hoja1_datos de origen'!$C2020)),"")</f>
        <v/>
      </c>
      <c r="E2020" t="str">
        <f>IF(LEN($C2020)&gt;0,COUNTIF($D:$D,"&gt;="&amp;$D2020),"")</f>
        <v/>
      </c>
      <c r="F2020" t="str">
        <f t="shared" si="60"/>
        <v/>
      </c>
      <c r="G2020" t="str">
        <f t="shared" si="61"/>
        <v/>
      </c>
      <c r="H2020" t="str">
        <f>IF(LEN($F2020)&gt;0,INDEX('Hoja1_datos de origen'!$V:$V,MATCH($F2020,$E:$E,0)),"")</f>
        <v/>
      </c>
      <c r="I2020" t="str">
        <f>IF(LEN($F2020)&gt;0,INDEX('Hoja1_datos de origen'!$R:$R,MATCH($F2020,$E:$E,0)),"")</f>
        <v/>
      </c>
      <c r="J2020" t="str">
        <f>IF(LEN($F2020)&gt;0,IF(INDEX('Hoja1_datos de origen'!$F:$F,MATCH($F2020,$E:$E,0))="","",INDEX('Hoja1_datos de origen'!$F:$F,MATCH($F2020,$E:$E,0))),"")</f>
        <v/>
      </c>
      <c r="K2020" s="10" t="str">
        <f>IF(LEN($F2020)&gt;0,INDEX('Hoja1_datos de origen'!$I:$I,MATCH($F2020,$E:$E,0)),"")</f>
        <v/>
      </c>
      <c r="L2020" s="10" t="str">
        <f>IF(LEN($F2020)&gt;0,INDEX('Hoja1_datos de origen'!$G:$G,MATCH($F2020,$E:$E,0)),"")</f>
        <v/>
      </c>
      <c r="M2020" t="str">
        <f>IF(LEN($F2020)&gt;0,INDEX('Hoja1_datos de origen'!$C:$C,MATCH($F2020,$E:$E,0)),"")</f>
        <v/>
      </c>
      <c r="N2020" t="str">
        <f>IF(LEN($F2020)&gt;0,INDEX('Hoja1_datos de origen'!$U:$U,MATCH($F2020,$E:$E,0)),"")</f>
        <v/>
      </c>
    </row>
    <row r="2021" spans="3:14">
      <c r="C2021" t="str">
        <f>IF('Hoja1_datos de origen'!$I2021&gt;=edad_minima,'Hoja1_datos de origen'!$C2021,"")</f>
        <v/>
      </c>
      <c r="D2021" t="str">
        <f>IF(LEN($C2021)&gt;0,(CONCATENATE('Hoja1_datos de origen'!$V2021,"-",'Hoja1_datos de origen'!$R2021,"-",TEXT('Hoja1_datos de origen'!$I2021,"000"),"-",'Hoja1_datos de origen'!$C2021)),"")</f>
        <v/>
      </c>
      <c r="E2021" t="str">
        <f>IF(LEN($C2021)&gt;0,COUNTIF($D:$D,"&gt;="&amp;$D2021),"")</f>
        <v/>
      </c>
      <c r="F2021" t="str">
        <f t="shared" si="60"/>
        <v/>
      </c>
      <c r="G2021" t="str">
        <f t="shared" si="61"/>
        <v/>
      </c>
      <c r="H2021" t="str">
        <f>IF(LEN($F2021)&gt;0,INDEX('Hoja1_datos de origen'!$V:$V,MATCH($F2021,$E:$E,0)),"")</f>
        <v/>
      </c>
      <c r="I2021" t="str">
        <f>IF(LEN($F2021)&gt;0,INDEX('Hoja1_datos de origen'!$R:$R,MATCH($F2021,$E:$E,0)),"")</f>
        <v/>
      </c>
      <c r="J2021" t="str">
        <f>IF(LEN($F2021)&gt;0,IF(INDEX('Hoja1_datos de origen'!$F:$F,MATCH($F2021,$E:$E,0))="","",INDEX('Hoja1_datos de origen'!$F:$F,MATCH($F2021,$E:$E,0))),"")</f>
        <v/>
      </c>
      <c r="K2021" s="10" t="str">
        <f>IF(LEN($F2021)&gt;0,INDEX('Hoja1_datos de origen'!$I:$I,MATCH($F2021,$E:$E,0)),"")</f>
        <v/>
      </c>
      <c r="L2021" s="10" t="str">
        <f>IF(LEN($F2021)&gt;0,INDEX('Hoja1_datos de origen'!$G:$G,MATCH($F2021,$E:$E,0)),"")</f>
        <v/>
      </c>
      <c r="M2021" t="str">
        <f>IF(LEN($F2021)&gt;0,INDEX('Hoja1_datos de origen'!$C:$C,MATCH($F2021,$E:$E,0)),"")</f>
        <v/>
      </c>
      <c r="N2021" t="str">
        <f>IF(LEN($F2021)&gt;0,INDEX('Hoja1_datos de origen'!$U:$U,MATCH($F2021,$E:$E,0)),"")</f>
        <v/>
      </c>
    </row>
    <row r="2022" spans="3:14">
      <c r="C2022" t="str">
        <f>IF('Hoja1_datos de origen'!$I2022&gt;=edad_minima,'Hoja1_datos de origen'!$C2022,"")</f>
        <v/>
      </c>
      <c r="D2022" t="str">
        <f>IF(LEN($C2022)&gt;0,(CONCATENATE('Hoja1_datos de origen'!$V2022,"-",'Hoja1_datos de origen'!$R2022,"-",TEXT('Hoja1_datos de origen'!$I2022,"000"),"-",'Hoja1_datos de origen'!$C2022)),"")</f>
        <v/>
      </c>
      <c r="E2022" t="str">
        <f>IF(LEN($C2022)&gt;0,COUNTIF($D:$D,"&gt;="&amp;$D2022),"")</f>
        <v/>
      </c>
      <c r="F2022" t="str">
        <f t="shared" si="60"/>
        <v/>
      </c>
      <c r="G2022" t="str">
        <f t="shared" si="61"/>
        <v/>
      </c>
      <c r="H2022" t="str">
        <f>IF(LEN($F2022)&gt;0,INDEX('Hoja1_datos de origen'!$V:$V,MATCH($F2022,$E:$E,0)),"")</f>
        <v/>
      </c>
      <c r="I2022" t="str">
        <f>IF(LEN($F2022)&gt;0,INDEX('Hoja1_datos de origen'!$R:$R,MATCH($F2022,$E:$E,0)),"")</f>
        <v/>
      </c>
      <c r="J2022" t="str">
        <f>IF(LEN($F2022)&gt;0,IF(INDEX('Hoja1_datos de origen'!$F:$F,MATCH($F2022,$E:$E,0))="","",INDEX('Hoja1_datos de origen'!$F:$F,MATCH($F2022,$E:$E,0))),"")</f>
        <v/>
      </c>
      <c r="K2022" s="10" t="str">
        <f>IF(LEN($F2022)&gt;0,INDEX('Hoja1_datos de origen'!$I:$I,MATCH($F2022,$E:$E,0)),"")</f>
        <v/>
      </c>
      <c r="L2022" s="10" t="str">
        <f>IF(LEN($F2022)&gt;0,INDEX('Hoja1_datos de origen'!$G:$G,MATCH($F2022,$E:$E,0)),"")</f>
        <v/>
      </c>
      <c r="M2022" t="str">
        <f>IF(LEN($F2022)&gt;0,INDEX('Hoja1_datos de origen'!$C:$C,MATCH($F2022,$E:$E,0)),"")</f>
        <v/>
      </c>
      <c r="N2022" t="str">
        <f>IF(LEN($F2022)&gt;0,INDEX('Hoja1_datos de origen'!$U:$U,MATCH($F2022,$E:$E,0)),"")</f>
        <v/>
      </c>
    </row>
    <row r="2023" spans="3:14">
      <c r="C2023" t="str">
        <f>IF('Hoja1_datos de origen'!$I2023&gt;=edad_minima,'Hoja1_datos de origen'!$C2023,"")</f>
        <v/>
      </c>
      <c r="D2023" t="str">
        <f>IF(LEN($C2023)&gt;0,(CONCATENATE('Hoja1_datos de origen'!$V2023,"-",'Hoja1_datos de origen'!$R2023,"-",TEXT('Hoja1_datos de origen'!$I2023,"000"),"-",'Hoja1_datos de origen'!$C2023)),"")</f>
        <v/>
      </c>
      <c r="E2023" t="str">
        <f>IF(LEN($C2023)&gt;0,COUNTIF($D:$D,"&gt;="&amp;$D2023),"")</f>
        <v/>
      </c>
      <c r="F2023" t="str">
        <f t="shared" si="60"/>
        <v/>
      </c>
      <c r="G2023" t="str">
        <f t="shared" si="61"/>
        <v/>
      </c>
      <c r="H2023" t="str">
        <f>IF(LEN($F2023)&gt;0,INDEX('Hoja1_datos de origen'!$V:$V,MATCH($F2023,$E:$E,0)),"")</f>
        <v/>
      </c>
      <c r="I2023" t="str">
        <f>IF(LEN($F2023)&gt;0,INDEX('Hoja1_datos de origen'!$R:$R,MATCH($F2023,$E:$E,0)),"")</f>
        <v/>
      </c>
      <c r="J2023" t="str">
        <f>IF(LEN($F2023)&gt;0,IF(INDEX('Hoja1_datos de origen'!$F:$F,MATCH($F2023,$E:$E,0))="","",INDEX('Hoja1_datos de origen'!$F:$F,MATCH($F2023,$E:$E,0))),"")</f>
        <v/>
      </c>
      <c r="K2023" s="10" t="str">
        <f>IF(LEN($F2023)&gt;0,INDEX('Hoja1_datos de origen'!$I:$I,MATCH($F2023,$E:$E,0)),"")</f>
        <v/>
      </c>
      <c r="L2023" s="10" t="str">
        <f>IF(LEN($F2023)&gt;0,INDEX('Hoja1_datos de origen'!$G:$G,MATCH($F2023,$E:$E,0)),"")</f>
        <v/>
      </c>
      <c r="M2023" t="str">
        <f>IF(LEN($F2023)&gt;0,INDEX('Hoja1_datos de origen'!$C:$C,MATCH($F2023,$E:$E,0)),"")</f>
        <v/>
      </c>
      <c r="N2023" t="str">
        <f>IF(LEN($F2023)&gt;0,INDEX('Hoja1_datos de origen'!$U:$U,MATCH($F2023,$E:$E,0)),"")</f>
        <v/>
      </c>
    </row>
    <row r="2024" spans="3:14">
      <c r="C2024" t="str">
        <f>IF('Hoja1_datos de origen'!$I2024&gt;=edad_minima,'Hoja1_datos de origen'!$C2024,"")</f>
        <v/>
      </c>
      <c r="D2024" t="str">
        <f>IF(LEN($C2024)&gt;0,(CONCATENATE('Hoja1_datos de origen'!$V2024,"-",'Hoja1_datos de origen'!$R2024,"-",TEXT('Hoja1_datos de origen'!$I2024,"000"),"-",'Hoja1_datos de origen'!$C2024)),"")</f>
        <v/>
      </c>
      <c r="E2024" t="str">
        <f>IF(LEN($C2024)&gt;0,COUNTIF($D:$D,"&gt;="&amp;$D2024),"")</f>
        <v/>
      </c>
      <c r="F2024" t="str">
        <f t="shared" si="60"/>
        <v/>
      </c>
      <c r="G2024" t="str">
        <f t="shared" si="61"/>
        <v/>
      </c>
      <c r="H2024" t="str">
        <f>IF(LEN($F2024)&gt;0,INDEX('Hoja1_datos de origen'!$V:$V,MATCH($F2024,$E:$E,0)),"")</f>
        <v/>
      </c>
      <c r="I2024" t="str">
        <f>IF(LEN($F2024)&gt;0,INDEX('Hoja1_datos de origen'!$R:$R,MATCH($F2024,$E:$E,0)),"")</f>
        <v/>
      </c>
      <c r="J2024" t="str">
        <f>IF(LEN($F2024)&gt;0,IF(INDEX('Hoja1_datos de origen'!$F:$F,MATCH($F2024,$E:$E,0))="","",INDEX('Hoja1_datos de origen'!$F:$F,MATCH($F2024,$E:$E,0))),"")</f>
        <v/>
      </c>
      <c r="K2024" s="10" t="str">
        <f>IF(LEN($F2024)&gt;0,INDEX('Hoja1_datos de origen'!$I:$I,MATCH($F2024,$E:$E,0)),"")</f>
        <v/>
      </c>
      <c r="L2024" s="10" t="str">
        <f>IF(LEN($F2024)&gt;0,INDEX('Hoja1_datos de origen'!$G:$G,MATCH($F2024,$E:$E,0)),"")</f>
        <v/>
      </c>
      <c r="M2024" t="str">
        <f>IF(LEN($F2024)&gt;0,INDEX('Hoja1_datos de origen'!$C:$C,MATCH($F2024,$E:$E,0)),"")</f>
        <v/>
      </c>
      <c r="N2024" t="str">
        <f>IF(LEN($F2024)&gt;0,INDEX('Hoja1_datos de origen'!$U:$U,MATCH($F2024,$E:$E,0)),"")</f>
        <v/>
      </c>
    </row>
    <row r="2025" spans="3:14">
      <c r="C2025" t="str">
        <f>IF('Hoja1_datos de origen'!$I2025&gt;=edad_minima,'Hoja1_datos de origen'!$C2025,"")</f>
        <v/>
      </c>
      <c r="D2025" t="str">
        <f>IF(LEN($C2025)&gt;0,(CONCATENATE('Hoja1_datos de origen'!$V2025,"-",'Hoja1_datos de origen'!$R2025,"-",TEXT('Hoja1_datos de origen'!$I2025,"000"),"-",'Hoja1_datos de origen'!$C2025)),"")</f>
        <v/>
      </c>
      <c r="E2025" t="str">
        <f>IF(LEN($C2025)&gt;0,COUNTIF($D:$D,"&gt;="&amp;$D2025),"")</f>
        <v/>
      </c>
      <c r="F2025" t="str">
        <f t="shared" si="60"/>
        <v/>
      </c>
      <c r="G2025" t="str">
        <f t="shared" si="61"/>
        <v/>
      </c>
      <c r="H2025" t="str">
        <f>IF(LEN($F2025)&gt;0,INDEX('Hoja1_datos de origen'!$V:$V,MATCH($F2025,$E:$E,0)),"")</f>
        <v/>
      </c>
      <c r="I2025" t="str">
        <f>IF(LEN($F2025)&gt;0,INDEX('Hoja1_datos de origen'!$R:$R,MATCH($F2025,$E:$E,0)),"")</f>
        <v/>
      </c>
      <c r="J2025" t="str">
        <f>IF(LEN($F2025)&gt;0,IF(INDEX('Hoja1_datos de origen'!$F:$F,MATCH($F2025,$E:$E,0))="","",INDEX('Hoja1_datos de origen'!$F:$F,MATCH($F2025,$E:$E,0))),"")</f>
        <v/>
      </c>
      <c r="K2025" s="10" t="str">
        <f>IF(LEN($F2025)&gt;0,INDEX('Hoja1_datos de origen'!$I:$I,MATCH($F2025,$E:$E,0)),"")</f>
        <v/>
      </c>
      <c r="L2025" s="10" t="str">
        <f>IF(LEN($F2025)&gt;0,INDEX('Hoja1_datos de origen'!$G:$G,MATCH($F2025,$E:$E,0)),"")</f>
        <v/>
      </c>
      <c r="M2025" t="str">
        <f>IF(LEN($F2025)&gt;0,INDEX('Hoja1_datos de origen'!$C:$C,MATCH($F2025,$E:$E,0)),"")</f>
        <v/>
      </c>
      <c r="N2025" t="str">
        <f>IF(LEN($F2025)&gt;0,INDEX('Hoja1_datos de origen'!$U:$U,MATCH($F2025,$E:$E,0)),"")</f>
        <v/>
      </c>
    </row>
    <row r="2026" spans="3:14">
      <c r="C2026" t="str">
        <f>IF('Hoja1_datos de origen'!$I2026&gt;=edad_minima,'Hoja1_datos de origen'!$C2026,"")</f>
        <v/>
      </c>
      <c r="D2026" t="str">
        <f>IF(LEN($C2026)&gt;0,(CONCATENATE('Hoja1_datos de origen'!$V2026,"-",'Hoja1_datos de origen'!$R2026,"-",TEXT('Hoja1_datos de origen'!$I2026,"000"),"-",'Hoja1_datos de origen'!$C2026)),"")</f>
        <v/>
      </c>
      <c r="E2026" t="str">
        <f>IF(LEN($C2026)&gt;0,COUNTIF($D:$D,"&gt;="&amp;$D2026),"")</f>
        <v/>
      </c>
      <c r="F2026" t="str">
        <f t="shared" si="60"/>
        <v/>
      </c>
      <c r="G2026" t="str">
        <f t="shared" si="61"/>
        <v/>
      </c>
      <c r="H2026" t="str">
        <f>IF(LEN($F2026)&gt;0,INDEX('Hoja1_datos de origen'!$V:$V,MATCH($F2026,$E:$E,0)),"")</f>
        <v/>
      </c>
      <c r="I2026" t="str">
        <f>IF(LEN($F2026)&gt;0,INDEX('Hoja1_datos de origen'!$R:$R,MATCH($F2026,$E:$E,0)),"")</f>
        <v/>
      </c>
      <c r="J2026" t="str">
        <f>IF(LEN($F2026)&gt;0,IF(INDEX('Hoja1_datos de origen'!$F:$F,MATCH($F2026,$E:$E,0))="","",INDEX('Hoja1_datos de origen'!$F:$F,MATCH($F2026,$E:$E,0))),"")</f>
        <v/>
      </c>
      <c r="K2026" s="10" t="str">
        <f>IF(LEN($F2026)&gt;0,INDEX('Hoja1_datos de origen'!$I:$I,MATCH($F2026,$E:$E,0)),"")</f>
        <v/>
      </c>
      <c r="L2026" s="10" t="str">
        <f>IF(LEN($F2026)&gt;0,INDEX('Hoja1_datos de origen'!$G:$G,MATCH($F2026,$E:$E,0)),"")</f>
        <v/>
      </c>
      <c r="M2026" t="str">
        <f>IF(LEN($F2026)&gt;0,INDEX('Hoja1_datos de origen'!$C:$C,MATCH($F2026,$E:$E,0)),"")</f>
        <v/>
      </c>
      <c r="N2026" t="str">
        <f>IF(LEN($F2026)&gt;0,INDEX('Hoja1_datos de origen'!$U:$U,MATCH($F2026,$E:$E,0)),"")</f>
        <v/>
      </c>
    </row>
    <row r="2027" spans="3:14">
      <c r="C2027" t="str">
        <f>IF('Hoja1_datos de origen'!$I2027&gt;=edad_minima,'Hoja1_datos de origen'!$C2027,"")</f>
        <v/>
      </c>
      <c r="D2027" t="str">
        <f>IF(LEN($C2027)&gt;0,(CONCATENATE('Hoja1_datos de origen'!$V2027,"-",'Hoja1_datos de origen'!$R2027,"-",TEXT('Hoja1_datos de origen'!$I2027,"000"),"-",'Hoja1_datos de origen'!$C2027)),"")</f>
        <v/>
      </c>
      <c r="E2027" t="str">
        <f>IF(LEN($C2027)&gt;0,COUNTIF($D:$D,"&gt;="&amp;$D2027),"")</f>
        <v/>
      </c>
      <c r="F2027" t="str">
        <f t="shared" si="60"/>
        <v/>
      </c>
      <c r="G2027" t="str">
        <f t="shared" si="61"/>
        <v/>
      </c>
      <c r="H2027" t="str">
        <f>IF(LEN($F2027)&gt;0,INDEX('Hoja1_datos de origen'!$V:$V,MATCH($F2027,$E:$E,0)),"")</f>
        <v/>
      </c>
      <c r="I2027" t="str">
        <f>IF(LEN($F2027)&gt;0,INDEX('Hoja1_datos de origen'!$R:$R,MATCH($F2027,$E:$E,0)),"")</f>
        <v/>
      </c>
      <c r="J2027" t="str">
        <f>IF(LEN($F2027)&gt;0,IF(INDEX('Hoja1_datos de origen'!$F:$F,MATCH($F2027,$E:$E,0))="","",INDEX('Hoja1_datos de origen'!$F:$F,MATCH($F2027,$E:$E,0))),"")</f>
        <v/>
      </c>
      <c r="K2027" s="10" t="str">
        <f>IF(LEN($F2027)&gt;0,INDEX('Hoja1_datos de origen'!$I:$I,MATCH($F2027,$E:$E,0)),"")</f>
        <v/>
      </c>
      <c r="L2027" s="10" t="str">
        <f>IF(LEN($F2027)&gt;0,INDEX('Hoja1_datos de origen'!$G:$G,MATCH($F2027,$E:$E,0)),"")</f>
        <v/>
      </c>
      <c r="M2027" t="str">
        <f>IF(LEN($F2027)&gt;0,INDEX('Hoja1_datos de origen'!$C:$C,MATCH($F2027,$E:$E,0)),"")</f>
        <v/>
      </c>
      <c r="N2027" t="str">
        <f>IF(LEN($F2027)&gt;0,INDEX('Hoja1_datos de origen'!$U:$U,MATCH($F2027,$E:$E,0)),"")</f>
        <v/>
      </c>
    </row>
    <row r="2028" spans="3:14">
      <c r="C2028" t="str">
        <f>IF('Hoja1_datos de origen'!$I2028&gt;=edad_minima,'Hoja1_datos de origen'!$C2028,"")</f>
        <v/>
      </c>
      <c r="D2028" t="str">
        <f>IF(LEN($C2028)&gt;0,(CONCATENATE('Hoja1_datos de origen'!$V2028,"-",'Hoja1_datos de origen'!$R2028,"-",TEXT('Hoja1_datos de origen'!$I2028,"000"),"-",'Hoja1_datos de origen'!$C2028)),"")</f>
        <v/>
      </c>
      <c r="E2028" t="str">
        <f>IF(LEN($C2028)&gt;0,COUNTIF($D:$D,"&gt;="&amp;$D2028),"")</f>
        <v/>
      </c>
      <c r="F2028" t="str">
        <f t="shared" si="60"/>
        <v/>
      </c>
      <c r="G2028" t="str">
        <f t="shared" si="61"/>
        <v/>
      </c>
      <c r="H2028" t="str">
        <f>IF(LEN($F2028)&gt;0,INDEX('Hoja1_datos de origen'!$V:$V,MATCH($F2028,$E:$E,0)),"")</f>
        <v/>
      </c>
      <c r="I2028" t="str">
        <f>IF(LEN($F2028)&gt;0,INDEX('Hoja1_datos de origen'!$R:$R,MATCH($F2028,$E:$E,0)),"")</f>
        <v/>
      </c>
      <c r="J2028" t="str">
        <f>IF(LEN($F2028)&gt;0,IF(INDEX('Hoja1_datos de origen'!$F:$F,MATCH($F2028,$E:$E,0))="","",INDEX('Hoja1_datos de origen'!$F:$F,MATCH($F2028,$E:$E,0))),"")</f>
        <v/>
      </c>
      <c r="K2028" s="10" t="str">
        <f>IF(LEN($F2028)&gt;0,INDEX('Hoja1_datos de origen'!$I:$I,MATCH($F2028,$E:$E,0)),"")</f>
        <v/>
      </c>
      <c r="L2028" s="10" t="str">
        <f>IF(LEN($F2028)&gt;0,INDEX('Hoja1_datos de origen'!$G:$G,MATCH($F2028,$E:$E,0)),"")</f>
        <v/>
      </c>
      <c r="M2028" t="str">
        <f>IF(LEN($F2028)&gt;0,INDEX('Hoja1_datos de origen'!$C:$C,MATCH($F2028,$E:$E,0)),"")</f>
        <v/>
      </c>
      <c r="N2028" t="str">
        <f>IF(LEN($F2028)&gt;0,INDEX('Hoja1_datos de origen'!$U:$U,MATCH($F2028,$E:$E,0)),"")</f>
        <v/>
      </c>
    </row>
    <row r="2029" spans="3:14">
      <c r="C2029" t="str">
        <f>IF('Hoja1_datos de origen'!$I2029&gt;=edad_minima,'Hoja1_datos de origen'!$C2029,"")</f>
        <v/>
      </c>
      <c r="D2029" t="str">
        <f>IF(LEN($C2029)&gt;0,(CONCATENATE('Hoja1_datos de origen'!$V2029,"-",'Hoja1_datos de origen'!$R2029,"-",TEXT('Hoja1_datos de origen'!$I2029,"000"),"-",'Hoja1_datos de origen'!$C2029)),"")</f>
        <v/>
      </c>
      <c r="E2029" t="str">
        <f>IF(LEN($C2029)&gt;0,COUNTIF($D:$D,"&gt;="&amp;$D2029),"")</f>
        <v/>
      </c>
      <c r="F2029" t="str">
        <f t="shared" si="60"/>
        <v/>
      </c>
      <c r="G2029" t="str">
        <f t="shared" si="61"/>
        <v/>
      </c>
      <c r="H2029" t="str">
        <f>IF(LEN($F2029)&gt;0,INDEX('Hoja1_datos de origen'!$V:$V,MATCH($F2029,$E:$E,0)),"")</f>
        <v/>
      </c>
      <c r="I2029" t="str">
        <f>IF(LEN($F2029)&gt;0,INDEX('Hoja1_datos de origen'!$R:$R,MATCH($F2029,$E:$E,0)),"")</f>
        <v/>
      </c>
      <c r="J2029" t="str">
        <f>IF(LEN($F2029)&gt;0,IF(INDEX('Hoja1_datos de origen'!$F:$F,MATCH($F2029,$E:$E,0))="","",INDEX('Hoja1_datos de origen'!$F:$F,MATCH($F2029,$E:$E,0))),"")</f>
        <v/>
      </c>
      <c r="K2029" s="10" t="str">
        <f>IF(LEN($F2029)&gt;0,INDEX('Hoja1_datos de origen'!$I:$I,MATCH($F2029,$E:$E,0)),"")</f>
        <v/>
      </c>
      <c r="L2029" s="10" t="str">
        <f>IF(LEN($F2029)&gt;0,INDEX('Hoja1_datos de origen'!$G:$G,MATCH($F2029,$E:$E,0)),"")</f>
        <v/>
      </c>
      <c r="M2029" t="str">
        <f>IF(LEN($F2029)&gt;0,INDEX('Hoja1_datos de origen'!$C:$C,MATCH($F2029,$E:$E,0)),"")</f>
        <v/>
      </c>
      <c r="N2029" t="str">
        <f>IF(LEN($F2029)&gt;0,INDEX('Hoja1_datos de origen'!$U:$U,MATCH($F2029,$E:$E,0)),"")</f>
        <v/>
      </c>
    </row>
    <row r="2030" spans="3:14">
      <c r="C2030" t="str">
        <f>IF('Hoja1_datos de origen'!$I2030&gt;=edad_minima,'Hoja1_datos de origen'!$C2030,"")</f>
        <v/>
      </c>
      <c r="D2030" t="str">
        <f>IF(LEN($C2030)&gt;0,(CONCATENATE('Hoja1_datos de origen'!$V2030,"-",'Hoja1_datos de origen'!$R2030,"-",TEXT('Hoja1_datos de origen'!$I2030,"000"),"-",'Hoja1_datos de origen'!$C2030)),"")</f>
        <v/>
      </c>
      <c r="E2030" t="str">
        <f>IF(LEN($C2030)&gt;0,COUNTIF($D:$D,"&gt;="&amp;$D2030),"")</f>
        <v/>
      </c>
      <c r="F2030" t="str">
        <f t="shared" si="60"/>
        <v/>
      </c>
      <c r="G2030" t="str">
        <f t="shared" si="61"/>
        <v/>
      </c>
      <c r="H2030" t="str">
        <f>IF(LEN($F2030)&gt;0,INDEX('Hoja1_datos de origen'!$V:$V,MATCH($F2030,$E:$E,0)),"")</f>
        <v/>
      </c>
      <c r="I2030" t="str">
        <f>IF(LEN($F2030)&gt;0,INDEX('Hoja1_datos de origen'!$R:$R,MATCH($F2030,$E:$E,0)),"")</f>
        <v/>
      </c>
      <c r="J2030" t="str">
        <f>IF(LEN($F2030)&gt;0,IF(INDEX('Hoja1_datos de origen'!$F:$F,MATCH($F2030,$E:$E,0))="","",INDEX('Hoja1_datos de origen'!$F:$F,MATCH($F2030,$E:$E,0))),"")</f>
        <v/>
      </c>
      <c r="K2030" s="10" t="str">
        <f>IF(LEN($F2030)&gt;0,INDEX('Hoja1_datos de origen'!$I:$I,MATCH($F2030,$E:$E,0)),"")</f>
        <v/>
      </c>
      <c r="L2030" s="10" t="str">
        <f>IF(LEN($F2030)&gt;0,INDEX('Hoja1_datos de origen'!$G:$G,MATCH($F2030,$E:$E,0)),"")</f>
        <v/>
      </c>
      <c r="M2030" t="str">
        <f>IF(LEN($F2030)&gt;0,INDEX('Hoja1_datos de origen'!$C:$C,MATCH($F2030,$E:$E,0)),"")</f>
        <v/>
      </c>
      <c r="N2030" t="str">
        <f>IF(LEN($F2030)&gt;0,INDEX('Hoja1_datos de origen'!$U:$U,MATCH($F2030,$E:$E,0)),"")</f>
        <v/>
      </c>
    </row>
    <row r="2031" spans="3:14">
      <c r="C2031" t="str">
        <f>IF('Hoja1_datos de origen'!$I2031&gt;=edad_minima,'Hoja1_datos de origen'!$C2031,"")</f>
        <v/>
      </c>
      <c r="D2031" t="str">
        <f>IF(LEN($C2031)&gt;0,(CONCATENATE('Hoja1_datos de origen'!$V2031,"-",'Hoja1_datos de origen'!$R2031,"-",TEXT('Hoja1_datos de origen'!$I2031,"000"),"-",'Hoja1_datos de origen'!$C2031)),"")</f>
        <v/>
      </c>
      <c r="E2031" t="str">
        <f>IF(LEN($C2031)&gt;0,COUNTIF($D:$D,"&gt;="&amp;$D2031),"")</f>
        <v/>
      </c>
      <c r="F2031" t="str">
        <f t="shared" si="60"/>
        <v/>
      </c>
      <c r="G2031" t="str">
        <f t="shared" si="61"/>
        <v/>
      </c>
      <c r="H2031" t="str">
        <f>IF(LEN($F2031)&gt;0,INDEX('Hoja1_datos de origen'!$V:$V,MATCH($F2031,$E:$E,0)),"")</f>
        <v/>
      </c>
      <c r="I2031" t="str">
        <f>IF(LEN($F2031)&gt;0,INDEX('Hoja1_datos de origen'!$R:$R,MATCH($F2031,$E:$E,0)),"")</f>
        <v/>
      </c>
      <c r="J2031" t="str">
        <f>IF(LEN($F2031)&gt;0,IF(INDEX('Hoja1_datos de origen'!$F:$F,MATCH($F2031,$E:$E,0))="","",INDEX('Hoja1_datos de origen'!$F:$F,MATCH($F2031,$E:$E,0))),"")</f>
        <v/>
      </c>
      <c r="K2031" s="10" t="str">
        <f>IF(LEN($F2031)&gt;0,INDEX('Hoja1_datos de origen'!$I:$I,MATCH($F2031,$E:$E,0)),"")</f>
        <v/>
      </c>
      <c r="L2031" s="10" t="str">
        <f>IF(LEN($F2031)&gt;0,INDEX('Hoja1_datos de origen'!$G:$G,MATCH($F2031,$E:$E,0)),"")</f>
        <v/>
      </c>
      <c r="M2031" t="str">
        <f>IF(LEN($F2031)&gt;0,INDEX('Hoja1_datos de origen'!$C:$C,MATCH($F2031,$E:$E,0)),"")</f>
        <v/>
      </c>
      <c r="N2031" t="str">
        <f>IF(LEN($F2031)&gt;0,INDEX('Hoja1_datos de origen'!$U:$U,MATCH($F2031,$E:$E,0)),"")</f>
        <v/>
      </c>
    </row>
    <row r="2032" spans="3:14">
      <c r="C2032" t="str">
        <f>IF('Hoja1_datos de origen'!$I2032&gt;=edad_minima,'Hoja1_datos de origen'!$C2032,"")</f>
        <v/>
      </c>
      <c r="D2032" t="str">
        <f>IF(LEN($C2032)&gt;0,(CONCATENATE('Hoja1_datos de origen'!$V2032,"-",'Hoja1_datos de origen'!$R2032,"-",TEXT('Hoja1_datos de origen'!$I2032,"000"),"-",'Hoja1_datos de origen'!$C2032)),"")</f>
        <v/>
      </c>
      <c r="E2032" t="str">
        <f>IF(LEN($C2032)&gt;0,COUNTIF($D:$D,"&gt;="&amp;$D2032),"")</f>
        <v/>
      </c>
      <c r="F2032" t="str">
        <f t="shared" si="60"/>
        <v/>
      </c>
      <c r="G2032" t="str">
        <f t="shared" si="61"/>
        <v/>
      </c>
      <c r="H2032" t="str">
        <f>IF(LEN($F2032)&gt;0,INDEX('Hoja1_datos de origen'!$V:$V,MATCH($F2032,$E:$E,0)),"")</f>
        <v/>
      </c>
      <c r="I2032" t="str">
        <f>IF(LEN($F2032)&gt;0,INDEX('Hoja1_datos de origen'!$R:$R,MATCH($F2032,$E:$E,0)),"")</f>
        <v/>
      </c>
      <c r="J2032" t="str">
        <f>IF(LEN($F2032)&gt;0,IF(INDEX('Hoja1_datos de origen'!$F:$F,MATCH($F2032,$E:$E,0))="","",INDEX('Hoja1_datos de origen'!$F:$F,MATCH($F2032,$E:$E,0))),"")</f>
        <v/>
      </c>
      <c r="K2032" s="10" t="str">
        <f>IF(LEN($F2032)&gt;0,INDEX('Hoja1_datos de origen'!$I:$I,MATCH($F2032,$E:$E,0)),"")</f>
        <v/>
      </c>
      <c r="L2032" s="10" t="str">
        <f>IF(LEN($F2032)&gt;0,INDEX('Hoja1_datos de origen'!$G:$G,MATCH($F2032,$E:$E,0)),"")</f>
        <v/>
      </c>
      <c r="M2032" t="str">
        <f>IF(LEN($F2032)&gt;0,INDEX('Hoja1_datos de origen'!$C:$C,MATCH($F2032,$E:$E,0)),"")</f>
        <v/>
      </c>
      <c r="N2032" t="str">
        <f>IF(LEN($F2032)&gt;0,INDEX('Hoja1_datos de origen'!$U:$U,MATCH($F2032,$E:$E,0)),"")</f>
        <v/>
      </c>
    </row>
    <row r="2033" spans="3:14">
      <c r="C2033" t="str">
        <f>IF('Hoja1_datos de origen'!$I2033&gt;=edad_minima,'Hoja1_datos de origen'!$C2033,"")</f>
        <v/>
      </c>
      <c r="D2033" t="str">
        <f>IF(LEN($C2033)&gt;0,(CONCATENATE('Hoja1_datos de origen'!$V2033,"-",'Hoja1_datos de origen'!$R2033,"-",TEXT('Hoja1_datos de origen'!$I2033,"000"),"-",'Hoja1_datos de origen'!$C2033)),"")</f>
        <v/>
      </c>
      <c r="E2033" t="str">
        <f>IF(LEN($C2033)&gt;0,COUNTIF($D:$D,"&gt;="&amp;$D2033),"")</f>
        <v/>
      </c>
      <c r="F2033" t="str">
        <f t="shared" si="60"/>
        <v/>
      </c>
      <c r="G2033" t="str">
        <f t="shared" si="61"/>
        <v/>
      </c>
      <c r="H2033" t="str">
        <f>IF(LEN($F2033)&gt;0,INDEX('Hoja1_datos de origen'!$V:$V,MATCH($F2033,$E:$E,0)),"")</f>
        <v/>
      </c>
      <c r="I2033" t="str">
        <f>IF(LEN($F2033)&gt;0,INDEX('Hoja1_datos de origen'!$R:$R,MATCH($F2033,$E:$E,0)),"")</f>
        <v/>
      </c>
      <c r="J2033" t="str">
        <f>IF(LEN($F2033)&gt;0,IF(INDEX('Hoja1_datos de origen'!$F:$F,MATCH($F2033,$E:$E,0))="","",INDEX('Hoja1_datos de origen'!$F:$F,MATCH($F2033,$E:$E,0))),"")</f>
        <v/>
      </c>
      <c r="K2033" s="10" t="str">
        <f>IF(LEN($F2033)&gt;0,INDEX('Hoja1_datos de origen'!$I:$I,MATCH($F2033,$E:$E,0)),"")</f>
        <v/>
      </c>
      <c r="L2033" s="10" t="str">
        <f>IF(LEN($F2033)&gt;0,INDEX('Hoja1_datos de origen'!$G:$G,MATCH($F2033,$E:$E,0)),"")</f>
        <v/>
      </c>
      <c r="M2033" t="str">
        <f>IF(LEN($F2033)&gt;0,INDEX('Hoja1_datos de origen'!$C:$C,MATCH($F2033,$E:$E,0)),"")</f>
        <v/>
      </c>
      <c r="N2033" t="str">
        <f>IF(LEN($F2033)&gt;0,INDEX('Hoja1_datos de origen'!$U:$U,MATCH($F2033,$E:$E,0)),"")</f>
        <v/>
      </c>
    </row>
    <row r="2034" spans="3:14">
      <c r="C2034" t="str">
        <f>IF('Hoja1_datos de origen'!$I2034&gt;=edad_minima,'Hoja1_datos de origen'!$C2034,"")</f>
        <v/>
      </c>
      <c r="D2034" t="str">
        <f>IF(LEN($C2034)&gt;0,(CONCATENATE('Hoja1_datos de origen'!$V2034,"-",'Hoja1_datos de origen'!$R2034,"-",TEXT('Hoja1_datos de origen'!$I2034,"000"),"-",'Hoja1_datos de origen'!$C2034)),"")</f>
        <v/>
      </c>
      <c r="E2034" t="str">
        <f>IF(LEN($C2034)&gt;0,COUNTIF($D:$D,"&gt;="&amp;$D2034),"")</f>
        <v/>
      </c>
      <c r="F2034" t="str">
        <f t="shared" si="60"/>
        <v/>
      </c>
      <c r="G2034" t="str">
        <f t="shared" si="61"/>
        <v/>
      </c>
      <c r="H2034" t="str">
        <f>IF(LEN($F2034)&gt;0,INDEX('Hoja1_datos de origen'!$V:$V,MATCH($F2034,$E:$E,0)),"")</f>
        <v/>
      </c>
      <c r="I2034" t="str">
        <f>IF(LEN($F2034)&gt;0,INDEX('Hoja1_datos de origen'!$R:$R,MATCH($F2034,$E:$E,0)),"")</f>
        <v/>
      </c>
      <c r="J2034" t="str">
        <f>IF(LEN($F2034)&gt;0,IF(INDEX('Hoja1_datos de origen'!$F:$F,MATCH($F2034,$E:$E,0))="","",INDEX('Hoja1_datos de origen'!$F:$F,MATCH($F2034,$E:$E,0))),"")</f>
        <v/>
      </c>
      <c r="K2034" s="10" t="str">
        <f>IF(LEN($F2034)&gt;0,INDEX('Hoja1_datos de origen'!$I:$I,MATCH($F2034,$E:$E,0)),"")</f>
        <v/>
      </c>
      <c r="L2034" s="10" t="str">
        <f>IF(LEN($F2034)&gt;0,INDEX('Hoja1_datos de origen'!$G:$G,MATCH($F2034,$E:$E,0)),"")</f>
        <v/>
      </c>
      <c r="M2034" t="str">
        <f>IF(LEN($F2034)&gt;0,INDEX('Hoja1_datos de origen'!$C:$C,MATCH($F2034,$E:$E,0)),"")</f>
        <v/>
      </c>
      <c r="N2034" t="str">
        <f>IF(LEN($F2034)&gt;0,INDEX('Hoja1_datos de origen'!$U:$U,MATCH($F2034,$E:$E,0)),"")</f>
        <v/>
      </c>
    </row>
    <row r="2035" spans="3:14">
      <c r="C2035" t="str">
        <f>IF('Hoja1_datos de origen'!$I2035&gt;=edad_minima,'Hoja1_datos de origen'!$C2035,"")</f>
        <v/>
      </c>
      <c r="D2035" t="str">
        <f>IF(LEN($C2035)&gt;0,(CONCATENATE('Hoja1_datos de origen'!$V2035,"-",'Hoja1_datos de origen'!$R2035,"-",TEXT('Hoja1_datos de origen'!$I2035,"000"),"-",'Hoja1_datos de origen'!$C2035)),"")</f>
        <v/>
      </c>
      <c r="E2035" t="str">
        <f>IF(LEN($C2035)&gt;0,COUNTIF($D:$D,"&gt;="&amp;$D2035),"")</f>
        <v/>
      </c>
      <c r="F2035" t="str">
        <f t="shared" si="60"/>
        <v/>
      </c>
      <c r="G2035" t="str">
        <f t="shared" si="61"/>
        <v/>
      </c>
      <c r="H2035" t="str">
        <f>IF(LEN($F2035)&gt;0,INDEX('Hoja1_datos de origen'!$V:$V,MATCH($F2035,$E:$E,0)),"")</f>
        <v/>
      </c>
      <c r="I2035" t="str">
        <f>IF(LEN($F2035)&gt;0,INDEX('Hoja1_datos de origen'!$R:$R,MATCH($F2035,$E:$E,0)),"")</f>
        <v/>
      </c>
      <c r="J2035" t="str">
        <f>IF(LEN($F2035)&gt;0,IF(INDEX('Hoja1_datos de origen'!$F:$F,MATCH($F2035,$E:$E,0))="","",INDEX('Hoja1_datos de origen'!$F:$F,MATCH($F2035,$E:$E,0))),"")</f>
        <v/>
      </c>
      <c r="K2035" s="10" t="str">
        <f>IF(LEN($F2035)&gt;0,INDEX('Hoja1_datos de origen'!$I:$I,MATCH($F2035,$E:$E,0)),"")</f>
        <v/>
      </c>
      <c r="L2035" s="10" t="str">
        <f>IF(LEN($F2035)&gt;0,INDEX('Hoja1_datos de origen'!$G:$G,MATCH($F2035,$E:$E,0)),"")</f>
        <v/>
      </c>
      <c r="M2035" t="str">
        <f>IF(LEN($F2035)&gt;0,INDEX('Hoja1_datos de origen'!$C:$C,MATCH($F2035,$E:$E,0)),"")</f>
        <v/>
      </c>
      <c r="N2035" t="str">
        <f>IF(LEN($F2035)&gt;0,INDEX('Hoja1_datos de origen'!$U:$U,MATCH($F2035,$E:$E,0)),"")</f>
        <v/>
      </c>
    </row>
    <row r="2036" spans="3:14">
      <c r="C2036" t="str">
        <f>IF('Hoja1_datos de origen'!$I2036&gt;=edad_minima,'Hoja1_datos de origen'!$C2036,"")</f>
        <v/>
      </c>
      <c r="D2036" t="str">
        <f>IF(LEN($C2036)&gt;0,(CONCATENATE('Hoja1_datos de origen'!$V2036,"-",'Hoja1_datos de origen'!$R2036,"-",TEXT('Hoja1_datos de origen'!$I2036,"000"),"-",'Hoja1_datos de origen'!$C2036)),"")</f>
        <v/>
      </c>
      <c r="E2036" t="str">
        <f>IF(LEN($C2036)&gt;0,COUNTIF($D:$D,"&gt;="&amp;$D2036),"")</f>
        <v/>
      </c>
      <c r="F2036" t="str">
        <f t="shared" si="60"/>
        <v/>
      </c>
      <c r="G2036" t="str">
        <f t="shared" si="61"/>
        <v/>
      </c>
      <c r="H2036" t="str">
        <f>IF(LEN($F2036)&gt;0,INDEX('Hoja1_datos de origen'!$V:$V,MATCH($F2036,$E:$E,0)),"")</f>
        <v/>
      </c>
      <c r="I2036" t="str">
        <f>IF(LEN($F2036)&gt;0,INDEX('Hoja1_datos de origen'!$R:$R,MATCH($F2036,$E:$E,0)),"")</f>
        <v/>
      </c>
      <c r="J2036" t="str">
        <f>IF(LEN($F2036)&gt;0,IF(INDEX('Hoja1_datos de origen'!$F:$F,MATCH($F2036,$E:$E,0))="","",INDEX('Hoja1_datos de origen'!$F:$F,MATCH($F2036,$E:$E,0))),"")</f>
        <v/>
      </c>
      <c r="K2036" s="10" t="str">
        <f>IF(LEN($F2036)&gt;0,INDEX('Hoja1_datos de origen'!$I:$I,MATCH($F2036,$E:$E,0)),"")</f>
        <v/>
      </c>
      <c r="L2036" s="10" t="str">
        <f>IF(LEN($F2036)&gt;0,INDEX('Hoja1_datos de origen'!$G:$G,MATCH($F2036,$E:$E,0)),"")</f>
        <v/>
      </c>
      <c r="M2036" t="str">
        <f>IF(LEN($F2036)&gt;0,INDEX('Hoja1_datos de origen'!$C:$C,MATCH($F2036,$E:$E,0)),"")</f>
        <v/>
      </c>
      <c r="N2036" t="str">
        <f>IF(LEN($F2036)&gt;0,INDEX('Hoja1_datos de origen'!$U:$U,MATCH($F2036,$E:$E,0)),"")</f>
        <v/>
      </c>
    </row>
    <row r="2037" spans="3:14">
      <c r="C2037" t="str">
        <f>IF('Hoja1_datos de origen'!$I2037&gt;=edad_minima,'Hoja1_datos de origen'!$C2037,"")</f>
        <v/>
      </c>
      <c r="D2037" t="str">
        <f>IF(LEN($C2037)&gt;0,(CONCATENATE('Hoja1_datos de origen'!$V2037,"-",'Hoja1_datos de origen'!$R2037,"-",TEXT('Hoja1_datos de origen'!$I2037,"000"),"-",'Hoja1_datos de origen'!$C2037)),"")</f>
        <v/>
      </c>
      <c r="E2037" t="str">
        <f>IF(LEN($C2037)&gt;0,COUNTIF($D:$D,"&gt;="&amp;$D2037),"")</f>
        <v/>
      </c>
      <c r="F2037" t="str">
        <f t="shared" si="60"/>
        <v/>
      </c>
      <c r="G2037" t="str">
        <f t="shared" si="61"/>
        <v/>
      </c>
      <c r="H2037" t="str">
        <f>IF(LEN($F2037)&gt;0,INDEX('Hoja1_datos de origen'!$V:$V,MATCH($F2037,$E:$E,0)),"")</f>
        <v/>
      </c>
      <c r="I2037" t="str">
        <f>IF(LEN($F2037)&gt;0,INDEX('Hoja1_datos de origen'!$R:$R,MATCH($F2037,$E:$E,0)),"")</f>
        <v/>
      </c>
      <c r="J2037" t="str">
        <f>IF(LEN($F2037)&gt;0,IF(INDEX('Hoja1_datos de origen'!$F:$F,MATCH($F2037,$E:$E,0))="","",INDEX('Hoja1_datos de origen'!$F:$F,MATCH($F2037,$E:$E,0))),"")</f>
        <v/>
      </c>
      <c r="K2037" s="10" t="str">
        <f>IF(LEN($F2037)&gt;0,INDEX('Hoja1_datos de origen'!$I:$I,MATCH($F2037,$E:$E,0)),"")</f>
        <v/>
      </c>
      <c r="L2037" s="10" t="str">
        <f>IF(LEN($F2037)&gt;0,INDEX('Hoja1_datos de origen'!$G:$G,MATCH($F2037,$E:$E,0)),"")</f>
        <v/>
      </c>
      <c r="M2037" t="str">
        <f>IF(LEN($F2037)&gt;0,INDEX('Hoja1_datos de origen'!$C:$C,MATCH($F2037,$E:$E,0)),"")</f>
        <v/>
      </c>
      <c r="N2037" t="str">
        <f>IF(LEN($F2037)&gt;0,INDEX('Hoja1_datos de origen'!$U:$U,MATCH($F2037,$E:$E,0)),"")</f>
        <v/>
      </c>
    </row>
    <row r="2038" spans="3:14">
      <c r="C2038" t="str">
        <f>IF('Hoja1_datos de origen'!$I2038&gt;=edad_minima,'Hoja1_datos de origen'!$C2038,"")</f>
        <v/>
      </c>
      <c r="D2038" t="str">
        <f>IF(LEN($C2038)&gt;0,(CONCATENATE('Hoja1_datos de origen'!$V2038,"-",'Hoja1_datos de origen'!$R2038,"-",TEXT('Hoja1_datos de origen'!$I2038,"000"),"-",'Hoja1_datos de origen'!$C2038)),"")</f>
        <v/>
      </c>
      <c r="E2038" t="str">
        <f>IF(LEN($C2038)&gt;0,COUNTIF($D:$D,"&gt;="&amp;$D2038),"")</f>
        <v/>
      </c>
      <c r="F2038" t="str">
        <f t="shared" si="60"/>
        <v/>
      </c>
      <c r="G2038" t="str">
        <f t="shared" si="61"/>
        <v/>
      </c>
      <c r="H2038" t="str">
        <f>IF(LEN($F2038)&gt;0,INDEX('Hoja1_datos de origen'!$V:$V,MATCH($F2038,$E:$E,0)),"")</f>
        <v/>
      </c>
      <c r="I2038" t="str">
        <f>IF(LEN($F2038)&gt;0,INDEX('Hoja1_datos de origen'!$R:$R,MATCH($F2038,$E:$E,0)),"")</f>
        <v/>
      </c>
      <c r="J2038" t="str">
        <f>IF(LEN($F2038)&gt;0,IF(INDEX('Hoja1_datos de origen'!$F:$F,MATCH($F2038,$E:$E,0))="","",INDEX('Hoja1_datos de origen'!$F:$F,MATCH($F2038,$E:$E,0))),"")</f>
        <v/>
      </c>
      <c r="K2038" s="10" t="str">
        <f>IF(LEN($F2038)&gt;0,INDEX('Hoja1_datos de origen'!$I:$I,MATCH($F2038,$E:$E,0)),"")</f>
        <v/>
      </c>
      <c r="L2038" s="10" t="str">
        <f>IF(LEN($F2038)&gt;0,INDEX('Hoja1_datos de origen'!$G:$G,MATCH($F2038,$E:$E,0)),"")</f>
        <v/>
      </c>
      <c r="M2038" t="str">
        <f>IF(LEN($F2038)&gt;0,INDEX('Hoja1_datos de origen'!$C:$C,MATCH($F2038,$E:$E,0)),"")</f>
        <v/>
      </c>
      <c r="N2038" t="str">
        <f>IF(LEN($F2038)&gt;0,INDEX('Hoja1_datos de origen'!$U:$U,MATCH($F2038,$E:$E,0)),"")</f>
        <v/>
      </c>
    </row>
    <row r="2039" spans="3:14">
      <c r="C2039" t="str">
        <f>IF('Hoja1_datos de origen'!$I2039&gt;=edad_minima,'Hoja1_datos de origen'!$C2039,"")</f>
        <v/>
      </c>
      <c r="D2039" t="str">
        <f>IF(LEN($C2039)&gt;0,(CONCATENATE('Hoja1_datos de origen'!$V2039,"-",'Hoja1_datos de origen'!$R2039,"-",TEXT('Hoja1_datos de origen'!$I2039,"000"),"-",'Hoja1_datos de origen'!$C2039)),"")</f>
        <v/>
      </c>
      <c r="E2039" t="str">
        <f>IF(LEN($C2039)&gt;0,COUNTIF($D:$D,"&gt;="&amp;$D2039),"")</f>
        <v/>
      </c>
      <c r="F2039" t="str">
        <f t="shared" si="60"/>
        <v/>
      </c>
      <c r="G2039" t="str">
        <f t="shared" si="61"/>
        <v/>
      </c>
      <c r="H2039" t="str">
        <f>IF(LEN($F2039)&gt;0,INDEX('Hoja1_datos de origen'!$V:$V,MATCH($F2039,$E:$E,0)),"")</f>
        <v/>
      </c>
      <c r="I2039" t="str">
        <f>IF(LEN($F2039)&gt;0,INDEX('Hoja1_datos de origen'!$R:$R,MATCH($F2039,$E:$E,0)),"")</f>
        <v/>
      </c>
      <c r="J2039" t="str">
        <f>IF(LEN($F2039)&gt;0,IF(INDEX('Hoja1_datos de origen'!$F:$F,MATCH($F2039,$E:$E,0))="","",INDEX('Hoja1_datos de origen'!$F:$F,MATCH($F2039,$E:$E,0))),"")</f>
        <v/>
      </c>
      <c r="K2039" s="10" t="str">
        <f>IF(LEN($F2039)&gt;0,INDEX('Hoja1_datos de origen'!$I:$I,MATCH($F2039,$E:$E,0)),"")</f>
        <v/>
      </c>
      <c r="L2039" s="10" t="str">
        <f>IF(LEN($F2039)&gt;0,INDEX('Hoja1_datos de origen'!$G:$G,MATCH($F2039,$E:$E,0)),"")</f>
        <v/>
      </c>
      <c r="M2039" t="str">
        <f>IF(LEN($F2039)&gt;0,INDEX('Hoja1_datos de origen'!$C:$C,MATCH($F2039,$E:$E,0)),"")</f>
        <v/>
      </c>
      <c r="N2039" t="str">
        <f>IF(LEN($F2039)&gt;0,INDEX('Hoja1_datos de origen'!$U:$U,MATCH($F2039,$E:$E,0)),"")</f>
        <v/>
      </c>
    </row>
    <row r="2040" spans="3:14">
      <c r="C2040" t="str">
        <f>IF('Hoja1_datos de origen'!$I2040&gt;=edad_minima,'Hoja1_datos de origen'!$C2040,"")</f>
        <v/>
      </c>
      <c r="D2040" t="str">
        <f>IF(LEN($C2040)&gt;0,(CONCATENATE('Hoja1_datos de origen'!$V2040,"-",'Hoja1_datos de origen'!$R2040,"-",TEXT('Hoja1_datos de origen'!$I2040,"000"),"-",'Hoja1_datos de origen'!$C2040)),"")</f>
        <v/>
      </c>
      <c r="E2040" t="str">
        <f>IF(LEN($C2040)&gt;0,COUNTIF($D:$D,"&gt;="&amp;$D2040),"")</f>
        <v/>
      </c>
      <c r="F2040" t="str">
        <f t="shared" si="60"/>
        <v/>
      </c>
      <c r="G2040" t="str">
        <f t="shared" si="61"/>
        <v/>
      </c>
      <c r="H2040" t="str">
        <f>IF(LEN($F2040)&gt;0,INDEX('Hoja1_datos de origen'!$V:$V,MATCH($F2040,$E:$E,0)),"")</f>
        <v/>
      </c>
      <c r="I2040" t="str">
        <f>IF(LEN($F2040)&gt;0,INDEX('Hoja1_datos de origen'!$R:$R,MATCH($F2040,$E:$E,0)),"")</f>
        <v/>
      </c>
      <c r="J2040" t="str">
        <f>IF(LEN($F2040)&gt;0,IF(INDEX('Hoja1_datos de origen'!$F:$F,MATCH($F2040,$E:$E,0))="","",INDEX('Hoja1_datos de origen'!$F:$F,MATCH($F2040,$E:$E,0))),"")</f>
        <v/>
      </c>
      <c r="K2040" s="10" t="str">
        <f>IF(LEN($F2040)&gt;0,INDEX('Hoja1_datos de origen'!$I:$I,MATCH($F2040,$E:$E,0)),"")</f>
        <v/>
      </c>
      <c r="L2040" s="10" t="str">
        <f>IF(LEN($F2040)&gt;0,INDEX('Hoja1_datos de origen'!$G:$G,MATCH($F2040,$E:$E,0)),"")</f>
        <v/>
      </c>
      <c r="M2040" t="str">
        <f>IF(LEN($F2040)&gt;0,INDEX('Hoja1_datos de origen'!$C:$C,MATCH($F2040,$E:$E,0)),"")</f>
        <v/>
      </c>
      <c r="N2040" t="str">
        <f>IF(LEN($F2040)&gt;0,INDEX('Hoja1_datos de origen'!$U:$U,MATCH($F2040,$E:$E,0)),"")</f>
        <v/>
      </c>
    </row>
    <row r="2041" spans="3:14">
      <c r="C2041" t="str">
        <f>IF('Hoja1_datos de origen'!$I2041&gt;=edad_minima,'Hoja1_datos de origen'!$C2041,"")</f>
        <v/>
      </c>
      <c r="D2041" t="str">
        <f>IF(LEN($C2041)&gt;0,(CONCATENATE('Hoja1_datos de origen'!$V2041,"-",'Hoja1_datos de origen'!$R2041,"-",TEXT('Hoja1_datos de origen'!$I2041,"000"),"-",'Hoja1_datos de origen'!$C2041)),"")</f>
        <v/>
      </c>
      <c r="E2041" t="str">
        <f>IF(LEN($C2041)&gt;0,COUNTIF($D:$D,"&gt;="&amp;$D2041),"")</f>
        <v/>
      </c>
      <c r="F2041" t="str">
        <f t="shared" si="60"/>
        <v/>
      </c>
      <c r="G2041" t="str">
        <f t="shared" si="61"/>
        <v/>
      </c>
      <c r="H2041" t="str">
        <f>IF(LEN($F2041)&gt;0,INDEX('Hoja1_datos de origen'!$V:$V,MATCH($F2041,$E:$E,0)),"")</f>
        <v/>
      </c>
      <c r="I2041" t="str">
        <f>IF(LEN($F2041)&gt;0,INDEX('Hoja1_datos de origen'!$R:$R,MATCH($F2041,$E:$E,0)),"")</f>
        <v/>
      </c>
      <c r="J2041" t="str">
        <f>IF(LEN($F2041)&gt;0,IF(INDEX('Hoja1_datos de origen'!$F:$F,MATCH($F2041,$E:$E,0))="","",INDEX('Hoja1_datos de origen'!$F:$F,MATCH($F2041,$E:$E,0))),"")</f>
        <v/>
      </c>
      <c r="K2041" s="10" t="str">
        <f>IF(LEN($F2041)&gt;0,INDEX('Hoja1_datos de origen'!$I:$I,MATCH($F2041,$E:$E,0)),"")</f>
        <v/>
      </c>
      <c r="L2041" s="10" t="str">
        <f>IF(LEN($F2041)&gt;0,INDEX('Hoja1_datos de origen'!$G:$G,MATCH($F2041,$E:$E,0)),"")</f>
        <v/>
      </c>
      <c r="M2041" t="str">
        <f>IF(LEN($F2041)&gt;0,INDEX('Hoja1_datos de origen'!$C:$C,MATCH($F2041,$E:$E,0)),"")</f>
        <v/>
      </c>
      <c r="N2041" t="str">
        <f>IF(LEN($F2041)&gt;0,INDEX('Hoja1_datos de origen'!$U:$U,MATCH($F2041,$E:$E,0)),"")</f>
        <v/>
      </c>
    </row>
    <row r="2042" spans="3:14">
      <c r="C2042" t="str">
        <f>IF('Hoja1_datos de origen'!$I2042&gt;=edad_minima,'Hoja1_datos de origen'!$C2042,"")</f>
        <v/>
      </c>
      <c r="D2042" t="str">
        <f>IF(LEN($C2042)&gt;0,(CONCATENATE('Hoja1_datos de origen'!$V2042,"-",'Hoja1_datos de origen'!$R2042,"-",TEXT('Hoja1_datos de origen'!$I2042,"000"),"-",'Hoja1_datos de origen'!$C2042)),"")</f>
        <v/>
      </c>
      <c r="E2042" t="str">
        <f>IF(LEN($C2042)&gt;0,COUNTIF($D:$D,"&gt;="&amp;$D2042),"")</f>
        <v/>
      </c>
      <c r="F2042" t="str">
        <f t="shared" si="60"/>
        <v/>
      </c>
      <c r="G2042" t="str">
        <f t="shared" si="61"/>
        <v/>
      </c>
      <c r="H2042" t="str">
        <f>IF(LEN($F2042)&gt;0,INDEX('Hoja1_datos de origen'!$V:$V,MATCH($F2042,$E:$E,0)),"")</f>
        <v/>
      </c>
      <c r="I2042" t="str">
        <f>IF(LEN($F2042)&gt;0,INDEX('Hoja1_datos de origen'!$R:$R,MATCH($F2042,$E:$E,0)),"")</f>
        <v/>
      </c>
      <c r="J2042" t="str">
        <f>IF(LEN($F2042)&gt;0,IF(INDEX('Hoja1_datos de origen'!$F:$F,MATCH($F2042,$E:$E,0))="","",INDEX('Hoja1_datos de origen'!$F:$F,MATCH($F2042,$E:$E,0))),"")</f>
        <v/>
      </c>
      <c r="K2042" s="10" t="str">
        <f>IF(LEN($F2042)&gt;0,INDEX('Hoja1_datos de origen'!$I:$I,MATCH($F2042,$E:$E,0)),"")</f>
        <v/>
      </c>
      <c r="L2042" s="10" t="str">
        <f>IF(LEN($F2042)&gt;0,INDEX('Hoja1_datos de origen'!$G:$G,MATCH($F2042,$E:$E,0)),"")</f>
        <v/>
      </c>
      <c r="M2042" t="str">
        <f>IF(LEN($F2042)&gt;0,INDEX('Hoja1_datos de origen'!$C:$C,MATCH($F2042,$E:$E,0)),"")</f>
        <v/>
      </c>
      <c r="N2042" t="str">
        <f>IF(LEN($F2042)&gt;0,INDEX('Hoja1_datos de origen'!$U:$U,MATCH($F2042,$E:$E,0)),"")</f>
        <v/>
      </c>
    </row>
    <row r="2043" spans="3:14">
      <c r="C2043" t="str">
        <f>IF('Hoja1_datos de origen'!$I2043&gt;=edad_minima,'Hoja1_datos de origen'!$C2043,"")</f>
        <v/>
      </c>
      <c r="D2043" t="str">
        <f>IF(LEN($C2043)&gt;0,(CONCATENATE('Hoja1_datos de origen'!$V2043,"-",'Hoja1_datos de origen'!$R2043,"-",TEXT('Hoja1_datos de origen'!$I2043,"000"),"-",'Hoja1_datos de origen'!$C2043)),"")</f>
        <v/>
      </c>
      <c r="E2043" t="str">
        <f>IF(LEN($C2043)&gt;0,COUNTIF($D:$D,"&gt;="&amp;$D2043),"")</f>
        <v/>
      </c>
      <c r="F2043" t="str">
        <f t="shared" si="60"/>
        <v/>
      </c>
      <c r="G2043" t="str">
        <f t="shared" si="61"/>
        <v/>
      </c>
      <c r="H2043" t="str">
        <f>IF(LEN($F2043)&gt;0,INDEX('Hoja1_datos de origen'!$V:$V,MATCH($F2043,$E:$E,0)),"")</f>
        <v/>
      </c>
      <c r="I2043" t="str">
        <f>IF(LEN($F2043)&gt;0,INDEX('Hoja1_datos de origen'!$R:$R,MATCH($F2043,$E:$E,0)),"")</f>
        <v/>
      </c>
      <c r="J2043" t="str">
        <f>IF(LEN($F2043)&gt;0,IF(INDEX('Hoja1_datos de origen'!$F:$F,MATCH($F2043,$E:$E,0))="","",INDEX('Hoja1_datos de origen'!$F:$F,MATCH($F2043,$E:$E,0))),"")</f>
        <v/>
      </c>
      <c r="K2043" s="10" t="str">
        <f>IF(LEN($F2043)&gt;0,INDEX('Hoja1_datos de origen'!$I:$I,MATCH($F2043,$E:$E,0)),"")</f>
        <v/>
      </c>
      <c r="L2043" s="10" t="str">
        <f>IF(LEN($F2043)&gt;0,INDEX('Hoja1_datos de origen'!$G:$G,MATCH($F2043,$E:$E,0)),"")</f>
        <v/>
      </c>
      <c r="M2043" t="str">
        <f>IF(LEN($F2043)&gt;0,INDEX('Hoja1_datos de origen'!$C:$C,MATCH($F2043,$E:$E,0)),"")</f>
        <v/>
      </c>
      <c r="N2043" t="str">
        <f>IF(LEN($F2043)&gt;0,INDEX('Hoja1_datos de origen'!$U:$U,MATCH($F2043,$E:$E,0)),"")</f>
        <v/>
      </c>
    </row>
    <row r="2044" spans="3:14">
      <c r="C2044" t="str">
        <f>IF('Hoja1_datos de origen'!$I2044&gt;=edad_minima,'Hoja1_datos de origen'!$C2044,"")</f>
        <v/>
      </c>
      <c r="D2044" t="str">
        <f>IF(LEN($C2044)&gt;0,(CONCATENATE('Hoja1_datos de origen'!$V2044,"-",'Hoja1_datos de origen'!$R2044,"-",TEXT('Hoja1_datos de origen'!$I2044,"000"),"-",'Hoja1_datos de origen'!$C2044)),"")</f>
        <v/>
      </c>
      <c r="E2044" t="str">
        <f>IF(LEN($C2044)&gt;0,COUNTIF($D:$D,"&gt;="&amp;$D2044),"")</f>
        <v/>
      </c>
      <c r="F2044" t="str">
        <f t="shared" si="60"/>
        <v/>
      </c>
      <c r="G2044" t="str">
        <f t="shared" si="61"/>
        <v/>
      </c>
      <c r="H2044" t="str">
        <f>IF(LEN($F2044)&gt;0,INDEX('Hoja1_datos de origen'!$V:$V,MATCH($F2044,$E:$E,0)),"")</f>
        <v/>
      </c>
      <c r="I2044" t="str">
        <f>IF(LEN($F2044)&gt;0,INDEX('Hoja1_datos de origen'!$R:$R,MATCH($F2044,$E:$E,0)),"")</f>
        <v/>
      </c>
      <c r="J2044" t="str">
        <f>IF(LEN($F2044)&gt;0,IF(INDEX('Hoja1_datos de origen'!$F:$F,MATCH($F2044,$E:$E,0))="","",INDEX('Hoja1_datos de origen'!$F:$F,MATCH($F2044,$E:$E,0))),"")</f>
        <v/>
      </c>
      <c r="K2044" s="10" t="str">
        <f>IF(LEN($F2044)&gt;0,INDEX('Hoja1_datos de origen'!$I:$I,MATCH($F2044,$E:$E,0)),"")</f>
        <v/>
      </c>
      <c r="L2044" s="10" t="str">
        <f>IF(LEN($F2044)&gt;0,INDEX('Hoja1_datos de origen'!$G:$G,MATCH($F2044,$E:$E,0)),"")</f>
        <v/>
      </c>
      <c r="M2044" t="str">
        <f>IF(LEN($F2044)&gt;0,INDEX('Hoja1_datos de origen'!$C:$C,MATCH($F2044,$E:$E,0)),"")</f>
        <v/>
      </c>
      <c r="N2044" t="str">
        <f>IF(LEN($F2044)&gt;0,INDEX('Hoja1_datos de origen'!$U:$U,MATCH($F2044,$E:$E,0)),"")</f>
        <v/>
      </c>
    </row>
    <row r="2045" spans="3:14">
      <c r="C2045" t="str">
        <f>IF('Hoja1_datos de origen'!$I2045&gt;=edad_minima,'Hoja1_datos de origen'!$C2045,"")</f>
        <v/>
      </c>
      <c r="D2045" t="str">
        <f>IF(LEN($C2045)&gt;0,(CONCATENATE('Hoja1_datos de origen'!$V2045,"-",'Hoja1_datos de origen'!$R2045,"-",TEXT('Hoja1_datos de origen'!$I2045,"000"),"-",'Hoja1_datos de origen'!$C2045)),"")</f>
        <v/>
      </c>
      <c r="E2045" t="str">
        <f>IF(LEN($C2045)&gt;0,COUNTIF($D:$D,"&gt;="&amp;$D2045),"")</f>
        <v/>
      </c>
      <c r="F2045" t="str">
        <f t="shared" si="60"/>
        <v/>
      </c>
      <c r="G2045" t="str">
        <f t="shared" si="61"/>
        <v/>
      </c>
      <c r="H2045" t="str">
        <f>IF(LEN($F2045)&gt;0,INDEX('Hoja1_datos de origen'!$V:$V,MATCH($F2045,$E:$E,0)),"")</f>
        <v/>
      </c>
      <c r="I2045" t="str">
        <f>IF(LEN($F2045)&gt;0,INDEX('Hoja1_datos de origen'!$R:$R,MATCH($F2045,$E:$E,0)),"")</f>
        <v/>
      </c>
      <c r="J2045" t="str">
        <f>IF(LEN($F2045)&gt;0,IF(INDEX('Hoja1_datos de origen'!$F:$F,MATCH($F2045,$E:$E,0))="","",INDEX('Hoja1_datos de origen'!$F:$F,MATCH($F2045,$E:$E,0))),"")</f>
        <v/>
      </c>
      <c r="K2045" s="10" t="str">
        <f>IF(LEN($F2045)&gt;0,INDEX('Hoja1_datos de origen'!$I:$I,MATCH($F2045,$E:$E,0)),"")</f>
        <v/>
      </c>
      <c r="L2045" s="10" t="str">
        <f>IF(LEN($F2045)&gt;0,INDEX('Hoja1_datos de origen'!$G:$G,MATCH($F2045,$E:$E,0)),"")</f>
        <v/>
      </c>
      <c r="M2045" t="str">
        <f>IF(LEN($F2045)&gt;0,INDEX('Hoja1_datos de origen'!$C:$C,MATCH($F2045,$E:$E,0)),"")</f>
        <v/>
      </c>
      <c r="N2045" t="str">
        <f>IF(LEN($F2045)&gt;0,INDEX('Hoja1_datos de origen'!$U:$U,MATCH($F2045,$E:$E,0)),"")</f>
        <v/>
      </c>
    </row>
    <row r="2046" spans="3:14">
      <c r="C2046" t="str">
        <f>IF('Hoja1_datos de origen'!$I2046&gt;=edad_minima,'Hoja1_datos de origen'!$C2046,"")</f>
        <v/>
      </c>
      <c r="D2046" t="str">
        <f>IF(LEN($C2046)&gt;0,(CONCATENATE('Hoja1_datos de origen'!$V2046,"-",'Hoja1_datos de origen'!$R2046,"-",TEXT('Hoja1_datos de origen'!$I2046,"000"),"-",'Hoja1_datos de origen'!$C2046)),"")</f>
        <v/>
      </c>
      <c r="E2046" t="str">
        <f>IF(LEN($C2046)&gt;0,COUNTIF($D:$D,"&gt;="&amp;$D2046),"")</f>
        <v/>
      </c>
      <c r="F2046" t="str">
        <f t="shared" si="60"/>
        <v/>
      </c>
      <c r="G2046" t="str">
        <f t="shared" si="61"/>
        <v/>
      </c>
      <c r="H2046" t="str">
        <f>IF(LEN($F2046)&gt;0,INDEX('Hoja1_datos de origen'!$V:$V,MATCH($F2046,$E:$E,0)),"")</f>
        <v/>
      </c>
      <c r="I2046" t="str">
        <f>IF(LEN($F2046)&gt;0,INDEX('Hoja1_datos de origen'!$R:$R,MATCH($F2046,$E:$E,0)),"")</f>
        <v/>
      </c>
      <c r="J2046" t="str">
        <f>IF(LEN($F2046)&gt;0,IF(INDEX('Hoja1_datos de origen'!$F:$F,MATCH($F2046,$E:$E,0))="","",INDEX('Hoja1_datos de origen'!$F:$F,MATCH($F2046,$E:$E,0))),"")</f>
        <v/>
      </c>
      <c r="K2046" s="10" t="str">
        <f>IF(LEN($F2046)&gt;0,INDEX('Hoja1_datos de origen'!$I:$I,MATCH($F2046,$E:$E,0)),"")</f>
        <v/>
      </c>
      <c r="L2046" s="10" t="str">
        <f>IF(LEN($F2046)&gt;0,INDEX('Hoja1_datos de origen'!$G:$G,MATCH($F2046,$E:$E,0)),"")</f>
        <v/>
      </c>
      <c r="M2046" t="str">
        <f>IF(LEN($F2046)&gt;0,INDEX('Hoja1_datos de origen'!$C:$C,MATCH($F2046,$E:$E,0)),"")</f>
        <v/>
      </c>
      <c r="N2046" t="str">
        <f>IF(LEN($F2046)&gt;0,INDEX('Hoja1_datos de origen'!$U:$U,MATCH($F2046,$E:$E,0)),"")</f>
        <v/>
      </c>
    </row>
    <row r="2047" spans="3:14">
      <c r="C2047" t="str">
        <f>IF('Hoja1_datos de origen'!$I2047&gt;=edad_minima,'Hoja1_datos de origen'!$C2047,"")</f>
        <v/>
      </c>
      <c r="D2047" t="str">
        <f>IF(LEN($C2047)&gt;0,(CONCATENATE('Hoja1_datos de origen'!$V2047,"-",'Hoja1_datos de origen'!$R2047,"-",TEXT('Hoja1_datos de origen'!$I2047,"000"),"-",'Hoja1_datos de origen'!$C2047)),"")</f>
        <v/>
      </c>
      <c r="E2047" t="str">
        <f>IF(LEN($C2047)&gt;0,COUNTIF($D:$D,"&gt;="&amp;$D2047),"")</f>
        <v/>
      </c>
      <c r="F2047" t="str">
        <f t="shared" si="60"/>
        <v/>
      </c>
      <c r="G2047" t="str">
        <f t="shared" si="61"/>
        <v/>
      </c>
      <c r="H2047" t="str">
        <f>IF(LEN($F2047)&gt;0,INDEX('Hoja1_datos de origen'!$V:$V,MATCH($F2047,$E:$E,0)),"")</f>
        <v/>
      </c>
      <c r="I2047" t="str">
        <f>IF(LEN($F2047)&gt;0,INDEX('Hoja1_datos de origen'!$R:$R,MATCH($F2047,$E:$E,0)),"")</f>
        <v/>
      </c>
      <c r="J2047" t="str">
        <f>IF(LEN($F2047)&gt;0,IF(INDEX('Hoja1_datos de origen'!$F:$F,MATCH($F2047,$E:$E,0))="","",INDEX('Hoja1_datos de origen'!$F:$F,MATCH($F2047,$E:$E,0))),"")</f>
        <v/>
      </c>
      <c r="K2047" s="10" t="str">
        <f>IF(LEN($F2047)&gt;0,INDEX('Hoja1_datos de origen'!$I:$I,MATCH($F2047,$E:$E,0)),"")</f>
        <v/>
      </c>
      <c r="L2047" s="10" t="str">
        <f>IF(LEN($F2047)&gt;0,INDEX('Hoja1_datos de origen'!$G:$G,MATCH($F2047,$E:$E,0)),"")</f>
        <v/>
      </c>
      <c r="M2047" t="str">
        <f>IF(LEN($F2047)&gt;0,INDEX('Hoja1_datos de origen'!$C:$C,MATCH($F2047,$E:$E,0)),"")</f>
        <v/>
      </c>
      <c r="N2047" t="str">
        <f>IF(LEN($F2047)&gt;0,INDEX('Hoja1_datos de origen'!$U:$U,MATCH($F2047,$E:$E,0)),"")</f>
        <v/>
      </c>
    </row>
    <row r="2048" spans="3:14">
      <c r="C2048" t="str">
        <f>IF('Hoja1_datos de origen'!$I2048&gt;=edad_minima,'Hoja1_datos de origen'!$C2048,"")</f>
        <v/>
      </c>
      <c r="D2048" t="str">
        <f>IF(LEN($C2048)&gt;0,(CONCATENATE('Hoja1_datos de origen'!$V2048,"-",'Hoja1_datos de origen'!$R2048,"-",TEXT('Hoja1_datos de origen'!$I2048,"000"),"-",'Hoja1_datos de origen'!$C2048)),"")</f>
        <v/>
      </c>
      <c r="E2048" t="str">
        <f>IF(LEN($C2048)&gt;0,COUNTIF($D:$D,"&gt;="&amp;$D2048),"")</f>
        <v/>
      </c>
      <c r="F2048" t="str">
        <f t="shared" si="60"/>
        <v/>
      </c>
      <c r="G2048" t="str">
        <f t="shared" si="61"/>
        <v/>
      </c>
      <c r="H2048" t="str">
        <f>IF(LEN($F2048)&gt;0,INDEX('Hoja1_datos de origen'!$V:$V,MATCH($F2048,$E:$E,0)),"")</f>
        <v/>
      </c>
      <c r="I2048" t="str">
        <f>IF(LEN($F2048)&gt;0,INDEX('Hoja1_datos de origen'!$R:$R,MATCH($F2048,$E:$E,0)),"")</f>
        <v/>
      </c>
      <c r="J2048" t="str">
        <f>IF(LEN($F2048)&gt;0,IF(INDEX('Hoja1_datos de origen'!$F:$F,MATCH($F2048,$E:$E,0))="","",INDEX('Hoja1_datos de origen'!$F:$F,MATCH($F2048,$E:$E,0))),"")</f>
        <v/>
      </c>
      <c r="K2048" s="10" t="str">
        <f>IF(LEN($F2048)&gt;0,INDEX('Hoja1_datos de origen'!$I:$I,MATCH($F2048,$E:$E,0)),"")</f>
        <v/>
      </c>
      <c r="L2048" s="10" t="str">
        <f>IF(LEN($F2048)&gt;0,INDEX('Hoja1_datos de origen'!$G:$G,MATCH($F2048,$E:$E,0)),"")</f>
        <v/>
      </c>
      <c r="M2048" t="str">
        <f>IF(LEN($F2048)&gt;0,INDEX('Hoja1_datos de origen'!$C:$C,MATCH($F2048,$E:$E,0)),"")</f>
        <v/>
      </c>
      <c r="N2048" t="str">
        <f>IF(LEN($F2048)&gt;0,INDEX('Hoja1_datos de origen'!$U:$U,MATCH($F2048,$E:$E,0)),"")</f>
        <v/>
      </c>
    </row>
    <row r="2049" spans="3:14">
      <c r="C2049" t="str">
        <f>IF('Hoja1_datos de origen'!$I2049&gt;=edad_minima,'Hoja1_datos de origen'!$C2049,"")</f>
        <v/>
      </c>
      <c r="D2049" t="str">
        <f>IF(LEN($C2049)&gt;0,(CONCATENATE('Hoja1_datos de origen'!$V2049,"-",'Hoja1_datos de origen'!$R2049,"-",TEXT('Hoja1_datos de origen'!$I2049,"000"),"-",'Hoja1_datos de origen'!$C2049)),"")</f>
        <v/>
      </c>
      <c r="E2049" t="str">
        <f>IF(LEN($C2049)&gt;0,COUNTIF($D:$D,"&gt;="&amp;$D2049),"")</f>
        <v/>
      </c>
      <c r="F2049" t="str">
        <f t="shared" si="60"/>
        <v/>
      </c>
      <c r="G2049" t="str">
        <f t="shared" si="61"/>
        <v/>
      </c>
      <c r="H2049" t="str">
        <f>IF(LEN($F2049)&gt;0,INDEX('Hoja1_datos de origen'!$V:$V,MATCH($F2049,$E:$E,0)),"")</f>
        <v/>
      </c>
      <c r="I2049" t="str">
        <f>IF(LEN($F2049)&gt;0,INDEX('Hoja1_datos de origen'!$R:$R,MATCH($F2049,$E:$E,0)),"")</f>
        <v/>
      </c>
      <c r="J2049" t="str">
        <f>IF(LEN($F2049)&gt;0,IF(INDEX('Hoja1_datos de origen'!$F:$F,MATCH($F2049,$E:$E,0))="","",INDEX('Hoja1_datos de origen'!$F:$F,MATCH($F2049,$E:$E,0))),"")</f>
        <v/>
      </c>
      <c r="K2049" s="10" t="str">
        <f>IF(LEN($F2049)&gt;0,INDEX('Hoja1_datos de origen'!$I:$I,MATCH($F2049,$E:$E,0)),"")</f>
        <v/>
      </c>
      <c r="L2049" s="10" t="str">
        <f>IF(LEN($F2049)&gt;0,INDEX('Hoja1_datos de origen'!$G:$G,MATCH($F2049,$E:$E,0)),"")</f>
        <v/>
      </c>
      <c r="M2049" t="str">
        <f>IF(LEN($F2049)&gt;0,INDEX('Hoja1_datos de origen'!$C:$C,MATCH($F2049,$E:$E,0)),"")</f>
        <v/>
      </c>
      <c r="N2049" t="str">
        <f>IF(LEN($F2049)&gt;0,INDEX('Hoja1_datos de origen'!$U:$U,MATCH($F2049,$E:$E,0)),"")</f>
        <v/>
      </c>
    </row>
    <row r="2050" spans="3:14">
      <c r="C2050" t="str">
        <f>IF('Hoja1_datos de origen'!$I2050&gt;=edad_minima,'Hoja1_datos de origen'!$C2050,"")</f>
        <v/>
      </c>
      <c r="D2050" t="str">
        <f>IF(LEN($C2050)&gt;0,(CONCATENATE('Hoja1_datos de origen'!$V2050,"-",'Hoja1_datos de origen'!$R2050,"-",TEXT('Hoja1_datos de origen'!$I2050,"000"),"-",'Hoja1_datos de origen'!$C2050)),"")</f>
        <v/>
      </c>
      <c r="E2050" t="str">
        <f>IF(LEN($C2050)&gt;0,COUNTIF($D:$D,"&gt;="&amp;$D2050),"")</f>
        <v/>
      </c>
      <c r="F2050" t="str">
        <f t="shared" si="60"/>
        <v/>
      </c>
      <c r="G2050" t="str">
        <f t="shared" si="61"/>
        <v/>
      </c>
      <c r="H2050" t="str">
        <f>IF(LEN($F2050)&gt;0,INDEX('Hoja1_datos de origen'!$V:$V,MATCH($F2050,$E:$E,0)),"")</f>
        <v/>
      </c>
      <c r="I2050" t="str">
        <f>IF(LEN($F2050)&gt;0,INDEX('Hoja1_datos de origen'!$R:$R,MATCH($F2050,$E:$E,0)),"")</f>
        <v/>
      </c>
      <c r="J2050" t="str">
        <f>IF(LEN($F2050)&gt;0,IF(INDEX('Hoja1_datos de origen'!$F:$F,MATCH($F2050,$E:$E,0))="","",INDEX('Hoja1_datos de origen'!$F:$F,MATCH($F2050,$E:$E,0))),"")</f>
        <v/>
      </c>
      <c r="K2050" s="10" t="str">
        <f>IF(LEN($F2050)&gt;0,INDEX('Hoja1_datos de origen'!$I:$I,MATCH($F2050,$E:$E,0)),"")</f>
        <v/>
      </c>
      <c r="L2050" s="10" t="str">
        <f>IF(LEN($F2050)&gt;0,INDEX('Hoja1_datos de origen'!$G:$G,MATCH($F2050,$E:$E,0)),"")</f>
        <v/>
      </c>
      <c r="M2050" t="str">
        <f>IF(LEN($F2050)&gt;0,INDEX('Hoja1_datos de origen'!$C:$C,MATCH($F2050,$E:$E,0)),"")</f>
        <v/>
      </c>
      <c r="N2050" t="str">
        <f>IF(LEN($F2050)&gt;0,INDEX('Hoja1_datos de origen'!$U:$U,MATCH($F2050,$E:$E,0)),"")</f>
        <v/>
      </c>
    </row>
    <row r="2051" spans="3:14">
      <c r="C2051" t="str">
        <f>IF('Hoja1_datos de origen'!$I2051&gt;=edad_minima,'Hoja1_datos de origen'!$C2051,"")</f>
        <v/>
      </c>
      <c r="D2051" t="str">
        <f>IF(LEN($C2051)&gt;0,(CONCATENATE('Hoja1_datos de origen'!$V2051,"-",'Hoja1_datos de origen'!$R2051,"-",TEXT('Hoja1_datos de origen'!$I2051,"000"),"-",'Hoja1_datos de origen'!$C2051)),"")</f>
        <v/>
      </c>
      <c r="E2051" t="str">
        <f>IF(LEN($C2051)&gt;0,COUNTIF($D:$D,"&gt;="&amp;$D2051),"")</f>
        <v/>
      </c>
      <c r="F2051" t="str">
        <f t="shared" ref="F2051:F2114" si="62">IFERROR(SMALL($E:$E,ROW()-1),"")</f>
        <v/>
      </c>
      <c r="G2051" t="str">
        <f t="shared" ref="G2051:G2114" si="63">INDEX($D:$D,MATCH($F2051,$E:$E,0))</f>
        <v/>
      </c>
      <c r="H2051" t="str">
        <f>IF(LEN($F2051)&gt;0,INDEX('Hoja1_datos de origen'!$V:$V,MATCH($F2051,$E:$E,0)),"")</f>
        <v/>
      </c>
      <c r="I2051" t="str">
        <f>IF(LEN($F2051)&gt;0,INDEX('Hoja1_datos de origen'!$R:$R,MATCH($F2051,$E:$E,0)),"")</f>
        <v/>
      </c>
      <c r="J2051" t="str">
        <f>IF(LEN($F2051)&gt;0,IF(INDEX('Hoja1_datos de origen'!$F:$F,MATCH($F2051,$E:$E,0))="","",INDEX('Hoja1_datos de origen'!$F:$F,MATCH($F2051,$E:$E,0))),"")</f>
        <v/>
      </c>
      <c r="K2051" s="10" t="str">
        <f>IF(LEN($F2051)&gt;0,INDEX('Hoja1_datos de origen'!$I:$I,MATCH($F2051,$E:$E,0)),"")</f>
        <v/>
      </c>
      <c r="L2051" s="10" t="str">
        <f>IF(LEN($F2051)&gt;0,INDEX('Hoja1_datos de origen'!$G:$G,MATCH($F2051,$E:$E,0)),"")</f>
        <v/>
      </c>
      <c r="M2051" t="str">
        <f>IF(LEN($F2051)&gt;0,INDEX('Hoja1_datos de origen'!$C:$C,MATCH($F2051,$E:$E,0)),"")</f>
        <v/>
      </c>
      <c r="N2051" t="str">
        <f>IF(LEN($F2051)&gt;0,INDEX('Hoja1_datos de origen'!$U:$U,MATCH($F2051,$E:$E,0)),"")</f>
        <v/>
      </c>
    </row>
    <row r="2052" spans="3:14">
      <c r="C2052" t="str">
        <f>IF('Hoja1_datos de origen'!$I2052&gt;=edad_minima,'Hoja1_datos de origen'!$C2052,"")</f>
        <v/>
      </c>
      <c r="D2052" t="str">
        <f>IF(LEN($C2052)&gt;0,(CONCATENATE('Hoja1_datos de origen'!$V2052,"-",'Hoja1_datos de origen'!$R2052,"-",TEXT('Hoja1_datos de origen'!$I2052,"000"),"-",'Hoja1_datos de origen'!$C2052)),"")</f>
        <v/>
      </c>
      <c r="E2052" t="str">
        <f>IF(LEN($C2052)&gt;0,COUNTIF($D:$D,"&gt;="&amp;$D2052),"")</f>
        <v/>
      </c>
      <c r="F2052" t="str">
        <f t="shared" si="62"/>
        <v/>
      </c>
      <c r="G2052" t="str">
        <f t="shared" si="63"/>
        <v/>
      </c>
      <c r="H2052" t="str">
        <f>IF(LEN($F2052)&gt;0,INDEX('Hoja1_datos de origen'!$V:$V,MATCH($F2052,$E:$E,0)),"")</f>
        <v/>
      </c>
      <c r="I2052" t="str">
        <f>IF(LEN($F2052)&gt;0,INDEX('Hoja1_datos de origen'!$R:$R,MATCH($F2052,$E:$E,0)),"")</f>
        <v/>
      </c>
      <c r="J2052" t="str">
        <f>IF(LEN($F2052)&gt;0,IF(INDEX('Hoja1_datos de origen'!$F:$F,MATCH($F2052,$E:$E,0))="","",INDEX('Hoja1_datos de origen'!$F:$F,MATCH($F2052,$E:$E,0))),"")</f>
        <v/>
      </c>
      <c r="K2052" s="10" t="str">
        <f>IF(LEN($F2052)&gt;0,INDEX('Hoja1_datos de origen'!$I:$I,MATCH($F2052,$E:$E,0)),"")</f>
        <v/>
      </c>
      <c r="L2052" s="10" t="str">
        <f>IF(LEN($F2052)&gt;0,INDEX('Hoja1_datos de origen'!$G:$G,MATCH($F2052,$E:$E,0)),"")</f>
        <v/>
      </c>
      <c r="M2052" t="str">
        <f>IF(LEN($F2052)&gt;0,INDEX('Hoja1_datos de origen'!$C:$C,MATCH($F2052,$E:$E,0)),"")</f>
        <v/>
      </c>
      <c r="N2052" t="str">
        <f>IF(LEN($F2052)&gt;0,INDEX('Hoja1_datos de origen'!$U:$U,MATCH($F2052,$E:$E,0)),"")</f>
        <v/>
      </c>
    </row>
    <row r="2053" spans="3:14">
      <c r="C2053" t="str">
        <f>IF('Hoja1_datos de origen'!$I2053&gt;=edad_minima,'Hoja1_datos de origen'!$C2053,"")</f>
        <v/>
      </c>
      <c r="D2053" t="str">
        <f>IF(LEN($C2053)&gt;0,(CONCATENATE('Hoja1_datos de origen'!$V2053,"-",'Hoja1_datos de origen'!$R2053,"-",TEXT('Hoja1_datos de origen'!$I2053,"000"),"-",'Hoja1_datos de origen'!$C2053)),"")</f>
        <v/>
      </c>
      <c r="E2053" t="str">
        <f>IF(LEN($C2053)&gt;0,COUNTIF($D:$D,"&gt;="&amp;$D2053),"")</f>
        <v/>
      </c>
      <c r="F2053" t="str">
        <f t="shared" si="62"/>
        <v/>
      </c>
      <c r="G2053" t="str">
        <f t="shared" si="63"/>
        <v/>
      </c>
      <c r="H2053" t="str">
        <f>IF(LEN($F2053)&gt;0,INDEX('Hoja1_datos de origen'!$V:$V,MATCH($F2053,$E:$E,0)),"")</f>
        <v/>
      </c>
      <c r="I2053" t="str">
        <f>IF(LEN($F2053)&gt;0,INDEX('Hoja1_datos de origen'!$R:$R,MATCH($F2053,$E:$E,0)),"")</f>
        <v/>
      </c>
      <c r="J2053" t="str">
        <f>IF(LEN($F2053)&gt;0,IF(INDEX('Hoja1_datos de origen'!$F:$F,MATCH($F2053,$E:$E,0))="","",INDEX('Hoja1_datos de origen'!$F:$F,MATCH($F2053,$E:$E,0))),"")</f>
        <v/>
      </c>
      <c r="K2053" s="10" t="str">
        <f>IF(LEN($F2053)&gt;0,INDEX('Hoja1_datos de origen'!$I:$I,MATCH($F2053,$E:$E,0)),"")</f>
        <v/>
      </c>
      <c r="L2053" s="10" t="str">
        <f>IF(LEN($F2053)&gt;0,INDEX('Hoja1_datos de origen'!$G:$G,MATCH($F2053,$E:$E,0)),"")</f>
        <v/>
      </c>
      <c r="M2053" t="str">
        <f>IF(LEN($F2053)&gt;0,INDEX('Hoja1_datos de origen'!$C:$C,MATCH($F2053,$E:$E,0)),"")</f>
        <v/>
      </c>
      <c r="N2053" t="str">
        <f>IF(LEN($F2053)&gt;0,INDEX('Hoja1_datos de origen'!$U:$U,MATCH($F2053,$E:$E,0)),"")</f>
        <v/>
      </c>
    </row>
    <row r="2054" spans="3:14">
      <c r="C2054" t="str">
        <f>IF('Hoja1_datos de origen'!$I2054&gt;=edad_minima,'Hoja1_datos de origen'!$C2054,"")</f>
        <v/>
      </c>
      <c r="D2054" t="str">
        <f>IF(LEN($C2054)&gt;0,(CONCATENATE('Hoja1_datos de origen'!$V2054,"-",'Hoja1_datos de origen'!$R2054,"-",TEXT('Hoja1_datos de origen'!$I2054,"000"),"-",'Hoja1_datos de origen'!$C2054)),"")</f>
        <v/>
      </c>
      <c r="E2054" t="str">
        <f>IF(LEN($C2054)&gt;0,COUNTIF($D:$D,"&gt;="&amp;$D2054),"")</f>
        <v/>
      </c>
      <c r="F2054" t="str">
        <f t="shared" si="62"/>
        <v/>
      </c>
      <c r="G2054" t="str">
        <f t="shared" si="63"/>
        <v/>
      </c>
      <c r="H2054" t="str">
        <f>IF(LEN($F2054)&gt;0,INDEX('Hoja1_datos de origen'!$V:$V,MATCH($F2054,$E:$E,0)),"")</f>
        <v/>
      </c>
      <c r="I2054" t="str">
        <f>IF(LEN($F2054)&gt;0,INDEX('Hoja1_datos de origen'!$R:$R,MATCH($F2054,$E:$E,0)),"")</f>
        <v/>
      </c>
      <c r="J2054" t="str">
        <f>IF(LEN($F2054)&gt;0,IF(INDEX('Hoja1_datos de origen'!$F:$F,MATCH($F2054,$E:$E,0))="","",INDEX('Hoja1_datos de origen'!$F:$F,MATCH($F2054,$E:$E,0))),"")</f>
        <v/>
      </c>
      <c r="K2054" s="10" t="str">
        <f>IF(LEN($F2054)&gt;0,INDEX('Hoja1_datos de origen'!$I:$I,MATCH($F2054,$E:$E,0)),"")</f>
        <v/>
      </c>
      <c r="L2054" s="10" t="str">
        <f>IF(LEN($F2054)&gt;0,INDEX('Hoja1_datos de origen'!$G:$G,MATCH($F2054,$E:$E,0)),"")</f>
        <v/>
      </c>
      <c r="M2054" t="str">
        <f>IF(LEN($F2054)&gt;0,INDEX('Hoja1_datos de origen'!$C:$C,MATCH($F2054,$E:$E,0)),"")</f>
        <v/>
      </c>
      <c r="N2054" t="str">
        <f>IF(LEN($F2054)&gt;0,INDEX('Hoja1_datos de origen'!$U:$U,MATCH($F2054,$E:$E,0)),"")</f>
        <v/>
      </c>
    </row>
    <row r="2055" spans="3:14">
      <c r="C2055" t="str">
        <f>IF('Hoja1_datos de origen'!$I2055&gt;=edad_minima,'Hoja1_datos de origen'!$C2055,"")</f>
        <v/>
      </c>
      <c r="D2055" t="str">
        <f>IF(LEN($C2055)&gt;0,(CONCATENATE('Hoja1_datos de origen'!$V2055,"-",'Hoja1_datos de origen'!$R2055,"-",TEXT('Hoja1_datos de origen'!$I2055,"000"),"-",'Hoja1_datos de origen'!$C2055)),"")</f>
        <v/>
      </c>
      <c r="E2055" t="str">
        <f>IF(LEN($C2055)&gt;0,COUNTIF($D:$D,"&gt;="&amp;$D2055),"")</f>
        <v/>
      </c>
      <c r="F2055" t="str">
        <f t="shared" si="62"/>
        <v/>
      </c>
      <c r="G2055" t="str">
        <f t="shared" si="63"/>
        <v/>
      </c>
      <c r="H2055" t="str">
        <f>IF(LEN($F2055)&gt;0,INDEX('Hoja1_datos de origen'!$V:$V,MATCH($F2055,$E:$E,0)),"")</f>
        <v/>
      </c>
      <c r="I2055" t="str">
        <f>IF(LEN($F2055)&gt;0,INDEX('Hoja1_datos de origen'!$R:$R,MATCH($F2055,$E:$E,0)),"")</f>
        <v/>
      </c>
      <c r="J2055" t="str">
        <f>IF(LEN($F2055)&gt;0,IF(INDEX('Hoja1_datos de origen'!$F:$F,MATCH($F2055,$E:$E,0))="","",INDEX('Hoja1_datos de origen'!$F:$F,MATCH($F2055,$E:$E,0))),"")</f>
        <v/>
      </c>
      <c r="K2055" s="10" t="str">
        <f>IF(LEN($F2055)&gt;0,INDEX('Hoja1_datos de origen'!$I:$I,MATCH($F2055,$E:$E,0)),"")</f>
        <v/>
      </c>
      <c r="L2055" s="10" t="str">
        <f>IF(LEN($F2055)&gt;0,INDEX('Hoja1_datos de origen'!$G:$G,MATCH($F2055,$E:$E,0)),"")</f>
        <v/>
      </c>
      <c r="M2055" t="str">
        <f>IF(LEN($F2055)&gt;0,INDEX('Hoja1_datos de origen'!$C:$C,MATCH($F2055,$E:$E,0)),"")</f>
        <v/>
      </c>
      <c r="N2055" t="str">
        <f>IF(LEN($F2055)&gt;0,INDEX('Hoja1_datos de origen'!$U:$U,MATCH($F2055,$E:$E,0)),"")</f>
        <v/>
      </c>
    </row>
    <row r="2056" spans="3:14">
      <c r="C2056" t="str">
        <f>IF('Hoja1_datos de origen'!$I2056&gt;=edad_minima,'Hoja1_datos de origen'!$C2056,"")</f>
        <v/>
      </c>
      <c r="D2056" t="str">
        <f>IF(LEN($C2056)&gt;0,(CONCATENATE('Hoja1_datos de origen'!$V2056,"-",'Hoja1_datos de origen'!$R2056,"-",TEXT('Hoja1_datos de origen'!$I2056,"000"),"-",'Hoja1_datos de origen'!$C2056)),"")</f>
        <v/>
      </c>
      <c r="E2056" t="str">
        <f>IF(LEN($C2056)&gt;0,COUNTIF($D:$D,"&gt;="&amp;$D2056),"")</f>
        <v/>
      </c>
      <c r="F2056" t="str">
        <f t="shared" si="62"/>
        <v/>
      </c>
      <c r="G2056" t="str">
        <f t="shared" si="63"/>
        <v/>
      </c>
      <c r="H2056" t="str">
        <f>IF(LEN($F2056)&gt;0,INDEX('Hoja1_datos de origen'!$V:$V,MATCH($F2056,$E:$E,0)),"")</f>
        <v/>
      </c>
      <c r="I2056" t="str">
        <f>IF(LEN($F2056)&gt;0,INDEX('Hoja1_datos de origen'!$R:$R,MATCH($F2056,$E:$E,0)),"")</f>
        <v/>
      </c>
      <c r="J2056" t="str">
        <f>IF(LEN($F2056)&gt;0,IF(INDEX('Hoja1_datos de origen'!$F:$F,MATCH($F2056,$E:$E,0))="","",INDEX('Hoja1_datos de origen'!$F:$F,MATCH($F2056,$E:$E,0))),"")</f>
        <v/>
      </c>
      <c r="K2056" s="10" t="str">
        <f>IF(LEN($F2056)&gt;0,INDEX('Hoja1_datos de origen'!$I:$I,MATCH($F2056,$E:$E,0)),"")</f>
        <v/>
      </c>
      <c r="L2056" s="10" t="str">
        <f>IF(LEN($F2056)&gt;0,INDEX('Hoja1_datos de origen'!$G:$G,MATCH($F2056,$E:$E,0)),"")</f>
        <v/>
      </c>
      <c r="M2056" t="str">
        <f>IF(LEN($F2056)&gt;0,INDEX('Hoja1_datos de origen'!$C:$C,MATCH($F2056,$E:$E,0)),"")</f>
        <v/>
      </c>
      <c r="N2056" t="str">
        <f>IF(LEN($F2056)&gt;0,INDEX('Hoja1_datos de origen'!$U:$U,MATCH($F2056,$E:$E,0)),"")</f>
        <v/>
      </c>
    </row>
    <row r="2057" spans="3:14">
      <c r="C2057" t="str">
        <f>IF('Hoja1_datos de origen'!$I2057&gt;=edad_minima,'Hoja1_datos de origen'!$C2057,"")</f>
        <v/>
      </c>
      <c r="D2057" t="str">
        <f>IF(LEN($C2057)&gt;0,(CONCATENATE('Hoja1_datos de origen'!$V2057,"-",'Hoja1_datos de origen'!$R2057,"-",TEXT('Hoja1_datos de origen'!$I2057,"000"),"-",'Hoja1_datos de origen'!$C2057)),"")</f>
        <v/>
      </c>
      <c r="E2057" t="str">
        <f>IF(LEN($C2057)&gt;0,COUNTIF($D:$D,"&gt;="&amp;$D2057),"")</f>
        <v/>
      </c>
      <c r="F2057" t="str">
        <f t="shared" si="62"/>
        <v/>
      </c>
      <c r="G2057" t="str">
        <f t="shared" si="63"/>
        <v/>
      </c>
      <c r="H2057" t="str">
        <f>IF(LEN($F2057)&gt;0,INDEX('Hoja1_datos de origen'!$V:$V,MATCH($F2057,$E:$E,0)),"")</f>
        <v/>
      </c>
      <c r="I2057" t="str">
        <f>IF(LEN($F2057)&gt;0,INDEX('Hoja1_datos de origen'!$R:$R,MATCH($F2057,$E:$E,0)),"")</f>
        <v/>
      </c>
      <c r="J2057" t="str">
        <f>IF(LEN($F2057)&gt;0,IF(INDEX('Hoja1_datos de origen'!$F:$F,MATCH($F2057,$E:$E,0))="","",INDEX('Hoja1_datos de origen'!$F:$F,MATCH($F2057,$E:$E,0))),"")</f>
        <v/>
      </c>
      <c r="K2057" s="10" t="str">
        <f>IF(LEN($F2057)&gt;0,INDEX('Hoja1_datos de origen'!$I:$I,MATCH($F2057,$E:$E,0)),"")</f>
        <v/>
      </c>
      <c r="L2057" s="10" t="str">
        <f>IF(LEN($F2057)&gt;0,INDEX('Hoja1_datos de origen'!$G:$G,MATCH($F2057,$E:$E,0)),"")</f>
        <v/>
      </c>
      <c r="M2057" t="str">
        <f>IF(LEN($F2057)&gt;0,INDEX('Hoja1_datos de origen'!$C:$C,MATCH($F2057,$E:$E,0)),"")</f>
        <v/>
      </c>
      <c r="N2057" t="str">
        <f>IF(LEN($F2057)&gt;0,INDEX('Hoja1_datos de origen'!$U:$U,MATCH($F2057,$E:$E,0)),"")</f>
        <v/>
      </c>
    </row>
    <row r="2058" spans="3:14">
      <c r="C2058" t="str">
        <f>IF('Hoja1_datos de origen'!$I2058&gt;=edad_minima,'Hoja1_datos de origen'!$C2058,"")</f>
        <v/>
      </c>
      <c r="D2058" t="str">
        <f>IF(LEN($C2058)&gt;0,(CONCATENATE('Hoja1_datos de origen'!$V2058,"-",'Hoja1_datos de origen'!$R2058,"-",TEXT('Hoja1_datos de origen'!$I2058,"000"),"-",'Hoja1_datos de origen'!$C2058)),"")</f>
        <v/>
      </c>
      <c r="E2058" t="str">
        <f>IF(LEN($C2058)&gt;0,COUNTIF($D:$D,"&gt;="&amp;$D2058),"")</f>
        <v/>
      </c>
      <c r="F2058" t="str">
        <f t="shared" si="62"/>
        <v/>
      </c>
      <c r="G2058" t="str">
        <f t="shared" si="63"/>
        <v/>
      </c>
      <c r="H2058" t="str">
        <f>IF(LEN($F2058)&gt;0,INDEX('Hoja1_datos de origen'!$V:$V,MATCH($F2058,$E:$E,0)),"")</f>
        <v/>
      </c>
      <c r="I2058" t="str">
        <f>IF(LEN($F2058)&gt;0,INDEX('Hoja1_datos de origen'!$R:$R,MATCH($F2058,$E:$E,0)),"")</f>
        <v/>
      </c>
      <c r="J2058" t="str">
        <f>IF(LEN($F2058)&gt;0,IF(INDEX('Hoja1_datos de origen'!$F:$F,MATCH($F2058,$E:$E,0))="","",INDEX('Hoja1_datos de origen'!$F:$F,MATCH($F2058,$E:$E,0))),"")</f>
        <v/>
      </c>
      <c r="K2058" s="10" t="str">
        <f>IF(LEN($F2058)&gt;0,INDEX('Hoja1_datos de origen'!$I:$I,MATCH($F2058,$E:$E,0)),"")</f>
        <v/>
      </c>
      <c r="L2058" s="10" t="str">
        <f>IF(LEN($F2058)&gt;0,INDEX('Hoja1_datos de origen'!$G:$G,MATCH($F2058,$E:$E,0)),"")</f>
        <v/>
      </c>
      <c r="M2058" t="str">
        <f>IF(LEN($F2058)&gt;0,INDEX('Hoja1_datos de origen'!$C:$C,MATCH($F2058,$E:$E,0)),"")</f>
        <v/>
      </c>
      <c r="N2058" t="str">
        <f>IF(LEN($F2058)&gt;0,INDEX('Hoja1_datos de origen'!$U:$U,MATCH($F2058,$E:$E,0)),"")</f>
        <v/>
      </c>
    </row>
    <row r="2059" spans="3:14">
      <c r="C2059" t="str">
        <f>IF('Hoja1_datos de origen'!$I2059&gt;=edad_minima,'Hoja1_datos de origen'!$C2059,"")</f>
        <v/>
      </c>
      <c r="D2059" t="str">
        <f>IF(LEN($C2059)&gt;0,(CONCATENATE('Hoja1_datos de origen'!$V2059,"-",'Hoja1_datos de origen'!$R2059,"-",TEXT('Hoja1_datos de origen'!$I2059,"000"),"-",'Hoja1_datos de origen'!$C2059)),"")</f>
        <v/>
      </c>
      <c r="E2059" t="str">
        <f>IF(LEN($C2059)&gt;0,COUNTIF($D:$D,"&gt;="&amp;$D2059),"")</f>
        <v/>
      </c>
      <c r="F2059" t="str">
        <f t="shared" si="62"/>
        <v/>
      </c>
      <c r="G2059" t="str">
        <f t="shared" si="63"/>
        <v/>
      </c>
      <c r="H2059" t="str">
        <f>IF(LEN($F2059)&gt;0,INDEX('Hoja1_datos de origen'!$V:$V,MATCH($F2059,$E:$E,0)),"")</f>
        <v/>
      </c>
      <c r="I2059" t="str">
        <f>IF(LEN($F2059)&gt;0,INDEX('Hoja1_datos de origen'!$R:$R,MATCH($F2059,$E:$E,0)),"")</f>
        <v/>
      </c>
      <c r="J2059" t="str">
        <f>IF(LEN($F2059)&gt;0,IF(INDEX('Hoja1_datos de origen'!$F:$F,MATCH($F2059,$E:$E,0))="","",INDEX('Hoja1_datos de origen'!$F:$F,MATCH($F2059,$E:$E,0))),"")</f>
        <v/>
      </c>
      <c r="K2059" s="10" t="str">
        <f>IF(LEN($F2059)&gt;0,INDEX('Hoja1_datos de origen'!$I:$I,MATCH($F2059,$E:$E,0)),"")</f>
        <v/>
      </c>
      <c r="L2059" s="10" t="str">
        <f>IF(LEN($F2059)&gt;0,INDEX('Hoja1_datos de origen'!$G:$G,MATCH($F2059,$E:$E,0)),"")</f>
        <v/>
      </c>
      <c r="M2059" t="str">
        <f>IF(LEN($F2059)&gt;0,INDEX('Hoja1_datos de origen'!$C:$C,MATCH($F2059,$E:$E,0)),"")</f>
        <v/>
      </c>
      <c r="N2059" t="str">
        <f>IF(LEN($F2059)&gt;0,INDEX('Hoja1_datos de origen'!$U:$U,MATCH($F2059,$E:$E,0)),"")</f>
        <v/>
      </c>
    </row>
    <row r="2060" spans="3:14">
      <c r="C2060" t="str">
        <f>IF('Hoja1_datos de origen'!$I2060&gt;=edad_minima,'Hoja1_datos de origen'!$C2060,"")</f>
        <v/>
      </c>
      <c r="D2060" t="str">
        <f>IF(LEN($C2060)&gt;0,(CONCATENATE('Hoja1_datos de origen'!$V2060,"-",'Hoja1_datos de origen'!$R2060,"-",TEXT('Hoja1_datos de origen'!$I2060,"000"),"-",'Hoja1_datos de origen'!$C2060)),"")</f>
        <v/>
      </c>
      <c r="E2060" t="str">
        <f>IF(LEN($C2060)&gt;0,COUNTIF($D:$D,"&gt;="&amp;$D2060),"")</f>
        <v/>
      </c>
      <c r="F2060" t="str">
        <f t="shared" si="62"/>
        <v/>
      </c>
      <c r="G2060" t="str">
        <f t="shared" si="63"/>
        <v/>
      </c>
      <c r="H2060" t="str">
        <f>IF(LEN($F2060)&gt;0,INDEX('Hoja1_datos de origen'!$V:$V,MATCH($F2060,$E:$E,0)),"")</f>
        <v/>
      </c>
      <c r="I2060" t="str">
        <f>IF(LEN($F2060)&gt;0,INDEX('Hoja1_datos de origen'!$R:$R,MATCH($F2060,$E:$E,0)),"")</f>
        <v/>
      </c>
      <c r="J2060" t="str">
        <f>IF(LEN($F2060)&gt;0,IF(INDEX('Hoja1_datos de origen'!$F:$F,MATCH($F2060,$E:$E,0))="","",INDEX('Hoja1_datos de origen'!$F:$F,MATCH($F2060,$E:$E,0))),"")</f>
        <v/>
      </c>
      <c r="K2060" s="10" t="str">
        <f>IF(LEN($F2060)&gt;0,INDEX('Hoja1_datos de origen'!$I:$I,MATCH($F2060,$E:$E,0)),"")</f>
        <v/>
      </c>
      <c r="L2060" s="10" t="str">
        <f>IF(LEN($F2060)&gt;0,INDEX('Hoja1_datos de origen'!$G:$G,MATCH($F2060,$E:$E,0)),"")</f>
        <v/>
      </c>
      <c r="M2060" t="str">
        <f>IF(LEN($F2060)&gt;0,INDEX('Hoja1_datos de origen'!$C:$C,MATCH($F2060,$E:$E,0)),"")</f>
        <v/>
      </c>
      <c r="N2060" t="str">
        <f>IF(LEN($F2060)&gt;0,INDEX('Hoja1_datos de origen'!$U:$U,MATCH($F2060,$E:$E,0)),"")</f>
        <v/>
      </c>
    </row>
    <row r="2061" spans="3:14">
      <c r="C2061" t="str">
        <f>IF('Hoja1_datos de origen'!$I2061&gt;=edad_minima,'Hoja1_datos de origen'!$C2061,"")</f>
        <v/>
      </c>
      <c r="D2061" t="str">
        <f>IF(LEN($C2061)&gt;0,(CONCATENATE('Hoja1_datos de origen'!$V2061,"-",'Hoja1_datos de origen'!$R2061,"-",TEXT('Hoja1_datos de origen'!$I2061,"000"),"-",'Hoja1_datos de origen'!$C2061)),"")</f>
        <v/>
      </c>
      <c r="E2061" t="str">
        <f>IF(LEN($C2061)&gt;0,COUNTIF($D:$D,"&gt;="&amp;$D2061),"")</f>
        <v/>
      </c>
      <c r="F2061" t="str">
        <f t="shared" si="62"/>
        <v/>
      </c>
      <c r="G2061" t="str">
        <f t="shared" si="63"/>
        <v/>
      </c>
      <c r="H2061" t="str">
        <f>IF(LEN($F2061)&gt;0,INDEX('Hoja1_datos de origen'!$V:$V,MATCH($F2061,$E:$E,0)),"")</f>
        <v/>
      </c>
      <c r="I2061" t="str">
        <f>IF(LEN($F2061)&gt;0,INDEX('Hoja1_datos de origen'!$R:$R,MATCH($F2061,$E:$E,0)),"")</f>
        <v/>
      </c>
      <c r="J2061" t="str">
        <f>IF(LEN($F2061)&gt;0,IF(INDEX('Hoja1_datos de origen'!$F:$F,MATCH($F2061,$E:$E,0))="","",INDEX('Hoja1_datos de origen'!$F:$F,MATCH($F2061,$E:$E,0))),"")</f>
        <v/>
      </c>
      <c r="K2061" s="10" t="str">
        <f>IF(LEN($F2061)&gt;0,INDEX('Hoja1_datos de origen'!$I:$I,MATCH($F2061,$E:$E,0)),"")</f>
        <v/>
      </c>
      <c r="L2061" s="10" t="str">
        <f>IF(LEN($F2061)&gt;0,INDEX('Hoja1_datos de origen'!$G:$G,MATCH($F2061,$E:$E,0)),"")</f>
        <v/>
      </c>
      <c r="M2061" t="str">
        <f>IF(LEN($F2061)&gt;0,INDEX('Hoja1_datos de origen'!$C:$C,MATCH($F2061,$E:$E,0)),"")</f>
        <v/>
      </c>
      <c r="N2061" t="str">
        <f>IF(LEN($F2061)&gt;0,INDEX('Hoja1_datos de origen'!$U:$U,MATCH($F2061,$E:$E,0)),"")</f>
        <v/>
      </c>
    </row>
    <row r="2062" spans="3:14">
      <c r="C2062" t="str">
        <f>IF('Hoja1_datos de origen'!$I2062&gt;=edad_minima,'Hoja1_datos de origen'!$C2062,"")</f>
        <v/>
      </c>
      <c r="D2062" t="str">
        <f>IF(LEN($C2062)&gt;0,(CONCATENATE('Hoja1_datos de origen'!$V2062,"-",'Hoja1_datos de origen'!$R2062,"-",TEXT('Hoja1_datos de origen'!$I2062,"000"),"-",'Hoja1_datos de origen'!$C2062)),"")</f>
        <v/>
      </c>
      <c r="E2062" t="str">
        <f>IF(LEN($C2062)&gt;0,COUNTIF($D:$D,"&gt;="&amp;$D2062),"")</f>
        <v/>
      </c>
      <c r="F2062" t="str">
        <f t="shared" si="62"/>
        <v/>
      </c>
      <c r="G2062" t="str">
        <f t="shared" si="63"/>
        <v/>
      </c>
      <c r="H2062" t="str">
        <f>IF(LEN($F2062)&gt;0,INDEX('Hoja1_datos de origen'!$V:$V,MATCH($F2062,$E:$E,0)),"")</f>
        <v/>
      </c>
      <c r="I2062" t="str">
        <f>IF(LEN($F2062)&gt;0,INDEX('Hoja1_datos de origen'!$R:$R,MATCH($F2062,$E:$E,0)),"")</f>
        <v/>
      </c>
      <c r="J2062" t="str">
        <f>IF(LEN($F2062)&gt;0,IF(INDEX('Hoja1_datos de origen'!$F:$F,MATCH($F2062,$E:$E,0))="","",INDEX('Hoja1_datos de origen'!$F:$F,MATCH($F2062,$E:$E,0))),"")</f>
        <v/>
      </c>
      <c r="K2062" s="10" t="str">
        <f>IF(LEN($F2062)&gt;0,INDEX('Hoja1_datos de origen'!$I:$I,MATCH($F2062,$E:$E,0)),"")</f>
        <v/>
      </c>
      <c r="L2062" s="10" t="str">
        <f>IF(LEN($F2062)&gt;0,INDEX('Hoja1_datos de origen'!$G:$G,MATCH($F2062,$E:$E,0)),"")</f>
        <v/>
      </c>
      <c r="M2062" t="str">
        <f>IF(LEN($F2062)&gt;0,INDEX('Hoja1_datos de origen'!$C:$C,MATCH($F2062,$E:$E,0)),"")</f>
        <v/>
      </c>
      <c r="N2062" t="str">
        <f>IF(LEN($F2062)&gt;0,INDEX('Hoja1_datos de origen'!$U:$U,MATCH($F2062,$E:$E,0)),"")</f>
        <v/>
      </c>
    </row>
    <row r="2063" spans="3:14">
      <c r="C2063" t="str">
        <f>IF('Hoja1_datos de origen'!$I2063&gt;=edad_minima,'Hoja1_datos de origen'!$C2063,"")</f>
        <v/>
      </c>
      <c r="D2063" t="str">
        <f>IF(LEN($C2063)&gt;0,(CONCATENATE('Hoja1_datos de origen'!$V2063,"-",'Hoja1_datos de origen'!$R2063,"-",TEXT('Hoja1_datos de origen'!$I2063,"000"),"-",'Hoja1_datos de origen'!$C2063)),"")</f>
        <v/>
      </c>
      <c r="E2063" t="str">
        <f>IF(LEN($C2063)&gt;0,COUNTIF($D:$D,"&gt;="&amp;$D2063),"")</f>
        <v/>
      </c>
      <c r="F2063" t="str">
        <f t="shared" si="62"/>
        <v/>
      </c>
      <c r="G2063" t="str">
        <f t="shared" si="63"/>
        <v/>
      </c>
      <c r="H2063" t="str">
        <f>IF(LEN($F2063)&gt;0,INDEX('Hoja1_datos de origen'!$V:$V,MATCH($F2063,$E:$E,0)),"")</f>
        <v/>
      </c>
      <c r="I2063" t="str">
        <f>IF(LEN($F2063)&gt;0,INDEX('Hoja1_datos de origen'!$R:$R,MATCH($F2063,$E:$E,0)),"")</f>
        <v/>
      </c>
      <c r="J2063" t="str">
        <f>IF(LEN($F2063)&gt;0,IF(INDEX('Hoja1_datos de origen'!$F:$F,MATCH($F2063,$E:$E,0))="","",INDEX('Hoja1_datos de origen'!$F:$F,MATCH($F2063,$E:$E,0))),"")</f>
        <v/>
      </c>
      <c r="K2063" s="10" t="str">
        <f>IF(LEN($F2063)&gt;0,INDEX('Hoja1_datos de origen'!$I:$I,MATCH($F2063,$E:$E,0)),"")</f>
        <v/>
      </c>
      <c r="L2063" s="10" t="str">
        <f>IF(LEN($F2063)&gt;0,INDEX('Hoja1_datos de origen'!$G:$G,MATCH($F2063,$E:$E,0)),"")</f>
        <v/>
      </c>
      <c r="M2063" t="str">
        <f>IF(LEN($F2063)&gt;0,INDEX('Hoja1_datos de origen'!$C:$C,MATCH($F2063,$E:$E,0)),"")</f>
        <v/>
      </c>
      <c r="N2063" t="str">
        <f>IF(LEN($F2063)&gt;0,INDEX('Hoja1_datos de origen'!$U:$U,MATCH($F2063,$E:$E,0)),"")</f>
        <v/>
      </c>
    </row>
    <row r="2064" spans="3:14">
      <c r="C2064" t="str">
        <f>IF('Hoja1_datos de origen'!$I2064&gt;=edad_minima,'Hoja1_datos de origen'!$C2064,"")</f>
        <v/>
      </c>
      <c r="D2064" t="str">
        <f>IF(LEN($C2064)&gt;0,(CONCATENATE('Hoja1_datos de origen'!$V2064,"-",'Hoja1_datos de origen'!$R2064,"-",TEXT('Hoja1_datos de origen'!$I2064,"000"),"-",'Hoja1_datos de origen'!$C2064)),"")</f>
        <v/>
      </c>
      <c r="E2064" t="str">
        <f>IF(LEN($C2064)&gt;0,COUNTIF($D:$D,"&gt;="&amp;$D2064),"")</f>
        <v/>
      </c>
      <c r="F2064" t="str">
        <f t="shared" si="62"/>
        <v/>
      </c>
      <c r="G2064" t="str">
        <f t="shared" si="63"/>
        <v/>
      </c>
      <c r="H2064" t="str">
        <f>IF(LEN($F2064)&gt;0,INDEX('Hoja1_datos de origen'!$V:$V,MATCH($F2064,$E:$E,0)),"")</f>
        <v/>
      </c>
      <c r="I2064" t="str">
        <f>IF(LEN($F2064)&gt;0,INDEX('Hoja1_datos de origen'!$R:$R,MATCH($F2064,$E:$E,0)),"")</f>
        <v/>
      </c>
      <c r="J2064" t="str">
        <f>IF(LEN($F2064)&gt;0,IF(INDEX('Hoja1_datos de origen'!$F:$F,MATCH($F2064,$E:$E,0))="","",INDEX('Hoja1_datos de origen'!$F:$F,MATCH($F2064,$E:$E,0))),"")</f>
        <v/>
      </c>
      <c r="K2064" s="10" t="str">
        <f>IF(LEN($F2064)&gt;0,INDEX('Hoja1_datos de origen'!$I:$I,MATCH($F2064,$E:$E,0)),"")</f>
        <v/>
      </c>
      <c r="L2064" s="10" t="str">
        <f>IF(LEN($F2064)&gt;0,INDEX('Hoja1_datos de origen'!$G:$G,MATCH($F2064,$E:$E,0)),"")</f>
        <v/>
      </c>
      <c r="M2064" t="str">
        <f>IF(LEN($F2064)&gt;0,INDEX('Hoja1_datos de origen'!$C:$C,MATCH($F2064,$E:$E,0)),"")</f>
        <v/>
      </c>
      <c r="N2064" t="str">
        <f>IF(LEN($F2064)&gt;0,INDEX('Hoja1_datos de origen'!$U:$U,MATCH($F2064,$E:$E,0)),"")</f>
        <v/>
      </c>
    </row>
    <row r="2065" spans="3:14">
      <c r="C2065" t="str">
        <f>IF('Hoja1_datos de origen'!$I2065&gt;=edad_minima,'Hoja1_datos de origen'!$C2065,"")</f>
        <v/>
      </c>
      <c r="D2065" t="str">
        <f>IF(LEN($C2065)&gt;0,(CONCATENATE('Hoja1_datos de origen'!$V2065,"-",'Hoja1_datos de origen'!$R2065,"-",TEXT('Hoja1_datos de origen'!$I2065,"000"),"-",'Hoja1_datos de origen'!$C2065)),"")</f>
        <v/>
      </c>
      <c r="E2065" t="str">
        <f>IF(LEN($C2065)&gt;0,COUNTIF($D:$D,"&gt;="&amp;$D2065),"")</f>
        <v/>
      </c>
      <c r="F2065" t="str">
        <f t="shared" si="62"/>
        <v/>
      </c>
      <c r="G2065" t="str">
        <f t="shared" si="63"/>
        <v/>
      </c>
      <c r="H2065" t="str">
        <f>IF(LEN($F2065)&gt;0,INDEX('Hoja1_datos de origen'!$V:$V,MATCH($F2065,$E:$E,0)),"")</f>
        <v/>
      </c>
      <c r="I2065" t="str">
        <f>IF(LEN($F2065)&gt;0,INDEX('Hoja1_datos de origen'!$R:$R,MATCH($F2065,$E:$E,0)),"")</f>
        <v/>
      </c>
      <c r="J2065" t="str">
        <f>IF(LEN($F2065)&gt;0,IF(INDEX('Hoja1_datos de origen'!$F:$F,MATCH($F2065,$E:$E,0))="","",INDEX('Hoja1_datos de origen'!$F:$F,MATCH($F2065,$E:$E,0))),"")</f>
        <v/>
      </c>
      <c r="K2065" s="10" t="str">
        <f>IF(LEN($F2065)&gt;0,INDEX('Hoja1_datos de origen'!$I:$I,MATCH($F2065,$E:$E,0)),"")</f>
        <v/>
      </c>
      <c r="L2065" s="10" t="str">
        <f>IF(LEN($F2065)&gt;0,INDEX('Hoja1_datos de origen'!$G:$G,MATCH($F2065,$E:$E,0)),"")</f>
        <v/>
      </c>
      <c r="M2065" t="str">
        <f>IF(LEN($F2065)&gt;0,INDEX('Hoja1_datos de origen'!$C:$C,MATCH($F2065,$E:$E,0)),"")</f>
        <v/>
      </c>
      <c r="N2065" t="str">
        <f>IF(LEN($F2065)&gt;0,INDEX('Hoja1_datos de origen'!$U:$U,MATCH($F2065,$E:$E,0)),"")</f>
        <v/>
      </c>
    </row>
    <row r="2066" spans="3:14">
      <c r="C2066" t="str">
        <f>IF('Hoja1_datos de origen'!$I2066&gt;=edad_minima,'Hoja1_datos de origen'!$C2066,"")</f>
        <v/>
      </c>
      <c r="D2066" t="str">
        <f>IF(LEN($C2066)&gt;0,(CONCATENATE('Hoja1_datos de origen'!$V2066,"-",'Hoja1_datos de origen'!$R2066,"-",TEXT('Hoja1_datos de origen'!$I2066,"000"),"-",'Hoja1_datos de origen'!$C2066)),"")</f>
        <v/>
      </c>
      <c r="E2066" t="str">
        <f>IF(LEN($C2066)&gt;0,COUNTIF($D:$D,"&gt;="&amp;$D2066),"")</f>
        <v/>
      </c>
      <c r="F2066" t="str">
        <f t="shared" si="62"/>
        <v/>
      </c>
      <c r="G2066" t="str">
        <f t="shared" si="63"/>
        <v/>
      </c>
      <c r="H2066" t="str">
        <f>IF(LEN($F2066)&gt;0,INDEX('Hoja1_datos de origen'!$V:$V,MATCH($F2066,$E:$E,0)),"")</f>
        <v/>
      </c>
      <c r="I2066" t="str">
        <f>IF(LEN($F2066)&gt;0,INDEX('Hoja1_datos de origen'!$R:$R,MATCH($F2066,$E:$E,0)),"")</f>
        <v/>
      </c>
      <c r="J2066" t="str">
        <f>IF(LEN($F2066)&gt;0,IF(INDEX('Hoja1_datos de origen'!$F:$F,MATCH($F2066,$E:$E,0))="","",INDEX('Hoja1_datos de origen'!$F:$F,MATCH($F2066,$E:$E,0))),"")</f>
        <v/>
      </c>
      <c r="K2066" s="10" t="str">
        <f>IF(LEN($F2066)&gt;0,INDEX('Hoja1_datos de origen'!$I:$I,MATCH($F2066,$E:$E,0)),"")</f>
        <v/>
      </c>
      <c r="L2066" s="10" t="str">
        <f>IF(LEN($F2066)&gt;0,INDEX('Hoja1_datos de origen'!$G:$G,MATCH($F2066,$E:$E,0)),"")</f>
        <v/>
      </c>
      <c r="M2066" t="str">
        <f>IF(LEN($F2066)&gt;0,INDEX('Hoja1_datos de origen'!$C:$C,MATCH($F2066,$E:$E,0)),"")</f>
        <v/>
      </c>
      <c r="N2066" t="str">
        <f>IF(LEN($F2066)&gt;0,INDEX('Hoja1_datos de origen'!$U:$U,MATCH($F2066,$E:$E,0)),"")</f>
        <v/>
      </c>
    </row>
    <row r="2067" spans="3:14">
      <c r="C2067" t="str">
        <f>IF('Hoja1_datos de origen'!$I2067&gt;=edad_minima,'Hoja1_datos de origen'!$C2067,"")</f>
        <v/>
      </c>
      <c r="D2067" t="str">
        <f>IF(LEN($C2067)&gt;0,(CONCATENATE('Hoja1_datos de origen'!$V2067,"-",'Hoja1_datos de origen'!$R2067,"-",TEXT('Hoja1_datos de origen'!$I2067,"000"),"-",'Hoja1_datos de origen'!$C2067)),"")</f>
        <v/>
      </c>
      <c r="E2067" t="str">
        <f>IF(LEN($C2067)&gt;0,COUNTIF($D:$D,"&gt;="&amp;$D2067),"")</f>
        <v/>
      </c>
      <c r="F2067" t="str">
        <f t="shared" si="62"/>
        <v/>
      </c>
      <c r="G2067" t="str">
        <f t="shared" si="63"/>
        <v/>
      </c>
      <c r="H2067" t="str">
        <f>IF(LEN($F2067)&gt;0,INDEX('Hoja1_datos de origen'!$V:$V,MATCH($F2067,$E:$E,0)),"")</f>
        <v/>
      </c>
      <c r="I2067" t="str">
        <f>IF(LEN($F2067)&gt;0,INDEX('Hoja1_datos de origen'!$R:$R,MATCH($F2067,$E:$E,0)),"")</f>
        <v/>
      </c>
      <c r="J2067" t="str">
        <f>IF(LEN($F2067)&gt;0,IF(INDEX('Hoja1_datos de origen'!$F:$F,MATCH($F2067,$E:$E,0))="","",INDEX('Hoja1_datos de origen'!$F:$F,MATCH($F2067,$E:$E,0))),"")</f>
        <v/>
      </c>
      <c r="K2067" s="10" t="str">
        <f>IF(LEN($F2067)&gt;0,INDEX('Hoja1_datos de origen'!$I:$I,MATCH($F2067,$E:$E,0)),"")</f>
        <v/>
      </c>
      <c r="L2067" s="10" t="str">
        <f>IF(LEN($F2067)&gt;0,INDEX('Hoja1_datos de origen'!$G:$G,MATCH($F2067,$E:$E,0)),"")</f>
        <v/>
      </c>
      <c r="M2067" t="str">
        <f>IF(LEN($F2067)&gt;0,INDEX('Hoja1_datos de origen'!$C:$C,MATCH($F2067,$E:$E,0)),"")</f>
        <v/>
      </c>
      <c r="N2067" t="str">
        <f>IF(LEN($F2067)&gt;0,INDEX('Hoja1_datos de origen'!$U:$U,MATCH($F2067,$E:$E,0)),"")</f>
        <v/>
      </c>
    </row>
    <row r="2068" spans="3:14">
      <c r="C2068" t="str">
        <f>IF('Hoja1_datos de origen'!$I2068&gt;=edad_minima,'Hoja1_datos de origen'!$C2068,"")</f>
        <v/>
      </c>
      <c r="D2068" t="str">
        <f>IF(LEN($C2068)&gt;0,(CONCATENATE('Hoja1_datos de origen'!$V2068,"-",'Hoja1_datos de origen'!$R2068,"-",TEXT('Hoja1_datos de origen'!$I2068,"000"),"-",'Hoja1_datos de origen'!$C2068)),"")</f>
        <v/>
      </c>
      <c r="E2068" t="str">
        <f>IF(LEN($C2068)&gt;0,COUNTIF($D:$D,"&gt;="&amp;$D2068),"")</f>
        <v/>
      </c>
      <c r="F2068" t="str">
        <f t="shared" si="62"/>
        <v/>
      </c>
      <c r="G2068" t="str">
        <f t="shared" si="63"/>
        <v/>
      </c>
      <c r="H2068" t="str">
        <f>IF(LEN($F2068)&gt;0,INDEX('Hoja1_datos de origen'!$V:$V,MATCH($F2068,$E:$E,0)),"")</f>
        <v/>
      </c>
      <c r="I2068" t="str">
        <f>IF(LEN($F2068)&gt;0,INDEX('Hoja1_datos de origen'!$R:$R,MATCH($F2068,$E:$E,0)),"")</f>
        <v/>
      </c>
      <c r="J2068" t="str">
        <f>IF(LEN($F2068)&gt;0,IF(INDEX('Hoja1_datos de origen'!$F:$F,MATCH($F2068,$E:$E,0))="","",INDEX('Hoja1_datos de origen'!$F:$F,MATCH($F2068,$E:$E,0))),"")</f>
        <v/>
      </c>
      <c r="K2068" s="10" t="str">
        <f>IF(LEN($F2068)&gt;0,INDEX('Hoja1_datos de origen'!$I:$I,MATCH($F2068,$E:$E,0)),"")</f>
        <v/>
      </c>
      <c r="L2068" s="10" t="str">
        <f>IF(LEN($F2068)&gt;0,INDEX('Hoja1_datos de origen'!$G:$G,MATCH($F2068,$E:$E,0)),"")</f>
        <v/>
      </c>
      <c r="M2068" t="str">
        <f>IF(LEN($F2068)&gt;0,INDEX('Hoja1_datos de origen'!$C:$C,MATCH($F2068,$E:$E,0)),"")</f>
        <v/>
      </c>
      <c r="N2068" t="str">
        <f>IF(LEN($F2068)&gt;0,INDEX('Hoja1_datos de origen'!$U:$U,MATCH($F2068,$E:$E,0)),"")</f>
        <v/>
      </c>
    </row>
    <row r="2069" spans="3:14">
      <c r="C2069" t="str">
        <f>IF('Hoja1_datos de origen'!$I2069&gt;=edad_minima,'Hoja1_datos de origen'!$C2069,"")</f>
        <v/>
      </c>
      <c r="D2069" t="str">
        <f>IF(LEN($C2069)&gt;0,(CONCATENATE('Hoja1_datos de origen'!$V2069,"-",'Hoja1_datos de origen'!$R2069,"-",TEXT('Hoja1_datos de origen'!$I2069,"000"),"-",'Hoja1_datos de origen'!$C2069)),"")</f>
        <v/>
      </c>
      <c r="E2069" t="str">
        <f>IF(LEN($C2069)&gt;0,COUNTIF($D:$D,"&gt;="&amp;$D2069),"")</f>
        <v/>
      </c>
      <c r="F2069" t="str">
        <f t="shared" si="62"/>
        <v/>
      </c>
      <c r="G2069" t="str">
        <f t="shared" si="63"/>
        <v/>
      </c>
      <c r="H2069" t="str">
        <f>IF(LEN($F2069)&gt;0,INDEX('Hoja1_datos de origen'!$V:$V,MATCH($F2069,$E:$E,0)),"")</f>
        <v/>
      </c>
      <c r="I2069" t="str">
        <f>IF(LEN($F2069)&gt;0,INDEX('Hoja1_datos de origen'!$R:$R,MATCH($F2069,$E:$E,0)),"")</f>
        <v/>
      </c>
      <c r="J2069" t="str">
        <f>IF(LEN($F2069)&gt;0,IF(INDEX('Hoja1_datos de origen'!$F:$F,MATCH($F2069,$E:$E,0))="","",INDEX('Hoja1_datos de origen'!$F:$F,MATCH($F2069,$E:$E,0))),"")</f>
        <v/>
      </c>
      <c r="K2069" s="10" t="str">
        <f>IF(LEN($F2069)&gt;0,INDEX('Hoja1_datos de origen'!$I:$I,MATCH($F2069,$E:$E,0)),"")</f>
        <v/>
      </c>
      <c r="L2069" s="10" t="str">
        <f>IF(LEN($F2069)&gt;0,INDEX('Hoja1_datos de origen'!$G:$G,MATCH($F2069,$E:$E,0)),"")</f>
        <v/>
      </c>
      <c r="M2069" t="str">
        <f>IF(LEN($F2069)&gt;0,INDEX('Hoja1_datos de origen'!$C:$C,MATCH($F2069,$E:$E,0)),"")</f>
        <v/>
      </c>
      <c r="N2069" t="str">
        <f>IF(LEN($F2069)&gt;0,INDEX('Hoja1_datos de origen'!$U:$U,MATCH($F2069,$E:$E,0)),"")</f>
        <v/>
      </c>
    </row>
    <row r="2070" spans="3:14">
      <c r="C2070" t="str">
        <f>IF('Hoja1_datos de origen'!$I2070&gt;=edad_minima,'Hoja1_datos de origen'!$C2070,"")</f>
        <v/>
      </c>
      <c r="D2070" t="str">
        <f>IF(LEN($C2070)&gt;0,(CONCATENATE('Hoja1_datos de origen'!$V2070,"-",'Hoja1_datos de origen'!$R2070,"-",TEXT('Hoja1_datos de origen'!$I2070,"000"),"-",'Hoja1_datos de origen'!$C2070)),"")</f>
        <v/>
      </c>
      <c r="E2070" t="str">
        <f>IF(LEN($C2070)&gt;0,COUNTIF($D:$D,"&gt;="&amp;$D2070),"")</f>
        <v/>
      </c>
      <c r="F2070" t="str">
        <f t="shared" si="62"/>
        <v/>
      </c>
      <c r="G2070" t="str">
        <f t="shared" si="63"/>
        <v/>
      </c>
      <c r="H2070" t="str">
        <f>IF(LEN($F2070)&gt;0,INDEX('Hoja1_datos de origen'!$V:$V,MATCH($F2070,$E:$E,0)),"")</f>
        <v/>
      </c>
      <c r="I2070" t="str">
        <f>IF(LEN($F2070)&gt;0,INDEX('Hoja1_datos de origen'!$R:$R,MATCH($F2070,$E:$E,0)),"")</f>
        <v/>
      </c>
      <c r="J2070" t="str">
        <f>IF(LEN($F2070)&gt;0,IF(INDEX('Hoja1_datos de origen'!$F:$F,MATCH($F2070,$E:$E,0))="","",INDEX('Hoja1_datos de origen'!$F:$F,MATCH($F2070,$E:$E,0))),"")</f>
        <v/>
      </c>
      <c r="K2070" s="10" t="str">
        <f>IF(LEN($F2070)&gt;0,INDEX('Hoja1_datos de origen'!$I:$I,MATCH($F2070,$E:$E,0)),"")</f>
        <v/>
      </c>
      <c r="L2070" s="10" t="str">
        <f>IF(LEN($F2070)&gt;0,INDEX('Hoja1_datos de origen'!$G:$G,MATCH($F2070,$E:$E,0)),"")</f>
        <v/>
      </c>
      <c r="M2070" t="str">
        <f>IF(LEN($F2070)&gt;0,INDEX('Hoja1_datos de origen'!$C:$C,MATCH($F2070,$E:$E,0)),"")</f>
        <v/>
      </c>
      <c r="N2070" t="str">
        <f>IF(LEN($F2070)&gt;0,INDEX('Hoja1_datos de origen'!$U:$U,MATCH($F2070,$E:$E,0)),"")</f>
        <v/>
      </c>
    </row>
    <row r="2071" spans="3:14">
      <c r="C2071" t="str">
        <f>IF('Hoja1_datos de origen'!$I2071&gt;=edad_minima,'Hoja1_datos de origen'!$C2071,"")</f>
        <v/>
      </c>
      <c r="D2071" t="str">
        <f>IF(LEN($C2071)&gt;0,(CONCATENATE('Hoja1_datos de origen'!$V2071,"-",'Hoja1_datos de origen'!$R2071,"-",TEXT('Hoja1_datos de origen'!$I2071,"000"),"-",'Hoja1_datos de origen'!$C2071)),"")</f>
        <v/>
      </c>
      <c r="E2071" t="str">
        <f>IF(LEN($C2071)&gt;0,COUNTIF($D:$D,"&gt;="&amp;$D2071),"")</f>
        <v/>
      </c>
      <c r="F2071" t="str">
        <f t="shared" si="62"/>
        <v/>
      </c>
      <c r="G2071" t="str">
        <f t="shared" si="63"/>
        <v/>
      </c>
      <c r="H2071" t="str">
        <f>IF(LEN($F2071)&gt;0,INDEX('Hoja1_datos de origen'!$V:$V,MATCH($F2071,$E:$E,0)),"")</f>
        <v/>
      </c>
      <c r="I2071" t="str">
        <f>IF(LEN($F2071)&gt;0,INDEX('Hoja1_datos de origen'!$R:$R,MATCH($F2071,$E:$E,0)),"")</f>
        <v/>
      </c>
      <c r="J2071" t="str">
        <f>IF(LEN($F2071)&gt;0,IF(INDEX('Hoja1_datos de origen'!$F:$F,MATCH($F2071,$E:$E,0))="","",INDEX('Hoja1_datos de origen'!$F:$F,MATCH($F2071,$E:$E,0))),"")</f>
        <v/>
      </c>
      <c r="K2071" s="10" t="str">
        <f>IF(LEN($F2071)&gt;0,INDEX('Hoja1_datos de origen'!$I:$I,MATCH($F2071,$E:$E,0)),"")</f>
        <v/>
      </c>
      <c r="L2071" s="10" t="str">
        <f>IF(LEN($F2071)&gt;0,INDEX('Hoja1_datos de origen'!$G:$G,MATCH($F2071,$E:$E,0)),"")</f>
        <v/>
      </c>
      <c r="M2071" t="str">
        <f>IF(LEN($F2071)&gt;0,INDEX('Hoja1_datos de origen'!$C:$C,MATCH($F2071,$E:$E,0)),"")</f>
        <v/>
      </c>
      <c r="N2071" t="str">
        <f>IF(LEN($F2071)&gt;0,INDEX('Hoja1_datos de origen'!$U:$U,MATCH($F2071,$E:$E,0)),"")</f>
        <v/>
      </c>
    </row>
    <row r="2072" spans="3:14">
      <c r="C2072" t="str">
        <f>IF('Hoja1_datos de origen'!$I2072&gt;=edad_minima,'Hoja1_datos de origen'!$C2072,"")</f>
        <v/>
      </c>
      <c r="D2072" t="str">
        <f>IF(LEN($C2072)&gt;0,(CONCATENATE('Hoja1_datos de origen'!$V2072,"-",'Hoja1_datos de origen'!$R2072,"-",TEXT('Hoja1_datos de origen'!$I2072,"000"),"-",'Hoja1_datos de origen'!$C2072)),"")</f>
        <v/>
      </c>
      <c r="E2072" t="str">
        <f>IF(LEN($C2072)&gt;0,COUNTIF($D:$D,"&gt;="&amp;$D2072),"")</f>
        <v/>
      </c>
      <c r="F2072" t="str">
        <f t="shared" si="62"/>
        <v/>
      </c>
      <c r="G2072" t="str">
        <f t="shared" si="63"/>
        <v/>
      </c>
      <c r="H2072" t="str">
        <f>IF(LEN($F2072)&gt;0,INDEX('Hoja1_datos de origen'!$V:$V,MATCH($F2072,$E:$E,0)),"")</f>
        <v/>
      </c>
      <c r="I2072" t="str">
        <f>IF(LEN($F2072)&gt;0,INDEX('Hoja1_datos de origen'!$R:$R,MATCH($F2072,$E:$E,0)),"")</f>
        <v/>
      </c>
      <c r="J2072" t="str">
        <f>IF(LEN($F2072)&gt;0,IF(INDEX('Hoja1_datos de origen'!$F:$F,MATCH($F2072,$E:$E,0))="","",INDEX('Hoja1_datos de origen'!$F:$F,MATCH($F2072,$E:$E,0))),"")</f>
        <v/>
      </c>
      <c r="K2072" s="10" t="str">
        <f>IF(LEN($F2072)&gt;0,INDEX('Hoja1_datos de origen'!$I:$I,MATCH($F2072,$E:$E,0)),"")</f>
        <v/>
      </c>
      <c r="L2072" s="10" t="str">
        <f>IF(LEN($F2072)&gt;0,INDEX('Hoja1_datos de origen'!$G:$G,MATCH($F2072,$E:$E,0)),"")</f>
        <v/>
      </c>
      <c r="M2072" t="str">
        <f>IF(LEN($F2072)&gt;0,INDEX('Hoja1_datos de origen'!$C:$C,MATCH($F2072,$E:$E,0)),"")</f>
        <v/>
      </c>
      <c r="N2072" t="str">
        <f>IF(LEN($F2072)&gt;0,INDEX('Hoja1_datos de origen'!$U:$U,MATCH($F2072,$E:$E,0)),"")</f>
        <v/>
      </c>
    </row>
    <row r="2073" spans="3:14">
      <c r="C2073" t="str">
        <f>IF('Hoja1_datos de origen'!$I2073&gt;=edad_minima,'Hoja1_datos de origen'!$C2073,"")</f>
        <v/>
      </c>
      <c r="D2073" t="str">
        <f>IF(LEN($C2073)&gt;0,(CONCATENATE('Hoja1_datos de origen'!$V2073,"-",'Hoja1_datos de origen'!$R2073,"-",TEXT('Hoja1_datos de origen'!$I2073,"000"),"-",'Hoja1_datos de origen'!$C2073)),"")</f>
        <v/>
      </c>
      <c r="E2073" t="str">
        <f>IF(LEN($C2073)&gt;0,COUNTIF($D:$D,"&gt;="&amp;$D2073),"")</f>
        <v/>
      </c>
      <c r="F2073" t="str">
        <f t="shared" si="62"/>
        <v/>
      </c>
      <c r="G2073" t="str">
        <f t="shared" si="63"/>
        <v/>
      </c>
      <c r="H2073" t="str">
        <f>IF(LEN($F2073)&gt;0,INDEX('Hoja1_datos de origen'!$V:$V,MATCH($F2073,$E:$E,0)),"")</f>
        <v/>
      </c>
      <c r="I2073" t="str">
        <f>IF(LEN($F2073)&gt;0,INDEX('Hoja1_datos de origen'!$R:$R,MATCH($F2073,$E:$E,0)),"")</f>
        <v/>
      </c>
      <c r="J2073" t="str">
        <f>IF(LEN($F2073)&gt;0,IF(INDEX('Hoja1_datos de origen'!$F:$F,MATCH($F2073,$E:$E,0))="","",INDEX('Hoja1_datos de origen'!$F:$F,MATCH($F2073,$E:$E,0))),"")</f>
        <v/>
      </c>
      <c r="K2073" s="10" t="str">
        <f>IF(LEN($F2073)&gt;0,INDEX('Hoja1_datos de origen'!$I:$I,MATCH($F2073,$E:$E,0)),"")</f>
        <v/>
      </c>
      <c r="L2073" s="10" t="str">
        <f>IF(LEN($F2073)&gt;0,INDEX('Hoja1_datos de origen'!$G:$G,MATCH($F2073,$E:$E,0)),"")</f>
        <v/>
      </c>
      <c r="M2073" t="str">
        <f>IF(LEN($F2073)&gt;0,INDEX('Hoja1_datos de origen'!$C:$C,MATCH($F2073,$E:$E,0)),"")</f>
        <v/>
      </c>
      <c r="N2073" t="str">
        <f>IF(LEN($F2073)&gt;0,INDEX('Hoja1_datos de origen'!$U:$U,MATCH($F2073,$E:$E,0)),"")</f>
        <v/>
      </c>
    </row>
    <row r="2074" spans="3:14">
      <c r="C2074" t="str">
        <f>IF('Hoja1_datos de origen'!$I2074&gt;=edad_minima,'Hoja1_datos de origen'!$C2074,"")</f>
        <v/>
      </c>
      <c r="D2074" t="str">
        <f>IF(LEN($C2074)&gt;0,(CONCATENATE('Hoja1_datos de origen'!$V2074,"-",'Hoja1_datos de origen'!$R2074,"-",TEXT('Hoja1_datos de origen'!$I2074,"000"),"-",'Hoja1_datos de origen'!$C2074)),"")</f>
        <v/>
      </c>
      <c r="E2074" t="str">
        <f>IF(LEN($C2074)&gt;0,COUNTIF($D:$D,"&gt;="&amp;$D2074),"")</f>
        <v/>
      </c>
      <c r="F2074" t="str">
        <f t="shared" si="62"/>
        <v/>
      </c>
      <c r="G2074" t="str">
        <f t="shared" si="63"/>
        <v/>
      </c>
      <c r="H2074" t="str">
        <f>IF(LEN($F2074)&gt;0,INDEX('Hoja1_datos de origen'!$V:$V,MATCH($F2074,$E:$E,0)),"")</f>
        <v/>
      </c>
      <c r="I2074" t="str">
        <f>IF(LEN($F2074)&gt;0,INDEX('Hoja1_datos de origen'!$R:$R,MATCH($F2074,$E:$E,0)),"")</f>
        <v/>
      </c>
      <c r="J2074" t="str">
        <f>IF(LEN($F2074)&gt;0,IF(INDEX('Hoja1_datos de origen'!$F:$F,MATCH($F2074,$E:$E,0))="","",INDEX('Hoja1_datos de origen'!$F:$F,MATCH($F2074,$E:$E,0))),"")</f>
        <v/>
      </c>
      <c r="K2074" s="10" t="str">
        <f>IF(LEN($F2074)&gt;0,INDEX('Hoja1_datos de origen'!$I:$I,MATCH($F2074,$E:$E,0)),"")</f>
        <v/>
      </c>
      <c r="L2074" s="10" t="str">
        <f>IF(LEN($F2074)&gt;0,INDEX('Hoja1_datos de origen'!$G:$G,MATCH($F2074,$E:$E,0)),"")</f>
        <v/>
      </c>
      <c r="M2074" t="str">
        <f>IF(LEN($F2074)&gt;0,INDEX('Hoja1_datos de origen'!$C:$C,MATCH($F2074,$E:$E,0)),"")</f>
        <v/>
      </c>
      <c r="N2074" t="str">
        <f>IF(LEN($F2074)&gt;0,INDEX('Hoja1_datos de origen'!$U:$U,MATCH($F2074,$E:$E,0)),"")</f>
        <v/>
      </c>
    </row>
    <row r="2075" spans="3:14">
      <c r="C2075" t="str">
        <f>IF('Hoja1_datos de origen'!$I2075&gt;=edad_minima,'Hoja1_datos de origen'!$C2075,"")</f>
        <v/>
      </c>
      <c r="D2075" t="str">
        <f>IF(LEN($C2075)&gt;0,(CONCATENATE('Hoja1_datos de origen'!$V2075,"-",'Hoja1_datos de origen'!$R2075,"-",TEXT('Hoja1_datos de origen'!$I2075,"000"),"-",'Hoja1_datos de origen'!$C2075)),"")</f>
        <v/>
      </c>
      <c r="E2075" t="str">
        <f>IF(LEN($C2075)&gt;0,COUNTIF($D:$D,"&gt;="&amp;$D2075),"")</f>
        <v/>
      </c>
      <c r="F2075" t="str">
        <f t="shared" si="62"/>
        <v/>
      </c>
      <c r="G2075" t="str">
        <f t="shared" si="63"/>
        <v/>
      </c>
      <c r="H2075" t="str">
        <f>IF(LEN($F2075)&gt;0,INDEX('Hoja1_datos de origen'!$V:$V,MATCH($F2075,$E:$E,0)),"")</f>
        <v/>
      </c>
      <c r="I2075" t="str">
        <f>IF(LEN($F2075)&gt;0,INDEX('Hoja1_datos de origen'!$R:$R,MATCH($F2075,$E:$E,0)),"")</f>
        <v/>
      </c>
      <c r="J2075" t="str">
        <f>IF(LEN($F2075)&gt;0,IF(INDEX('Hoja1_datos de origen'!$F:$F,MATCH($F2075,$E:$E,0))="","",INDEX('Hoja1_datos de origen'!$F:$F,MATCH($F2075,$E:$E,0))),"")</f>
        <v/>
      </c>
      <c r="K2075" s="10" t="str">
        <f>IF(LEN($F2075)&gt;0,INDEX('Hoja1_datos de origen'!$I:$I,MATCH($F2075,$E:$E,0)),"")</f>
        <v/>
      </c>
      <c r="L2075" s="10" t="str">
        <f>IF(LEN($F2075)&gt;0,INDEX('Hoja1_datos de origen'!$G:$G,MATCH($F2075,$E:$E,0)),"")</f>
        <v/>
      </c>
      <c r="M2075" t="str">
        <f>IF(LEN($F2075)&gt;0,INDEX('Hoja1_datos de origen'!$C:$C,MATCH($F2075,$E:$E,0)),"")</f>
        <v/>
      </c>
      <c r="N2075" t="str">
        <f>IF(LEN($F2075)&gt;0,INDEX('Hoja1_datos de origen'!$U:$U,MATCH($F2075,$E:$E,0)),"")</f>
        <v/>
      </c>
    </row>
    <row r="2076" spans="3:14">
      <c r="C2076" t="str">
        <f>IF('Hoja1_datos de origen'!$I2076&gt;=edad_minima,'Hoja1_datos de origen'!$C2076,"")</f>
        <v/>
      </c>
      <c r="D2076" t="str">
        <f>IF(LEN($C2076)&gt;0,(CONCATENATE('Hoja1_datos de origen'!$V2076,"-",'Hoja1_datos de origen'!$R2076,"-",TEXT('Hoja1_datos de origen'!$I2076,"000"),"-",'Hoja1_datos de origen'!$C2076)),"")</f>
        <v/>
      </c>
      <c r="E2076" t="str">
        <f>IF(LEN($C2076)&gt;0,COUNTIF($D:$D,"&gt;="&amp;$D2076),"")</f>
        <v/>
      </c>
      <c r="F2076" t="str">
        <f t="shared" si="62"/>
        <v/>
      </c>
      <c r="G2076" t="str">
        <f t="shared" si="63"/>
        <v/>
      </c>
      <c r="H2076" t="str">
        <f>IF(LEN($F2076)&gt;0,INDEX('Hoja1_datos de origen'!$V:$V,MATCH($F2076,$E:$E,0)),"")</f>
        <v/>
      </c>
      <c r="I2076" t="str">
        <f>IF(LEN($F2076)&gt;0,INDEX('Hoja1_datos de origen'!$R:$R,MATCH($F2076,$E:$E,0)),"")</f>
        <v/>
      </c>
      <c r="J2076" t="str">
        <f>IF(LEN($F2076)&gt;0,IF(INDEX('Hoja1_datos de origen'!$F:$F,MATCH($F2076,$E:$E,0))="","",INDEX('Hoja1_datos de origen'!$F:$F,MATCH($F2076,$E:$E,0))),"")</f>
        <v/>
      </c>
      <c r="K2076" s="10" t="str">
        <f>IF(LEN($F2076)&gt;0,INDEX('Hoja1_datos de origen'!$I:$I,MATCH($F2076,$E:$E,0)),"")</f>
        <v/>
      </c>
      <c r="L2076" s="10" t="str">
        <f>IF(LEN($F2076)&gt;0,INDEX('Hoja1_datos de origen'!$G:$G,MATCH($F2076,$E:$E,0)),"")</f>
        <v/>
      </c>
      <c r="M2076" t="str">
        <f>IF(LEN($F2076)&gt;0,INDEX('Hoja1_datos de origen'!$C:$C,MATCH($F2076,$E:$E,0)),"")</f>
        <v/>
      </c>
      <c r="N2076" t="str">
        <f>IF(LEN($F2076)&gt;0,INDEX('Hoja1_datos de origen'!$U:$U,MATCH($F2076,$E:$E,0)),"")</f>
        <v/>
      </c>
    </row>
    <row r="2077" spans="3:14">
      <c r="C2077" t="str">
        <f>IF('Hoja1_datos de origen'!$I2077&gt;=edad_minima,'Hoja1_datos de origen'!$C2077,"")</f>
        <v/>
      </c>
      <c r="D2077" t="str">
        <f>IF(LEN($C2077)&gt;0,(CONCATENATE('Hoja1_datos de origen'!$V2077,"-",'Hoja1_datos de origen'!$R2077,"-",TEXT('Hoja1_datos de origen'!$I2077,"000"),"-",'Hoja1_datos de origen'!$C2077)),"")</f>
        <v/>
      </c>
      <c r="E2077" t="str">
        <f>IF(LEN($C2077)&gt;0,COUNTIF($D:$D,"&gt;="&amp;$D2077),"")</f>
        <v/>
      </c>
      <c r="F2077" t="str">
        <f t="shared" si="62"/>
        <v/>
      </c>
      <c r="G2077" t="str">
        <f t="shared" si="63"/>
        <v/>
      </c>
      <c r="H2077" t="str">
        <f>IF(LEN($F2077)&gt;0,INDEX('Hoja1_datos de origen'!$V:$V,MATCH($F2077,$E:$E,0)),"")</f>
        <v/>
      </c>
      <c r="I2077" t="str">
        <f>IF(LEN($F2077)&gt;0,INDEX('Hoja1_datos de origen'!$R:$R,MATCH($F2077,$E:$E,0)),"")</f>
        <v/>
      </c>
      <c r="J2077" t="str">
        <f>IF(LEN($F2077)&gt;0,IF(INDEX('Hoja1_datos de origen'!$F:$F,MATCH($F2077,$E:$E,0))="","",INDEX('Hoja1_datos de origen'!$F:$F,MATCH($F2077,$E:$E,0))),"")</f>
        <v/>
      </c>
      <c r="K2077" s="10" t="str">
        <f>IF(LEN($F2077)&gt;0,INDEX('Hoja1_datos de origen'!$I:$I,MATCH($F2077,$E:$E,0)),"")</f>
        <v/>
      </c>
      <c r="L2077" s="10" t="str">
        <f>IF(LEN($F2077)&gt;0,INDEX('Hoja1_datos de origen'!$G:$G,MATCH($F2077,$E:$E,0)),"")</f>
        <v/>
      </c>
      <c r="M2077" t="str">
        <f>IF(LEN($F2077)&gt;0,INDEX('Hoja1_datos de origen'!$C:$C,MATCH($F2077,$E:$E,0)),"")</f>
        <v/>
      </c>
      <c r="N2077" t="str">
        <f>IF(LEN($F2077)&gt;0,INDEX('Hoja1_datos de origen'!$U:$U,MATCH($F2077,$E:$E,0)),"")</f>
        <v/>
      </c>
    </row>
    <row r="2078" spans="3:14">
      <c r="C2078" t="str">
        <f>IF('Hoja1_datos de origen'!$I2078&gt;=edad_minima,'Hoja1_datos de origen'!$C2078,"")</f>
        <v/>
      </c>
      <c r="D2078" t="str">
        <f>IF(LEN($C2078)&gt;0,(CONCATENATE('Hoja1_datos de origen'!$V2078,"-",'Hoja1_datos de origen'!$R2078,"-",TEXT('Hoja1_datos de origen'!$I2078,"000"),"-",'Hoja1_datos de origen'!$C2078)),"")</f>
        <v/>
      </c>
      <c r="E2078" t="str">
        <f>IF(LEN($C2078)&gt;0,COUNTIF($D:$D,"&gt;="&amp;$D2078),"")</f>
        <v/>
      </c>
      <c r="F2078" t="str">
        <f t="shared" si="62"/>
        <v/>
      </c>
      <c r="G2078" t="str">
        <f t="shared" si="63"/>
        <v/>
      </c>
      <c r="H2078" t="str">
        <f>IF(LEN($F2078)&gt;0,INDEX('Hoja1_datos de origen'!$V:$V,MATCH($F2078,$E:$E,0)),"")</f>
        <v/>
      </c>
      <c r="I2078" t="str">
        <f>IF(LEN($F2078)&gt;0,INDEX('Hoja1_datos de origen'!$R:$R,MATCH($F2078,$E:$E,0)),"")</f>
        <v/>
      </c>
      <c r="J2078" t="str">
        <f>IF(LEN($F2078)&gt;0,IF(INDEX('Hoja1_datos de origen'!$F:$F,MATCH($F2078,$E:$E,0))="","",INDEX('Hoja1_datos de origen'!$F:$F,MATCH($F2078,$E:$E,0))),"")</f>
        <v/>
      </c>
      <c r="K2078" s="10" t="str">
        <f>IF(LEN($F2078)&gt;0,INDEX('Hoja1_datos de origen'!$I:$I,MATCH($F2078,$E:$E,0)),"")</f>
        <v/>
      </c>
      <c r="L2078" s="10" t="str">
        <f>IF(LEN($F2078)&gt;0,INDEX('Hoja1_datos de origen'!$G:$G,MATCH($F2078,$E:$E,0)),"")</f>
        <v/>
      </c>
      <c r="M2078" t="str">
        <f>IF(LEN($F2078)&gt;0,INDEX('Hoja1_datos de origen'!$C:$C,MATCH($F2078,$E:$E,0)),"")</f>
        <v/>
      </c>
      <c r="N2078" t="str">
        <f>IF(LEN($F2078)&gt;0,INDEX('Hoja1_datos de origen'!$U:$U,MATCH($F2078,$E:$E,0)),"")</f>
        <v/>
      </c>
    </row>
    <row r="2079" spans="3:14">
      <c r="C2079" t="str">
        <f>IF('Hoja1_datos de origen'!$I2079&gt;=edad_minima,'Hoja1_datos de origen'!$C2079,"")</f>
        <v/>
      </c>
      <c r="D2079" t="str">
        <f>IF(LEN($C2079)&gt;0,(CONCATENATE('Hoja1_datos de origen'!$V2079,"-",'Hoja1_datos de origen'!$R2079,"-",TEXT('Hoja1_datos de origen'!$I2079,"000"),"-",'Hoja1_datos de origen'!$C2079)),"")</f>
        <v/>
      </c>
      <c r="E2079" t="str">
        <f>IF(LEN($C2079)&gt;0,COUNTIF($D:$D,"&gt;="&amp;$D2079),"")</f>
        <v/>
      </c>
      <c r="F2079" t="str">
        <f t="shared" si="62"/>
        <v/>
      </c>
      <c r="G2079" t="str">
        <f t="shared" si="63"/>
        <v/>
      </c>
      <c r="H2079" t="str">
        <f>IF(LEN($F2079)&gt;0,INDEX('Hoja1_datos de origen'!$V:$V,MATCH($F2079,$E:$E,0)),"")</f>
        <v/>
      </c>
      <c r="I2079" t="str">
        <f>IF(LEN($F2079)&gt;0,INDEX('Hoja1_datos de origen'!$R:$R,MATCH($F2079,$E:$E,0)),"")</f>
        <v/>
      </c>
      <c r="J2079" t="str">
        <f>IF(LEN($F2079)&gt;0,IF(INDEX('Hoja1_datos de origen'!$F:$F,MATCH($F2079,$E:$E,0))="","",INDEX('Hoja1_datos de origen'!$F:$F,MATCH($F2079,$E:$E,0))),"")</f>
        <v/>
      </c>
      <c r="K2079" s="10" t="str">
        <f>IF(LEN($F2079)&gt;0,INDEX('Hoja1_datos de origen'!$I:$I,MATCH($F2079,$E:$E,0)),"")</f>
        <v/>
      </c>
      <c r="L2079" s="10" t="str">
        <f>IF(LEN($F2079)&gt;0,INDEX('Hoja1_datos de origen'!$G:$G,MATCH($F2079,$E:$E,0)),"")</f>
        <v/>
      </c>
      <c r="M2079" t="str">
        <f>IF(LEN($F2079)&gt;0,INDEX('Hoja1_datos de origen'!$C:$C,MATCH($F2079,$E:$E,0)),"")</f>
        <v/>
      </c>
      <c r="N2079" t="str">
        <f>IF(LEN($F2079)&gt;0,INDEX('Hoja1_datos de origen'!$U:$U,MATCH($F2079,$E:$E,0)),"")</f>
        <v/>
      </c>
    </row>
    <row r="2080" spans="3:14">
      <c r="C2080" t="str">
        <f>IF('Hoja1_datos de origen'!$I2080&gt;=edad_minima,'Hoja1_datos de origen'!$C2080,"")</f>
        <v/>
      </c>
      <c r="D2080" t="str">
        <f>IF(LEN($C2080)&gt;0,(CONCATENATE('Hoja1_datos de origen'!$V2080,"-",'Hoja1_datos de origen'!$R2080,"-",TEXT('Hoja1_datos de origen'!$I2080,"000"),"-",'Hoja1_datos de origen'!$C2080)),"")</f>
        <v/>
      </c>
      <c r="E2080" t="str">
        <f>IF(LEN($C2080)&gt;0,COUNTIF($D:$D,"&gt;="&amp;$D2080),"")</f>
        <v/>
      </c>
      <c r="F2080" t="str">
        <f t="shared" si="62"/>
        <v/>
      </c>
      <c r="G2080" t="str">
        <f t="shared" si="63"/>
        <v/>
      </c>
      <c r="H2080" t="str">
        <f>IF(LEN($F2080)&gt;0,INDEX('Hoja1_datos de origen'!$V:$V,MATCH($F2080,$E:$E,0)),"")</f>
        <v/>
      </c>
      <c r="I2080" t="str">
        <f>IF(LEN($F2080)&gt;0,INDEX('Hoja1_datos de origen'!$R:$R,MATCH($F2080,$E:$E,0)),"")</f>
        <v/>
      </c>
      <c r="J2080" t="str">
        <f>IF(LEN($F2080)&gt;0,IF(INDEX('Hoja1_datos de origen'!$F:$F,MATCH($F2080,$E:$E,0))="","",INDEX('Hoja1_datos de origen'!$F:$F,MATCH($F2080,$E:$E,0))),"")</f>
        <v/>
      </c>
      <c r="K2080" s="10" t="str">
        <f>IF(LEN($F2080)&gt;0,INDEX('Hoja1_datos de origen'!$I:$I,MATCH($F2080,$E:$E,0)),"")</f>
        <v/>
      </c>
      <c r="L2080" s="10" t="str">
        <f>IF(LEN($F2080)&gt;0,INDEX('Hoja1_datos de origen'!$G:$G,MATCH($F2080,$E:$E,0)),"")</f>
        <v/>
      </c>
      <c r="M2080" t="str">
        <f>IF(LEN($F2080)&gt;0,INDEX('Hoja1_datos de origen'!$C:$C,MATCH($F2080,$E:$E,0)),"")</f>
        <v/>
      </c>
      <c r="N2080" t="str">
        <f>IF(LEN($F2080)&gt;0,INDEX('Hoja1_datos de origen'!$U:$U,MATCH($F2080,$E:$E,0)),"")</f>
        <v/>
      </c>
    </row>
    <row r="2081" spans="3:14">
      <c r="C2081" t="str">
        <f>IF('Hoja1_datos de origen'!$I2081&gt;=edad_minima,'Hoja1_datos de origen'!$C2081,"")</f>
        <v/>
      </c>
      <c r="D2081" t="str">
        <f>IF(LEN($C2081)&gt;0,(CONCATENATE('Hoja1_datos de origen'!$V2081,"-",'Hoja1_datos de origen'!$R2081,"-",TEXT('Hoja1_datos de origen'!$I2081,"000"),"-",'Hoja1_datos de origen'!$C2081)),"")</f>
        <v/>
      </c>
      <c r="E2081" t="str">
        <f>IF(LEN($C2081)&gt;0,COUNTIF($D:$D,"&gt;="&amp;$D2081),"")</f>
        <v/>
      </c>
      <c r="F2081" t="str">
        <f t="shared" si="62"/>
        <v/>
      </c>
      <c r="G2081" t="str">
        <f t="shared" si="63"/>
        <v/>
      </c>
      <c r="H2081" t="str">
        <f>IF(LEN($F2081)&gt;0,INDEX('Hoja1_datos de origen'!$V:$V,MATCH($F2081,$E:$E,0)),"")</f>
        <v/>
      </c>
      <c r="I2081" t="str">
        <f>IF(LEN($F2081)&gt;0,INDEX('Hoja1_datos de origen'!$R:$R,MATCH($F2081,$E:$E,0)),"")</f>
        <v/>
      </c>
      <c r="J2081" t="str">
        <f>IF(LEN($F2081)&gt;0,IF(INDEX('Hoja1_datos de origen'!$F:$F,MATCH($F2081,$E:$E,0))="","",INDEX('Hoja1_datos de origen'!$F:$F,MATCH($F2081,$E:$E,0))),"")</f>
        <v/>
      </c>
      <c r="K2081" s="10" t="str">
        <f>IF(LEN($F2081)&gt;0,INDEX('Hoja1_datos de origen'!$I:$I,MATCH($F2081,$E:$E,0)),"")</f>
        <v/>
      </c>
      <c r="L2081" s="10" t="str">
        <f>IF(LEN($F2081)&gt;0,INDEX('Hoja1_datos de origen'!$G:$G,MATCH($F2081,$E:$E,0)),"")</f>
        <v/>
      </c>
      <c r="M2081" t="str">
        <f>IF(LEN($F2081)&gt;0,INDEX('Hoja1_datos de origen'!$C:$C,MATCH($F2081,$E:$E,0)),"")</f>
        <v/>
      </c>
      <c r="N2081" t="str">
        <f>IF(LEN($F2081)&gt;0,INDEX('Hoja1_datos de origen'!$U:$U,MATCH($F2081,$E:$E,0)),"")</f>
        <v/>
      </c>
    </row>
    <row r="2082" spans="3:14">
      <c r="C2082" t="str">
        <f>IF('Hoja1_datos de origen'!$I2082&gt;=edad_minima,'Hoja1_datos de origen'!$C2082,"")</f>
        <v/>
      </c>
      <c r="D2082" t="str">
        <f>IF(LEN($C2082)&gt;0,(CONCATENATE('Hoja1_datos de origen'!$V2082,"-",'Hoja1_datos de origen'!$R2082,"-",TEXT('Hoja1_datos de origen'!$I2082,"000"),"-",'Hoja1_datos de origen'!$C2082)),"")</f>
        <v/>
      </c>
      <c r="E2082" t="str">
        <f>IF(LEN($C2082)&gt;0,COUNTIF($D:$D,"&gt;="&amp;$D2082),"")</f>
        <v/>
      </c>
      <c r="F2082" t="str">
        <f t="shared" si="62"/>
        <v/>
      </c>
      <c r="G2082" t="str">
        <f t="shared" si="63"/>
        <v/>
      </c>
      <c r="H2082" t="str">
        <f>IF(LEN($F2082)&gt;0,INDEX('Hoja1_datos de origen'!$V:$V,MATCH($F2082,$E:$E,0)),"")</f>
        <v/>
      </c>
      <c r="I2082" t="str">
        <f>IF(LEN($F2082)&gt;0,INDEX('Hoja1_datos de origen'!$R:$R,MATCH($F2082,$E:$E,0)),"")</f>
        <v/>
      </c>
      <c r="J2082" t="str">
        <f>IF(LEN($F2082)&gt;0,IF(INDEX('Hoja1_datos de origen'!$F:$F,MATCH($F2082,$E:$E,0))="","",INDEX('Hoja1_datos de origen'!$F:$F,MATCH($F2082,$E:$E,0))),"")</f>
        <v/>
      </c>
      <c r="K2082" s="10" t="str">
        <f>IF(LEN($F2082)&gt;0,INDEX('Hoja1_datos de origen'!$I:$I,MATCH($F2082,$E:$E,0)),"")</f>
        <v/>
      </c>
      <c r="L2082" s="10" t="str">
        <f>IF(LEN($F2082)&gt;0,INDEX('Hoja1_datos de origen'!$G:$G,MATCH($F2082,$E:$E,0)),"")</f>
        <v/>
      </c>
      <c r="M2082" t="str">
        <f>IF(LEN($F2082)&gt;0,INDEX('Hoja1_datos de origen'!$C:$C,MATCH($F2082,$E:$E,0)),"")</f>
        <v/>
      </c>
      <c r="N2082" t="str">
        <f>IF(LEN($F2082)&gt;0,INDEX('Hoja1_datos de origen'!$U:$U,MATCH($F2082,$E:$E,0)),"")</f>
        <v/>
      </c>
    </row>
    <row r="2083" spans="3:14">
      <c r="C2083" t="str">
        <f>IF('Hoja1_datos de origen'!$I2083&gt;=edad_minima,'Hoja1_datos de origen'!$C2083,"")</f>
        <v/>
      </c>
      <c r="D2083" t="str">
        <f>IF(LEN($C2083)&gt;0,(CONCATENATE('Hoja1_datos de origen'!$V2083,"-",'Hoja1_datos de origen'!$R2083,"-",TEXT('Hoja1_datos de origen'!$I2083,"000"),"-",'Hoja1_datos de origen'!$C2083)),"")</f>
        <v/>
      </c>
      <c r="E2083" t="str">
        <f>IF(LEN($C2083)&gt;0,COUNTIF($D:$D,"&gt;="&amp;$D2083),"")</f>
        <v/>
      </c>
      <c r="F2083" t="str">
        <f t="shared" si="62"/>
        <v/>
      </c>
      <c r="G2083" t="str">
        <f t="shared" si="63"/>
        <v/>
      </c>
      <c r="H2083" t="str">
        <f>IF(LEN($F2083)&gt;0,INDEX('Hoja1_datos de origen'!$V:$V,MATCH($F2083,$E:$E,0)),"")</f>
        <v/>
      </c>
      <c r="I2083" t="str">
        <f>IF(LEN($F2083)&gt;0,INDEX('Hoja1_datos de origen'!$R:$R,MATCH($F2083,$E:$E,0)),"")</f>
        <v/>
      </c>
      <c r="J2083" t="str">
        <f>IF(LEN($F2083)&gt;0,IF(INDEX('Hoja1_datos de origen'!$F:$F,MATCH($F2083,$E:$E,0))="","",INDEX('Hoja1_datos de origen'!$F:$F,MATCH($F2083,$E:$E,0))),"")</f>
        <v/>
      </c>
      <c r="K2083" s="10" t="str">
        <f>IF(LEN($F2083)&gt;0,INDEX('Hoja1_datos de origen'!$I:$I,MATCH($F2083,$E:$E,0)),"")</f>
        <v/>
      </c>
      <c r="L2083" s="10" t="str">
        <f>IF(LEN($F2083)&gt;0,INDEX('Hoja1_datos de origen'!$G:$G,MATCH($F2083,$E:$E,0)),"")</f>
        <v/>
      </c>
      <c r="M2083" t="str">
        <f>IF(LEN($F2083)&gt;0,INDEX('Hoja1_datos de origen'!$C:$C,MATCH($F2083,$E:$E,0)),"")</f>
        <v/>
      </c>
      <c r="N2083" t="str">
        <f>IF(LEN($F2083)&gt;0,INDEX('Hoja1_datos de origen'!$U:$U,MATCH($F2083,$E:$E,0)),"")</f>
        <v/>
      </c>
    </row>
    <row r="2084" spans="3:14">
      <c r="C2084" t="str">
        <f>IF('Hoja1_datos de origen'!$I2084&gt;=edad_minima,'Hoja1_datos de origen'!$C2084,"")</f>
        <v/>
      </c>
      <c r="D2084" t="str">
        <f>IF(LEN($C2084)&gt;0,(CONCATENATE('Hoja1_datos de origen'!$V2084,"-",'Hoja1_datos de origen'!$R2084,"-",TEXT('Hoja1_datos de origen'!$I2084,"000"),"-",'Hoja1_datos de origen'!$C2084)),"")</f>
        <v/>
      </c>
      <c r="E2084" t="str">
        <f>IF(LEN($C2084)&gt;0,COUNTIF($D:$D,"&gt;="&amp;$D2084),"")</f>
        <v/>
      </c>
      <c r="F2084" t="str">
        <f t="shared" si="62"/>
        <v/>
      </c>
      <c r="G2084" t="str">
        <f t="shared" si="63"/>
        <v/>
      </c>
      <c r="H2084" t="str">
        <f>IF(LEN($F2084)&gt;0,INDEX('Hoja1_datos de origen'!$V:$V,MATCH($F2084,$E:$E,0)),"")</f>
        <v/>
      </c>
      <c r="I2084" t="str">
        <f>IF(LEN($F2084)&gt;0,INDEX('Hoja1_datos de origen'!$R:$R,MATCH($F2084,$E:$E,0)),"")</f>
        <v/>
      </c>
      <c r="J2084" t="str">
        <f>IF(LEN($F2084)&gt;0,IF(INDEX('Hoja1_datos de origen'!$F:$F,MATCH($F2084,$E:$E,0))="","",INDEX('Hoja1_datos de origen'!$F:$F,MATCH($F2084,$E:$E,0))),"")</f>
        <v/>
      </c>
      <c r="K2084" s="10" t="str">
        <f>IF(LEN($F2084)&gt;0,INDEX('Hoja1_datos de origen'!$I:$I,MATCH($F2084,$E:$E,0)),"")</f>
        <v/>
      </c>
      <c r="L2084" s="10" t="str">
        <f>IF(LEN($F2084)&gt;0,INDEX('Hoja1_datos de origen'!$G:$G,MATCH($F2084,$E:$E,0)),"")</f>
        <v/>
      </c>
      <c r="M2084" t="str">
        <f>IF(LEN($F2084)&gt;0,INDEX('Hoja1_datos de origen'!$C:$C,MATCH($F2084,$E:$E,0)),"")</f>
        <v/>
      </c>
      <c r="N2084" t="str">
        <f>IF(LEN($F2084)&gt;0,INDEX('Hoja1_datos de origen'!$U:$U,MATCH($F2084,$E:$E,0)),"")</f>
        <v/>
      </c>
    </row>
    <row r="2085" spans="3:14">
      <c r="C2085" t="str">
        <f>IF('Hoja1_datos de origen'!$I2085&gt;=edad_minima,'Hoja1_datos de origen'!$C2085,"")</f>
        <v/>
      </c>
      <c r="D2085" t="str">
        <f>IF(LEN($C2085)&gt;0,(CONCATENATE('Hoja1_datos de origen'!$V2085,"-",'Hoja1_datos de origen'!$R2085,"-",TEXT('Hoja1_datos de origen'!$I2085,"000"),"-",'Hoja1_datos de origen'!$C2085)),"")</f>
        <v/>
      </c>
      <c r="E2085" t="str">
        <f>IF(LEN($C2085)&gt;0,COUNTIF($D:$D,"&gt;="&amp;$D2085),"")</f>
        <v/>
      </c>
      <c r="F2085" t="str">
        <f t="shared" si="62"/>
        <v/>
      </c>
      <c r="G2085" t="str">
        <f t="shared" si="63"/>
        <v/>
      </c>
      <c r="H2085" t="str">
        <f>IF(LEN($F2085)&gt;0,INDEX('Hoja1_datos de origen'!$V:$V,MATCH($F2085,$E:$E,0)),"")</f>
        <v/>
      </c>
      <c r="I2085" t="str">
        <f>IF(LEN($F2085)&gt;0,INDEX('Hoja1_datos de origen'!$R:$R,MATCH($F2085,$E:$E,0)),"")</f>
        <v/>
      </c>
      <c r="J2085" t="str">
        <f>IF(LEN($F2085)&gt;0,IF(INDEX('Hoja1_datos de origen'!$F:$F,MATCH($F2085,$E:$E,0))="","",INDEX('Hoja1_datos de origen'!$F:$F,MATCH($F2085,$E:$E,0))),"")</f>
        <v/>
      </c>
      <c r="K2085" s="10" t="str">
        <f>IF(LEN($F2085)&gt;0,INDEX('Hoja1_datos de origen'!$I:$I,MATCH($F2085,$E:$E,0)),"")</f>
        <v/>
      </c>
      <c r="L2085" s="10" t="str">
        <f>IF(LEN($F2085)&gt;0,INDEX('Hoja1_datos de origen'!$G:$G,MATCH($F2085,$E:$E,0)),"")</f>
        <v/>
      </c>
      <c r="M2085" t="str">
        <f>IF(LEN($F2085)&gt;0,INDEX('Hoja1_datos de origen'!$C:$C,MATCH($F2085,$E:$E,0)),"")</f>
        <v/>
      </c>
      <c r="N2085" t="str">
        <f>IF(LEN($F2085)&gt;0,INDEX('Hoja1_datos de origen'!$U:$U,MATCH($F2085,$E:$E,0)),"")</f>
        <v/>
      </c>
    </row>
    <row r="2086" spans="3:14">
      <c r="C2086" t="str">
        <f>IF('Hoja1_datos de origen'!$I2086&gt;=edad_minima,'Hoja1_datos de origen'!$C2086,"")</f>
        <v/>
      </c>
      <c r="D2086" t="str">
        <f>IF(LEN($C2086)&gt;0,(CONCATENATE('Hoja1_datos de origen'!$V2086,"-",'Hoja1_datos de origen'!$R2086,"-",TEXT('Hoja1_datos de origen'!$I2086,"000"),"-",'Hoja1_datos de origen'!$C2086)),"")</f>
        <v/>
      </c>
      <c r="E2086" t="str">
        <f>IF(LEN($C2086)&gt;0,COUNTIF($D:$D,"&gt;="&amp;$D2086),"")</f>
        <v/>
      </c>
      <c r="F2086" t="str">
        <f t="shared" si="62"/>
        <v/>
      </c>
      <c r="G2086" t="str">
        <f t="shared" si="63"/>
        <v/>
      </c>
      <c r="H2086" t="str">
        <f>IF(LEN($F2086)&gt;0,INDEX('Hoja1_datos de origen'!$V:$V,MATCH($F2086,$E:$E,0)),"")</f>
        <v/>
      </c>
      <c r="I2086" t="str">
        <f>IF(LEN($F2086)&gt;0,INDEX('Hoja1_datos de origen'!$R:$R,MATCH($F2086,$E:$E,0)),"")</f>
        <v/>
      </c>
      <c r="J2086" t="str">
        <f>IF(LEN($F2086)&gt;0,IF(INDEX('Hoja1_datos de origen'!$F:$F,MATCH($F2086,$E:$E,0))="","",INDEX('Hoja1_datos de origen'!$F:$F,MATCH($F2086,$E:$E,0))),"")</f>
        <v/>
      </c>
      <c r="K2086" s="10" t="str">
        <f>IF(LEN($F2086)&gt;0,INDEX('Hoja1_datos de origen'!$I:$I,MATCH($F2086,$E:$E,0)),"")</f>
        <v/>
      </c>
      <c r="L2086" s="10" t="str">
        <f>IF(LEN($F2086)&gt;0,INDEX('Hoja1_datos de origen'!$G:$G,MATCH($F2086,$E:$E,0)),"")</f>
        <v/>
      </c>
      <c r="M2086" t="str">
        <f>IF(LEN($F2086)&gt;0,INDEX('Hoja1_datos de origen'!$C:$C,MATCH($F2086,$E:$E,0)),"")</f>
        <v/>
      </c>
      <c r="N2086" t="str">
        <f>IF(LEN($F2086)&gt;0,INDEX('Hoja1_datos de origen'!$U:$U,MATCH($F2086,$E:$E,0)),"")</f>
        <v/>
      </c>
    </row>
    <row r="2087" spans="3:14">
      <c r="C2087" t="str">
        <f>IF('Hoja1_datos de origen'!$I2087&gt;=edad_minima,'Hoja1_datos de origen'!$C2087,"")</f>
        <v/>
      </c>
      <c r="D2087" t="str">
        <f>IF(LEN($C2087)&gt;0,(CONCATENATE('Hoja1_datos de origen'!$V2087,"-",'Hoja1_datos de origen'!$R2087,"-",TEXT('Hoja1_datos de origen'!$I2087,"000"),"-",'Hoja1_datos de origen'!$C2087)),"")</f>
        <v/>
      </c>
      <c r="E2087" t="str">
        <f>IF(LEN($C2087)&gt;0,COUNTIF($D:$D,"&gt;="&amp;$D2087),"")</f>
        <v/>
      </c>
      <c r="F2087" t="str">
        <f t="shared" si="62"/>
        <v/>
      </c>
      <c r="G2087" t="str">
        <f t="shared" si="63"/>
        <v/>
      </c>
      <c r="H2087" t="str">
        <f>IF(LEN($F2087)&gt;0,INDEX('Hoja1_datos de origen'!$V:$V,MATCH($F2087,$E:$E,0)),"")</f>
        <v/>
      </c>
      <c r="I2087" t="str">
        <f>IF(LEN($F2087)&gt;0,INDEX('Hoja1_datos de origen'!$R:$R,MATCH($F2087,$E:$E,0)),"")</f>
        <v/>
      </c>
      <c r="J2087" t="str">
        <f>IF(LEN($F2087)&gt;0,IF(INDEX('Hoja1_datos de origen'!$F:$F,MATCH($F2087,$E:$E,0))="","",INDEX('Hoja1_datos de origen'!$F:$F,MATCH($F2087,$E:$E,0))),"")</f>
        <v/>
      </c>
      <c r="K2087" s="10" t="str">
        <f>IF(LEN($F2087)&gt;0,INDEX('Hoja1_datos de origen'!$I:$I,MATCH($F2087,$E:$E,0)),"")</f>
        <v/>
      </c>
      <c r="L2087" s="10" t="str">
        <f>IF(LEN($F2087)&gt;0,INDEX('Hoja1_datos de origen'!$G:$G,MATCH($F2087,$E:$E,0)),"")</f>
        <v/>
      </c>
      <c r="M2087" t="str">
        <f>IF(LEN($F2087)&gt;0,INDEX('Hoja1_datos de origen'!$C:$C,MATCH($F2087,$E:$E,0)),"")</f>
        <v/>
      </c>
      <c r="N2087" t="str">
        <f>IF(LEN($F2087)&gt;0,INDEX('Hoja1_datos de origen'!$U:$U,MATCH($F2087,$E:$E,0)),"")</f>
        <v/>
      </c>
    </row>
    <row r="2088" spans="3:14">
      <c r="C2088" t="str">
        <f>IF('Hoja1_datos de origen'!$I2088&gt;=edad_minima,'Hoja1_datos de origen'!$C2088,"")</f>
        <v/>
      </c>
      <c r="D2088" t="str">
        <f>IF(LEN($C2088)&gt;0,(CONCATENATE('Hoja1_datos de origen'!$V2088,"-",'Hoja1_datos de origen'!$R2088,"-",TEXT('Hoja1_datos de origen'!$I2088,"000"),"-",'Hoja1_datos de origen'!$C2088)),"")</f>
        <v/>
      </c>
      <c r="E2088" t="str">
        <f>IF(LEN($C2088)&gt;0,COUNTIF($D:$D,"&gt;="&amp;$D2088),"")</f>
        <v/>
      </c>
      <c r="F2088" t="str">
        <f t="shared" si="62"/>
        <v/>
      </c>
      <c r="G2088" t="str">
        <f t="shared" si="63"/>
        <v/>
      </c>
      <c r="H2088" t="str">
        <f>IF(LEN($F2088)&gt;0,INDEX('Hoja1_datos de origen'!$V:$V,MATCH($F2088,$E:$E,0)),"")</f>
        <v/>
      </c>
      <c r="I2088" t="str">
        <f>IF(LEN($F2088)&gt;0,INDEX('Hoja1_datos de origen'!$R:$R,MATCH($F2088,$E:$E,0)),"")</f>
        <v/>
      </c>
      <c r="J2088" t="str">
        <f>IF(LEN($F2088)&gt;0,IF(INDEX('Hoja1_datos de origen'!$F:$F,MATCH($F2088,$E:$E,0))="","",INDEX('Hoja1_datos de origen'!$F:$F,MATCH($F2088,$E:$E,0))),"")</f>
        <v/>
      </c>
      <c r="K2088" s="10" t="str">
        <f>IF(LEN($F2088)&gt;0,INDEX('Hoja1_datos de origen'!$I:$I,MATCH($F2088,$E:$E,0)),"")</f>
        <v/>
      </c>
      <c r="L2088" s="10" t="str">
        <f>IF(LEN($F2088)&gt;0,INDEX('Hoja1_datos de origen'!$G:$G,MATCH($F2088,$E:$E,0)),"")</f>
        <v/>
      </c>
      <c r="M2088" t="str">
        <f>IF(LEN($F2088)&gt;0,INDEX('Hoja1_datos de origen'!$C:$C,MATCH($F2088,$E:$E,0)),"")</f>
        <v/>
      </c>
      <c r="N2088" t="str">
        <f>IF(LEN($F2088)&gt;0,INDEX('Hoja1_datos de origen'!$U:$U,MATCH($F2088,$E:$E,0)),"")</f>
        <v/>
      </c>
    </row>
    <row r="2089" spans="3:14">
      <c r="C2089" t="str">
        <f>IF('Hoja1_datos de origen'!$I2089&gt;=edad_minima,'Hoja1_datos de origen'!$C2089,"")</f>
        <v/>
      </c>
      <c r="D2089" t="str">
        <f>IF(LEN($C2089)&gt;0,(CONCATENATE('Hoja1_datos de origen'!$V2089,"-",'Hoja1_datos de origen'!$R2089,"-",TEXT('Hoja1_datos de origen'!$I2089,"000"),"-",'Hoja1_datos de origen'!$C2089)),"")</f>
        <v/>
      </c>
      <c r="E2089" t="str">
        <f>IF(LEN($C2089)&gt;0,COUNTIF($D:$D,"&gt;="&amp;$D2089),"")</f>
        <v/>
      </c>
      <c r="F2089" t="str">
        <f t="shared" si="62"/>
        <v/>
      </c>
      <c r="G2089" t="str">
        <f t="shared" si="63"/>
        <v/>
      </c>
      <c r="H2089" t="str">
        <f>IF(LEN($F2089)&gt;0,INDEX('Hoja1_datos de origen'!$V:$V,MATCH($F2089,$E:$E,0)),"")</f>
        <v/>
      </c>
      <c r="I2089" t="str">
        <f>IF(LEN($F2089)&gt;0,INDEX('Hoja1_datos de origen'!$R:$R,MATCH($F2089,$E:$E,0)),"")</f>
        <v/>
      </c>
      <c r="J2089" t="str">
        <f>IF(LEN($F2089)&gt;0,IF(INDEX('Hoja1_datos de origen'!$F:$F,MATCH($F2089,$E:$E,0))="","",INDEX('Hoja1_datos de origen'!$F:$F,MATCH($F2089,$E:$E,0))),"")</f>
        <v/>
      </c>
      <c r="K2089" s="10" t="str">
        <f>IF(LEN($F2089)&gt;0,INDEX('Hoja1_datos de origen'!$I:$I,MATCH($F2089,$E:$E,0)),"")</f>
        <v/>
      </c>
      <c r="L2089" s="10" t="str">
        <f>IF(LEN($F2089)&gt;0,INDEX('Hoja1_datos de origen'!$G:$G,MATCH($F2089,$E:$E,0)),"")</f>
        <v/>
      </c>
      <c r="M2089" t="str">
        <f>IF(LEN($F2089)&gt;0,INDEX('Hoja1_datos de origen'!$C:$C,MATCH($F2089,$E:$E,0)),"")</f>
        <v/>
      </c>
      <c r="N2089" t="str">
        <f>IF(LEN($F2089)&gt;0,INDEX('Hoja1_datos de origen'!$U:$U,MATCH($F2089,$E:$E,0)),"")</f>
        <v/>
      </c>
    </row>
    <row r="2090" spans="3:14">
      <c r="C2090" t="str">
        <f>IF('Hoja1_datos de origen'!$I2090&gt;=edad_minima,'Hoja1_datos de origen'!$C2090,"")</f>
        <v/>
      </c>
      <c r="D2090" t="str">
        <f>IF(LEN($C2090)&gt;0,(CONCATENATE('Hoja1_datos de origen'!$V2090,"-",'Hoja1_datos de origen'!$R2090,"-",TEXT('Hoja1_datos de origen'!$I2090,"000"),"-",'Hoja1_datos de origen'!$C2090)),"")</f>
        <v/>
      </c>
      <c r="E2090" t="str">
        <f>IF(LEN($C2090)&gt;0,COUNTIF($D:$D,"&gt;="&amp;$D2090),"")</f>
        <v/>
      </c>
      <c r="F2090" t="str">
        <f t="shared" si="62"/>
        <v/>
      </c>
      <c r="G2090" t="str">
        <f t="shared" si="63"/>
        <v/>
      </c>
      <c r="H2090" t="str">
        <f>IF(LEN($F2090)&gt;0,INDEX('Hoja1_datos de origen'!$V:$V,MATCH($F2090,$E:$E,0)),"")</f>
        <v/>
      </c>
      <c r="I2090" t="str">
        <f>IF(LEN($F2090)&gt;0,INDEX('Hoja1_datos de origen'!$R:$R,MATCH($F2090,$E:$E,0)),"")</f>
        <v/>
      </c>
      <c r="J2090" t="str">
        <f>IF(LEN($F2090)&gt;0,IF(INDEX('Hoja1_datos de origen'!$F:$F,MATCH($F2090,$E:$E,0))="","",INDEX('Hoja1_datos de origen'!$F:$F,MATCH($F2090,$E:$E,0))),"")</f>
        <v/>
      </c>
      <c r="K2090" s="10" t="str">
        <f>IF(LEN($F2090)&gt;0,INDEX('Hoja1_datos de origen'!$I:$I,MATCH($F2090,$E:$E,0)),"")</f>
        <v/>
      </c>
      <c r="L2090" s="10" t="str">
        <f>IF(LEN($F2090)&gt;0,INDEX('Hoja1_datos de origen'!$G:$G,MATCH($F2090,$E:$E,0)),"")</f>
        <v/>
      </c>
      <c r="M2090" t="str">
        <f>IF(LEN($F2090)&gt;0,INDEX('Hoja1_datos de origen'!$C:$C,MATCH($F2090,$E:$E,0)),"")</f>
        <v/>
      </c>
      <c r="N2090" t="str">
        <f>IF(LEN($F2090)&gt;0,INDEX('Hoja1_datos de origen'!$U:$U,MATCH($F2090,$E:$E,0)),"")</f>
        <v/>
      </c>
    </row>
    <row r="2091" spans="3:14">
      <c r="C2091" t="str">
        <f>IF('Hoja1_datos de origen'!$I2091&gt;=edad_minima,'Hoja1_datos de origen'!$C2091,"")</f>
        <v/>
      </c>
      <c r="D2091" t="str">
        <f>IF(LEN($C2091)&gt;0,(CONCATENATE('Hoja1_datos de origen'!$V2091,"-",'Hoja1_datos de origen'!$R2091,"-",TEXT('Hoja1_datos de origen'!$I2091,"000"),"-",'Hoja1_datos de origen'!$C2091)),"")</f>
        <v/>
      </c>
      <c r="E2091" t="str">
        <f>IF(LEN($C2091)&gt;0,COUNTIF($D:$D,"&gt;="&amp;$D2091),"")</f>
        <v/>
      </c>
      <c r="F2091" t="str">
        <f t="shared" si="62"/>
        <v/>
      </c>
      <c r="G2091" t="str">
        <f t="shared" si="63"/>
        <v/>
      </c>
      <c r="H2091" t="str">
        <f>IF(LEN($F2091)&gt;0,INDEX('Hoja1_datos de origen'!$V:$V,MATCH($F2091,$E:$E,0)),"")</f>
        <v/>
      </c>
      <c r="I2091" t="str">
        <f>IF(LEN($F2091)&gt;0,INDEX('Hoja1_datos de origen'!$R:$R,MATCH($F2091,$E:$E,0)),"")</f>
        <v/>
      </c>
      <c r="J2091" t="str">
        <f>IF(LEN($F2091)&gt;0,IF(INDEX('Hoja1_datos de origen'!$F:$F,MATCH($F2091,$E:$E,0))="","",INDEX('Hoja1_datos de origen'!$F:$F,MATCH($F2091,$E:$E,0))),"")</f>
        <v/>
      </c>
      <c r="K2091" s="10" t="str">
        <f>IF(LEN($F2091)&gt;0,INDEX('Hoja1_datos de origen'!$I:$I,MATCH($F2091,$E:$E,0)),"")</f>
        <v/>
      </c>
      <c r="L2091" s="10" t="str">
        <f>IF(LEN($F2091)&gt;0,INDEX('Hoja1_datos de origen'!$G:$G,MATCH($F2091,$E:$E,0)),"")</f>
        <v/>
      </c>
      <c r="M2091" t="str">
        <f>IF(LEN($F2091)&gt;0,INDEX('Hoja1_datos de origen'!$C:$C,MATCH($F2091,$E:$E,0)),"")</f>
        <v/>
      </c>
      <c r="N2091" t="str">
        <f>IF(LEN($F2091)&gt;0,INDEX('Hoja1_datos de origen'!$U:$U,MATCH($F2091,$E:$E,0)),"")</f>
        <v/>
      </c>
    </row>
    <row r="2092" spans="3:14">
      <c r="C2092" t="str">
        <f>IF('Hoja1_datos de origen'!$I2092&gt;=edad_minima,'Hoja1_datos de origen'!$C2092,"")</f>
        <v/>
      </c>
      <c r="D2092" t="str">
        <f>IF(LEN($C2092)&gt;0,(CONCATENATE('Hoja1_datos de origen'!$V2092,"-",'Hoja1_datos de origen'!$R2092,"-",TEXT('Hoja1_datos de origen'!$I2092,"000"),"-",'Hoja1_datos de origen'!$C2092)),"")</f>
        <v/>
      </c>
      <c r="E2092" t="str">
        <f>IF(LEN($C2092)&gt;0,COUNTIF($D:$D,"&gt;="&amp;$D2092),"")</f>
        <v/>
      </c>
      <c r="F2092" t="str">
        <f t="shared" si="62"/>
        <v/>
      </c>
      <c r="G2092" t="str">
        <f t="shared" si="63"/>
        <v/>
      </c>
      <c r="H2092" t="str">
        <f>IF(LEN($F2092)&gt;0,INDEX('Hoja1_datos de origen'!$V:$V,MATCH($F2092,$E:$E,0)),"")</f>
        <v/>
      </c>
      <c r="I2092" t="str">
        <f>IF(LEN($F2092)&gt;0,INDEX('Hoja1_datos de origen'!$R:$R,MATCH($F2092,$E:$E,0)),"")</f>
        <v/>
      </c>
      <c r="J2092" t="str">
        <f>IF(LEN($F2092)&gt;0,IF(INDEX('Hoja1_datos de origen'!$F:$F,MATCH($F2092,$E:$E,0))="","",INDEX('Hoja1_datos de origen'!$F:$F,MATCH($F2092,$E:$E,0))),"")</f>
        <v/>
      </c>
      <c r="K2092" s="10" t="str">
        <f>IF(LEN($F2092)&gt;0,INDEX('Hoja1_datos de origen'!$I:$I,MATCH($F2092,$E:$E,0)),"")</f>
        <v/>
      </c>
      <c r="L2092" s="10" t="str">
        <f>IF(LEN($F2092)&gt;0,INDEX('Hoja1_datos de origen'!$G:$G,MATCH($F2092,$E:$E,0)),"")</f>
        <v/>
      </c>
      <c r="M2092" t="str">
        <f>IF(LEN($F2092)&gt;0,INDEX('Hoja1_datos de origen'!$C:$C,MATCH($F2092,$E:$E,0)),"")</f>
        <v/>
      </c>
      <c r="N2092" t="str">
        <f>IF(LEN($F2092)&gt;0,INDEX('Hoja1_datos de origen'!$U:$U,MATCH($F2092,$E:$E,0)),"")</f>
        <v/>
      </c>
    </row>
    <row r="2093" spans="3:14">
      <c r="C2093" t="str">
        <f>IF('Hoja1_datos de origen'!$I2093&gt;=edad_minima,'Hoja1_datos de origen'!$C2093,"")</f>
        <v/>
      </c>
      <c r="D2093" t="str">
        <f>IF(LEN($C2093)&gt;0,(CONCATENATE('Hoja1_datos de origen'!$V2093,"-",'Hoja1_datos de origen'!$R2093,"-",TEXT('Hoja1_datos de origen'!$I2093,"000"),"-",'Hoja1_datos de origen'!$C2093)),"")</f>
        <v/>
      </c>
      <c r="E2093" t="str">
        <f>IF(LEN($C2093)&gt;0,COUNTIF($D:$D,"&gt;="&amp;$D2093),"")</f>
        <v/>
      </c>
      <c r="F2093" t="str">
        <f t="shared" si="62"/>
        <v/>
      </c>
      <c r="G2093" t="str">
        <f t="shared" si="63"/>
        <v/>
      </c>
      <c r="H2093" t="str">
        <f>IF(LEN($F2093)&gt;0,INDEX('Hoja1_datos de origen'!$V:$V,MATCH($F2093,$E:$E,0)),"")</f>
        <v/>
      </c>
      <c r="I2093" t="str">
        <f>IF(LEN($F2093)&gt;0,INDEX('Hoja1_datos de origen'!$R:$R,MATCH($F2093,$E:$E,0)),"")</f>
        <v/>
      </c>
      <c r="J2093" t="str">
        <f>IF(LEN($F2093)&gt;0,IF(INDEX('Hoja1_datos de origen'!$F:$F,MATCH($F2093,$E:$E,0))="","",INDEX('Hoja1_datos de origen'!$F:$F,MATCH($F2093,$E:$E,0))),"")</f>
        <v/>
      </c>
      <c r="K2093" s="10" t="str">
        <f>IF(LEN($F2093)&gt;0,INDEX('Hoja1_datos de origen'!$I:$I,MATCH($F2093,$E:$E,0)),"")</f>
        <v/>
      </c>
      <c r="L2093" s="10" t="str">
        <f>IF(LEN($F2093)&gt;0,INDEX('Hoja1_datos de origen'!$G:$G,MATCH($F2093,$E:$E,0)),"")</f>
        <v/>
      </c>
      <c r="M2093" t="str">
        <f>IF(LEN($F2093)&gt;0,INDEX('Hoja1_datos de origen'!$C:$C,MATCH($F2093,$E:$E,0)),"")</f>
        <v/>
      </c>
      <c r="N2093" t="str">
        <f>IF(LEN($F2093)&gt;0,INDEX('Hoja1_datos de origen'!$U:$U,MATCH($F2093,$E:$E,0)),"")</f>
        <v/>
      </c>
    </row>
    <row r="2094" spans="3:14">
      <c r="C2094" t="str">
        <f>IF('Hoja1_datos de origen'!$I2094&gt;=edad_minima,'Hoja1_datos de origen'!$C2094,"")</f>
        <v/>
      </c>
      <c r="D2094" t="str">
        <f>IF(LEN($C2094)&gt;0,(CONCATENATE('Hoja1_datos de origen'!$V2094,"-",'Hoja1_datos de origen'!$R2094,"-",TEXT('Hoja1_datos de origen'!$I2094,"000"),"-",'Hoja1_datos de origen'!$C2094)),"")</f>
        <v/>
      </c>
      <c r="E2094" t="str">
        <f>IF(LEN($C2094)&gt;0,COUNTIF($D:$D,"&gt;="&amp;$D2094),"")</f>
        <v/>
      </c>
      <c r="F2094" t="str">
        <f t="shared" si="62"/>
        <v/>
      </c>
      <c r="G2094" t="str">
        <f t="shared" si="63"/>
        <v/>
      </c>
      <c r="H2094" t="str">
        <f>IF(LEN($F2094)&gt;0,INDEX('Hoja1_datos de origen'!$V:$V,MATCH($F2094,$E:$E,0)),"")</f>
        <v/>
      </c>
      <c r="I2094" t="str">
        <f>IF(LEN($F2094)&gt;0,INDEX('Hoja1_datos de origen'!$R:$R,MATCH($F2094,$E:$E,0)),"")</f>
        <v/>
      </c>
      <c r="J2094" t="str">
        <f>IF(LEN($F2094)&gt;0,IF(INDEX('Hoja1_datos de origen'!$F:$F,MATCH($F2094,$E:$E,0))="","",INDEX('Hoja1_datos de origen'!$F:$F,MATCH($F2094,$E:$E,0))),"")</f>
        <v/>
      </c>
      <c r="K2094" s="10" t="str">
        <f>IF(LEN($F2094)&gt;0,INDEX('Hoja1_datos de origen'!$I:$I,MATCH($F2094,$E:$E,0)),"")</f>
        <v/>
      </c>
      <c r="L2094" s="10" t="str">
        <f>IF(LEN($F2094)&gt;0,INDEX('Hoja1_datos de origen'!$G:$G,MATCH($F2094,$E:$E,0)),"")</f>
        <v/>
      </c>
      <c r="M2094" t="str">
        <f>IF(LEN($F2094)&gt;0,INDEX('Hoja1_datos de origen'!$C:$C,MATCH($F2094,$E:$E,0)),"")</f>
        <v/>
      </c>
      <c r="N2094" t="str">
        <f>IF(LEN($F2094)&gt;0,INDEX('Hoja1_datos de origen'!$U:$U,MATCH($F2094,$E:$E,0)),"")</f>
        <v/>
      </c>
    </row>
    <row r="2095" spans="3:14">
      <c r="C2095" t="str">
        <f>IF('Hoja1_datos de origen'!$I2095&gt;=edad_minima,'Hoja1_datos de origen'!$C2095,"")</f>
        <v/>
      </c>
      <c r="D2095" t="str">
        <f>IF(LEN($C2095)&gt;0,(CONCATENATE('Hoja1_datos de origen'!$V2095,"-",'Hoja1_datos de origen'!$R2095,"-",TEXT('Hoja1_datos de origen'!$I2095,"000"),"-",'Hoja1_datos de origen'!$C2095)),"")</f>
        <v/>
      </c>
      <c r="E2095" t="str">
        <f>IF(LEN($C2095)&gt;0,COUNTIF($D:$D,"&gt;="&amp;$D2095),"")</f>
        <v/>
      </c>
      <c r="F2095" t="str">
        <f t="shared" si="62"/>
        <v/>
      </c>
      <c r="G2095" t="str">
        <f t="shared" si="63"/>
        <v/>
      </c>
      <c r="H2095" t="str">
        <f>IF(LEN($F2095)&gt;0,INDEX('Hoja1_datos de origen'!$V:$V,MATCH($F2095,$E:$E,0)),"")</f>
        <v/>
      </c>
      <c r="I2095" t="str">
        <f>IF(LEN($F2095)&gt;0,INDEX('Hoja1_datos de origen'!$R:$R,MATCH($F2095,$E:$E,0)),"")</f>
        <v/>
      </c>
      <c r="J2095" t="str">
        <f>IF(LEN($F2095)&gt;0,IF(INDEX('Hoja1_datos de origen'!$F:$F,MATCH($F2095,$E:$E,0))="","",INDEX('Hoja1_datos de origen'!$F:$F,MATCH($F2095,$E:$E,0))),"")</f>
        <v/>
      </c>
      <c r="K2095" s="10" t="str">
        <f>IF(LEN($F2095)&gt;0,INDEX('Hoja1_datos de origen'!$I:$I,MATCH($F2095,$E:$E,0)),"")</f>
        <v/>
      </c>
      <c r="L2095" s="10" t="str">
        <f>IF(LEN($F2095)&gt;0,INDEX('Hoja1_datos de origen'!$G:$G,MATCH($F2095,$E:$E,0)),"")</f>
        <v/>
      </c>
      <c r="M2095" t="str">
        <f>IF(LEN($F2095)&gt;0,INDEX('Hoja1_datos de origen'!$C:$C,MATCH($F2095,$E:$E,0)),"")</f>
        <v/>
      </c>
      <c r="N2095" t="str">
        <f>IF(LEN($F2095)&gt;0,INDEX('Hoja1_datos de origen'!$U:$U,MATCH($F2095,$E:$E,0)),"")</f>
        <v/>
      </c>
    </row>
    <row r="2096" spans="3:14">
      <c r="C2096" t="str">
        <f>IF('Hoja1_datos de origen'!$I2096&gt;=edad_minima,'Hoja1_datos de origen'!$C2096,"")</f>
        <v/>
      </c>
      <c r="D2096" t="str">
        <f>IF(LEN($C2096)&gt;0,(CONCATENATE('Hoja1_datos de origen'!$V2096,"-",'Hoja1_datos de origen'!$R2096,"-",TEXT('Hoja1_datos de origen'!$I2096,"000"),"-",'Hoja1_datos de origen'!$C2096)),"")</f>
        <v/>
      </c>
      <c r="E2096" t="str">
        <f>IF(LEN($C2096)&gt;0,COUNTIF($D:$D,"&gt;="&amp;$D2096),"")</f>
        <v/>
      </c>
      <c r="F2096" t="str">
        <f t="shared" si="62"/>
        <v/>
      </c>
      <c r="G2096" t="str">
        <f t="shared" si="63"/>
        <v/>
      </c>
      <c r="H2096" t="str">
        <f>IF(LEN($F2096)&gt;0,INDEX('Hoja1_datos de origen'!$V:$V,MATCH($F2096,$E:$E,0)),"")</f>
        <v/>
      </c>
      <c r="I2096" t="str">
        <f>IF(LEN($F2096)&gt;0,INDEX('Hoja1_datos de origen'!$R:$R,MATCH($F2096,$E:$E,0)),"")</f>
        <v/>
      </c>
      <c r="J2096" t="str">
        <f>IF(LEN($F2096)&gt;0,IF(INDEX('Hoja1_datos de origen'!$F:$F,MATCH($F2096,$E:$E,0))="","",INDEX('Hoja1_datos de origen'!$F:$F,MATCH($F2096,$E:$E,0))),"")</f>
        <v/>
      </c>
      <c r="K2096" s="10" t="str">
        <f>IF(LEN($F2096)&gt;0,INDEX('Hoja1_datos de origen'!$I:$I,MATCH($F2096,$E:$E,0)),"")</f>
        <v/>
      </c>
      <c r="L2096" s="10" t="str">
        <f>IF(LEN($F2096)&gt;0,INDEX('Hoja1_datos de origen'!$G:$G,MATCH($F2096,$E:$E,0)),"")</f>
        <v/>
      </c>
      <c r="M2096" t="str">
        <f>IF(LEN($F2096)&gt;0,INDEX('Hoja1_datos de origen'!$C:$C,MATCH($F2096,$E:$E,0)),"")</f>
        <v/>
      </c>
      <c r="N2096" t="str">
        <f>IF(LEN($F2096)&gt;0,INDEX('Hoja1_datos de origen'!$U:$U,MATCH($F2096,$E:$E,0)),"")</f>
        <v/>
      </c>
    </row>
    <row r="2097" spans="3:14">
      <c r="C2097" t="str">
        <f>IF('Hoja1_datos de origen'!$I2097&gt;=edad_minima,'Hoja1_datos de origen'!$C2097,"")</f>
        <v/>
      </c>
      <c r="D2097" t="str">
        <f>IF(LEN($C2097)&gt;0,(CONCATENATE('Hoja1_datos de origen'!$V2097,"-",'Hoja1_datos de origen'!$R2097,"-",TEXT('Hoja1_datos de origen'!$I2097,"000"),"-",'Hoja1_datos de origen'!$C2097)),"")</f>
        <v/>
      </c>
      <c r="E2097" t="str">
        <f>IF(LEN($C2097)&gt;0,COUNTIF($D:$D,"&gt;="&amp;$D2097),"")</f>
        <v/>
      </c>
      <c r="F2097" t="str">
        <f t="shared" si="62"/>
        <v/>
      </c>
      <c r="G2097" t="str">
        <f t="shared" si="63"/>
        <v/>
      </c>
      <c r="H2097" t="str">
        <f>IF(LEN($F2097)&gt;0,INDEX('Hoja1_datos de origen'!$V:$V,MATCH($F2097,$E:$E,0)),"")</f>
        <v/>
      </c>
      <c r="I2097" t="str">
        <f>IF(LEN($F2097)&gt;0,INDEX('Hoja1_datos de origen'!$R:$R,MATCH($F2097,$E:$E,0)),"")</f>
        <v/>
      </c>
      <c r="J2097" t="str">
        <f>IF(LEN($F2097)&gt;0,IF(INDEX('Hoja1_datos de origen'!$F:$F,MATCH($F2097,$E:$E,0))="","",INDEX('Hoja1_datos de origen'!$F:$F,MATCH($F2097,$E:$E,0))),"")</f>
        <v/>
      </c>
      <c r="K2097" s="10" t="str">
        <f>IF(LEN($F2097)&gt;0,INDEX('Hoja1_datos de origen'!$I:$I,MATCH($F2097,$E:$E,0)),"")</f>
        <v/>
      </c>
      <c r="L2097" s="10" t="str">
        <f>IF(LEN($F2097)&gt;0,INDEX('Hoja1_datos de origen'!$G:$G,MATCH($F2097,$E:$E,0)),"")</f>
        <v/>
      </c>
      <c r="M2097" t="str">
        <f>IF(LEN($F2097)&gt;0,INDEX('Hoja1_datos de origen'!$C:$C,MATCH($F2097,$E:$E,0)),"")</f>
        <v/>
      </c>
      <c r="N2097" t="str">
        <f>IF(LEN($F2097)&gt;0,INDEX('Hoja1_datos de origen'!$U:$U,MATCH($F2097,$E:$E,0)),"")</f>
        <v/>
      </c>
    </row>
    <row r="2098" spans="3:14">
      <c r="C2098" t="str">
        <f>IF('Hoja1_datos de origen'!$I2098&gt;=edad_minima,'Hoja1_datos de origen'!$C2098,"")</f>
        <v/>
      </c>
      <c r="D2098" t="str">
        <f>IF(LEN($C2098)&gt;0,(CONCATENATE('Hoja1_datos de origen'!$V2098,"-",'Hoja1_datos de origen'!$R2098,"-",TEXT('Hoja1_datos de origen'!$I2098,"000"),"-",'Hoja1_datos de origen'!$C2098)),"")</f>
        <v/>
      </c>
      <c r="E2098" t="str">
        <f>IF(LEN($C2098)&gt;0,COUNTIF($D:$D,"&gt;="&amp;$D2098),"")</f>
        <v/>
      </c>
      <c r="F2098" t="str">
        <f t="shared" si="62"/>
        <v/>
      </c>
      <c r="G2098" t="str">
        <f t="shared" si="63"/>
        <v/>
      </c>
      <c r="H2098" t="str">
        <f>IF(LEN($F2098)&gt;0,INDEX('Hoja1_datos de origen'!$V:$V,MATCH($F2098,$E:$E,0)),"")</f>
        <v/>
      </c>
      <c r="I2098" t="str">
        <f>IF(LEN($F2098)&gt;0,INDEX('Hoja1_datos de origen'!$R:$R,MATCH($F2098,$E:$E,0)),"")</f>
        <v/>
      </c>
      <c r="J2098" t="str">
        <f>IF(LEN($F2098)&gt;0,IF(INDEX('Hoja1_datos de origen'!$F:$F,MATCH($F2098,$E:$E,0))="","",INDEX('Hoja1_datos de origen'!$F:$F,MATCH($F2098,$E:$E,0))),"")</f>
        <v/>
      </c>
      <c r="K2098" s="10" t="str">
        <f>IF(LEN($F2098)&gt;0,INDEX('Hoja1_datos de origen'!$I:$I,MATCH($F2098,$E:$E,0)),"")</f>
        <v/>
      </c>
      <c r="L2098" s="10" t="str">
        <f>IF(LEN($F2098)&gt;0,INDEX('Hoja1_datos de origen'!$G:$G,MATCH($F2098,$E:$E,0)),"")</f>
        <v/>
      </c>
      <c r="M2098" t="str">
        <f>IF(LEN($F2098)&gt;0,INDEX('Hoja1_datos de origen'!$C:$C,MATCH($F2098,$E:$E,0)),"")</f>
        <v/>
      </c>
      <c r="N2098" t="str">
        <f>IF(LEN($F2098)&gt;0,INDEX('Hoja1_datos de origen'!$U:$U,MATCH($F2098,$E:$E,0)),"")</f>
        <v/>
      </c>
    </row>
    <row r="2099" spans="3:14">
      <c r="C2099" t="str">
        <f>IF('Hoja1_datos de origen'!$I2099&gt;=edad_minima,'Hoja1_datos de origen'!$C2099,"")</f>
        <v/>
      </c>
      <c r="D2099" t="str">
        <f>IF(LEN($C2099)&gt;0,(CONCATENATE('Hoja1_datos de origen'!$V2099,"-",'Hoja1_datos de origen'!$R2099,"-",TEXT('Hoja1_datos de origen'!$I2099,"000"),"-",'Hoja1_datos de origen'!$C2099)),"")</f>
        <v/>
      </c>
      <c r="E2099" t="str">
        <f>IF(LEN($C2099)&gt;0,COUNTIF($D:$D,"&gt;="&amp;$D2099),"")</f>
        <v/>
      </c>
      <c r="F2099" t="str">
        <f t="shared" si="62"/>
        <v/>
      </c>
      <c r="G2099" t="str">
        <f t="shared" si="63"/>
        <v/>
      </c>
      <c r="H2099" t="str">
        <f>IF(LEN($F2099)&gt;0,INDEX('Hoja1_datos de origen'!$V:$V,MATCH($F2099,$E:$E,0)),"")</f>
        <v/>
      </c>
      <c r="I2099" t="str">
        <f>IF(LEN($F2099)&gt;0,INDEX('Hoja1_datos de origen'!$R:$R,MATCH($F2099,$E:$E,0)),"")</f>
        <v/>
      </c>
      <c r="J2099" t="str">
        <f>IF(LEN($F2099)&gt;0,IF(INDEX('Hoja1_datos de origen'!$F:$F,MATCH($F2099,$E:$E,0))="","",INDEX('Hoja1_datos de origen'!$F:$F,MATCH($F2099,$E:$E,0))),"")</f>
        <v/>
      </c>
      <c r="K2099" s="10" t="str">
        <f>IF(LEN($F2099)&gt;0,INDEX('Hoja1_datos de origen'!$I:$I,MATCH($F2099,$E:$E,0)),"")</f>
        <v/>
      </c>
      <c r="L2099" s="10" t="str">
        <f>IF(LEN($F2099)&gt;0,INDEX('Hoja1_datos de origen'!$G:$G,MATCH($F2099,$E:$E,0)),"")</f>
        <v/>
      </c>
      <c r="M2099" t="str">
        <f>IF(LEN($F2099)&gt;0,INDEX('Hoja1_datos de origen'!$C:$C,MATCH($F2099,$E:$E,0)),"")</f>
        <v/>
      </c>
      <c r="N2099" t="str">
        <f>IF(LEN($F2099)&gt;0,INDEX('Hoja1_datos de origen'!$U:$U,MATCH($F2099,$E:$E,0)),"")</f>
        <v/>
      </c>
    </row>
    <row r="2100" spans="3:14">
      <c r="C2100" t="str">
        <f>IF('Hoja1_datos de origen'!$I2100&gt;=edad_minima,'Hoja1_datos de origen'!$C2100,"")</f>
        <v/>
      </c>
      <c r="D2100" t="str">
        <f>IF(LEN($C2100)&gt;0,(CONCATENATE('Hoja1_datos de origen'!$V2100,"-",'Hoja1_datos de origen'!$R2100,"-",TEXT('Hoja1_datos de origen'!$I2100,"000"),"-",'Hoja1_datos de origen'!$C2100)),"")</f>
        <v/>
      </c>
      <c r="E2100" t="str">
        <f>IF(LEN($C2100)&gt;0,COUNTIF($D:$D,"&gt;="&amp;$D2100),"")</f>
        <v/>
      </c>
      <c r="F2100" t="str">
        <f t="shared" si="62"/>
        <v/>
      </c>
      <c r="G2100" t="str">
        <f t="shared" si="63"/>
        <v/>
      </c>
      <c r="H2100" t="str">
        <f>IF(LEN($F2100)&gt;0,INDEX('Hoja1_datos de origen'!$V:$V,MATCH($F2100,$E:$E,0)),"")</f>
        <v/>
      </c>
      <c r="I2100" t="str">
        <f>IF(LEN($F2100)&gt;0,INDEX('Hoja1_datos de origen'!$R:$R,MATCH($F2100,$E:$E,0)),"")</f>
        <v/>
      </c>
      <c r="J2100" t="str">
        <f>IF(LEN($F2100)&gt;0,IF(INDEX('Hoja1_datos de origen'!$F:$F,MATCH($F2100,$E:$E,0))="","",INDEX('Hoja1_datos de origen'!$F:$F,MATCH($F2100,$E:$E,0))),"")</f>
        <v/>
      </c>
      <c r="K2100" s="10" t="str">
        <f>IF(LEN($F2100)&gt;0,INDEX('Hoja1_datos de origen'!$I:$I,MATCH($F2100,$E:$E,0)),"")</f>
        <v/>
      </c>
      <c r="L2100" s="10" t="str">
        <f>IF(LEN($F2100)&gt;0,INDEX('Hoja1_datos de origen'!$G:$G,MATCH($F2100,$E:$E,0)),"")</f>
        <v/>
      </c>
      <c r="M2100" t="str">
        <f>IF(LEN($F2100)&gt;0,INDEX('Hoja1_datos de origen'!$C:$C,MATCH($F2100,$E:$E,0)),"")</f>
        <v/>
      </c>
      <c r="N2100" t="str">
        <f>IF(LEN($F2100)&gt;0,INDEX('Hoja1_datos de origen'!$U:$U,MATCH($F2100,$E:$E,0)),"")</f>
        <v/>
      </c>
    </row>
    <row r="2101" spans="3:14">
      <c r="C2101" t="str">
        <f>IF('Hoja1_datos de origen'!$I2101&gt;=edad_minima,'Hoja1_datos de origen'!$C2101,"")</f>
        <v/>
      </c>
      <c r="D2101" t="str">
        <f>IF(LEN($C2101)&gt;0,(CONCATENATE('Hoja1_datos de origen'!$V2101,"-",'Hoja1_datos de origen'!$R2101,"-",TEXT('Hoja1_datos de origen'!$I2101,"000"),"-",'Hoja1_datos de origen'!$C2101)),"")</f>
        <v/>
      </c>
      <c r="E2101" t="str">
        <f>IF(LEN($C2101)&gt;0,COUNTIF($D:$D,"&gt;="&amp;$D2101),"")</f>
        <v/>
      </c>
      <c r="F2101" t="str">
        <f t="shared" si="62"/>
        <v/>
      </c>
      <c r="G2101" t="str">
        <f t="shared" si="63"/>
        <v/>
      </c>
      <c r="H2101" t="str">
        <f>IF(LEN($F2101)&gt;0,INDEX('Hoja1_datos de origen'!$V:$V,MATCH($F2101,$E:$E,0)),"")</f>
        <v/>
      </c>
      <c r="I2101" t="str">
        <f>IF(LEN($F2101)&gt;0,INDEX('Hoja1_datos de origen'!$R:$R,MATCH($F2101,$E:$E,0)),"")</f>
        <v/>
      </c>
      <c r="J2101" t="str">
        <f>IF(LEN($F2101)&gt;0,IF(INDEX('Hoja1_datos de origen'!$F:$F,MATCH($F2101,$E:$E,0))="","",INDEX('Hoja1_datos de origen'!$F:$F,MATCH($F2101,$E:$E,0))),"")</f>
        <v/>
      </c>
      <c r="K2101" s="10" t="str">
        <f>IF(LEN($F2101)&gt;0,INDEX('Hoja1_datos de origen'!$I:$I,MATCH($F2101,$E:$E,0)),"")</f>
        <v/>
      </c>
      <c r="L2101" s="10" t="str">
        <f>IF(LEN($F2101)&gt;0,INDEX('Hoja1_datos de origen'!$G:$G,MATCH($F2101,$E:$E,0)),"")</f>
        <v/>
      </c>
      <c r="M2101" t="str">
        <f>IF(LEN($F2101)&gt;0,INDEX('Hoja1_datos de origen'!$C:$C,MATCH($F2101,$E:$E,0)),"")</f>
        <v/>
      </c>
      <c r="N2101" t="str">
        <f>IF(LEN($F2101)&gt;0,INDEX('Hoja1_datos de origen'!$U:$U,MATCH($F2101,$E:$E,0)),"")</f>
        <v/>
      </c>
    </row>
    <row r="2102" spans="3:14">
      <c r="C2102" t="str">
        <f>IF('Hoja1_datos de origen'!$I2102&gt;=edad_minima,'Hoja1_datos de origen'!$C2102,"")</f>
        <v/>
      </c>
      <c r="D2102" t="str">
        <f>IF(LEN($C2102)&gt;0,(CONCATENATE('Hoja1_datos de origen'!$V2102,"-",'Hoja1_datos de origen'!$R2102,"-",TEXT('Hoja1_datos de origen'!$I2102,"000"),"-",'Hoja1_datos de origen'!$C2102)),"")</f>
        <v/>
      </c>
      <c r="E2102" t="str">
        <f>IF(LEN($C2102)&gt;0,COUNTIF($D:$D,"&gt;="&amp;$D2102),"")</f>
        <v/>
      </c>
      <c r="F2102" t="str">
        <f t="shared" si="62"/>
        <v/>
      </c>
      <c r="G2102" t="str">
        <f t="shared" si="63"/>
        <v/>
      </c>
      <c r="H2102" t="str">
        <f>IF(LEN($F2102)&gt;0,INDEX('Hoja1_datos de origen'!$V:$V,MATCH($F2102,$E:$E,0)),"")</f>
        <v/>
      </c>
      <c r="I2102" t="str">
        <f>IF(LEN($F2102)&gt;0,INDEX('Hoja1_datos de origen'!$R:$R,MATCH($F2102,$E:$E,0)),"")</f>
        <v/>
      </c>
      <c r="J2102" t="str">
        <f>IF(LEN($F2102)&gt;0,IF(INDEX('Hoja1_datos de origen'!$F:$F,MATCH($F2102,$E:$E,0))="","",INDEX('Hoja1_datos de origen'!$F:$F,MATCH($F2102,$E:$E,0))),"")</f>
        <v/>
      </c>
      <c r="K2102" s="10" t="str">
        <f>IF(LEN($F2102)&gt;0,INDEX('Hoja1_datos de origen'!$I:$I,MATCH($F2102,$E:$E,0)),"")</f>
        <v/>
      </c>
      <c r="L2102" s="10" t="str">
        <f>IF(LEN($F2102)&gt;0,INDEX('Hoja1_datos de origen'!$G:$G,MATCH($F2102,$E:$E,0)),"")</f>
        <v/>
      </c>
      <c r="M2102" t="str">
        <f>IF(LEN($F2102)&gt;0,INDEX('Hoja1_datos de origen'!$C:$C,MATCH($F2102,$E:$E,0)),"")</f>
        <v/>
      </c>
      <c r="N2102" t="str">
        <f>IF(LEN($F2102)&gt;0,INDEX('Hoja1_datos de origen'!$U:$U,MATCH($F2102,$E:$E,0)),"")</f>
        <v/>
      </c>
    </row>
    <row r="2103" spans="3:14">
      <c r="C2103" t="str">
        <f>IF('Hoja1_datos de origen'!$I2103&gt;=edad_minima,'Hoja1_datos de origen'!$C2103,"")</f>
        <v/>
      </c>
      <c r="D2103" t="str">
        <f>IF(LEN($C2103)&gt;0,(CONCATENATE('Hoja1_datos de origen'!$V2103,"-",'Hoja1_datos de origen'!$R2103,"-",TEXT('Hoja1_datos de origen'!$I2103,"000"),"-",'Hoja1_datos de origen'!$C2103)),"")</f>
        <v/>
      </c>
      <c r="E2103" t="str">
        <f>IF(LEN($C2103)&gt;0,COUNTIF($D:$D,"&gt;="&amp;$D2103),"")</f>
        <v/>
      </c>
      <c r="F2103" t="str">
        <f t="shared" si="62"/>
        <v/>
      </c>
      <c r="G2103" t="str">
        <f t="shared" si="63"/>
        <v/>
      </c>
      <c r="H2103" t="str">
        <f>IF(LEN($F2103)&gt;0,INDEX('Hoja1_datos de origen'!$V:$V,MATCH($F2103,$E:$E,0)),"")</f>
        <v/>
      </c>
      <c r="I2103" t="str">
        <f>IF(LEN($F2103)&gt;0,INDEX('Hoja1_datos de origen'!$R:$R,MATCH($F2103,$E:$E,0)),"")</f>
        <v/>
      </c>
      <c r="J2103" t="str">
        <f>IF(LEN($F2103)&gt;0,IF(INDEX('Hoja1_datos de origen'!$F:$F,MATCH($F2103,$E:$E,0))="","",INDEX('Hoja1_datos de origen'!$F:$F,MATCH($F2103,$E:$E,0))),"")</f>
        <v/>
      </c>
      <c r="K2103" s="10" t="str">
        <f>IF(LEN($F2103)&gt;0,INDEX('Hoja1_datos de origen'!$I:$I,MATCH($F2103,$E:$E,0)),"")</f>
        <v/>
      </c>
      <c r="L2103" s="10" t="str">
        <f>IF(LEN($F2103)&gt;0,INDEX('Hoja1_datos de origen'!$G:$G,MATCH($F2103,$E:$E,0)),"")</f>
        <v/>
      </c>
      <c r="M2103" t="str">
        <f>IF(LEN($F2103)&gt;0,INDEX('Hoja1_datos de origen'!$C:$C,MATCH($F2103,$E:$E,0)),"")</f>
        <v/>
      </c>
      <c r="N2103" t="str">
        <f>IF(LEN($F2103)&gt;0,INDEX('Hoja1_datos de origen'!$U:$U,MATCH($F2103,$E:$E,0)),"")</f>
        <v/>
      </c>
    </row>
    <row r="2104" spans="3:14">
      <c r="C2104" t="str">
        <f>IF('Hoja1_datos de origen'!$I2104&gt;=edad_minima,'Hoja1_datos de origen'!$C2104,"")</f>
        <v/>
      </c>
      <c r="D2104" t="str">
        <f>IF(LEN($C2104)&gt;0,(CONCATENATE('Hoja1_datos de origen'!$V2104,"-",'Hoja1_datos de origen'!$R2104,"-",TEXT('Hoja1_datos de origen'!$I2104,"000"),"-",'Hoja1_datos de origen'!$C2104)),"")</f>
        <v/>
      </c>
      <c r="E2104" t="str">
        <f>IF(LEN($C2104)&gt;0,COUNTIF($D:$D,"&gt;="&amp;$D2104),"")</f>
        <v/>
      </c>
      <c r="F2104" t="str">
        <f t="shared" si="62"/>
        <v/>
      </c>
      <c r="G2104" t="str">
        <f t="shared" si="63"/>
        <v/>
      </c>
      <c r="H2104" t="str">
        <f>IF(LEN($F2104)&gt;0,INDEX('Hoja1_datos de origen'!$V:$V,MATCH($F2104,$E:$E,0)),"")</f>
        <v/>
      </c>
      <c r="I2104" t="str">
        <f>IF(LEN($F2104)&gt;0,INDEX('Hoja1_datos de origen'!$R:$R,MATCH($F2104,$E:$E,0)),"")</f>
        <v/>
      </c>
      <c r="J2104" t="str">
        <f>IF(LEN($F2104)&gt;0,IF(INDEX('Hoja1_datos de origen'!$F:$F,MATCH($F2104,$E:$E,0))="","",INDEX('Hoja1_datos de origen'!$F:$F,MATCH($F2104,$E:$E,0))),"")</f>
        <v/>
      </c>
      <c r="K2104" s="10" t="str">
        <f>IF(LEN($F2104)&gt;0,INDEX('Hoja1_datos de origen'!$I:$I,MATCH($F2104,$E:$E,0)),"")</f>
        <v/>
      </c>
      <c r="L2104" s="10" t="str">
        <f>IF(LEN($F2104)&gt;0,INDEX('Hoja1_datos de origen'!$G:$G,MATCH($F2104,$E:$E,0)),"")</f>
        <v/>
      </c>
      <c r="M2104" t="str">
        <f>IF(LEN($F2104)&gt;0,INDEX('Hoja1_datos de origen'!$C:$C,MATCH($F2104,$E:$E,0)),"")</f>
        <v/>
      </c>
      <c r="N2104" t="str">
        <f>IF(LEN($F2104)&gt;0,INDEX('Hoja1_datos de origen'!$U:$U,MATCH($F2104,$E:$E,0)),"")</f>
        <v/>
      </c>
    </row>
    <row r="2105" spans="3:14">
      <c r="C2105" t="str">
        <f>IF('Hoja1_datos de origen'!$I2105&gt;=edad_minima,'Hoja1_datos de origen'!$C2105,"")</f>
        <v/>
      </c>
      <c r="D2105" t="str">
        <f>IF(LEN($C2105)&gt;0,(CONCATENATE('Hoja1_datos de origen'!$V2105,"-",'Hoja1_datos de origen'!$R2105,"-",TEXT('Hoja1_datos de origen'!$I2105,"000"),"-",'Hoja1_datos de origen'!$C2105)),"")</f>
        <v/>
      </c>
      <c r="E2105" t="str">
        <f>IF(LEN($C2105)&gt;0,COUNTIF($D:$D,"&gt;="&amp;$D2105),"")</f>
        <v/>
      </c>
      <c r="F2105" t="str">
        <f t="shared" si="62"/>
        <v/>
      </c>
      <c r="G2105" t="str">
        <f t="shared" si="63"/>
        <v/>
      </c>
      <c r="H2105" t="str">
        <f>IF(LEN($F2105)&gt;0,INDEX('Hoja1_datos de origen'!$V:$V,MATCH($F2105,$E:$E,0)),"")</f>
        <v/>
      </c>
      <c r="I2105" t="str">
        <f>IF(LEN($F2105)&gt;0,INDEX('Hoja1_datos de origen'!$R:$R,MATCH($F2105,$E:$E,0)),"")</f>
        <v/>
      </c>
      <c r="J2105" t="str">
        <f>IF(LEN($F2105)&gt;0,IF(INDEX('Hoja1_datos de origen'!$F:$F,MATCH($F2105,$E:$E,0))="","",INDEX('Hoja1_datos de origen'!$F:$F,MATCH($F2105,$E:$E,0))),"")</f>
        <v/>
      </c>
      <c r="K2105" s="10" t="str">
        <f>IF(LEN($F2105)&gt;0,INDEX('Hoja1_datos de origen'!$I:$I,MATCH($F2105,$E:$E,0)),"")</f>
        <v/>
      </c>
      <c r="L2105" s="10" t="str">
        <f>IF(LEN($F2105)&gt;0,INDEX('Hoja1_datos de origen'!$G:$G,MATCH($F2105,$E:$E,0)),"")</f>
        <v/>
      </c>
      <c r="M2105" t="str">
        <f>IF(LEN($F2105)&gt;0,INDEX('Hoja1_datos de origen'!$C:$C,MATCH($F2105,$E:$E,0)),"")</f>
        <v/>
      </c>
      <c r="N2105" t="str">
        <f>IF(LEN($F2105)&gt;0,INDEX('Hoja1_datos de origen'!$U:$U,MATCH($F2105,$E:$E,0)),"")</f>
        <v/>
      </c>
    </row>
    <row r="2106" spans="3:14">
      <c r="C2106" t="str">
        <f>IF('Hoja1_datos de origen'!$I2106&gt;=edad_minima,'Hoja1_datos de origen'!$C2106,"")</f>
        <v/>
      </c>
      <c r="D2106" t="str">
        <f>IF(LEN($C2106)&gt;0,(CONCATENATE('Hoja1_datos de origen'!$V2106,"-",'Hoja1_datos de origen'!$R2106,"-",TEXT('Hoja1_datos de origen'!$I2106,"000"),"-",'Hoja1_datos de origen'!$C2106)),"")</f>
        <v/>
      </c>
      <c r="E2106" t="str">
        <f>IF(LEN($C2106)&gt;0,COUNTIF($D:$D,"&gt;="&amp;$D2106),"")</f>
        <v/>
      </c>
      <c r="F2106" t="str">
        <f t="shared" si="62"/>
        <v/>
      </c>
      <c r="G2106" t="str">
        <f t="shared" si="63"/>
        <v/>
      </c>
      <c r="H2106" t="str">
        <f>IF(LEN($F2106)&gt;0,INDEX('Hoja1_datos de origen'!$V:$V,MATCH($F2106,$E:$E,0)),"")</f>
        <v/>
      </c>
      <c r="I2106" t="str">
        <f>IF(LEN($F2106)&gt;0,INDEX('Hoja1_datos de origen'!$R:$R,MATCH($F2106,$E:$E,0)),"")</f>
        <v/>
      </c>
      <c r="J2106" t="str">
        <f>IF(LEN($F2106)&gt;0,IF(INDEX('Hoja1_datos de origen'!$F:$F,MATCH($F2106,$E:$E,0))="","",INDEX('Hoja1_datos de origen'!$F:$F,MATCH($F2106,$E:$E,0))),"")</f>
        <v/>
      </c>
      <c r="K2106" s="10" t="str">
        <f>IF(LEN($F2106)&gt;0,INDEX('Hoja1_datos de origen'!$I:$I,MATCH($F2106,$E:$E,0)),"")</f>
        <v/>
      </c>
      <c r="L2106" s="10" t="str">
        <f>IF(LEN($F2106)&gt;0,INDEX('Hoja1_datos de origen'!$G:$G,MATCH($F2106,$E:$E,0)),"")</f>
        <v/>
      </c>
      <c r="M2106" t="str">
        <f>IF(LEN($F2106)&gt;0,INDEX('Hoja1_datos de origen'!$C:$C,MATCH($F2106,$E:$E,0)),"")</f>
        <v/>
      </c>
      <c r="N2106" t="str">
        <f>IF(LEN($F2106)&gt;0,INDEX('Hoja1_datos de origen'!$U:$U,MATCH($F2106,$E:$E,0)),"")</f>
        <v/>
      </c>
    </row>
    <row r="2107" spans="3:14">
      <c r="C2107" t="str">
        <f>IF('Hoja1_datos de origen'!$I2107&gt;=edad_minima,'Hoja1_datos de origen'!$C2107,"")</f>
        <v/>
      </c>
      <c r="D2107" t="str">
        <f>IF(LEN($C2107)&gt;0,(CONCATENATE('Hoja1_datos de origen'!$V2107,"-",'Hoja1_datos de origen'!$R2107,"-",TEXT('Hoja1_datos de origen'!$I2107,"000"),"-",'Hoja1_datos de origen'!$C2107)),"")</f>
        <v/>
      </c>
      <c r="E2107" t="str">
        <f>IF(LEN($C2107)&gt;0,COUNTIF($D:$D,"&gt;="&amp;$D2107),"")</f>
        <v/>
      </c>
      <c r="F2107" t="str">
        <f t="shared" si="62"/>
        <v/>
      </c>
      <c r="G2107" t="str">
        <f t="shared" si="63"/>
        <v/>
      </c>
      <c r="H2107" t="str">
        <f>IF(LEN($F2107)&gt;0,INDEX('Hoja1_datos de origen'!$V:$V,MATCH($F2107,$E:$E,0)),"")</f>
        <v/>
      </c>
      <c r="I2107" t="str">
        <f>IF(LEN($F2107)&gt;0,INDEX('Hoja1_datos de origen'!$R:$R,MATCH($F2107,$E:$E,0)),"")</f>
        <v/>
      </c>
      <c r="J2107" t="str">
        <f>IF(LEN($F2107)&gt;0,IF(INDEX('Hoja1_datos de origen'!$F:$F,MATCH($F2107,$E:$E,0))="","",INDEX('Hoja1_datos de origen'!$F:$F,MATCH($F2107,$E:$E,0))),"")</f>
        <v/>
      </c>
      <c r="K2107" s="10" t="str">
        <f>IF(LEN($F2107)&gt;0,INDEX('Hoja1_datos de origen'!$I:$I,MATCH($F2107,$E:$E,0)),"")</f>
        <v/>
      </c>
      <c r="L2107" s="10" t="str">
        <f>IF(LEN($F2107)&gt;0,INDEX('Hoja1_datos de origen'!$G:$G,MATCH($F2107,$E:$E,0)),"")</f>
        <v/>
      </c>
      <c r="M2107" t="str">
        <f>IF(LEN($F2107)&gt;0,INDEX('Hoja1_datos de origen'!$C:$C,MATCH($F2107,$E:$E,0)),"")</f>
        <v/>
      </c>
      <c r="N2107" t="str">
        <f>IF(LEN($F2107)&gt;0,INDEX('Hoja1_datos de origen'!$U:$U,MATCH($F2107,$E:$E,0)),"")</f>
        <v/>
      </c>
    </row>
    <row r="2108" spans="3:14">
      <c r="C2108" t="str">
        <f>IF('Hoja1_datos de origen'!$I2108&gt;=edad_minima,'Hoja1_datos de origen'!$C2108,"")</f>
        <v/>
      </c>
      <c r="D2108" t="str">
        <f>IF(LEN($C2108)&gt;0,(CONCATENATE('Hoja1_datos de origen'!$V2108,"-",'Hoja1_datos de origen'!$R2108,"-",TEXT('Hoja1_datos de origen'!$I2108,"000"),"-",'Hoja1_datos de origen'!$C2108)),"")</f>
        <v/>
      </c>
      <c r="E2108" t="str">
        <f>IF(LEN($C2108)&gt;0,COUNTIF($D:$D,"&gt;="&amp;$D2108),"")</f>
        <v/>
      </c>
      <c r="F2108" t="str">
        <f t="shared" si="62"/>
        <v/>
      </c>
      <c r="G2108" t="str">
        <f t="shared" si="63"/>
        <v/>
      </c>
      <c r="H2108" t="str">
        <f>IF(LEN($F2108)&gt;0,INDEX('Hoja1_datos de origen'!$V:$V,MATCH($F2108,$E:$E,0)),"")</f>
        <v/>
      </c>
      <c r="I2108" t="str">
        <f>IF(LEN($F2108)&gt;0,INDEX('Hoja1_datos de origen'!$R:$R,MATCH($F2108,$E:$E,0)),"")</f>
        <v/>
      </c>
      <c r="J2108" t="str">
        <f>IF(LEN($F2108)&gt;0,IF(INDEX('Hoja1_datos de origen'!$F:$F,MATCH($F2108,$E:$E,0))="","",INDEX('Hoja1_datos de origen'!$F:$F,MATCH($F2108,$E:$E,0))),"")</f>
        <v/>
      </c>
      <c r="K2108" s="10" t="str">
        <f>IF(LEN($F2108)&gt;0,INDEX('Hoja1_datos de origen'!$I:$I,MATCH($F2108,$E:$E,0)),"")</f>
        <v/>
      </c>
      <c r="L2108" s="10" t="str">
        <f>IF(LEN($F2108)&gt;0,INDEX('Hoja1_datos de origen'!$G:$G,MATCH($F2108,$E:$E,0)),"")</f>
        <v/>
      </c>
      <c r="M2108" t="str">
        <f>IF(LEN($F2108)&gt;0,INDEX('Hoja1_datos de origen'!$C:$C,MATCH($F2108,$E:$E,0)),"")</f>
        <v/>
      </c>
      <c r="N2108" t="str">
        <f>IF(LEN($F2108)&gt;0,INDEX('Hoja1_datos de origen'!$U:$U,MATCH($F2108,$E:$E,0)),"")</f>
        <v/>
      </c>
    </row>
    <row r="2109" spans="3:14">
      <c r="C2109" t="str">
        <f>IF('Hoja1_datos de origen'!$I2109&gt;=edad_minima,'Hoja1_datos de origen'!$C2109,"")</f>
        <v/>
      </c>
      <c r="D2109" t="str">
        <f>IF(LEN($C2109)&gt;0,(CONCATENATE('Hoja1_datos de origen'!$V2109,"-",'Hoja1_datos de origen'!$R2109,"-",TEXT('Hoja1_datos de origen'!$I2109,"000"),"-",'Hoja1_datos de origen'!$C2109)),"")</f>
        <v/>
      </c>
      <c r="E2109" t="str">
        <f>IF(LEN($C2109)&gt;0,COUNTIF($D:$D,"&gt;="&amp;$D2109),"")</f>
        <v/>
      </c>
      <c r="F2109" t="str">
        <f t="shared" si="62"/>
        <v/>
      </c>
      <c r="G2109" t="str">
        <f t="shared" si="63"/>
        <v/>
      </c>
      <c r="H2109" t="str">
        <f>IF(LEN($F2109)&gt;0,INDEX('Hoja1_datos de origen'!$V:$V,MATCH($F2109,$E:$E,0)),"")</f>
        <v/>
      </c>
      <c r="I2109" t="str">
        <f>IF(LEN($F2109)&gt;0,INDEX('Hoja1_datos de origen'!$R:$R,MATCH($F2109,$E:$E,0)),"")</f>
        <v/>
      </c>
      <c r="J2109" t="str">
        <f>IF(LEN($F2109)&gt;0,IF(INDEX('Hoja1_datos de origen'!$F:$F,MATCH($F2109,$E:$E,0))="","",INDEX('Hoja1_datos de origen'!$F:$F,MATCH($F2109,$E:$E,0))),"")</f>
        <v/>
      </c>
      <c r="K2109" s="10" t="str">
        <f>IF(LEN($F2109)&gt;0,INDEX('Hoja1_datos de origen'!$I:$I,MATCH($F2109,$E:$E,0)),"")</f>
        <v/>
      </c>
      <c r="L2109" s="10" t="str">
        <f>IF(LEN($F2109)&gt;0,INDEX('Hoja1_datos de origen'!$G:$G,MATCH($F2109,$E:$E,0)),"")</f>
        <v/>
      </c>
      <c r="M2109" t="str">
        <f>IF(LEN($F2109)&gt;0,INDEX('Hoja1_datos de origen'!$C:$C,MATCH($F2109,$E:$E,0)),"")</f>
        <v/>
      </c>
      <c r="N2109" t="str">
        <f>IF(LEN($F2109)&gt;0,INDEX('Hoja1_datos de origen'!$U:$U,MATCH($F2109,$E:$E,0)),"")</f>
        <v/>
      </c>
    </row>
    <row r="2110" spans="3:14">
      <c r="C2110" t="str">
        <f>IF('Hoja1_datos de origen'!$I2110&gt;=edad_minima,'Hoja1_datos de origen'!$C2110,"")</f>
        <v/>
      </c>
      <c r="D2110" t="str">
        <f>IF(LEN($C2110)&gt;0,(CONCATENATE('Hoja1_datos de origen'!$V2110,"-",'Hoja1_datos de origen'!$R2110,"-",TEXT('Hoja1_datos de origen'!$I2110,"000"),"-",'Hoja1_datos de origen'!$C2110)),"")</f>
        <v/>
      </c>
      <c r="E2110" t="str">
        <f>IF(LEN($C2110)&gt;0,COUNTIF($D:$D,"&gt;="&amp;$D2110),"")</f>
        <v/>
      </c>
      <c r="F2110" t="str">
        <f t="shared" si="62"/>
        <v/>
      </c>
      <c r="G2110" t="str">
        <f t="shared" si="63"/>
        <v/>
      </c>
      <c r="H2110" t="str">
        <f>IF(LEN($F2110)&gt;0,INDEX('Hoja1_datos de origen'!$V:$V,MATCH($F2110,$E:$E,0)),"")</f>
        <v/>
      </c>
      <c r="I2110" t="str">
        <f>IF(LEN($F2110)&gt;0,INDEX('Hoja1_datos de origen'!$R:$R,MATCH($F2110,$E:$E,0)),"")</f>
        <v/>
      </c>
      <c r="J2110" t="str">
        <f>IF(LEN($F2110)&gt;0,IF(INDEX('Hoja1_datos de origen'!$F:$F,MATCH($F2110,$E:$E,0))="","",INDEX('Hoja1_datos de origen'!$F:$F,MATCH($F2110,$E:$E,0))),"")</f>
        <v/>
      </c>
      <c r="K2110" s="10" t="str">
        <f>IF(LEN($F2110)&gt;0,INDEX('Hoja1_datos de origen'!$I:$I,MATCH($F2110,$E:$E,0)),"")</f>
        <v/>
      </c>
      <c r="L2110" s="10" t="str">
        <f>IF(LEN($F2110)&gt;0,INDEX('Hoja1_datos de origen'!$G:$G,MATCH($F2110,$E:$E,0)),"")</f>
        <v/>
      </c>
      <c r="M2110" t="str">
        <f>IF(LEN($F2110)&gt;0,INDEX('Hoja1_datos de origen'!$C:$C,MATCH($F2110,$E:$E,0)),"")</f>
        <v/>
      </c>
      <c r="N2110" t="str">
        <f>IF(LEN($F2110)&gt;0,INDEX('Hoja1_datos de origen'!$U:$U,MATCH($F2110,$E:$E,0)),"")</f>
        <v/>
      </c>
    </row>
    <row r="2111" spans="3:14">
      <c r="C2111" t="str">
        <f>IF('Hoja1_datos de origen'!$I2111&gt;=edad_minima,'Hoja1_datos de origen'!$C2111,"")</f>
        <v/>
      </c>
      <c r="D2111" t="str">
        <f>IF(LEN($C2111)&gt;0,(CONCATENATE('Hoja1_datos de origen'!$V2111,"-",'Hoja1_datos de origen'!$R2111,"-",TEXT('Hoja1_datos de origen'!$I2111,"000"),"-",'Hoja1_datos de origen'!$C2111)),"")</f>
        <v/>
      </c>
      <c r="E2111" t="str">
        <f>IF(LEN($C2111)&gt;0,COUNTIF($D:$D,"&gt;="&amp;$D2111),"")</f>
        <v/>
      </c>
      <c r="F2111" t="str">
        <f t="shared" si="62"/>
        <v/>
      </c>
      <c r="G2111" t="str">
        <f t="shared" si="63"/>
        <v/>
      </c>
      <c r="H2111" t="str">
        <f>IF(LEN($F2111)&gt;0,INDEX('Hoja1_datos de origen'!$V:$V,MATCH($F2111,$E:$E,0)),"")</f>
        <v/>
      </c>
      <c r="I2111" t="str">
        <f>IF(LEN($F2111)&gt;0,INDEX('Hoja1_datos de origen'!$R:$R,MATCH($F2111,$E:$E,0)),"")</f>
        <v/>
      </c>
      <c r="J2111" t="str">
        <f>IF(LEN($F2111)&gt;0,IF(INDEX('Hoja1_datos de origen'!$F:$F,MATCH($F2111,$E:$E,0))="","",INDEX('Hoja1_datos de origen'!$F:$F,MATCH($F2111,$E:$E,0))),"")</f>
        <v/>
      </c>
      <c r="K2111" s="10" t="str">
        <f>IF(LEN($F2111)&gt;0,INDEX('Hoja1_datos de origen'!$I:$I,MATCH($F2111,$E:$E,0)),"")</f>
        <v/>
      </c>
      <c r="L2111" s="10" t="str">
        <f>IF(LEN($F2111)&gt;0,INDEX('Hoja1_datos de origen'!$G:$G,MATCH($F2111,$E:$E,0)),"")</f>
        <v/>
      </c>
      <c r="M2111" t="str">
        <f>IF(LEN($F2111)&gt;0,INDEX('Hoja1_datos de origen'!$C:$C,MATCH($F2111,$E:$E,0)),"")</f>
        <v/>
      </c>
      <c r="N2111" t="str">
        <f>IF(LEN($F2111)&gt;0,INDEX('Hoja1_datos de origen'!$U:$U,MATCH($F2111,$E:$E,0)),"")</f>
        <v/>
      </c>
    </row>
    <row r="2112" spans="3:14">
      <c r="C2112" t="str">
        <f>IF('Hoja1_datos de origen'!$I2112&gt;=edad_minima,'Hoja1_datos de origen'!$C2112,"")</f>
        <v/>
      </c>
      <c r="D2112" t="str">
        <f>IF(LEN($C2112)&gt;0,(CONCATENATE('Hoja1_datos de origen'!$V2112,"-",'Hoja1_datos de origen'!$R2112,"-",TEXT('Hoja1_datos de origen'!$I2112,"000"),"-",'Hoja1_datos de origen'!$C2112)),"")</f>
        <v/>
      </c>
      <c r="E2112" t="str">
        <f>IF(LEN($C2112)&gt;0,COUNTIF($D:$D,"&gt;="&amp;$D2112),"")</f>
        <v/>
      </c>
      <c r="F2112" t="str">
        <f t="shared" si="62"/>
        <v/>
      </c>
      <c r="G2112" t="str">
        <f t="shared" si="63"/>
        <v/>
      </c>
      <c r="H2112" t="str">
        <f>IF(LEN($F2112)&gt;0,INDEX('Hoja1_datos de origen'!$V:$V,MATCH($F2112,$E:$E,0)),"")</f>
        <v/>
      </c>
      <c r="I2112" t="str">
        <f>IF(LEN($F2112)&gt;0,INDEX('Hoja1_datos de origen'!$R:$R,MATCH($F2112,$E:$E,0)),"")</f>
        <v/>
      </c>
      <c r="J2112" t="str">
        <f>IF(LEN($F2112)&gt;0,IF(INDEX('Hoja1_datos de origen'!$F:$F,MATCH($F2112,$E:$E,0))="","",INDEX('Hoja1_datos de origen'!$F:$F,MATCH($F2112,$E:$E,0))),"")</f>
        <v/>
      </c>
      <c r="K2112" s="10" t="str">
        <f>IF(LEN($F2112)&gt;0,INDEX('Hoja1_datos de origen'!$I:$I,MATCH($F2112,$E:$E,0)),"")</f>
        <v/>
      </c>
      <c r="L2112" s="10" t="str">
        <f>IF(LEN($F2112)&gt;0,INDEX('Hoja1_datos de origen'!$G:$G,MATCH($F2112,$E:$E,0)),"")</f>
        <v/>
      </c>
      <c r="M2112" t="str">
        <f>IF(LEN($F2112)&gt;0,INDEX('Hoja1_datos de origen'!$C:$C,MATCH($F2112,$E:$E,0)),"")</f>
        <v/>
      </c>
      <c r="N2112" t="str">
        <f>IF(LEN($F2112)&gt;0,INDEX('Hoja1_datos de origen'!$U:$U,MATCH($F2112,$E:$E,0)),"")</f>
        <v/>
      </c>
    </row>
    <row r="2113" spans="3:14">
      <c r="C2113" t="str">
        <f>IF('Hoja1_datos de origen'!$I2113&gt;=edad_minima,'Hoja1_datos de origen'!$C2113,"")</f>
        <v/>
      </c>
      <c r="D2113" t="str">
        <f>IF(LEN($C2113)&gt;0,(CONCATENATE('Hoja1_datos de origen'!$V2113,"-",'Hoja1_datos de origen'!$R2113,"-",TEXT('Hoja1_datos de origen'!$I2113,"000"),"-",'Hoja1_datos de origen'!$C2113)),"")</f>
        <v/>
      </c>
      <c r="E2113" t="str">
        <f>IF(LEN($C2113)&gt;0,COUNTIF($D:$D,"&gt;="&amp;$D2113),"")</f>
        <v/>
      </c>
      <c r="F2113" t="str">
        <f t="shared" si="62"/>
        <v/>
      </c>
      <c r="G2113" t="str">
        <f t="shared" si="63"/>
        <v/>
      </c>
      <c r="H2113" t="str">
        <f>IF(LEN($F2113)&gt;0,INDEX('Hoja1_datos de origen'!$V:$V,MATCH($F2113,$E:$E,0)),"")</f>
        <v/>
      </c>
      <c r="I2113" t="str">
        <f>IF(LEN($F2113)&gt;0,INDEX('Hoja1_datos de origen'!$R:$R,MATCH($F2113,$E:$E,0)),"")</f>
        <v/>
      </c>
      <c r="J2113" t="str">
        <f>IF(LEN($F2113)&gt;0,IF(INDEX('Hoja1_datos de origen'!$F:$F,MATCH($F2113,$E:$E,0))="","",INDEX('Hoja1_datos de origen'!$F:$F,MATCH($F2113,$E:$E,0))),"")</f>
        <v/>
      </c>
      <c r="K2113" s="10" t="str">
        <f>IF(LEN($F2113)&gt;0,INDEX('Hoja1_datos de origen'!$I:$I,MATCH($F2113,$E:$E,0)),"")</f>
        <v/>
      </c>
      <c r="L2113" s="10" t="str">
        <f>IF(LEN($F2113)&gt;0,INDEX('Hoja1_datos de origen'!$G:$G,MATCH($F2113,$E:$E,0)),"")</f>
        <v/>
      </c>
      <c r="M2113" t="str">
        <f>IF(LEN($F2113)&gt;0,INDEX('Hoja1_datos de origen'!$C:$C,MATCH($F2113,$E:$E,0)),"")</f>
        <v/>
      </c>
      <c r="N2113" t="str">
        <f>IF(LEN($F2113)&gt;0,INDEX('Hoja1_datos de origen'!$U:$U,MATCH($F2113,$E:$E,0)),"")</f>
        <v/>
      </c>
    </row>
    <row r="2114" spans="3:14">
      <c r="C2114" t="str">
        <f>IF('Hoja1_datos de origen'!$I2114&gt;=edad_minima,'Hoja1_datos de origen'!$C2114,"")</f>
        <v/>
      </c>
      <c r="D2114" t="str">
        <f>IF(LEN($C2114)&gt;0,(CONCATENATE('Hoja1_datos de origen'!$V2114,"-",'Hoja1_datos de origen'!$R2114,"-",TEXT('Hoja1_datos de origen'!$I2114,"000"),"-",'Hoja1_datos de origen'!$C2114)),"")</f>
        <v/>
      </c>
      <c r="E2114" t="str">
        <f>IF(LEN($C2114)&gt;0,COUNTIF($D:$D,"&gt;="&amp;$D2114),"")</f>
        <v/>
      </c>
      <c r="F2114" t="str">
        <f t="shared" si="62"/>
        <v/>
      </c>
      <c r="G2114" t="str">
        <f t="shared" si="63"/>
        <v/>
      </c>
      <c r="H2114" t="str">
        <f>IF(LEN($F2114)&gt;0,INDEX('Hoja1_datos de origen'!$V:$V,MATCH($F2114,$E:$E,0)),"")</f>
        <v/>
      </c>
      <c r="I2114" t="str">
        <f>IF(LEN($F2114)&gt;0,INDEX('Hoja1_datos de origen'!$R:$R,MATCH($F2114,$E:$E,0)),"")</f>
        <v/>
      </c>
      <c r="J2114" t="str">
        <f>IF(LEN($F2114)&gt;0,IF(INDEX('Hoja1_datos de origen'!$F:$F,MATCH($F2114,$E:$E,0))="","",INDEX('Hoja1_datos de origen'!$F:$F,MATCH($F2114,$E:$E,0))),"")</f>
        <v/>
      </c>
      <c r="K2114" s="10" t="str">
        <f>IF(LEN($F2114)&gt;0,INDEX('Hoja1_datos de origen'!$I:$I,MATCH($F2114,$E:$E,0)),"")</f>
        <v/>
      </c>
      <c r="L2114" s="10" t="str">
        <f>IF(LEN($F2114)&gt;0,INDEX('Hoja1_datos de origen'!$G:$G,MATCH($F2114,$E:$E,0)),"")</f>
        <v/>
      </c>
      <c r="M2114" t="str">
        <f>IF(LEN($F2114)&gt;0,INDEX('Hoja1_datos de origen'!$C:$C,MATCH($F2114,$E:$E,0)),"")</f>
        <v/>
      </c>
      <c r="N2114" t="str">
        <f>IF(LEN($F2114)&gt;0,INDEX('Hoja1_datos de origen'!$U:$U,MATCH($F2114,$E:$E,0)),"")</f>
        <v/>
      </c>
    </row>
    <row r="2115" spans="3:14">
      <c r="C2115" t="str">
        <f>IF('Hoja1_datos de origen'!$I2115&gt;=edad_minima,'Hoja1_datos de origen'!$C2115,"")</f>
        <v/>
      </c>
      <c r="D2115" t="str">
        <f>IF(LEN($C2115)&gt;0,(CONCATENATE('Hoja1_datos de origen'!$V2115,"-",'Hoja1_datos de origen'!$R2115,"-",TEXT('Hoja1_datos de origen'!$I2115,"000"),"-",'Hoja1_datos de origen'!$C2115)),"")</f>
        <v/>
      </c>
      <c r="E2115" t="str">
        <f>IF(LEN($C2115)&gt;0,COUNTIF($D:$D,"&gt;="&amp;$D2115),"")</f>
        <v/>
      </c>
      <c r="F2115" t="str">
        <f t="shared" ref="F2115:F2178" si="64">IFERROR(SMALL($E:$E,ROW()-1),"")</f>
        <v/>
      </c>
      <c r="G2115" t="str">
        <f t="shared" ref="G2115:G2178" si="65">INDEX($D:$D,MATCH($F2115,$E:$E,0))</f>
        <v/>
      </c>
      <c r="H2115" t="str">
        <f>IF(LEN($F2115)&gt;0,INDEX('Hoja1_datos de origen'!$V:$V,MATCH($F2115,$E:$E,0)),"")</f>
        <v/>
      </c>
      <c r="I2115" t="str">
        <f>IF(LEN($F2115)&gt;0,INDEX('Hoja1_datos de origen'!$R:$R,MATCH($F2115,$E:$E,0)),"")</f>
        <v/>
      </c>
      <c r="J2115" t="str">
        <f>IF(LEN($F2115)&gt;0,IF(INDEX('Hoja1_datos de origen'!$F:$F,MATCH($F2115,$E:$E,0))="","",INDEX('Hoja1_datos de origen'!$F:$F,MATCH($F2115,$E:$E,0))),"")</f>
        <v/>
      </c>
      <c r="K2115" s="10" t="str">
        <f>IF(LEN($F2115)&gt;0,INDEX('Hoja1_datos de origen'!$I:$I,MATCH($F2115,$E:$E,0)),"")</f>
        <v/>
      </c>
      <c r="L2115" s="10" t="str">
        <f>IF(LEN($F2115)&gt;0,INDEX('Hoja1_datos de origen'!$G:$G,MATCH($F2115,$E:$E,0)),"")</f>
        <v/>
      </c>
      <c r="M2115" t="str">
        <f>IF(LEN($F2115)&gt;0,INDEX('Hoja1_datos de origen'!$C:$C,MATCH($F2115,$E:$E,0)),"")</f>
        <v/>
      </c>
      <c r="N2115" t="str">
        <f>IF(LEN($F2115)&gt;0,INDEX('Hoja1_datos de origen'!$U:$U,MATCH($F2115,$E:$E,0)),"")</f>
        <v/>
      </c>
    </row>
    <row r="2116" spans="3:14">
      <c r="C2116" t="str">
        <f>IF('Hoja1_datos de origen'!$I2116&gt;=edad_minima,'Hoja1_datos de origen'!$C2116,"")</f>
        <v/>
      </c>
      <c r="D2116" t="str">
        <f>IF(LEN($C2116)&gt;0,(CONCATENATE('Hoja1_datos de origen'!$V2116,"-",'Hoja1_datos de origen'!$R2116,"-",TEXT('Hoja1_datos de origen'!$I2116,"000"),"-",'Hoja1_datos de origen'!$C2116)),"")</f>
        <v/>
      </c>
      <c r="E2116" t="str">
        <f>IF(LEN($C2116)&gt;0,COUNTIF($D:$D,"&gt;="&amp;$D2116),"")</f>
        <v/>
      </c>
      <c r="F2116" t="str">
        <f t="shared" si="64"/>
        <v/>
      </c>
      <c r="G2116" t="str">
        <f t="shared" si="65"/>
        <v/>
      </c>
      <c r="H2116" t="str">
        <f>IF(LEN($F2116)&gt;0,INDEX('Hoja1_datos de origen'!$V:$V,MATCH($F2116,$E:$E,0)),"")</f>
        <v/>
      </c>
      <c r="I2116" t="str">
        <f>IF(LEN($F2116)&gt;0,INDEX('Hoja1_datos de origen'!$R:$R,MATCH($F2116,$E:$E,0)),"")</f>
        <v/>
      </c>
      <c r="J2116" t="str">
        <f>IF(LEN($F2116)&gt;0,IF(INDEX('Hoja1_datos de origen'!$F:$F,MATCH($F2116,$E:$E,0))="","",INDEX('Hoja1_datos de origen'!$F:$F,MATCH($F2116,$E:$E,0))),"")</f>
        <v/>
      </c>
      <c r="K2116" s="10" t="str">
        <f>IF(LEN($F2116)&gt;0,INDEX('Hoja1_datos de origen'!$I:$I,MATCH($F2116,$E:$E,0)),"")</f>
        <v/>
      </c>
      <c r="L2116" s="10" t="str">
        <f>IF(LEN($F2116)&gt;0,INDEX('Hoja1_datos de origen'!$G:$G,MATCH($F2116,$E:$E,0)),"")</f>
        <v/>
      </c>
      <c r="M2116" t="str">
        <f>IF(LEN($F2116)&gt;0,INDEX('Hoja1_datos de origen'!$C:$C,MATCH($F2116,$E:$E,0)),"")</f>
        <v/>
      </c>
      <c r="N2116" t="str">
        <f>IF(LEN($F2116)&gt;0,INDEX('Hoja1_datos de origen'!$U:$U,MATCH($F2116,$E:$E,0)),"")</f>
        <v/>
      </c>
    </row>
    <row r="2117" spans="3:14">
      <c r="C2117" t="str">
        <f>IF('Hoja1_datos de origen'!$I2117&gt;=edad_minima,'Hoja1_datos de origen'!$C2117,"")</f>
        <v/>
      </c>
      <c r="D2117" t="str">
        <f>IF(LEN($C2117)&gt;0,(CONCATENATE('Hoja1_datos de origen'!$V2117,"-",'Hoja1_datos de origen'!$R2117,"-",TEXT('Hoja1_datos de origen'!$I2117,"000"),"-",'Hoja1_datos de origen'!$C2117)),"")</f>
        <v/>
      </c>
      <c r="E2117" t="str">
        <f>IF(LEN($C2117)&gt;0,COUNTIF($D:$D,"&gt;="&amp;$D2117),"")</f>
        <v/>
      </c>
      <c r="F2117" t="str">
        <f t="shared" si="64"/>
        <v/>
      </c>
      <c r="G2117" t="str">
        <f t="shared" si="65"/>
        <v/>
      </c>
      <c r="H2117" t="str">
        <f>IF(LEN($F2117)&gt;0,INDEX('Hoja1_datos de origen'!$V:$V,MATCH($F2117,$E:$E,0)),"")</f>
        <v/>
      </c>
      <c r="I2117" t="str">
        <f>IF(LEN($F2117)&gt;0,INDEX('Hoja1_datos de origen'!$R:$R,MATCH($F2117,$E:$E,0)),"")</f>
        <v/>
      </c>
      <c r="J2117" t="str">
        <f>IF(LEN($F2117)&gt;0,IF(INDEX('Hoja1_datos de origen'!$F:$F,MATCH($F2117,$E:$E,0))="","",INDEX('Hoja1_datos de origen'!$F:$F,MATCH($F2117,$E:$E,0))),"")</f>
        <v/>
      </c>
      <c r="K2117" s="10" t="str">
        <f>IF(LEN($F2117)&gt;0,INDEX('Hoja1_datos de origen'!$I:$I,MATCH($F2117,$E:$E,0)),"")</f>
        <v/>
      </c>
      <c r="L2117" s="10" t="str">
        <f>IF(LEN($F2117)&gt;0,INDEX('Hoja1_datos de origen'!$G:$G,MATCH($F2117,$E:$E,0)),"")</f>
        <v/>
      </c>
      <c r="M2117" t="str">
        <f>IF(LEN($F2117)&gt;0,INDEX('Hoja1_datos de origen'!$C:$C,MATCH($F2117,$E:$E,0)),"")</f>
        <v/>
      </c>
      <c r="N2117" t="str">
        <f>IF(LEN($F2117)&gt;0,INDEX('Hoja1_datos de origen'!$U:$U,MATCH($F2117,$E:$E,0)),"")</f>
        <v/>
      </c>
    </row>
    <row r="2118" spans="3:14">
      <c r="C2118" t="str">
        <f>IF('Hoja1_datos de origen'!$I2118&gt;=edad_minima,'Hoja1_datos de origen'!$C2118,"")</f>
        <v/>
      </c>
      <c r="D2118" t="str">
        <f>IF(LEN($C2118)&gt;0,(CONCATENATE('Hoja1_datos de origen'!$V2118,"-",'Hoja1_datos de origen'!$R2118,"-",TEXT('Hoja1_datos de origen'!$I2118,"000"),"-",'Hoja1_datos de origen'!$C2118)),"")</f>
        <v/>
      </c>
      <c r="E2118" t="str">
        <f>IF(LEN($C2118)&gt;0,COUNTIF($D:$D,"&gt;="&amp;$D2118),"")</f>
        <v/>
      </c>
      <c r="F2118" t="str">
        <f t="shared" si="64"/>
        <v/>
      </c>
      <c r="G2118" t="str">
        <f t="shared" si="65"/>
        <v/>
      </c>
      <c r="H2118" t="str">
        <f>IF(LEN($F2118)&gt;0,INDEX('Hoja1_datos de origen'!$V:$V,MATCH($F2118,$E:$E,0)),"")</f>
        <v/>
      </c>
      <c r="I2118" t="str">
        <f>IF(LEN($F2118)&gt;0,INDEX('Hoja1_datos de origen'!$R:$R,MATCH($F2118,$E:$E,0)),"")</f>
        <v/>
      </c>
      <c r="J2118" t="str">
        <f>IF(LEN($F2118)&gt;0,IF(INDEX('Hoja1_datos de origen'!$F:$F,MATCH($F2118,$E:$E,0))="","",INDEX('Hoja1_datos de origen'!$F:$F,MATCH($F2118,$E:$E,0))),"")</f>
        <v/>
      </c>
      <c r="K2118" s="10" t="str">
        <f>IF(LEN($F2118)&gt;0,INDEX('Hoja1_datos de origen'!$I:$I,MATCH($F2118,$E:$E,0)),"")</f>
        <v/>
      </c>
      <c r="L2118" s="10" t="str">
        <f>IF(LEN($F2118)&gt;0,INDEX('Hoja1_datos de origen'!$G:$G,MATCH($F2118,$E:$E,0)),"")</f>
        <v/>
      </c>
      <c r="M2118" t="str">
        <f>IF(LEN($F2118)&gt;0,INDEX('Hoja1_datos de origen'!$C:$C,MATCH($F2118,$E:$E,0)),"")</f>
        <v/>
      </c>
      <c r="N2118" t="str">
        <f>IF(LEN($F2118)&gt;0,INDEX('Hoja1_datos de origen'!$U:$U,MATCH($F2118,$E:$E,0)),"")</f>
        <v/>
      </c>
    </row>
    <row r="2119" spans="3:14">
      <c r="C2119" t="str">
        <f>IF('Hoja1_datos de origen'!$I2119&gt;=edad_minima,'Hoja1_datos de origen'!$C2119,"")</f>
        <v/>
      </c>
      <c r="D2119" t="str">
        <f>IF(LEN($C2119)&gt;0,(CONCATENATE('Hoja1_datos de origen'!$V2119,"-",'Hoja1_datos de origen'!$R2119,"-",TEXT('Hoja1_datos de origen'!$I2119,"000"),"-",'Hoja1_datos de origen'!$C2119)),"")</f>
        <v/>
      </c>
      <c r="E2119" t="str">
        <f>IF(LEN($C2119)&gt;0,COUNTIF($D:$D,"&gt;="&amp;$D2119),"")</f>
        <v/>
      </c>
      <c r="F2119" t="str">
        <f t="shared" si="64"/>
        <v/>
      </c>
      <c r="G2119" t="str">
        <f t="shared" si="65"/>
        <v/>
      </c>
      <c r="H2119" t="str">
        <f>IF(LEN($F2119)&gt;0,INDEX('Hoja1_datos de origen'!$V:$V,MATCH($F2119,$E:$E,0)),"")</f>
        <v/>
      </c>
      <c r="I2119" t="str">
        <f>IF(LEN($F2119)&gt;0,INDEX('Hoja1_datos de origen'!$R:$R,MATCH($F2119,$E:$E,0)),"")</f>
        <v/>
      </c>
      <c r="J2119" t="str">
        <f>IF(LEN($F2119)&gt;0,IF(INDEX('Hoja1_datos de origen'!$F:$F,MATCH($F2119,$E:$E,0))="","",INDEX('Hoja1_datos de origen'!$F:$F,MATCH($F2119,$E:$E,0))),"")</f>
        <v/>
      </c>
      <c r="K2119" s="10" t="str">
        <f>IF(LEN($F2119)&gt;0,INDEX('Hoja1_datos de origen'!$I:$I,MATCH($F2119,$E:$E,0)),"")</f>
        <v/>
      </c>
      <c r="L2119" s="10" t="str">
        <f>IF(LEN($F2119)&gt;0,INDEX('Hoja1_datos de origen'!$G:$G,MATCH($F2119,$E:$E,0)),"")</f>
        <v/>
      </c>
      <c r="M2119" t="str">
        <f>IF(LEN($F2119)&gt;0,INDEX('Hoja1_datos de origen'!$C:$C,MATCH($F2119,$E:$E,0)),"")</f>
        <v/>
      </c>
      <c r="N2119" t="str">
        <f>IF(LEN($F2119)&gt;0,INDEX('Hoja1_datos de origen'!$U:$U,MATCH($F2119,$E:$E,0)),"")</f>
        <v/>
      </c>
    </row>
    <row r="2120" spans="3:14">
      <c r="C2120" t="str">
        <f>IF('Hoja1_datos de origen'!$I2120&gt;=edad_minima,'Hoja1_datos de origen'!$C2120,"")</f>
        <v/>
      </c>
      <c r="D2120" t="str">
        <f>IF(LEN($C2120)&gt;0,(CONCATENATE('Hoja1_datos de origen'!$V2120,"-",'Hoja1_datos de origen'!$R2120,"-",TEXT('Hoja1_datos de origen'!$I2120,"000"),"-",'Hoja1_datos de origen'!$C2120)),"")</f>
        <v/>
      </c>
      <c r="E2120" t="str">
        <f>IF(LEN($C2120)&gt;0,COUNTIF($D:$D,"&gt;="&amp;$D2120),"")</f>
        <v/>
      </c>
      <c r="F2120" t="str">
        <f t="shared" si="64"/>
        <v/>
      </c>
      <c r="G2120" t="str">
        <f t="shared" si="65"/>
        <v/>
      </c>
      <c r="H2120" t="str">
        <f>IF(LEN($F2120)&gt;0,INDEX('Hoja1_datos de origen'!$V:$V,MATCH($F2120,$E:$E,0)),"")</f>
        <v/>
      </c>
      <c r="I2120" t="str">
        <f>IF(LEN($F2120)&gt;0,INDEX('Hoja1_datos de origen'!$R:$R,MATCH($F2120,$E:$E,0)),"")</f>
        <v/>
      </c>
      <c r="J2120" t="str">
        <f>IF(LEN($F2120)&gt;0,IF(INDEX('Hoja1_datos de origen'!$F:$F,MATCH($F2120,$E:$E,0))="","",INDEX('Hoja1_datos de origen'!$F:$F,MATCH($F2120,$E:$E,0))),"")</f>
        <v/>
      </c>
      <c r="K2120" s="10" t="str">
        <f>IF(LEN($F2120)&gt;0,INDEX('Hoja1_datos de origen'!$I:$I,MATCH($F2120,$E:$E,0)),"")</f>
        <v/>
      </c>
      <c r="L2120" s="10" t="str">
        <f>IF(LEN($F2120)&gt;0,INDEX('Hoja1_datos de origen'!$G:$G,MATCH($F2120,$E:$E,0)),"")</f>
        <v/>
      </c>
      <c r="M2120" t="str">
        <f>IF(LEN($F2120)&gt;0,INDEX('Hoja1_datos de origen'!$C:$C,MATCH($F2120,$E:$E,0)),"")</f>
        <v/>
      </c>
      <c r="N2120" t="str">
        <f>IF(LEN($F2120)&gt;0,INDEX('Hoja1_datos de origen'!$U:$U,MATCH($F2120,$E:$E,0)),"")</f>
        <v/>
      </c>
    </row>
    <row r="2121" spans="3:14">
      <c r="C2121" t="str">
        <f>IF('Hoja1_datos de origen'!$I2121&gt;=edad_minima,'Hoja1_datos de origen'!$C2121,"")</f>
        <v/>
      </c>
      <c r="D2121" t="str">
        <f>IF(LEN($C2121)&gt;0,(CONCATENATE('Hoja1_datos de origen'!$V2121,"-",'Hoja1_datos de origen'!$R2121,"-",TEXT('Hoja1_datos de origen'!$I2121,"000"),"-",'Hoja1_datos de origen'!$C2121)),"")</f>
        <v/>
      </c>
      <c r="E2121" t="str">
        <f>IF(LEN($C2121)&gt;0,COUNTIF($D:$D,"&gt;="&amp;$D2121),"")</f>
        <v/>
      </c>
      <c r="F2121" t="str">
        <f t="shared" si="64"/>
        <v/>
      </c>
      <c r="G2121" t="str">
        <f t="shared" si="65"/>
        <v/>
      </c>
      <c r="H2121" t="str">
        <f>IF(LEN($F2121)&gt;0,INDEX('Hoja1_datos de origen'!$V:$V,MATCH($F2121,$E:$E,0)),"")</f>
        <v/>
      </c>
      <c r="I2121" t="str">
        <f>IF(LEN($F2121)&gt;0,INDEX('Hoja1_datos de origen'!$R:$R,MATCH($F2121,$E:$E,0)),"")</f>
        <v/>
      </c>
      <c r="J2121" t="str">
        <f>IF(LEN($F2121)&gt;0,IF(INDEX('Hoja1_datos de origen'!$F:$F,MATCH($F2121,$E:$E,0))="","",INDEX('Hoja1_datos de origen'!$F:$F,MATCH($F2121,$E:$E,0))),"")</f>
        <v/>
      </c>
      <c r="K2121" s="10" t="str">
        <f>IF(LEN($F2121)&gt;0,INDEX('Hoja1_datos de origen'!$I:$I,MATCH($F2121,$E:$E,0)),"")</f>
        <v/>
      </c>
      <c r="L2121" s="10" t="str">
        <f>IF(LEN($F2121)&gt;0,INDEX('Hoja1_datos de origen'!$G:$G,MATCH($F2121,$E:$E,0)),"")</f>
        <v/>
      </c>
      <c r="M2121" t="str">
        <f>IF(LEN($F2121)&gt;0,INDEX('Hoja1_datos de origen'!$C:$C,MATCH($F2121,$E:$E,0)),"")</f>
        <v/>
      </c>
      <c r="N2121" t="str">
        <f>IF(LEN($F2121)&gt;0,INDEX('Hoja1_datos de origen'!$U:$U,MATCH($F2121,$E:$E,0)),"")</f>
        <v/>
      </c>
    </row>
    <row r="2122" spans="3:14">
      <c r="C2122" t="str">
        <f>IF('Hoja1_datos de origen'!$I2122&gt;=edad_minima,'Hoja1_datos de origen'!$C2122,"")</f>
        <v/>
      </c>
      <c r="D2122" t="str">
        <f>IF(LEN($C2122)&gt;0,(CONCATENATE('Hoja1_datos de origen'!$V2122,"-",'Hoja1_datos de origen'!$R2122,"-",TEXT('Hoja1_datos de origen'!$I2122,"000"),"-",'Hoja1_datos de origen'!$C2122)),"")</f>
        <v/>
      </c>
      <c r="E2122" t="str">
        <f>IF(LEN($C2122)&gt;0,COUNTIF($D:$D,"&gt;="&amp;$D2122),"")</f>
        <v/>
      </c>
      <c r="F2122" t="str">
        <f t="shared" si="64"/>
        <v/>
      </c>
      <c r="G2122" t="str">
        <f t="shared" si="65"/>
        <v/>
      </c>
      <c r="H2122" t="str">
        <f>IF(LEN($F2122)&gt;0,INDEX('Hoja1_datos de origen'!$V:$V,MATCH($F2122,$E:$E,0)),"")</f>
        <v/>
      </c>
      <c r="I2122" t="str">
        <f>IF(LEN($F2122)&gt;0,INDEX('Hoja1_datos de origen'!$R:$R,MATCH($F2122,$E:$E,0)),"")</f>
        <v/>
      </c>
      <c r="J2122" t="str">
        <f>IF(LEN($F2122)&gt;0,IF(INDEX('Hoja1_datos de origen'!$F:$F,MATCH($F2122,$E:$E,0))="","",INDEX('Hoja1_datos de origen'!$F:$F,MATCH($F2122,$E:$E,0))),"")</f>
        <v/>
      </c>
      <c r="K2122" s="10" t="str">
        <f>IF(LEN($F2122)&gt;0,INDEX('Hoja1_datos de origen'!$I:$I,MATCH($F2122,$E:$E,0)),"")</f>
        <v/>
      </c>
      <c r="L2122" s="10" t="str">
        <f>IF(LEN($F2122)&gt;0,INDEX('Hoja1_datos de origen'!$G:$G,MATCH($F2122,$E:$E,0)),"")</f>
        <v/>
      </c>
      <c r="M2122" t="str">
        <f>IF(LEN($F2122)&gt;0,INDEX('Hoja1_datos de origen'!$C:$C,MATCH($F2122,$E:$E,0)),"")</f>
        <v/>
      </c>
      <c r="N2122" t="str">
        <f>IF(LEN($F2122)&gt;0,INDEX('Hoja1_datos de origen'!$U:$U,MATCH($F2122,$E:$E,0)),"")</f>
        <v/>
      </c>
    </row>
    <row r="2123" spans="3:14">
      <c r="C2123" t="str">
        <f>IF('Hoja1_datos de origen'!$I2123&gt;=edad_minima,'Hoja1_datos de origen'!$C2123,"")</f>
        <v/>
      </c>
      <c r="D2123" t="str">
        <f>IF(LEN($C2123)&gt;0,(CONCATENATE('Hoja1_datos de origen'!$V2123,"-",'Hoja1_datos de origen'!$R2123,"-",TEXT('Hoja1_datos de origen'!$I2123,"000"),"-",'Hoja1_datos de origen'!$C2123)),"")</f>
        <v/>
      </c>
      <c r="E2123" t="str">
        <f>IF(LEN($C2123)&gt;0,COUNTIF($D:$D,"&gt;="&amp;$D2123),"")</f>
        <v/>
      </c>
      <c r="F2123" t="str">
        <f t="shared" si="64"/>
        <v/>
      </c>
      <c r="G2123" t="str">
        <f t="shared" si="65"/>
        <v/>
      </c>
      <c r="H2123" t="str">
        <f>IF(LEN($F2123)&gt;0,INDEX('Hoja1_datos de origen'!$V:$V,MATCH($F2123,$E:$E,0)),"")</f>
        <v/>
      </c>
      <c r="I2123" t="str">
        <f>IF(LEN($F2123)&gt;0,INDEX('Hoja1_datos de origen'!$R:$R,MATCH($F2123,$E:$E,0)),"")</f>
        <v/>
      </c>
      <c r="J2123" t="str">
        <f>IF(LEN($F2123)&gt;0,IF(INDEX('Hoja1_datos de origen'!$F:$F,MATCH($F2123,$E:$E,0))="","",INDEX('Hoja1_datos de origen'!$F:$F,MATCH($F2123,$E:$E,0))),"")</f>
        <v/>
      </c>
      <c r="K2123" s="10" t="str">
        <f>IF(LEN($F2123)&gt;0,INDEX('Hoja1_datos de origen'!$I:$I,MATCH($F2123,$E:$E,0)),"")</f>
        <v/>
      </c>
      <c r="L2123" s="10" t="str">
        <f>IF(LEN($F2123)&gt;0,INDEX('Hoja1_datos de origen'!$G:$G,MATCH($F2123,$E:$E,0)),"")</f>
        <v/>
      </c>
      <c r="M2123" t="str">
        <f>IF(LEN($F2123)&gt;0,INDEX('Hoja1_datos de origen'!$C:$C,MATCH($F2123,$E:$E,0)),"")</f>
        <v/>
      </c>
      <c r="N2123" t="str">
        <f>IF(LEN($F2123)&gt;0,INDEX('Hoja1_datos de origen'!$U:$U,MATCH($F2123,$E:$E,0)),"")</f>
        <v/>
      </c>
    </row>
    <row r="2124" spans="3:14">
      <c r="C2124" t="str">
        <f>IF('Hoja1_datos de origen'!$I2124&gt;=edad_minima,'Hoja1_datos de origen'!$C2124,"")</f>
        <v/>
      </c>
      <c r="D2124" t="str">
        <f>IF(LEN($C2124)&gt;0,(CONCATENATE('Hoja1_datos de origen'!$V2124,"-",'Hoja1_datos de origen'!$R2124,"-",TEXT('Hoja1_datos de origen'!$I2124,"000"),"-",'Hoja1_datos de origen'!$C2124)),"")</f>
        <v/>
      </c>
      <c r="E2124" t="str">
        <f>IF(LEN($C2124)&gt;0,COUNTIF($D:$D,"&gt;="&amp;$D2124),"")</f>
        <v/>
      </c>
      <c r="F2124" t="str">
        <f t="shared" si="64"/>
        <v/>
      </c>
      <c r="G2124" t="str">
        <f t="shared" si="65"/>
        <v/>
      </c>
      <c r="H2124" t="str">
        <f>IF(LEN($F2124)&gt;0,INDEX('Hoja1_datos de origen'!$V:$V,MATCH($F2124,$E:$E,0)),"")</f>
        <v/>
      </c>
      <c r="I2124" t="str">
        <f>IF(LEN($F2124)&gt;0,INDEX('Hoja1_datos de origen'!$R:$R,MATCH($F2124,$E:$E,0)),"")</f>
        <v/>
      </c>
      <c r="J2124" t="str">
        <f>IF(LEN($F2124)&gt;0,IF(INDEX('Hoja1_datos de origen'!$F:$F,MATCH($F2124,$E:$E,0))="","",INDEX('Hoja1_datos de origen'!$F:$F,MATCH($F2124,$E:$E,0))),"")</f>
        <v/>
      </c>
      <c r="K2124" s="10" t="str">
        <f>IF(LEN($F2124)&gt;0,INDEX('Hoja1_datos de origen'!$I:$I,MATCH($F2124,$E:$E,0)),"")</f>
        <v/>
      </c>
      <c r="L2124" s="10" t="str">
        <f>IF(LEN($F2124)&gt;0,INDEX('Hoja1_datos de origen'!$G:$G,MATCH($F2124,$E:$E,0)),"")</f>
        <v/>
      </c>
      <c r="M2124" t="str">
        <f>IF(LEN($F2124)&gt;0,INDEX('Hoja1_datos de origen'!$C:$C,MATCH($F2124,$E:$E,0)),"")</f>
        <v/>
      </c>
      <c r="N2124" t="str">
        <f>IF(LEN($F2124)&gt;0,INDEX('Hoja1_datos de origen'!$U:$U,MATCH($F2124,$E:$E,0)),"")</f>
        <v/>
      </c>
    </row>
    <row r="2125" spans="3:14">
      <c r="C2125" t="str">
        <f>IF('Hoja1_datos de origen'!$I2125&gt;=edad_minima,'Hoja1_datos de origen'!$C2125,"")</f>
        <v/>
      </c>
      <c r="D2125" t="str">
        <f>IF(LEN($C2125)&gt;0,(CONCATENATE('Hoja1_datos de origen'!$V2125,"-",'Hoja1_datos de origen'!$R2125,"-",TEXT('Hoja1_datos de origen'!$I2125,"000"),"-",'Hoja1_datos de origen'!$C2125)),"")</f>
        <v/>
      </c>
      <c r="E2125" t="str">
        <f>IF(LEN($C2125)&gt;0,COUNTIF($D:$D,"&gt;="&amp;$D2125),"")</f>
        <v/>
      </c>
      <c r="F2125" t="str">
        <f t="shared" si="64"/>
        <v/>
      </c>
      <c r="G2125" t="str">
        <f t="shared" si="65"/>
        <v/>
      </c>
      <c r="H2125" t="str">
        <f>IF(LEN($F2125)&gt;0,INDEX('Hoja1_datos de origen'!$V:$V,MATCH($F2125,$E:$E,0)),"")</f>
        <v/>
      </c>
      <c r="I2125" t="str">
        <f>IF(LEN($F2125)&gt;0,INDEX('Hoja1_datos de origen'!$R:$R,MATCH($F2125,$E:$E,0)),"")</f>
        <v/>
      </c>
      <c r="J2125" t="str">
        <f>IF(LEN($F2125)&gt;0,IF(INDEX('Hoja1_datos de origen'!$F:$F,MATCH($F2125,$E:$E,0))="","",INDEX('Hoja1_datos de origen'!$F:$F,MATCH($F2125,$E:$E,0))),"")</f>
        <v/>
      </c>
      <c r="K2125" s="10" t="str">
        <f>IF(LEN($F2125)&gt;0,INDEX('Hoja1_datos de origen'!$I:$I,MATCH($F2125,$E:$E,0)),"")</f>
        <v/>
      </c>
      <c r="L2125" s="10" t="str">
        <f>IF(LEN($F2125)&gt;0,INDEX('Hoja1_datos de origen'!$G:$G,MATCH($F2125,$E:$E,0)),"")</f>
        <v/>
      </c>
      <c r="M2125" t="str">
        <f>IF(LEN($F2125)&gt;0,INDEX('Hoja1_datos de origen'!$C:$C,MATCH($F2125,$E:$E,0)),"")</f>
        <v/>
      </c>
      <c r="N2125" t="str">
        <f>IF(LEN($F2125)&gt;0,INDEX('Hoja1_datos de origen'!$U:$U,MATCH($F2125,$E:$E,0)),"")</f>
        <v/>
      </c>
    </row>
    <row r="2126" spans="3:14">
      <c r="C2126" t="str">
        <f>IF('Hoja1_datos de origen'!$I2126&gt;=edad_minima,'Hoja1_datos de origen'!$C2126,"")</f>
        <v/>
      </c>
      <c r="D2126" t="str">
        <f>IF(LEN($C2126)&gt;0,(CONCATENATE('Hoja1_datos de origen'!$V2126,"-",'Hoja1_datos de origen'!$R2126,"-",TEXT('Hoja1_datos de origen'!$I2126,"000"),"-",'Hoja1_datos de origen'!$C2126)),"")</f>
        <v/>
      </c>
      <c r="E2126" t="str">
        <f>IF(LEN($C2126)&gt;0,COUNTIF($D:$D,"&gt;="&amp;$D2126),"")</f>
        <v/>
      </c>
      <c r="F2126" t="str">
        <f t="shared" si="64"/>
        <v/>
      </c>
      <c r="G2126" t="str">
        <f t="shared" si="65"/>
        <v/>
      </c>
      <c r="H2126" t="str">
        <f>IF(LEN($F2126)&gt;0,INDEX('Hoja1_datos de origen'!$V:$V,MATCH($F2126,$E:$E,0)),"")</f>
        <v/>
      </c>
      <c r="I2126" t="str">
        <f>IF(LEN($F2126)&gt;0,INDEX('Hoja1_datos de origen'!$R:$R,MATCH($F2126,$E:$E,0)),"")</f>
        <v/>
      </c>
      <c r="J2126" t="str">
        <f>IF(LEN($F2126)&gt;0,IF(INDEX('Hoja1_datos de origen'!$F:$F,MATCH($F2126,$E:$E,0))="","",INDEX('Hoja1_datos de origen'!$F:$F,MATCH($F2126,$E:$E,0))),"")</f>
        <v/>
      </c>
      <c r="K2126" s="10" t="str">
        <f>IF(LEN($F2126)&gt;0,INDEX('Hoja1_datos de origen'!$I:$I,MATCH($F2126,$E:$E,0)),"")</f>
        <v/>
      </c>
      <c r="L2126" s="10" t="str">
        <f>IF(LEN($F2126)&gt;0,INDEX('Hoja1_datos de origen'!$G:$G,MATCH($F2126,$E:$E,0)),"")</f>
        <v/>
      </c>
      <c r="M2126" t="str">
        <f>IF(LEN($F2126)&gt;0,INDEX('Hoja1_datos de origen'!$C:$C,MATCH($F2126,$E:$E,0)),"")</f>
        <v/>
      </c>
      <c r="N2126" t="str">
        <f>IF(LEN($F2126)&gt;0,INDEX('Hoja1_datos de origen'!$U:$U,MATCH($F2126,$E:$E,0)),"")</f>
        <v/>
      </c>
    </row>
    <row r="2127" spans="3:14">
      <c r="C2127" t="str">
        <f>IF('Hoja1_datos de origen'!$I2127&gt;=edad_minima,'Hoja1_datos de origen'!$C2127,"")</f>
        <v/>
      </c>
      <c r="D2127" t="str">
        <f>IF(LEN($C2127)&gt;0,(CONCATENATE('Hoja1_datos de origen'!$V2127,"-",'Hoja1_datos de origen'!$R2127,"-",TEXT('Hoja1_datos de origen'!$I2127,"000"),"-",'Hoja1_datos de origen'!$C2127)),"")</f>
        <v/>
      </c>
      <c r="E2127" t="str">
        <f>IF(LEN($C2127)&gt;0,COUNTIF($D:$D,"&gt;="&amp;$D2127),"")</f>
        <v/>
      </c>
      <c r="F2127" t="str">
        <f t="shared" si="64"/>
        <v/>
      </c>
      <c r="G2127" t="str">
        <f t="shared" si="65"/>
        <v/>
      </c>
      <c r="H2127" t="str">
        <f>IF(LEN($F2127)&gt;0,INDEX('Hoja1_datos de origen'!$V:$V,MATCH($F2127,$E:$E,0)),"")</f>
        <v/>
      </c>
      <c r="I2127" t="str">
        <f>IF(LEN($F2127)&gt;0,INDEX('Hoja1_datos de origen'!$R:$R,MATCH($F2127,$E:$E,0)),"")</f>
        <v/>
      </c>
      <c r="J2127" t="str">
        <f>IF(LEN($F2127)&gt;0,IF(INDEX('Hoja1_datos de origen'!$F:$F,MATCH($F2127,$E:$E,0))="","",INDEX('Hoja1_datos de origen'!$F:$F,MATCH($F2127,$E:$E,0))),"")</f>
        <v/>
      </c>
      <c r="K2127" s="10" t="str">
        <f>IF(LEN($F2127)&gt;0,INDEX('Hoja1_datos de origen'!$I:$I,MATCH($F2127,$E:$E,0)),"")</f>
        <v/>
      </c>
      <c r="L2127" s="10" t="str">
        <f>IF(LEN($F2127)&gt;0,INDEX('Hoja1_datos de origen'!$G:$G,MATCH($F2127,$E:$E,0)),"")</f>
        <v/>
      </c>
      <c r="M2127" t="str">
        <f>IF(LEN($F2127)&gt;0,INDEX('Hoja1_datos de origen'!$C:$C,MATCH($F2127,$E:$E,0)),"")</f>
        <v/>
      </c>
      <c r="N2127" t="str">
        <f>IF(LEN($F2127)&gt;0,INDEX('Hoja1_datos de origen'!$U:$U,MATCH($F2127,$E:$E,0)),"")</f>
        <v/>
      </c>
    </row>
    <row r="2128" spans="3:14">
      <c r="C2128" t="str">
        <f>IF('Hoja1_datos de origen'!$I2128&gt;=edad_minima,'Hoja1_datos de origen'!$C2128,"")</f>
        <v/>
      </c>
      <c r="D2128" t="str">
        <f>IF(LEN($C2128)&gt;0,(CONCATENATE('Hoja1_datos de origen'!$V2128,"-",'Hoja1_datos de origen'!$R2128,"-",TEXT('Hoja1_datos de origen'!$I2128,"000"),"-",'Hoja1_datos de origen'!$C2128)),"")</f>
        <v/>
      </c>
      <c r="E2128" t="str">
        <f>IF(LEN($C2128)&gt;0,COUNTIF($D:$D,"&gt;="&amp;$D2128),"")</f>
        <v/>
      </c>
      <c r="F2128" t="str">
        <f t="shared" si="64"/>
        <v/>
      </c>
      <c r="G2128" t="str">
        <f t="shared" si="65"/>
        <v/>
      </c>
      <c r="H2128" t="str">
        <f>IF(LEN($F2128)&gt;0,INDEX('Hoja1_datos de origen'!$V:$V,MATCH($F2128,$E:$E,0)),"")</f>
        <v/>
      </c>
      <c r="I2128" t="str">
        <f>IF(LEN($F2128)&gt;0,INDEX('Hoja1_datos de origen'!$R:$R,MATCH($F2128,$E:$E,0)),"")</f>
        <v/>
      </c>
      <c r="J2128" t="str">
        <f>IF(LEN($F2128)&gt;0,IF(INDEX('Hoja1_datos de origen'!$F:$F,MATCH($F2128,$E:$E,0))="","",INDEX('Hoja1_datos de origen'!$F:$F,MATCH($F2128,$E:$E,0))),"")</f>
        <v/>
      </c>
      <c r="K2128" s="10" t="str">
        <f>IF(LEN($F2128)&gt;0,INDEX('Hoja1_datos de origen'!$I:$I,MATCH($F2128,$E:$E,0)),"")</f>
        <v/>
      </c>
      <c r="L2128" s="10" t="str">
        <f>IF(LEN($F2128)&gt;0,INDEX('Hoja1_datos de origen'!$G:$G,MATCH($F2128,$E:$E,0)),"")</f>
        <v/>
      </c>
      <c r="M2128" t="str">
        <f>IF(LEN($F2128)&gt;0,INDEX('Hoja1_datos de origen'!$C:$C,MATCH($F2128,$E:$E,0)),"")</f>
        <v/>
      </c>
      <c r="N2128" t="str">
        <f>IF(LEN($F2128)&gt;0,INDEX('Hoja1_datos de origen'!$U:$U,MATCH($F2128,$E:$E,0)),"")</f>
        <v/>
      </c>
    </row>
    <row r="2129" spans="3:14">
      <c r="C2129" t="str">
        <f>IF('Hoja1_datos de origen'!$I2129&gt;=edad_minima,'Hoja1_datos de origen'!$C2129,"")</f>
        <v/>
      </c>
      <c r="D2129" t="str">
        <f>IF(LEN($C2129)&gt;0,(CONCATENATE('Hoja1_datos de origen'!$V2129,"-",'Hoja1_datos de origen'!$R2129,"-",TEXT('Hoja1_datos de origen'!$I2129,"000"),"-",'Hoja1_datos de origen'!$C2129)),"")</f>
        <v/>
      </c>
      <c r="E2129" t="str">
        <f>IF(LEN($C2129)&gt;0,COUNTIF($D:$D,"&gt;="&amp;$D2129),"")</f>
        <v/>
      </c>
      <c r="F2129" t="str">
        <f t="shared" si="64"/>
        <v/>
      </c>
      <c r="G2129" t="str">
        <f t="shared" si="65"/>
        <v/>
      </c>
      <c r="H2129" t="str">
        <f>IF(LEN($F2129)&gt;0,INDEX('Hoja1_datos de origen'!$V:$V,MATCH($F2129,$E:$E,0)),"")</f>
        <v/>
      </c>
      <c r="I2129" t="str">
        <f>IF(LEN($F2129)&gt;0,INDEX('Hoja1_datos de origen'!$R:$R,MATCH($F2129,$E:$E,0)),"")</f>
        <v/>
      </c>
      <c r="J2129" t="str">
        <f>IF(LEN($F2129)&gt;0,IF(INDEX('Hoja1_datos de origen'!$F:$F,MATCH($F2129,$E:$E,0))="","",INDEX('Hoja1_datos de origen'!$F:$F,MATCH($F2129,$E:$E,0))),"")</f>
        <v/>
      </c>
      <c r="K2129" s="10" t="str">
        <f>IF(LEN($F2129)&gt;0,INDEX('Hoja1_datos de origen'!$I:$I,MATCH($F2129,$E:$E,0)),"")</f>
        <v/>
      </c>
      <c r="L2129" s="10" t="str">
        <f>IF(LEN($F2129)&gt;0,INDEX('Hoja1_datos de origen'!$G:$G,MATCH($F2129,$E:$E,0)),"")</f>
        <v/>
      </c>
      <c r="M2129" t="str">
        <f>IF(LEN($F2129)&gt;0,INDEX('Hoja1_datos de origen'!$C:$C,MATCH($F2129,$E:$E,0)),"")</f>
        <v/>
      </c>
      <c r="N2129" t="str">
        <f>IF(LEN($F2129)&gt;0,INDEX('Hoja1_datos de origen'!$U:$U,MATCH($F2129,$E:$E,0)),"")</f>
        <v/>
      </c>
    </row>
    <row r="2130" spans="3:14">
      <c r="C2130" t="str">
        <f>IF('Hoja1_datos de origen'!$I2130&gt;=edad_minima,'Hoja1_datos de origen'!$C2130,"")</f>
        <v/>
      </c>
      <c r="D2130" t="str">
        <f>IF(LEN($C2130)&gt;0,(CONCATENATE('Hoja1_datos de origen'!$V2130,"-",'Hoja1_datos de origen'!$R2130,"-",TEXT('Hoja1_datos de origen'!$I2130,"000"),"-",'Hoja1_datos de origen'!$C2130)),"")</f>
        <v/>
      </c>
      <c r="E2130" t="str">
        <f>IF(LEN($C2130)&gt;0,COUNTIF($D:$D,"&gt;="&amp;$D2130),"")</f>
        <v/>
      </c>
      <c r="F2130" t="str">
        <f t="shared" si="64"/>
        <v/>
      </c>
      <c r="G2130" t="str">
        <f t="shared" si="65"/>
        <v/>
      </c>
      <c r="H2130" t="str">
        <f>IF(LEN($F2130)&gt;0,INDEX('Hoja1_datos de origen'!$V:$V,MATCH($F2130,$E:$E,0)),"")</f>
        <v/>
      </c>
      <c r="I2130" t="str">
        <f>IF(LEN($F2130)&gt;0,INDEX('Hoja1_datos de origen'!$R:$R,MATCH($F2130,$E:$E,0)),"")</f>
        <v/>
      </c>
      <c r="J2130" t="str">
        <f>IF(LEN($F2130)&gt;0,IF(INDEX('Hoja1_datos de origen'!$F:$F,MATCH($F2130,$E:$E,0))="","",INDEX('Hoja1_datos de origen'!$F:$F,MATCH($F2130,$E:$E,0))),"")</f>
        <v/>
      </c>
      <c r="K2130" s="10" t="str">
        <f>IF(LEN($F2130)&gt;0,INDEX('Hoja1_datos de origen'!$I:$I,MATCH($F2130,$E:$E,0)),"")</f>
        <v/>
      </c>
      <c r="L2130" s="10" t="str">
        <f>IF(LEN($F2130)&gt;0,INDEX('Hoja1_datos de origen'!$G:$G,MATCH($F2130,$E:$E,0)),"")</f>
        <v/>
      </c>
      <c r="M2130" t="str">
        <f>IF(LEN($F2130)&gt;0,INDEX('Hoja1_datos de origen'!$C:$C,MATCH($F2130,$E:$E,0)),"")</f>
        <v/>
      </c>
      <c r="N2130" t="str">
        <f>IF(LEN($F2130)&gt;0,INDEX('Hoja1_datos de origen'!$U:$U,MATCH($F2130,$E:$E,0)),"")</f>
        <v/>
      </c>
    </row>
    <row r="2131" spans="3:14">
      <c r="C2131" t="str">
        <f>IF('Hoja1_datos de origen'!$I2131&gt;=edad_minima,'Hoja1_datos de origen'!$C2131,"")</f>
        <v/>
      </c>
      <c r="D2131" t="str">
        <f>IF(LEN($C2131)&gt;0,(CONCATENATE('Hoja1_datos de origen'!$V2131,"-",'Hoja1_datos de origen'!$R2131,"-",TEXT('Hoja1_datos de origen'!$I2131,"000"),"-",'Hoja1_datos de origen'!$C2131)),"")</f>
        <v/>
      </c>
      <c r="E2131" t="str">
        <f>IF(LEN($C2131)&gt;0,COUNTIF($D:$D,"&gt;="&amp;$D2131),"")</f>
        <v/>
      </c>
      <c r="F2131" t="str">
        <f t="shared" si="64"/>
        <v/>
      </c>
      <c r="G2131" t="str">
        <f t="shared" si="65"/>
        <v/>
      </c>
      <c r="H2131" t="str">
        <f>IF(LEN($F2131)&gt;0,INDEX('Hoja1_datos de origen'!$V:$V,MATCH($F2131,$E:$E,0)),"")</f>
        <v/>
      </c>
      <c r="I2131" t="str">
        <f>IF(LEN($F2131)&gt;0,INDEX('Hoja1_datos de origen'!$R:$R,MATCH($F2131,$E:$E,0)),"")</f>
        <v/>
      </c>
      <c r="J2131" t="str">
        <f>IF(LEN($F2131)&gt;0,IF(INDEX('Hoja1_datos de origen'!$F:$F,MATCH($F2131,$E:$E,0))="","",INDEX('Hoja1_datos de origen'!$F:$F,MATCH($F2131,$E:$E,0))),"")</f>
        <v/>
      </c>
      <c r="K2131" s="10" t="str">
        <f>IF(LEN($F2131)&gt;0,INDEX('Hoja1_datos de origen'!$I:$I,MATCH($F2131,$E:$E,0)),"")</f>
        <v/>
      </c>
      <c r="L2131" s="10" t="str">
        <f>IF(LEN($F2131)&gt;0,INDEX('Hoja1_datos de origen'!$G:$G,MATCH($F2131,$E:$E,0)),"")</f>
        <v/>
      </c>
      <c r="M2131" t="str">
        <f>IF(LEN($F2131)&gt;0,INDEX('Hoja1_datos de origen'!$C:$C,MATCH($F2131,$E:$E,0)),"")</f>
        <v/>
      </c>
      <c r="N2131" t="str">
        <f>IF(LEN($F2131)&gt;0,INDEX('Hoja1_datos de origen'!$U:$U,MATCH($F2131,$E:$E,0)),"")</f>
        <v/>
      </c>
    </row>
    <row r="2132" spans="3:14">
      <c r="C2132" t="str">
        <f>IF('Hoja1_datos de origen'!$I2132&gt;=edad_minima,'Hoja1_datos de origen'!$C2132,"")</f>
        <v/>
      </c>
      <c r="D2132" t="str">
        <f>IF(LEN($C2132)&gt;0,(CONCATENATE('Hoja1_datos de origen'!$V2132,"-",'Hoja1_datos de origen'!$R2132,"-",TEXT('Hoja1_datos de origen'!$I2132,"000"),"-",'Hoja1_datos de origen'!$C2132)),"")</f>
        <v/>
      </c>
      <c r="E2132" t="str">
        <f>IF(LEN($C2132)&gt;0,COUNTIF($D:$D,"&gt;="&amp;$D2132),"")</f>
        <v/>
      </c>
      <c r="F2132" t="str">
        <f t="shared" si="64"/>
        <v/>
      </c>
      <c r="G2132" t="str">
        <f t="shared" si="65"/>
        <v/>
      </c>
      <c r="H2132" t="str">
        <f>IF(LEN($F2132)&gt;0,INDEX('Hoja1_datos de origen'!$V:$V,MATCH($F2132,$E:$E,0)),"")</f>
        <v/>
      </c>
      <c r="I2132" t="str">
        <f>IF(LEN($F2132)&gt;0,INDEX('Hoja1_datos de origen'!$R:$R,MATCH($F2132,$E:$E,0)),"")</f>
        <v/>
      </c>
      <c r="J2132" t="str">
        <f>IF(LEN($F2132)&gt;0,IF(INDEX('Hoja1_datos de origen'!$F:$F,MATCH($F2132,$E:$E,0))="","",INDEX('Hoja1_datos de origen'!$F:$F,MATCH($F2132,$E:$E,0))),"")</f>
        <v/>
      </c>
      <c r="K2132" s="10" t="str">
        <f>IF(LEN($F2132)&gt;0,INDEX('Hoja1_datos de origen'!$I:$I,MATCH($F2132,$E:$E,0)),"")</f>
        <v/>
      </c>
      <c r="L2132" s="10" t="str">
        <f>IF(LEN($F2132)&gt;0,INDEX('Hoja1_datos de origen'!$G:$G,MATCH($F2132,$E:$E,0)),"")</f>
        <v/>
      </c>
      <c r="M2132" t="str">
        <f>IF(LEN($F2132)&gt;0,INDEX('Hoja1_datos de origen'!$C:$C,MATCH($F2132,$E:$E,0)),"")</f>
        <v/>
      </c>
      <c r="N2132" t="str">
        <f>IF(LEN($F2132)&gt;0,INDEX('Hoja1_datos de origen'!$U:$U,MATCH($F2132,$E:$E,0)),"")</f>
        <v/>
      </c>
    </row>
    <row r="2133" spans="3:14">
      <c r="C2133" t="str">
        <f>IF('Hoja1_datos de origen'!$I2133&gt;=edad_minima,'Hoja1_datos de origen'!$C2133,"")</f>
        <v/>
      </c>
      <c r="D2133" t="str">
        <f>IF(LEN($C2133)&gt;0,(CONCATENATE('Hoja1_datos de origen'!$V2133,"-",'Hoja1_datos de origen'!$R2133,"-",TEXT('Hoja1_datos de origen'!$I2133,"000"),"-",'Hoja1_datos de origen'!$C2133)),"")</f>
        <v/>
      </c>
      <c r="E2133" t="str">
        <f>IF(LEN($C2133)&gt;0,COUNTIF($D:$D,"&gt;="&amp;$D2133),"")</f>
        <v/>
      </c>
      <c r="F2133" t="str">
        <f t="shared" si="64"/>
        <v/>
      </c>
      <c r="G2133" t="str">
        <f t="shared" si="65"/>
        <v/>
      </c>
      <c r="H2133" t="str">
        <f>IF(LEN($F2133)&gt;0,INDEX('Hoja1_datos de origen'!$V:$V,MATCH($F2133,$E:$E,0)),"")</f>
        <v/>
      </c>
      <c r="I2133" t="str">
        <f>IF(LEN($F2133)&gt;0,INDEX('Hoja1_datos de origen'!$R:$R,MATCH($F2133,$E:$E,0)),"")</f>
        <v/>
      </c>
      <c r="J2133" t="str">
        <f>IF(LEN($F2133)&gt;0,IF(INDEX('Hoja1_datos de origen'!$F:$F,MATCH($F2133,$E:$E,0))="","",INDEX('Hoja1_datos de origen'!$F:$F,MATCH($F2133,$E:$E,0))),"")</f>
        <v/>
      </c>
      <c r="K2133" s="10" t="str">
        <f>IF(LEN($F2133)&gt;0,INDEX('Hoja1_datos de origen'!$I:$I,MATCH($F2133,$E:$E,0)),"")</f>
        <v/>
      </c>
      <c r="L2133" s="10" t="str">
        <f>IF(LEN($F2133)&gt;0,INDEX('Hoja1_datos de origen'!$G:$G,MATCH($F2133,$E:$E,0)),"")</f>
        <v/>
      </c>
      <c r="M2133" t="str">
        <f>IF(LEN($F2133)&gt;0,INDEX('Hoja1_datos de origen'!$C:$C,MATCH($F2133,$E:$E,0)),"")</f>
        <v/>
      </c>
      <c r="N2133" t="str">
        <f>IF(LEN($F2133)&gt;0,INDEX('Hoja1_datos de origen'!$U:$U,MATCH($F2133,$E:$E,0)),"")</f>
        <v/>
      </c>
    </row>
    <row r="2134" spans="3:14">
      <c r="C2134" t="str">
        <f>IF('Hoja1_datos de origen'!$I2134&gt;=edad_minima,'Hoja1_datos de origen'!$C2134,"")</f>
        <v/>
      </c>
      <c r="D2134" t="str">
        <f>IF(LEN($C2134)&gt;0,(CONCATENATE('Hoja1_datos de origen'!$V2134,"-",'Hoja1_datos de origen'!$R2134,"-",TEXT('Hoja1_datos de origen'!$I2134,"000"),"-",'Hoja1_datos de origen'!$C2134)),"")</f>
        <v/>
      </c>
      <c r="E2134" t="str">
        <f>IF(LEN($C2134)&gt;0,COUNTIF($D:$D,"&gt;="&amp;$D2134),"")</f>
        <v/>
      </c>
      <c r="F2134" t="str">
        <f t="shared" si="64"/>
        <v/>
      </c>
      <c r="G2134" t="str">
        <f t="shared" si="65"/>
        <v/>
      </c>
      <c r="H2134" t="str">
        <f>IF(LEN($F2134)&gt;0,INDEX('Hoja1_datos de origen'!$V:$V,MATCH($F2134,$E:$E,0)),"")</f>
        <v/>
      </c>
      <c r="I2134" t="str">
        <f>IF(LEN($F2134)&gt;0,INDEX('Hoja1_datos de origen'!$R:$R,MATCH($F2134,$E:$E,0)),"")</f>
        <v/>
      </c>
      <c r="J2134" t="str">
        <f>IF(LEN($F2134)&gt;0,IF(INDEX('Hoja1_datos de origen'!$F:$F,MATCH($F2134,$E:$E,0))="","",INDEX('Hoja1_datos de origen'!$F:$F,MATCH($F2134,$E:$E,0))),"")</f>
        <v/>
      </c>
      <c r="K2134" s="10" t="str">
        <f>IF(LEN($F2134)&gt;0,INDEX('Hoja1_datos de origen'!$I:$I,MATCH($F2134,$E:$E,0)),"")</f>
        <v/>
      </c>
      <c r="L2134" s="10" t="str">
        <f>IF(LEN($F2134)&gt;0,INDEX('Hoja1_datos de origen'!$G:$G,MATCH($F2134,$E:$E,0)),"")</f>
        <v/>
      </c>
      <c r="M2134" t="str">
        <f>IF(LEN($F2134)&gt;0,INDEX('Hoja1_datos de origen'!$C:$C,MATCH($F2134,$E:$E,0)),"")</f>
        <v/>
      </c>
      <c r="N2134" t="str">
        <f>IF(LEN($F2134)&gt;0,INDEX('Hoja1_datos de origen'!$U:$U,MATCH($F2134,$E:$E,0)),"")</f>
        <v/>
      </c>
    </row>
    <row r="2135" spans="3:14">
      <c r="C2135" t="str">
        <f>IF('Hoja1_datos de origen'!$I2135&gt;=edad_minima,'Hoja1_datos de origen'!$C2135,"")</f>
        <v/>
      </c>
      <c r="D2135" t="str">
        <f>IF(LEN($C2135)&gt;0,(CONCATENATE('Hoja1_datos de origen'!$V2135,"-",'Hoja1_datos de origen'!$R2135,"-",TEXT('Hoja1_datos de origen'!$I2135,"000"),"-",'Hoja1_datos de origen'!$C2135)),"")</f>
        <v/>
      </c>
      <c r="E2135" t="str">
        <f>IF(LEN($C2135)&gt;0,COUNTIF($D:$D,"&gt;="&amp;$D2135),"")</f>
        <v/>
      </c>
      <c r="F2135" t="str">
        <f t="shared" si="64"/>
        <v/>
      </c>
      <c r="G2135" t="str">
        <f t="shared" si="65"/>
        <v/>
      </c>
      <c r="H2135" t="str">
        <f>IF(LEN($F2135)&gt;0,INDEX('Hoja1_datos de origen'!$V:$V,MATCH($F2135,$E:$E,0)),"")</f>
        <v/>
      </c>
      <c r="I2135" t="str">
        <f>IF(LEN($F2135)&gt;0,INDEX('Hoja1_datos de origen'!$R:$R,MATCH($F2135,$E:$E,0)),"")</f>
        <v/>
      </c>
      <c r="J2135" t="str">
        <f>IF(LEN($F2135)&gt;0,IF(INDEX('Hoja1_datos de origen'!$F:$F,MATCH($F2135,$E:$E,0))="","",INDEX('Hoja1_datos de origen'!$F:$F,MATCH($F2135,$E:$E,0))),"")</f>
        <v/>
      </c>
      <c r="K2135" s="10" t="str">
        <f>IF(LEN($F2135)&gt;0,INDEX('Hoja1_datos de origen'!$I:$I,MATCH($F2135,$E:$E,0)),"")</f>
        <v/>
      </c>
      <c r="L2135" s="10" t="str">
        <f>IF(LEN($F2135)&gt;0,INDEX('Hoja1_datos de origen'!$G:$G,MATCH($F2135,$E:$E,0)),"")</f>
        <v/>
      </c>
      <c r="M2135" t="str">
        <f>IF(LEN($F2135)&gt;0,INDEX('Hoja1_datos de origen'!$C:$C,MATCH($F2135,$E:$E,0)),"")</f>
        <v/>
      </c>
      <c r="N2135" t="str">
        <f>IF(LEN($F2135)&gt;0,INDEX('Hoja1_datos de origen'!$U:$U,MATCH($F2135,$E:$E,0)),"")</f>
        <v/>
      </c>
    </row>
    <row r="2136" spans="3:14">
      <c r="C2136" t="str">
        <f>IF('Hoja1_datos de origen'!$I2136&gt;=edad_minima,'Hoja1_datos de origen'!$C2136,"")</f>
        <v/>
      </c>
      <c r="D2136" t="str">
        <f>IF(LEN($C2136)&gt;0,(CONCATENATE('Hoja1_datos de origen'!$V2136,"-",'Hoja1_datos de origen'!$R2136,"-",TEXT('Hoja1_datos de origen'!$I2136,"000"),"-",'Hoja1_datos de origen'!$C2136)),"")</f>
        <v/>
      </c>
      <c r="E2136" t="str">
        <f>IF(LEN($C2136)&gt;0,COUNTIF($D:$D,"&gt;="&amp;$D2136),"")</f>
        <v/>
      </c>
      <c r="F2136" t="str">
        <f t="shared" si="64"/>
        <v/>
      </c>
      <c r="G2136" t="str">
        <f t="shared" si="65"/>
        <v/>
      </c>
      <c r="H2136" t="str">
        <f>IF(LEN($F2136)&gt;0,INDEX('Hoja1_datos de origen'!$V:$V,MATCH($F2136,$E:$E,0)),"")</f>
        <v/>
      </c>
      <c r="I2136" t="str">
        <f>IF(LEN($F2136)&gt;0,INDEX('Hoja1_datos de origen'!$R:$R,MATCH($F2136,$E:$E,0)),"")</f>
        <v/>
      </c>
      <c r="J2136" t="str">
        <f>IF(LEN($F2136)&gt;0,IF(INDEX('Hoja1_datos de origen'!$F:$F,MATCH($F2136,$E:$E,0))="","",INDEX('Hoja1_datos de origen'!$F:$F,MATCH($F2136,$E:$E,0))),"")</f>
        <v/>
      </c>
      <c r="K2136" s="10" t="str">
        <f>IF(LEN($F2136)&gt;0,INDEX('Hoja1_datos de origen'!$I:$I,MATCH($F2136,$E:$E,0)),"")</f>
        <v/>
      </c>
      <c r="L2136" s="10" t="str">
        <f>IF(LEN($F2136)&gt;0,INDEX('Hoja1_datos de origen'!$G:$G,MATCH($F2136,$E:$E,0)),"")</f>
        <v/>
      </c>
      <c r="M2136" t="str">
        <f>IF(LEN($F2136)&gt;0,INDEX('Hoja1_datos de origen'!$C:$C,MATCH($F2136,$E:$E,0)),"")</f>
        <v/>
      </c>
      <c r="N2136" t="str">
        <f>IF(LEN($F2136)&gt;0,INDEX('Hoja1_datos de origen'!$U:$U,MATCH($F2136,$E:$E,0)),"")</f>
        <v/>
      </c>
    </row>
    <row r="2137" spans="3:14">
      <c r="C2137" t="str">
        <f>IF('Hoja1_datos de origen'!$I2137&gt;=edad_minima,'Hoja1_datos de origen'!$C2137,"")</f>
        <v/>
      </c>
      <c r="D2137" t="str">
        <f>IF(LEN($C2137)&gt;0,(CONCATENATE('Hoja1_datos de origen'!$V2137,"-",'Hoja1_datos de origen'!$R2137,"-",TEXT('Hoja1_datos de origen'!$I2137,"000"),"-",'Hoja1_datos de origen'!$C2137)),"")</f>
        <v/>
      </c>
      <c r="E2137" t="str">
        <f>IF(LEN($C2137)&gt;0,COUNTIF($D:$D,"&gt;="&amp;$D2137),"")</f>
        <v/>
      </c>
      <c r="F2137" t="str">
        <f t="shared" si="64"/>
        <v/>
      </c>
      <c r="G2137" t="str">
        <f t="shared" si="65"/>
        <v/>
      </c>
      <c r="H2137" t="str">
        <f>IF(LEN($F2137)&gt;0,INDEX('Hoja1_datos de origen'!$V:$V,MATCH($F2137,$E:$E,0)),"")</f>
        <v/>
      </c>
      <c r="I2137" t="str">
        <f>IF(LEN($F2137)&gt;0,INDEX('Hoja1_datos de origen'!$R:$R,MATCH($F2137,$E:$E,0)),"")</f>
        <v/>
      </c>
      <c r="J2137" t="str">
        <f>IF(LEN($F2137)&gt;0,IF(INDEX('Hoja1_datos de origen'!$F:$F,MATCH($F2137,$E:$E,0))="","",INDEX('Hoja1_datos de origen'!$F:$F,MATCH($F2137,$E:$E,0))),"")</f>
        <v/>
      </c>
      <c r="K2137" s="10" t="str">
        <f>IF(LEN($F2137)&gt;0,INDEX('Hoja1_datos de origen'!$I:$I,MATCH($F2137,$E:$E,0)),"")</f>
        <v/>
      </c>
      <c r="L2137" s="10" t="str">
        <f>IF(LEN($F2137)&gt;0,INDEX('Hoja1_datos de origen'!$G:$G,MATCH($F2137,$E:$E,0)),"")</f>
        <v/>
      </c>
      <c r="M2137" t="str">
        <f>IF(LEN($F2137)&gt;0,INDEX('Hoja1_datos de origen'!$C:$C,MATCH($F2137,$E:$E,0)),"")</f>
        <v/>
      </c>
      <c r="N2137" t="str">
        <f>IF(LEN($F2137)&gt;0,INDEX('Hoja1_datos de origen'!$U:$U,MATCH($F2137,$E:$E,0)),"")</f>
        <v/>
      </c>
    </row>
    <row r="2138" spans="3:14">
      <c r="C2138" t="str">
        <f>IF('Hoja1_datos de origen'!$I2138&gt;=edad_minima,'Hoja1_datos de origen'!$C2138,"")</f>
        <v/>
      </c>
      <c r="D2138" t="str">
        <f>IF(LEN($C2138)&gt;0,(CONCATENATE('Hoja1_datos de origen'!$V2138,"-",'Hoja1_datos de origen'!$R2138,"-",TEXT('Hoja1_datos de origen'!$I2138,"000"),"-",'Hoja1_datos de origen'!$C2138)),"")</f>
        <v/>
      </c>
      <c r="E2138" t="str">
        <f>IF(LEN($C2138)&gt;0,COUNTIF($D:$D,"&gt;="&amp;$D2138),"")</f>
        <v/>
      </c>
      <c r="F2138" t="str">
        <f t="shared" si="64"/>
        <v/>
      </c>
      <c r="G2138" t="str">
        <f t="shared" si="65"/>
        <v/>
      </c>
      <c r="H2138" t="str">
        <f>IF(LEN($F2138)&gt;0,INDEX('Hoja1_datos de origen'!$V:$V,MATCH($F2138,$E:$E,0)),"")</f>
        <v/>
      </c>
      <c r="I2138" t="str">
        <f>IF(LEN($F2138)&gt;0,INDEX('Hoja1_datos de origen'!$R:$R,MATCH($F2138,$E:$E,0)),"")</f>
        <v/>
      </c>
      <c r="J2138" t="str">
        <f>IF(LEN($F2138)&gt;0,IF(INDEX('Hoja1_datos de origen'!$F:$F,MATCH($F2138,$E:$E,0))="","",INDEX('Hoja1_datos de origen'!$F:$F,MATCH($F2138,$E:$E,0))),"")</f>
        <v/>
      </c>
      <c r="K2138" s="10" t="str">
        <f>IF(LEN($F2138)&gt;0,INDEX('Hoja1_datos de origen'!$I:$I,MATCH($F2138,$E:$E,0)),"")</f>
        <v/>
      </c>
      <c r="L2138" s="10" t="str">
        <f>IF(LEN($F2138)&gt;0,INDEX('Hoja1_datos de origen'!$G:$G,MATCH($F2138,$E:$E,0)),"")</f>
        <v/>
      </c>
      <c r="M2138" t="str">
        <f>IF(LEN($F2138)&gt;0,INDEX('Hoja1_datos de origen'!$C:$C,MATCH($F2138,$E:$E,0)),"")</f>
        <v/>
      </c>
      <c r="N2138" t="str">
        <f>IF(LEN($F2138)&gt;0,INDEX('Hoja1_datos de origen'!$U:$U,MATCH($F2138,$E:$E,0)),"")</f>
        <v/>
      </c>
    </row>
    <row r="2139" spans="3:14">
      <c r="C2139" t="str">
        <f>IF('Hoja1_datos de origen'!$I2139&gt;=edad_minima,'Hoja1_datos de origen'!$C2139,"")</f>
        <v/>
      </c>
      <c r="D2139" t="str">
        <f>IF(LEN($C2139)&gt;0,(CONCATENATE('Hoja1_datos de origen'!$V2139,"-",'Hoja1_datos de origen'!$R2139,"-",TEXT('Hoja1_datos de origen'!$I2139,"000"),"-",'Hoja1_datos de origen'!$C2139)),"")</f>
        <v/>
      </c>
      <c r="E2139" t="str">
        <f>IF(LEN($C2139)&gt;0,COUNTIF($D:$D,"&gt;="&amp;$D2139),"")</f>
        <v/>
      </c>
      <c r="F2139" t="str">
        <f t="shared" si="64"/>
        <v/>
      </c>
      <c r="G2139" t="str">
        <f t="shared" si="65"/>
        <v/>
      </c>
      <c r="H2139" t="str">
        <f>IF(LEN($F2139)&gt;0,INDEX('Hoja1_datos de origen'!$V:$V,MATCH($F2139,$E:$E,0)),"")</f>
        <v/>
      </c>
      <c r="I2139" t="str">
        <f>IF(LEN($F2139)&gt;0,INDEX('Hoja1_datos de origen'!$R:$R,MATCH($F2139,$E:$E,0)),"")</f>
        <v/>
      </c>
      <c r="J2139" t="str">
        <f>IF(LEN($F2139)&gt;0,IF(INDEX('Hoja1_datos de origen'!$F:$F,MATCH($F2139,$E:$E,0))="","",INDEX('Hoja1_datos de origen'!$F:$F,MATCH($F2139,$E:$E,0))),"")</f>
        <v/>
      </c>
      <c r="K2139" s="10" t="str">
        <f>IF(LEN($F2139)&gt;0,INDEX('Hoja1_datos de origen'!$I:$I,MATCH($F2139,$E:$E,0)),"")</f>
        <v/>
      </c>
      <c r="L2139" s="10" t="str">
        <f>IF(LEN($F2139)&gt;0,INDEX('Hoja1_datos de origen'!$G:$G,MATCH($F2139,$E:$E,0)),"")</f>
        <v/>
      </c>
      <c r="M2139" t="str">
        <f>IF(LEN($F2139)&gt;0,INDEX('Hoja1_datos de origen'!$C:$C,MATCH($F2139,$E:$E,0)),"")</f>
        <v/>
      </c>
      <c r="N2139" t="str">
        <f>IF(LEN($F2139)&gt;0,INDEX('Hoja1_datos de origen'!$U:$U,MATCH($F2139,$E:$E,0)),"")</f>
        <v/>
      </c>
    </row>
    <row r="2140" spans="3:14">
      <c r="C2140" t="str">
        <f>IF('Hoja1_datos de origen'!$I2140&gt;=edad_minima,'Hoja1_datos de origen'!$C2140,"")</f>
        <v/>
      </c>
      <c r="D2140" t="str">
        <f>IF(LEN($C2140)&gt;0,(CONCATENATE('Hoja1_datos de origen'!$V2140,"-",'Hoja1_datos de origen'!$R2140,"-",TEXT('Hoja1_datos de origen'!$I2140,"000"),"-",'Hoja1_datos de origen'!$C2140)),"")</f>
        <v/>
      </c>
      <c r="E2140" t="str">
        <f>IF(LEN($C2140)&gt;0,COUNTIF($D:$D,"&gt;="&amp;$D2140),"")</f>
        <v/>
      </c>
      <c r="F2140" t="str">
        <f t="shared" si="64"/>
        <v/>
      </c>
      <c r="G2140" t="str">
        <f t="shared" si="65"/>
        <v/>
      </c>
      <c r="H2140" t="str">
        <f>IF(LEN($F2140)&gt;0,INDEX('Hoja1_datos de origen'!$V:$V,MATCH($F2140,$E:$E,0)),"")</f>
        <v/>
      </c>
      <c r="I2140" t="str">
        <f>IF(LEN($F2140)&gt;0,INDEX('Hoja1_datos de origen'!$R:$R,MATCH($F2140,$E:$E,0)),"")</f>
        <v/>
      </c>
      <c r="J2140" t="str">
        <f>IF(LEN($F2140)&gt;0,IF(INDEX('Hoja1_datos de origen'!$F:$F,MATCH($F2140,$E:$E,0))="","",INDEX('Hoja1_datos de origen'!$F:$F,MATCH($F2140,$E:$E,0))),"")</f>
        <v/>
      </c>
      <c r="K2140" s="10" t="str">
        <f>IF(LEN($F2140)&gt;0,INDEX('Hoja1_datos de origen'!$I:$I,MATCH($F2140,$E:$E,0)),"")</f>
        <v/>
      </c>
      <c r="L2140" s="10" t="str">
        <f>IF(LEN($F2140)&gt;0,INDEX('Hoja1_datos de origen'!$G:$G,MATCH($F2140,$E:$E,0)),"")</f>
        <v/>
      </c>
      <c r="M2140" t="str">
        <f>IF(LEN($F2140)&gt;0,INDEX('Hoja1_datos de origen'!$C:$C,MATCH($F2140,$E:$E,0)),"")</f>
        <v/>
      </c>
      <c r="N2140" t="str">
        <f>IF(LEN($F2140)&gt;0,INDEX('Hoja1_datos de origen'!$U:$U,MATCH($F2140,$E:$E,0)),"")</f>
        <v/>
      </c>
    </row>
    <row r="2141" spans="3:14">
      <c r="C2141" t="str">
        <f>IF('Hoja1_datos de origen'!$I2141&gt;=edad_minima,'Hoja1_datos de origen'!$C2141,"")</f>
        <v/>
      </c>
      <c r="D2141" t="str">
        <f>IF(LEN($C2141)&gt;0,(CONCATENATE('Hoja1_datos de origen'!$V2141,"-",'Hoja1_datos de origen'!$R2141,"-",TEXT('Hoja1_datos de origen'!$I2141,"000"),"-",'Hoja1_datos de origen'!$C2141)),"")</f>
        <v/>
      </c>
      <c r="E2141" t="str">
        <f>IF(LEN($C2141)&gt;0,COUNTIF($D:$D,"&gt;="&amp;$D2141),"")</f>
        <v/>
      </c>
      <c r="F2141" t="str">
        <f t="shared" si="64"/>
        <v/>
      </c>
      <c r="G2141" t="str">
        <f t="shared" si="65"/>
        <v/>
      </c>
      <c r="H2141" t="str">
        <f>IF(LEN($F2141)&gt;0,INDEX('Hoja1_datos de origen'!$V:$V,MATCH($F2141,$E:$E,0)),"")</f>
        <v/>
      </c>
      <c r="I2141" t="str">
        <f>IF(LEN($F2141)&gt;0,INDEX('Hoja1_datos de origen'!$R:$R,MATCH($F2141,$E:$E,0)),"")</f>
        <v/>
      </c>
      <c r="J2141" t="str">
        <f>IF(LEN($F2141)&gt;0,IF(INDEX('Hoja1_datos de origen'!$F:$F,MATCH($F2141,$E:$E,0))="","",INDEX('Hoja1_datos de origen'!$F:$F,MATCH($F2141,$E:$E,0))),"")</f>
        <v/>
      </c>
      <c r="K2141" s="10" t="str">
        <f>IF(LEN($F2141)&gt;0,INDEX('Hoja1_datos de origen'!$I:$I,MATCH($F2141,$E:$E,0)),"")</f>
        <v/>
      </c>
      <c r="L2141" s="10" t="str">
        <f>IF(LEN($F2141)&gt;0,INDEX('Hoja1_datos de origen'!$G:$G,MATCH($F2141,$E:$E,0)),"")</f>
        <v/>
      </c>
      <c r="M2141" t="str">
        <f>IF(LEN($F2141)&gt;0,INDEX('Hoja1_datos de origen'!$C:$C,MATCH($F2141,$E:$E,0)),"")</f>
        <v/>
      </c>
      <c r="N2141" t="str">
        <f>IF(LEN($F2141)&gt;0,INDEX('Hoja1_datos de origen'!$U:$U,MATCH($F2141,$E:$E,0)),"")</f>
        <v/>
      </c>
    </row>
    <row r="2142" spans="3:14">
      <c r="C2142" t="str">
        <f>IF('Hoja1_datos de origen'!$I2142&gt;=edad_minima,'Hoja1_datos de origen'!$C2142,"")</f>
        <v/>
      </c>
      <c r="D2142" t="str">
        <f>IF(LEN($C2142)&gt;0,(CONCATENATE('Hoja1_datos de origen'!$V2142,"-",'Hoja1_datos de origen'!$R2142,"-",TEXT('Hoja1_datos de origen'!$I2142,"000"),"-",'Hoja1_datos de origen'!$C2142)),"")</f>
        <v/>
      </c>
      <c r="E2142" t="str">
        <f>IF(LEN($C2142)&gt;0,COUNTIF($D:$D,"&gt;="&amp;$D2142),"")</f>
        <v/>
      </c>
      <c r="F2142" t="str">
        <f t="shared" si="64"/>
        <v/>
      </c>
      <c r="G2142" t="str">
        <f t="shared" si="65"/>
        <v/>
      </c>
      <c r="H2142" t="str">
        <f>IF(LEN($F2142)&gt;0,INDEX('Hoja1_datos de origen'!$V:$V,MATCH($F2142,$E:$E,0)),"")</f>
        <v/>
      </c>
      <c r="I2142" t="str">
        <f>IF(LEN($F2142)&gt;0,INDEX('Hoja1_datos de origen'!$R:$R,MATCH($F2142,$E:$E,0)),"")</f>
        <v/>
      </c>
      <c r="J2142" t="str">
        <f>IF(LEN($F2142)&gt;0,IF(INDEX('Hoja1_datos de origen'!$F:$F,MATCH($F2142,$E:$E,0))="","",INDEX('Hoja1_datos de origen'!$F:$F,MATCH($F2142,$E:$E,0))),"")</f>
        <v/>
      </c>
      <c r="K2142" s="10" t="str">
        <f>IF(LEN($F2142)&gt;0,INDEX('Hoja1_datos de origen'!$I:$I,MATCH($F2142,$E:$E,0)),"")</f>
        <v/>
      </c>
      <c r="L2142" s="10" t="str">
        <f>IF(LEN($F2142)&gt;0,INDEX('Hoja1_datos de origen'!$G:$G,MATCH($F2142,$E:$E,0)),"")</f>
        <v/>
      </c>
      <c r="M2142" t="str">
        <f>IF(LEN($F2142)&gt;0,INDEX('Hoja1_datos de origen'!$C:$C,MATCH($F2142,$E:$E,0)),"")</f>
        <v/>
      </c>
      <c r="N2142" t="str">
        <f>IF(LEN($F2142)&gt;0,INDEX('Hoja1_datos de origen'!$U:$U,MATCH($F2142,$E:$E,0)),"")</f>
        <v/>
      </c>
    </row>
    <row r="2143" spans="3:14">
      <c r="C2143" t="str">
        <f>IF('Hoja1_datos de origen'!$I2143&gt;=edad_minima,'Hoja1_datos de origen'!$C2143,"")</f>
        <v/>
      </c>
      <c r="D2143" t="str">
        <f>IF(LEN($C2143)&gt;0,(CONCATENATE('Hoja1_datos de origen'!$V2143,"-",'Hoja1_datos de origen'!$R2143,"-",TEXT('Hoja1_datos de origen'!$I2143,"000"),"-",'Hoja1_datos de origen'!$C2143)),"")</f>
        <v/>
      </c>
      <c r="E2143" t="str">
        <f>IF(LEN($C2143)&gt;0,COUNTIF($D:$D,"&gt;="&amp;$D2143),"")</f>
        <v/>
      </c>
      <c r="F2143" t="str">
        <f t="shared" si="64"/>
        <v/>
      </c>
      <c r="G2143" t="str">
        <f t="shared" si="65"/>
        <v/>
      </c>
      <c r="H2143" t="str">
        <f>IF(LEN($F2143)&gt;0,INDEX('Hoja1_datos de origen'!$V:$V,MATCH($F2143,$E:$E,0)),"")</f>
        <v/>
      </c>
      <c r="I2143" t="str">
        <f>IF(LEN($F2143)&gt;0,INDEX('Hoja1_datos de origen'!$R:$R,MATCH($F2143,$E:$E,0)),"")</f>
        <v/>
      </c>
      <c r="J2143" t="str">
        <f>IF(LEN($F2143)&gt;0,IF(INDEX('Hoja1_datos de origen'!$F:$F,MATCH($F2143,$E:$E,0))="","",INDEX('Hoja1_datos de origen'!$F:$F,MATCH($F2143,$E:$E,0))),"")</f>
        <v/>
      </c>
      <c r="K2143" s="10" t="str">
        <f>IF(LEN($F2143)&gt;0,INDEX('Hoja1_datos de origen'!$I:$I,MATCH($F2143,$E:$E,0)),"")</f>
        <v/>
      </c>
      <c r="L2143" s="10" t="str">
        <f>IF(LEN($F2143)&gt;0,INDEX('Hoja1_datos de origen'!$G:$G,MATCH($F2143,$E:$E,0)),"")</f>
        <v/>
      </c>
      <c r="M2143" t="str">
        <f>IF(LEN($F2143)&gt;0,INDEX('Hoja1_datos de origen'!$C:$C,MATCH($F2143,$E:$E,0)),"")</f>
        <v/>
      </c>
      <c r="N2143" t="str">
        <f>IF(LEN($F2143)&gt;0,INDEX('Hoja1_datos de origen'!$U:$U,MATCH($F2143,$E:$E,0)),"")</f>
        <v/>
      </c>
    </row>
    <row r="2144" spans="3:14">
      <c r="C2144" t="str">
        <f>IF('Hoja1_datos de origen'!$I2144&gt;=edad_minima,'Hoja1_datos de origen'!$C2144,"")</f>
        <v/>
      </c>
      <c r="D2144" t="str">
        <f>IF(LEN($C2144)&gt;0,(CONCATENATE('Hoja1_datos de origen'!$V2144,"-",'Hoja1_datos de origen'!$R2144,"-",TEXT('Hoja1_datos de origen'!$I2144,"000"),"-",'Hoja1_datos de origen'!$C2144)),"")</f>
        <v/>
      </c>
      <c r="E2144" t="str">
        <f>IF(LEN($C2144)&gt;0,COUNTIF($D:$D,"&gt;="&amp;$D2144),"")</f>
        <v/>
      </c>
      <c r="F2144" t="str">
        <f t="shared" si="64"/>
        <v/>
      </c>
      <c r="G2144" t="str">
        <f t="shared" si="65"/>
        <v/>
      </c>
      <c r="H2144" t="str">
        <f>IF(LEN($F2144)&gt;0,INDEX('Hoja1_datos de origen'!$V:$V,MATCH($F2144,$E:$E,0)),"")</f>
        <v/>
      </c>
      <c r="I2144" t="str">
        <f>IF(LEN($F2144)&gt;0,INDEX('Hoja1_datos de origen'!$R:$R,MATCH($F2144,$E:$E,0)),"")</f>
        <v/>
      </c>
      <c r="J2144" t="str">
        <f>IF(LEN($F2144)&gt;0,IF(INDEX('Hoja1_datos de origen'!$F:$F,MATCH($F2144,$E:$E,0))="","",INDEX('Hoja1_datos de origen'!$F:$F,MATCH($F2144,$E:$E,0))),"")</f>
        <v/>
      </c>
      <c r="K2144" s="10" t="str">
        <f>IF(LEN($F2144)&gt;0,INDEX('Hoja1_datos de origen'!$I:$I,MATCH($F2144,$E:$E,0)),"")</f>
        <v/>
      </c>
      <c r="L2144" s="10" t="str">
        <f>IF(LEN($F2144)&gt;0,INDEX('Hoja1_datos de origen'!$G:$G,MATCH($F2144,$E:$E,0)),"")</f>
        <v/>
      </c>
      <c r="M2144" t="str">
        <f>IF(LEN($F2144)&gt;0,INDEX('Hoja1_datos de origen'!$C:$C,MATCH($F2144,$E:$E,0)),"")</f>
        <v/>
      </c>
      <c r="N2144" t="str">
        <f>IF(LEN($F2144)&gt;0,INDEX('Hoja1_datos de origen'!$U:$U,MATCH($F2144,$E:$E,0)),"")</f>
        <v/>
      </c>
    </row>
    <row r="2145" spans="3:14">
      <c r="C2145" t="str">
        <f>IF('Hoja1_datos de origen'!$I2145&gt;=edad_minima,'Hoja1_datos de origen'!$C2145,"")</f>
        <v/>
      </c>
      <c r="D2145" t="str">
        <f>IF(LEN($C2145)&gt;0,(CONCATENATE('Hoja1_datos de origen'!$V2145,"-",'Hoja1_datos de origen'!$R2145,"-",TEXT('Hoja1_datos de origen'!$I2145,"000"),"-",'Hoja1_datos de origen'!$C2145)),"")</f>
        <v/>
      </c>
      <c r="E2145" t="str">
        <f>IF(LEN($C2145)&gt;0,COUNTIF($D:$D,"&gt;="&amp;$D2145),"")</f>
        <v/>
      </c>
      <c r="F2145" t="str">
        <f t="shared" si="64"/>
        <v/>
      </c>
      <c r="G2145" t="str">
        <f t="shared" si="65"/>
        <v/>
      </c>
      <c r="H2145" t="str">
        <f>IF(LEN($F2145)&gt;0,INDEX('Hoja1_datos de origen'!$V:$V,MATCH($F2145,$E:$E,0)),"")</f>
        <v/>
      </c>
      <c r="I2145" t="str">
        <f>IF(LEN($F2145)&gt;0,INDEX('Hoja1_datos de origen'!$R:$R,MATCH($F2145,$E:$E,0)),"")</f>
        <v/>
      </c>
      <c r="J2145" t="str">
        <f>IF(LEN($F2145)&gt;0,IF(INDEX('Hoja1_datos de origen'!$F:$F,MATCH($F2145,$E:$E,0))="","",INDEX('Hoja1_datos de origen'!$F:$F,MATCH($F2145,$E:$E,0))),"")</f>
        <v/>
      </c>
      <c r="K2145" s="10" t="str">
        <f>IF(LEN($F2145)&gt;0,INDEX('Hoja1_datos de origen'!$I:$I,MATCH($F2145,$E:$E,0)),"")</f>
        <v/>
      </c>
      <c r="L2145" s="10" t="str">
        <f>IF(LEN($F2145)&gt;0,INDEX('Hoja1_datos de origen'!$G:$G,MATCH($F2145,$E:$E,0)),"")</f>
        <v/>
      </c>
      <c r="M2145" t="str">
        <f>IF(LEN($F2145)&gt;0,INDEX('Hoja1_datos de origen'!$C:$C,MATCH($F2145,$E:$E,0)),"")</f>
        <v/>
      </c>
      <c r="N2145" t="str">
        <f>IF(LEN($F2145)&gt;0,INDEX('Hoja1_datos de origen'!$U:$U,MATCH($F2145,$E:$E,0)),"")</f>
        <v/>
      </c>
    </row>
    <row r="2146" spans="3:14">
      <c r="C2146" t="str">
        <f>IF('Hoja1_datos de origen'!$I2146&gt;=edad_minima,'Hoja1_datos de origen'!$C2146,"")</f>
        <v/>
      </c>
      <c r="D2146" t="str">
        <f>IF(LEN($C2146)&gt;0,(CONCATENATE('Hoja1_datos de origen'!$V2146,"-",'Hoja1_datos de origen'!$R2146,"-",TEXT('Hoja1_datos de origen'!$I2146,"000"),"-",'Hoja1_datos de origen'!$C2146)),"")</f>
        <v/>
      </c>
      <c r="E2146" t="str">
        <f>IF(LEN($C2146)&gt;0,COUNTIF($D:$D,"&gt;="&amp;$D2146),"")</f>
        <v/>
      </c>
      <c r="F2146" t="str">
        <f t="shared" si="64"/>
        <v/>
      </c>
      <c r="G2146" t="str">
        <f t="shared" si="65"/>
        <v/>
      </c>
      <c r="H2146" t="str">
        <f>IF(LEN($F2146)&gt;0,INDEX('Hoja1_datos de origen'!$V:$V,MATCH($F2146,$E:$E,0)),"")</f>
        <v/>
      </c>
      <c r="I2146" t="str">
        <f>IF(LEN($F2146)&gt;0,INDEX('Hoja1_datos de origen'!$R:$R,MATCH($F2146,$E:$E,0)),"")</f>
        <v/>
      </c>
      <c r="J2146" t="str">
        <f>IF(LEN($F2146)&gt;0,IF(INDEX('Hoja1_datos de origen'!$F:$F,MATCH($F2146,$E:$E,0))="","",INDEX('Hoja1_datos de origen'!$F:$F,MATCH($F2146,$E:$E,0))),"")</f>
        <v/>
      </c>
      <c r="K2146" s="10" t="str">
        <f>IF(LEN($F2146)&gt;0,INDEX('Hoja1_datos de origen'!$I:$I,MATCH($F2146,$E:$E,0)),"")</f>
        <v/>
      </c>
      <c r="L2146" s="10" t="str">
        <f>IF(LEN($F2146)&gt;0,INDEX('Hoja1_datos de origen'!$G:$G,MATCH($F2146,$E:$E,0)),"")</f>
        <v/>
      </c>
      <c r="M2146" t="str">
        <f>IF(LEN($F2146)&gt;0,INDEX('Hoja1_datos de origen'!$C:$C,MATCH($F2146,$E:$E,0)),"")</f>
        <v/>
      </c>
      <c r="N2146" t="str">
        <f>IF(LEN($F2146)&gt;0,INDEX('Hoja1_datos de origen'!$U:$U,MATCH($F2146,$E:$E,0)),"")</f>
        <v/>
      </c>
    </row>
    <row r="2147" spans="3:14">
      <c r="C2147" t="str">
        <f>IF('Hoja1_datos de origen'!$I2147&gt;=edad_minima,'Hoja1_datos de origen'!$C2147,"")</f>
        <v/>
      </c>
      <c r="D2147" t="str">
        <f>IF(LEN($C2147)&gt;0,(CONCATENATE('Hoja1_datos de origen'!$V2147,"-",'Hoja1_datos de origen'!$R2147,"-",TEXT('Hoja1_datos de origen'!$I2147,"000"),"-",'Hoja1_datos de origen'!$C2147)),"")</f>
        <v/>
      </c>
      <c r="E2147" t="str">
        <f>IF(LEN($C2147)&gt;0,COUNTIF($D:$D,"&gt;="&amp;$D2147),"")</f>
        <v/>
      </c>
      <c r="F2147" t="str">
        <f t="shared" si="64"/>
        <v/>
      </c>
      <c r="G2147" t="str">
        <f t="shared" si="65"/>
        <v/>
      </c>
      <c r="H2147" t="str">
        <f>IF(LEN($F2147)&gt;0,INDEX('Hoja1_datos de origen'!$V:$V,MATCH($F2147,$E:$E,0)),"")</f>
        <v/>
      </c>
      <c r="I2147" t="str">
        <f>IF(LEN($F2147)&gt;0,INDEX('Hoja1_datos de origen'!$R:$R,MATCH($F2147,$E:$E,0)),"")</f>
        <v/>
      </c>
      <c r="J2147" t="str">
        <f>IF(LEN($F2147)&gt;0,IF(INDEX('Hoja1_datos de origen'!$F:$F,MATCH($F2147,$E:$E,0))="","",INDEX('Hoja1_datos de origen'!$F:$F,MATCH($F2147,$E:$E,0))),"")</f>
        <v/>
      </c>
      <c r="K2147" s="10" t="str">
        <f>IF(LEN($F2147)&gt;0,INDEX('Hoja1_datos de origen'!$I:$I,MATCH($F2147,$E:$E,0)),"")</f>
        <v/>
      </c>
      <c r="L2147" s="10" t="str">
        <f>IF(LEN($F2147)&gt;0,INDEX('Hoja1_datos de origen'!$G:$G,MATCH($F2147,$E:$E,0)),"")</f>
        <v/>
      </c>
      <c r="M2147" t="str">
        <f>IF(LEN($F2147)&gt;0,INDEX('Hoja1_datos de origen'!$C:$C,MATCH($F2147,$E:$E,0)),"")</f>
        <v/>
      </c>
      <c r="N2147" t="str">
        <f>IF(LEN($F2147)&gt;0,INDEX('Hoja1_datos de origen'!$U:$U,MATCH($F2147,$E:$E,0)),"")</f>
        <v/>
      </c>
    </row>
    <row r="2148" spans="3:14">
      <c r="C2148" t="str">
        <f>IF('Hoja1_datos de origen'!$I2148&gt;=edad_minima,'Hoja1_datos de origen'!$C2148,"")</f>
        <v/>
      </c>
      <c r="D2148" t="str">
        <f>IF(LEN($C2148)&gt;0,(CONCATENATE('Hoja1_datos de origen'!$V2148,"-",'Hoja1_datos de origen'!$R2148,"-",TEXT('Hoja1_datos de origen'!$I2148,"000"),"-",'Hoja1_datos de origen'!$C2148)),"")</f>
        <v/>
      </c>
      <c r="E2148" t="str">
        <f>IF(LEN($C2148)&gt;0,COUNTIF($D:$D,"&gt;="&amp;$D2148),"")</f>
        <v/>
      </c>
      <c r="F2148" t="str">
        <f t="shared" si="64"/>
        <v/>
      </c>
      <c r="G2148" t="str">
        <f t="shared" si="65"/>
        <v/>
      </c>
      <c r="H2148" t="str">
        <f>IF(LEN($F2148)&gt;0,INDEX('Hoja1_datos de origen'!$V:$V,MATCH($F2148,$E:$E,0)),"")</f>
        <v/>
      </c>
      <c r="I2148" t="str">
        <f>IF(LEN($F2148)&gt;0,INDEX('Hoja1_datos de origen'!$R:$R,MATCH($F2148,$E:$E,0)),"")</f>
        <v/>
      </c>
      <c r="J2148" t="str">
        <f>IF(LEN($F2148)&gt;0,IF(INDEX('Hoja1_datos de origen'!$F:$F,MATCH($F2148,$E:$E,0))="","",INDEX('Hoja1_datos de origen'!$F:$F,MATCH($F2148,$E:$E,0))),"")</f>
        <v/>
      </c>
      <c r="K2148" s="10" t="str">
        <f>IF(LEN($F2148)&gt;0,INDEX('Hoja1_datos de origen'!$I:$I,MATCH($F2148,$E:$E,0)),"")</f>
        <v/>
      </c>
      <c r="L2148" s="10" t="str">
        <f>IF(LEN($F2148)&gt;0,INDEX('Hoja1_datos de origen'!$G:$G,MATCH($F2148,$E:$E,0)),"")</f>
        <v/>
      </c>
      <c r="M2148" t="str">
        <f>IF(LEN($F2148)&gt;0,INDEX('Hoja1_datos de origen'!$C:$C,MATCH($F2148,$E:$E,0)),"")</f>
        <v/>
      </c>
      <c r="N2148" t="str">
        <f>IF(LEN($F2148)&gt;0,INDEX('Hoja1_datos de origen'!$U:$U,MATCH($F2148,$E:$E,0)),"")</f>
        <v/>
      </c>
    </row>
    <row r="2149" spans="3:14">
      <c r="C2149" t="str">
        <f>IF('Hoja1_datos de origen'!$I2149&gt;=edad_minima,'Hoja1_datos de origen'!$C2149,"")</f>
        <v/>
      </c>
      <c r="D2149" t="str">
        <f>IF(LEN($C2149)&gt;0,(CONCATENATE('Hoja1_datos de origen'!$V2149,"-",'Hoja1_datos de origen'!$R2149,"-",TEXT('Hoja1_datos de origen'!$I2149,"000"),"-",'Hoja1_datos de origen'!$C2149)),"")</f>
        <v/>
      </c>
      <c r="E2149" t="str">
        <f>IF(LEN($C2149)&gt;0,COUNTIF($D:$D,"&gt;="&amp;$D2149),"")</f>
        <v/>
      </c>
      <c r="F2149" t="str">
        <f t="shared" si="64"/>
        <v/>
      </c>
      <c r="G2149" t="str">
        <f t="shared" si="65"/>
        <v/>
      </c>
      <c r="H2149" t="str">
        <f>IF(LEN($F2149)&gt;0,INDEX('Hoja1_datos de origen'!$V:$V,MATCH($F2149,$E:$E,0)),"")</f>
        <v/>
      </c>
      <c r="I2149" t="str">
        <f>IF(LEN($F2149)&gt;0,INDEX('Hoja1_datos de origen'!$R:$R,MATCH($F2149,$E:$E,0)),"")</f>
        <v/>
      </c>
      <c r="J2149" t="str">
        <f>IF(LEN($F2149)&gt;0,IF(INDEX('Hoja1_datos de origen'!$F:$F,MATCH($F2149,$E:$E,0))="","",INDEX('Hoja1_datos de origen'!$F:$F,MATCH($F2149,$E:$E,0))),"")</f>
        <v/>
      </c>
      <c r="K2149" s="10" t="str">
        <f>IF(LEN($F2149)&gt;0,INDEX('Hoja1_datos de origen'!$I:$I,MATCH($F2149,$E:$E,0)),"")</f>
        <v/>
      </c>
      <c r="L2149" s="10" t="str">
        <f>IF(LEN($F2149)&gt;0,INDEX('Hoja1_datos de origen'!$G:$G,MATCH($F2149,$E:$E,0)),"")</f>
        <v/>
      </c>
      <c r="M2149" t="str">
        <f>IF(LEN($F2149)&gt;0,INDEX('Hoja1_datos de origen'!$C:$C,MATCH($F2149,$E:$E,0)),"")</f>
        <v/>
      </c>
      <c r="N2149" t="str">
        <f>IF(LEN($F2149)&gt;0,INDEX('Hoja1_datos de origen'!$U:$U,MATCH($F2149,$E:$E,0)),"")</f>
        <v/>
      </c>
    </row>
    <row r="2150" spans="3:14">
      <c r="C2150" t="str">
        <f>IF('Hoja1_datos de origen'!$I2150&gt;=edad_minima,'Hoja1_datos de origen'!$C2150,"")</f>
        <v/>
      </c>
      <c r="D2150" t="str">
        <f>IF(LEN($C2150)&gt;0,(CONCATENATE('Hoja1_datos de origen'!$V2150,"-",'Hoja1_datos de origen'!$R2150,"-",TEXT('Hoja1_datos de origen'!$I2150,"000"),"-",'Hoja1_datos de origen'!$C2150)),"")</f>
        <v/>
      </c>
      <c r="E2150" t="str">
        <f>IF(LEN($C2150)&gt;0,COUNTIF($D:$D,"&gt;="&amp;$D2150),"")</f>
        <v/>
      </c>
      <c r="F2150" t="str">
        <f t="shared" si="64"/>
        <v/>
      </c>
      <c r="G2150" t="str">
        <f t="shared" si="65"/>
        <v/>
      </c>
      <c r="H2150" t="str">
        <f>IF(LEN($F2150)&gt;0,INDEX('Hoja1_datos de origen'!$V:$V,MATCH($F2150,$E:$E,0)),"")</f>
        <v/>
      </c>
      <c r="I2150" t="str">
        <f>IF(LEN($F2150)&gt;0,INDEX('Hoja1_datos de origen'!$R:$R,MATCH($F2150,$E:$E,0)),"")</f>
        <v/>
      </c>
      <c r="J2150" t="str">
        <f>IF(LEN($F2150)&gt;0,IF(INDEX('Hoja1_datos de origen'!$F:$F,MATCH($F2150,$E:$E,0))="","",INDEX('Hoja1_datos de origen'!$F:$F,MATCH($F2150,$E:$E,0))),"")</f>
        <v/>
      </c>
      <c r="K2150" s="10" t="str">
        <f>IF(LEN($F2150)&gt;0,INDEX('Hoja1_datos de origen'!$I:$I,MATCH($F2150,$E:$E,0)),"")</f>
        <v/>
      </c>
      <c r="L2150" s="10" t="str">
        <f>IF(LEN($F2150)&gt;0,INDEX('Hoja1_datos de origen'!$G:$G,MATCH($F2150,$E:$E,0)),"")</f>
        <v/>
      </c>
      <c r="M2150" t="str">
        <f>IF(LEN($F2150)&gt;0,INDEX('Hoja1_datos de origen'!$C:$C,MATCH($F2150,$E:$E,0)),"")</f>
        <v/>
      </c>
      <c r="N2150" t="str">
        <f>IF(LEN($F2150)&gt;0,INDEX('Hoja1_datos de origen'!$U:$U,MATCH($F2150,$E:$E,0)),"")</f>
        <v/>
      </c>
    </row>
    <row r="2151" spans="3:14">
      <c r="C2151" t="str">
        <f>IF('Hoja1_datos de origen'!$I2151&gt;=edad_minima,'Hoja1_datos de origen'!$C2151,"")</f>
        <v/>
      </c>
      <c r="D2151" t="str">
        <f>IF(LEN($C2151)&gt;0,(CONCATENATE('Hoja1_datos de origen'!$V2151,"-",'Hoja1_datos de origen'!$R2151,"-",TEXT('Hoja1_datos de origen'!$I2151,"000"),"-",'Hoja1_datos de origen'!$C2151)),"")</f>
        <v/>
      </c>
      <c r="E2151" t="str">
        <f>IF(LEN($C2151)&gt;0,COUNTIF($D:$D,"&gt;="&amp;$D2151),"")</f>
        <v/>
      </c>
      <c r="F2151" t="str">
        <f t="shared" si="64"/>
        <v/>
      </c>
      <c r="G2151" t="str">
        <f t="shared" si="65"/>
        <v/>
      </c>
      <c r="H2151" t="str">
        <f>IF(LEN($F2151)&gt;0,INDEX('Hoja1_datos de origen'!$V:$V,MATCH($F2151,$E:$E,0)),"")</f>
        <v/>
      </c>
      <c r="I2151" t="str">
        <f>IF(LEN($F2151)&gt;0,INDEX('Hoja1_datos de origen'!$R:$R,MATCH($F2151,$E:$E,0)),"")</f>
        <v/>
      </c>
      <c r="J2151" t="str">
        <f>IF(LEN($F2151)&gt;0,IF(INDEX('Hoja1_datos de origen'!$F:$F,MATCH($F2151,$E:$E,0))="","",INDEX('Hoja1_datos de origen'!$F:$F,MATCH($F2151,$E:$E,0))),"")</f>
        <v/>
      </c>
      <c r="K2151" s="10" t="str">
        <f>IF(LEN($F2151)&gt;0,INDEX('Hoja1_datos de origen'!$I:$I,MATCH($F2151,$E:$E,0)),"")</f>
        <v/>
      </c>
      <c r="L2151" s="10" t="str">
        <f>IF(LEN($F2151)&gt;0,INDEX('Hoja1_datos de origen'!$G:$G,MATCH($F2151,$E:$E,0)),"")</f>
        <v/>
      </c>
      <c r="M2151" t="str">
        <f>IF(LEN($F2151)&gt;0,INDEX('Hoja1_datos de origen'!$C:$C,MATCH($F2151,$E:$E,0)),"")</f>
        <v/>
      </c>
      <c r="N2151" t="str">
        <f>IF(LEN($F2151)&gt;0,INDEX('Hoja1_datos de origen'!$U:$U,MATCH($F2151,$E:$E,0)),"")</f>
        <v/>
      </c>
    </row>
    <row r="2152" spans="3:14">
      <c r="C2152" t="str">
        <f>IF('Hoja1_datos de origen'!$I2152&gt;=edad_minima,'Hoja1_datos de origen'!$C2152,"")</f>
        <v/>
      </c>
      <c r="D2152" t="str">
        <f>IF(LEN($C2152)&gt;0,(CONCATENATE('Hoja1_datos de origen'!$V2152,"-",'Hoja1_datos de origen'!$R2152,"-",TEXT('Hoja1_datos de origen'!$I2152,"000"),"-",'Hoja1_datos de origen'!$C2152)),"")</f>
        <v/>
      </c>
      <c r="E2152" t="str">
        <f>IF(LEN($C2152)&gt;0,COUNTIF($D:$D,"&gt;="&amp;$D2152),"")</f>
        <v/>
      </c>
      <c r="F2152" t="str">
        <f t="shared" si="64"/>
        <v/>
      </c>
      <c r="G2152" t="str">
        <f t="shared" si="65"/>
        <v/>
      </c>
      <c r="H2152" t="str">
        <f>IF(LEN($F2152)&gt;0,INDEX('Hoja1_datos de origen'!$V:$V,MATCH($F2152,$E:$E,0)),"")</f>
        <v/>
      </c>
      <c r="I2152" t="str">
        <f>IF(LEN($F2152)&gt;0,INDEX('Hoja1_datos de origen'!$R:$R,MATCH($F2152,$E:$E,0)),"")</f>
        <v/>
      </c>
      <c r="J2152" t="str">
        <f>IF(LEN($F2152)&gt;0,IF(INDEX('Hoja1_datos de origen'!$F:$F,MATCH($F2152,$E:$E,0))="","",INDEX('Hoja1_datos de origen'!$F:$F,MATCH($F2152,$E:$E,0))),"")</f>
        <v/>
      </c>
      <c r="K2152" s="10" t="str">
        <f>IF(LEN($F2152)&gt;0,INDEX('Hoja1_datos de origen'!$I:$I,MATCH($F2152,$E:$E,0)),"")</f>
        <v/>
      </c>
      <c r="L2152" s="10" t="str">
        <f>IF(LEN($F2152)&gt;0,INDEX('Hoja1_datos de origen'!$G:$G,MATCH($F2152,$E:$E,0)),"")</f>
        <v/>
      </c>
      <c r="M2152" t="str">
        <f>IF(LEN($F2152)&gt;0,INDEX('Hoja1_datos de origen'!$C:$C,MATCH($F2152,$E:$E,0)),"")</f>
        <v/>
      </c>
      <c r="N2152" t="str">
        <f>IF(LEN($F2152)&gt;0,INDEX('Hoja1_datos de origen'!$U:$U,MATCH($F2152,$E:$E,0)),"")</f>
        <v/>
      </c>
    </row>
    <row r="2153" spans="3:14">
      <c r="C2153" t="str">
        <f>IF('Hoja1_datos de origen'!$I2153&gt;=edad_minima,'Hoja1_datos de origen'!$C2153,"")</f>
        <v/>
      </c>
      <c r="D2153" t="str">
        <f>IF(LEN($C2153)&gt;0,(CONCATENATE('Hoja1_datos de origen'!$V2153,"-",'Hoja1_datos de origen'!$R2153,"-",TEXT('Hoja1_datos de origen'!$I2153,"000"),"-",'Hoja1_datos de origen'!$C2153)),"")</f>
        <v/>
      </c>
      <c r="E2153" t="str">
        <f>IF(LEN($C2153)&gt;0,COUNTIF($D:$D,"&gt;="&amp;$D2153),"")</f>
        <v/>
      </c>
      <c r="F2153" t="str">
        <f t="shared" si="64"/>
        <v/>
      </c>
      <c r="G2153" t="str">
        <f t="shared" si="65"/>
        <v/>
      </c>
      <c r="H2153" t="str">
        <f>IF(LEN($F2153)&gt;0,INDEX('Hoja1_datos de origen'!$V:$V,MATCH($F2153,$E:$E,0)),"")</f>
        <v/>
      </c>
      <c r="I2153" t="str">
        <f>IF(LEN($F2153)&gt;0,INDEX('Hoja1_datos de origen'!$R:$R,MATCH($F2153,$E:$E,0)),"")</f>
        <v/>
      </c>
      <c r="J2153" t="str">
        <f>IF(LEN($F2153)&gt;0,IF(INDEX('Hoja1_datos de origen'!$F:$F,MATCH($F2153,$E:$E,0))="","",INDEX('Hoja1_datos de origen'!$F:$F,MATCH($F2153,$E:$E,0))),"")</f>
        <v/>
      </c>
      <c r="K2153" s="10" t="str">
        <f>IF(LEN($F2153)&gt;0,INDEX('Hoja1_datos de origen'!$I:$I,MATCH($F2153,$E:$E,0)),"")</f>
        <v/>
      </c>
      <c r="L2153" s="10" t="str">
        <f>IF(LEN($F2153)&gt;0,INDEX('Hoja1_datos de origen'!$G:$G,MATCH($F2153,$E:$E,0)),"")</f>
        <v/>
      </c>
      <c r="M2153" t="str">
        <f>IF(LEN($F2153)&gt;0,INDEX('Hoja1_datos de origen'!$C:$C,MATCH($F2153,$E:$E,0)),"")</f>
        <v/>
      </c>
      <c r="N2153" t="str">
        <f>IF(LEN($F2153)&gt;0,INDEX('Hoja1_datos de origen'!$U:$U,MATCH($F2153,$E:$E,0)),"")</f>
        <v/>
      </c>
    </row>
    <row r="2154" spans="3:14">
      <c r="C2154" t="str">
        <f>IF('Hoja1_datos de origen'!$I2154&gt;=edad_minima,'Hoja1_datos de origen'!$C2154,"")</f>
        <v/>
      </c>
      <c r="D2154" t="str">
        <f>IF(LEN($C2154)&gt;0,(CONCATENATE('Hoja1_datos de origen'!$V2154,"-",'Hoja1_datos de origen'!$R2154,"-",TEXT('Hoja1_datos de origen'!$I2154,"000"),"-",'Hoja1_datos de origen'!$C2154)),"")</f>
        <v/>
      </c>
      <c r="E2154" t="str">
        <f>IF(LEN($C2154)&gt;0,COUNTIF($D:$D,"&gt;="&amp;$D2154),"")</f>
        <v/>
      </c>
      <c r="F2154" t="str">
        <f t="shared" si="64"/>
        <v/>
      </c>
      <c r="G2154" t="str">
        <f t="shared" si="65"/>
        <v/>
      </c>
      <c r="H2154" t="str">
        <f>IF(LEN($F2154)&gt;0,INDEX('Hoja1_datos de origen'!$V:$V,MATCH($F2154,$E:$E,0)),"")</f>
        <v/>
      </c>
      <c r="I2154" t="str">
        <f>IF(LEN($F2154)&gt;0,INDEX('Hoja1_datos de origen'!$R:$R,MATCH($F2154,$E:$E,0)),"")</f>
        <v/>
      </c>
      <c r="J2154" t="str">
        <f>IF(LEN($F2154)&gt;0,IF(INDEX('Hoja1_datos de origen'!$F:$F,MATCH($F2154,$E:$E,0))="","",INDEX('Hoja1_datos de origen'!$F:$F,MATCH($F2154,$E:$E,0))),"")</f>
        <v/>
      </c>
      <c r="K2154" s="10" t="str">
        <f>IF(LEN($F2154)&gt;0,INDEX('Hoja1_datos de origen'!$I:$I,MATCH($F2154,$E:$E,0)),"")</f>
        <v/>
      </c>
      <c r="L2154" s="10" t="str">
        <f>IF(LEN($F2154)&gt;0,INDEX('Hoja1_datos de origen'!$G:$G,MATCH($F2154,$E:$E,0)),"")</f>
        <v/>
      </c>
      <c r="M2154" t="str">
        <f>IF(LEN($F2154)&gt;0,INDEX('Hoja1_datos de origen'!$C:$C,MATCH($F2154,$E:$E,0)),"")</f>
        <v/>
      </c>
      <c r="N2154" t="str">
        <f>IF(LEN($F2154)&gt;0,INDEX('Hoja1_datos de origen'!$U:$U,MATCH($F2154,$E:$E,0)),"")</f>
        <v/>
      </c>
    </row>
    <row r="2155" spans="3:14">
      <c r="C2155" t="str">
        <f>IF('Hoja1_datos de origen'!$I2155&gt;=edad_minima,'Hoja1_datos de origen'!$C2155,"")</f>
        <v/>
      </c>
      <c r="D2155" t="str">
        <f>IF(LEN($C2155)&gt;0,(CONCATENATE('Hoja1_datos de origen'!$V2155,"-",'Hoja1_datos de origen'!$R2155,"-",TEXT('Hoja1_datos de origen'!$I2155,"000"),"-",'Hoja1_datos de origen'!$C2155)),"")</f>
        <v/>
      </c>
      <c r="E2155" t="str">
        <f>IF(LEN($C2155)&gt;0,COUNTIF($D:$D,"&gt;="&amp;$D2155),"")</f>
        <v/>
      </c>
      <c r="F2155" t="str">
        <f t="shared" si="64"/>
        <v/>
      </c>
      <c r="G2155" t="str">
        <f t="shared" si="65"/>
        <v/>
      </c>
      <c r="H2155" t="str">
        <f>IF(LEN($F2155)&gt;0,INDEX('Hoja1_datos de origen'!$V:$V,MATCH($F2155,$E:$E,0)),"")</f>
        <v/>
      </c>
      <c r="I2155" t="str">
        <f>IF(LEN($F2155)&gt;0,INDEX('Hoja1_datos de origen'!$R:$R,MATCH($F2155,$E:$E,0)),"")</f>
        <v/>
      </c>
      <c r="J2155" t="str">
        <f>IF(LEN($F2155)&gt;0,IF(INDEX('Hoja1_datos de origen'!$F:$F,MATCH($F2155,$E:$E,0))="","",INDEX('Hoja1_datos de origen'!$F:$F,MATCH($F2155,$E:$E,0))),"")</f>
        <v/>
      </c>
      <c r="K2155" s="10" t="str">
        <f>IF(LEN($F2155)&gt;0,INDEX('Hoja1_datos de origen'!$I:$I,MATCH($F2155,$E:$E,0)),"")</f>
        <v/>
      </c>
      <c r="L2155" s="10" t="str">
        <f>IF(LEN($F2155)&gt;0,INDEX('Hoja1_datos de origen'!$G:$G,MATCH($F2155,$E:$E,0)),"")</f>
        <v/>
      </c>
      <c r="M2155" t="str">
        <f>IF(LEN($F2155)&gt;0,INDEX('Hoja1_datos de origen'!$C:$C,MATCH($F2155,$E:$E,0)),"")</f>
        <v/>
      </c>
      <c r="N2155" t="str">
        <f>IF(LEN($F2155)&gt;0,INDEX('Hoja1_datos de origen'!$U:$U,MATCH($F2155,$E:$E,0)),"")</f>
        <v/>
      </c>
    </row>
    <row r="2156" spans="3:14">
      <c r="C2156" t="str">
        <f>IF('Hoja1_datos de origen'!$I2156&gt;=edad_minima,'Hoja1_datos de origen'!$C2156,"")</f>
        <v/>
      </c>
      <c r="D2156" t="str">
        <f>IF(LEN($C2156)&gt;0,(CONCATENATE('Hoja1_datos de origen'!$V2156,"-",'Hoja1_datos de origen'!$R2156,"-",TEXT('Hoja1_datos de origen'!$I2156,"000"),"-",'Hoja1_datos de origen'!$C2156)),"")</f>
        <v/>
      </c>
      <c r="E2156" t="str">
        <f>IF(LEN($C2156)&gt;0,COUNTIF($D:$D,"&gt;="&amp;$D2156),"")</f>
        <v/>
      </c>
      <c r="F2156" t="str">
        <f t="shared" si="64"/>
        <v/>
      </c>
      <c r="G2156" t="str">
        <f t="shared" si="65"/>
        <v/>
      </c>
      <c r="H2156" t="str">
        <f>IF(LEN($F2156)&gt;0,INDEX('Hoja1_datos de origen'!$V:$V,MATCH($F2156,$E:$E,0)),"")</f>
        <v/>
      </c>
      <c r="I2156" t="str">
        <f>IF(LEN($F2156)&gt;0,INDEX('Hoja1_datos de origen'!$R:$R,MATCH($F2156,$E:$E,0)),"")</f>
        <v/>
      </c>
      <c r="J2156" t="str">
        <f>IF(LEN($F2156)&gt;0,IF(INDEX('Hoja1_datos de origen'!$F:$F,MATCH($F2156,$E:$E,0))="","",INDEX('Hoja1_datos de origen'!$F:$F,MATCH($F2156,$E:$E,0))),"")</f>
        <v/>
      </c>
      <c r="K2156" s="10" t="str">
        <f>IF(LEN($F2156)&gt;0,INDEX('Hoja1_datos de origen'!$I:$I,MATCH($F2156,$E:$E,0)),"")</f>
        <v/>
      </c>
      <c r="L2156" s="10" t="str">
        <f>IF(LEN($F2156)&gt;0,INDEX('Hoja1_datos de origen'!$G:$G,MATCH($F2156,$E:$E,0)),"")</f>
        <v/>
      </c>
      <c r="M2156" t="str">
        <f>IF(LEN($F2156)&gt;0,INDEX('Hoja1_datos de origen'!$C:$C,MATCH($F2156,$E:$E,0)),"")</f>
        <v/>
      </c>
      <c r="N2156" t="str">
        <f>IF(LEN($F2156)&gt;0,INDEX('Hoja1_datos de origen'!$U:$U,MATCH($F2156,$E:$E,0)),"")</f>
        <v/>
      </c>
    </row>
    <row r="2157" spans="3:14">
      <c r="C2157" t="str">
        <f>IF('Hoja1_datos de origen'!$I2157&gt;=edad_minima,'Hoja1_datos de origen'!$C2157,"")</f>
        <v/>
      </c>
      <c r="D2157" t="str">
        <f>IF(LEN($C2157)&gt;0,(CONCATENATE('Hoja1_datos de origen'!$V2157,"-",'Hoja1_datos de origen'!$R2157,"-",TEXT('Hoja1_datos de origen'!$I2157,"000"),"-",'Hoja1_datos de origen'!$C2157)),"")</f>
        <v/>
      </c>
      <c r="E2157" t="str">
        <f>IF(LEN($C2157)&gt;0,COUNTIF($D:$D,"&gt;="&amp;$D2157),"")</f>
        <v/>
      </c>
      <c r="F2157" t="str">
        <f t="shared" si="64"/>
        <v/>
      </c>
      <c r="G2157" t="str">
        <f t="shared" si="65"/>
        <v/>
      </c>
      <c r="H2157" t="str">
        <f>IF(LEN($F2157)&gt;0,INDEX('Hoja1_datos de origen'!$V:$V,MATCH($F2157,$E:$E,0)),"")</f>
        <v/>
      </c>
      <c r="I2157" t="str">
        <f>IF(LEN($F2157)&gt;0,INDEX('Hoja1_datos de origen'!$R:$R,MATCH($F2157,$E:$E,0)),"")</f>
        <v/>
      </c>
      <c r="J2157" t="str">
        <f>IF(LEN($F2157)&gt;0,IF(INDEX('Hoja1_datos de origen'!$F:$F,MATCH($F2157,$E:$E,0))="","",INDEX('Hoja1_datos de origen'!$F:$F,MATCH($F2157,$E:$E,0))),"")</f>
        <v/>
      </c>
      <c r="K2157" s="10" t="str">
        <f>IF(LEN($F2157)&gt;0,INDEX('Hoja1_datos de origen'!$I:$I,MATCH($F2157,$E:$E,0)),"")</f>
        <v/>
      </c>
      <c r="L2157" s="10" t="str">
        <f>IF(LEN($F2157)&gt;0,INDEX('Hoja1_datos de origen'!$G:$G,MATCH($F2157,$E:$E,0)),"")</f>
        <v/>
      </c>
      <c r="M2157" t="str">
        <f>IF(LEN($F2157)&gt;0,INDEX('Hoja1_datos de origen'!$C:$C,MATCH($F2157,$E:$E,0)),"")</f>
        <v/>
      </c>
      <c r="N2157" t="str">
        <f>IF(LEN($F2157)&gt;0,INDEX('Hoja1_datos de origen'!$U:$U,MATCH($F2157,$E:$E,0)),"")</f>
        <v/>
      </c>
    </row>
    <row r="2158" spans="3:14">
      <c r="C2158" t="str">
        <f>IF('Hoja1_datos de origen'!$I2158&gt;=edad_minima,'Hoja1_datos de origen'!$C2158,"")</f>
        <v/>
      </c>
      <c r="D2158" t="str">
        <f>IF(LEN($C2158)&gt;0,(CONCATENATE('Hoja1_datos de origen'!$V2158,"-",'Hoja1_datos de origen'!$R2158,"-",TEXT('Hoja1_datos de origen'!$I2158,"000"),"-",'Hoja1_datos de origen'!$C2158)),"")</f>
        <v/>
      </c>
      <c r="E2158" t="str">
        <f>IF(LEN($C2158)&gt;0,COUNTIF($D:$D,"&gt;="&amp;$D2158),"")</f>
        <v/>
      </c>
      <c r="F2158" t="str">
        <f t="shared" si="64"/>
        <v/>
      </c>
      <c r="G2158" t="str">
        <f t="shared" si="65"/>
        <v/>
      </c>
      <c r="H2158" t="str">
        <f>IF(LEN($F2158)&gt;0,INDEX('Hoja1_datos de origen'!$V:$V,MATCH($F2158,$E:$E,0)),"")</f>
        <v/>
      </c>
      <c r="I2158" t="str">
        <f>IF(LEN($F2158)&gt;0,INDEX('Hoja1_datos de origen'!$R:$R,MATCH($F2158,$E:$E,0)),"")</f>
        <v/>
      </c>
      <c r="J2158" t="str">
        <f>IF(LEN($F2158)&gt;0,IF(INDEX('Hoja1_datos de origen'!$F:$F,MATCH($F2158,$E:$E,0))="","",INDEX('Hoja1_datos de origen'!$F:$F,MATCH($F2158,$E:$E,0))),"")</f>
        <v/>
      </c>
      <c r="K2158" s="10" t="str">
        <f>IF(LEN($F2158)&gt;0,INDEX('Hoja1_datos de origen'!$I:$I,MATCH($F2158,$E:$E,0)),"")</f>
        <v/>
      </c>
      <c r="L2158" s="10" t="str">
        <f>IF(LEN($F2158)&gt;0,INDEX('Hoja1_datos de origen'!$G:$G,MATCH($F2158,$E:$E,0)),"")</f>
        <v/>
      </c>
      <c r="M2158" t="str">
        <f>IF(LEN($F2158)&gt;0,INDEX('Hoja1_datos de origen'!$C:$C,MATCH($F2158,$E:$E,0)),"")</f>
        <v/>
      </c>
      <c r="N2158" t="str">
        <f>IF(LEN($F2158)&gt;0,INDEX('Hoja1_datos de origen'!$U:$U,MATCH($F2158,$E:$E,0)),"")</f>
        <v/>
      </c>
    </row>
    <row r="2159" spans="3:14">
      <c r="C2159" t="str">
        <f>IF('Hoja1_datos de origen'!$I2159&gt;=edad_minima,'Hoja1_datos de origen'!$C2159,"")</f>
        <v/>
      </c>
      <c r="D2159" t="str">
        <f>IF(LEN($C2159)&gt;0,(CONCATENATE('Hoja1_datos de origen'!$V2159,"-",'Hoja1_datos de origen'!$R2159,"-",TEXT('Hoja1_datos de origen'!$I2159,"000"),"-",'Hoja1_datos de origen'!$C2159)),"")</f>
        <v/>
      </c>
      <c r="E2159" t="str">
        <f>IF(LEN($C2159)&gt;0,COUNTIF($D:$D,"&gt;="&amp;$D2159),"")</f>
        <v/>
      </c>
      <c r="F2159" t="str">
        <f t="shared" si="64"/>
        <v/>
      </c>
      <c r="G2159" t="str">
        <f t="shared" si="65"/>
        <v/>
      </c>
      <c r="H2159" t="str">
        <f>IF(LEN($F2159)&gt;0,INDEX('Hoja1_datos de origen'!$V:$V,MATCH($F2159,$E:$E,0)),"")</f>
        <v/>
      </c>
      <c r="I2159" t="str">
        <f>IF(LEN($F2159)&gt;0,INDEX('Hoja1_datos de origen'!$R:$R,MATCH($F2159,$E:$E,0)),"")</f>
        <v/>
      </c>
      <c r="J2159" t="str">
        <f>IF(LEN($F2159)&gt;0,IF(INDEX('Hoja1_datos de origen'!$F:$F,MATCH($F2159,$E:$E,0))="","",INDEX('Hoja1_datos de origen'!$F:$F,MATCH($F2159,$E:$E,0))),"")</f>
        <v/>
      </c>
      <c r="K2159" s="10" t="str">
        <f>IF(LEN($F2159)&gt;0,INDEX('Hoja1_datos de origen'!$I:$I,MATCH($F2159,$E:$E,0)),"")</f>
        <v/>
      </c>
      <c r="L2159" s="10" t="str">
        <f>IF(LEN($F2159)&gt;0,INDEX('Hoja1_datos de origen'!$G:$G,MATCH($F2159,$E:$E,0)),"")</f>
        <v/>
      </c>
      <c r="M2159" t="str">
        <f>IF(LEN($F2159)&gt;0,INDEX('Hoja1_datos de origen'!$C:$C,MATCH($F2159,$E:$E,0)),"")</f>
        <v/>
      </c>
      <c r="N2159" t="str">
        <f>IF(LEN($F2159)&gt;0,INDEX('Hoja1_datos de origen'!$U:$U,MATCH($F2159,$E:$E,0)),"")</f>
        <v/>
      </c>
    </row>
    <row r="2160" spans="3:14">
      <c r="C2160" t="str">
        <f>IF('Hoja1_datos de origen'!$I2160&gt;=edad_minima,'Hoja1_datos de origen'!$C2160,"")</f>
        <v/>
      </c>
      <c r="D2160" t="str">
        <f>IF(LEN($C2160)&gt;0,(CONCATENATE('Hoja1_datos de origen'!$V2160,"-",'Hoja1_datos de origen'!$R2160,"-",TEXT('Hoja1_datos de origen'!$I2160,"000"),"-",'Hoja1_datos de origen'!$C2160)),"")</f>
        <v/>
      </c>
      <c r="E2160" t="str">
        <f>IF(LEN($C2160)&gt;0,COUNTIF($D:$D,"&gt;="&amp;$D2160),"")</f>
        <v/>
      </c>
      <c r="F2160" t="str">
        <f t="shared" si="64"/>
        <v/>
      </c>
      <c r="G2160" t="str">
        <f t="shared" si="65"/>
        <v/>
      </c>
      <c r="H2160" t="str">
        <f>IF(LEN($F2160)&gt;0,INDEX('Hoja1_datos de origen'!$V:$V,MATCH($F2160,$E:$E,0)),"")</f>
        <v/>
      </c>
      <c r="I2160" t="str">
        <f>IF(LEN($F2160)&gt;0,INDEX('Hoja1_datos de origen'!$R:$R,MATCH($F2160,$E:$E,0)),"")</f>
        <v/>
      </c>
      <c r="J2160" t="str">
        <f>IF(LEN($F2160)&gt;0,IF(INDEX('Hoja1_datos de origen'!$F:$F,MATCH($F2160,$E:$E,0))="","",INDEX('Hoja1_datos de origen'!$F:$F,MATCH($F2160,$E:$E,0))),"")</f>
        <v/>
      </c>
      <c r="K2160" s="10" t="str">
        <f>IF(LEN($F2160)&gt;0,INDEX('Hoja1_datos de origen'!$I:$I,MATCH($F2160,$E:$E,0)),"")</f>
        <v/>
      </c>
      <c r="L2160" s="10" t="str">
        <f>IF(LEN($F2160)&gt;0,INDEX('Hoja1_datos de origen'!$G:$G,MATCH($F2160,$E:$E,0)),"")</f>
        <v/>
      </c>
      <c r="M2160" t="str">
        <f>IF(LEN($F2160)&gt;0,INDEX('Hoja1_datos de origen'!$C:$C,MATCH($F2160,$E:$E,0)),"")</f>
        <v/>
      </c>
      <c r="N2160" t="str">
        <f>IF(LEN($F2160)&gt;0,INDEX('Hoja1_datos de origen'!$U:$U,MATCH($F2160,$E:$E,0)),"")</f>
        <v/>
      </c>
    </row>
    <row r="2161" spans="3:14">
      <c r="C2161" t="str">
        <f>IF('Hoja1_datos de origen'!$I2161&gt;=edad_minima,'Hoja1_datos de origen'!$C2161,"")</f>
        <v/>
      </c>
      <c r="D2161" t="str">
        <f>IF(LEN($C2161)&gt;0,(CONCATENATE('Hoja1_datos de origen'!$V2161,"-",'Hoja1_datos de origen'!$R2161,"-",TEXT('Hoja1_datos de origen'!$I2161,"000"),"-",'Hoja1_datos de origen'!$C2161)),"")</f>
        <v/>
      </c>
      <c r="E2161" t="str">
        <f>IF(LEN($C2161)&gt;0,COUNTIF($D:$D,"&gt;="&amp;$D2161),"")</f>
        <v/>
      </c>
      <c r="F2161" t="str">
        <f t="shared" si="64"/>
        <v/>
      </c>
      <c r="G2161" t="str">
        <f t="shared" si="65"/>
        <v/>
      </c>
      <c r="H2161" t="str">
        <f>IF(LEN($F2161)&gt;0,INDEX('Hoja1_datos de origen'!$V:$V,MATCH($F2161,$E:$E,0)),"")</f>
        <v/>
      </c>
      <c r="I2161" t="str">
        <f>IF(LEN($F2161)&gt;0,INDEX('Hoja1_datos de origen'!$R:$R,MATCH($F2161,$E:$E,0)),"")</f>
        <v/>
      </c>
      <c r="J2161" t="str">
        <f>IF(LEN($F2161)&gt;0,IF(INDEX('Hoja1_datos de origen'!$F:$F,MATCH($F2161,$E:$E,0))="","",INDEX('Hoja1_datos de origen'!$F:$F,MATCH($F2161,$E:$E,0))),"")</f>
        <v/>
      </c>
      <c r="K2161" s="10" t="str">
        <f>IF(LEN($F2161)&gt;0,INDEX('Hoja1_datos de origen'!$I:$I,MATCH($F2161,$E:$E,0)),"")</f>
        <v/>
      </c>
      <c r="L2161" s="10" t="str">
        <f>IF(LEN($F2161)&gt;0,INDEX('Hoja1_datos de origen'!$G:$G,MATCH($F2161,$E:$E,0)),"")</f>
        <v/>
      </c>
      <c r="M2161" t="str">
        <f>IF(LEN($F2161)&gt;0,INDEX('Hoja1_datos de origen'!$C:$C,MATCH($F2161,$E:$E,0)),"")</f>
        <v/>
      </c>
      <c r="N2161" t="str">
        <f>IF(LEN($F2161)&gt;0,INDEX('Hoja1_datos de origen'!$U:$U,MATCH($F2161,$E:$E,0)),"")</f>
        <v/>
      </c>
    </row>
    <row r="2162" spans="3:14">
      <c r="C2162" t="str">
        <f>IF('Hoja1_datos de origen'!$I2162&gt;=edad_minima,'Hoja1_datos de origen'!$C2162,"")</f>
        <v/>
      </c>
      <c r="D2162" t="str">
        <f>IF(LEN($C2162)&gt;0,(CONCATENATE('Hoja1_datos de origen'!$V2162,"-",'Hoja1_datos de origen'!$R2162,"-",TEXT('Hoja1_datos de origen'!$I2162,"000"),"-",'Hoja1_datos de origen'!$C2162)),"")</f>
        <v/>
      </c>
      <c r="E2162" t="str">
        <f>IF(LEN($C2162)&gt;0,COUNTIF($D:$D,"&gt;="&amp;$D2162),"")</f>
        <v/>
      </c>
      <c r="F2162" t="str">
        <f t="shared" si="64"/>
        <v/>
      </c>
      <c r="G2162" t="str">
        <f t="shared" si="65"/>
        <v/>
      </c>
      <c r="H2162" t="str">
        <f>IF(LEN($F2162)&gt;0,INDEX('Hoja1_datos de origen'!$V:$V,MATCH($F2162,$E:$E,0)),"")</f>
        <v/>
      </c>
      <c r="I2162" t="str">
        <f>IF(LEN($F2162)&gt;0,INDEX('Hoja1_datos de origen'!$R:$R,MATCH($F2162,$E:$E,0)),"")</f>
        <v/>
      </c>
      <c r="J2162" t="str">
        <f>IF(LEN($F2162)&gt;0,IF(INDEX('Hoja1_datos de origen'!$F:$F,MATCH($F2162,$E:$E,0))="","",INDEX('Hoja1_datos de origen'!$F:$F,MATCH($F2162,$E:$E,0))),"")</f>
        <v/>
      </c>
      <c r="K2162" s="10" t="str">
        <f>IF(LEN($F2162)&gt;0,INDEX('Hoja1_datos de origen'!$I:$I,MATCH($F2162,$E:$E,0)),"")</f>
        <v/>
      </c>
      <c r="L2162" s="10" t="str">
        <f>IF(LEN($F2162)&gt;0,INDEX('Hoja1_datos de origen'!$G:$G,MATCH($F2162,$E:$E,0)),"")</f>
        <v/>
      </c>
      <c r="M2162" t="str">
        <f>IF(LEN($F2162)&gt;0,INDEX('Hoja1_datos de origen'!$C:$C,MATCH($F2162,$E:$E,0)),"")</f>
        <v/>
      </c>
      <c r="N2162" t="str">
        <f>IF(LEN($F2162)&gt;0,INDEX('Hoja1_datos de origen'!$U:$U,MATCH($F2162,$E:$E,0)),"")</f>
        <v/>
      </c>
    </row>
    <row r="2163" spans="3:14">
      <c r="C2163" t="str">
        <f>IF('Hoja1_datos de origen'!$I2163&gt;=edad_minima,'Hoja1_datos de origen'!$C2163,"")</f>
        <v/>
      </c>
      <c r="D2163" t="str">
        <f>IF(LEN($C2163)&gt;0,(CONCATENATE('Hoja1_datos de origen'!$V2163,"-",'Hoja1_datos de origen'!$R2163,"-",TEXT('Hoja1_datos de origen'!$I2163,"000"),"-",'Hoja1_datos de origen'!$C2163)),"")</f>
        <v/>
      </c>
      <c r="E2163" t="str">
        <f>IF(LEN($C2163)&gt;0,COUNTIF($D:$D,"&gt;="&amp;$D2163),"")</f>
        <v/>
      </c>
      <c r="F2163" t="str">
        <f t="shared" si="64"/>
        <v/>
      </c>
      <c r="G2163" t="str">
        <f t="shared" si="65"/>
        <v/>
      </c>
      <c r="H2163" t="str">
        <f>IF(LEN($F2163)&gt;0,INDEX('Hoja1_datos de origen'!$V:$V,MATCH($F2163,$E:$E,0)),"")</f>
        <v/>
      </c>
      <c r="I2163" t="str">
        <f>IF(LEN($F2163)&gt;0,INDEX('Hoja1_datos de origen'!$R:$R,MATCH($F2163,$E:$E,0)),"")</f>
        <v/>
      </c>
      <c r="J2163" t="str">
        <f>IF(LEN($F2163)&gt;0,IF(INDEX('Hoja1_datos de origen'!$F:$F,MATCH($F2163,$E:$E,0))="","",INDEX('Hoja1_datos de origen'!$F:$F,MATCH($F2163,$E:$E,0))),"")</f>
        <v/>
      </c>
      <c r="K2163" s="10" t="str">
        <f>IF(LEN($F2163)&gt;0,INDEX('Hoja1_datos de origen'!$I:$I,MATCH($F2163,$E:$E,0)),"")</f>
        <v/>
      </c>
      <c r="L2163" s="10" t="str">
        <f>IF(LEN($F2163)&gt;0,INDEX('Hoja1_datos de origen'!$G:$G,MATCH($F2163,$E:$E,0)),"")</f>
        <v/>
      </c>
      <c r="M2163" t="str">
        <f>IF(LEN($F2163)&gt;0,INDEX('Hoja1_datos de origen'!$C:$C,MATCH($F2163,$E:$E,0)),"")</f>
        <v/>
      </c>
      <c r="N2163" t="str">
        <f>IF(LEN($F2163)&gt;0,INDEX('Hoja1_datos de origen'!$U:$U,MATCH($F2163,$E:$E,0)),"")</f>
        <v/>
      </c>
    </row>
    <row r="2164" spans="3:14">
      <c r="C2164" t="str">
        <f>IF('Hoja1_datos de origen'!$I2164&gt;=edad_minima,'Hoja1_datos de origen'!$C2164,"")</f>
        <v/>
      </c>
      <c r="D2164" t="str">
        <f>IF(LEN($C2164)&gt;0,(CONCATENATE('Hoja1_datos de origen'!$V2164,"-",'Hoja1_datos de origen'!$R2164,"-",TEXT('Hoja1_datos de origen'!$I2164,"000"),"-",'Hoja1_datos de origen'!$C2164)),"")</f>
        <v/>
      </c>
      <c r="E2164" t="str">
        <f>IF(LEN($C2164)&gt;0,COUNTIF($D:$D,"&gt;="&amp;$D2164),"")</f>
        <v/>
      </c>
      <c r="F2164" t="str">
        <f t="shared" si="64"/>
        <v/>
      </c>
      <c r="G2164" t="str">
        <f t="shared" si="65"/>
        <v/>
      </c>
      <c r="H2164" t="str">
        <f>IF(LEN($F2164)&gt;0,INDEX('Hoja1_datos de origen'!$V:$V,MATCH($F2164,$E:$E,0)),"")</f>
        <v/>
      </c>
      <c r="I2164" t="str">
        <f>IF(LEN($F2164)&gt;0,INDEX('Hoja1_datos de origen'!$R:$R,MATCH($F2164,$E:$E,0)),"")</f>
        <v/>
      </c>
      <c r="J2164" t="str">
        <f>IF(LEN($F2164)&gt;0,IF(INDEX('Hoja1_datos de origen'!$F:$F,MATCH($F2164,$E:$E,0))="","",INDEX('Hoja1_datos de origen'!$F:$F,MATCH($F2164,$E:$E,0))),"")</f>
        <v/>
      </c>
      <c r="K2164" s="10" t="str">
        <f>IF(LEN($F2164)&gt;0,INDEX('Hoja1_datos de origen'!$I:$I,MATCH($F2164,$E:$E,0)),"")</f>
        <v/>
      </c>
      <c r="L2164" s="10" t="str">
        <f>IF(LEN($F2164)&gt;0,INDEX('Hoja1_datos de origen'!$G:$G,MATCH($F2164,$E:$E,0)),"")</f>
        <v/>
      </c>
      <c r="M2164" t="str">
        <f>IF(LEN($F2164)&gt;0,INDEX('Hoja1_datos de origen'!$C:$C,MATCH($F2164,$E:$E,0)),"")</f>
        <v/>
      </c>
      <c r="N2164" t="str">
        <f>IF(LEN($F2164)&gt;0,INDEX('Hoja1_datos de origen'!$U:$U,MATCH($F2164,$E:$E,0)),"")</f>
        <v/>
      </c>
    </row>
    <row r="2165" spans="3:14">
      <c r="C2165" t="str">
        <f>IF('Hoja1_datos de origen'!$I2165&gt;=edad_minima,'Hoja1_datos de origen'!$C2165,"")</f>
        <v/>
      </c>
      <c r="D2165" t="str">
        <f>IF(LEN($C2165)&gt;0,(CONCATENATE('Hoja1_datos de origen'!$V2165,"-",'Hoja1_datos de origen'!$R2165,"-",TEXT('Hoja1_datos de origen'!$I2165,"000"),"-",'Hoja1_datos de origen'!$C2165)),"")</f>
        <v/>
      </c>
      <c r="E2165" t="str">
        <f>IF(LEN($C2165)&gt;0,COUNTIF($D:$D,"&gt;="&amp;$D2165),"")</f>
        <v/>
      </c>
      <c r="F2165" t="str">
        <f t="shared" si="64"/>
        <v/>
      </c>
      <c r="G2165" t="str">
        <f t="shared" si="65"/>
        <v/>
      </c>
      <c r="H2165" t="str">
        <f>IF(LEN($F2165)&gt;0,INDEX('Hoja1_datos de origen'!$V:$V,MATCH($F2165,$E:$E,0)),"")</f>
        <v/>
      </c>
      <c r="I2165" t="str">
        <f>IF(LEN($F2165)&gt;0,INDEX('Hoja1_datos de origen'!$R:$R,MATCH($F2165,$E:$E,0)),"")</f>
        <v/>
      </c>
      <c r="J2165" t="str">
        <f>IF(LEN($F2165)&gt;0,IF(INDEX('Hoja1_datos de origen'!$F:$F,MATCH($F2165,$E:$E,0))="","",INDEX('Hoja1_datos de origen'!$F:$F,MATCH($F2165,$E:$E,0))),"")</f>
        <v/>
      </c>
      <c r="K2165" s="10" t="str">
        <f>IF(LEN($F2165)&gt;0,INDEX('Hoja1_datos de origen'!$I:$I,MATCH($F2165,$E:$E,0)),"")</f>
        <v/>
      </c>
      <c r="L2165" s="10" t="str">
        <f>IF(LEN($F2165)&gt;0,INDEX('Hoja1_datos de origen'!$G:$G,MATCH($F2165,$E:$E,0)),"")</f>
        <v/>
      </c>
      <c r="M2165" t="str">
        <f>IF(LEN($F2165)&gt;0,INDEX('Hoja1_datos de origen'!$C:$C,MATCH($F2165,$E:$E,0)),"")</f>
        <v/>
      </c>
      <c r="N2165" t="str">
        <f>IF(LEN($F2165)&gt;0,INDEX('Hoja1_datos de origen'!$U:$U,MATCH($F2165,$E:$E,0)),"")</f>
        <v/>
      </c>
    </row>
    <row r="2166" spans="3:14">
      <c r="C2166" t="str">
        <f>IF('Hoja1_datos de origen'!$I2166&gt;=edad_minima,'Hoja1_datos de origen'!$C2166,"")</f>
        <v/>
      </c>
      <c r="D2166" t="str">
        <f>IF(LEN($C2166)&gt;0,(CONCATENATE('Hoja1_datos de origen'!$V2166,"-",'Hoja1_datos de origen'!$R2166,"-",TEXT('Hoja1_datos de origen'!$I2166,"000"),"-",'Hoja1_datos de origen'!$C2166)),"")</f>
        <v/>
      </c>
      <c r="E2166" t="str">
        <f>IF(LEN($C2166)&gt;0,COUNTIF($D:$D,"&gt;="&amp;$D2166),"")</f>
        <v/>
      </c>
      <c r="F2166" t="str">
        <f t="shared" si="64"/>
        <v/>
      </c>
      <c r="G2166" t="str">
        <f t="shared" si="65"/>
        <v/>
      </c>
      <c r="H2166" t="str">
        <f>IF(LEN($F2166)&gt;0,INDEX('Hoja1_datos de origen'!$V:$V,MATCH($F2166,$E:$E,0)),"")</f>
        <v/>
      </c>
      <c r="I2166" t="str">
        <f>IF(LEN($F2166)&gt;0,INDEX('Hoja1_datos de origen'!$R:$R,MATCH($F2166,$E:$E,0)),"")</f>
        <v/>
      </c>
      <c r="J2166" t="str">
        <f>IF(LEN($F2166)&gt;0,IF(INDEX('Hoja1_datos de origen'!$F:$F,MATCH($F2166,$E:$E,0))="","",INDEX('Hoja1_datos de origen'!$F:$F,MATCH($F2166,$E:$E,0))),"")</f>
        <v/>
      </c>
      <c r="K2166" s="10" t="str">
        <f>IF(LEN($F2166)&gt;0,INDEX('Hoja1_datos de origen'!$I:$I,MATCH($F2166,$E:$E,0)),"")</f>
        <v/>
      </c>
      <c r="L2166" s="10" t="str">
        <f>IF(LEN($F2166)&gt;0,INDEX('Hoja1_datos de origen'!$G:$G,MATCH($F2166,$E:$E,0)),"")</f>
        <v/>
      </c>
      <c r="M2166" t="str">
        <f>IF(LEN($F2166)&gt;0,INDEX('Hoja1_datos de origen'!$C:$C,MATCH($F2166,$E:$E,0)),"")</f>
        <v/>
      </c>
      <c r="N2166" t="str">
        <f>IF(LEN($F2166)&gt;0,INDEX('Hoja1_datos de origen'!$U:$U,MATCH($F2166,$E:$E,0)),"")</f>
        <v/>
      </c>
    </row>
    <row r="2167" spans="3:14">
      <c r="C2167" t="str">
        <f>IF('Hoja1_datos de origen'!$I2167&gt;=edad_minima,'Hoja1_datos de origen'!$C2167,"")</f>
        <v/>
      </c>
      <c r="D2167" t="str">
        <f>IF(LEN($C2167)&gt;0,(CONCATENATE('Hoja1_datos de origen'!$V2167,"-",'Hoja1_datos de origen'!$R2167,"-",TEXT('Hoja1_datos de origen'!$I2167,"000"),"-",'Hoja1_datos de origen'!$C2167)),"")</f>
        <v/>
      </c>
      <c r="E2167" t="str">
        <f>IF(LEN($C2167)&gt;0,COUNTIF($D:$D,"&gt;="&amp;$D2167),"")</f>
        <v/>
      </c>
      <c r="F2167" t="str">
        <f t="shared" si="64"/>
        <v/>
      </c>
      <c r="G2167" t="str">
        <f t="shared" si="65"/>
        <v/>
      </c>
      <c r="H2167" t="str">
        <f>IF(LEN($F2167)&gt;0,INDEX('Hoja1_datos de origen'!$V:$V,MATCH($F2167,$E:$E,0)),"")</f>
        <v/>
      </c>
      <c r="I2167" t="str">
        <f>IF(LEN($F2167)&gt;0,INDEX('Hoja1_datos de origen'!$R:$R,MATCH($F2167,$E:$E,0)),"")</f>
        <v/>
      </c>
      <c r="J2167" t="str">
        <f>IF(LEN($F2167)&gt;0,IF(INDEX('Hoja1_datos de origen'!$F:$F,MATCH($F2167,$E:$E,0))="","",INDEX('Hoja1_datos de origen'!$F:$F,MATCH($F2167,$E:$E,0))),"")</f>
        <v/>
      </c>
      <c r="K2167" s="10" t="str">
        <f>IF(LEN($F2167)&gt;0,INDEX('Hoja1_datos de origen'!$I:$I,MATCH($F2167,$E:$E,0)),"")</f>
        <v/>
      </c>
      <c r="L2167" s="10" t="str">
        <f>IF(LEN($F2167)&gt;0,INDEX('Hoja1_datos de origen'!$G:$G,MATCH($F2167,$E:$E,0)),"")</f>
        <v/>
      </c>
      <c r="M2167" t="str">
        <f>IF(LEN($F2167)&gt;0,INDEX('Hoja1_datos de origen'!$C:$C,MATCH($F2167,$E:$E,0)),"")</f>
        <v/>
      </c>
      <c r="N2167" t="str">
        <f>IF(LEN($F2167)&gt;0,INDEX('Hoja1_datos de origen'!$U:$U,MATCH($F2167,$E:$E,0)),"")</f>
        <v/>
      </c>
    </row>
    <row r="2168" spans="3:14">
      <c r="C2168" t="str">
        <f>IF('Hoja1_datos de origen'!$I2168&gt;=edad_minima,'Hoja1_datos de origen'!$C2168,"")</f>
        <v/>
      </c>
      <c r="D2168" t="str">
        <f>IF(LEN($C2168)&gt;0,(CONCATENATE('Hoja1_datos de origen'!$V2168,"-",'Hoja1_datos de origen'!$R2168,"-",TEXT('Hoja1_datos de origen'!$I2168,"000"),"-",'Hoja1_datos de origen'!$C2168)),"")</f>
        <v/>
      </c>
      <c r="E2168" t="str">
        <f>IF(LEN($C2168)&gt;0,COUNTIF($D:$D,"&gt;="&amp;$D2168),"")</f>
        <v/>
      </c>
      <c r="F2168" t="str">
        <f t="shared" si="64"/>
        <v/>
      </c>
      <c r="G2168" t="str">
        <f t="shared" si="65"/>
        <v/>
      </c>
      <c r="H2168" t="str">
        <f>IF(LEN($F2168)&gt;0,INDEX('Hoja1_datos de origen'!$V:$V,MATCH($F2168,$E:$E,0)),"")</f>
        <v/>
      </c>
      <c r="I2168" t="str">
        <f>IF(LEN($F2168)&gt;0,INDEX('Hoja1_datos de origen'!$R:$R,MATCH($F2168,$E:$E,0)),"")</f>
        <v/>
      </c>
      <c r="J2168" t="str">
        <f>IF(LEN($F2168)&gt;0,IF(INDEX('Hoja1_datos de origen'!$F:$F,MATCH($F2168,$E:$E,0))="","",INDEX('Hoja1_datos de origen'!$F:$F,MATCH($F2168,$E:$E,0))),"")</f>
        <v/>
      </c>
      <c r="K2168" s="10" t="str">
        <f>IF(LEN($F2168)&gt;0,INDEX('Hoja1_datos de origen'!$I:$I,MATCH($F2168,$E:$E,0)),"")</f>
        <v/>
      </c>
      <c r="L2168" s="10" t="str">
        <f>IF(LEN($F2168)&gt;0,INDEX('Hoja1_datos de origen'!$G:$G,MATCH($F2168,$E:$E,0)),"")</f>
        <v/>
      </c>
      <c r="M2168" t="str">
        <f>IF(LEN($F2168)&gt;0,INDEX('Hoja1_datos de origen'!$C:$C,MATCH($F2168,$E:$E,0)),"")</f>
        <v/>
      </c>
      <c r="N2168" t="str">
        <f>IF(LEN($F2168)&gt;0,INDEX('Hoja1_datos de origen'!$U:$U,MATCH($F2168,$E:$E,0)),"")</f>
        <v/>
      </c>
    </row>
    <row r="2169" spans="3:14">
      <c r="C2169" t="str">
        <f>IF('Hoja1_datos de origen'!$I2169&gt;=edad_minima,'Hoja1_datos de origen'!$C2169,"")</f>
        <v/>
      </c>
      <c r="D2169" t="str">
        <f>IF(LEN($C2169)&gt;0,(CONCATENATE('Hoja1_datos de origen'!$V2169,"-",'Hoja1_datos de origen'!$R2169,"-",TEXT('Hoja1_datos de origen'!$I2169,"000"),"-",'Hoja1_datos de origen'!$C2169)),"")</f>
        <v/>
      </c>
      <c r="E2169" t="str">
        <f>IF(LEN($C2169)&gt;0,COUNTIF($D:$D,"&gt;="&amp;$D2169),"")</f>
        <v/>
      </c>
      <c r="F2169" t="str">
        <f t="shared" si="64"/>
        <v/>
      </c>
      <c r="G2169" t="str">
        <f t="shared" si="65"/>
        <v/>
      </c>
      <c r="H2169" t="str">
        <f>IF(LEN($F2169)&gt;0,INDEX('Hoja1_datos de origen'!$V:$V,MATCH($F2169,$E:$E,0)),"")</f>
        <v/>
      </c>
      <c r="I2169" t="str">
        <f>IF(LEN($F2169)&gt;0,INDEX('Hoja1_datos de origen'!$R:$R,MATCH($F2169,$E:$E,0)),"")</f>
        <v/>
      </c>
      <c r="J2169" t="str">
        <f>IF(LEN($F2169)&gt;0,IF(INDEX('Hoja1_datos de origen'!$F:$F,MATCH($F2169,$E:$E,0))="","",INDEX('Hoja1_datos de origen'!$F:$F,MATCH($F2169,$E:$E,0))),"")</f>
        <v/>
      </c>
      <c r="K2169" s="10" t="str">
        <f>IF(LEN($F2169)&gt;0,INDEX('Hoja1_datos de origen'!$I:$I,MATCH($F2169,$E:$E,0)),"")</f>
        <v/>
      </c>
      <c r="L2169" s="10" t="str">
        <f>IF(LEN($F2169)&gt;0,INDEX('Hoja1_datos de origen'!$G:$G,MATCH($F2169,$E:$E,0)),"")</f>
        <v/>
      </c>
      <c r="M2169" t="str">
        <f>IF(LEN($F2169)&gt;0,INDEX('Hoja1_datos de origen'!$C:$C,MATCH($F2169,$E:$E,0)),"")</f>
        <v/>
      </c>
      <c r="N2169" t="str">
        <f>IF(LEN($F2169)&gt;0,INDEX('Hoja1_datos de origen'!$U:$U,MATCH($F2169,$E:$E,0)),"")</f>
        <v/>
      </c>
    </row>
    <row r="2170" spans="3:14">
      <c r="C2170" t="str">
        <f>IF('Hoja1_datos de origen'!$I2170&gt;=edad_minima,'Hoja1_datos de origen'!$C2170,"")</f>
        <v/>
      </c>
      <c r="D2170" t="str">
        <f>IF(LEN($C2170)&gt;0,(CONCATENATE('Hoja1_datos de origen'!$V2170,"-",'Hoja1_datos de origen'!$R2170,"-",TEXT('Hoja1_datos de origen'!$I2170,"000"),"-",'Hoja1_datos de origen'!$C2170)),"")</f>
        <v/>
      </c>
      <c r="E2170" t="str">
        <f>IF(LEN($C2170)&gt;0,COUNTIF($D:$D,"&gt;="&amp;$D2170),"")</f>
        <v/>
      </c>
      <c r="F2170" t="str">
        <f t="shared" si="64"/>
        <v/>
      </c>
      <c r="G2170" t="str">
        <f t="shared" si="65"/>
        <v/>
      </c>
      <c r="H2170" t="str">
        <f>IF(LEN($F2170)&gt;0,INDEX('Hoja1_datos de origen'!$V:$V,MATCH($F2170,$E:$E,0)),"")</f>
        <v/>
      </c>
      <c r="I2170" t="str">
        <f>IF(LEN($F2170)&gt;0,INDEX('Hoja1_datos de origen'!$R:$R,MATCH($F2170,$E:$E,0)),"")</f>
        <v/>
      </c>
      <c r="J2170" t="str">
        <f>IF(LEN($F2170)&gt;0,IF(INDEX('Hoja1_datos de origen'!$F:$F,MATCH($F2170,$E:$E,0))="","",INDEX('Hoja1_datos de origen'!$F:$F,MATCH($F2170,$E:$E,0))),"")</f>
        <v/>
      </c>
      <c r="K2170" s="10" t="str">
        <f>IF(LEN($F2170)&gt;0,INDEX('Hoja1_datos de origen'!$I:$I,MATCH($F2170,$E:$E,0)),"")</f>
        <v/>
      </c>
      <c r="L2170" s="10" t="str">
        <f>IF(LEN($F2170)&gt;0,INDEX('Hoja1_datos de origen'!$G:$G,MATCH($F2170,$E:$E,0)),"")</f>
        <v/>
      </c>
      <c r="M2170" t="str">
        <f>IF(LEN($F2170)&gt;0,INDEX('Hoja1_datos de origen'!$C:$C,MATCH($F2170,$E:$E,0)),"")</f>
        <v/>
      </c>
      <c r="N2170" t="str">
        <f>IF(LEN($F2170)&gt;0,INDEX('Hoja1_datos de origen'!$U:$U,MATCH($F2170,$E:$E,0)),"")</f>
        <v/>
      </c>
    </row>
    <row r="2171" spans="3:14">
      <c r="C2171" t="str">
        <f>IF('Hoja1_datos de origen'!$I2171&gt;=edad_minima,'Hoja1_datos de origen'!$C2171,"")</f>
        <v/>
      </c>
      <c r="D2171" t="str">
        <f>IF(LEN($C2171)&gt;0,(CONCATENATE('Hoja1_datos de origen'!$V2171,"-",'Hoja1_datos de origen'!$R2171,"-",TEXT('Hoja1_datos de origen'!$I2171,"000"),"-",'Hoja1_datos de origen'!$C2171)),"")</f>
        <v/>
      </c>
      <c r="E2171" t="str">
        <f>IF(LEN($C2171)&gt;0,COUNTIF($D:$D,"&gt;="&amp;$D2171),"")</f>
        <v/>
      </c>
      <c r="F2171" t="str">
        <f t="shared" si="64"/>
        <v/>
      </c>
      <c r="G2171" t="str">
        <f t="shared" si="65"/>
        <v/>
      </c>
      <c r="H2171" t="str">
        <f>IF(LEN($F2171)&gt;0,INDEX('Hoja1_datos de origen'!$V:$V,MATCH($F2171,$E:$E,0)),"")</f>
        <v/>
      </c>
      <c r="I2171" t="str">
        <f>IF(LEN($F2171)&gt;0,INDEX('Hoja1_datos de origen'!$R:$R,MATCH($F2171,$E:$E,0)),"")</f>
        <v/>
      </c>
      <c r="J2171" t="str">
        <f>IF(LEN($F2171)&gt;0,IF(INDEX('Hoja1_datos de origen'!$F:$F,MATCH($F2171,$E:$E,0))="","",INDEX('Hoja1_datos de origen'!$F:$F,MATCH($F2171,$E:$E,0))),"")</f>
        <v/>
      </c>
      <c r="K2171" s="10" t="str">
        <f>IF(LEN($F2171)&gt;0,INDEX('Hoja1_datos de origen'!$I:$I,MATCH($F2171,$E:$E,0)),"")</f>
        <v/>
      </c>
      <c r="L2171" s="10" t="str">
        <f>IF(LEN($F2171)&gt;0,INDEX('Hoja1_datos de origen'!$G:$G,MATCH($F2171,$E:$E,0)),"")</f>
        <v/>
      </c>
      <c r="M2171" t="str">
        <f>IF(LEN($F2171)&gt;0,INDEX('Hoja1_datos de origen'!$C:$C,MATCH($F2171,$E:$E,0)),"")</f>
        <v/>
      </c>
      <c r="N2171" t="str">
        <f>IF(LEN($F2171)&gt;0,INDEX('Hoja1_datos de origen'!$U:$U,MATCH($F2171,$E:$E,0)),"")</f>
        <v/>
      </c>
    </row>
    <row r="2172" spans="3:14">
      <c r="C2172" t="str">
        <f>IF('Hoja1_datos de origen'!$I2172&gt;=edad_minima,'Hoja1_datos de origen'!$C2172,"")</f>
        <v/>
      </c>
      <c r="D2172" t="str">
        <f>IF(LEN($C2172)&gt;0,(CONCATENATE('Hoja1_datos de origen'!$V2172,"-",'Hoja1_datos de origen'!$R2172,"-",TEXT('Hoja1_datos de origen'!$I2172,"000"),"-",'Hoja1_datos de origen'!$C2172)),"")</f>
        <v/>
      </c>
      <c r="E2172" t="str">
        <f>IF(LEN($C2172)&gt;0,COUNTIF($D:$D,"&gt;="&amp;$D2172),"")</f>
        <v/>
      </c>
      <c r="F2172" t="str">
        <f t="shared" si="64"/>
        <v/>
      </c>
      <c r="G2172" t="str">
        <f t="shared" si="65"/>
        <v/>
      </c>
      <c r="H2172" t="str">
        <f>IF(LEN($F2172)&gt;0,INDEX('Hoja1_datos de origen'!$V:$V,MATCH($F2172,$E:$E,0)),"")</f>
        <v/>
      </c>
      <c r="I2172" t="str">
        <f>IF(LEN($F2172)&gt;0,INDEX('Hoja1_datos de origen'!$R:$R,MATCH($F2172,$E:$E,0)),"")</f>
        <v/>
      </c>
      <c r="J2172" t="str">
        <f>IF(LEN($F2172)&gt;0,IF(INDEX('Hoja1_datos de origen'!$F:$F,MATCH($F2172,$E:$E,0))="","",INDEX('Hoja1_datos de origen'!$F:$F,MATCH($F2172,$E:$E,0))),"")</f>
        <v/>
      </c>
      <c r="K2172" s="10" t="str">
        <f>IF(LEN($F2172)&gt;0,INDEX('Hoja1_datos de origen'!$I:$I,MATCH($F2172,$E:$E,0)),"")</f>
        <v/>
      </c>
      <c r="L2172" s="10" t="str">
        <f>IF(LEN($F2172)&gt;0,INDEX('Hoja1_datos de origen'!$G:$G,MATCH($F2172,$E:$E,0)),"")</f>
        <v/>
      </c>
      <c r="M2172" t="str">
        <f>IF(LEN($F2172)&gt;0,INDEX('Hoja1_datos de origen'!$C:$C,MATCH($F2172,$E:$E,0)),"")</f>
        <v/>
      </c>
      <c r="N2172" t="str">
        <f>IF(LEN($F2172)&gt;0,INDEX('Hoja1_datos de origen'!$U:$U,MATCH($F2172,$E:$E,0)),"")</f>
        <v/>
      </c>
    </row>
    <row r="2173" spans="3:14">
      <c r="C2173" t="str">
        <f>IF('Hoja1_datos de origen'!$I2173&gt;=edad_minima,'Hoja1_datos de origen'!$C2173,"")</f>
        <v/>
      </c>
      <c r="D2173" t="str">
        <f>IF(LEN($C2173)&gt;0,(CONCATENATE('Hoja1_datos de origen'!$V2173,"-",'Hoja1_datos de origen'!$R2173,"-",TEXT('Hoja1_datos de origen'!$I2173,"000"),"-",'Hoja1_datos de origen'!$C2173)),"")</f>
        <v/>
      </c>
      <c r="E2173" t="str">
        <f>IF(LEN($C2173)&gt;0,COUNTIF($D:$D,"&gt;="&amp;$D2173),"")</f>
        <v/>
      </c>
      <c r="F2173" t="str">
        <f t="shared" si="64"/>
        <v/>
      </c>
      <c r="G2173" t="str">
        <f t="shared" si="65"/>
        <v/>
      </c>
      <c r="H2173" t="str">
        <f>IF(LEN($F2173)&gt;0,INDEX('Hoja1_datos de origen'!$V:$V,MATCH($F2173,$E:$E,0)),"")</f>
        <v/>
      </c>
      <c r="I2173" t="str">
        <f>IF(LEN($F2173)&gt;0,INDEX('Hoja1_datos de origen'!$R:$R,MATCH($F2173,$E:$E,0)),"")</f>
        <v/>
      </c>
      <c r="J2173" t="str">
        <f>IF(LEN($F2173)&gt;0,IF(INDEX('Hoja1_datos de origen'!$F:$F,MATCH($F2173,$E:$E,0))="","",INDEX('Hoja1_datos de origen'!$F:$F,MATCH($F2173,$E:$E,0))),"")</f>
        <v/>
      </c>
      <c r="K2173" s="10" t="str">
        <f>IF(LEN($F2173)&gt;0,INDEX('Hoja1_datos de origen'!$I:$I,MATCH($F2173,$E:$E,0)),"")</f>
        <v/>
      </c>
      <c r="L2173" s="10" t="str">
        <f>IF(LEN($F2173)&gt;0,INDEX('Hoja1_datos de origen'!$G:$G,MATCH($F2173,$E:$E,0)),"")</f>
        <v/>
      </c>
      <c r="M2173" t="str">
        <f>IF(LEN($F2173)&gt;0,INDEX('Hoja1_datos de origen'!$C:$C,MATCH($F2173,$E:$E,0)),"")</f>
        <v/>
      </c>
      <c r="N2173" t="str">
        <f>IF(LEN($F2173)&gt;0,INDEX('Hoja1_datos de origen'!$U:$U,MATCH($F2173,$E:$E,0)),"")</f>
        <v/>
      </c>
    </row>
    <row r="2174" spans="3:14">
      <c r="C2174" t="str">
        <f>IF('Hoja1_datos de origen'!$I2174&gt;=edad_minima,'Hoja1_datos de origen'!$C2174,"")</f>
        <v/>
      </c>
      <c r="D2174" t="str">
        <f>IF(LEN($C2174)&gt;0,(CONCATENATE('Hoja1_datos de origen'!$V2174,"-",'Hoja1_datos de origen'!$R2174,"-",TEXT('Hoja1_datos de origen'!$I2174,"000"),"-",'Hoja1_datos de origen'!$C2174)),"")</f>
        <v/>
      </c>
      <c r="E2174" t="str">
        <f>IF(LEN($C2174)&gt;0,COUNTIF($D:$D,"&gt;="&amp;$D2174),"")</f>
        <v/>
      </c>
      <c r="F2174" t="str">
        <f t="shared" si="64"/>
        <v/>
      </c>
      <c r="G2174" t="str">
        <f t="shared" si="65"/>
        <v/>
      </c>
      <c r="H2174" t="str">
        <f>IF(LEN($F2174)&gt;0,INDEX('Hoja1_datos de origen'!$V:$V,MATCH($F2174,$E:$E,0)),"")</f>
        <v/>
      </c>
      <c r="I2174" t="str">
        <f>IF(LEN($F2174)&gt;0,INDEX('Hoja1_datos de origen'!$R:$R,MATCH($F2174,$E:$E,0)),"")</f>
        <v/>
      </c>
      <c r="J2174" t="str">
        <f>IF(LEN($F2174)&gt;0,IF(INDEX('Hoja1_datos de origen'!$F:$F,MATCH($F2174,$E:$E,0))="","",INDEX('Hoja1_datos de origen'!$F:$F,MATCH($F2174,$E:$E,0))),"")</f>
        <v/>
      </c>
      <c r="K2174" s="10" t="str">
        <f>IF(LEN($F2174)&gt;0,INDEX('Hoja1_datos de origen'!$I:$I,MATCH($F2174,$E:$E,0)),"")</f>
        <v/>
      </c>
      <c r="L2174" s="10" t="str">
        <f>IF(LEN($F2174)&gt;0,INDEX('Hoja1_datos de origen'!$G:$G,MATCH($F2174,$E:$E,0)),"")</f>
        <v/>
      </c>
      <c r="M2174" t="str">
        <f>IF(LEN($F2174)&gt;0,INDEX('Hoja1_datos de origen'!$C:$C,MATCH($F2174,$E:$E,0)),"")</f>
        <v/>
      </c>
      <c r="N2174" t="str">
        <f>IF(LEN($F2174)&gt;0,INDEX('Hoja1_datos de origen'!$U:$U,MATCH($F2174,$E:$E,0)),"")</f>
        <v/>
      </c>
    </row>
    <row r="2175" spans="3:14">
      <c r="C2175" t="str">
        <f>IF('Hoja1_datos de origen'!$I2175&gt;=edad_minima,'Hoja1_datos de origen'!$C2175,"")</f>
        <v/>
      </c>
      <c r="D2175" t="str">
        <f>IF(LEN($C2175)&gt;0,(CONCATENATE('Hoja1_datos de origen'!$V2175,"-",'Hoja1_datos de origen'!$R2175,"-",TEXT('Hoja1_datos de origen'!$I2175,"000"),"-",'Hoja1_datos de origen'!$C2175)),"")</f>
        <v/>
      </c>
      <c r="E2175" t="str">
        <f>IF(LEN($C2175)&gt;0,COUNTIF($D:$D,"&gt;="&amp;$D2175),"")</f>
        <v/>
      </c>
      <c r="F2175" t="str">
        <f t="shared" si="64"/>
        <v/>
      </c>
      <c r="G2175" t="str">
        <f t="shared" si="65"/>
        <v/>
      </c>
      <c r="H2175" t="str">
        <f>IF(LEN($F2175)&gt;0,INDEX('Hoja1_datos de origen'!$V:$V,MATCH($F2175,$E:$E,0)),"")</f>
        <v/>
      </c>
      <c r="I2175" t="str">
        <f>IF(LEN($F2175)&gt;0,INDEX('Hoja1_datos de origen'!$R:$R,MATCH($F2175,$E:$E,0)),"")</f>
        <v/>
      </c>
      <c r="J2175" t="str">
        <f>IF(LEN($F2175)&gt;0,IF(INDEX('Hoja1_datos de origen'!$F:$F,MATCH($F2175,$E:$E,0))="","",INDEX('Hoja1_datos de origen'!$F:$F,MATCH($F2175,$E:$E,0))),"")</f>
        <v/>
      </c>
      <c r="K2175" s="10" t="str">
        <f>IF(LEN($F2175)&gt;0,INDEX('Hoja1_datos de origen'!$I:$I,MATCH($F2175,$E:$E,0)),"")</f>
        <v/>
      </c>
      <c r="L2175" s="10" t="str">
        <f>IF(LEN($F2175)&gt;0,INDEX('Hoja1_datos de origen'!$G:$G,MATCH($F2175,$E:$E,0)),"")</f>
        <v/>
      </c>
      <c r="M2175" t="str">
        <f>IF(LEN($F2175)&gt;0,INDEX('Hoja1_datos de origen'!$C:$C,MATCH($F2175,$E:$E,0)),"")</f>
        <v/>
      </c>
      <c r="N2175" t="str">
        <f>IF(LEN($F2175)&gt;0,INDEX('Hoja1_datos de origen'!$U:$U,MATCH($F2175,$E:$E,0)),"")</f>
        <v/>
      </c>
    </row>
    <row r="2176" spans="3:14">
      <c r="C2176" t="str">
        <f>IF('Hoja1_datos de origen'!$I2176&gt;=edad_minima,'Hoja1_datos de origen'!$C2176,"")</f>
        <v/>
      </c>
      <c r="D2176" t="str">
        <f>IF(LEN($C2176)&gt;0,(CONCATENATE('Hoja1_datos de origen'!$V2176,"-",'Hoja1_datos de origen'!$R2176,"-",TEXT('Hoja1_datos de origen'!$I2176,"000"),"-",'Hoja1_datos de origen'!$C2176)),"")</f>
        <v/>
      </c>
      <c r="E2176" t="str">
        <f>IF(LEN($C2176)&gt;0,COUNTIF($D:$D,"&gt;="&amp;$D2176),"")</f>
        <v/>
      </c>
      <c r="F2176" t="str">
        <f t="shared" si="64"/>
        <v/>
      </c>
      <c r="G2176" t="str">
        <f t="shared" si="65"/>
        <v/>
      </c>
      <c r="H2176" t="str">
        <f>IF(LEN($F2176)&gt;0,INDEX('Hoja1_datos de origen'!$V:$V,MATCH($F2176,$E:$E,0)),"")</f>
        <v/>
      </c>
      <c r="I2176" t="str">
        <f>IF(LEN($F2176)&gt;0,INDEX('Hoja1_datos de origen'!$R:$R,MATCH($F2176,$E:$E,0)),"")</f>
        <v/>
      </c>
      <c r="J2176" t="str">
        <f>IF(LEN($F2176)&gt;0,IF(INDEX('Hoja1_datos de origen'!$F:$F,MATCH($F2176,$E:$E,0))="","",INDEX('Hoja1_datos de origen'!$F:$F,MATCH($F2176,$E:$E,0))),"")</f>
        <v/>
      </c>
      <c r="K2176" s="10" t="str">
        <f>IF(LEN($F2176)&gt;0,INDEX('Hoja1_datos de origen'!$I:$I,MATCH($F2176,$E:$E,0)),"")</f>
        <v/>
      </c>
      <c r="L2176" s="10" t="str">
        <f>IF(LEN($F2176)&gt;0,INDEX('Hoja1_datos de origen'!$G:$G,MATCH($F2176,$E:$E,0)),"")</f>
        <v/>
      </c>
      <c r="M2176" t="str">
        <f>IF(LEN($F2176)&gt;0,INDEX('Hoja1_datos de origen'!$C:$C,MATCH($F2176,$E:$E,0)),"")</f>
        <v/>
      </c>
      <c r="N2176" t="str">
        <f>IF(LEN($F2176)&gt;0,INDEX('Hoja1_datos de origen'!$U:$U,MATCH($F2176,$E:$E,0)),"")</f>
        <v/>
      </c>
    </row>
    <row r="2177" spans="3:14">
      <c r="C2177" t="str">
        <f>IF('Hoja1_datos de origen'!$I2177&gt;=edad_minima,'Hoja1_datos de origen'!$C2177,"")</f>
        <v/>
      </c>
      <c r="D2177" t="str">
        <f>IF(LEN($C2177)&gt;0,(CONCATENATE('Hoja1_datos de origen'!$V2177,"-",'Hoja1_datos de origen'!$R2177,"-",TEXT('Hoja1_datos de origen'!$I2177,"000"),"-",'Hoja1_datos de origen'!$C2177)),"")</f>
        <v/>
      </c>
      <c r="E2177" t="str">
        <f>IF(LEN($C2177)&gt;0,COUNTIF($D:$D,"&gt;="&amp;$D2177),"")</f>
        <v/>
      </c>
      <c r="F2177" t="str">
        <f t="shared" si="64"/>
        <v/>
      </c>
      <c r="G2177" t="str">
        <f t="shared" si="65"/>
        <v/>
      </c>
      <c r="H2177" t="str">
        <f>IF(LEN($F2177)&gt;0,INDEX('Hoja1_datos de origen'!$V:$V,MATCH($F2177,$E:$E,0)),"")</f>
        <v/>
      </c>
      <c r="I2177" t="str">
        <f>IF(LEN($F2177)&gt;0,INDEX('Hoja1_datos de origen'!$R:$R,MATCH($F2177,$E:$E,0)),"")</f>
        <v/>
      </c>
      <c r="J2177" t="str">
        <f>IF(LEN($F2177)&gt;0,IF(INDEX('Hoja1_datos de origen'!$F:$F,MATCH($F2177,$E:$E,0))="","",INDEX('Hoja1_datos de origen'!$F:$F,MATCH($F2177,$E:$E,0))),"")</f>
        <v/>
      </c>
      <c r="K2177" s="10" t="str">
        <f>IF(LEN($F2177)&gt;0,INDEX('Hoja1_datos de origen'!$I:$I,MATCH($F2177,$E:$E,0)),"")</f>
        <v/>
      </c>
      <c r="L2177" s="10" t="str">
        <f>IF(LEN($F2177)&gt;0,INDEX('Hoja1_datos de origen'!$G:$G,MATCH($F2177,$E:$E,0)),"")</f>
        <v/>
      </c>
      <c r="M2177" t="str">
        <f>IF(LEN($F2177)&gt;0,INDEX('Hoja1_datos de origen'!$C:$C,MATCH($F2177,$E:$E,0)),"")</f>
        <v/>
      </c>
      <c r="N2177" t="str">
        <f>IF(LEN($F2177)&gt;0,INDEX('Hoja1_datos de origen'!$U:$U,MATCH($F2177,$E:$E,0)),"")</f>
        <v/>
      </c>
    </row>
    <row r="2178" spans="3:14">
      <c r="C2178" t="str">
        <f>IF('Hoja1_datos de origen'!$I2178&gt;=edad_minima,'Hoja1_datos de origen'!$C2178,"")</f>
        <v/>
      </c>
      <c r="D2178" t="str">
        <f>IF(LEN($C2178)&gt;0,(CONCATENATE('Hoja1_datos de origen'!$V2178,"-",'Hoja1_datos de origen'!$R2178,"-",TEXT('Hoja1_datos de origen'!$I2178,"000"),"-",'Hoja1_datos de origen'!$C2178)),"")</f>
        <v/>
      </c>
      <c r="E2178" t="str">
        <f>IF(LEN($C2178)&gt;0,COUNTIF($D:$D,"&gt;="&amp;$D2178),"")</f>
        <v/>
      </c>
      <c r="F2178" t="str">
        <f t="shared" si="64"/>
        <v/>
      </c>
      <c r="G2178" t="str">
        <f t="shared" si="65"/>
        <v/>
      </c>
      <c r="H2178" t="str">
        <f>IF(LEN($F2178)&gt;0,INDEX('Hoja1_datos de origen'!$V:$V,MATCH($F2178,$E:$E,0)),"")</f>
        <v/>
      </c>
      <c r="I2178" t="str">
        <f>IF(LEN($F2178)&gt;0,INDEX('Hoja1_datos de origen'!$R:$R,MATCH($F2178,$E:$E,0)),"")</f>
        <v/>
      </c>
      <c r="J2178" t="str">
        <f>IF(LEN($F2178)&gt;0,IF(INDEX('Hoja1_datos de origen'!$F:$F,MATCH($F2178,$E:$E,0))="","",INDEX('Hoja1_datos de origen'!$F:$F,MATCH($F2178,$E:$E,0))),"")</f>
        <v/>
      </c>
      <c r="K2178" s="10" t="str">
        <f>IF(LEN($F2178)&gt;0,INDEX('Hoja1_datos de origen'!$I:$I,MATCH($F2178,$E:$E,0)),"")</f>
        <v/>
      </c>
      <c r="L2178" s="10" t="str">
        <f>IF(LEN($F2178)&gt;0,INDEX('Hoja1_datos de origen'!$G:$G,MATCH($F2178,$E:$E,0)),"")</f>
        <v/>
      </c>
      <c r="M2178" t="str">
        <f>IF(LEN($F2178)&gt;0,INDEX('Hoja1_datos de origen'!$C:$C,MATCH($F2178,$E:$E,0)),"")</f>
        <v/>
      </c>
      <c r="N2178" t="str">
        <f>IF(LEN($F2178)&gt;0,INDEX('Hoja1_datos de origen'!$U:$U,MATCH($F2178,$E:$E,0)),"")</f>
        <v/>
      </c>
    </row>
    <row r="2179" spans="3:14">
      <c r="C2179" t="str">
        <f>IF('Hoja1_datos de origen'!$I2179&gt;=edad_minima,'Hoja1_datos de origen'!$C2179,"")</f>
        <v/>
      </c>
      <c r="D2179" t="str">
        <f>IF(LEN($C2179)&gt;0,(CONCATENATE('Hoja1_datos de origen'!$V2179,"-",'Hoja1_datos de origen'!$R2179,"-",TEXT('Hoja1_datos de origen'!$I2179,"000"),"-",'Hoja1_datos de origen'!$C2179)),"")</f>
        <v/>
      </c>
      <c r="E2179" t="str">
        <f>IF(LEN($C2179)&gt;0,COUNTIF($D:$D,"&gt;="&amp;$D2179),"")</f>
        <v/>
      </c>
      <c r="F2179" t="str">
        <f t="shared" ref="F2179:F2242" si="66">IFERROR(SMALL($E:$E,ROW()-1),"")</f>
        <v/>
      </c>
      <c r="G2179" t="str">
        <f t="shared" ref="G2179:G2242" si="67">INDEX($D:$D,MATCH($F2179,$E:$E,0))</f>
        <v/>
      </c>
      <c r="H2179" t="str">
        <f>IF(LEN($F2179)&gt;0,INDEX('Hoja1_datos de origen'!$V:$V,MATCH($F2179,$E:$E,0)),"")</f>
        <v/>
      </c>
      <c r="I2179" t="str">
        <f>IF(LEN($F2179)&gt;0,INDEX('Hoja1_datos de origen'!$R:$R,MATCH($F2179,$E:$E,0)),"")</f>
        <v/>
      </c>
      <c r="J2179" t="str">
        <f>IF(LEN($F2179)&gt;0,IF(INDEX('Hoja1_datos de origen'!$F:$F,MATCH($F2179,$E:$E,0))="","",INDEX('Hoja1_datos de origen'!$F:$F,MATCH($F2179,$E:$E,0))),"")</f>
        <v/>
      </c>
      <c r="K2179" s="10" t="str">
        <f>IF(LEN($F2179)&gt;0,INDEX('Hoja1_datos de origen'!$I:$I,MATCH($F2179,$E:$E,0)),"")</f>
        <v/>
      </c>
      <c r="L2179" s="10" t="str">
        <f>IF(LEN($F2179)&gt;0,INDEX('Hoja1_datos de origen'!$G:$G,MATCH($F2179,$E:$E,0)),"")</f>
        <v/>
      </c>
      <c r="M2179" t="str">
        <f>IF(LEN($F2179)&gt;0,INDEX('Hoja1_datos de origen'!$C:$C,MATCH($F2179,$E:$E,0)),"")</f>
        <v/>
      </c>
      <c r="N2179" t="str">
        <f>IF(LEN($F2179)&gt;0,INDEX('Hoja1_datos de origen'!$U:$U,MATCH($F2179,$E:$E,0)),"")</f>
        <v/>
      </c>
    </row>
    <row r="2180" spans="3:14">
      <c r="C2180" t="str">
        <f>IF('Hoja1_datos de origen'!$I2180&gt;=edad_minima,'Hoja1_datos de origen'!$C2180,"")</f>
        <v/>
      </c>
      <c r="D2180" t="str">
        <f>IF(LEN($C2180)&gt;0,(CONCATENATE('Hoja1_datos de origen'!$V2180,"-",'Hoja1_datos de origen'!$R2180,"-",TEXT('Hoja1_datos de origen'!$I2180,"000"),"-",'Hoja1_datos de origen'!$C2180)),"")</f>
        <v/>
      </c>
      <c r="E2180" t="str">
        <f>IF(LEN($C2180)&gt;0,COUNTIF($D:$D,"&gt;="&amp;$D2180),"")</f>
        <v/>
      </c>
      <c r="F2180" t="str">
        <f t="shared" si="66"/>
        <v/>
      </c>
      <c r="G2180" t="str">
        <f t="shared" si="67"/>
        <v/>
      </c>
      <c r="H2180" t="str">
        <f>IF(LEN($F2180)&gt;0,INDEX('Hoja1_datos de origen'!$V:$V,MATCH($F2180,$E:$E,0)),"")</f>
        <v/>
      </c>
      <c r="I2180" t="str">
        <f>IF(LEN($F2180)&gt;0,INDEX('Hoja1_datos de origen'!$R:$R,MATCH($F2180,$E:$E,0)),"")</f>
        <v/>
      </c>
      <c r="J2180" t="str">
        <f>IF(LEN($F2180)&gt;0,IF(INDEX('Hoja1_datos de origen'!$F:$F,MATCH($F2180,$E:$E,0))="","",INDEX('Hoja1_datos de origen'!$F:$F,MATCH($F2180,$E:$E,0))),"")</f>
        <v/>
      </c>
      <c r="K2180" s="10" t="str">
        <f>IF(LEN($F2180)&gt;0,INDEX('Hoja1_datos de origen'!$I:$I,MATCH($F2180,$E:$E,0)),"")</f>
        <v/>
      </c>
      <c r="L2180" s="10" t="str">
        <f>IF(LEN($F2180)&gt;0,INDEX('Hoja1_datos de origen'!$G:$G,MATCH($F2180,$E:$E,0)),"")</f>
        <v/>
      </c>
      <c r="M2180" t="str">
        <f>IF(LEN($F2180)&gt;0,INDEX('Hoja1_datos de origen'!$C:$C,MATCH($F2180,$E:$E,0)),"")</f>
        <v/>
      </c>
      <c r="N2180" t="str">
        <f>IF(LEN($F2180)&gt;0,INDEX('Hoja1_datos de origen'!$U:$U,MATCH($F2180,$E:$E,0)),"")</f>
        <v/>
      </c>
    </row>
    <row r="2181" spans="3:14">
      <c r="C2181" t="str">
        <f>IF('Hoja1_datos de origen'!$I2181&gt;=edad_minima,'Hoja1_datos de origen'!$C2181,"")</f>
        <v/>
      </c>
      <c r="D2181" t="str">
        <f>IF(LEN($C2181)&gt;0,(CONCATENATE('Hoja1_datos de origen'!$V2181,"-",'Hoja1_datos de origen'!$R2181,"-",TEXT('Hoja1_datos de origen'!$I2181,"000"),"-",'Hoja1_datos de origen'!$C2181)),"")</f>
        <v/>
      </c>
      <c r="E2181" t="str">
        <f>IF(LEN($C2181)&gt;0,COUNTIF($D:$D,"&gt;="&amp;$D2181),"")</f>
        <v/>
      </c>
      <c r="F2181" t="str">
        <f t="shared" si="66"/>
        <v/>
      </c>
      <c r="G2181" t="str">
        <f t="shared" si="67"/>
        <v/>
      </c>
      <c r="H2181" t="str">
        <f>IF(LEN($F2181)&gt;0,INDEX('Hoja1_datos de origen'!$V:$V,MATCH($F2181,$E:$E,0)),"")</f>
        <v/>
      </c>
      <c r="I2181" t="str">
        <f>IF(LEN($F2181)&gt;0,INDEX('Hoja1_datos de origen'!$R:$R,MATCH($F2181,$E:$E,0)),"")</f>
        <v/>
      </c>
      <c r="J2181" t="str">
        <f>IF(LEN($F2181)&gt;0,IF(INDEX('Hoja1_datos de origen'!$F:$F,MATCH($F2181,$E:$E,0))="","",INDEX('Hoja1_datos de origen'!$F:$F,MATCH($F2181,$E:$E,0))),"")</f>
        <v/>
      </c>
      <c r="K2181" s="10" t="str">
        <f>IF(LEN($F2181)&gt;0,INDEX('Hoja1_datos de origen'!$I:$I,MATCH($F2181,$E:$E,0)),"")</f>
        <v/>
      </c>
      <c r="L2181" s="10" t="str">
        <f>IF(LEN($F2181)&gt;0,INDEX('Hoja1_datos de origen'!$G:$G,MATCH($F2181,$E:$E,0)),"")</f>
        <v/>
      </c>
      <c r="M2181" t="str">
        <f>IF(LEN($F2181)&gt;0,INDEX('Hoja1_datos de origen'!$C:$C,MATCH($F2181,$E:$E,0)),"")</f>
        <v/>
      </c>
      <c r="N2181" t="str">
        <f>IF(LEN($F2181)&gt;0,INDEX('Hoja1_datos de origen'!$U:$U,MATCH($F2181,$E:$E,0)),"")</f>
        <v/>
      </c>
    </row>
    <row r="2182" spans="3:14">
      <c r="C2182" t="str">
        <f>IF('Hoja1_datos de origen'!$I2182&gt;=edad_minima,'Hoja1_datos de origen'!$C2182,"")</f>
        <v/>
      </c>
      <c r="D2182" t="str">
        <f>IF(LEN($C2182)&gt;0,(CONCATENATE('Hoja1_datos de origen'!$V2182,"-",'Hoja1_datos de origen'!$R2182,"-",TEXT('Hoja1_datos de origen'!$I2182,"000"),"-",'Hoja1_datos de origen'!$C2182)),"")</f>
        <v/>
      </c>
      <c r="E2182" t="str">
        <f>IF(LEN($C2182)&gt;0,COUNTIF($D:$D,"&gt;="&amp;$D2182),"")</f>
        <v/>
      </c>
      <c r="F2182" t="str">
        <f t="shared" si="66"/>
        <v/>
      </c>
      <c r="G2182" t="str">
        <f t="shared" si="67"/>
        <v/>
      </c>
      <c r="H2182" t="str">
        <f>IF(LEN($F2182)&gt;0,INDEX('Hoja1_datos de origen'!$V:$V,MATCH($F2182,$E:$E,0)),"")</f>
        <v/>
      </c>
      <c r="I2182" t="str">
        <f>IF(LEN($F2182)&gt;0,INDEX('Hoja1_datos de origen'!$R:$R,MATCH($F2182,$E:$E,0)),"")</f>
        <v/>
      </c>
      <c r="J2182" t="str">
        <f>IF(LEN($F2182)&gt;0,IF(INDEX('Hoja1_datos de origen'!$F:$F,MATCH($F2182,$E:$E,0))="","",INDEX('Hoja1_datos de origen'!$F:$F,MATCH($F2182,$E:$E,0))),"")</f>
        <v/>
      </c>
      <c r="K2182" s="10" t="str">
        <f>IF(LEN($F2182)&gt;0,INDEX('Hoja1_datos de origen'!$I:$I,MATCH($F2182,$E:$E,0)),"")</f>
        <v/>
      </c>
      <c r="L2182" s="10" t="str">
        <f>IF(LEN($F2182)&gt;0,INDEX('Hoja1_datos de origen'!$G:$G,MATCH($F2182,$E:$E,0)),"")</f>
        <v/>
      </c>
      <c r="M2182" t="str">
        <f>IF(LEN($F2182)&gt;0,INDEX('Hoja1_datos de origen'!$C:$C,MATCH($F2182,$E:$E,0)),"")</f>
        <v/>
      </c>
      <c r="N2182" t="str">
        <f>IF(LEN($F2182)&gt;0,INDEX('Hoja1_datos de origen'!$U:$U,MATCH($F2182,$E:$E,0)),"")</f>
        <v/>
      </c>
    </row>
    <row r="2183" spans="3:14">
      <c r="C2183" t="str">
        <f>IF('Hoja1_datos de origen'!$I2183&gt;=edad_minima,'Hoja1_datos de origen'!$C2183,"")</f>
        <v/>
      </c>
      <c r="D2183" t="str">
        <f>IF(LEN($C2183)&gt;0,(CONCATENATE('Hoja1_datos de origen'!$V2183,"-",'Hoja1_datos de origen'!$R2183,"-",TEXT('Hoja1_datos de origen'!$I2183,"000"),"-",'Hoja1_datos de origen'!$C2183)),"")</f>
        <v/>
      </c>
      <c r="E2183" t="str">
        <f>IF(LEN($C2183)&gt;0,COUNTIF($D:$D,"&gt;="&amp;$D2183),"")</f>
        <v/>
      </c>
      <c r="F2183" t="str">
        <f t="shared" si="66"/>
        <v/>
      </c>
      <c r="G2183" t="str">
        <f t="shared" si="67"/>
        <v/>
      </c>
      <c r="H2183" t="str">
        <f>IF(LEN($F2183)&gt;0,INDEX('Hoja1_datos de origen'!$V:$V,MATCH($F2183,$E:$E,0)),"")</f>
        <v/>
      </c>
      <c r="I2183" t="str">
        <f>IF(LEN($F2183)&gt;0,INDEX('Hoja1_datos de origen'!$R:$R,MATCH($F2183,$E:$E,0)),"")</f>
        <v/>
      </c>
      <c r="J2183" t="str">
        <f>IF(LEN($F2183)&gt;0,IF(INDEX('Hoja1_datos de origen'!$F:$F,MATCH($F2183,$E:$E,0))="","",INDEX('Hoja1_datos de origen'!$F:$F,MATCH($F2183,$E:$E,0))),"")</f>
        <v/>
      </c>
      <c r="K2183" s="10" t="str">
        <f>IF(LEN($F2183)&gt;0,INDEX('Hoja1_datos de origen'!$I:$I,MATCH($F2183,$E:$E,0)),"")</f>
        <v/>
      </c>
      <c r="L2183" s="10" t="str">
        <f>IF(LEN($F2183)&gt;0,INDEX('Hoja1_datos de origen'!$G:$G,MATCH($F2183,$E:$E,0)),"")</f>
        <v/>
      </c>
      <c r="M2183" t="str">
        <f>IF(LEN($F2183)&gt;0,INDEX('Hoja1_datos de origen'!$C:$C,MATCH($F2183,$E:$E,0)),"")</f>
        <v/>
      </c>
      <c r="N2183" t="str">
        <f>IF(LEN($F2183)&gt;0,INDEX('Hoja1_datos de origen'!$U:$U,MATCH($F2183,$E:$E,0)),"")</f>
        <v/>
      </c>
    </row>
    <row r="2184" spans="3:14">
      <c r="C2184" t="str">
        <f>IF('Hoja1_datos de origen'!$I2184&gt;=edad_minima,'Hoja1_datos de origen'!$C2184,"")</f>
        <v/>
      </c>
      <c r="D2184" t="str">
        <f>IF(LEN($C2184)&gt;0,(CONCATENATE('Hoja1_datos de origen'!$V2184,"-",'Hoja1_datos de origen'!$R2184,"-",TEXT('Hoja1_datos de origen'!$I2184,"000"),"-",'Hoja1_datos de origen'!$C2184)),"")</f>
        <v/>
      </c>
      <c r="E2184" t="str">
        <f>IF(LEN($C2184)&gt;0,COUNTIF($D:$D,"&gt;="&amp;$D2184),"")</f>
        <v/>
      </c>
      <c r="F2184" t="str">
        <f t="shared" si="66"/>
        <v/>
      </c>
      <c r="G2184" t="str">
        <f t="shared" si="67"/>
        <v/>
      </c>
      <c r="H2184" t="str">
        <f>IF(LEN($F2184)&gt;0,INDEX('Hoja1_datos de origen'!$V:$V,MATCH($F2184,$E:$E,0)),"")</f>
        <v/>
      </c>
      <c r="I2184" t="str">
        <f>IF(LEN($F2184)&gt;0,INDEX('Hoja1_datos de origen'!$R:$R,MATCH($F2184,$E:$E,0)),"")</f>
        <v/>
      </c>
      <c r="J2184" t="str">
        <f>IF(LEN($F2184)&gt;0,IF(INDEX('Hoja1_datos de origen'!$F:$F,MATCH($F2184,$E:$E,0))="","",INDEX('Hoja1_datos de origen'!$F:$F,MATCH($F2184,$E:$E,0))),"")</f>
        <v/>
      </c>
      <c r="K2184" s="10" t="str">
        <f>IF(LEN($F2184)&gt;0,INDEX('Hoja1_datos de origen'!$I:$I,MATCH($F2184,$E:$E,0)),"")</f>
        <v/>
      </c>
      <c r="L2184" s="10" t="str">
        <f>IF(LEN($F2184)&gt;0,INDEX('Hoja1_datos de origen'!$G:$G,MATCH($F2184,$E:$E,0)),"")</f>
        <v/>
      </c>
      <c r="M2184" t="str">
        <f>IF(LEN($F2184)&gt;0,INDEX('Hoja1_datos de origen'!$C:$C,MATCH($F2184,$E:$E,0)),"")</f>
        <v/>
      </c>
      <c r="N2184" t="str">
        <f>IF(LEN($F2184)&gt;0,INDEX('Hoja1_datos de origen'!$U:$U,MATCH($F2184,$E:$E,0)),"")</f>
        <v/>
      </c>
    </row>
    <row r="2185" spans="3:14">
      <c r="C2185" t="str">
        <f>IF('Hoja1_datos de origen'!$I2185&gt;=edad_minima,'Hoja1_datos de origen'!$C2185,"")</f>
        <v/>
      </c>
      <c r="D2185" t="str">
        <f>IF(LEN($C2185)&gt;0,(CONCATENATE('Hoja1_datos de origen'!$V2185,"-",'Hoja1_datos de origen'!$R2185,"-",TEXT('Hoja1_datos de origen'!$I2185,"000"),"-",'Hoja1_datos de origen'!$C2185)),"")</f>
        <v/>
      </c>
      <c r="E2185" t="str">
        <f>IF(LEN($C2185)&gt;0,COUNTIF($D:$D,"&gt;="&amp;$D2185),"")</f>
        <v/>
      </c>
      <c r="F2185" t="str">
        <f t="shared" si="66"/>
        <v/>
      </c>
      <c r="G2185" t="str">
        <f t="shared" si="67"/>
        <v/>
      </c>
      <c r="H2185" t="str">
        <f>IF(LEN($F2185)&gt;0,INDEX('Hoja1_datos de origen'!$V:$V,MATCH($F2185,$E:$E,0)),"")</f>
        <v/>
      </c>
      <c r="I2185" t="str">
        <f>IF(LEN($F2185)&gt;0,INDEX('Hoja1_datos de origen'!$R:$R,MATCH($F2185,$E:$E,0)),"")</f>
        <v/>
      </c>
      <c r="J2185" t="str">
        <f>IF(LEN($F2185)&gt;0,IF(INDEX('Hoja1_datos de origen'!$F:$F,MATCH($F2185,$E:$E,0))="","",INDEX('Hoja1_datos de origen'!$F:$F,MATCH($F2185,$E:$E,0))),"")</f>
        <v/>
      </c>
      <c r="K2185" s="10" t="str">
        <f>IF(LEN($F2185)&gt;0,INDEX('Hoja1_datos de origen'!$I:$I,MATCH($F2185,$E:$E,0)),"")</f>
        <v/>
      </c>
      <c r="L2185" s="10" t="str">
        <f>IF(LEN($F2185)&gt;0,INDEX('Hoja1_datos de origen'!$G:$G,MATCH($F2185,$E:$E,0)),"")</f>
        <v/>
      </c>
      <c r="M2185" t="str">
        <f>IF(LEN($F2185)&gt;0,INDEX('Hoja1_datos de origen'!$C:$C,MATCH($F2185,$E:$E,0)),"")</f>
        <v/>
      </c>
      <c r="N2185" t="str">
        <f>IF(LEN($F2185)&gt;0,INDEX('Hoja1_datos de origen'!$U:$U,MATCH($F2185,$E:$E,0)),"")</f>
        <v/>
      </c>
    </row>
    <row r="2186" spans="3:14">
      <c r="C2186" t="str">
        <f>IF('Hoja1_datos de origen'!$I2186&gt;=edad_minima,'Hoja1_datos de origen'!$C2186,"")</f>
        <v/>
      </c>
      <c r="D2186" t="str">
        <f>IF(LEN($C2186)&gt;0,(CONCATENATE('Hoja1_datos de origen'!$V2186,"-",'Hoja1_datos de origen'!$R2186,"-",TEXT('Hoja1_datos de origen'!$I2186,"000"),"-",'Hoja1_datos de origen'!$C2186)),"")</f>
        <v/>
      </c>
      <c r="E2186" t="str">
        <f>IF(LEN($C2186)&gt;0,COUNTIF($D:$D,"&gt;="&amp;$D2186),"")</f>
        <v/>
      </c>
      <c r="F2186" t="str">
        <f t="shared" si="66"/>
        <v/>
      </c>
      <c r="G2186" t="str">
        <f t="shared" si="67"/>
        <v/>
      </c>
      <c r="H2186" t="str">
        <f>IF(LEN($F2186)&gt;0,INDEX('Hoja1_datos de origen'!$V:$V,MATCH($F2186,$E:$E,0)),"")</f>
        <v/>
      </c>
      <c r="I2186" t="str">
        <f>IF(LEN($F2186)&gt;0,INDEX('Hoja1_datos de origen'!$R:$R,MATCH($F2186,$E:$E,0)),"")</f>
        <v/>
      </c>
      <c r="J2186" t="str">
        <f>IF(LEN($F2186)&gt;0,IF(INDEX('Hoja1_datos de origen'!$F:$F,MATCH($F2186,$E:$E,0))="","",INDEX('Hoja1_datos de origen'!$F:$F,MATCH($F2186,$E:$E,0))),"")</f>
        <v/>
      </c>
      <c r="K2186" s="10" t="str">
        <f>IF(LEN($F2186)&gt;0,INDEX('Hoja1_datos de origen'!$I:$I,MATCH($F2186,$E:$E,0)),"")</f>
        <v/>
      </c>
      <c r="L2186" s="10" t="str">
        <f>IF(LEN($F2186)&gt;0,INDEX('Hoja1_datos de origen'!$G:$G,MATCH($F2186,$E:$E,0)),"")</f>
        <v/>
      </c>
      <c r="M2186" t="str">
        <f>IF(LEN($F2186)&gt;0,INDEX('Hoja1_datos de origen'!$C:$C,MATCH($F2186,$E:$E,0)),"")</f>
        <v/>
      </c>
      <c r="N2186" t="str">
        <f>IF(LEN($F2186)&gt;0,INDEX('Hoja1_datos de origen'!$U:$U,MATCH($F2186,$E:$E,0)),"")</f>
        <v/>
      </c>
    </row>
    <row r="2187" spans="3:14">
      <c r="C2187" t="str">
        <f>IF('Hoja1_datos de origen'!$I2187&gt;=edad_minima,'Hoja1_datos de origen'!$C2187,"")</f>
        <v/>
      </c>
      <c r="D2187" t="str">
        <f>IF(LEN($C2187)&gt;0,(CONCATENATE('Hoja1_datos de origen'!$V2187,"-",'Hoja1_datos de origen'!$R2187,"-",TEXT('Hoja1_datos de origen'!$I2187,"000"),"-",'Hoja1_datos de origen'!$C2187)),"")</f>
        <v/>
      </c>
      <c r="E2187" t="str">
        <f>IF(LEN($C2187)&gt;0,COUNTIF($D:$D,"&gt;="&amp;$D2187),"")</f>
        <v/>
      </c>
      <c r="F2187" t="str">
        <f t="shared" si="66"/>
        <v/>
      </c>
      <c r="G2187" t="str">
        <f t="shared" si="67"/>
        <v/>
      </c>
      <c r="H2187" t="str">
        <f>IF(LEN($F2187)&gt;0,INDEX('Hoja1_datos de origen'!$V:$V,MATCH($F2187,$E:$E,0)),"")</f>
        <v/>
      </c>
      <c r="I2187" t="str">
        <f>IF(LEN($F2187)&gt;0,INDEX('Hoja1_datos de origen'!$R:$R,MATCH($F2187,$E:$E,0)),"")</f>
        <v/>
      </c>
      <c r="J2187" t="str">
        <f>IF(LEN($F2187)&gt;0,IF(INDEX('Hoja1_datos de origen'!$F:$F,MATCH($F2187,$E:$E,0))="","",INDEX('Hoja1_datos de origen'!$F:$F,MATCH($F2187,$E:$E,0))),"")</f>
        <v/>
      </c>
      <c r="K2187" s="10" t="str">
        <f>IF(LEN($F2187)&gt;0,INDEX('Hoja1_datos de origen'!$I:$I,MATCH($F2187,$E:$E,0)),"")</f>
        <v/>
      </c>
      <c r="L2187" s="10" t="str">
        <f>IF(LEN($F2187)&gt;0,INDEX('Hoja1_datos de origen'!$G:$G,MATCH($F2187,$E:$E,0)),"")</f>
        <v/>
      </c>
      <c r="M2187" t="str">
        <f>IF(LEN($F2187)&gt;0,INDEX('Hoja1_datos de origen'!$C:$C,MATCH($F2187,$E:$E,0)),"")</f>
        <v/>
      </c>
      <c r="N2187" t="str">
        <f>IF(LEN($F2187)&gt;0,INDEX('Hoja1_datos de origen'!$U:$U,MATCH($F2187,$E:$E,0)),"")</f>
        <v/>
      </c>
    </row>
    <row r="2188" spans="3:14">
      <c r="C2188" t="str">
        <f>IF('Hoja1_datos de origen'!$I2188&gt;=edad_minima,'Hoja1_datos de origen'!$C2188,"")</f>
        <v/>
      </c>
      <c r="D2188" t="str">
        <f>IF(LEN($C2188)&gt;0,(CONCATENATE('Hoja1_datos de origen'!$V2188,"-",'Hoja1_datos de origen'!$R2188,"-",TEXT('Hoja1_datos de origen'!$I2188,"000"),"-",'Hoja1_datos de origen'!$C2188)),"")</f>
        <v/>
      </c>
      <c r="E2188" t="str">
        <f>IF(LEN($C2188)&gt;0,COUNTIF($D:$D,"&gt;="&amp;$D2188),"")</f>
        <v/>
      </c>
      <c r="F2188" t="str">
        <f t="shared" si="66"/>
        <v/>
      </c>
      <c r="G2188" t="str">
        <f t="shared" si="67"/>
        <v/>
      </c>
      <c r="H2188" t="str">
        <f>IF(LEN($F2188)&gt;0,INDEX('Hoja1_datos de origen'!$V:$V,MATCH($F2188,$E:$E,0)),"")</f>
        <v/>
      </c>
      <c r="I2188" t="str">
        <f>IF(LEN($F2188)&gt;0,INDEX('Hoja1_datos de origen'!$R:$R,MATCH($F2188,$E:$E,0)),"")</f>
        <v/>
      </c>
      <c r="J2188" t="str">
        <f>IF(LEN($F2188)&gt;0,IF(INDEX('Hoja1_datos de origen'!$F:$F,MATCH($F2188,$E:$E,0))="","",INDEX('Hoja1_datos de origen'!$F:$F,MATCH($F2188,$E:$E,0))),"")</f>
        <v/>
      </c>
      <c r="K2188" s="10" t="str">
        <f>IF(LEN($F2188)&gt;0,INDEX('Hoja1_datos de origen'!$I:$I,MATCH($F2188,$E:$E,0)),"")</f>
        <v/>
      </c>
      <c r="L2188" s="10" t="str">
        <f>IF(LEN($F2188)&gt;0,INDEX('Hoja1_datos de origen'!$G:$G,MATCH($F2188,$E:$E,0)),"")</f>
        <v/>
      </c>
      <c r="M2188" t="str">
        <f>IF(LEN($F2188)&gt;0,INDEX('Hoja1_datos de origen'!$C:$C,MATCH($F2188,$E:$E,0)),"")</f>
        <v/>
      </c>
      <c r="N2188" t="str">
        <f>IF(LEN($F2188)&gt;0,INDEX('Hoja1_datos de origen'!$U:$U,MATCH($F2188,$E:$E,0)),"")</f>
        <v/>
      </c>
    </row>
    <row r="2189" spans="3:14">
      <c r="C2189" t="str">
        <f>IF('Hoja1_datos de origen'!$I2189&gt;=edad_minima,'Hoja1_datos de origen'!$C2189,"")</f>
        <v/>
      </c>
      <c r="D2189" t="str">
        <f>IF(LEN($C2189)&gt;0,(CONCATENATE('Hoja1_datos de origen'!$V2189,"-",'Hoja1_datos de origen'!$R2189,"-",TEXT('Hoja1_datos de origen'!$I2189,"000"),"-",'Hoja1_datos de origen'!$C2189)),"")</f>
        <v/>
      </c>
      <c r="E2189" t="str">
        <f>IF(LEN($C2189)&gt;0,COUNTIF($D:$D,"&gt;="&amp;$D2189),"")</f>
        <v/>
      </c>
      <c r="F2189" t="str">
        <f t="shared" si="66"/>
        <v/>
      </c>
      <c r="G2189" t="str">
        <f t="shared" si="67"/>
        <v/>
      </c>
      <c r="H2189" t="str">
        <f>IF(LEN($F2189)&gt;0,INDEX('Hoja1_datos de origen'!$V:$V,MATCH($F2189,$E:$E,0)),"")</f>
        <v/>
      </c>
      <c r="I2189" t="str">
        <f>IF(LEN($F2189)&gt;0,INDEX('Hoja1_datos de origen'!$R:$R,MATCH($F2189,$E:$E,0)),"")</f>
        <v/>
      </c>
      <c r="J2189" t="str">
        <f>IF(LEN($F2189)&gt;0,IF(INDEX('Hoja1_datos de origen'!$F:$F,MATCH($F2189,$E:$E,0))="","",INDEX('Hoja1_datos de origen'!$F:$F,MATCH($F2189,$E:$E,0))),"")</f>
        <v/>
      </c>
      <c r="K2189" s="10" t="str">
        <f>IF(LEN($F2189)&gt;0,INDEX('Hoja1_datos de origen'!$I:$I,MATCH($F2189,$E:$E,0)),"")</f>
        <v/>
      </c>
      <c r="L2189" s="10" t="str">
        <f>IF(LEN($F2189)&gt;0,INDEX('Hoja1_datos de origen'!$G:$G,MATCH($F2189,$E:$E,0)),"")</f>
        <v/>
      </c>
      <c r="M2189" t="str">
        <f>IF(LEN($F2189)&gt;0,INDEX('Hoja1_datos de origen'!$C:$C,MATCH($F2189,$E:$E,0)),"")</f>
        <v/>
      </c>
      <c r="N2189" t="str">
        <f>IF(LEN($F2189)&gt;0,INDEX('Hoja1_datos de origen'!$U:$U,MATCH($F2189,$E:$E,0)),"")</f>
        <v/>
      </c>
    </row>
    <row r="2190" spans="3:14">
      <c r="C2190" t="str">
        <f>IF('Hoja1_datos de origen'!$I2190&gt;=edad_minima,'Hoja1_datos de origen'!$C2190,"")</f>
        <v/>
      </c>
      <c r="D2190" t="str">
        <f>IF(LEN($C2190)&gt;0,(CONCATENATE('Hoja1_datos de origen'!$V2190,"-",'Hoja1_datos de origen'!$R2190,"-",TEXT('Hoja1_datos de origen'!$I2190,"000"),"-",'Hoja1_datos de origen'!$C2190)),"")</f>
        <v/>
      </c>
      <c r="E2190" t="str">
        <f>IF(LEN($C2190)&gt;0,COUNTIF($D:$D,"&gt;="&amp;$D2190),"")</f>
        <v/>
      </c>
      <c r="F2190" t="str">
        <f t="shared" si="66"/>
        <v/>
      </c>
      <c r="G2190" t="str">
        <f t="shared" si="67"/>
        <v/>
      </c>
      <c r="H2190" t="str">
        <f>IF(LEN($F2190)&gt;0,INDEX('Hoja1_datos de origen'!$V:$V,MATCH($F2190,$E:$E,0)),"")</f>
        <v/>
      </c>
      <c r="I2190" t="str">
        <f>IF(LEN($F2190)&gt;0,INDEX('Hoja1_datos de origen'!$R:$R,MATCH($F2190,$E:$E,0)),"")</f>
        <v/>
      </c>
      <c r="J2190" t="str">
        <f>IF(LEN($F2190)&gt;0,IF(INDEX('Hoja1_datos de origen'!$F:$F,MATCH($F2190,$E:$E,0))="","",INDEX('Hoja1_datos de origen'!$F:$F,MATCH($F2190,$E:$E,0))),"")</f>
        <v/>
      </c>
      <c r="K2190" s="10" t="str">
        <f>IF(LEN($F2190)&gt;0,INDEX('Hoja1_datos de origen'!$I:$I,MATCH($F2190,$E:$E,0)),"")</f>
        <v/>
      </c>
      <c r="L2190" s="10" t="str">
        <f>IF(LEN($F2190)&gt;0,INDEX('Hoja1_datos de origen'!$G:$G,MATCH($F2190,$E:$E,0)),"")</f>
        <v/>
      </c>
      <c r="M2190" t="str">
        <f>IF(LEN($F2190)&gt;0,INDEX('Hoja1_datos de origen'!$C:$C,MATCH($F2190,$E:$E,0)),"")</f>
        <v/>
      </c>
      <c r="N2190" t="str">
        <f>IF(LEN($F2190)&gt;0,INDEX('Hoja1_datos de origen'!$U:$U,MATCH($F2190,$E:$E,0)),"")</f>
        <v/>
      </c>
    </row>
    <row r="2191" spans="3:14">
      <c r="C2191" t="str">
        <f>IF('Hoja1_datos de origen'!$I2191&gt;=edad_minima,'Hoja1_datos de origen'!$C2191,"")</f>
        <v/>
      </c>
      <c r="D2191" t="str">
        <f>IF(LEN($C2191)&gt;0,(CONCATENATE('Hoja1_datos de origen'!$V2191,"-",'Hoja1_datos de origen'!$R2191,"-",TEXT('Hoja1_datos de origen'!$I2191,"000"),"-",'Hoja1_datos de origen'!$C2191)),"")</f>
        <v/>
      </c>
      <c r="E2191" t="str">
        <f>IF(LEN($C2191)&gt;0,COUNTIF($D:$D,"&gt;="&amp;$D2191),"")</f>
        <v/>
      </c>
      <c r="F2191" t="str">
        <f t="shared" si="66"/>
        <v/>
      </c>
      <c r="G2191" t="str">
        <f t="shared" si="67"/>
        <v/>
      </c>
      <c r="H2191" t="str">
        <f>IF(LEN($F2191)&gt;0,INDEX('Hoja1_datos de origen'!$V:$V,MATCH($F2191,$E:$E,0)),"")</f>
        <v/>
      </c>
      <c r="I2191" t="str">
        <f>IF(LEN($F2191)&gt;0,INDEX('Hoja1_datos de origen'!$R:$R,MATCH($F2191,$E:$E,0)),"")</f>
        <v/>
      </c>
      <c r="J2191" t="str">
        <f>IF(LEN($F2191)&gt;0,IF(INDEX('Hoja1_datos de origen'!$F:$F,MATCH($F2191,$E:$E,0))="","",INDEX('Hoja1_datos de origen'!$F:$F,MATCH($F2191,$E:$E,0))),"")</f>
        <v/>
      </c>
      <c r="K2191" s="10" t="str">
        <f>IF(LEN($F2191)&gt;0,INDEX('Hoja1_datos de origen'!$I:$I,MATCH($F2191,$E:$E,0)),"")</f>
        <v/>
      </c>
      <c r="L2191" s="10" t="str">
        <f>IF(LEN($F2191)&gt;0,INDEX('Hoja1_datos de origen'!$G:$G,MATCH($F2191,$E:$E,0)),"")</f>
        <v/>
      </c>
      <c r="M2191" t="str">
        <f>IF(LEN($F2191)&gt;0,INDEX('Hoja1_datos de origen'!$C:$C,MATCH($F2191,$E:$E,0)),"")</f>
        <v/>
      </c>
      <c r="N2191" t="str">
        <f>IF(LEN($F2191)&gt;0,INDEX('Hoja1_datos de origen'!$U:$U,MATCH($F2191,$E:$E,0)),"")</f>
        <v/>
      </c>
    </row>
    <row r="2192" spans="3:14">
      <c r="C2192" t="str">
        <f>IF('Hoja1_datos de origen'!$I2192&gt;=edad_minima,'Hoja1_datos de origen'!$C2192,"")</f>
        <v/>
      </c>
      <c r="D2192" t="str">
        <f>IF(LEN($C2192)&gt;0,(CONCATENATE('Hoja1_datos de origen'!$V2192,"-",'Hoja1_datos de origen'!$R2192,"-",TEXT('Hoja1_datos de origen'!$I2192,"000"),"-",'Hoja1_datos de origen'!$C2192)),"")</f>
        <v/>
      </c>
      <c r="E2192" t="str">
        <f>IF(LEN($C2192)&gt;0,COUNTIF($D:$D,"&gt;="&amp;$D2192),"")</f>
        <v/>
      </c>
      <c r="F2192" t="str">
        <f t="shared" si="66"/>
        <v/>
      </c>
      <c r="G2192" t="str">
        <f t="shared" si="67"/>
        <v/>
      </c>
      <c r="H2192" t="str">
        <f>IF(LEN($F2192)&gt;0,INDEX('Hoja1_datos de origen'!$V:$V,MATCH($F2192,$E:$E,0)),"")</f>
        <v/>
      </c>
      <c r="I2192" t="str">
        <f>IF(LEN($F2192)&gt;0,INDEX('Hoja1_datos de origen'!$R:$R,MATCH($F2192,$E:$E,0)),"")</f>
        <v/>
      </c>
      <c r="J2192" t="str">
        <f>IF(LEN($F2192)&gt;0,IF(INDEX('Hoja1_datos de origen'!$F:$F,MATCH($F2192,$E:$E,0))="","",INDEX('Hoja1_datos de origen'!$F:$F,MATCH($F2192,$E:$E,0))),"")</f>
        <v/>
      </c>
      <c r="K2192" s="10" t="str">
        <f>IF(LEN($F2192)&gt;0,INDEX('Hoja1_datos de origen'!$I:$I,MATCH($F2192,$E:$E,0)),"")</f>
        <v/>
      </c>
      <c r="L2192" s="10" t="str">
        <f>IF(LEN($F2192)&gt;0,INDEX('Hoja1_datos de origen'!$G:$G,MATCH($F2192,$E:$E,0)),"")</f>
        <v/>
      </c>
      <c r="M2192" t="str">
        <f>IF(LEN($F2192)&gt;0,INDEX('Hoja1_datos de origen'!$C:$C,MATCH($F2192,$E:$E,0)),"")</f>
        <v/>
      </c>
      <c r="N2192" t="str">
        <f>IF(LEN($F2192)&gt;0,INDEX('Hoja1_datos de origen'!$U:$U,MATCH($F2192,$E:$E,0)),"")</f>
        <v/>
      </c>
    </row>
    <row r="2193" spans="3:14">
      <c r="C2193" t="str">
        <f>IF('Hoja1_datos de origen'!$I2193&gt;=edad_minima,'Hoja1_datos de origen'!$C2193,"")</f>
        <v/>
      </c>
      <c r="D2193" t="str">
        <f>IF(LEN($C2193)&gt;0,(CONCATENATE('Hoja1_datos de origen'!$V2193,"-",'Hoja1_datos de origen'!$R2193,"-",TEXT('Hoja1_datos de origen'!$I2193,"000"),"-",'Hoja1_datos de origen'!$C2193)),"")</f>
        <v/>
      </c>
      <c r="E2193" t="str">
        <f>IF(LEN($C2193)&gt;0,COUNTIF($D:$D,"&gt;="&amp;$D2193),"")</f>
        <v/>
      </c>
      <c r="F2193" t="str">
        <f t="shared" si="66"/>
        <v/>
      </c>
      <c r="G2193" t="str">
        <f t="shared" si="67"/>
        <v/>
      </c>
      <c r="H2193" t="str">
        <f>IF(LEN($F2193)&gt;0,INDEX('Hoja1_datos de origen'!$V:$V,MATCH($F2193,$E:$E,0)),"")</f>
        <v/>
      </c>
      <c r="I2193" t="str">
        <f>IF(LEN($F2193)&gt;0,INDEX('Hoja1_datos de origen'!$R:$R,MATCH($F2193,$E:$E,0)),"")</f>
        <v/>
      </c>
      <c r="J2193" t="str">
        <f>IF(LEN($F2193)&gt;0,IF(INDEX('Hoja1_datos de origen'!$F:$F,MATCH($F2193,$E:$E,0))="","",INDEX('Hoja1_datos de origen'!$F:$F,MATCH($F2193,$E:$E,0))),"")</f>
        <v/>
      </c>
      <c r="K2193" s="10" t="str">
        <f>IF(LEN($F2193)&gt;0,INDEX('Hoja1_datos de origen'!$I:$I,MATCH($F2193,$E:$E,0)),"")</f>
        <v/>
      </c>
      <c r="L2193" s="10" t="str">
        <f>IF(LEN($F2193)&gt;0,INDEX('Hoja1_datos de origen'!$G:$G,MATCH($F2193,$E:$E,0)),"")</f>
        <v/>
      </c>
      <c r="M2193" t="str">
        <f>IF(LEN($F2193)&gt;0,INDEX('Hoja1_datos de origen'!$C:$C,MATCH($F2193,$E:$E,0)),"")</f>
        <v/>
      </c>
      <c r="N2193" t="str">
        <f>IF(LEN($F2193)&gt;0,INDEX('Hoja1_datos de origen'!$U:$U,MATCH($F2193,$E:$E,0)),"")</f>
        <v/>
      </c>
    </row>
    <row r="2194" spans="3:14">
      <c r="C2194" t="str">
        <f>IF('Hoja1_datos de origen'!$I2194&gt;=edad_minima,'Hoja1_datos de origen'!$C2194,"")</f>
        <v/>
      </c>
      <c r="D2194" t="str">
        <f>IF(LEN($C2194)&gt;0,(CONCATENATE('Hoja1_datos de origen'!$V2194,"-",'Hoja1_datos de origen'!$R2194,"-",TEXT('Hoja1_datos de origen'!$I2194,"000"),"-",'Hoja1_datos de origen'!$C2194)),"")</f>
        <v/>
      </c>
      <c r="E2194" t="str">
        <f>IF(LEN($C2194)&gt;0,COUNTIF($D:$D,"&gt;="&amp;$D2194),"")</f>
        <v/>
      </c>
      <c r="F2194" t="str">
        <f t="shared" si="66"/>
        <v/>
      </c>
      <c r="G2194" t="str">
        <f t="shared" si="67"/>
        <v/>
      </c>
      <c r="H2194" t="str">
        <f>IF(LEN($F2194)&gt;0,INDEX('Hoja1_datos de origen'!$V:$V,MATCH($F2194,$E:$E,0)),"")</f>
        <v/>
      </c>
      <c r="I2194" t="str">
        <f>IF(LEN($F2194)&gt;0,INDEX('Hoja1_datos de origen'!$R:$R,MATCH($F2194,$E:$E,0)),"")</f>
        <v/>
      </c>
      <c r="J2194" t="str">
        <f>IF(LEN($F2194)&gt;0,IF(INDEX('Hoja1_datos de origen'!$F:$F,MATCH($F2194,$E:$E,0))="","",INDEX('Hoja1_datos de origen'!$F:$F,MATCH($F2194,$E:$E,0))),"")</f>
        <v/>
      </c>
      <c r="K2194" s="10" t="str">
        <f>IF(LEN($F2194)&gt;0,INDEX('Hoja1_datos de origen'!$I:$I,MATCH($F2194,$E:$E,0)),"")</f>
        <v/>
      </c>
      <c r="L2194" s="10" t="str">
        <f>IF(LEN($F2194)&gt;0,INDEX('Hoja1_datos de origen'!$G:$G,MATCH($F2194,$E:$E,0)),"")</f>
        <v/>
      </c>
      <c r="M2194" t="str">
        <f>IF(LEN($F2194)&gt;0,INDEX('Hoja1_datos de origen'!$C:$C,MATCH($F2194,$E:$E,0)),"")</f>
        <v/>
      </c>
      <c r="N2194" t="str">
        <f>IF(LEN($F2194)&gt;0,INDEX('Hoja1_datos de origen'!$U:$U,MATCH($F2194,$E:$E,0)),"")</f>
        <v/>
      </c>
    </row>
    <row r="2195" spans="3:14">
      <c r="C2195" t="str">
        <f>IF('Hoja1_datos de origen'!$I2195&gt;=edad_minima,'Hoja1_datos de origen'!$C2195,"")</f>
        <v/>
      </c>
      <c r="D2195" t="str">
        <f>IF(LEN($C2195)&gt;0,(CONCATENATE('Hoja1_datos de origen'!$V2195,"-",'Hoja1_datos de origen'!$R2195,"-",TEXT('Hoja1_datos de origen'!$I2195,"000"),"-",'Hoja1_datos de origen'!$C2195)),"")</f>
        <v/>
      </c>
      <c r="E2195" t="str">
        <f>IF(LEN($C2195)&gt;0,COUNTIF($D:$D,"&gt;="&amp;$D2195),"")</f>
        <v/>
      </c>
      <c r="F2195" t="str">
        <f t="shared" si="66"/>
        <v/>
      </c>
      <c r="G2195" t="str">
        <f t="shared" si="67"/>
        <v/>
      </c>
      <c r="H2195" t="str">
        <f>IF(LEN($F2195)&gt;0,INDEX('Hoja1_datos de origen'!$V:$V,MATCH($F2195,$E:$E,0)),"")</f>
        <v/>
      </c>
      <c r="I2195" t="str">
        <f>IF(LEN($F2195)&gt;0,INDEX('Hoja1_datos de origen'!$R:$R,MATCH($F2195,$E:$E,0)),"")</f>
        <v/>
      </c>
      <c r="J2195" t="str">
        <f>IF(LEN($F2195)&gt;0,IF(INDEX('Hoja1_datos de origen'!$F:$F,MATCH($F2195,$E:$E,0))="","",INDEX('Hoja1_datos de origen'!$F:$F,MATCH($F2195,$E:$E,0))),"")</f>
        <v/>
      </c>
      <c r="K2195" s="10" t="str">
        <f>IF(LEN($F2195)&gt;0,INDEX('Hoja1_datos de origen'!$I:$I,MATCH($F2195,$E:$E,0)),"")</f>
        <v/>
      </c>
      <c r="L2195" s="10" t="str">
        <f>IF(LEN($F2195)&gt;0,INDEX('Hoja1_datos de origen'!$G:$G,MATCH($F2195,$E:$E,0)),"")</f>
        <v/>
      </c>
      <c r="M2195" t="str">
        <f>IF(LEN($F2195)&gt;0,INDEX('Hoja1_datos de origen'!$C:$C,MATCH($F2195,$E:$E,0)),"")</f>
        <v/>
      </c>
      <c r="N2195" t="str">
        <f>IF(LEN($F2195)&gt;0,INDEX('Hoja1_datos de origen'!$U:$U,MATCH($F2195,$E:$E,0)),"")</f>
        <v/>
      </c>
    </row>
    <row r="2196" spans="3:14">
      <c r="C2196" t="str">
        <f>IF('Hoja1_datos de origen'!$I2196&gt;=edad_minima,'Hoja1_datos de origen'!$C2196,"")</f>
        <v/>
      </c>
      <c r="D2196" t="str">
        <f>IF(LEN($C2196)&gt;0,(CONCATENATE('Hoja1_datos de origen'!$V2196,"-",'Hoja1_datos de origen'!$R2196,"-",TEXT('Hoja1_datos de origen'!$I2196,"000"),"-",'Hoja1_datos de origen'!$C2196)),"")</f>
        <v/>
      </c>
      <c r="E2196" t="str">
        <f>IF(LEN($C2196)&gt;0,COUNTIF($D:$D,"&gt;="&amp;$D2196),"")</f>
        <v/>
      </c>
      <c r="F2196" t="str">
        <f t="shared" si="66"/>
        <v/>
      </c>
      <c r="G2196" t="str">
        <f t="shared" si="67"/>
        <v/>
      </c>
      <c r="H2196" t="str">
        <f>IF(LEN($F2196)&gt;0,INDEX('Hoja1_datos de origen'!$V:$V,MATCH($F2196,$E:$E,0)),"")</f>
        <v/>
      </c>
      <c r="I2196" t="str">
        <f>IF(LEN($F2196)&gt;0,INDEX('Hoja1_datos de origen'!$R:$R,MATCH($F2196,$E:$E,0)),"")</f>
        <v/>
      </c>
      <c r="J2196" t="str">
        <f>IF(LEN($F2196)&gt;0,IF(INDEX('Hoja1_datos de origen'!$F:$F,MATCH($F2196,$E:$E,0))="","",INDEX('Hoja1_datos de origen'!$F:$F,MATCH($F2196,$E:$E,0))),"")</f>
        <v/>
      </c>
      <c r="K2196" s="10" t="str">
        <f>IF(LEN($F2196)&gt;0,INDEX('Hoja1_datos de origen'!$I:$I,MATCH($F2196,$E:$E,0)),"")</f>
        <v/>
      </c>
      <c r="L2196" s="10" t="str">
        <f>IF(LEN($F2196)&gt;0,INDEX('Hoja1_datos de origen'!$G:$G,MATCH($F2196,$E:$E,0)),"")</f>
        <v/>
      </c>
      <c r="M2196" t="str">
        <f>IF(LEN($F2196)&gt;0,INDEX('Hoja1_datos de origen'!$C:$C,MATCH($F2196,$E:$E,0)),"")</f>
        <v/>
      </c>
      <c r="N2196" t="str">
        <f>IF(LEN($F2196)&gt;0,INDEX('Hoja1_datos de origen'!$U:$U,MATCH($F2196,$E:$E,0)),"")</f>
        <v/>
      </c>
    </row>
    <row r="2197" spans="3:14">
      <c r="C2197" t="str">
        <f>IF('Hoja1_datos de origen'!$I2197&gt;=edad_minima,'Hoja1_datos de origen'!$C2197,"")</f>
        <v/>
      </c>
      <c r="D2197" t="str">
        <f>IF(LEN($C2197)&gt;0,(CONCATENATE('Hoja1_datos de origen'!$V2197,"-",'Hoja1_datos de origen'!$R2197,"-",TEXT('Hoja1_datos de origen'!$I2197,"000"),"-",'Hoja1_datos de origen'!$C2197)),"")</f>
        <v/>
      </c>
      <c r="E2197" t="str">
        <f>IF(LEN($C2197)&gt;0,COUNTIF($D:$D,"&gt;="&amp;$D2197),"")</f>
        <v/>
      </c>
      <c r="F2197" t="str">
        <f t="shared" si="66"/>
        <v/>
      </c>
      <c r="G2197" t="str">
        <f t="shared" si="67"/>
        <v/>
      </c>
      <c r="H2197" t="str">
        <f>IF(LEN($F2197)&gt;0,INDEX('Hoja1_datos de origen'!$V:$V,MATCH($F2197,$E:$E,0)),"")</f>
        <v/>
      </c>
      <c r="I2197" t="str">
        <f>IF(LEN($F2197)&gt;0,INDEX('Hoja1_datos de origen'!$R:$R,MATCH($F2197,$E:$E,0)),"")</f>
        <v/>
      </c>
      <c r="J2197" t="str">
        <f>IF(LEN($F2197)&gt;0,IF(INDEX('Hoja1_datos de origen'!$F:$F,MATCH($F2197,$E:$E,0))="","",INDEX('Hoja1_datos de origen'!$F:$F,MATCH($F2197,$E:$E,0))),"")</f>
        <v/>
      </c>
      <c r="K2197" s="10" t="str">
        <f>IF(LEN($F2197)&gt;0,INDEX('Hoja1_datos de origen'!$I:$I,MATCH($F2197,$E:$E,0)),"")</f>
        <v/>
      </c>
      <c r="L2197" s="10" t="str">
        <f>IF(LEN($F2197)&gt;0,INDEX('Hoja1_datos de origen'!$G:$G,MATCH($F2197,$E:$E,0)),"")</f>
        <v/>
      </c>
      <c r="M2197" t="str">
        <f>IF(LEN($F2197)&gt;0,INDEX('Hoja1_datos de origen'!$C:$C,MATCH($F2197,$E:$E,0)),"")</f>
        <v/>
      </c>
      <c r="N2197" t="str">
        <f>IF(LEN($F2197)&gt;0,INDEX('Hoja1_datos de origen'!$U:$U,MATCH($F2197,$E:$E,0)),"")</f>
        <v/>
      </c>
    </row>
    <row r="2198" spans="3:14">
      <c r="C2198" t="str">
        <f>IF('Hoja1_datos de origen'!$I2198&gt;=edad_minima,'Hoja1_datos de origen'!$C2198,"")</f>
        <v/>
      </c>
      <c r="D2198" t="str">
        <f>IF(LEN($C2198)&gt;0,(CONCATENATE('Hoja1_datos de origen'!$V2198,"-",'Hoja1_datos de origen'!$R2198,"-",TEXT('Hoja1_datos de origen'!$I2198,"000"),"-",'Hoja1_datos de origen'!$C2198)),"")</f>
        <v/>
      </c>
      <c r="E2198" t="str">
        <f>IF(LEN($C2198)&gt;0,COUNTIF($D:$D,"&gt;="&amp;$D2198),"")</f>
        <v/>
      </c>
      <c r="F2198" t="str">
        <f t="shared" si="66"/>
        <v/>
      </c>
      <c r="G2198" t="str">
        <f t="shared" si="67"/>
        <v/>
      </c>
      <c r="H2198" t="str">
        <f>IF(LEN($F2198)&gt;0,INDEX('Hoja1_datos de origen'!$V:$V,MATCH($F2198,$E:$E,0)),"")</f>
        <v/>
      </c>
      <c r="I2198" t="str">
        <f>IF(LEN($F2198)&gt;0,INDEX('Hoja1_datos de origen'!$R:$R,MATCH($F2198,$E:$E,0)),"")</f>
        <v/>
      </c>
      <c r="J2198" t="str">
        <f>IF(LEN($F2198)&gt;0,IF(INDEX('Hoja1_datos de origen'!$F:$F,MATCH($F2198,$E:$E,0))="","",INDEX('Hoja1_datos de origen'!$F:$F,MATCH($F2198,$E:$E,0))),"")</f>
        <v/>
      </c>
      <c r="K2198" s="10" t="str">
        <f>IF(LEN($F2198)&gt;0,INDEX('Hoja1_datos de origen'!$I:$I,MATCH($F2198,$E:$E,0)),"")</f>
        <v/>
      </c>
      <c r="L2198" s="10" t="str">
        <f>IF(LEN($F2198)&gt;0,INDEX('Hoja1_datos de origen'!$G:$G,MATCH($F2198,$E:$E,0)),"")</f>
        <v/>
      </c>
      <c r="M2198" t="str">
        <f>IF(LEN($F2198)&gt;0,INDEX('Hoja1_datos de origen'!$C:$C,MATCH($F2198,$E:$E,0)),"")</f>
        <v/>
      </c>
      <c r="N2198" t="str">
        <f>IF(LEN($F2198)&gt;0,INDEX('Hoja1_datos de origen'!$U:$U,MATCH($F2198,$E:$E,0)),"")</f>
        <v/>
      </c>
    </row>
    <row r="2199" spans="3:14">
      <c r="C2199" t="str">
        <f>IF('Hoja1_datos de origen'!$I2199&gt;=edad_minima,'Hoja1_datos de origen'!$C2199,"")</f>
        <v/>
      </c>
      <c r="D2199" t="str">
        <f>IF(LEN($C2199)&gt;0,(CONCATENATE('Hoja1_datos de origen'!$V2199,"-",'Hoja1_datos de origen'!$R2199,"-",TEXT('Hoja1_datos de origen'!$I2199,"000"),"-",'Hoja1_datos de origen'!$C2199)),"")</f>
        <v/>
      </c>
      <c r="E2199" t="str">
        <f>IF(LEN($C2199)&gt;0,COUNTIF($D:$D,"&gt;="&amp;$D2199),"")</f>
        <v/>
      </c>
      <c r="F2199" t="str">
        <f t="shared" si="66"/>
        <v/>
      </c>
      <c r="G2199" t="str">
        <f t="shared" si="67"/>
        <v/>
      </c>
      <c r="H2199" t="str">
        <f>IF(LEN($F2199)&gt;0,INDEX('Hoja1_datos de origen'!$V:$V,MATCH($F2199,$E:$E,0)),"")</f>
        <v/>
      </c>
      <c r="I2199" t="str">
        <f>IF(LEN($F2199)&gt;0,INDEX('Hoja1_datos de origen'!$R:$R,MATCH($F2199,$E:$E,0)),"")</f>
        <v/>
      </c>
      <c r="J2199" t="str">
        <f>IF(LEN($F2199)&gt;0,IF(INDEX('Hoja1_datos de origen'!$F:$F,MATCH($F2199,$E:$E,0))="","",INDEX('Hoja1_datos de origen'!$F:$F,MATCH($F2199,$E:$E,0))),"")</f>
        <v/>
      </c>
      <c r="K2199" s="10" t="str">
        <f>IF(LEN($F2199)&gt;0,INDEX('Hoja1_datos de origen'!$I:$I,MATCH($F2199,$E:$E,0)),"")</f>
        <v/>
      </c>
      <c r="L2199" s="10" t="str">
        <f>IF(LEN($F2199)&gt;0,INDEX('Hoja1_datos de origen'!$G:$G,MATCH($F2199,$E:$E,0)),"")</f>
        <v/>
      </c>
      <c r="M2199" t="str">
        <f>IF(LEN($F2199)&gt;0,INDEX('Hoja1_datos de origen'!$C:$C,MATCH($F2199,$E:$E,0)),"")</f>
        <v/>
      </c>
      <c r="N2199" t="str">
        <f>IF(LEN($F2199)&gt;0,INDEX('Hoja1_datos de origen'!$U:$U,MATCH($F2199,$E:$E,0)),"")</f>
        <v/>
      </c>
    </row>
    <row r="2200" spans="3:14">
      <c r="C2200" t="str">
        <f>IF('Hoja1_datos de origen'!$I2200&gt;=edad_minima,'Hoja1_datos de origen'!$C2200,"")</f>
        <v/>
      </c>
      <c r="D2200" t="str">
        <f>IF(LEN($C2200)&gt;0,(CONCATENATE('Hoja1_datos de origen'!$V2200,"-",'Hoja1_datos de origen'!$R2200,"-",TEXT('Hoja1_datos de origen'!$I2200,"000"),"-",'Hoja1_datos de origen'!$C2200)),"")</f>
        <v/>
      </c>
      <c r="E2200" t="str">
        <f>IF(LEN($C2200)&gt;0,COUNTIF($D:$D,"&gt;="&amp;$D2200),"")</f>
        <v/>
      </c>
      <c r="F2200" t="str">
        <f t="shared" si="66"/>
        <v/>
      </c>
      <c r="G2200" t="str">
        <f t="shared" si="67"/>
        <v/>
      </c>
      <c r="H2200" t="str">
        <f>IF(LEN($F2200)&gt;0,INDEX('Hoja1_datos de origen'!$V:$V,MATCH($F2200,$E:$E,0)),"")</f>
        <v/>
      </c>
      <c r="I2200" t="str">
        <f>IF(LEN($F2200)&gt;0,INDEX('Hoja1_datos de origen'!$R:$R,MATCH($F2200,$E:$E,0)),"")</f>
        <v/>
      </c>
      <c r="J2200" t="str">
        <f>IF(LEN($F2200)&gt;0,IF(INDEX('Hoja1_datos de origen'!$F:$F,MATCH($F2200,$E:$E,0))="","",INDEX('Hoja1_datos de origen'!$F:$F,MATCH($F2200,$E:$E,0))),"")</f>
        <v/>
      </c>
      <c r="K2200" s="10" t="str">
        <f>IF(LEN($F2200)&gt;0,INDEX('Hoja1_datos de origen'!$I:$I,MATCH($F2200,$E:$E,0)),"")</f>
        <v/>
      </c>
      <c r="L2200" s="10" t="str">
        <f>IF(LEN($F2200)&gt;0,INDEX('Hoja1_datos de origen'!$G:$G,MATCH($F2200,$E:$E,0)),"")</f>
        <v/>
      </c>
      <c r="M2200" t="str">
        <f>IF(LEN($F2200)&gt;0,INDEX('Hoja1_datos de origen'!$C:$C,MATCH($F2200,$E:$E,0)),"")</f>
        <v/>
      </c>
      <c r="N2200" t="str">
        <f>IF(LEN($F2200)&gt;0,INDEX('Hoja1_datos de origen'!$U:$U,MATCH($F2200,$E:$E,0)),"")</f>
        <v/>
      </c>
    </row>
    <row r="2201" spans="3:14">
      <c r="C2201" t="str">
        <f>IF('Hoja1_datos de origen'!$I2201&gt;=edad_minima,'Hoja1_datos de origen'!$C2201,"")</f>
        <v/>
      </c>
      <c r="D2201" t="str">
        <f>IF(LEN($C2201)&gt;0,(CONCATENATE('Hoja1_datos de origen'!$V2201,"-",'Hoja1_datos de origen'!$R2201,"-",TEXT('Hoja1_datos de origen'!$I2201,"000"),"-",'Hoja1_datos de origen'!$C2201)),"")</f>
        <v/>
      </c>
      <c r="E2201" t="str">
        <f>IF(LEN($C2201)&gt;0,COUNTIF($D:$D,"&gt;="&amp;$D2201),"")</f>
        <v/>
      </c>
      <c r="F2201" t="str">
        <f t="shared" si="66"/>
        <v/>
      </c>
      <c r="G2201" t="str">
        <f t="shared" si="67"/>
        <v/>
      </c>
      <c r="H2201" t="str">
        <f>IF(LEN($F2201)&gt;0,INDEX('Hoja1_datos de origen'!$V:$V,MATCH($F2201,$E:$E,0)),"")</f>
        <v/>
      </c>
      <c r="I2201" t="str">
        <f>IF(LEN($F2201)&gt;0,INDEX('Hoja1_datos de origen'!$R:$R,MATCH($F2201,$E:$E,0)),"")</f>
        <v/>
      </c>
      <c r="J2201" t="str">
        <f>IF(LEN($F2201)&gt;0,IF(INDEX('Hoja1_datos de origen'!$F:$F,MATCH($F2201,$E:$E,0))="","",INDEX('Hoja1_datos de origen'!$F:$F,MATCH($F2201,$E:$E,0))),"")</f>
        <v/>
      </c>
      <c r="K2201" s="10" t="str">
        <f>IF(LEN($F2201)&gt;0,INDEX('Hoja1_datos de origen'!$I:$I,MATCH($F2201,$E:$E,0)),"")</f>
        <v/>
      </c>
      <c r="L2201" s="10" t="str">
        <f>IF(LEN($F2201)&gt;0,INDEX('Hoja1_datos de origen'!$G:$G,MATCH($F2201,$E:$E,0)),"")</f>
        <v/>
      </c>
      <c r="M2201" t="str">
        <f>IF(LEN($F2201)&gt;0,INDEX('Hoja1_datos de origen'!$C:$C,MATCH($F2201,$E:$E,0)),"")</f>
        <v/>
      </c>
      <c r="N2201" t="str">
        <f>IF(LEN($F2201)&gt;0,INDEX('Hoja1_datos de origen'!$U:$U,MATCH($F2201,$E:$E,0)),"")</f>
        <v/>
      </c>
    </row>
    <row r="2202" spans="3:14">
      <c r="C2202" t="str">
        <f>IF('Hoja1_datos de origen'!$I2202&gt;=edad_minima,'Hoja1_datos de origen'!$C2202,"")</f>
        <v/>
      </c>
      <c r="D2202" t="str">
        <f>IF(LEN($C2202)&gt;0,(CONCATENATE('Hoja1_datos de origen'!$V2202,"-",'Hoja1_datos de origen'!$R2202,"-",TEXT('Hoja1_datos de origen'!$I2202,"000"),"-",'Hoja1_datos de origen'!$C2202)),"")</f>
        <v/>
      </c>
      <c r="E2202" t="str">
        <f>IF(LEN($C2202)&gt;0,COUNTIF($D:$D,"&gt;="&amp;$D2202),"")</f>
        <v/>
      </c>
      <c r="F2202" t="str">
        <f t="shared" si="66"/>
        <v/>
      </c>
      <c r="G2202" t="str">
        <f t="shared" si="67"/>
        <v/>
      </c>
      <c r="H2202" t="str">
        <f>IF(LEN($F2202)&gt;0,INDEX('Hoja1_datos de origen'!$V:$V,MATCH($F2202,$E:$E,0)),"")</f>
        <v/>
      </c>
      <c r="I2202" t="str">
        <f>IF(LEN($F2202)&gt;0,INDEX('Hoja1_datos de origen'!$R:$R,MATCH($F2202,$E:$E,0)),"")</f>
        <v/>
      </c>
      <c r="J2202" t="str">
        <f>IF(LEN($F2202)&gt;0,IF(INDEX('Hoja1_datos de origen'!$F:$F,MATCH($F2202,$E:$E,0))="","",INDEX('Hoja1_datos de origen'!$F:$F,MATCH($F2202,$E:$E,0))),"")</f>
        <v/>
      </c>
      <c r="K2202" s="10" t="str">
        <f>IF(LEN($F2202)&gt;0,INDEX('Hoja1_datos de origen'!$I:$I,MATCH($F2202,$E:$E,0)),"")</f>
        <v/>
      </c>
      <c r="L2202" s="10" t="str">
        <f>IF(LEN($F2202)&gt;0,INDEX('Hoja1_datos de origen'!$G:$G,MATCH($F2202,$E:$E,0)),"")</f>
        <v/>
      </c>
      <c r="M2202" t="str">
        <f>IF(LEN($F2202)&gt;0,INDEX('Hoja1_datos de origen'!$C:$C,MATCH($F2202,$E:$E,0)),"")</f>
        <v/>
      </c>
      <c r="N2202" t="str">
        <f>IF(LEN($F2202)&gt;0,INDEX('Hoja1_datos de origen'!$U:$U,MATCH($F2202,$E:$E,0)),"")</f>
        <v/>
      </c>
    </row>
    <row r="2203" spans="3:14">
      <c r="C2203" t="str">
        <f>IF('Hoja1_datos de origen'!$I2203&gt;=edad_minima,'Hoja1_datos de origen'!$C2203,"")</f>
        <v/>
      </c>
      <c r="D2203" t="str">
        <f>IF(LEN($C2203)&gt;0,(CONCATENATE('Hoja1_datos de origen'!$V2203,"-",'Hoja1_datos de origen'!$R2203,"-",TEXT('Hoja1_datos de origen'!$I2203,"000"),"-",'Hoja1_datos de origen'!$C2203)),"")</f>
        <v/>
      </c>
      <c r="E2203" t="str">
        <f>IF(LEN($C2203)&gt;0,COUNTIF($D:$D,"&gt;="&amp;$D2203),"")</f>
        <v/>
      </c>
      <c r="F2203" t="str">
        <f t="shared" si="66"/>
        <v/>
      </c>
      <c r="G2203" t="str">
        <f t="shared" si="67"/>
        <v/>
      </c>
      <c r="H2203" t="str">
        <f>IF(LEN($F2203)&gt;0,INDEX('Hoja1_datos de origen'!$V:$V,MATCH($F2203,$E:$E,0)),"")</f>
        <v/>
      </c>
      <c r="I2203" t="str">
        <f>IF(LEN($F2203)&gt;0,INDEX('Hoja1_datos de origen'!$R:$R,MATCH($F2203,$E:$E,0)),"")</f>
        <v/>
      </c>
      <c r="J2203" t="str">
        <f>IF(LEN($F2203)&gt;0,IF(INDEX('Hoja1_datos de origen'!$F:$F,MATCH($F2203,$E:$E,0))="","",INDEX('Hoja1_datos de origen'!$F:$F,MATCH($F2203,$E:$E,0))),"")</f>
        <v/>
      </c>
      <c r="K2203" s="10" t="str">
        <f>IF(LEN($F2203)&gt;0,INDEX('Hoja1_datos de origen'!$I:$I,MATCH($F2203,$E:$E,0)),"")</f>
        <v/>
      </c>
      <c r="L2203" s="10" t="str">
        <f>IF(LEN($F2203)&gt;0,INDEX('Hoja1_datos de origen'!$G:$G,MATCH($F2203,$E:$E,0)),"")</f>
        <v/>
      </c>
      <c r="M2203" t="str">
        <f>IF(LEN($F2203)&gt;0,INDEX('Hoja1_datos de origen'!$C:$C,MATCH($F2203,$E:$E,0)),"")</f>
        <v/>
      </c>
      <c r="N2203" t="str">
        <f>IF(LEN($F2203)&gt;0,INDEX('Hoja1_datos de origen'!$U:$U,MATCH($F2203,$E:$E,0)),"")</f>
        <v/>
      </c>
    </row>
    <row r="2204" spans="3:14">
      <c r="C2204" t="str">
        <f>IF('Hoja1_datos de origen'!$I2204&gt;=edad_minima,'Hoja1_datos de origen'!$C2204,"")</f>
        <v/>
      </c>
      <c r="D2204" t="str">
        <f>IF(LEN($C2204)&gt;0,(CONCATENATE('Hoja1_datos de origen'!$V2204,"-",'Hoja1_datos de origen'!$R2204,"-",TEXT('Hoja1_datos de origen'!$I2204,"000"),"-",'Hoja1_datos de origen'!$C2204)),"")</f>
        <v/>
      </c>
      <c r="E2204" t="str">
        <f>IF(LEN($C2204)&gt;0,COUNTIF($D:$D,"&gt;="&amp;$D2204),"")</f>
        <v/>
      </c>
      <c r="F2204" t="str">
        <f t="shared" si="66"/>
        <v/>
      </c>
      <c r="G2204" t="str">
        <f t="shared" si="67"/>
        <v/>
      </c>
      <c r="H2204" t="str">
        <f>IF(LEN($F2204)&gt;0,INDEX('Hoja1_datos de origen'!$V:$V,MATCH($F2204,$E:$E,0)),"")</f>
        <v/>
      </c>
      <c r="I2204" t="str">
        <f>IF(LEN($F2204)&gt;0,INDEX('Hoja1_datos de origen'!$R:$R,MATCH($F2204,$E:$E,0)),"")</f>
        <v/>
      </c>
      <c r="J2204" t="str">
        <f>IF(LEN($F2204)&gt;0,IF(INDEX('Hoja1_datos de origen'!$F:$F,MATCH($F2204,$E:$E,0))="","",INDEX('Hoja1_datos de origen'!$F:$F,MATCH($F2204,$E:$E,0))),"")</f>
        <v/>
      </c>
      <c r="K2204" s="10" t="str">
        <f>IF(LEN($F2204)&gt;0,INDEX('Hoja1_datos de origen'!$I:$I,MATCH($F2204,$E:$E,0)),"")</f>
        <v/>
      </c>
      <c r="L2204" s="10" t="str">
        <f>IF(LEN($F2204)&gt;0,INDEX('Hoja1_datos de origen'!$G:$G,MATCH($F2204,$E:$E,0)),"")</f>
        <v/>
      </c>
      <c r="M2204" t="str">
        <f>IF(LEN($F2204)&gt;0,INDEX('Hoja1_datos de origen'!$C:$C,MATCH($F2204,$E:$E,0)),"")</f>
        <v/>
      </c>
      <c r="N2204" t="str">
        <f>IF(LEN($F2204)&gt;0,INDEX('Hoja1_datos de origen'!$U:$U,MATCH($F2204,$E:$E,0)),"")</f>
        <v/>
      </c>
    </row>
    <row r="2205" spans="3:14">
      <c r="C2205" t="str">
        <f>IF('Hoja1_datos de origen'!$I2205&gt;=edad_minima,'Hoja1_datos de origen'!$C2205,"")</f>
        <v/>
      </c>
      <c r="D2205" t="str">
        <f>IF(LEN($C2205)&gt;0,(CONCATENATE('Hoja1_datos de origen'!$V2205,"-",'Hoja1_datos de origen'!$R2205,"-",TEXT('Hoja1_datos de origen'!$I2205,"000"),"-",'Hoja1_datos de origen'!$C2205)),"")</f>
        <v/>
      </c>
      <c r="E2205" t="str">
        <f>IF(LEN($C2205)&gt;0,COUNTIF($D:$D,"&gt;="&amp;$D2205),"")</f>
        <v/>
      </c>
      <c r="F2205" t="str">
        <f t="shared" si="66"/>
        <v/>
      </c>
      <c r="G2205" t="str">
        <f t="shared" si="67"/>
        <v/>
      </c>
      <c r="H2205" t="str">
        <f>IF(LEN($F2205)&gt;0,INDEX('Hoja1_datos de origen'!$V:$V,MATCH($F2205,$E:$E,0)),"")</f>
        <v/>
      </c>
      <c r="I2205" t="str">
        <f>IF(LEN($F2205)&gt;0,INDEX('Hoja1_datos de origen'!$R:$R,MATCH($F2205,$E:$E,0)),"")</f>
        <v/>
      </c>
      <c r="J2205" t="str">
        <f>IF(LEN($F2205)&gt;0,IF(INDEX('Hoja1_datos de origen'!$F:$F,MATCH($F2205,$E:$E,0))="","",INDEX('Hoja1_datos de origen'!$F:$F,MATCH($F2205,$E:$E,0))),"")</f>
        <v/>
      </c>
      <c r="K2205" s="10" t="str">
        <f>IF(LEN($F2205)&gt;0,INDEX('Hoja1_datos de origen'!$I:$I,MATCH($F2205,$E:$E,0)),"")</f>
        <v/>
      </c>
      <c r="L2205" s="10" t="str">
        <f>IF(LEN($F2205)&gt;0,INDEX('Hoja1_datos de origen'!$G:$G,MATCH($F2205,$E:$E,0)),"")</f>
        <v/>
      </c>
      <c r="M2205" t="str">
        <f>IF(LEN($F2205)&gt;0,INDEX('Hoja1_datos de origen'!$C:$C,MATCH($F2205,$E:$E,0)),"")</f>
        <v/>
      </c>
      <c r="N2205" t="str">
        <f>IF(LEN($F2205)&gt;0,INDEX('Hoja1_datos de origen'!$U:$U,MATCH($F2205,$E:$E,0)),"")</f>
        <v/>
      </c>
    </row>
    <row r="2206" spans="3:14">
      <c r="C2206" t="str">
        <f>IF('Hoja1_datos de origen'!$I2206&gt;=edad_minima,'Hoja1_datos de origen'!$C2206,"")</f>
        <v/>
      </c>
      <c r="D2206" t="str">
        <f>IF(LEN($C2206)&gt;0,(CONCATENATE('Hoja1_datos de origen'!$V2206,"-",'Hoja1_datos de origen'!$R2206,"-",TEXT('Hoja1_datos de origen'!$I2206,"000"),"-",'Hoja1_datos de origen'!$C2206)),"")</f>
        <v/>
      </c>
      <c r="E2206" t="str">
        <f>IF(LEN($C2206)&gt;0,COUNTIF($D:$D,"&gt;="&amp;$D2206),"")</f>
        <v/>
      </c>
      <c r="F2206" t="str">
        <f t="shared" si="66"/>
        <v/>
      </c>
      <c r="G2206" t="str">
        <f t="shared" si="67"/>
        <v/>
      </c>
      <c r="H2206" t="str">
        <f>IF(LEN($F2206)&gt;0,INDEX('Hoja1_datos de origen'!$V:$V,MATCH($F2206,$E:$E,0)),"")</f>
        <v/>
      </c>
      <c r="I2206" t="str">
        <f>IF(LEN($F2206)&gt;0,INDEX('Hoja1_datos de origen'!$R:$R,MATCH($F2206,$E:$E,0)),"")</f>
        <v/>
      </c>
      <c r="J2206" t="str">
        <f>IF(LEN($F2206)&gt;0,IF(INDEX('Hoja1_datos de origen'!$F:$F,MATCH($F2206,$E:$E,0))="","",INDEX('Hoja1_datos de origen'!$F:$F,MATCH($F2206,$E:$E,0))),"")</f>
        <v/>
      </c>
      <c r="K2206" s="10" t="str">
        <f>IF(LEN($F2206)&gt;0,INDEX('Hoja1_datos de origen'!$I:$I,MATCH($F2206,$E:$E,0)),"")</f>
        <v/>
      </c>
      <c r="L2206" s="10" t="str">
        <f>IF(LEN($F2206)&gt;0,INDEX('Hoja1_datos de origen'!$G:$G,MATCH($F2206,$E:$E,0)),"")</f>
        <v/>
      </c>
      <c r="M2206" t="str">
        <f>IF(LEN($F2206)&gt;0,INDEX('Hoja1_datos de origen'!$C:$C,MATCH($F2206,$E:$E,0)),"")</f>
        <v/>
      </c>
      <c r="N2206" t="str">
        <f>IF(LEN($F2206)&gt;0,INDEX('Hoja1_datos de origen'!$U:$U,MATCH($F2206,$E:$E,0)),"")</f>
        <v/>
      </c>
    </row>
    <row r="2207" spans="3:14">
      <c r="C2207" t="str">
        <f>IF('Hoja1_datos de origen'!$I2207&gt;=edad_minima,'Hoja1_datos de origen'!$C2207,"")</f>
        <v/>
      </c>
      <c r="D2207" t="str">
        <f>IF(LEN($C2207)&gt;0,(CONCATENATE('Hoja1_datos de origen'!$V2207,"-",'Hoja1_datos de origen'!$R2207,"-",TEXT('Hoja1_datos de origen'!$I2207,"000"),"-",'Hoja1_datos de origen'!$C2207)),"")</f>
        <v/>
      </c>
      <c r="E2207" t="str">
        <f>IF(LEN($C2207)&gt;0,COUNTIF($D:$D,"&gt;="&amp;$D2207),"")</f>
        <v/>
      </c>
      <c r="F2207" t="str">
        <f t="shared" si="66"/>
        <v/>
      </c>
      <c r="G2207" t="str">
        <f t="shared" si="67"/>
        <v/>
      </c>
      <c r="H2207" t="str">
        <f>IF(LEN($F2207)&gt;0,INDEX('Hoja1_datos de origen'!$V:$V,MATCH($F2207,$E:$E,0)),"")</f>
        <v/>
      </c>
      <c r="I2207" t="str">
        <f>IF(LEN($F2207)&gt;0,INDEX('Hoja1_datos de origen'!$R:$R,MATCH($F2207,$E:$E,0)),"")</f>
        <v/>
      </c>
      <c r="J2207" t="str">
        <f>IF(LEN($F2207)&gt;0,IF(INDEX('Hoja1_datos de origen'!$F:$F,MATCH($F2207,$E:$E,0))="","",INDEX('Hoja1_datos de origen'!$F:$F,MATCH($F2207,$E:$E,0))),"")</f>
        <v/>
      </c>
      <c r="K2207" s="10" t="str">
        <f>IF(LEN($F2207)&gt;0,INDEX('Hoja1_datos de origen'!$I:$I,MATCH($F2207,$E:$E,0)),"")</f>
        <v/>
      </c>
      <c r="L2207" s="10" t="str">
        <f>IF(LEN($F2207)&gt;0,INDEX('Hoja1_datos de origen'!$G:$G,MATCH($F2207,$E:$E,0)),"")</f>
        <v/>
      </c>
      <c r="M2207" t="str">
        <f>IF(LEN($F2207)&gt;0,INDEX('Hoja1_datos de origen'!$C:$C,MATCH($F2207,$E:$E,0)),"")</f>
        <v/>
      </c>
      <c r="N2207" t="str">
        <f>IF(LEN($F2207)&gt;0,INDEX('Hoja1_datos de origen'!$U:$U,MATCH($F2207,$E:$E,0)),"")</f>
        <v/>
      </c>
    </row>
    <row r="2208" spans="3:14">
      <c r="C2208" t="str">
        <f>IF('Hoja1_datos de origen'!$I2208&gt;=edad_minima,'Hoja1_datos de origen'!$C2208,"")</f>
        <v/>
      </c>
      <c r="D2208" t="str">
        <f>IF(LEN($C2208)&gt;0,(CONCATENATE('Hoja1_datos de origen'!$V2208,"-",'Hoja1_datos de origen'!$R2208,"-",TEXT('Hoja1_datos de origen'!$I2208,"000"),"-",'Hoja1_datos de origen'!$C2208)),"")</f>
        <v/>
      </c>
      <c r="E2208" t="str">
        <f>IF(LEN($C2208)&gt;0,COUNTIF($D:$D,"&gt;="&amp;$D2208),"")</f>
        <v/>
      </c>
      <c r="F2208" t="str">
        <f t="shared" si="66"/>
        <v/>
      </c>
      <c r="G2208" t="str">
        <f t="shared" si="67"/>
        <v/>
      </c>
      <c r="H2208" t="str">
        <f>IF(LEN($F2208)&gt;0,INDEX('Hoja1_datos de origen'!$V:$V,MATCH($F2208,$E:$E,0)),"")</f>
        <v/>
      </c>
      <c r="I2208" t="str">
        <f>IF(LEN($F2208)&gt;0,INDEX('Hoja1_datos de origen'!$R:$R,MATCH($F2208,$E:$E,0)),"")</f>
        <v/>
      </c>
      <c r="J2208" t="str">
        <f>IF(LEN($F2208)&gt;0,IF(INDEX('Hoja1_datos de origen'!$F:$F,MATCH($F2208,$E:$E,0))="","",INDEX('Hoja1_datos de origen'!$F:$F,MATCH($F2208,$E:$E,0))),"")</f>
        <v/>
      </c>
      <c r="K2208" s="10" t="str">
        <f>IF(LEN($F2208)&gt;0,INDEX('Hoja1_datos de origen'!$I:$I,MATCH($F2208,$E:$E,0)),"")</f>
        <v/>
      </c>
      <c r="L2208" s="10" t="str">
        <f>IF(LEN($F2208)&gt;0,INDEX('Hoja1_datos de origen'!$G:$G,MATCH($F2208,$E:$E,0)),"")</f>
        <v/>
      </c>
      <c r="M2208" t="str">
        <f>IF(LEN($F2208)&gt;0,INDEX('Hoja1_datos de origen'!$C:$C,MATCH($F2208,$E:$E,0)),"")</f>
        <v/>
      </c>
      <c r="N2208" t="str">
        <f>IF(LEN($F2208)&gt;0,INDEX('Hoja1_datos de origen'!$U:$U,MATCH($F2208,$E:$E,0)),"")</f>
        <v/>
      </c>
    </row>
    <row r="2209" spans="3:14">
      <c r="C2209" t="str">
        <f>IF('Hoja1_datos de origen'!$I2209&gt;=edad_minima,'Hoja1_datos de origen'!$C2209,"")</f>
        <v/>
      </c>
      <c r="D2209" t="str">
        <f>IF(LEN($C2209)&gt;0,(CONCATENATE('Hoja1_datos de origen'!$V2209,"-",'Hoja1_datos de origen'!$R2209,"-",TEXT('Hoja1_datos de origen'!$I2209,"000"),"-",'Hoja1_datos de origen'!$C2209)),"")</f>
        <v/>
      </c>
      <c r="E2209" t="str">
        <f>IF(LEN($C2209)&gt;0,COUNTIF($D:$D,"&gt;="&amp;$D2209),"")</f>
        <v/>
      </c>
      <c r="F2209" t="str">
        <f t="shared" si="66"/>
        <v/>
      </c>
      <c r="G2209" t="str">
        <f t="shared" si="67"/>
        <v/>
      </c>
      <c r="H2209" t="str">
        <f>IF(LEN($F2209)&gt;0,INDEX('Hoja1_datos de origen'!$V:$V,MATCH($F2209,$E:$E,0)),"")</f>
        <v/>
      </c>
      <c r="I2209" t="str">
        <f>IF(LEN($F2209)&gt;0,INDEX('Hoja1_datos de origen'!$R:$R,MATCH($F2209,$E:$E,0)),"")</f>
        <v/>
      </c>
      <c r="J2209" t="str">
        <f>IF(LEN($F2209)&gt;0,IF(INDEX('Hoja1_datos de origen'!$F:$F,MATCH($F2209,$E:$E,0))="","",INDEX('Hoja1_datos de origen'!$F:$F,MATCH($F2209,$E:$E,0))),"")</f>
        <v/>
      </c>
      <c r="K2209" s="10" t="str">
        <f>IF(LEN($F2209)&gt;0,INDEX('Hoja1_datos de origen'!$I:$I,MATCH($F2209,$E:$E,0)),"")</f>
        <v/>
      </c>
      <c r="L2209" s="10" t="str">
        <f>IF(LEN($F2209)&gt;0,INDEX('Hoja1_datos de origen'!$G:$G,MATCH($F2209,$E:$E,0)),"")</f>
        <v/>
      </c>
      <c r="M2209" t="str">
        <f>IF(LEN($F2209)&gt;0,INDEX('Hoja1_datos de origen'!$C:$C,MATCH($F2209,$E:$E,0)),"")</f>
        <v/>
      </c>
      <c r="N2209" t="str">
        <f>IF(LEN($F2209)&gt;0,INDEX('Hoja1_datos de origen'!$U:$U,MATCH($F2209,$E:$E,0)),"")</f>
        <v/>
      </c>
    </row>
    <row r="2210" spans="3:14">
      <c r="C2210" t="str">
        <f>IF('Hoja1_datos de origen'!$I2210&gt;=edad_minima,'Hoja1_datos de origen'!$C2210,"")</f>
        <v/>
      </c>
      <c r="D2210" t="str">
        <f>IF(LEN($C2210)&gt;0,(CONCATENATE('Hoja1_datos de origen'!$V2210,"-",'Hoja1_datos de origen'!$R2210,"-",TEXT('Hoja1_datos de origen'!$I2210,"000"),"-",'Hoja1_datos de origen'!$C2210)),"")</f>
        <v/>
      </c>
      <c r="E2210" t="str">
        <f>IF(LEN($C2210)&gt;0,COUNTIF($D:$D,"&gt;="&amp;$D2210),"")</f>
        <v/>
      </c>
      <c r="F2210" t="str">
        <f t="shared" si="66"/>
        <v/>
      </c>
      <c r="G2210" t="str">
        <f t="shared" si="67"/>
        <v/>
      </c>
      <c r="H2210" t="str">
        <f>IF(LEN($F2210)&gt;0,INDEX('Hoja1_datos de origen'!$V:$V,MATCH($F2210,$E:$E,0)),"")</f>
        <v/>
      </c>
      <c r="I2210" t="str">
        <f>IF(LEN($F2210)&gt;0,INDEX('Hoja1_datos de origen'!$R:$R,MATCH($F2210,$E:$E,0)),"")</f>
        <v/>
      </c>
      <c r="J2210" t="str">
        <f>IF(LEN($F2210)&gt;0,IF(INDEX('Hoja1_datos de origen'!$F:$F,MATCH($F2210,$E:$E,0))="","",INDEX('Hoja1_datos de origen'!$F:$F,MATCH($F2210,$E:$E,0))),"")</f>
        <v/>
      </c>
      <c r="K2210" s="10" t="str">
        <f>IF(LEN($F2210)&gt;0,INDEX('Hoja1_datos de origen'!$I:$I,MATCH($F2210,$E:$E,0)),"")</f>
        <v/>
      </c>
      <c r="L2210" s="10" t="str">
        <f>IF(LEN($F2210)&gt;0,INDEX('Hoja1_datos de origen'!$G:$G,MATCH($F2210,$E:$E,0)),"")</f>
        <v/>
      </c>
      <c r="M2210" t="str">
        <f>IF(LEN($F2210)&gt;0,INDEX('Hoja1_datos de origen'!$C:$C,MATCH($F2210,$E:$E,0)),"")</f>
        <v/>
      </c>
      <c r="N2210" t="str">
        <f>IF(LEN($F2210)&gt;0,INDEX('Hoja1_datos de origen'!$U:$U,MATCH($F2210,$E:$E,0)),"")</f>
        <v/>
      </c>
    </row>
    <row r="2211" spans="3:14">
      <c r="C2211" t="str">
        <f>IF('Hoja1_datos de origen'!$I2211&gt;=edad_minima,'Hoja1_datos de origen'!$C2211,"")</f>
        <v/>
      </c>
      <c r="D2211" t="str">
        <f>IF(LEN($C2211)&gt;0,(CONCATENATE('Hoja1_datos de origen'!$V2211,"-",'Hoja1_datos de origen'!$R2211,"-",TEXT('Hoja1_datos de origen'!$I2211,"000"),"-",'Hoja1_datos de origen'!$C2211)),"")</f>
        <v/>
      </c>
      <c r="E2211" t="str">
        <f>IF(LEN($C2211)&gt;0,COUNTIF($D:$D,"&gt;="&amp;$D2211),"")</f>
        <v/>
      </c>
      <c r="F2211" t="str">
        <f t="shared" si="66"/>
        <v/>
      </c>
      <c r="G2211" t="str">
        <f t="shared" si="67"/>
        <v/>
      </c>
      <c r="H2211" t="str">
        <f>IF(LEN($F2211)&gt;0,INDEX('Hoja1_datos de origen'!$V:$V,MATCH($F2211,$E:$E,0)),"")</f>
        <v/>
      </c>
      <c r="I2211" t="str">
        <f>IF(LEN($F2211)&gt;0,INDEX('Hoja1_datos de origen'!$R:$R,MATCH($F2211,$E:$E,0)),"")</f>
        <v/>
      </c>
      <c r="J2211" t="str">
        <f>IF(LEN($F2211)&gt;0,IF(INDEX('Hoja1_datos de origen'!$F:$F,MATCH($F2211,$E:$E,0))="","",INDEX('Hoja1_datos de origen'!$F:$F,MATCH($F2211,$E:$E,0))),"")</f>
        <v/>
      </c>
      <c r="K2211" s="10" t="str">
        <f>IF(LEN($F2211)&gt;0,INDEX('Hoja1_datos de origen'!$I:$I,MATCH($F2211,$E:$E,0)),"")</f>
        <v/>
      </c>
      <c r="L2211" s="10" t="str">
        <f>IF(LEN($F2211)&gt;0,INDEX('Hoja1_datos de origen'!$G:$G,MATCH($F2211,$E:$E,0)),"")</f>
        <v/>
      </c>
      <c r="M2211" t="str">
        <f>IF(LEN($F2211)&gt;0,INDEX('Hoja1_datos de origen'!$C:$C,MATCH($F2211,$E:$E,0)),"")</f>
        <v/>
      </c>
      <c r="N2211" t="str">
        <f>IF(LEN($F2211)&gt;0,INDEX('Hoja1_datos de origen'!$U:$U,MATCH($F2211,$E:$E,0)),"")</f>
        <v/>
      </c>
    </row>
    <row r="2212" spans="3:14">
      <c r="C2212" t="str">
        <f>IF('Hoja1_datos de origen'!$I2212&gt;=edad_minima,'Hoja1_datos de origen'!$C2212,"")</f>
        <v/>
      </c>
      <c r="D2212" t="str">
        <f>IF(LEN($C2212)&gt;0,(CONCATENATE('Hoja1_datos de origen'!$V2212,"-",'Hoja1_datos de origen'!$R2212,"-",TEXT('Hoja1_datos de origen'!$I2212,"000"),"-",'Hoja1_datos de origen'!$C2212)),"")</f>
        <v/>
      </c>
      <c r="E2212" t="str">
        <f>IF(LEN($C2212)&gt;0,COUNTIF($D:$D,"&gt;="&amp;$D2212),"")</f>
        <v/>
      </c>
      <c r="F2212" t="str">
        <f t="shared" si="66"/>
        <v/>
      </c>
      <c r="G2212" t="str">
        <f t="shared" si="67"/>
        <v/>
      </c>
      <c r="H2212" t="str">
        <f>IF(LEN($F2212)&gt;0,INDEX('Hoja1_datos de origen'!$V:$V,MATCH($F2212,$E:$E,0)),"")</f>
        <v/>
      </c>
      <c r="I2212" t="str">
        <f>IF(LEN($F2212)&gt;0,INDEX('Hoja1_datos de origen'!$R:$R,MATCH($F2212,$E:$E,0)),"")</f>
        <v/>
      </c>
      <c r="J2212" t="str">
        <f>IF(LEN($F2212)&gt;0,IF(INDEX('Hoja1_datos de origen'!$F:$F,MATCH($F2212,$E:$E,0))="","",INDEX('Hoja1_datos de origen'!$F:$F,MATCH($F2212,$E:$E,0))),"")</f>
        <v/>
      </c>
      <c r="K2212" s="10" t="str">
        <f>IF(LEN($F2212)&gt;0,INDEX('Hoja1_datos de origen'!$I:$I,MATCH($F2212,$E:$E,0)),"")</f>
        <v/>
      </c>
      <c r="L2212" s="10" t="str">
        <f>IF(LEN($F2212)&gt;0,INDEX('Hoja1_datos de origen'!$G:$G,MATCH($F2212,$E:$E,0)),"")</f>
        <v/>
      </c>
      <c r="M2212" t="str">
        <f>IF(LEN($F2212)&gt;0,INDEX('Hoja1_datos de origen'!$C:$C,MATCH($F2212,$E:$E,0)),"")</f>
        <v/>
      </c>
      <c r="N2212" t="str">
        <f>IF(LEN($F2212)&gt;0,INDEX('Hoja1_datos de origen'!$U:$U,MATCH($F2212,$E:$E,0)),"")</f>
        <v/>
      </c>
    </row>
    <row r="2213" spans="3:14">
      <c r="C2213" t="str">
        <f>IF('Hoja1_datos de origen'!$I2213&gt;=edad_minima,'Hoja1_datos de origen'!$C2213,"")</f>
        <v/>
      </c>
      <c r="D2213" t="str">
        <f>IF(LEN($C2213)&gt;0,(CONCATENATE('Hoja1_datos de origen'!$V2213,"-",'Hoja1_datos de origen'!$R2213,"-",TEXT('Hoja1_datos de origen'!$I2213,"000"),"-",'Hoja1_datos de origen'!$C2213)),"")</f>
        <v/>
      </c>
      <c r="E2213" t="str">
        <f>IF(LEN($C2213)&gt;0,COUNTIF($D:$D,"&gt;="&amp;$D2213),"")</f>
        <v/>
      </c>
      <c r="F2213" t="str">
        <f t="shared" si="66"/>
        <v/>
      </c>
      <c r="G2213" t="str">
        <f t="shared" si="67"/>
        <v/>
      </c>
      <c r="H2213" t="str">
        <f>IF(LEN($F2213)&gt;0,INDEX('Hoja1_datos de origen'!$V:$V,MATCH($F2213,$E:$E,0)),"")</f>
        <v/>
      </c>
      <c r="I2213" t="str">
        <f>IF(LEN($F2213)&gt;0,INDEX('Hoja1_datos de origen'!$R:$R,MATCH($F2213,$E:$E,0)),"")</f>
        <v/>
      </c>
      <c r="J2213" t="str">
        <f>IF(LEN($F2213)&gt;0,IF(INDEX('Hoja1_datos de origen'!$F:$F,MATCH($F2213,$E:$E,0))="","",INDEX('Hoja1_datos de origen'!$F:$F,MATCH($F2213,$E:$E,0))),"")</f>
        <v/>
      </c>
      <c r="K2213" s="10" t="str">
        <f>IF(LEN($F2213)&gt;0,INDEX('Hoja1_datos de origen'!$I:$I,MATCH($F2213,$E:$E,0)),"")</f>
        <v/>
      </c>
      <c r="L2213" s="10" t="str">
        <f>IF(LEN($F2213)&gt;0,INDEX('Hoja1_datos de origen'!$G:$G,MATCH($F2213,$E:$E,0)),"")</f>
        <v/>
      </c>
      <c r="M2213" t="str">
        <f>IF(LEN($F2213)&gt;0,INDEX('Hoja1_datos de origen'!$C:$C,MATCH($F2213,$E:$E,0)),"")</f>
        <v/>
      </c>
      <c r="N2213" t="str">
        <f>IF(LEN($F2213)&gt;0,INDEX('Hoja1_datos de origen'!$U:$U,MATCH($F2213,$E:$E,0)),"")</f>
        <v/>
      </c>
    </row>
    <row r="2214" spans="3:14">
      <c r="C2214" t="str">
        <f>IF('Hoja1_datos de origen'!$I2214&gt;=edad_minima,'Hoja1_datos de origen'!$C2214,"")</f>
        <v/>
      </c>
      <c r="D2214" t="str">
        <f>IF(LEN($C2214)&gt;0,(CONCATENATE('Hoja1_datos de origen'!$V2214,"-",'Hoja1_datos de origen'!$R2214,"-",TEXT('Hoja1_datos de origen'!$I2214,"000"),"-",'Hoja1_datos de origen'!$C2214)),"")</f>
        <v/>
      </c>
      <c r="E2214" t="str">
        <f>IF(LEN($C2214)&gt;0,COUNTIF($D:$D,"&gt;="&amp;$D2214),"")</f>
        <v/>
      </c>
      <c r="F2214" t="str">
        <f t="shared" si="66"/>
        <v/>
      </c>
      <c r="G2214" t="str">
        <f t="shared" si="67"/>
        <v/>
      </c>
      <c r="H2214" t="str">
        <f>IF(LEN($F2214)&gt;0,INDEX('Hoja1_datos de origen'!$V:$V,MATCH($F2214,$E:$E,0)),"")</f>
        <v/>
      </c>
      <c r="I2214" t="str">
        <f>IF(LEN($F2214)&gt;0,INDEX('Hoja1_datos de origen'!$R:$R,MATCH($F2214,$E:$E,0)),"")</f>
        <v/>
      </c>
      <c r="J2214" t="str">
        <f>IF(LEN($F2214)&gt;0,IF(INDEX('Hoja1_datos de origen'!$F:$F,MATCH($F2214,$E:$E,0))="","",INDEX('Hoja1_datos de origen'!$F:$F,MATCH($F2214,$E:$E,0))),"")</f>
        <v/>
      </c>
      <c r="K2214" s="10" t="str">
        <f>IF(LEN($F2214)&gt;0,INDEX('Hoja1_datos de origen'!$I:$I,MATCH($F2214,$E:$E,0)),"")</f>
        <v/>
      </c>
      <c r="L2214" s="10" t="str">
        <f>IF(LEN($F2214)&gt;0,INDEX('Hoja1_datos de origen'!$G:$G,MATCH($F2214,$E:$E,0)),"")</f>
        <v/>
      </c>
      <c r="M2214" t="str">
        <f>IF(LEN($F2214)&gt;0,INDEX('Hoja1_datos de origen'!$C:$C,MATCH($F2214,$E:$E,0)),"")</f>
        <v/>
      </c>
      <c r="N2214" t="str">
        <f>IF(LEN($F2214)&gt;0,INDEX('Hoja1_datos de origen'!$U:$U,MATCH($F2214,$E:$E,0)),"")</f>
        <v/>
      </c>
    </row>
    <row r="2215" spans="3:14">
      <c r="C2215" t="str">
        <f>IF('Hoja1_datos de origen'!$I2215&gt;=edad_minima,'Hoja1_datos de origen'!$C2215,"")</f>
        <v/>
      </c>
      <c r="D2215" t="str">
        <f>IF(LEN($C2215)&gt;0,(CONCATENATE('Hoja1_datos de origen'!$V2215,"-",'Hoja1_datos de origen'!$R2215,"-",TEXT('Hoja1_datos de origen'!$I2215,"000"),"-",'Hoja1_datos de origen'!$C2215)),"")</f>
        <v/>
      </c>
      <c r="E2215" t="str">
        <f>IF(LEN($C2215)&gt;0,COUNTIF($D:$D,"&gt;="&amp;$D2215),"")</f>
        <v/>
      </c>
      <c r="F2215" t="str">
        <f t="shared" si="66"/>
        <v/>
      </c>
      <c r="G2215" t="str">
        <f t="shared" si="67"/>
        <v/>
      </c>
      <c r="H2215" t="str">
        <f>IF(LEN($F2215)&gt;0,INDEX('Hoja1_datos de origen'!$V:$V,MATCH($F2215,$E:$E,0)),"")</f>
        <v/>
      </c>
      <c r="I2215" t="str">
        <f>IF(LEN($F2215)&gt;0,INDEX('Hoja1_datos de origen'!$R:$R,MATCH($F2215,$E:$E,0)),"")</f>
        <v/>
      </c>
      <c r="J2215" t="str">
        <f>IF(LEN($F2215)&gt;0,IF(INDEX('Hoja1_datos de origen'!$F:$F,MATCH($F2215,$E:$E,0))="","",INDEX('Hoja1_datos de origen'!$F:$F,MATCH($F2215,$E:$E,0))),"")</f>
        <v/>
      </c>
      <c r="K2215" s="10" t="str">
        <f>IF(LEN($F2215)&gt;0,INDEX('Hoja1_datos de origen'!$I:$I,MATCH($F2215,$E:$E,0)),"")</f>
        <v/>
      </c>
      <c r="L2215" s="10" t="str">
        <f>IF(LEN($F2215)&gt;0,INDEX('Hoja1_datos de origen'!$G:$G,MATCH($F2215,$E:$E,0)),"")</f>
        <v/>
      </c>
      <c r="M2215" t="str">
        <f>IF(LEN($F2215)&gt;0,INDEX('Hoja1_datos de origen'!$C:$C,MATCH($F2215,$E:$E,0)),"")</f>
        <v/>
      </c>
      <c r="N2215" t="str">
        <f>IF(LEN($F2215)&gt;0,INDEX('Hoja1_datos de origen'!$U:$U,MATCH($F2215,$E:$E,0)),"")</f>
        <v/>
      </c>
    </row>
    <row r="2216" spans="3:14">
      <c r="C2216" t="str">
        <f>IF('Hoja1_datos de origen'!$I2216&gt;=edad_minima,'Hoja1_datos de origen'!$C2216,"")</f>
        <v/>
      </c>
      <c r="D2216" t="str">
        <f>IF(LEN($C2216)&gt;0,(CONCATENATE('Hoja1_datos de origen'!$V2216,"-",'Hoja1_datos de origen'!$R2216,"-",TEXT('Hoja1_datos de origen'!$I2216,"000"),"-",'Hoja1_datos de origen'!$C2216)),"")</f>
        <v/>
      </c>
      <c r="E2216" t="str">
        <f>IF(LEN($C2216)&gt;0,COUNTIF($D:$D,"&gt;="&amp;$D2216),"")</f>
        <v/>
      </c>
      <c r="F2216" t="str">
        <f t="shared" si="66"/>
        <v/>
      </c>
      <c r="G2216" t="str">
        <f t="shared" si="67"/>
        <v/>
      </c>
      <c r="H2216" t="str">
        <f>IF(LEN($F2216)&gt;0,INDEX('Hoja1_datos de origen'!$V:$V,MATCH($F2216,$E:$E,0)),"")</f>
        <v/>
      </c>
      <c r="I2216" t="str">
        <f>IF(LEN($F2216)&gt;0,INDEX('Hoja1_datos de origen'!$R:$R,MATCH($F2216,$E:$E,0)),"")</f>
        <v/>
      </c>
      <c r="J2216" t="str">
        <f>IF(LEN($F2216)&gt;0,IF(INDEX('Hoja1_datos de origen'!$F:$F,MATCH($F2216,$E:$E,0))="","",INDEX('Hoja1_datos de origen'!$F:$F,MATCH($F2216,$E:$E,0))),"")</f>
        <v/>
      </c>
      <c r="K2216" s="10" t="str">
        <f>IF(LEN($F2216)&gt;0,INDEX('Hoja1_datos de origen'!$I:$I,MATCH($F2216,$E:$E,0)),"")</f>
        <v/>
      </c>
      <c r="L2216" s="10" t="str">
        <f>IF(LEN($F2216)&gt;0,INDEX('Hoja1_datos de origen'!$G:$G,MATCH($F2216,$E:$E,0)),"")</f>
        <v/>
      </c>
      <c r="M2216" t="str">
        <f>IF(LEN($F2216)&gt;0,INDEX('Hoja1_datos de origen'!$C:$C,MATCH($F2216,$E:$E,0)),"")</f>
        <v/>
      </c>
      <c r="N2216" t="str">
        <f>IF(LEN($F2216)&gt;0,INDEX('Hoja1_datos de origen'!$U:$U,MATCH($F2216,$E:$E,0)),"")</f>
        <v/>
      </c>
    </row>
    <row r="2217" spans="3:14">
      <c r="C2217" t="str">
        <f>IF('Hoja1_datos de origen'!$I2217&gt;=edad_minima,'Hoja1_datos de origen'!$C2217,"")</f>
        <v/>
      </c>
      <c r="D2217" t="str">
        <f>IF(LEN($C2217)&gt;0,(CONCATENATE('Hoja1_datos de origen'!$V2217,"-",'Hoja1_datos de origen'!$R2217,"-",TEXT('Hoja1_datos de origen'!$I2217,"000"),"-",'Hoja1_datos de origen'!$C2217)),"")</f>
        <v/>
      </c>
      <c r="E2217" t="str">
        <f>IF(LEN($C2217)&gt;0,COUNTIF($D:$D,"&gt;="&amp;$D2217),"")</f>
        <v/>
      </c>
      <c r="F2217" t="str">
        <f t="shared" si="66"/>
        <v/>
      </c>
      <c r="G2217" t="str">
        <f t="shared" si="67"/>
        <v/>
      </c>
      <c r="H2217" t="str">
        <f>IF(LEN($F2217)&gt;0,INDEX('Hoja1_datos de origen'!$V:$V,MATCH($F2217,$E:$E,0)),"")</f>
        <v/>
      </c>
      <c r="I2217" t="str">
        <f>IF(LEN($F2217)&gt;0,INDEX('Hoja1_datos de origen'!$R:$R,MATCH($F2217,$E:$E,0)),"")</f>
        <v/>
      </c>
      <c r="J2217" t="str">
        <f>IF(LEN($F2217)&gt;0,IF(INDEX('Hoja1_datos de origen'!$F:$F,MATCH($F2217,$E:$E,0))="","",INDEX('Hoja1_datos de origen'!$F:$F,MATCH($F2217,$E:$E,0))),"")</f>
        <v/>
      </c>
      <c r="K2217" s="10" t="str">
        <f>IF(LEN($F2217)&gt;0,INDEX('Hoja1_datos de origen'!$I:$I,MATCH($F2217,$E:$E,0)),"")</f>
        <v/>
      </c>
      <c r="L2217" s="10" t="str">
        <f>IF(LEN($F2217)&gt;0,INDEX('Hoja1_datos de origen'!$G:$G,MATCH($F2217,$E:$E,0)),"")</f>
        <v/>
      </c>
      <c r="M2217" t="str">
        <f>IF(LEN($F2217)&gt;0,INDEX('Hoja1_datos de origen'!$C:$C,MATCH($F2217,$E:$E,0)),"")</f>
        <v/>
      </c>
      <c r="N2217" t="str">
        <f>IF(LEN($F2217)&gt;0,INDEX('Hoja1_datos de origen'!$U:$U,MATCH($F2217,$E:$E,0)),"")</f>
        <v/>
      </c>
    </row>
    <row r="2218" spans="3:14">
      <c r="C2218" t="str">
        <f>IF('Hoja1_datos de origen'!$I2218&gt;=edad_minima,'Hoja1_datos de origen'!$C2218,"")</f>
        <v/>
      </c>
      <c r="D2218" t="str">
        <f>IF(LEN($C2218)&gt;0,(CONCATENATE('Hoja1_datos de origen'!$V2218,"-",'Hoja1_datos de origen'!$R2218,"-",TEXT('Hoja1_datos de origen'!$I2218,"000"),"-",'Hoja1_datos de origen'!$C2218)),"")</f>
        <v/>
      </c>
      <c r="E2218" t="str">
        <f>IF(LEN($C2218)&gt;0,COUNTIF($D:$D,"&gt;="&amp;$D2218),"")</f>
        <v/>
      </c>
      <c r="F2218" t="str">
        <f t="shared" si="66"/>
        <v/>
      </c>
      <c r="G2218" t="str">
        <f t="shared" si="67"/>
        <v/>
      </c>
      <c r="H2218" t="str">
        <f>IF(LEN($F2218)&gt;0,INDEX('Hoja1_datos de origen'!$V:$V,MATCH($F2218,$E:$E,0)),"")</f>
        <v/>
      </c>
      <c r="I2218" t="str">
        <f>IF(LEN($F2218)&gt;0,INDEX('Hoja1_datos de origen'!$R:$R,MATCH($F2218,$E:$E,0)),"")</f>
        <v/>
      </c>
      <c r="J2218" t="str">
        <f>IF(LEN($F2218)&gt;0,IF(INDEX('Hoja1_datos de origen'!$F:$F,MATCH($F2218,$E:$E,0))="","",INDEX('Hoja1_datos de origen'!$F:$F,MATCH($F2218,$E:$E,0))),"")</f>
        <v/>
      </c>
      <c r="K2218" s="10" t="str">
        <f>IF(LEN($F2218)&gt;0,INDEX('Hoja1_datos de origen'!$I:$I,MATCH($F2218,$E:$E,0)),"")</f>
        <v/>
      </c>
      <c r="L2218" s="10" t="str">
        <f>IF(LEN($F2218)&gt;0,INDEX('Hoja1_datos de origen'!$G:$G,MATCH($F2218,$E:$E,0)),"")</f>
        <v/>
      </c>
      <c r="M2218" t="str">
        <f>IF(LEN($F2218)&gt;0,INDEX('Hoja1_datos de origen'!$C:$C,MATCH($F2218,$E:$E,0)),"")</f>
        <v/>
      </c>
      <c r="N2218" t="str">
        <f>IF(LEN($F2218)&gt;0,INDEX('Hoja1_datos de origen'!$U:$U,MATCH($F2218,$E:$E,0)),"")</f>
        <v/>
      </c>
    </row>
    <row r="2219" spans="3:14">
      <c r="C2219" t="str">
        <f>IF('Hoja1_datos de origen'!$I2219&gt;=edad_minima,'Hoja1_datos de origen'!$C2219,"")</f>
        <v/>
      </c>
      <c r="D2219" t="str">
        <f>IF(LEN($C2219)&gt;0,(CONCATENATE('Hoja1_datos de origen'!$V2219,"-",'Hoja1_datos de origen'!$R2219,"-",TEXT('Hoja1_datos de origen'!$I2219,"000"),"-",'Hoja1_datos de origen'!$C2219)),"")</f>
        <v/>
      </c>
      <c r="E2219" t="str">
        <f>IF(LEN($C2219)&gt;0,COUNTIF($D:$D,"&gt;="&amp;$D2219),"")</f>
        <v/>
      </c>
      <c r="F2219" t="str">
        <f t="shared" si="66"/>
        <v/>
      </c>
      <c r="G2219" t="str">
        <f t="shared" si="67"/>
        <v/>
      </c>
      <c r="H2219" t="str">
        <f>IF(LEN($F2219)&gt;0,INDEX('Hoja1_datos de origen'!$V:$V,MATCH($F2219,$E:$E,0)),"")</f>
        <v/>
      </c>
      <c r="I2219" t="str">
        <f>IF(LEN($F2219)&gt;0,INDEX('Hoja1_datos de origen'!$R:$R,MATCH($F2219,$E:$E,0)),"")</f>
        <v/>
      </c>
      <c r="J2219" t="str">
        <f>IF(LEN($F2219)&gt;0,IF(INDEX('Hoja1_datos de origen'!$F:$F,MATCH($F2219,$E:$E,0))="","",INDEX('Hoja1_datos de origen'!$F:$F,MATCH($F2219,$E:$E,0))),"")</f>
        <v/>
      </c>
      <c r="K2219" s="10" t="str">
        <f>IF(LEN($F2219)&gt;0,INDEX('Hoja1_datos de origen'!$I:$I,MATCH($F2219,$E:$E,0)),"")</f>
        <v/>
      </c>
      <c r="L2219" s="10" t="str">
        <f>IF(LEN($F2219)&gt;0,INDEX('Hoja1_datos de origen'!$G:$G,MATCH($F2219,$E:$E,0)),"")</f>
        <v/>
      </c>
      <c r="M2219" t="str">
        <f>IF(LEN($F2219)&gt;0,INDEX('Hoja1_datos de origen'!$C:$C,MATCH($F2219,$E:$E,0)),"")</f>
        <v/>
      </c>
      <c r="N2219" t="str">
        <f>IF(LEN($F2219)&gt;0,INDEX('Hoja1_datos de origen'!$U:$U,MATCH($F2219,$E:$E,0)),"")</f>
        <v/>
      </c>
    </row>
    <row r="2220" spans="3:14">
      <c r="C2220" t="str">
        <f>IF('Hoja1_datos de origen'!$I2220&gt;=edad_minima,'Hoja1_datos de origen'!$C2220,"")</f>
        <v/>
      </c>
      <c r="D2220" t="str">
        <f>IF(LEN($C2220)&gt;0,(CONCATENATE('Hoja1_datos de origen'!$V2220,"-",'Hoja1_datos de origen'!$R2220,"-",TEXT('Hoja1_datos de origen'!$I2220,"000"),"-",'Hoja1_datos de origen'!$C2220)),"")</f>
        <v/>
      </c>
      <c r="E2220" t="str">
        <f>IF(LEN($C2220)&gt;0,COUNTIF($D:$D,"&gt;="&amp;$D2220),"")</f>
        <v/>
      </c>
      <c r="F2220" t="str">
        <f t="shared" si="66"/>
        <v/>
      </c>
      <c r="G2220" t="str">
        <f t="shared" si="67"/>
        <v/>
      </c>
      <c r="H2220" t="str">
        <f>IF(LEN($F2220)&gt;0,INDEX('Hoja1_datos de origen'!$V:$V,MATCH($F2220,$E:$E,0)),"")</f>
        <v/>
      </c>
      <c r="I2220" t="str">
        <f>IF(LEN($F2220)&gt;0,INDEX('Hoja1_datos de origen'!$R:$R,MATCH($F2220,$E:$E,0)),"")</f>
        <v/>
      </c>
      <c r="J2220" t="str">
        <f>IF(LEN($F2220)&gt;0,IF(INDEX('Hoja1_datos de origen'!$F:$F,MATCH($F2220,$E:$E,0))="","",INDEX('Hoja1_datos de origen'!$F:$F,MATCH($F2220,$E:$E,0))),"")</f>
        <v/>
      </c>
      <c r="K2220" s="10" t="str">
        <f>IF(LEN($F2220)&gt;0,INDEX('Hoja1_datos de origen'!$I:$I,MATCH($F2220,$E:$E,0)),"")</f>
        <v/>
      </c>
      <c r="L2220" s="10" t="str">
        <f>IF(LEN($F2220)&gt;0,INDEX('Hoja1_datos de origen'!$G:$G,MATCH($F2220,$E:$E,0)),"")</f>
        <v/>
      </c>
      <c r="M2220" t="str">
        <f>IF(LEN($F2220)&gt;0,INDEX('Hoja1_datos de origen'!$C:$C,MATCH($F2220,$E:$E,0)),"")</f>
        <v/>
      </c>
      <c r="N2220" t="str">
        <f>IF(LEN($F2220)&gt;0,INDEX('Hoja1_datos de origen'!$U:$U,MATCH($F2220,$E:$E,0)),"")</f>
        <v/>
      </c>
    </row>
    <row r="2221" spans="3:14">
      <c r="C2221" t="str">
        <f>IF('Hoja1_datos de origen'!$I2221&gt;=edad_minima,'Hoja1_datos de origen'!$C2221,"")</f>
        <v/>
      </c>
      <c r="D2221" t="str">
        <f>IF(LEN($C2221)&gt;0,(CONCATENATE('Hoja1_datos de origen'!$V2221,"-",'Hoja1_datos de origen'!$R2221,"-",TEXT('Hoja1_datos de origen'!$I2221,"000"),"-",'Hoja1_datos de origen'!$C2221)),"")</f>
        <v/>
      </c>
      <c r="E2221" t="str">
        <f>IF(LEN($C2221)&gt;0,COUNTIF($D:$D,"&gt;="&amp;$D2221),"")</f>
        <v/>
      </c>
      <c r="F2221" t="str">
        <f t="shared" si="66"/>
        <v/>
      </c>
      <c r="G2221" t="str">
        <f t="shared" si="67"/>
        <v/>
      </c>
      <c r="H2221" t="str">
        <f>IF(LEN($F2221)&gt;0,INDEX('Hoja1_datos de origen'!$V:$V,MATCH($F2221,$E:$E,0)),"")</f>
        <v/>
      </c>
      <c r="I2221" t="str">
        <f>IF(LEN($F2221)&gt;0,INDEX('Hoja1_datos de origen'!$R:$R,MATCH($F2221,$E:$E,0)),"")</f>
        <v/>
      </c>
      <c r="J2221" t="str">
        <f>IF(LEN($F2221)&gt;0,IF(INDEX('Hoja1_datos de origen'!$F:$F,MATCH($F2221,$E:$E,0))="","",INDEX('Hoja1_datos de origen'!$F:$F,MATCH($F2221,$E:$E,0))),"")</f>
        <v/>
      </c>
      <c r="K2221" s="10" t="str">
        <f>IF(LEN($F2221)&gt;0,INDEX('Hoja1_datos de origen'!$I:$I,MATCH($F2221,$E:$E,0)),"")</f>
        <v/>
      </c>
      <c r="L2221" s="10" t="str">
        <f>IF(LEN($F2221)&gt;0,INDEX('Hoja1_datos de origen'!$G:$G,MATCH($F2221,$E:$E,0)),"")</f>
        <v/>
      </c>
      <c r="M2221" t="str">
        <f>IF(LEN($F2221)&gt;0,INDEX('Hoja1_datos de origen'!$C:$C,MATCH($F2221,$E:$E,0)),"")</f>
        <v/>
      </c>
      <c r="N2221" t="str">
        <f>IF(LEN($F2221)&gt;0,INDEX('Hoja1_datos de origen'!$U:$U,MATCH($F2221,$E:$E,0)),"")</f>
        <v/>
      </c>
    </row>
    <row r="2222" spans="3:14">
      <c r="C2222" t="str">
        <f>IF('Hoja1_datos de origen'!$I2222&gt;=edad_minima,'Hoja1_datos de origen'!$C2222,"")</f>
        <v/>
      </c>
      <c r="D2222" t="str">
        <f>IF(LEN($C2222)&gt;0,(CONCATENATE('Hoja1_datos de origen'!$V2222,"-",'Hoja1_datos de origen'!$R2222,"-",TEXT('Hoja1_datos de origen'!$I2222,"000"),"-",'Hoja1_datos de origen'!$C2222)),"")</f>
        <v/>
      </c>
      <c r="E2222" t="str">
        <f>IF(LEN($C2222)&gt;0,COUNTIF($D:$D,"&gt;="&amp;$D2222),"")</f>
        <v/>
      </c>
      <c r="F2222" t="str">
        <f t="shared" si="66"/>
        <v/>
      </c>
      <c r="G2222" t="str">
        <f t="shared" si="67"/>
        <v/>
      </c>
      <c r="H2222" t="str">
        <f>IF(LEN($F2222)&gt;0,INDEX('Hoja1_datos de origen'!$V:$V,MATCH($F2222,$E:$E,0)),"")</f>
        <v/>
      </c>
      <c r="I2222" t="str">
        <f>IF(LEN($F2222)&gt;0,INDEX('Hoja1_datos de origen'!$R:$R,MATCH($F2222,$E:$E,0)),"")</f>
        <v/>
      </c>
      <c r="J2222" t="str">
        <f>IF(LEN($F2222)&gt;0,IF(INDEX('Hoja1_datos de origen'!$F:$F,MATCH($F2222,$E:$E,0))="","",INDEX('Hoja1_datos de origen'!$F:$F,MATCH($F2222,$E:$E,0))),"")</f>
        <v/>
      </c>
      <c r="K2222" s="10" t="str">
        <f>IF(LEN($F2222)&gt;0,INDEX('Hoja1_datos de origen'!$I:$I,MATCH($F2222,$E:$E,0)),"")</f>
        <v/>
      </c>
      <c r="L2222" s="10" t="str">
        <f>IF(LEN($F2222)&gt;0,INDEX('Hoja1_datos de origen'!$G:$G,MATCH($F2222,$E:$E,0)),"")</f>
        <v/>
      </c>
      <c r="M2222" t="str">
        <f>IF(LEN($F2222)&gt;0,INDEX('Hoja1_datos de origen'!$C:$C,MATCH($F2222,$E:$E,0)),"")</f>
        <v/>
      </c>
      <c r="N2222" t="str">
        <f>IF(LEN($F2222)&gt;0,INDEX('Hoja1_datos de origen'!$U:$U,MATCH($F2222,$E:$E,0)),"")</f>
        <v/>
      </c>
    </row>
    <row r="2223" spans="3:14">
      <c r="C2223" t="str">
        <f>IF('Hoja1_datos de origen'!$I2223&gt;=edad_minima,'Hoja1_datos de origen'!$C2223,"")</f>
        <v/>
      </c>
      <c r="D2223" t="str">
        <f>IF(LEN($C2223)&gt;0,(CONCATENATE('Hoja1_datos de origen'!$V2223,"-",'Hoja1_datos de origen'!$R2223,"-",TEXT('Hoja1_datos de origen'!$I2223,"000"),"-",'Hoja1_datos de origen'!$C2223)),"")</f>
        <v/>
      </c>
      <c r="E2223" t="str">
        <f>IF(LEN($C2223)&gt;0,COUNTIF($D:$D,"&gt;="&amp;$D2223),"")</f>
        <v/>
      </c>
      <c r="F2223" t="str">
        <f t="shared" si="66"/>
        <v/>
      </c>
      <c r="G2223" t="str">
        <f t="shared" si="67"/>
        <v/>
      </c>
      <c r="H2223" t="str">
        <f>IF(LEN($F2223)&gt;0,INDEX('Hoja1_datos de origen'!$V:$V,MATCH($F2223,$E:$E,0)),"")</f>
        <v/>
      </c>
      <c r="I2223" t="str">
        <f>IF(LEN($F2223)&gt;0,INDEX('Hoja1_datos de origen'!$R:$R,MATCH($F2223,$E:$E,0)),"")</f>
        <v/>
      </c>
      <c r="J2223" t="str">
        <f>IF(LEN($F2223)&gt;0,IF(INDEX('Hoja1_datos de origen'!$F:$F,MATCH($F2223,$E:$E,0))="","",INDEX('Hoja1_datos de origen'!$F:$F,MATCH($F2223,$E:$E,0))),"")</f>
        <v/>
      </c>
      <c r="K2223" s="10" t="str">
        <f>IF(LEN($F2223)&gt;0,INDEX('Hoja1_datos de origen'!$I:$I,MATCH($F2223,$E:$E,0)),"")</f>
        <v/>
      </c>
      <c r="L2223" s="10" t="str">
        <f>IF(LEN($F2223)&gt;0,INDEX('Hoja1_datos de origen'!$G:$G,MATCH($F2223,$E:$E,0)),"")</f>
        <v/>
      </c>
      <c r="M2223" t="str">
        <f>IF(LEN($F2223)&gt;0,INDEX('Hoja1_datos de origen'!$C:$C,MATCH($F2223,$E:$E,0)),"")</f>
        <v/>
      </c>
      <c r="N2223" t="str">
        <f>IF(LEN($F2223)&gt;0,INDEX('Hoja1_datos de origen'!$U:$U,MATCH($F2223,$E:$E,0)),"")</f>
        <v/>
      </c>
    </row>
    <row r="2224" spans="3:14">
      <c r="C2224" t="str">
        <f>IF('Hoja1_datos de origen'!$I2224&gt;=edad_minima,'Hoja1_datos de origen'!$C2224,"")</f>
        <v/>
      </c>
      <c r="D2224" t="str">
        <f>IF(LEN($C2224)&gt;0,(CONCATENATE('Hoja1_datos de origen'!$V2224,"-",'Hoja1_datos de origen'!$R2224,"-",TEXT('Hoja1_datos de origen'!$I2224,"000"),"-",'Hoja1_datos de origen'!$C2224)),"")</f>
        <v/>
      </c>
      <c r="E2224" t="str">
        <f>IF(LEN($C2224)&gt;0,COUNTIF($D:$D,"&gt;="&amp;$D2224),"")</f>
        <v/>
      </c>
      <c r="F2224" t="str">
        <f t="shared" si="66"/>
        <v/>
      </c>
      <c r="G2224" t="str">
        <f t="shared" si="67"/>
        <v/>
      </c>
      <c r="H2224" t="str">
        <f>IF(LEN($F2224)&gt;0,INDEX('Hoja1_datos de origen'!$V:$V,MATCH($F2224,$E:$E,0)),"")</f>
        <v/>
      </c>
      <c r="I2224" t="str">
        <f>IF(LEN($F2224)&gt;0,INDEX('Hoja1_datos de origen'!$R:$R,MATCH($F2224,$E:$E,0)),"")</f>
        <v/>
      </c>
      <c r="J2224" t="str">
        <f>IF(LEN($F2224)&gt;0,IF(INDEX('Hoja1_datos de origen'!$F:$F,MATCH($F2224,$E:$E,0))="","",INDEX('Hoja1_datos de origen'!$F:$F,MATCH($F2224,$E:$E,0))),"")</f>
        <v/>
      </c>
      <c r="K2224" s="10" t="str">
        <f>IF(LEN($F2224)&gt;0,INDEX('Hoja1_datos de origen'!$I:$I,MATCH($F2224,$E:$E,0)),"")</f>
        <v/>
      </c>
      <c r="L2224" s="10" t="str">
        <f>IF(LEN($F2224)&gt;0,INDEX('Hoja1_datos de origen'!$G:$G,MATCH($F2224,$E:$E,0)),"")</f>
        <v/>
      </c>
      <c r="M2224" t="str">
        <f>IF(LEN($F2224)&gt;0,INDEX('Hoja1_datos de origen'!$C:$C,MATCH($F2224,$E:$E,0)),"")</f>
        <v/>
      </c>
      <c r="N2224" t="str">
        <f>IF(LEN($F2224)&gt;0,INDEX('Hoja1_datos de origen'!$U:$U,MATCH($F2224,$E:$E,0)),"")</f>
        <v/>
      </c>
    </row>
    <row r="2225" spans="3:14">
      <c r="C2225" t="str">
        <f>IF('Hoja1_datos de origen'!$I2225&gt;=edad_minima,'Hoja1_datos de origen'!$C2225,"")</f>
        <v/>
      </c>
      <c r="D2225" t="str">
        <f>IF(LEN($C2225)&gt;0,(CONCATENATE('Hoja1_datos de origen'!$V2225,"-",'Hoja1_datos de origen'!$R2225,"-",TEXT('Hoja1_datos de origen'!$I2225,"000"),"-",'Hoja1_datos de origen'!$C2225)),"")</f>
        <v/>
      </c>
      <c r="E2225" t="str">
        <f>IF(LEN($C2225)&gt;0,COUNTIF($D:$D,"&gt;="&amp;$D2225),"")</f>
        <v/>
      </c>
      <c r="F2225" t="str">
        <f t="shared" si="66"/>
        <v/>
      </c>
      <c r="G2225" t="str">
        <f t="shared" si="67"/>
        <v/>
      </c>
      <c r="H2225" t="str">
        <f>IF(LEN($F2225)&gt;0,INDEX('Hoja1_datos de origen'!$V:$V,MATCH($F2225,$E:$E,0)),"")</f>
        <v/>
      </c>
      <c r="I2225" t="str">
        <f>IF(LEN($F2225)&gt;0,INDEX('Hoja1_datos de origen'!$R:$R,MATCH($F2225,$E:$E,0)),"")</f>
        <v/>
      </c>
      <c r="J2225" t="str">
        <f>IF(LEN($F2225)&gt;0,IF(INDEX('Hoja1_datos de origen'!$F:$F,MATCH($F2225,$E:$E,0))="","",INDEX('Hoja1_datos de origen'!$F:$F,MATCH($F2225,$E:$E,0))),"")</f>
        <v/>
      </c>
      <c r="K2225" s="10" t="str">
        <f>IF(LEN($F2225)&gt;0,INDEX('Hoja1_datos de origen'!$I:$I,MATCH($F2225,$E:$E,0)),"")</f>
        <v/>
      </c>
      <c r="L2225" s="10" t="str">
        <f>IF(LEN($F2225)&gt;0,INDEX('Hoja1_datos de origen'!$G:$G,MATCH($F2225,$E:$E,0)),"")</f>
        <v/>
      </c>
      <c r="M2225" t="str">
        <f>IF(LEN($F2225)&gt;0,INDEX('Hoja1_datos de origen'!$C:$C,MATCH($F2225,$E:$E,0)),"")</f>
        <v/>
      </c>
      <c r="N2225" t="str">
        <f>IF(LEN($F2225)&gt;0,INDEX('Hoja1_datos de origen'!$U:$U,MATCH($F2225,$E:$E,0)),"")</f>
        <v/>
      </c>
    </row>
    <row r="2226" spans="3:14">
      <c r="C2226" t="str">
        <f>IF('Hoja1_datos de origen'!$I2226&gt;=edad_minima,'Hoja1_datos de origen'!$C2226,"")</f>
        <v/>
      </c>
      <c r="D2226" t="str">
        <f>IF(LEN($C2226)&gt;0,(CONCATENATE('Hoja1_datos de origen'!$V2226,"-",'Hoja1_datos de origen'!$R2226,"-",TEXT('Hoja1_datos de origen'!$I2226,"000"),"-",'Hoja1_datos de origen'!$C2226)),"")</f>
        <v/>
      </c>
      <c r="E2226" t="str">
        <f>IF(LEN($C2226)&gt;0,COUNTIF($D:$D,"&gt;="&amp;$D2226),"")</f>
        <v/>
      </c>
      <c r="F2226" t="str">
        <f t="shared" si="66"/>
        <v/>
      </c>
      <c r="G2226" t="str">
        <f t="shared" si="67"/>
        <v/>
      </c>
      <c r="H2226" t="str">
        <f>IF(LEN($F2226)&gt;0,INDEX('Hoja1_datos de origen'!$V:$V,MATCH($F2226,$E:$E,0)),"")</f>
        <v/>
      </c>
      <c r="I2226" t="str">
        <f>IF(LEN($F2226)&gt;0,INDEX('Hoja1_datos de origen'!$R:$R,MATCH($F2226,$E:$E,0)),"")</f>
        <v/>
      </c>
      <c r="J2226" t="str">
        <f>IF(LEN($F2226)&gt;0,IF(INDEX('Hoja1_datos de origen'!$F:$F,MATCH($F2226,$E:$E,0))="","",INDEX('Hoja1_datos de origen'!$F:$F,MATCH($F2226,$E:$E,0))),"")</f>
        <v/>
      </c>
      <c r="K2226" s="10" t="str">
        <f>IF(LEN($F2226)&gt;0,INDEX('Hoja1_datos de origen'!$I:$I,MATCH($F2226,$E:$E,0)),"")</f>
        <v/>
      </c>
      <c r="L2226" s="10" t="str">
        <f>IF(LEN($F2226)&gt;0,INDEX('Hoja1_datos de origen'!$G:$G,MATCH($F2226,$E:$E,0)),"")</f>
        <v/>
      </c>
      <c r="M2226" t="str">
        <f>IF(LEN($F2226)&gt;0,INDEX('Hoja1_datos de origen'!$C:$C,MATCH($F2226,$E:$E,0)),"")</f>
        <v/>
      </c>
      <c r="N2226" t="str">
        <f>IF(LEN($F2226)&gt;0,INDEX('Hoja1_datos de origen'!$U:$U,MATCH($F2226,$E:$E,0)),"")</f>
        <v/>
      </c>
    </row>
    <row r="2227" spans="3:14">
      <c r="C2227" t="str">
        <f>IF('Hoja1_datos de origen'!$I2227&gt;=edad_minima,'Hoja1_datos de origen'!$C2227,"")</f>
        <v/>
      </c>
      <c r="D2227" t="str">
        <f>IF(LEN($C2227)&gt;0,(CONCATENATE('Hoja1_datos de origen'!$V2227,"-",'Hoja1_datos de origen'!$R2227,"-",TEXT('Hoja1_datos de origen'!$I2227,"000"),"-",'Hoja1_datos de origen'!$C2227)),"")</f>
        <v/>
      </c>
      <c r="E2227" t="str">
        <f>IF(LEN($C2227)&gt;0,COUNTIF($D:$D,"&gt;="&amp;$D2227),"")</f>
        <v/>
      </c>
      <c r="F2227" t="str">
        <f t="shared" si="66"/>
        <v/>
      </c>
      <c r="G2227" t="str">
        <f t="shared" si="67"/>
        <v/>
      </c>
      <c r="H2227" t="str">
        <f>IF(LEN($F2227)&gt;0,INDEX('Hoja1_datos de origen'!$V:$V,MATCH($F2227,$E:$E,0)),"")</f>
        <v/>
      </c>
      <c r="I2227" t="str">
        <f>IF(LEN($F2227)&gt;0,INDEX('Hoja1_datos de origen'!$R:$R,MATCH($F2227,$E:$E,0)),"")</f>
        <v/>
      </c>
      <c r="J2227" t="str">
        <f>IF(LEN($F2227)&gt;0,IF(INDEX('Hoja1_datos de origen'!$F:$F,MATCH($F2227,$E:$E,0))="","",INDEX('Hoja1_datos de origen'!$F:$F,MATCH($F2227,$E:$E,0))),"")</f>
        <v/>
      </c>
      <c r="K2227" s="10" t="str">
        <f>IF(LEN($F2227)&gt;0,INDEX('Hoja1_datos de origen'!$I:$I,MATCH($F2227,$E:$E,0)),"")</f>
        <v/>
      </c>
      <c r="L2227" s="10" t="str">
        <f>IF(LEN($F2227)&gt;0,INDEX('Hoja1_datos de origen'!$G:$G,MATCH($F2227,$E:$E,0)),"")</f>
        <v/>
      </c>
      <c r="M2227" t="str">
        <f>IF(LEN($F2227)&gt;0,INDEX('Hoja1_datos de origen'!$C:$C,MATCH($F2227,$E:$E,0)),"")</f>
        <v/>
      </c>
      <c r="N2227" t="str">
        <f>IF(LEN($F2227)&gt;0,INDEX('Hoja1_datos de origen'!$U:$U,MATCH($F2227,$E:$E,0)),"")</f>
        <v/>
      </c>
    </row>
    <row r="2228" spans="3:14">
      <c r="C2228" t="str">
        <f>IF('Hoja1_datos de origen'!$I2228&gt;=edad_minima,'Hoja1_datos de origen'!$C2228,"")</f>
        <v/>
      </c>
      <c r="D2228" t="str">
        <f>IF(LEN($C2228)&gt;0,(CONCATENATE('Hoja1_datos de origen'!$V2228,"-",'Hoja1_datos de origen'!$R2228,"-",TEXT('Hoja1_datos de origen'!$I2228,"000"),"-",'Hoja1_datos de origen'!$C2228)),"")</f>
        <v/>
      </c>
      <c r="E2228" t="str">
        <f>IF(LEN($C2228)&gt;0,COUNTIF($D:$D,"&gt;="&amp;$D2228),"")</f>
        <v/>
      </c>
      <c r="F2228" t="str">
        <f t="shared" si="66"/>
        <v/>
      </c>
      <c r="G2228" t="str">
        <f t="shared" si="67"/>
        <v/>
      </c>
      <c r="H2228" t="str">
        <f>IF(LEN($F2228)&gt;0,INDEX('Hoja1_datos de origen'!$V:$V,MATCH($F2228,$E:$E,0)),"")</f>
        <v/>
      </c>
      <c r="I2228" t="str">
        <f>IF(LEN($F2228)&gt;0,INDEX('Hoja1_datos de origen'!$R:$R,MATCH($F2228,$E:$E,0)),"")</f>
        <v/>
      </c>
      <c r="J2228" t="str">
        <f>IF(LEN($F2228)&gt;0,IF(INDEX('Hoja1_datos de origen'!$F:$F,MATCH($F2228,$E:$E,0))="","",INDEX('Hoja1_datos de origen'!$F:$F,MATCH($F2228,$E:$E,0))),"")</f>
        <v/>
      </c>
      <c r="K2228" s="10" t="str">
        <f>IF(LEN($F2228)&gt;0,INDEX('Hoja1_datos de origen'!$I:$I,MATCH($F2228,$E:$E,0)),"")</f>
        <v/>
      </c>
      <c r="L2228" s="10" t="str">
        <f>IF(LEN($F2228)&gt;0,INDEX('Hoja1_datos de origen'!$G:$G,MATCH($F2228,$E:$E,0)),"")</f>
        <v/>
      </c>
      <c r="M2228" t="str">
        <f>IF(LEN($F2228)&gt;0,INDEX('Hoja1_datos de origen'!$C:$C,MATCH($F2228,$E:$E,0)),"")</f>
        <v/>
      </c>
      <c r="N2228" t="str">
        <f>IF(LEN($F2228)&gt;0,INDEX('Hoja1_datos de origen'!$U:$U,MATCH($F2228,$E:$E,0)),"")</f>
        <v/>
      </c>
    </row>
    <row r="2229" spans="3:14">
      <c r="C2229" t="str">
        <f>IF('Hoja1_datos de origen'!$I2229&gt;=edad_minima,'Hoja1_datos de origen'!$C2229,"")</f>
        <v/>
      </c>
      <c r="D2229" t="str">
        <f>IF(LEN($C2229)&gt;0,(CONCATENATE('Hoja1_datos de origen'!$V2229,"-",'Hoja1_datos de origen'!$R2229,"-",TEXT('Hoja1_datos de origen'!$I2229,"000"),"-",'Hoja1_datos de origen'!$C2229)),"")</f>
        <v/>
      </c>
      <c r="E2229" t="str">
        <f>IF(LEN($C2229)&gt;0,COUNTIF($D:$D,"&gt;="&amp;$D2229),"")</f>
        <v/>
      </c>
      <c r="F2229" t="str">
        <f t="shared" si="66"/>
        <v/>
      </c>
      <c r="G2229" t="str">
        <f t="shared" si="67"/>
        <v/>
      </c>
      <c r="H2229" t="str">
        <f>IF(LEN($F2229)&gt;0,INDEX('Hoja1_datos de origen'!$V:$V,MATCH($F2229,$E:$E,0)),"")</f>
        <v/>
      </c>
      <c r="I2229" t="str">
        <f>IF(LEN($F2229)&gt;0,INDEX('Hoja1_datos de origen'!$R:$R,MATCH($F2229,$E:$E,0)),"")</f>
        <v/>
      </c>
      <c r="J2229" t="str">
        <f>IF(LEN($F2229)&gt;0,IF(INDEX('Hoja1_datos de origen'!$F:$F,MATCH($F2229,$E:$E,0))="","",INDEX('Hoja1_datos de origen'!$F:$F,MATCH($F2229,$E:$E,0))),"")</f>
        <v/>
      </c>
      <c r="K2229" s="10" t="str">
        <f>IF(LEN($F2229)&gt;0,INDEX('Hoja1_datos de origen'!$I:$I,MATCH($F2229,$E:$E,0)),"")</f>
        <v/>
      </c>
      <c r="L2229" s="10" t="str">
        <f>IF(LEN($F2229)&gt;0,INDEX('Hoja1_datos de origen'!$G:$G,MATCH($F2229,$E:$E,0)),"")</f>
        <v/>
      </c>
      <c r="M2229" t="str">
        <f>IF(LEN($F2229)&gt;0,INDEX('Hoja1_datos de origen'!$C:$C,MATCH($F2229,$E:$E,0)),"")</f>
        <v/>
      </c>
      <c r="N2229" t="str">
        <f>IF(LEN($F2229)&gt;0,INDEX('Hoja1_datos de origen'!$U:$U,MATCH($F2229,$E:$E,0)),"")</f>
        <v/>
      </c>
    </row>
    <row r="2230" spans="3:14">
      <c r="C2230" t="str">
        <f>IF('Hoja1_datos de origen'!$I2230&gt;=edad_minima,'Hoja1_datos de origen'!$C2230,"")</f>
        <v/>
      </c>
      <c r="D2230" t="str">
        <f>IF(LEN($C2230)&gt;0,(CONCATENATE('Hoja1_datos de origen'!$V2230,"-",'Hoja1_datos de origen'!$R2230,"-",TEXT('Hoja1_datos de origen'!$I2230,"000"),"-",'Hoja1_datos de origen'!$C2230)),"")</f>
        <v/>
      </c>
      <c r="E2230" t="str">
        <f>IF(LEN($C2230)&gt;0,COUNTIF($D:$D,"&gt;="&amp;$D2230),"")</f>
        <v/>
      </c>
      <c r="F2230" t="str">
        <f t="shared" si="66"/>
        <v/>
      </c>
      <c r="G2230" t="str">
        <f t="shared" si="67"/>
        <v/>
      </c>
      <c r="H2230" t="str">
        <f>IF(LEN($F2230)&gt;0,INDEX('Hoja1_datos de origen'!$V:$V,MATCH($F2230,$E:$E,0)),"")</f>
        <v/>
      </c>
      <c r="I2230" t="str">
        <f>IF(LEN($F2230)&gt;0,INDEX('Hoja1_datos de origen'!$R:$R,MATCH($F2230,$E:$E,0)),"")</f>
        <v/>
      </c>
      <c r="J2230" t="str">
        <f>IF(LEN($F2230)&gt;0,IF(INDEX('Hoja1_datos de origen'!$F:$F,MATCH($F2230,$E:$E,0))="","",INDEX('Hoja1_datos de origen'!$F:$F,MATCH($F2230,$E:$E,0))),"")</f>
        <v/>
      </c>
      <c r="K2230" s="10" t="str">
        <f>IF(LEN($F2230)&gt;0,INDEX('Hoja1_datos de origen'!$I:$I,MATCH($F2230,$E:$E,0)),"")</f>
        <v/>
      </c>
      <c r="L2230" s="10" t="str">
        <f>IF(LEN($F2230)&gt;0,INDEX('Hoja1_datos de origen'!$G:$G,MATCH($F2230,$E:$E,0)),"")</f>
        <v/>
      </c>
      <c r="M2230" t="str">
        <f>IF(LEN($F2230)&gt;0,INDEX('Hoja1_datos de origen'!$C:$C,MATCH($F2230,$E:$E,0)),"")</f>
        <v/>
      </c>
      <c r="N2230" t="str">
        <f>IF(LEN($F2230)&gt;0,INDEX('Hoja1_datos de origen'!$U:$U,MATCH($F2230,$E:$E,0)),"")</f>
        <v/>
      </c>
    </row>
    <row r="2231" spans="3:14">
      <c r="C2231" t="str">
        <f>IF('Hoja1_datos de origen'!$I2231&gt;=edad_minima,'Hoja1_datos de origen'!$C2231,"")</f>
        <v/>
      </c>
      <c r="D2231" t="str">
        <f>IF(LEN($C2231)&gt;0,(CONCATENATE('Hoja1_datos de origen'!$V2231,"-",'Hoja1_datos de origen'!$R2231,"-",TEXT('Hoja1_datos de origen'!$I2231,"000"),"-",'Hoja1_datos de origen'!$C2231)),"")</f>
        <v/>
      </c>
      <c r="E2231" t="str">
        <f>IF(LEN($C2231)&gt;0,COUNTIF($D:$D,"&gt;="&amp;$D2231),"")</f>
        <v/>
      </c>
      <c r="F2231" t="str">
        <f t="shared" si="66"/>
        <v/>
      </c>
      <c r="G2231" t="str">
        <f t="shared" si="67"/>
        <v/>
      </c>
      <c r="H2231" t="str">
        <f>IF(LEN($F2231)&gt;0,INDEX('Hoja1_datos de origen'!$V:$V,MATCH($F2231,$E:$E,0)),"")</f>
        <v/>
      </c>
      <c r="I2231" t="str">
        <f>IF(LEN($F2231)&gt;0,INDEX('Hoja1_datos de origen'!$R:$R,MATCH($F2231,$E:$E,0)),"")</f>
        <v/>
      </c>
      <c r="J2231" t="str">
        <f>IF(LEN($F2231)&gt;0,IF(INDEX('Hoja1_datos de origen'!$F:$F,MATCH($F2231,$E:$E,0))="","",INDEX('Hoja1_datos de origen'!$F:$F,MATCH($F2231,$E:$E,0))),"")</f>
        <v/>
      </c>
      <c r="K2231" s="10" t="str">
        <f>IF(LEN($F2231)&gt;0,INDEX('Hoja1_datos de origen'!$I:$I,MATCH($F2231,$E:$E,0)),"")</f>
        <v/>
      </c>
      <c r="L2231" s="10" t="str">
        <f>IF(LEN($F2231)&gt;0,INDEX('Hoja1_datos de origen'!$G:$G,MATCH($F2231,$E:$E,0)),"")</f>
        <v/>
      </c>
      <c r="M2231" t="str">
        <f>IF(LEN($F2231)&gt;0,INDEX('Hoja1_datos de origen'!$C:$C,MATCH($F2231,$E:$E,0)),"")</f>
        <v/>
      </c>
      <c r="N2231" t="str">
        <f>IF(LEN($F2231)&gt;0,INDEX('Hoja1_datos de origen'!$U:$U,MATCH($F2231,$E:$E,0)),"")</f>
        <v/>
      </c>
    </row>
    <row r="2232" spans="3:14">
      <c r="C2232" t="str">
        <f>IF('Hoja1_datos de origen'!$I2232&gt;=edad_minima,'Hoja1_datos de origen'!$C2232,"")</f>
        <v/>
      </c>
      <c r="D2232" t="str">
        <f>IF(LEN($C2232)&gt;0,(CONCATENATE('Hoja1_datos de origen'!$V2232,"-",'Hoja1_datos de origen'!$R2232,"-",TEXT('Hoja1_datos de origen'!$I2232,"000"),"-",'Hoja1_datos de origen'!$C2232)),"")</f>
        <v/>
      </c>
      <c r="E2232" t="str">
        <f>IF(LEN($C2232)&gt;0,COUNTIF($D:$D,"&gt;="&amp;$D2232),"")</f>
        <v/>
      </c>
      <c r="F2232" t="str">
        <f t="shared" si="66"/>
        <v/>
      </c>
      <c r="G2232" t="str">
        <f t="shared" si="67"/>
        <v/>
      </c>
      <c r="H2232" t="str">
        <f>IF(LEN($F2232)&gt;0,INDEX('Hoja1_datos de origen'!$V:$V,MATCH($F2232,$E:$E,0)),"")</f>
        <v/>
      </c>
      <c r="I2232" t="str">
        <f>IF(LEN($F2232)&gt;0,INDEX('Hoja1_datos de origen'!$R:$R,MATCH($F2232,$E:$E,0)),"")</f>
        <v/>
      </c>
      <c r="J2232" t="str">
        <f>IF(LEN($F2232)&gt;0,IF(INDEX('Hoja1_datos de origen'!$F:$F,MATCH($F2232,$E:$E,0))="","",INDEX('Hoja1_datos de origen'!$F:$F,MATCH($F2232,$E:$E,0))),"")</f>
        <v/>
      </c>
      <c r="K2232" s="10" t="str">
        <f>IF(LEN($F2232)&gt;0,INDEX('Hoja1_datos de origen'!$I:$I,MATCH($F2232,$E:$E,0)),"")</f>
        <v/>
      </c>
      <c r="L2232" s="10" t="str">
        <f>IF(LEN($F2232)&gt;0,INDEX('Hoja1_datos de origen'!$G:$G,MATCH($F2232,$E:$E,0)),"")</f>
        <v/>
      </c>
      <c r="M2232" t="str">
        <f>IF(LEN($F2232)&gt;0,INDEX('Hoja1_datos de origen'!$C:$C,MATCH($F2232,$E:$E,0)),"")</f>
        <v/>
      </c>
      <c r="N2232" t="str">
        <f>IF(LEN($F2232)&gt;0,INDEX('Hoja1_datos de origen'!$U:$U,MATCH($F2232,$E:$E,0)),"")</f>
        <v/>
      </c>
    </row>
    <row r="2233" spans="3:14">
      <c r="C2233" t="str">
        <f>IF('Hoja1_datos de origen'!$I2233&gt;=edad_minima,'Hoja1_datos de origen'!$C2233,"")</f>
        <v/>
      </c>
      <c r="D2233" t="str">
        <f>IF(LEN($C2233)&gt;0,(CONCATENATE('Hoja1_datos de origen'!$V2233,"-",'Hoja1_datos de origen'!$R2233,"-",TEXT('Hoja1_datos de origen'!$I2233,"000"),"-",'Hoja1_datos de origen'!$C2233)),"")</f>
        <v/>
      </c>
      <c r="E2233" t="str">
        <f>IF(LEN($C2233)&gt;0,COUNTIF($D:$D,"&gt;="&amp;$D2233),"")</f>
        <v/>
      </c>
      <c r="F2233" t="str">
        <f t="shared" si="66"/>
        <v/>
      </c>
      <c r="G2233" t="str">
        <f t="shared" si="67"/>
        <v/>
      </c>
      <c r="H2233" t="str">
        <f>IF(LEN($F2233)&gt;0,INDEX('Hoja1_datos de origen'!$V:$V,MATCH($F2233,$E:$E,0)),"")</f>
        <v/>
      </c>
      <c r="I2233" t="str">
        <f>IF(LEN($F2233)&gt;0,INDEX('Hoja1_datos de origen'!$R:$R,MATCH($F2233,$E:$E,0)),"")</f>
        <v/>
      </c>
      <c r="J2233" t="str">
        <f>IF(LEN($F2233)&gt;0,IF(INDEX('Hoja1_datos de origen'!$F:$F,MATCH($F2233,$E:$E,0))="","",INDEX('Hoja1_datos de origen'!$F:$F,MATCH($F2233,$E:$E,0))),"")</f>
        <v/>
      </c>
      <c r="K2233" s="10" t="str">
        <f>IF(LEN($F2233)&gt;0,INDEX('Hoja1_datos de origen'!$I:$I,MATCH($F2233,$E:$E,0)),"")</f>
        <v/>
      </c>
      <c r="L2233" s="10" t="str">
        <f>IF(LEN($F2233)&gt;0,INDEX('Hoja1_datos de origen'!$G:$G,MATCH($F2233,$E:$E,0)),"")</f>
        <v/>
      </c>
      <c r="M2233" t="str">
        <f>IF(LEN($F2233)&gt;0,INDEX('Hoja1_datos de origen'!$C:$C,MATCH($F2233,$E:$E,0)),"")</f>
        <v/>
      </c>
      <c r="N2233" t="str">
        <f>IF(LEN($F2233)&gt;0,INDEX('Hoja1_datos de origen'!$U:$U,MATCH($F2233,$E:$E,0)),"")</f>
        <v/>
      </c>
    </row>
    <row r="2234" spans="3:14">
      <c r="C2234" t="str">
        <f>IF('Hoja1_datos de origen'!$I2234&gt;=edad_minima,'Hoja1_datos de origen'!$C2234,"")</f>
        <v/>
      </c>
      <c r="D2234" t="str">
        <f>IF(LEN($C2234)&gt;0,(CONCATENATE('Hoja1_datos de origen'!$V2234,"-",'Hoja1_datos de origen'!$R2234,"-",TEXT('Hoja1_datos de origen'!$I2234,"000"),"-",'Hoja1_datos de origen'!$C2234)),"")</f>
        <v/>
      </c>
      <c r="E2234" t="str">
        <f>IF(LEN($C2234)&gt;0,COUNTIF($D:$D,"&gt;="&amp;$D2234),"")</f>
        <v/>
      </c>
      <c r="F2234" t="str">
        <f t="shared" si="66"/>
        <v/>
      </c>
      <c r="G2234" t="str">
        <f t="shared" si="67"/>
        <v/>
      </c>
      <c r="H2234" t="str">
        <f>IF(LEN($F2234)&gt;0,INDEX('Hoja1_datos de origen'!$V:$V,MATCH($F2234,$E:$E,0)),"")</f>
        <v/>
      </c>
      <c r="I2234" t="str">
        <f>IF(LEN($F2234)&gt;0,INDEX('Hoja1_datos de origen'!$R:$R,MATCH($F2234,$E:$E,0)),"")</f>
        <v/>
      </c>
      <c r="J2234" t="str">
        <f>IF(LEN($F2234)&gt;0,IF(INDEX('Hoja1_datos de origen'!$F:$F,MATCH($F2234,$E:$E,0))="","",INDEX('Hoja1_datos de origen'!$F:$F,MATCH($F2234,$E:$E,0))),"")</f>
        <v/>
      </c>
      <c r="K2234" s="10" t="str">
        <f>IF(LEN($F2234)&gt;0,INDEX('Hoja1_datos de origen'!$I:$I,MATCH($F2234,$E:$E,0)),"")</f>
        <v/>
      </c>
      <c r="L2234" s="10" t="str">
        <f>IF(LEN($F2234)&gt;0,INDEX('Hoja1_datos de origen'!$G:$G,MATCH($F2234,$E:$E,0)),"")</f>
        <v/>
      </c>
      <c r="M2234" t="str">
        <f>IF(LEN($F2234)&gt;0,INDEX('Hoja1_datos de origen'!$C:$C,MATCH($F2234,$E:$E,0)),"")</f>
        <v/>
      </c>
      <c r="N2234" t="str">
        <f>IF(LEN($F2234)&gt;0,INDEX('Hoja1_datos de origen'!$U:$U,MATCH($F2234,$E:$E,0)),"")</f>
        <v/>
      </c>
    </row>
    <row r="2235" spans="3:14">
      <c r="C2235" t="str">
        <f>IF('Hoja1_datos de origen'!$I2235&gt;=edad_minima,'Hoja1_datos de origen'!$C2235,"")</f>
        <v/>
      </c>
      <c r="D2235" t="str">
        <f>IF(LEN($C2235)&gt;0,(CONCATENATE('Hoja1_datos de origen'!$V2235,"-",'Hoja1_datos de origen'!$R2235,"-",TEXT('Hoja1_datos de origen'!$I2235,"000"),"-",'Hoja1_datos de origen'!$C2235)),"")</f>
        <v/>
      </c>
      <c r="E2235" t="str">
        <f>IF(LEN($C2235)&gt;0,COUNTIF($D:$D,"&gt;="&amp;$D2235),"")</f>
        <v/>
      </c>
      <c r="F2235" t="str">
        <f t="shared" si="66"/>
        <v/>
      </c>
      <c r="G2235" t="str">
        <f t="shared" si="67"/>
        <v/>
      </c>
      <c r="H2235" t="str">
        <f>IF(LEN($F2235)&gt;0,INDEX('Hoja1_datos de origen'!$V:$V,MATCH($F2235,$E:$E,0)),"")</f>
        <v/>
      </c>
      <c r="I2235" t="str">
        <f>IF(LEN($F2235)&gt;0,INDEX('Hoja1_datos de origen'!$R:$R,MATCH($F2235,$E:$E,0)),"")</f>
        <v/>
      </c>
      <c r="J2235" t="str">
        <f>IF(LEN($F2235)&gt;0,IF(INDEX('Hoja1_datos de origen'!$F:$F,MATCH($F2235,$E:$E,0))="","",INDEX('Hoja1_datos de origen'!$F:$F,MATCH($F2235,$E:$E,0))),"")</f>
        <v/>
      </c>
      <c r="K2235" s="10" t="str">
        <f>IF(LEN($F2235)&gt;0,INDEX('Hoja1_datos de origen'!$I:$I,MATCH($F2235,$E:$E,0)),"")</f>
        <v/>
      </c>
      <c r="L2235" s="10" t="str">
        <f>IF(LEN($F2235)&gt;0,INDEX('Hoja1_datos de origen'!$G:$G,MATCH($F2235,$E:$E,0)),"")</f>
        <v/>
      </c>
      <c r="M2235" t="str">
        <f>IF(LEN($F2235)&gt;0,INDEX('Hoja1_datos de origen'!$C:$C,MATCH($F2235,$E:$E,0)),"")</f>
        <v/>
      </c>
      <c r="N2235" t="str">
        <f>IF(LEN($F2235)&gt;0,INDEX('Hoja1_datos de origen'!$U:$U,MATCH($F2235,$E:$E,0)),"")</f>
        <v/>
      </c>
    </row>
    <row r="2236" spans="3:14">
      <c r="C2236" t="str">
        <f>IF('Hoja1_datos de origen'!$I2236&gt;=edad_minima,'Hoja1_datos de origen'!$C2236,"")</f>
        <v/>
      </c>
      <c r="D2236" t="str">
        <f>IF(LEN($C2236)&gt;0,(CONCATENATE('Hoja1_datos de origen'!$V2236,"-",'Hoja1_datos de origen'!$R2236,"-",TEXT('Hoja1_datos de origen'!$I2236,"000"),"-",'Hoja1_datos de origen'!$C2236)),"")</f>
        <v/>
      </c>
      <c r="E2236" t="str">
        <f>IF(LEN($C2236)&gt;0,COUNTIF($D:$D,"&gt;="&amp;$D2236),"")</f>
        <v/>
      </c>
      <c r="F2236" t="str">
        <f t="shared" si="66"/>
        <v/>
      </c>
      <c r="G2236" t="str">
        <f t="shared" si="67"/>
        <v/>
      </c>
      <c r="H2236" t="str">
        <f>IF(LEN($F2236)&gt;0,INDEX('Hoja1_datos de origen'!$V:$V,MATCH($F2236,$E:$E,0)),"")</f>
        <v/>
      </c>
      <c r="I2236" t="str">
        <f>IF(LEN($F2236)&gt;0,INDEX('Hoja1_datos de origen'!$R:$R,MATCH($F2236,$E:$E,0)),"")</f>
        <v/>
      </c>
      <c r="J2236" t="str">
        <f>IF(LEN($F2236)&gt;0,IF(INDEX('Hoja1_datos de origen'!$F:$F,MATCH($F2236,$E:$E,0))="","",INDEX('Hoja1_datos de origen'!$F:$F,MATCH($F2236,$E:$E,0))),"")</f>
        <v/>
      </c>
      <c r="K2236" s="10" t="str">
        <f>IF(LEN($F2236)&gt;0,INDEX('Hoja1_datos de origen'!$I:$I,MATCH($F2236,$E:$E,0)),"")</f>
        <v/>
      </c>
      <c r="L2236" s="10" t="str">
        <f>IF(LEN($F2236)&gt;0,INDEX('Hoja1_datos de origen'!$G:$G,MATCH($F2236,$E:$E,0)),"")</f>
        <v/>
      </c>
      <c r="M2236" t="str">
        <f>IF(LEN($F2236)&gt;0,INDEX('Hoja1_datos de origen'!$C:$C,MATCH($F2236,$E:$E,0)),"")</f>
        <v/>
      </c>
      <c r="N2236" t="str">
        <f>IF(LEN($F2236)&gt;0,INDEX('Hoja1_datos de origen'!$U:$U,MATCH($F2236,$E:$E,0)),"")</f>
        <v/>
      </c>
    </row>
    <row r="2237" spans="3:14">
      <c r="C2237" t="str">
        <f>IF('Hoja1_datos de origen'!$I2237&gt;=edad_minima,'Hoja1_datos de origen'!$C2237,"")</f>
        <v/>
      </c>
      <c r="D2237" t="str">
        <f>IF(LEN($C2237)&gt;0,(CONCATENATE('Hoja1_datos de origen'!$V2237,"-",'Hoja1_datos de origen'!$R2237,"-",TEXT('Hoja1_datos de origen'!$I2237,"000"),"-",'Hoja1_datos de origen'!$C2237)),"")</f>
        <v/>
      </c>
      <c r="E2237" t="str">
        <f>IF(LEN($C2237)&gt;0,COUNTIF($D:$D,"&gt;="&amp;$D2237),"")</f>
        <v/>
      </c>
      <c r="F2237" t="str">
        <f t="shared" si="66"/>
        <v/>
      </c>
      <c r="G2237" t="str">
        <f t="shared" si="67"/>
        <v/>
      </c>
      <c r="H2237" t="str">
        <f>IF(LEN($F2237)&gt;0,INDEX('Hoja1_datos de origen'!$V:$V,MATCH($F2237,$E:$E,0)),"")</f>
        <v/>
      </c>
      <c r="I2237" t="str">
        <f>IF(LEN($F2237)&gt;0,INDEX('Hoja1_datos de origen'!$R:$R,MATCH($F2237,$E:$E,0)),"")</f>
        <v/>
      </c>
      <c r="J2237" t="str">
        <f>IF(LEN($F2237)&gt;0,IF(INDEX('Hoja1_datos de origen'!$F:$F,MATCH($F2237,$E:$E,0))="","",INDEX('Hoja1_datos de origen'!$F:$F,MATCH($F2237,$E:$E,0))),"")</f>
        <v/>
      </c>
      <c r="K2237" s="10" t="str">
        <f>IF(LEN($F2237)&gt;0,INDEX('Hoja1_datos de origen'!$I:$I,MATCH($F2237,$E:$E,0)),"")</f>
        <v/>
      </c>
      <c r="L2237" s="10" t="str">
        <f>IF(LEN($F2237)&gt;0,INDEX('Hoja1_datos de origen'!$G:$G,MATCH($F2237,$E:$E,0)),"")</f>
        <v/>
      </c>
      <c r="M2237" t="str">
        <f>IF(LEN($F2237)&gt;0,INDEX('Hoja1_datos de origen'!$C:$C,MATCH($F2237,$E:$E,0)),"")</f>
        <v/>
      </c>
      <c r="N2237" t="str">
        <f>IF(LEN($F2237)&gt;0,INDEX('Hoja1_datos de origen'!$U:$U,MATCH($F2237,$E:$E,0)),"")</f>
        <v/>
      </c>
    </row>
    <row r="2238" spans="3:14">
      <c r="C2238" t="str">
        <f>IF('Hoja1_datos de origen'!$I2238&gt;=edad_minima,'Hoja1_datos de origen'!$C2238,"")</f>
        <v/>
      </c>
      <c r="D2238" t="str">
        <f>IF(LEN($C2238)&gt;0,(CONCATENATE('Hoja1_datos de origen'!$V2238,"-",'Hoja1_datos de origen'!$R2238,"-",TEXT('Hoja1_datos de origen'!$I2238,"000"),"-",'Hoja1_datos de origen'!$C2238)),"")</f>
        <v/>
      </c>
      <c r="E2238" t="str">
        <f>IF(LEN($C2238)&gt;0,COUNTIF($D:$D,"&gt;="&amp;$D2238),"")</f>
        <v/>
      </c>
      <c r="F2238" t="str">
        <f t="shared" si="66"/>
        <v/>
      </c>
      <c r="G2238" t="str">
        <f t="shared" si="67"/>
        <v/>
      </c>
      <c r="H2238" t="str">
        <f>IF(LEN($F2238)&gt;0,INDEX('Hoja1_datos de origen'!$V:$V,MATCH($F2238,$E:$E,0)),"")</f>
        <v/>
      </c>
      <c r="I2238" t="str">
        <f>IF(LEN($F2238)&gt;0,INDEX('Hoja1_datos de origen'!$R:$R,MATCH($F2238,$E:$E,0)),"")</f>
        <v/>
      </c>
      <c r="J2238" t="str">
        <f>IF(LEN($F2238)&gt;0,IF(INDEX('Hoja1_datos de origen'!$F:$F,MATCH($F2238,$E:$E,0))="","",INDEX('Hoja1_datos de origen'!$F:$F,MATCH($F2238,$E:$E,0))),"")</f>
        <v/>
      </c>
      <c r="K2238" s="10" t="str">
        <f>IF(LEN($F2238)&gt;0,INDEX('Hoja1_datos de origen'!$I:$I,MATCH($F2238,$E:$E,0)),"")</f>
        <v/>
      </c>
      <c r="L2238" s="10" t="str">
        <f>IF(LEN($F2238)&gt;0,INDEX('Hoja1_datos de origen'!$G:$G,MATCH($F2238,$E:$E,0)),"")</f>
        <v/>
      </c>
      <c r="M2238" t="str">
        <f>IF(LEN($F2238)&gt;0,INDEX('Hoja1_datos de origen'!$C:$C,MATCH($F2238,$E:$E,0)),"")</f>
        <v/>
      </c>
      <c r="N2238" t="str">
        <f>IF(LEN($F2238)&gt;0,INDEX('Hoja1_datos de origen'!$U:$U,MATCH($F2238,$E:$E,0)),"")</f>
        <v/>
      </c>
    </row>
    <row r="2239" spans="3:14">
      <c r="C2239" t="str">
        <f>IF('Hoja1_datos de origen'!$I2239&gt;=edad_minima,'Hoja1_datos de origen'!$C2239,"")</f>
        <v/>
      </c>
      <c r="D2239" t="str">
        <f>IF(LEN($C2239)&gt;0,(CONCATENATE('Hoja1_datos de origen'!$V2239,"-",'Hoja1_datos de origen'!$R2239,"-",TEXT('Hoja1_datos de origen'!$I2239,"000"),"-",'Hoja1_datos de origen'!$C2239)),"")</f>
        <v/>
      </c>
      <c r="E2239" t="str">
        <f>IF(LEN($C2239)&gt;0,COUNTIF($D:$D,"&gt;="&amp;$D2239),"")</f>
        <v/>
      </c>
      <c r="F2239" t="str">
        <f t="shared" si="66"/>
        <v/>
      </c>
      <c r="G2239" t="str">
        <f t="shared" si="67"/>
        <v/>
      </c>
      <c r="H2239" t="str">
        <f>IF(LEN($F2239)&gt;0,INDEX('Hoja1_datos de origen'!$V:$V,MATCH($F2239,$E:$E,0)),"")</f>
        <v/>
      </c>
      <c r="I2239" t="str">
        <f>IF(LEN($F2239)&gt;0,INDEX('Hoja1_datos de origen'!$R:$R,MATCH($F2239,$E:$E,0)),"")</f>
        <v/>
      </c>
      <c r="J2239" t="str">
        <f>IF(LEN($F2239)&gt;0,IF(INDEX('Hoja1_datos de origen'!$F:$F,MATCH($F2239,$E:$E,0))="","",INDEX('Hoja1_datos de origen'!$F:$F,MATCH($F2239,$E:$E,0))),"")</f>
        <v/>
      </c>
      <c r="K2239" s="10" t="str">
        <f>IF(LEN($F2239)&gt;0,INDEX('Hoja1_datos de origen'!$I:$I,MATCH($F2239,$E:$E,0)),"")</f>
        <v/>
      </c>
      <c r="L2239" s="10" t="str">
        <f>IF(LEN($F2239)&gt;0,INDEX('Hoja1_datos de origen'!$G:$G,MATCH($F2239,$E:$E,0)),"")</f>
        <v/>
      </c>
      <c r="M2239" t="str">
        <f>IF(LEN($F2239)&gt;0,INDEX('Hoja1_datos de origen'!$C:$C,MATCH($F2239,$E:$E,0)),"")</f>
        <v/>
      </c>
      <c r="N2239" t="str">
        <f>IF(LEN($F2239)&gt;0,INDEX('Hoja1_datos de origen'!$U:$U,MATCH($F2239,$E:$E,0)),"")</f>
        <v/>
      </c>
    </row>
    <row r="2240" spans="3:14">
      <c r="C2240" t="str">
        <f>IF('Hoja1_datos de origen'!$I2240&gt;=edad_minima,'Hoja1_datos de origen'!$C2240,"")</f>
        <v/>
      </c>
      <c r="D2240" t="str">
        <f>IF(LEN($C2240)&gt;0,(CONCATENATE('Hoja1_datos de origen'!$V2240,"-",'Hoja1_datos de origen'!$R2240,"-",TEXT('Hoja1_datos de origen'!$I2240,"000"),"-",'Hoja1_datos de origen'!$C2240)),"")</f>
        <v/>
      </c>
      <c r="E2240" t="str">
        <f>IF(LEN($C2240)&gt;0,COUNTIF($D:$D,"&gt;="&amp;$D2240),"")</f>
        <v/>
      </c>
      <c r="F2240" t="str">
        <f t="shared" si="66"/>
        <v/>
      </c>
      <c r="G2240" t="str">
        <f t="shared" si="67"/>
        <v/>
      </c>
      <c r="H2240" t="str">
        <f>IF(LEN($F2240)&gt;0,INDEX('Hoja1_datos de origen'!$V:$V,MATCH($F2240,$E:$E,0)),"")</f>
        <v/>
      </c>
      <c r="I2240" t="str">
        <f>IF(LEN($F2240)&gt;0,INDEX('Hoja1_datos de origen'!$R:$R,MATCH($F2240,$E:$E,0)),"")</f>
        <v/>
      </c>
      <c r="J2240" t="str">
        <f>IF(LEN($F2240)&gt;0,IF(INDEX('Hoja1_datos de origen'!$F:$F,MATCH($F2240,$E:$E,0))="","",INDEX('Hoja1_datos de origen'!$F:$F,MATCH($F2240,$E:$E,0))),"")</f>
        <v/>
      </c>
      <c r="K2240" s="10" t="str">
        <f>IF(LEN($F2240)&gt;0,INDEX('Hoja1_datos de origen'!$I:$I,MATCH($F2240,$E:$E,0)),"")</f>
        <v/>
      </c>
      <c r="L2240" s="10" t="str">
        <f>IF(LEN($F2240)&gt;0,INDEX('Hoja1_datos de origen'!$G:$G,MATCH($F2240,$E:$E,0)),"")</f>
        <v/>
      </c>
      <c r="M2240" t="str">
        <f>IF(LEN($F2240)&gt;0,INDEX('Hoja1_datos de origen'!$C:$C,MATCH($F2240,$E:$E,0)),"")</f>
        <v/>
      </c>
      <c r="N2240" t="str">
        <f>IF(LEN($F2240)&gt;0,INDEX('Hoja1_datos de origen'!$U:$U,MATCH($F2240,$E:$E,0)),"")</f>
        <v/>
      </c>
    </row>
    <row r="2241" spans="3:14">
      <c r="C2241" t="str">
        <f>IF('Hoja1_datos de origen'!$I2241&gt;=edad_minima,'Hoja1_datos de origen'!$C2241,"")</f>
        <v/>
      </c>
      <c r="D2241" t="str">
        <f>IF(LEN($C2241)&gt;0,(CONCATENATE('Hoja1_datos de origen'!$V2241,"-",'Hoja1_datos de origen'!$R2241,"-",TEXT('Hoja1_datos de origen'!$I2241,"000"),"-",'Hoja1_datos de origen'!$C2241)),"")</f>
        <v/>
      </c>
      <c r="E2241" t="str">
        <f>IF(LEN($C2241)&gt;0,COUNTIF($D:$D,"&gt;="&amp;$D2241),"")</f>
        <v/>
      </c>
      <c r="F2241" t="str">
        <f t="shared" si="66"/>
        <v/>
      </c>
      <c r="G2241" t="str">
        <f t="shared" si="67"/>
        <v/>
      </c>
      <c r="H2241" t="str">
        <f>IF(LEN($F2241)&gt;0,INDEX('Hoja1_datos de origen'!$V:$V,MATCH($F2241,$E:$E,0)),"")</f>
        <v/>
      </c>
      <c r="I2241" t="str">
        <f>IF(LEN($F2241)&gt;0,INDEX('Hoja1_datos de origen'!$R:$R,MATCH($F2241,$E:$E,0)),"")</f>
        <v/>
      </c>
      <c r="J2241" t="str">
        <f>IF(LEN($F2241)&gt;0,IF(INDEX('Hoja1_datos de origen'!$F:$F,MATCH($F2241,$E:$E,0))="","",INDEX('Hoja1_datos de origen'!$F:$F,MATCH($F2241,$E:$E,0))),"")</f>
        <v/>
      </c>
      <c r="K2241" s="10" t="str">
        <f>IF(LEN($F2241)&gt;0,INDEX('Hoja1_datos de origen'!$I:$I,MATCH($F2241,$E:$E,0)),"")</f>
        <v/>
      </c>
      <c r="L2241" s="10" t="str">
        <f>IF(LEN($F2241)&gt;0,INDEX('Hoja1_datos de origen'!$G:$G,MATCH($F2241,$E:$E,0)),"")</f>
        <v/>
      </c>
      <c r="M2241" t="str">
        <f>IF(LEN($F2241)&gt;0,INDEX('Hoja1_datos de origen'!$C:$C,MATCH($F2241,$E:$E,0)),"")</f>
        <v/>
      </c>
      <c r="N2241" t="str">
        <f>IF(LEN($F2241)&gt;0,INDEX('Hoja1_datos de origen'!$U:$U,MATCH($F2241,$E:$E,0)),"")</f>
        <v/>
      </c>
    </row>
    <row r="2242" spans="3:14">
      <c r="C2242" t="str">
        <f>IF('Hoja1_datos de origen'!$I2242&gt;=edad_minima,'Hoja1_datos de origen'!$C2242,"")</f>
        <v/>
      </c>
      <c r="D2242" t="str">
        <f>IF(LEN($C2242)&gt;0,(CONCATENATE('Hoja1_datos de origen'!$V2242,"-",'Hoja1_datos de origen'!$R2242,"-",TEXT('Hoja1_datos de origen'!$I2242,"000"),"-",'Hoja1_datos de origen'!$C2242)),"")</f>
        <v/>
      </c>
      <c r="E2242" t="str">
        <f>IF(LEN($C2242)&gt;0,COUNTIF($D:$D,"&gt;="&amp;$D2242),"")</f>
        <v/>
      </c>
      <c r="F2242" t="str">
        <f t="shared" si="66"/>
        <v/>
      </c>
      <c r="G2242" t="str">
        <f t="shared" si="67"/>
        <v/>
      </c>
      <c r="H2242" t="str">
        <f>IF(LEN($F2242)&gt;0,INDEX('Hoja1_datos de origen'!$V:$V,MATCH($F2242,$E:$E,0)),"")</f>
        <v/>
      </c>
      <c r="I2242" t="str">
        <f>IF(LEN($F2242)&gt;0,INDEX('Hoja1_datos de origen'!$R:$R,MATCH($F2242,$E:$E,0)),"")</f>
        <v/>
      </c>
      <c r="J2242" t="str">
        <f>IF(LEN($F2242)&gt;0,IF(INDEX('Hoja1_datos de origen'!$F:$F,MATCH($F2242,$E:$E,0))="","",INDEX('Hoja1_datos de origen'!$F:$F,MATCH($F2242,$E:$E,0))),"")</f>
        <v/>
      </c>
      <c r="K2242" s="10" t="str">
        <f>IF(LEN($F2242)&gt;0,INDEX('Hoja1_datos de origen'!$I:$I,MATCH($F2242,$E:$E,0)),"")</f>
        <v/>
      </c>
      <c r="L2242" s="10" t="str">
        <f>IF(LEN($F2242)&gt;0,INDEX('Hoja1_datos de origen'!$G:$G,MATCH($F2242,$E:$E,0)),"")</f>
        <v/>
      </c>
      <c r="M2242" t="str">
        <f>IF(LEN($F2242)&gt;0,INDEX('Hoja1_datos de origen'!$C:$C,MATCH($F2242,$E:$E,0)),"")</f>
        <v/>
      </c>
      <c r="N2242" t="str">
        <f>IF(LEN($F2242)&gt;0,INDEX('Hoja1_datos de origen'!$U:$U,MATCH($F2242,$E:$E,0)),"")</f>
        <v/>
      </c>
    </row>
    <row r="2243" spans="3:14">
      <c r="C2243" t="str">
        <f>IF('Hoja1_datos de origen'!$I2243&gt;=edad_minima,'Hoja1_datos de origen'!$C2243,"")</f>
        <v/>
      </c>
      <c r="D2243" t="str">
        <f>IF(LEN($C2243)&gt;0,(CONCATENATE('Hoja1_datos de origen'!$V2243,"-",'Hoja1_datos de origen'!$R2243,"-",TEXT('Hoja1_datos de origen'!$I2243,"000"),"-",'Hoja1_datos de origen'!$C2243)),"")</f>
        <v/>
      </c>
      <c r="E2243" t="str">
        <f>IF(LEN($C2243)&gt;0,COUNTIF($D:$D,"&gt;="&amp;$D2243),"")</f>
        <v/>
      </c>
      <c r="F2243" t="str">
        <f t="shared" ref="F2243:F2306" si="68">IFERROR(SMALL($E:$E,ROW()-1),"")</f>
        <v/>
      </c>
      <c r="G2243" t="str">
        <f t="shared" ref="G2243:G2306" si="69">INDEX($D:$D,MATCH($F2243,$E:$E,0))</f>
        <v/>
      </c>
      <c r="H2243" t="str">
        <f>IF(LEN($F2243)&gt;0,INDEX('Hoja1_datos de origen'!$V:$V,MATCH($F2243,$E:$E,0)),"")</f>
        <v/>
      </c>
      <c r="I2243" t="str">
        <f>IF(LEN($F2243)&gt;0,INDEX('Hoja1_datos de origen'!$R:$R,MATCH($F2243,$E:$E,0)),"")</f>
        <v/>
      </c>
      <c r="J2243" t="str">
        <f>IF(LEN($F2243)&gt;0,IF(INDEX('Hoja1_datos de origen'!$F:$F,MATCH($F2243,$E:$E,0))="","",INDEX('Hoja1_datos de origen'!$F:$F,MATCH($F2243,$E:$E,0))),"")</f>
        <v/>
      </c>
      <c r="K2243" s="10" t="str">
        <f>IF(LEN($F2243)&gt;0,INDEX('Hoja1_datos de origen'!$I:$I,MATCH($F2243,$E:$E,0)),"")</f>
        <v/>
      </c>
      <c r="L2243" s="10" t="str">
        <f>IF(LEN($F2243)&gt;0,INDEX('Hoja1_datos de origen'!$G:$G,MATCH($F2243,$E:$E,0)),"")</f>
        <v/>
      </c>
      <c r="M2243" t="str">
        <f>IF(LEN($F2243)&gt;0,INDEX('Hoja1_datos de origen'!$C:$C,MATCH($F2243,$E:$E,0)),"")</f>
        <v/>
      </c>
      <c r="N2243" t="str">
        <f>IF(LEN($F2243)&gt;0,INDEX('Hoja1_datos de origen'!$U:$U,MATCH($F2243,$E:$E,0)),"")</f>
        <v/>
      </c>
    </row>
    <row r="2244" spans="3:14">
      <c r="C2244" t="str">
        <f>IF('Hoja1_datos de origen'!$I2244&gt;=edad_minima,'Hoja1_datos de origen'!$C2244,"")</f>
        <v/>
      </c>
      <c r="D2244" t="str">
        <f>IF(LEN($C2244)&gt;0,(CONCATENATE('Hoja1_datos de origen'!$V2244,"-",'Hoja1_datos de origen'!$R2244,"-",TEXT('Hoja1_datos de origen'!$I2244,"000"),"-",'Hoja1_datos de origen'!$C2244)),"")</f>
        <v/>
      </c>
      <c r="E2244" t="str">
        <f>IF(LEN($C2244)&gt;0,COUNTIF($D:$D,"&gt;="&amp;$D2244),"")</f>
        <v/>
      </c>
      <c r="F2244" t="str">
        <f t="shared" si="68"/>
        <v/>
      </c>
      <c r="G2244" t="str">
        <f t="shared" si="69"/>
        <v/>
      </c>
      <c r="H2244" t="str">
        <f>IF(LEN($F2244)&gt;0,INDEX('Hoja1_datos de origen'!$V:$V,MATCH($F2244,$E:$E,0)),"")</f>
        <v/>
      </c>
      <c r="I2244" t="str">
        <f>IF(LEN($F2244)&gt;0,INDEX('Hoja1_datos de origen'!$R:$R,MATCH($F2244,$E:$E,0)),"")</f>
        <v/>
      </c>
      <c r="J2244" t="str">
        <f>IF(LEN($F2244)&gt;0,IF(INDEX('Hoja1_datos de origen'!$F:$F,MATCH($F2244,$E:$E,0))="","",INDEX('Hoja1_datos de origen'!$F:$F,MATCH($F2244,$E:$E,0))),"")</f>
        <v/>
      </c>
      <c r="K2244" s="10" t="str">
        <f>IF(LEN($F2244)&gt;0,INDEX('Hoja1_datos de origen'!$I:$I,MATCH($F2244,$E:$E,0)),"")</f>
        <v/>
      </c>
      <c r="L2244" s="10" t="str">
        <f>IF(LEN($F2244)&gt;0,INDEX('Hoja1_datos de origen'!$G:$G,MATCH($F2244,$E:$E,0)),"")</f>
        <v/>
      </c>
      <c r="M2244" t="str">
        <f>IF(LEN($F2244)&gt;0,INDEX('Hoja1_datos de origen'!$C:$C,MATCH($F2244,$E:$E,0)),"")</f>
        <v/>
      </c>
      <c r="N2244" t="str">
        <f>IF(LEN($F2244)&gt;0,INDEX('Hoja1_datos de origen'!$U:$U,MATCH($F2244,$E:$E,0)),"")</f>
        <v/>
      </c>
    </row>
    <row r="2245" spans="3:14">
      <c r="C2245" t="str">
        <f>IF('Hoja1_datos de origen'!$I2245&gt;=edad_minima,'Hoja1_datos de origen'!$C2245,"")</f>
        <v/>
      </c>
      <c r="D2245" t="str">
        <f>IF(LEN($C2245)&gt;0,(CONCATENATE('Hoja1_datos de origen'!$V2245,"-",'Hoja1_datos de origen'!$R2245,"-",TEXT('Hoja1_datos de origen'!$I2245,"000"),"-",'Hoja1_datos de origen'!$C2245)),"")</f>
        <v/>
      </c>
      <c r="E2245" t="str">
        <f>IF(LEN($C2245)&gt;0,COUNTIF($D:$D,"&gt;="&amp;$D2245),"")</f>
        <v/>
      </c>
      <c r="F2245" t="str">
        <f t="shared" si="68"/>
        <v/>
      </c>
      <c r="G2245" t="str">
        <f t="shared" si="69"/>
        <v/>
      </c>
      <c r="H2245" t="str">
        <f>IF(LEN($F2245)&gt;0,INDEX('Hoja1_datos de origen'!$V:$V,MATCH($F2245,$E:$E,0)),"")</f>
        <v/>
      </c>
      <c r="I2245" t="str">
        <f>IF(LEN($F2245)&gt;0,INDEX('Hoja1_datos de origen'!$R:$R,MATCH($F2245,$E:$E,0)),"")</f>
        <v/>
      </c>
      <c r="J2245" t="str">
        <f>IF(LEN($F2245)&gt;0,IF(INDEX('Hoja1_datos de origen'!$F:$F,MATCH($F2245,$E:$E,0))="","",INDEX('Hoja1_datos de origen'!$F:$F,MATCH($F2245,$E:$E,0))),"")</f>
        <v/>
      </c>
      <c r="K2245" s="10" t="str">
        <f>IF(LEN($F2245)&gt;0,INDEX('Hoja1_datos de origen'!$I:$I,MATCH($F2245,$E:$E,0)),"")</f>
        <v/>
      </c>
      <c r="L2245" s="10" t="str">
        <f>IF(LEN($F2245)&gt;0,INDEX('Hoja1_datos de origen'!$G:$G,MATCH($F2245,$E:$E,0)),"")</f>
        <v/>
      </c>
      <c r="M2245" t="str">
        <f>IF(LEN($F2245)&gt;0,INDEX('Hoja1_datos de origen'!$C:$C,MATCH($F2245,$E:$E,0)),"")</f>
        <v/>
      </c>
      <c r="N2245" t="str">
        <f>IF(LEN($F2245)&gt;0,INDEX('Hoja1_datos de origen'!$U:$U,MATCH($F2245,$E:$E,0)),"")</f>
        <v/>
      </c>
    </row>
    <row r="2246" spans="3:14">
      <c r="C2246" t="str">
        <f>IF('Hoja1_datos de origen'!$I2246&gt;=edad_minima,'Hoja1_datos de origen'!$C2246,"")</f>
        <v/>
      </c>
      <c r="D2246" t="str">
        <f>IF(LEN($C2246)&gt;0,(CONCATENATE('Hoja1_datos de origen'!$V2246,"-",'Hoja1_datos de origen'!$R2246,"-",TEXT('Hoja1_datos de origen'!$I2246,"000"),"-",'Hoja1_datos de origen'!$C2246)),"")</f>
        <v/>
      </c>
      <c r="E2246" t="str">
        <f>IF(LEN($C2246)&gt;0,COUNTIF($D:$D,"&gt;="&amp;$D2246),"")</f>
        <v/>
      </c>
      <c r="F2246" t="str">
        <f t="shared" si="68"/>
        <v/>
      </c>
      <c r="G2246" t="str">
        <f t="shared" si="69"/>
        <v/>
      </c>
      <c r="H2246" t="str">
        <f>IF(LEN($F2246)&gt;0,INDEX('Hoja1_datos de origen'!$V:$V,MATCH($F2246,$E:$E,0)),"")</f>
        <v/>
      </c>
      <c r="I2246" t="str">
        <f>IF(LEN($F2246)&gt;0,INDEX('Hoja1_datos de origen'!$R:$R,MATCH($F2246,$E:$E,0)),"")</f>
        <v/>
      </c>
      <c r="J2246" t="str">
        <f>IF(LEN($F2246)&gt;0,IF(INDEX('Hoja1_datos de origen'!$F:$F,MATCH($F2246,$E:$E,0))="","",INDEX('Hoja1_datos de origen'!$F:$F,MATCH($F2246,$E:$E,0))),"")</f>
        <v/>
      </c>
      <c r="K2246" s="10" t="str">
        <f>IF(LEN($F2246)&gt;0,INDEX('Hoja1_datos de origen'!$I:$I,MATCH($F2246,$E:$E,0)),"")</f>
        <v/>
      </c>
      <c r="L2246" s="10" t="str">
        <f>IF(LEN($F2246)&gt;0,INDEX('Hoja1_datos de origen'!$G:$G,MATCH($F2246,$E:$E,0)),"")</f>
        <v/>
      </c>
      <c r="M2246" t="str">
        <f>IF(LEN($F2246)&gt;0,INDEX('Hoja1_datos de origen'!$C:$C,MATCH($F2246,$E:$E,0)),"")</f>
        <v/>
      </c>
      <c r="N2246" t="str">
        <f>IF(LEN($F2246)&gt;0,INDEX('Hoja1_datos de origen'!$U:$U,MATCH($F2246,$E:$E,0)),"")</f>
        <v/>
      </c>
    </row>
    <row r="2247" spans="3:14">
      <c r="C2247" t="str">
        <f>IF('Hoja1_datos de origen'!$I2247&gt;=edad_minima,'Hoja1_datos de origen'!$C2247,"")</f>
        <v/>
      </c>
      <c r="D2247" t="str">
        <f>IF(LEN($C2247)&gt;0,(CONCATENATE('Hoja1_datos de origen'!$V2247,"-",'Hoja1_datos de origen'!$R2247,"-",TEXT('Hoja1_datos de origen'!$I2247,"000"),"-",'Hoja1_datos de origen'!$C2247)),"")</f>
        <v/>
      </c>
      <c r="E2247" t="str">
        <f>IF(LEN($C2247)&gt;0,COUNTIF($D:$D,"&gt;="&amp;$D2247),"")</f>
        <v/>
      </c>
      <c r="F2247" t="str">
        <f t="shared" si="68"/>
        <v/>
      </c>
      <c r="G2247" t="str">
        <f t="shared" si="69"/>
        <v/>
      </c>
      <c r="H2247" t="str">
        <f>IF(LEN($F2247)&gt;0,INDEX('Hoja1_datos de origen'!$V:$V,MATCH($F2247,$E:$E,0)),"")</f>
        <v/>
      </c>
      <c r="I2247" t="str">
        <f>IF(LEN($F2247)&gt;0,INDEX('Hoja1_datos de origen'!$R:$R,MATCH($F2247,$E:$E,0)),"")</f>
        <v/>
      </c>
      <c r="J2247" t="str">
        <f>IF(LEN($F2247)&gt;0,IF(INDEX('Hoja1_datos de origen'!$F:$F,MATCH($F2247,$E:$E,0))="","",INDEX('Hoja1_datos de origen'!$F:$F,MATCH($F2247,$E:$E,0))),"")</f>
        <v/>
      </c>
      <c r="K2247" s="10" t="str">
        <f>IF(LEN($F2247)&gt;0,INDEX('Hoja1_datos de origen'!$I:$I,MATCH($F2247,$E:$E,0)),"")</f>
        <v/>
      </c>
      <c r="L2247" s="10" t="str">
        <f>IF(LEN($F2247)&gt;0,INDEX('Hoja1_datos de origen'!$G:$G,MATCH($F2247,$E:$E,0)),"")</f>
        <v/>
      </c>
      <c r="M2247" t="str">
        <f>IF(LEN($F2247)&gt;0,INDEX('Hoja1_datos de origen'!$C:$C,MATCH($F2247,$E:$E,0)),"")</f>
        <v/>
      </c>
      <c r="N2247" t="str">
        <f>IF(LEN($F2247)&gt;0,INDEX('Hoja1_datos de origen'!$U:$U,MATCH($F2247,$E:$E,0)),"")</f>
        <v/>
      </c>
    </row>
    <row r="2248" spans="3:14">
      <c r="C2248" t="str">
        <f>IF('Hoja1_datos de origen'!$I2248&gt;=edad_minima,'Hoja1_datos de origen'!$C2248,"")</f>
        <v/>
      </c>
      <c r="D2248" t="str">
        <f>IF(LEN($C2248)&gt;0,(CONCATENATE('Hoja1_datos de origen'!$V2248,"-",'Hoja1_datos de origen'!$R2248,"-",TEXT('Hoja1_datos de origen'!$I2248,"000"),"-",'Hoja1_datos de origen'!$C2248)),"")</f>
        <v/>
      </c>
      <c r="E2248" t="str">
        <f>IF(LEN($C2248)&gt;0,COUNTIF($D:$D,"&gt;="&amp;$D2248),"")</f>
        <v/>
      </c>
      <c r="F2248" t="str">
        <f t="shared" si="68"/>
        <v/>
      </c>
      <c r="G2248" t="str">
        <f t="shared" si="69"/>
        <v/>
      </c>
      <c r="H2248" t="str">
        <f>IF(LEN($F2248)&gt;0,INDEX('Hoja1_datos de origen'!$V:$V,MATCH($F2248,$E:$E,0)),"")</f>
        <v/>
      </c>
      <c r="I2248" t="str">
        <f>IF(LEN($F2248)&gt;0,INDEX('Hoja1_datos de origen'!$R:$R,MATCH($F2248,$E:$E,0)),"")</f>
        <v/>
      </c>
      <c r="J2248" t="str">
        <f>IF(LEN($F2248)&gt;0,IF(INDEX('Hoja1_datos de origen'!$F:$F,MATCH($F2248,$E:$E,0))="","",INDEX('Hoja1_datos de origen'!$F:$F,MATCH($F2248,$E:$E,0))),"")</f>
        <v/>
      </c>
      <c r="K2248" s="10" t="str">
        <f>IF(LEN($F2248)&gt;0,INDEX('Hoja1_datos de origen'!$I:$I,MATCH($F2248,$E:$E,0)),"")</f>
        <v/>
      </c>
      <c r="L2248" s="10" t="str">
        <f>IF(LEN($F2248)&gt;0,INDEX('Hoja1_datos de origen'!$G:$G,MATCH($F2248,$E:$E,0)),"")</f>
        <v/>
      </c>
      <c r="M2248" t="str">
        <f>IF(LEN($F2248)&gt;0,INDEX('Hoja1_datos de origen'!$C:$C,MATCH($F2248,$E:$E,0)),"")</f>
        <v/>
      </c>
      <c r="N2248" t="str">
        <f>IF(LEN($F2248)&gt;0,INDEX('Hoja1_datos de origen'!$U:$U,MATCH($F2248,$E:$E,0)),"")</f>
        <v/>
      </c>
    </row>
    <row r="2249" spans="3:14">
      <c r="C2249" t="str">
        <f>IF('Hoja1_datos de origen'!$I2249&gt;=edad_minima,'Hoja1_datos de origen'!$C2249,"")</f>
        <v/>
      </c>
      <c r="D2249" t="str">
        <f>IF(LEN($C2249)&gt;0,(CONCATENATE('Hoja1_datos de origen'!$V2249,"-",'Hoja1_datos de origen'!$R2249,"-",TEXT('Hoja1_datos de origen'!$I2249,"000"),"-",'Hoja1_datos de origen'!$C2249)),"")</f>
        <v/>
      </c>
      <c r="E2249" t="str">
        <f>IF(LEN($C2249)&gt;0,COUNTIF($D:$D,"&gt;="&amp;$D2249),"")</f>
        <v/>
      </c>
      <c r="F2249" t="str">
        <f t="shared" si="68"/>
        <v/>
      </c>
      <c r="G2249" t="str">
        <f t="shared" si="69"/>
        <v/>
      </c>
      <c r="H2249" t="str">
        <f>IF(LEN($F2249)&gt;0,INDEX('Hoja1_datos de origen'!$V:$V,MATCH($F2249,$E:$E,0)),"")</f>
        <v/>
      </c>
      <c r="I2249" t="str">
        <f>IF(LEN($F2249)&gt;0,INDEX('Hoja1_datos de origen'!$R:$R,MATCH($F2249,$E:$E,0)),"")</f>
        <v/>
      </c>
      <c r="J2249" t="str">
        <f>IF(LEN($F2249)&gt;0,IF(INDEX('Hoja1_datos de origen'!$F:$F,MATCH($F2249,$E:$E,0))="","",INDEX('Hoja1_datos de origen'!$F:$F,MATCH($F2249,$E:$E,0))),"")</f>
        <v/>
      </c>
      <c r="K2249" s="10" t="str">
        <f>IF(LEN($F2249)&gt;0,INDEX('Hoja1_datos de origen'!$I:$I,MATCH($F2249,$E:$E,0)),"")</f>
        <v/>
      </c>
      <c r="L2249" s="10" t="str">
        <f>IF(LEN($F2249)&gt;0,INDEX('Hoja1_datos de origen'!$G:$G,MATCH($F2249,$E:$E,0)),"")</f>
        <v/>
      </c>
      <c r="M2249" t="str">
        <f>IF(LEN($F2249)&gt;0,INDEX('Hoja1_datos de origen'!$C:$C,MATCH($F2249,$E:$E,0)),"")</f>
        <v/>
      </c>
      <c r="N2249" t="str">
        <f>IF(LEN($F2249)&gt;0,INDEX('Hoja1_datos de origen'!$U:$U,MATCH($F2249,$E:$E,0)),"")</f>
        <v/>
      </c>
    </row>
    <row r="2250" spans="3:14">
      <c r="C2250" t="str">
        <f>IF('Hoja1_datos de origen'!$I2250&gt;=edad_minima,'Hoja1_datos de origen'!$C2250,"")</f>
        <v/>
      </c>
      <c r="D2250" t="str">
        <f>IF(LEN($C2250)&gt;0,(CONCATENATE('Hoja1_datos de origen'!$V2250,"-",'Hoja1_datos de origen'!$R2250,"-",TEXT('Hoja1_datos de origen'!$I2250,"000"),"-",'Hoja1_datos de origen'!$C2250)),"")</f>
        <v/>
      </c>
      <c r="E2250" t="str">
        <f>IF(LEN($C2250)&gt;0,COUNTIF($D:$D,"&gt;="&amp;$D2250),"")</f>
        <v/>
      </c>
      <c r="F2250" t="str">
        <f t="shared" si="68"/>
        <v/>
      </c>
      <c r="G2250" t="str">
        <f t="shared" si="69"/>
        <v/>
      </c>
      <c r="H2250" t="str">
        <f>IF(LEN($F2250)&gt;0,INDEX('Hoja1_datos de origen'!$V:$V,MATCH($F2250,$E:$E,0)),"")</f>
        <v/>
      </c>
      <c r="I2250" t="str">
        <f>IF(LEN($F2250)&gt;0,INDEX('Hoja1_datos de origen'!$R:$R,MATCH($F2250,$E:$E,0)),"")</f>
        <v/>
      </c>
      <c r="J2250" t="str">
        <f>IF(LEN($F2250)&gt;0,IF(INDEX('Hoja1_datos de origen'!$F:$F,MATCH($F2250,$E:$E,0))="","",INDEX('Hoja1_datos de origen'!$F:$F,MATCH($F2250,$E:$E,0))),"")</f>
        <v/>
      </c>
      <c r="K2250" s="10" t="str">
        <f>IF(LEN($F2250)&gt;0,INDEX('Hoja1_datos de origen'!$I:$I,MATCH($F2250,$E:$E,0)),"")</f>
        <v/>
      </c>
      <c r="L2250" s="10" t="str">
        <f>IF(LEN($F2250)&gt;0,INDEX('Hoja1_datos de origen'!$G:$G,MATCH($F2250,$E:$E,0)),"")</f>
        <v/>
      </c>
      <c r="M2250" t="str">
        <f>IF(LEN($F2250)&gt;0,INDEX('Hoja1_datos de origen'!$C:$C,MATCH($F2250,$E:$E,0)),"")</f>
        <v/>
      </c>
      <c r="N2250" t="str">
        <f>IF(LEN($F2250)&gt;0,INDEX('Hoja1_datos de origen'!$U:$U,MATCH($F2250,$E:$E,0)),"")</f>
        <v/>
      </c>
    </row>
    <row r="2251" spans="3:14">
      <c r="C2251" t="str">
        <f>IF('Hoja1_datos de origen'!$I2251&gt;=edad_minima,'Hoja1_datos de origen'!$C2251,"")</f>
        <v/>
      </c>
      <c r="D2251" t="str">
        <f>IF(LEN($C2251)&gt;0,(CONCATENATE('Hoja1_datos de origen'!$V2251,"-",'Hoja1_datos de origen'!$R2251,"-",TEXT('Hoja1_datos de origen'!$I2251,"000"),"-",'Hoja1_datos de origen'!$C2251)),"")</f>
        <v/>
      </c>
      <c r="E2251" t="str">
        <f>IF(LEN($C2251)&gt;0,COUNTIF($D:$D,"&gt;="&amp;$D2251),"")</f>
        <v/>
      </c>
      <c r="F2251" t="str">
        <f t="shared" si="68"/>
        <v/>
      </c>
      <c r="G2251" t="str">
        <f t="shared" si="69"/>
        <v/>
      </c>
      <c r="H2251" t="str">
        <f>IF(LEN($F2251)&gt;0,INDEX('Hoja1_datos de origen'!$V:$V,MATCH($F2251,$E:$E,0)),"")</f>
        <v/>
      </c>
      <c r="I2251" t="str">
        <f>IF(LEN($F2251)&gt;0,INDEX('Hoja1_datos de origen'!$R:$R,MATCH($F2251,$E:$E,0)),"")</f>
        <v/>
      </c>
      <c r="J2251" t="str">
        <f>IF(LEN($F2251)&gt;0,IF(INDEX('Hoja1_datos de origen'!$F:$F,MATCH($F2251,$E:$E,0))="","",INDEX('Hoja1_datos de origen'!$F:$F,MATCH($F2251,$E:$E,0))),"")</f>
        <v/>
      </c>
      <c r="K2251" s="10" t="str">
        <f>IF(LEN($F2251)&gt;0,INDEX('Hoja1_datos de origen'!$I:$I,MATCH($F2251,$E:$E,0)),"")</f>
        <v/>
      </c>
      <c r="L2251" s="10" t="str">
        <f>IF(LEN($F2251)&gt;0,INDEX('Hoja1_datos de origen'!$G:$G,MATCH($F2251,$E:$E,0)),"")</f>
        <v/>
      </c>
      <c r="M2251" t="str">
        <f>IF(LEN($F2251)&gt;0,INDEX('Hoja1_datos de origen'!$C:$C,MATCH($F2251,$E:$E,0)),"")</f>
        <v/>
      </c>
      <c r="N2251" t="str">
        <f>IF(LEN($F2251)&gt;0,INDEX('Hoja1_datos de origen'!$U:$U,MATCH($F2251,$E:$E,0)),"")</f>
        <v/>
      </c>
    </row>
    <row r="2252" spans="3:14">
      <c r="C2252" t="str">
        <f>IF('Hoja1_datos de origen'!$I2252&gt;=edad_minima,'Hoja1_datos de origen'!$C2252,"")</f>
        <v/>
      </c>
      <c r="D2252" t="str">
        <f>IF(LEN($C2252)&gt;0,(CONCATENATE('Hoja1_datos de origen'!$V2252,"-",'Hoja1_datos de origen'!$R2252,"-",TEXT('Hoja1_datos de origen'!$I2252,"000"),"-",'Hoja1_datos de origen'!$C2252)),"")</f>
        <v/>
      </c>
      <c r="E2252" t="str">
        <f>IF(LEN($C2252)&gt;0,COUNTIF($D:$D,"&gt;="&amp;$D2252),"")</f>
        <v/>
      </c>
      <c r="F2252" t="str">
        <f t="shared" si="68"/>
        <v/>
      </c>
      <c r="G2252" t="str">
        <f t="shared" si="69"/>
        <v/>
      </c>
      <c r="H2252" t="str">
        <f>IF(LEN($F2252)&gt;0,INDEX('Hoja1_datos de origen'!$V:$V,MATCH($F2252,$E:$E,0)),"")</f>
        <v/>
      </c>
      <c r="I2252" t="str">
        <f>IF(LEN($F2252)&gt;0,INDEX('Hoja1_datos de origen'!$R:$R,MATCH($F2252,$E:$E,0)),"")</f>
        <v/>
      </c>
      <c r="J2252" t="str">
        <f>IF(LEN($F2252)&gt;0,IF(INDEX('Hoja1_datos de origen'!$F:$F,MATCH($F2252,$E:$E,0))="","",INDEX('Hoja1_datos de origen'!$F:$F,MATCH($F2252,$E:$E,0))),"")</f>
        <v/>
      </c>
      <c r="K2252" s="10" t="str">
        <f>IF(LEN($F2252)&gt;0,INDEX('Hoja1_datos de origen'!$I:$I,MATCH($F2252,$E:$E,0)),"")</f>
        <v/>
      </c>
      <c r="L2252" s="10" t="str">
        <f>IF(LEN($F2252)&gt;0,INDEX('Hoja1_datos de origen'!$G:$G,MATCH($F2252,$E:$E,0)),"")</f>
        <v/>
      </c>
      <c r="M2252" t="str">
        <f>IF(LEN($F2252)&gt;0,INDEX('Hoja1_datos de origen'!$C:$C,MATCH($F2252,$E:$E,0)),"")</f>
        <v/>
      </c>
      <c r="N2252" t="str">
        <f>IF(LEN($F2252)&gt;0,INDEX('Hoja1_datos de origen'!$U:$U,MATCH($F2252,$E:$E,0)),"")</f>
        <v/>
      </c>
    </row>
    <row r="2253" spans="3:14">
      <c r="C2253" t="str">
        <f>IF('Hoja1_datos de origen'!$I2253&gt;=edad_minima,'Hoja1_datos de origen'!$C2253,"")</f>
        <v/>
      </c>
      <c r="D2253" t="str">
        <f>IF(LEN($C2253)&gt;0,(CONCATENATE('Hoja1_datos de origen'!$V2253,"-",'Hoja1_datos de origen'!$R2253,"-",TEXT('Hoja1_datos de origen'!$I2253,"000"),"-",'Hoja1_datos de origen'!$C2253)),"")</f>
        <v/>
      </c>
      <c r="E2253" t="str">
        <f>IF(LEN($C2253)&gt;0,COUNTIF($D:$D,"&gt;="&amp;$D2253),"")</f>
        <v/>
      </c>
      <c r="F2253" t="str">
        <f t="shared" si="68"/>
        <v/>
      </c>
      <c r="G2253" t="str">
        <f t="shared" si="69"/>
        <v/>
      </c>
      <c r="H2253" t="str">
        <f>IF(LEN($F2253)&gt;0,INDEX('Hoja1_datos de origen'!$V:$V,MATCH($F2253,$E:$E,0)),"")</f>
        <v/>
      </c>
      <c r="I2253" t="str">
        <f>IF(LEN($F2253)&gt;0,INDEX('Hoja1_datos de origen'!$R:$R,MATCH($F2253,$E:$E,0)),"")</f>
        <v/>
      </c>
      <c r="J2253" t="str">
        <f>IF(LEN($F2253)&gt;0,IF(INDEX('Hoja1_datos de origen'!$F:$F,MATCH($F2253,$E:$E,0))="","",INDEX('Hoja1_datos de origen'!$F:$F,MATCH($F2253,$E:$E,0))),"")</f>
        <v/>
      </c>
      <c r="K2253" s="10" t="str">
        <f>IF(LEN($F2253)&gt;0,INDEX('Hoja1_datos de origen'!$I:$I,MATCH($F2253,$E:$E,0)),"")</f>
        <v/>
      </c>
      <c r="L2253" s="10" t="str">
        <f>IF(LEN($F2253)&gt;0,INDEX('Hoja1_datos de origen'!$G:$G,MATCH($F2253,$E:$E,0)),"")</f>
        <v/>
      </c>
      <c r="M2253" t="str">
        <f>IF(LEN($F2253)&gt;0,INDEX('Hoja1_datos de origen'!$C:$C,MATCH($F2253,$E:$E,0)),"")</f>
        <v/>
      </c>
      <c r="N2253" t="str">
        <f>IF(LEN($F2253)&gt;0,INDEX('Hoja1_datos de origen'!$U:$U,MATCH($F2253,$E:$E,0)),"")</f>
        <v/>
      </c>
    </row>
    <row r="2254" spans="3:14">
      <c r="C2254" t="str">
        <f>IF('Hoja1_datos de origen'!$I2254&gt;=edad_minima,'Hoja1_datos de origen'!$C2254,"")</f>
        <v/>
      </c>
      <c r="D2254" t="str">
        <f>IF(LEN($C2254)&gt;0,(CONCATENATE('Hoja1_datos de origen'!$V2254,"-",'Hoja1_datos de origen'!$R2254,"-",TEXT('Hoja1_datos de origen'!$I2254,"000"),"-",'Hoja1_datos de origen'!$C2254)),"")</f>
        <v/>
      </c>
      <c r="E2254" t="str">
        <f>IF(LEN($C2254)&gt;0,COUNTIF($D:$D,"&gt;="&amp;$D2254),"")</f>
        <v/>
      </c>
      <c r="F2254" t="str">
        <f t="shared" si="68"/>
        <v/>
      </c>
      <c r="G2254" t="str">
        <f t="shared" si="69"/>
        <v/>
      </c>
      <c r="H2254" t="str">
        <f>IF(LEN($F2254)&gt;0,INDEX('Hoja1_datos de origen'!$V:$V,MATCH($F2254,$E:$E,0)),"")</f>
        <v/>
      </c>
      <c r="I2254" t="str">
        <f>IF(LEN($F2254)&gt;0,INDEX('Hoja1_datos de origen'!$R:$R,MATCH($F2254,$E:$E,0)),"")</f>
        <v/>
      </c>
      <c r="J2254" t="str">
        <f>IF(LEN($F2254)&gt;0,IF(INDEX('Hoja1_datos de origen'!$F:$F,MATCH($F2254,$E:$E,0))="","",INDEX('Hoja1_datos de origen'!$F:$F,MATCH($F2254,$E:$E,0))),"")</f>
        <v/>
      </c>
      <c r="K2254" s="10" t="str">
        <f>IF(LEN($F2254)&gt;0,INDEX('Hoja1_datos de origen'!$I:$I,MATCH($F2254,$E:$E,0)),"")</f>
        <v/>
      </c>
      <c r="L2254" s="10" t="str">
        <f>IF(LEN($F2254)&gt;0,INDEX('Hoja1_datos de origen'!$G:$G,MATCH($F2254,$E:$E,0)),"")</f>
        <v/>
      </c>
      <c r="M2254" t="str">
        <f>IF(LEN($F2254)&gt;0,INDEX('Hoja1_datos de origen'!$C:$C,MATCH($F2254,$E:$E,0)),"")</f>
        <v/>
      </c>
      <c r="N2254" t="str">
        <f>IF(LEN($F2254)&gt;0,INDEX('Hoja1_datos de origen'!$U:$U,MATCH($F2254,$E:$E,0)),"")</f>
        <v/>
      </c>
    </row>
    <row r="2255" spans="3:14">
      <c r="C2255" t="str">
        <f>IF('Hoja1_datos de origen'!$I2255&gt;=edad_minima,'Hoja1_datos de origen'!$C2255,"")</f>
        <v/>
      </c>
      <c r="D2255" t="str">
        <f>IF(LEN($C2255)&gt;0,(CONCATENATE('Hoja1_datos de origen'!$V2255,"-",'Hoja1_datos de origen'!$R2255,"-",TEXT('Hoja1_datos de origen'!$I2255,"000"),"-",'Hoja1_datos de origen'!$C2255)),"")</f>
        <v/>
      </c>
      <c r="E2255" t="str">
        <f>IF(LEN($C2255)&gt;0,COUNTIF($D:$D,"&gt;="&amp;$D2255),"")</f>
        <v/>
      </c>
      <c r="F2255" t="str">
        <f t="shared" si="68"/>
        <v/>
      </c>
      <c r="G2255" t="str">
        <f t="shared" si="69"/>
        <v/>
      </c>
      <c r="H2255" t="str">
        <f>IF(LEN($F2255)&gt;0,INDEX('Hoja1_datos de origen'!$V:$V,MATCH($F2255,$E:$E,0)),"")</f>
        <v/>
      </c>
      <c r="I2255" t="str">
        <f>IF(LEN($F2255)&gt;0,INDEX('Hoja1_datos de origen'!$R:$R,MATCH($F2255,$E:$E,0)),"")</f>
        <v/>
      </c>
      <c r="J2255" t="str">
        <f>IF(LEN($F2255)&gt;0,IF(INDEX('Hoja1_datos de origen'!$F:$F,MATCH($F2255,$E:$E,0))="","",INDEX('Hoja1_datos de origen'!$F:$F,MATCH($F2255,$E:$E,0))),"")</f>
        <v/>
      </c>
      <c r="K2255" s="10" t="str">
        <f>IF(LEN($F2255)&gt;0,INDEX('Hoja1_datos de origen'!$I:$I,MATCH($F2255,$E:$E,0)),"")</f>
        <v/>
      </c>
      <c r="L2255" s="10" t="str">
        <f>IF(LEN($F2255)&gt;0,INDEX('Hoja1_datos de origen'!$G:$G,MATCH($F2255,$E:$E,0)),"")</f>
        <v/>
      </c>
      <c r="M2255" t="str">
        <f>IF(LEN($F2255)&gt;0,INDEX('Hoja1_datos de origen'!$C:$C,MATCH($F2255,$E:$E,0)),"")</f>
        <v/>
      </c>
      <c r="N2255" t="str">
        <f>IF(LEN($F2255)&gt;0,INDEX('Hoja1_datos de origen'!$U:$U,MATCH($F2255,$E:$E,0)),"")</f>
        <v/>
      </c>
    </row>
    <row r="2256" spans="3:14">
      <c r="C2256" t="str">
        <f>IF('Hoja1_datos de origen'!$I2256&gt;=edad_minima,'Hoja1_datos de origen'!$C2256,"")</f>
        <v/>
      </c>
      <c r="D2256" t="str">
        <f>IF(LEN($C2256)&gt;0,(CONCATENATE('Hoja1_datos de origen'!$V2256,"-",'Hoja1_datos de origen'!$R2256,"-",TEXT('Hoja1_datos de origen'!$I2256,"000"),"-",'Hoja1_datos de origen'!$C2256)),"")</f>
        <v/>
      </c>
      <c r="E2256" t="str">
        <f>IF(LEN($C2256)&gt;0,COUNTIF($D:$D,"&gt;="&amp;$D2256),"")</f>
        <v/>
      </c>
      <c r="F2256" t="str">
        <f t="shared" si="68"/>
        <v/>
      </c>
      <c r="G2256" t="str">
        <f t="shared" si="69"/>
        <v/>
      </c>
      <c r="H2256" t="str">
        <f>IF(LEN($F2256)&gt;0,INDEX('Hoja1_datos de origen'!$V:$V,MATCH($F2256,$E:$E,0)),"")</f>
        <v/>
      </c>
      <c r="I2256" t="str">
        <f>IF(LEN($F2256)&gt;0,INDEX('Hoja1_datos de origen'!$R:$R,MATCH($F2256,$E:$E,0)),"")</f>
        <v/>
      </c>
      <c r="J2256" t="str">
        <f>IF(LEN($F2256)&gt;0,IF(INDEX('Hoja1_datos de origen'!$F:$F,MATCH($F2256,$E:$E,0))="","",INDEX('Hoja1_datos de origen'!$F:$F,MATCH($F2256,$E:$E,0))),"")</f>
        <v/>
      </c>
      <c r="K2256" s="10" t="str">
        <f>IF(LEN($F2256)&gt;0,INDEX('Hoja1_datos de origen'!$I:$I,MATCH($F2256,$E:$E,0)),"")</f>
        <v/>
      </c>
      <c r="L2256" s="10" t="str">
        <f>IF(LEN($F2256)&gt;0,INDEX('Hoja1_datos de origen'!$G:$G,MATCH($F2256,$E:$E,0)),"")</f>
        <v/>
      </c>
      <c r="M2256" t="str">
        <f>IF(LEN($F2256)&gt;0,INDEX('Hoja1_datos de origen'!$C:$C,MATCH($F2256,$E:$E,0)),"")</f>
        <v/>
      </c>
      <c r="N2256" t="str">
        <f>IF(LEN($F2256)&gt;0,INDEX('Hoja1_datos de origen'!$U:$U,MATCH($F2256,$E:$E,0)),"")</f>
        <v/>
      </c>
    </row>
    <row r="2257" spans="3:14">
      <c r="C2257" t="str">
        <f>IF('Hoja1_datos de origen'!$I2257&gt;=edad_minima,'Hoja1_datos de origen'!$C2257,"")</f>
        <v/>
      </c>
      <c r="D2257" t="str">
        <f>IF(LEN($C2257)&gt;0,(CONCATENATE('Hoja1_datos de origen'!$V2257,"-",'Hoja1_datos de origen'!$R2257,"-",TEXT('Hoja1_datos de origen'!$I2257,"000"),"-",'Hoja1_datos de origen'!$C2257)),"")</f>
        <v/>
      </c>
      <c r="E2257" t="str">
        <f>IF(LEN($C2257)&gt;0,COUNTIF($D:$D,"&gt;="&amp;$D2257),"")</f>
        <v/>
      </c>
      <c r="F2257" t="str">
        <f t="shared" si="68"/>
        <v/>
      </c>
      <c r="G2257" t="str">
        <f t="shared" si="69"/>
        <v/>
      </c>
      <c r="H2257" t="str">
        <f>IF(LEN($F2257)&gt;0,INDEX('Hoja1_datos de origen'!$V:$V,MATCH($F2257,$E:$E,0)),"")</f>
        <v/>
      </c>
      <c r="I2257" t="str">
        <f>IF(LEN($F2257)&gt;0,INDEX('Hoja1_datos de origen'!$R:$R,MATCH($F2257,$E:$E,0)),"")</f>
        <v/>
      </c>
      <c r="J2257" t="str">
        <f>IF(LEN($F2257)&gt;0,IF(INDEX('Hoja1_datos de origen'!$F:$F,MATCH($F2257,$E:$E,0))="","",INDEX('Hoja1_datos de origen'!$F:$F,MATCH($F2257,$E:$E,0))),"")</f>
        <v/>
      </c>
      <c r="K2257" s="10" t="str">
        <f>IF(LEN($F2257)&gt;0,INDEX('Hoja1_datos de origen'!$I:$I,MATCH($F2257,$E:$E,0)),"")</f>
        <v/>
      </c>
      <c r="L2257" s="10" t="str">
        <f>IF(LEN($F2257)&gt;0,INDEX('Hoja1_datos de origen'!$G:$G,MATCH($F2257,$E:$E,0)),"")</f>
        <v/>
      </c>
      <c r="M2257" t="str">
        <f>IF(LEN($F2257)&gt;0,INDEX('Hoja1_datos de origen'!$C:$C,MATCH($F2257,$E:$E,0)),"")</f>
        <v/>
      </c>
      <c r="N2257" t="str">
        <f>IF(LEN($F2257)&gt;0,INDEX('Hoja1_datos de origen'!$U:$U,MATCH($F2257,$E:$E,0)),"")</f>
        <v/>
      </c>
    </row>
    <row r="2258" spans="3:14">
      <c r="C2258" t="str">
        <f>IF('Hoja1_datos de origen'!$I2258&gt;=edad_minima,'Hoja1_datos de origen'!$C2258,"")</f>
        <v/>
      </c>
      <c r="D2258" t="str">
        <f>IF(LEN($C2258)&gt;0,(CONCATENATE('Hoja1_datos de origen'!$V2258,"-",'Hoja1_datos de origen'!$R2258,"-",TEXT('Hoja1_datos de origen'!$I2258,"000"),"-",'Hoja1_datos de origen'!$C2258)),"")</f>
        <v/>
      </c>
      <c r="E2258" t="str">
        <f>IF(LEN($C2258)&gt;0,COUNTIF($D:$D,"&gt;="&amp;$D2258),"")</f>
        <v/>
      </c>
      <c r="F2258" t="str">
        <f t="shared" si="68"/>
        <v/>
      </c>
      <c r="G2258" t="str">
        <f t="shared" si="69"/>
        <v/>
      </c>
      <c r="H2258" t="str">
        <f>IF(LEN($F2258)&gt;0,INDEX('Hoja1_datos de origen'!$V:$V,MATCH($F2258,$E:$E,0)),"")</f>
        <v/>
      </c>
      <c r="I2258" t="str">
        <f>IF(LEN($F2258)&gt;0,INDEX('Hoja1_datos de origen'!$R:$R,MATCH($F2258,$E:$E,0)),"")</f>
        <v/>
      </c>
      <c r="J2258" t="str">
        <f>IF(LEN($F2258)&gt;0,IF(INDEX('Hoja1_datos de origen'!$F:$F,MATCH($F2258,$E:$E,0))="","",INDEX('Hoja1_datos de origen'!$F:$F,MATCH($F2258,$E:$E,0))),"")</f>
        <v/>
      </c>
      <c r="K2258" s="10" t="str">
        <f>IF(LEN($F2258)&gt;0,INDEX('Hoja1_datos de origen'!$I:$I,MATCH($F2258,$E:$E,0)),"")</f>
        <v/>
      </c>
      <c r="L2258" s="10" t="str">
        <f>IF(LEN($F2258)&gt;0,INDEX('Hoja1_datos de origen'!$G:$G,MATCH($F2258,$E:$E,0)),"")</f>
        <v/>
      </c>
      <c r="M2258" t="str">
        <f>IF(LEN($F2258)&gt;0,INDEX('Hoja1_datos de origen'!$C:$C,MATCH($F2258,$E:$E,0)),"")</f>
        <v/>
      </c>
      <c r="N2258" t="str">
        <f>IF(LEN($F2258)&gt;0,INDEX('Hoja1_datos de origen'!$U:$U,MATCH($F2258,$E:$E,0)),"")</f>
        <v/>
      </c>
    </row>
    <row r="2259" spans="3:14">
      <c r="C2259" t="str">
        <f>IF('Hoja1_datos de origen'!$I2259&gt;=edad_minima,'Hoja1_datos de origen'!$C2259,"")</f>
        <v/>
      </c>
      <c r="D2259" t="str">
        <f>IF(LEN($C2259)&gt;0,(CONCATENATE('Hoja1_datos de origen'!$V2259,"-",'Hoja1_datos de origen'!$R2259,"-",TEXT('Hoja1_datos de origen'!$I2259,"000"),"-",'Hoja1_datos de origen'!$C2259)),"")</f>
        <v/>
      </c>
      <c r="E2259" t="str">
        <f>IF(LEN($C2259)&gt;0,COUNTIF($D:$D,"&gt;="&amp;$D2259),"")</f>
        <v/>
      </c>
      <c r="F2259" t="str">
        <f t="shared" si="68"/>
        <v/>
      </c>
      <c r="G2259" t="str">
        <f t="shared" si="69"/>
        <v/>
      </c>
      <c r="H2259" t="str">
        <f>IF(LEN($F2259)&gt;0,INDEX('Hoja1_datos de origen'!$V:$V,MATCH($F2259,$E:$E,0)),"")</f>
        <v/>
      </c>
      <c r="I2259" t="str">
        <f>IF(LEN($F2259)&gt;0,INDEX('Hoja1_datos de origen'!$R:$R,MATCH($F2259,$E:$E,0)),"")</f>
        <v/>
      </c>
      <c r="J2259" t="str">
        <f>IF(LEN($F2259)&gt;0,IF(INDEX('Hoja1_datos de origen'!$F:$F,MATCH($F2259,$E:$E,0))="","",INDEX('Hoja1_datos de origen'!$F:$F,MATCH($F2259,$E:$E,0))),"")</f>
        <v/>
      </c>
      <c r="K2259" s="10" t="str">
        <f>IF(LEN($F2259)&gt;0,INDEX('Hoja1_datos de origen'!$I:$I,MATCH($F2259,$E:$E,0)),"")</f>
        <v/>
      </c>
      <c r="L2259" s="10" t="str">
        <f>IF(LEN($F2259)&gt;0,INDEX('Hoja1_datos de origen'!$G:$G,MATCH($F2259,$E:$E,0)),"")</f>
        <v/>
      </c>
      <c r="M2259" t="str">
        <f>IF(LEN($F2259)&gt;0,INDEX('Hoja1_datos de origen'!$C:$C,MATCH($F2259,$E:$E,0)),"")</f>
        <v/>
      </c>
      <c r="N2259" t="str">
        <f>IF(LEN($F2259)&gt;0,INDEX('Hoja1_datos de origen'!$U:$U,MATCH($F2259,$E:$E,0)),"")</f>
        <v/>
      </c>
    </row>
    <row r="2260" spans="3:14">
      <c r="C2260" t="str">
        <f>IF('Hoja1_datos de origen'!$I2260&gt;=edad_minima,'Hoja1_datos de origen'!$C2260,"")</f>
        <v/>
      </c>
      <c r="D2260" t="str">
        <f>IF(LEN($C2260)&gt;0,(CONCATENATE('Hoja1_datos de origen'!$V2260,"-",'Hoja1_datos de origen'!$R2260,"-",TEXT('Hoja1_datos de origen'!$I2260,"000"),"-",'Hoja1_datos de origen'!$C2260)),"")</f>
        <v/>
      </c>
      <c r="E2260" t="str">
        <f>IF(LEN($C2260)&gt;0,COUNTIF($D:$D,"&gt;="&amp;$D2260),"")</f>
        <v/>
      </c>
      <c r="F2260" t="str">
        <f t="shared" si="68"/>
        <v/>
      </c>
      <c r="G2260" t="str">
        <f t="shared" si="69"/>
        <v/>
      </c>
      <c r="H2260" t="str">
        <f>IF(LEN($F2260)&gt;0,INDEX('Hoja1_datos de origen'!$V:$V,MATCH($F2260,$E:$E,0)),"")</f>
        <v/>
      </c>
      <c r="I2260" t="str">
        <f>IF(LEN($F2260)&gt;0,INDEX('Hoja1_datos de origen'!$R:$R,MATCH($F2260,$E:$E,0)),"")</f>
        <v/>
      </c>
      <c r="J2260" t="str">
        <f>IF(LEN($F2260)&gt;0,IF(INDEX('Hoja1_datos de origen'!$F:$F,MATCH($F2260,$E:$E,0))="","",INDEX('Hoja1_datos de origen'!$F:$F,MATCH($F2260,$E:$E,0))),"")</f>
        <v/>
      </c>
      <c r="K2260" s="10" t="str">
        <f>IF(LEN($F2260)&gt;0,INDEX('Hoja1_datos de origen'!$I:$I,MATCH($F2260,$E:$E,0)),"")</f>
        <v/>
      </c>
      <c r="L2260" s="10" t="str">
        <f>IF(LEN($F2260)&gt;0,INDEX('Hoja1_datos de origen'!$G:$G,MATCH($F2260,$E:$E,0)),"")</f>
        <v/>
      </c>
      <c r="M2260" t="str">
        <f>IF(LEN($F2260)&gt;0,INDEX('Hoja1_datos de origen'!$C:$C,MATCH($F2260,$E:$E,0)),"")</f>
        <v/>
      </c>
      <c r="N2260" t="str">
        <f>IF(LEN($F2260)&gt;0,INDEX('Hoja1_datos de origen'!$U:$U,MATCH($F2260,$E:$E,0)),"")</f>
        <v/>
      </c>
    </row>
    <row r="2261" spans="3:14">
      <c r="C2261" t="str">
        <f>IF('Hoja1_datos de origen'!$I2261&gt;=edad_minima,'Hoja1_datos de origen'!$C2261,"")</f>
        <v/>
      </c>
      <c r="D2261" t="str">
        <f>IF(LEN($C2261)&gt;0,(CONCATENATE('Hoja1_datos de origen'!$V2261,"-",'Hoja1_datos de origen'!$R2261,"-",TEXT('Hoja1_datos de origen'!$I2261,"000"),"-",'Hoja1_datos de origen'!$C2261)),"")</f>
        <v/>
      </c>
      <c r="E2261" t="str">
        <f>IF(LEN($C2261)&gt;0,COUNTIF($D:$D,"&gt;="&amp;$D2261),"")</f>
        <v/>
      </c>
      <c r="F2261" t="str">
        <f t="shared" si="68"/>
        <v/>
      </c>
      <c r="G2261" t="str">
        <f t="shared" si="69"/>
        <v/>
      </c>
      <c r="H2261" t="str">
        <f>IF(LEN($F2261)&gt;0,INDEX('Hoja1_datos de origen'!$V:$V,MATCH($F2261,$E:$E,0)),"")</f>
        <v/>
      </c>
      <c r="I2261" t="str">
        <f>IF(LEN($F2261)&gt;0,INDEX('Hoja1_datos de origen'!$R:$R,MATCH($F2261,$E:$E,0)),"")</f>
        <v/>
      </c>
      <c r="J2261" t="str">
        <f>IF(LEN($F2261)&gt;0,IF(INDEX('Hoja1_datos de origen'!$F:$F,MATCH($F2261,$E:$E,0))="","",INDEX('Hoja1_datos de origen'!$F:$F,MATCH($F2261,$E:$E,0))),"")</f>
        <v/>
      </c>
      <c r="K2261" s="10" t="str">
        <f>IF(LEN($F2261)&gt;0,INDEX('Hoja1_datos de origen'!$I:$I,MATCH($F2261,$E:$E,0)),"")</f>
        <v/>
      </c>
      <c r="L2261" s="10" t="str">
        <f>IF(LEN($F2261)&gt;0,INDEX('Hoja1_datos de origen'!$G:$G,MATCH($F2261,$E:$E,0)),"")</f>
        <v/>
      </c>
      <c r="M2261" t="str">
        <f>IF(LEN($F2261)&gt;0,INDEX('Hoja1_datos de origen'!$C:$C,MATCH($F2261,$E:$E,0)),"")</f>
        <v/>
      </c>
      <c r="N2261" t="str">
        <f>IF(LEN($F2261)&gt;0,INDEX('Hoja1_datos de origen'!$U:$U,MATCH($F2261,$E:$E,0)),"")</f>
        <v/>
      </c>
    </row>
    <row r="2262" spans="3:14">
      <c r="C2262" t="str">
        <f>IF('Hoja1_datos de origen'!$I2262&gt;=edad_minima,'Hoja1_datos de origen'!$C2262,"")</f>
        <v/>
      </c>
      <c r="D2262" t="str">
        <f>IF(LEN($C2262)&gt;0,(CONCATENATE('Hoja1_datos de origen'!$V2262,"-",'Hoja1_datos de origen'!$R2262,"-",TEXT('Hoja1_datos de origen'!$I2262,"000"),"-",'Hoja1_datos de origen'!$C2262)),"")</f>
        <v/>
      </c>
      <c r="E2262" t="str">
        <f>IF(LEN($C2262)&gt;0,COUNTIF($D:$D,"&gt;="&amp;$D2262),"")</f>
        <v/>
      </c>
      <c r="F2262" t="str">
        <f t="shared" si="68"/>
        <v/>
      </c>
      <c r="G2262" t="str">
        <f t="shared" si="69"/>
        <v/>
      </c>
      <c r="H2262" t="str">
        <f>IF(LEN($F2262)&gt;0,INDEX('Hoja1_datos de origen'!$V:$V,MATCH($F2262,$E:$E,0)),"")</f>
        <v/>
      </c>
      <c r="I2262" t="str">
        <f>IF(LEN($F2262)&gt;0,INDEX('Hoja1_datos de origen'!$R:$R,MATCH($F2262,$E:$E,0)),"")</f>
        <v/>
      </c>
      <c r="J2262" t="str">
        <f>IF(LEN($F2262)&gt;0,IF(INDEX('Hoja1_datos de origen'!$F:$F,MATCH($F2262,$E:$E,0))="","",INDEX('Hoja1_datos de origen'!$F:$F,MATCH($F2262,$E:$E,0))),"")</f>
        <v/>
      </c>
      <c r="K2262" s="10" t="str">
        <f>IF(LEN($F2262)&gt;0,INDEX('Hoja1_datos de origen'!$I:$I,MATCH($F2262,$E:$E,0)),"")</f>
        <v/>
      </c>
      <c r="L2262" s="10" t="str">
        <f>IF(LEN($F2262)&gt;0,INDEX('Hoja1_datos de origen'!$G:$G,MATCH($F2262,$E:$E,0)),"")</f>
        <v/>
      </c>
      <c r="M2262" t="str">
        <f>IF(LEN($F2262)&gt;0,INDEX('Hoja1_datos de origen'!$C:$C,MATCH($F2262,$E:$E,0)),"")</f>
        <v/>
      </c>
      <c r="N2262" t="str">
        <f>IF(LEN($F2262)&gt;0,INDEX('Hoja1_datos de origen'!$U:$U,MATCH($F2262,$E:$E,0)),"")</f>
        <v/>
      </c>
    </row>
    <row r="2263" spans="3:14">
      <c r="C2263" t="str">
        <f>IF('Hoja1_datos de origen'!$I2263&gt;=edad_minima,'Hoja1_datos de origen'!$C2263,"")</f>
        <v/>
      </c>
      <c r="D2263" t="str">
        <f>IF(LEN($C2263)&gt;0,(CONCATENATE('Hoja1_datos de origen'!$V2263,"-",'Hoja1_datos de origen'!$R2263,"-",TEXT('Hoja1_datos de origen'!$I2263,"000"),"-",'Hoja1_datos de origen'!$C2263)),"")</f>
        <v/>
      </c>
      <c r="E2263" t="str">
        <f>IF(LEN($C2263)&gt;0,COUNTIF($D:$D,"&gt;="&amp;$D2263),"")</f>
        <v/>
      </c>
      <c r="F2263" t="str">
        <f t="shared" si="68"/>
        <v/>
      </c>
      <c r="G2263" t="str">
        <f t="shared" si="69"/>
        <v/>
      </c>
      <c r="H2263" t="str">
        <f>IF(LEN($F2263)&gt;0,INDEX('Hoja1_datos de origen'!$V:$V,MATCH($F2263,$E:$E,0)),"")</f>
        <v/>
      </c>
      <c r="I2263" t="str">
        <f>IF(LEN($F2263)&gt;0,INDEX('Hoja1_datos de origen'!$R:$R,MATCH($F2263,$E:$E,0)),"")</f>
        <v/>
      </c>
      <c r="J2263" t="str">
        <f>IF(LEN($F2263)&gt;0,IF(INDEX('Hoja1_datos de origen'!$F:$F,MATCH($F2263,$E:$E,0))="","",INDEX('Hoja1_datos de origen'!$F:$F,MATCH($F2263,$E:$E,0))),"")</f>
        <v/>
      </c>
      <c r="K2263" s="10" t="str">
        <f>IF(LEN($F2263)&gt;0,INDEX('Hoja1_datos de origen'!$I:$I,MATCH($F2263,$E:$E,0)),"")</f>
        <v/>
      </c>
      <c r="L2263" s="10" t="str">
        <f>IF(LEN($F2263)&gt;0,INDEX('Hoja1_datos de origen'!$G:$G,MATCH($F2263,$E:$E,0)),"")</f>
        <v/>
      </c>
      <c r="M2263" t="str">
        <f>IF(LEN($F2263)&gt;0,INDEX('Hoja1_datos de origen'!$C:$C,MATCH($F2263,$E:$E,0)),"")</f>
        <v/>
      </c>
      <c r="N2263" t="str">
        <f>IF(LEN($F2263)&gt;0,INDEX('Hoja1_datos de origen'!$U:$U,MATCH($F2263,$E:$E,0)),"")</f>
        <v/>
      </c>
    </row>
    <row r="2264" spans="3:14">
      <c r="C2264" t="str">
        <f>IF('Hoja1_datos de origen'!$I2264&gt;=edad_minima,'Hoja1_datos de origen'!$C2264,"")</f>
        <v/>
      </c>
      <c r="D2264" t="str">
        <f>IF(LEN($C2264)&gt;0,(CONCATENATE('Hoja1_datos de origen'!$V2264,"-",'Hoja1_datos de origen'!$R2264,"-",TEXT('Hoja1_datos de origen'!$I2264,"000"),"-",'Hoja1_datos de origen'!$C2264)),"")</f>
        <v/>
      </c>
      <c r="E2264" t="str">
        <f>IF(LEN($C2264)&gt;0,COUNTIF($D:$D,"&gt;="&amp;$D2264),"")</f>
        <v/>
      </c>
      <c r="F2264" t="str">
        <f t="shared" si="68"/>
        <v/>
      </c>
      <c r="G2264" t="str">
        <f t="shared" si="69"/>
        <v/>
      </c>
      <c r="H2264" t="str">
        <f>IF(LEN($F2264)&gt;0,INDEX('Hoja1_datos de origen'!$V:$V,MATCH($F2264,$E:$E,0)),"")</f>
        <v/>
      </c>
      <c r="I2264" t="str">
        <f>IF(LEN($F2264)&gt;0,INDEX('Hoja1_datos de origen'!$R:$R,MATCH($F2264,$E:$E,0)),"")</f>
        <v/>
      </c>
      <c r="J2264" t="str">
        <f>IF(LEN($F2264)&gt;0,IF(INDEX('Hoja1_datos de origen'!$F:$F,MATCH($F2264,$E:$E,0))="","",INDEX('Hoja1_datos de origen'!$F:$F,MATCH($F2264,$E:$E,0))),"")</f>
        <v/>
      </c>
      <c r="K2264" s="10" t="str">
        <f>IF(LEN($F2264)&gt;0,INDEX('Hoja1_datos de origen'!$I:$I,MATCH($F2264,$E:$E,0)),"")</f>
        <v/>
      </c>
      <c r="L2264" s="10" t="str">
        <f>IF(LEN($F2264)&gt;0,INDEX('Hoja1_datos de origen'!$G:$G,MATCH($F2264,$E:$E,0)),"")</f>
        <v/>
      </c>
      <c r="M2264" t="str">
        <f>IF(LEN($F2264)&gt;0,INDEX('Hoja1_datos de origen'!$C:$C,MATCH($F2264,$E:$E,0)),"")</f>
        <v/>
      </c>
      <c r="N2264" t="str">
        <f>IF(LEN($F2264)&gt;0,INDEX('Hoja1_datos de origen'!$U:$U,MATCH($F2264,$E:$E,0)),"")</f>
        <v/>
      </c>
    </row>
    <row r="2265" spans="3:14">
      <c r="C2265" t="str">
        <f>IF('Hoja1_datos de origen'!$I2265&gt;=edad_minima,'Hoja1_datos de origen'!$C2265,"")</f>
        <v/>
      </c>
      <c r="D2265" t="str">
        <f>IF(LEN($C2265)&gt;0,(CONCATENATE('Hoja1_datos de origen'!$V2265,"-",'Hoja1_datos de origen'!$R2265,"-",TEXT('Hoja1_datos de origen'!$I2265,"000"),"-",'Hoja1_datos de origen'!$C2265)),"")</f>
        <v/>
      </c>
      <c r="E2265" t="str">
        <f>IF(LEN($C2265)&gt;0,COUNTIF($D:$D,"&gt;="&amp;$D2265),"")</f>
        <v/>
      </c>
      <c r="F2265" t="str">
        <f t="shared" si="68"/>
        <v/>
      </c>
      <c r="G2265" t="str">
        <f t="shared" si="69"/>
        <v/>
      </c>
      <c r="H2265" t="str">
        <f>IF(LEN($F2265)&gt;0,INDEX('Hoja1_datos de origen'!$V:$V,MATCH($F2265,$E:$E,0)),"")</f>
        <v/>
      </c>
      <c r="I2265" t="str">
        <f>IF(LEN($F2265)&gt;0,INDEX('Hoja1_datos de origen'!$R:$R,MATCH($F2265,$E:$E,0)),"")</f>
        <v/>
      </c>
      <c r="J2265" t="str">
        <f>IF(LEN($F2265)&gt;0,IF(INDEX('Hoja1_datos de origen'!$F:$F,MATCH($F2265,$E:$E,0))="","",INDEX('Hoja1_datos de origen'!$F:$F,MATCH($F2265,$E:$E,0))),"")</f>
        <v/>
      </c>
      <c r="K2265" s="10" t="str">
        <f>IF(LEN($F2265)&gt;0,INDEX('Hoja1_datos de origen'!$I:$I,MATCH($F2265,$E:$E,0)),"")</f>
        <v/>
      </c>
      <c r="L2265" s="10" t="str">
        <f>IF(LEN($F2265)&gt;0,INDEX('Hoja1_datos de origen'!$G:$G,MATCH($F2265,$E:$E,0)),"")</f>
        <v/>
      </c>
      <c r="M2265" t="str">
        <f>IF(LEN($F2265)&gt;0,INDEX('Hoja1_datos de origen'!$C:$C,MATCH($F2265,$E:$E,0)),"")</f>
        <v/>
      </c>
      <c r="N2265" t="str">
        <f>IF(LEN($F2265)&gt;0,INDEX('Hoja1_datos de origen'!$U:$U,MATCH($F2265,$E:$E,0)),"")</f>
        <v/>
      </c>
    </row>
    <row r="2266" spans="3:14">
      <c r="C2266" t="str">
        <f>IF('Hoja1_datos de origen'!$I2266&gt;=edad_minima,'Hoja1_datos de origen'!$C2266,"")</f>
        <v/>
      </c>
      <c r="D2266" t="str">
        <f>IF(LEN($C2266)&gt;0,(CONCATENATE('Hoja1_datos de origen'!$V2266,"-",'Hoja1_datos de origen'!$R2266,"-",TEXT('Hoja1_datos de origen'!$I2266,"000"),"-",'Hoja1_datos de origen'!$C2266)),"")</f>
        <v/>
      </c>
      <c r="E2266" t="str">
        <f>IF(LEN($C2266)&gt;0,COUNTIF($D:$D,"&gt;="&amp;$D2266),"")</f>
        <v/>
      </c>
      <c r="F2266" t="str">
        <f t="shared" si="68"/>
        <v/>
      </c>
      <c r="G2266" t="str">
        <f t="shared" si="69"/>
        <v/>
      </c>
      <c r="H2266" t="str">
        <f>IF(LEN($F2266)&gt;0,INDEX('Hoja1_datos de origen'!$V:$V,MATCH($F2266,$E:$E,0)),"")</f>
        <v/>
      </c>
      <c r="I2266" t="str">
        <f>IF(LEN($F2266)&gt;0,INDEX('Hoja1_datos de origen'!$R:$R,MATCH($F2266,$E:$E,0)),"")</f>
        <v/>
      </c>
      <c r="J2266" t="str">
        <f>IF(LEN($F2266)&gt;0,IF(INDEX('Hoja1_datos de origen'!$F:$F,MATCH($F2266,$E:$E,0))="","",INDEX('Hoja1_datos de origen'!$F:$F,MATCH($F2266,$E:$E,0))),"")</f>
        <v/>
      </c>
      <c r="K2266" s="10" t="str">
        <f>IF(LEN($F2266)&gt;0,INDEX('Hoja1_datos de origen'!$I:$I,MATCH($F2266,$E:$E,0)),"")</f>
        <v/>
      </c>
      <c r="L2266" s="10" t="str">
        <f>IF(LEN($F2266)&gt;0,INDEX('Hoja1_datos de origen'!$G:$G,MATCH($F2266,$E:$E,0)),"")</f>
        <v/>
      </c>
      <c r="M2266" t="str">
        <f>IF(LEN($F2266)&gt;0,INDEX('Hoja1_datos de origen'!$C:$C,MATCH($F2266,$E:$E,0)),"")</f>
        <v/>
      </c>
      <c r="N2266" t="str">
        <f>IF(LEN($F2266)&gt;0,INDEX('Hoja1_datos de origen'!$U:$U,MATCH($F2266,$E:$E,0)),"")</f>
        <v/>
      </c>
    </row>
    <row r="2267" spans="3:14">
      <c r="C2267" t="str">
        <f>IF('Hoja1_datos de origen'!$I2267&gt;=edad_minima,'Hoja1_datos de origen'!$C2267,"")</f>
        <v/>
      </c>
      <c r="D2267" t="str">
        <f>IF(LEN($C2267)&gt;0,(CONCATENATE('Hoja1_datos de origen'!$V2267,"-",'Hoja1_datos de origen'!$R2267,"-",TEXT('Hoja1_datos de origen'!$I2267,"000"),"-",'Hoja1_datos de origen'!$C2267)),"")</f>
        <v/>
      </c>
      <c r="E2267" t="str">
        <f>IF(LEN($C2267)&gt;0,COUNTIF($D:$D,"&gt;="&amp;$D2267),"")</f>
        <v/>
      </c>
      <c r="F2267" t="str">
        <f t="shared" si="68"/>
        <v/>
      </c>
      <c r="G2267" t="str">
        <f t="shared" si="69"/>
        <v/>
      </c>
      <c r="H2267" t="str">
        <f>IF(LEN($F2267)&gt;0,INDEX('Hoja1_datos de origen'!$V:$V,MATCH($F2267,$E:$E,0)),"")</f>
        <v/>
      </c>
      <c r="I2267" t="str">
        <f>IF(LEN($F2267)&gt;0,INDEX('Hoja1_datos de origen'!$R:$R,MATCH($F2267,$E:$E,0)),"")</f>
        <v/>
      </c>
      <c r="J2267" t="str">
        <f>IF(LEN($F2267)&gt;0,IF(INDEX('Hoja1_datos de origen'!$F:$F,MATCH($F2267,$E:$E,0))="","",INDEX('Hoja1_datos de origen'!$F:$F,MATCH($F2267,$E:$E,0))),"")</f>
        <v/>
      </c>
      <c r="K2267" s="10" t="str">
        <f>IF(LEN($F2267)&gt;0,INDEX('Hoja1_datos de origen'!$I:$I,MATCH($F2267,$E:$E,0)),"")</f>
        <v/>
      </c>
      <c r="L2267" s="10" t="str">
        <f>IF(LEN($F2267)&gt;0,INDEX('Hoja1_datos de origen'!$G:$G,MATCH($F2267,$E:$E,0)),"")</f>
        <v/>
      </c>
      <c r="M2267" t="str">
        <f>IF(LEN($F2267)&gt;0,INDEX('Hoja1_datos de origen'!$C:$C,MATCH($F2267,$E:$E,0)),"")</f>
        <v/>
      </c>
      <c r="N2267" t="str">
        <f>IF(LEN($F2267)&gt;0,INDEX('Hoja1_datos de origen'!$U:$U,MATCH($F2267,$E:$E,0)),"")</f>
        <v/>
      </c>
    </row>
    <row r="2268" spans="3:14">
      <c r="C2268" t="str">
        <f>IF('Hoja1_datos de origen'!$I2268&gt;=edad_minima,'Hoja1_datos de origen'!$C2268,"")</f>
        <v/>
      </c>
      <c r="D2268" t="str">
        <f>IF(LEN($C2268)&gt;0,(CONCATENATE('Hoja1_datos de origen'!$V2268,"-",'Hoja1_datos de origen'!$R2268,"-",TEXT('Hoja1_datos de origen'!$I2268,"000"),"-",'Hoja1_datos de origen'!$C2268)),"")</f>
        <v/>
      </c>
      <c r="E2268" t="str">
        <f>IF(LEN($C2268)&gt;0,COUNTIF($D:$D,"&gt;="&amp;$D2268),"")</f>
        <v/>
      </c>
      <c r="F2268" t="str">
        <f t="shared" si="68"/>
        <v/>
      </c>
      <c r="G2268" t="str">
        <f t="shared" si="69"/>
        <v/>
      </c>
      <c r="H2268" t="str">
        <f>IF(LEN($F2268)&gt;0,INDEX('Hoja1_datos de origen'!$V:$V,MATCH($F2268,$E:$E,0)),"")</f>
        <v/>
      </c>
      <c r="I2268" t="str">
        <f>IF(LEN($F2268)&gt;0,INDEX('Hoja1_datos de origen'!$R:$R,MATCH($F2268,$E:$E,0)),"")</f>
        <v/>
      </c>
      <c r="J2268" t="str">
        <f>IF(LEN($F2268)&gt;0,IF(INDEX('Hoja1_datos de origen'!$F:$F,MATCH($F2268,$E:$E,0))="","",INDEX('Hoja1_datos de origen'!$F:$F,MATCH($F2268,$E:$E,0))),"")</f>
        <v/>
      </c>
      <c r="K2268" s="10" t="str">
        <f>IF(LEN($F2268)&gt;0,INDEX('Hoja1_datos de origen'!$I:$I,MATCH($F2268,$E:$E,0)),"")</f>
        <v/>
      </c>
      <c r="L2268" s="10" t="str">
        <f>IF(LEN($F2268)&gt;0,INDEX('Hoja1_datos de origen'!$G:$G,MATCH($F2268,$E:$E,0)),"")</f>
        <v/>
      </c>
      <c r="M2268" t="str">
        <f>IF(LEN($F2268)&gt;0,INDEX('Hoja1_datos de origen'!$C:$C,MATCH($F2268,$E:$E,0)),"")</f>
        <v/>
      </c>
      <c r="N2268" t="str">
        <f>IF(LEN($F2268)&gt;0,INDEX('Hoja1_datos de origen'!$U:$U,MATCH($F2268,$E:$E,0)),"")</f>
        <v/>
      </c>
    </row>
    <row r="2269" spans="3:14">
      <c r="C2269" t="str">
        <f>IF('Hoja1_datos de origen'!$I2269&gt;=edad_minima,'Hoja1_datos de origen'!$C2269,"")</f>
        <v/>
      </c>
      <c r="D2269" t="str">
        <f>IF(LEN($C2269)&gt;0,(CONCATENATE('Hoja1_datos de origen'!$V2269,"-",'Hoja1_datos de origen'!$R2269,"-",TEXT('Hoja1_datos de origen'!$I2269,"000"),"-",'Hoja1_datos de origen'!$C2269)),"")</f>
        <v/>
      </c>
      <c r="E2269" t="str">
        <f>IF(LEN($C2269)&gt;0,COUNTIF($D:$D,"&gt;="&amp;$D2269),"")</f>
        <v/>
      </c>
      <c r="F2269" t="str">
        <f t="shared" si="68"/>
        <v/>
      </c>
      <c r="G2269" t="str">
        <f t="shared" si="69"/>
        <v/>
      </c>
      <c r="H2269" t="str">
        <f>IF(LEN($F2269)&gt;0,INDEX('Hoja1_datos de origen'!$V:$V,MATCH($F2269,$E:$E,0)),"")</f>
        <v/>
      </c>
      <c r="I2269" t="str">
        <f>IF(LEN($F2269)&gt;0,INDEX('Hoja1_datos de origen'!$R:$R,MATCH($F2269,$E:$E,0)),"")</f>
        <v/>
      </c>
      <c r="J2269" t="str">
        <f>IF(LEN($F2269)&gt;0,IF(INDEX('Hoja1_datos de origen'!$F:$F,MATCH($F2269,$E:$E,0))="","",INDEX('Hoja1_datos de origen'!$F:$F,MATCH($F2269,$E:$E,0))),"")</f>
        <v/>
      </c>
      <c r="K2269" s="10" t="str">
        <f>IF(LEN($F2269)&gt;0,INDEX('Hoja1_datos de origen'!$I:$I,MATCH($F2269,$E:$E,0)),"")</f>
        <v/>
      </c>
      <c r="L2269" s="10" t="str">
        <f>IF(LEN($F2269)&gt;0,INDEX('Hoja1_datos de origen'!$G:$G,MATCH($F2269,$E:$E,0)),"")</f>
        <v/>
      </c>
      <c r="M2269" t="str">
        <f>IF(LEN($F2269)&gt;0,INDEX('Hoja1_datos de origen'!$C:$C,MATCH($F2269,$E:$E,0)),"")</f>
        <v/>
      </c>
      <c r="N2269" t="str">
        <f>IF(LEN($F2269)&gt;0,INDEX('Hoja1_datos de origen'!$U:$U,MATCH($F2269,$E:$E,0)),"")</f>
        <v/>
      </c>
    </row>
    <row r="2270" spans="3:14">
      <c r="C2270" t="str">
        <f>IF('Hoja1_datos de origen'!$I2270&gt;=edad_minima,'Hoja1_datos de origen'!$C2270,"")</f>
        <v/>
      </c>
      <c r="D2270" t="str">
        <f>IF(LEN($C2270)&gt;0,(CONCATENATE('Hoja1_datos de origen'!$V2270,"-",'Hoja1_datos de origen'!$R2270,"-",TEXT('Hoja1_datos de origen'!$I2270,"000"),"-",'Hoja1_datos de origen'!$C2270)),"")</f>
        <v/>
      </c>
      <c r="E2270" t="str">
        <f>IF(LEN($C2270)&gt;0,COUNTIF($D:$D,"&gt;="&amp;$D2270),"")</f>
        <v/>
      </c>
      <c r="F2270" t="str">
        <f t="shared" si="68"/>
        <v/>
      </c>
      <c r="G2270" t="str">
        <f t="shared" si="69"/>
        <v/>
      </c>
      <c r="H2270" t="str">
        <f>IF(LEN($F2270)&gt;0,INDEX('Hoja1_datos de origen'!$V:$V,MATCH($F2270,$E:$E,0)),"")</f>
        <v/>
      </c>
      <c r="I2270" t="str">
        <f>IF(LEN($F2270)&gt;0,INDEX('Hoja1_datos de origen'!$R:$R,MATCH($F2270,$E:$E,0)),"")</f>
        <v/>
      </c>
      <c r="J2270" t="str">
        <f>IF(LEN($F2270)&gt;0,IF(INDEX('Hoja1_datos de origen'!$F:$F,MATCH($F2270,$E:$E,0))="","",INDEX('Hoja1_datos de origen'!$F:$F,MATCH($F2270,$E:$E,0))),"")</f>
        <v/>
      </c>
      <c r="K2270" s="10" t="str">
        <f>IF(LEN($F2270)&gt;0,INDEX('Hoja1_datos de origen'!$I:$I,MATCH($F2270,$E:$E,0)),"")</f>
        <v/>
      </c>
      <c r="L2270" s="10" t="str">
        <f>IF(LEN($F2270)&gt;0,INDEX('Hoja1_datos de origen'!$G:$G,MATCH($F2270,$E:$E,0)),"")</f>
        <v/>
      </c>
      <c r="M2270" t="str">
        <f>IF(LEN($F2270)&gt;0,INDEX('Hoja1_datos de origen'!$C:$C,MATCH($F2270,$E:$E,0)),"")</f>
        <v/>
      </c>
      <c r="N2270" t="str">
        <f>IF(LEN($F2270)&gt;0,INDEX('Hoja1_datos de origen'!$U:$U,MATCH($F2270,$E:$E,0)),"")</f>
        <v/>
      </c>
    </row>
    <row r="2271" spans="3:14">
      <c r="C2271" t="str">
        <f>IF('Hoja1_datos de origen'!$I2271&gt;=edad_minima,'Hoja1_datos de origen'!$C2271,"")</f>
        <v/>
      </c>
      <c r="D2271" t="str">
        <f>IF(LEN($C2271)&gt;0,(CONCATENATE('Hoja1_datos de origen'!$V2271,"-",'Hoja1_datos de origen'!$R2271,"-",TEXT('Hoja1_datos de origen'!$I2271,"000"),"-",'Hoja1_datos de origen'!$C2271)),"")</f>
        <v/>
      </c>
      <c r="E2271" t="str">
        <f>IF(LEN($C2271)&gt;0,COUNTIF($D:$D,"&gt;="&amp;$D2271),"")</f>
        <v/>
      </c>
      <c r="F2271" t="str">
        <f t="shared" si="68"/>
        <v/>
      </c>
      <c r="G2271" t="str">
        <f t="shared" si="69"/>
        <v/>
      </c>
      <c r="H2271" t="str">
        <f>IF(LEN($F2271)&gt;0,INDEX('Hoja1_datos de origen'!$V:$V,MATCH($F2271,$E:$E,0)),"")</f>
        <v/>
      </c>
      <c r="I2271" t="str">
        <f>IF(LEN($F2271)&gt;0,INDEX('Hoja1_datos de origen'!$R:$R,MATCH($F2271,$E:$E,0)),"")</f>
        <v/>
      </c>
      <c r="J2271" t="str">
        <f>IF(LEN($F2271)&gt;0,IF(INDEX('Hoja1_datos de origen'!$F:$F,MATCH($F2271,$E:$E,0))="","",INDEX('Hoja1_datos de origen'!$F:$F,MATCH($F2271,$E:$E,0))),"")</f>
        <v/>
      </c>
      <c r="K2271" s="10" t="str">
        <f>IF(LEN($F2271)&gt;0,INDEX('Hoja1_datos de origen'!$I:$I,MATCH($F2271,$E:$E,0)),"")</f>
        <v/>
      </c>
      <c r="L2271" s="10" t="str">
        <f>IF(LEN($F2271)&gt;0,INDEX('Hoja1_datos de origen'!$G:$G,MATCH($F2271,$E:$E,0)),"")</f>
        <v/>
      </c>
      <c r="M2271" t="str">
        <f>IF(LEN($F2271)&gt;0,INDEX('Hoja1_datos de origen'!$C:$C,MATCH($F2271,$E:$E,0)),"")</f>
        <v/>
      </c>
      <c r="N2271" t="str">
        <f>IF(LEN($F2271)&gt;0,INDEX('Hoja1_datos de origen'!$U:$U,MATCH($F2271,$E:$E,0)),"")</f>
        <v/>
      </c>
    </row>
    <row r="2272" spans="3:14">
      <c r="C2272" t="str">
        <f>IF('Hoja1_datos de origen'!$I2272&gt;=edad_minima,'Hoja1_datos de origen'!$C2272,"")</f>
        <v/>
      </c>
      <c r="D2272" t="str">
        <f>IF(LEN($C2272)&gt;0,(CONCATENATE('Hoja1_datos de origen'!$V2272,"-",'Hoja1_datos de origen'!$R2272,"-",TEXT('Hoja1_datos de origen'!$I2272,"000"),"-",'Hoja1_datos de origen'!$C2272)),"")</f>
        <v/>
      </c>
      <c r="E2272" t="str">
        <f>IF(LEN($C2272)&gt;0,COUNTIF($D:$D,"&gt;="&amp;$D2272),"")</f>
        <v/>
      </c>
      <c r="F2272" t="str">
        <f t="shared" si="68"/>
        <v/>
      </c>
      <c r="G2272" t="str">
        <f t="shared" si="69"/>
        <v/>
      </c>
      <c r="H2272" t="str">
        <f>IF(LEN($F2272)&gt;0,INDEX('Hoja1_datos de origen'!$V:$V,MATCH($F2272,$E:$E,0)),"")</f>
        <v/>
      </c>
      <c r="I2272" t="str">
        <f>IF(LEN($F2272)&gt;0,INDEX('Hoja1_datos de origen'!$R:$R,MATCH($F2272,$E:$E,0)),"")</f>
        <v/>
      </c>
      <c r="J2272" t="str">
        <f>IF(LEN($F2272)&gt;0,IF(INDEX('Hoja1_datos de origen'!$F:$F,MATCH($F2272,$E:$E,0))="","",INDEX('Hoja1_datos de origen'!$F:$F,MATCH($F2272,$E:$E,0))),"")</f>
        <v/>
      </c>
      <c r="K2272" s="10" t="str">
        <f>IF(LEN($F2272)&gt;0,INDEX('Hoja1_datos de origen'!$I:$I,MATCH($F2272,$E:$E,0)),"")</f>
        <v/>
      </c>
      <c r="L2272" s="10" t="str">
        <f>IF(LEN($F2272)&gt;0,INDEX('Hoja1_datos de origen'!$G:$G,MATCH($F2272,$E:$E,0)),"")</f>
        <v/>
      </c>
      <c r="M2272" t="str">
        <f>IF(LEN($F2272)&gt;0,INDEX('Hoja1_datos de origen'!$C:$C,MATCH($F2272,$E:$E,0)),"")</f>
        <v/>
      </c>
      <c r="N2272" t="str">
        <f>IF(LEN($F2272)&gt;0,INDEX('Hoja1_datos de origen'!$U:$U,MATCH($F2272,$E:$E,0)),"")</f>
        <v/>
      </c>
    </row>
    <row r="2273" spans="3:14">
      <c r="C2273" t="str">
        <f>IF('Hoja1_datos de origen'!$I2273&gt;=edad_minima,'Hoja1_datos de origen'!$C2273,"")</f>
        <v/>
      </c>
      <c r="D2273" t="str">
        <f>IF(LEN($C2273)&gt;0,(CONCATENATE('Hoja1_datos de origen'!$V2273,"-",'Hoja1_datos de origen'!$R2273,"-",TEXT('Hoja1_datos de origen'!$I2273,"000"),"-",'Hoja1_datos de origen'!$C2273)),"")</f>
        <v/>
      </c>
      <c r="E2273" t="str">
        <f>IF(LEN($C2273)&gt;0,COUNTIF($D:$D,"&gt;="&amp;$D2273),"")</f>
        <v/>
      </c>
      <c r="F2273" t="str">
        <f t="shared" si="68"/>
        <v/>
      </c>
      <c r="G2273" t="str">
        <f t="shared" si="69"/>
        <v/>
      </c>
      <c r="H2273" t="str">
        <f>IF(LEN($F2273)&gt;0,INDEX('Hoja1_datos de origen'!$V:$V,MATCH($F2273,$E:$E,0)),"")</f>
        <v/>
      </c>
      <c r="I2273" t="str">
        <f>IF(LEN($F2273)&gt;0,INDEX('Hoja1_datos de origen'!$R:$R,MATCH($F2273,$E:$E,0)),"")</f>
        <v/>
      </c>
      <c r="J2273" t="str">
        <f>IF(LEN($F2273)&gt;0,IF(INDEX('Hoja1_datos de origen'!$F:$F,MATCH($F2273,$E:$E,0))="","",INDEX('Hoja1_datos de origen'!$F:$F,MATCH($F2273,$E:$E,0))),"")</f>
        <v/>
      </c>
      <c r="K2273" s="10" t="str">
        <f>IF(LEN($F2273)&gt;0,INDEX('Hoja1_datos de origen'!$I:$I,MATCH($F2273,$E:$E,0)),"")</f>
        <v/>
      </c>
      <c r="L2273" s="10" t="str">
        <f>IF(LEN($F2273)&gt;0,INDEX('Hoja1_datos de origen'!$G:$G,MATCH($F2273,$E:$E,0)),"")</f>
        <v/>
      </c>
      <c r="M2273" t="str">
        <f>IF(LEN($F2273)&gt;0,INDEX('Hoja1_datos de origen'!$C:$C,MATCH($F2273,$E:$E,0)),"")</f>
        <v/>
      </c>
      <c r="N2273" t="str">
        <f>IF(LEN($F2273)&gt;0,INDEX('Hoja1_datos de origen'!$U:$U,MATCH($F2273,$E:$E,0)),"")</f>
        <v/>
      </c>
    </row>
    <row r="2274" spans="3:14">
      <c r="C2274" t="str">
        <f>IF('Hoja1_datos de origen'!$I2274&gt;=edad_minima,'Hoja1_datos de origen'!$C2274,"")</f>
        <v/>
      </c>
      <c r="D2274" t="str">
        <f>IF(LEN($C2274)&gt;0,(CONCATENATE('Hoja1_datos de origen'!$V2274,"-",'Hoja1_datos de origen'!$R2274,"-",TEXT('Hoja1_datos de origen'!$I2274,"000"),"-",'Hoja1_datos de origen'!$C2274)),"")</f>
        <v/>
      </c>
      <c r="E2274" t="str">
        <f>IF(LEN($C2274)&gt;0,COUNTIF($D:$D,"&gt;="&amp;$D2274),"")</f>
        <v/>
      </c>
      <c r="F2274" t="str">
        <f t="shared" si="68"/>
        <v/>
      </c>
      <c r="G2274" t="str">
        <f t="shared" si="69"/>
        <v/>
      </c>
      <c r="H2274" t="str">
        <f>IF(LEN($F2274)&gt;0,INDEX('Hoja1_datos de origen'!$V:$V,MATCH($F2274,$E:$E,0)),"")</f>
        <v/>
      </c>
      <c r="I2274" t="str">
        <f>IF(LEN($F2274)&gt;0,INDEX('Hoja1_datos de origen'!$R:$R,MATCH($F2274,$E:$E,0)),"")</f>
        <v/>
      </c>
      <c r="J2274" t="str">
        <f>IF(LEN($F2274)&gt;0,IF(INDEX('Hoja1_datos de origen'!$F:$F,MATCH($F2274,$E:$E,0))="","",INDEX('Hoja1_datos de origen'!$F:$F,MATCH($F2274,$E:$E,0))),"")</f>
        <v/>
      </c>
      <c r="K2274" s="10" t="str">
        <f>IF(LEN($F2274)&gt;0,INDEX('Hoja1_datos de origen'!$I:$I,MATCH($F2274,$E:$E,0)),"")</f>
        <v/>
      </c>
      <c r="L2274" s="10" t="str">
        <f>IF(LEN($F2274)&gt;0,INDEX('Hoja1_datos de origen'!$G:$G,MATCH($F2274,$E:$E,0)),"")</f>
        <v/>
      </c>
      <c r="M2274" t="str">
        <f>IF(LEN($F2274)&gt;0,INDEX('Hoja1_datos de origen'!$C:$C,MATCH($F2274,$E:$E,0)),"")</f>
        <v/>
      </c>
      <c r="N2274" t="str">
        <f>IF(LEN($F2274)&gt;0,INDEX('Hoja1_datos de origen'!$U:$U,MATCH($F2274,$E:$E,0)),"")</f>
        <v/>
      </c>
    </row>
    <row r="2275" spans="3:14">
      <c r="C2275" t="str">
        <f>IF('Hoja1_datos de origen'!$I2275&gt;=edad_minima,'Hoja1_datos de origen'!$C2275,"")</f>
        <v/>
      </c>
      <c r="D2275" t="str">
        <f>IF(LEN($C2275)&gt;0,(CONCATENATE('Hoja1_datos de origen'!$V2275,"-",'Hoja1_datos de origen'!$R2275,"-",TEXT('Hoja1_datos de origen'!$I2275,"000"),"-",'Hoja1_datos de origen'!$C2275)),"")</f>
        <v/>
      </c>
      <c r="E2275" t="str">
        <f>IF(LEN($C2275)&gt;0,COUNTIF($D:$D,"&gt;="&amp;$D2275),"")</f>
        <v/>
      </c>
      <c r="F2275" t="str">
        <f t="shared" si="68"/>
        <v/>
      </c>
      <c r="G2275" t="str">
        <f t="shared" si="69"/>
        <v/>
      </c>
      <c r="H2275" t="str">
        <f>IF(LEN($F2275)&gt;0,INDEX('Hoja1_datos de origen'!$V:$V,MATCH($F2275,$E:$E,0)),"")</f>
        <v/>
      </c>
      <c r="I2275" t="str">
        <f>IF(LEN($F2275)&gt;0,INDEX('Hoja1_datos de origen'!$R:$R,MATCH($F2275,$E:$E,0)),"")</f>
        <v/>
      </c>
      <c r="J2275" t="str">
        <f>IF(LEN($F2275)&gt;0,IF(INDEX('Hoja1_datos de origen'!$F:$F,MATCH($F2275,$E:$E,0))="","",INDEX('Hoja1_datos de origen'!$F:$F,MATCH($F2275,$E:$E,0))),"")</f>
        <v/>
      </c>
      <c r="K2275" s="10" t="str">
        <f>IF(LEN($F2275)&gt;0,INDEX('Hoja1_datos de origen'!$I:$I,MATCH($F2275,$E:$E,0)),"")</f>
        <v/>
      </c>
      <c r="L2275" s="10" t="str">
        <f>IF(LEN($F2275)&gt;0,INDEX('Hoja1_datos de origen'!$G:$G,MATCH($F2275,$E:$E,0)),"")</f>
        <v/>
      </c>
      <c r="M2275" t="str">
        <f>IF(LEN($F2275)&gt;0,INDEX('Hoja1_datos de origen'!$C:$C,MATCH($F2275,$E:$E,0)),"")</f>
        <v/>
      </c>
      <c r="N2275" t="str">
        <f>IF(LEN($F2275)&gt;0,INDEX('Hoja1_datos de origen'!$U:$U,MATCH($F2275,$E:$E,0)),"")</f>
        <v/>
      </c>
    </row>
    <row r="2276" spans="3:14">
      <c r="C2276" t="str">
        <f>IF('Hoja1_datos de origen'!$I2276&gt;=edad_minima,'Hoja1_datos de origen'!$C2276,"")</f>
        <v/>
      </c>
      <c r="D2276" t="str">
        <f>IF(LEN($C2276)&gt;0,(CONCATENATE('Hoja1_datos de origen'!$V2276,"-",'Hoja1_datos de origen'!$R2276,"-",TEXT('Hoja1_datos de origen'!$I2276,"000"),"-",'Hoja1_datos de origen'!$C2276)),"")</f>
        <v/>
      </c>
      <c r="E2276" t="str">
        <f>IF(LEN($C2276)&gt;0,COUNTIF($D:$D,"&gt;="&amp;$D2276),"")</f>
        <v/>
      </c>
      <c r="F2276" t="str">
        <f t="shared" si="68"/>
        <v/>
      </c>
      <c r="G2276" t="str">
        <f t="shared" si="69"/>
        <v/>
      </c>
      <c r="H2276" t="str">
        <f>IF(LEN($F2276)&gt;0,INDEX('Hoja1_datos de origen'!$V:$V,MATCH($F2276,$E:$E,0)),"")</f>
        <v/>
      </c>
      <c r="I2276" t="str">
        <f>IF(LEN($F2276)&gt;0,INDEX('Hoja1_datos de origen'!$R:$R,MATCH($F2276,$E:$E,0)),"")</f>
        <v/>
      </c>
      <c r="J2276" t="str">
        <f>IF(LEN($F2276)&gt;0,IF(INDEX('Hoja1_datos de origen'!$F:$F,MATCH($F2276,$E:$E,0))="","",INDEX('Hoja1_datos de origen'!$F:$F,MATCH($F2276,$E:$E,0))),"")</f>
        <v/>
      </c>
      <c r="K2276" s="10" t="str">
        <f>IF(LEN($F2276)&gt;0,INDEX('Hoja1_datos de origen'!$I:$I,MATCH($F2276,$E:$E,0)),"")</f>
        <v/>
      </c>
      <c r="L2276" s="10" t="str">
        <f>IF(LEN($F2276)&gt;0,INDEX('Hoja1_datos de origen'!$G:$G,MATCH($F2276,$E:$E,0)),"")</f>
        <v/>
      </c>
      <c r="M2276" t="str">
        <f>IF(LEN($F2276)&gt;0,INDEX('Hoja1_datos de origen'!$C:$C,MATCH($F2276,$E:$E,0)),"")</f>
        <v/>
      </c>
      <c r="N2276" t="str">
        <f>IF(LEN($F2276)&gt;0,INDEX('Hoja1_datos de origen'!$U:$U,MATCH($F2276,$E:$E,0)),"")</f>
        <v/>
      </c>
    </row>
    <row r="2277" spans="3:14">
      <c r="C2277" t="str">
        <f>IF('Hoja1_datos de origen'!$I2277&gt;=edad_minima,'Hoja1_datos de origen'!$C2277,"")</f>
        <v/>
      </c>
      <c r="D2277" t="str">
        <f>IF(LEN($C2277)&gt;0,(CONCATENATE('Hoja1_datos de origen'!$V2277,"-",'Hoja1_datos de origen'!$R2277,"-",TEXT('Hoja1_datos de origen'!$I2277,"000"),"-",'Hoja1_datos de origen'!$C2277)),"")</f>
        <v/>
      </c>
      <c r="E2277" t="str">
        <f>IF(LEN($C2277)&gt;0,COUNTIF($D:$D,"&gt;="&amp;$D2277),"")</f>
        <v/>
      </c>
      <c r="F2277" t="str">
        <f t="shared" si="68"/>
        <v/>
      </c>
      <c r="G2277" t="str">
        <f t="shared" si="69"/>
        <v/>
      </c>
      <c r="H2277" t="str">
        <f>IF(LEN($F2277)&gt;0,INDEX('Hoja1_datos de origen'!$V:$V,MATCH($F2277,$E:$E,0)),"")</f>
        <v/>
      </c>
      <c r="I2277" t="str">
        <f>IF(LEN($F2277)&gt;0,INDEX('Hoja1_datos de origen'!$R:$R,MATCH($F2277,$E:$E,0)),"")</f>
        <v/>
      </c>
      <c r="J2277" t="str">
        <f>IF(LEN($F2277)&gt;0,IF(INDEX('Hoja1_datos de origen'!$F:$F,MATCH($F2277,$E:$E,0))="","",INDEX('Hoja1_datos de origen'!$F:$F,MATCH($F2277,$E:$E,0))),"")</f>
        <v/>
      </c>
      <c r="K2277" s="10" t="str">
        <f>IF(LEN($F2277)&gt;0,INDEX('Hoja1_datos de origen'!$I:$I,MATCH($F2277,$E:$E,0)),"")</f>
        <v/>
      </c>
      <c r="L2277" s="10" t="str">
        <f>IF(LEN($F2277)&gt;0,INDEX('Hoja1_datos de origen'!$G:$G,MATCH($F2277,$E:$E,0)),"")</f>
        <v/>
      </c>
      <c r="M2277" t="str">
        <f>IF(LEN($F2277)&gt;0,INDEX('Hoja1_datos de origen'!$C:$C,MATCH($F2277,$E:$E,0)),"")</f>
        <v/>
      </c>
      <c r="N2277" t="str">
        <f>IF(LEN($F2277)&gt;0,INDEX('Hoja1_datos de origen'!$U:$U,MATCH($F2277,$E:$E,0)),"")</f>
        <v/>
      </c>
    </row>
    <row r="2278" spans="3:14">
      <c r="C2278" t="str">
        <f>IF('Hoja1_datos de origen'!$I2278&gt;=edad_minima,'Hoja1_datos de origen'!$C2278,"")</f>
        <v/>
      </c>
      <c r="D2278" t="str">
        <f>IF(LEN($C2278)&gt;0,(CONCATENATE('Hoja1_datos de origen'!$V2278,"-",'Hoja1_datos de origen'!$R2278,"-",TEXT('Hoja1_datos de origen'!$I2278,"000"),"-",'Hoja1_datos de origen'!$C2278)),"")</f>
        <v/>
      </c>
      <c r="E2278" t="str">
        <f>IF(LEN($C2278)&gt;0,COUNTIF($D:$D,"&gt;="&amp;$D2278),"")</f>
        <v/>
      </c>
      <c r="F2278" t="str">
        <f t="shared" si="68"/>
        <v/>
      </c>
      <c r="G2278" t="str">
        <f t="shared" si="69"/>
        <v/>
      </c>
      <c r="H2278" t="str">
        <f>IF(LEN($F2278)&gt;0,INDEX('Hoja1_datos de origen'!$V:$V,MATCH($F2278,$E:$E,0)),"")</f>
        <v/>
      </c>
      <c r="I2278" t="str">
        <f>IF(LEN($F2278)&gt;0,INDEX('Hoja1_datos de origen'!$R:$R,MATCH($F2278,$E:$E,0)),"")</f>
        <v/>
      </c>
      <c r="J2278" t="str">
        <f>IF(LEN($F2278)&gt;0,IF(INDEX('Hoja1_datos de origen'!$F:$F,MATCH($F2278,$E:$E,0))="","",INDEX('Hoja1_datos de origen'!$F:$F,MATCH($F2278,$E:$E,0))),"")</f>
        <v/>
      </c>
      <c r="K2278" s="10" t="str">
        <f>IF(LEN($F2278)&gt;0,INDEX('Hoja1_datos de origen'!$I:$I,MATCH($F2278,$E:$E,0)),"")</f>
        <v/>
      </c>
      <c r="L2278" s="10" t="str">
        <f>IF(LEN($F2278)&gt;0,INDEX('Hoja1_datos de origen'!$G:$G,MATCH($F2278,$E:$E,0)),"")</f>
        <v/>
      </c>
      <c r="M2278" t="str">
        <f>IF(LEN($F2278)&gt;0,INDEX('Hoja1_datos de origen'!$C:$C,MATCH($F2278,$E:$E,0)),"")</f>
        <v/>
      </c>
      <c r="N2278" t="str">
        <f>IF(LEN($F2278)&gt;0,INDEX('Hoja1_datos de origen'!$U:$U,MATCH($F2278,$E:$E,0)),"")</f>
        <v/>
      </c>
    </row>
    <row r="2279" spans="3:14">
      <c r="C2279" t="str">
        <f>IF('Hoja1_datos de origen'!$I2279&gt;=edad_minima,'Hoja1_datos de origen'!$C2279,"")</f>
        <v/>
      </c>
      <c r="D2279" t="str">
        <f>IF(LEN($C2279)&gt;0,(CONCATENATE('Hoja1_datos de origen'!$V2279,"-",'Hoja1_datos de origen'!$R2279,"-",TEXT('Hoja1_datos de origen'!$I2279,"000"),"-",'Hoja1_datos de origen'!$C2279)),"")</f>
        <v/>
      </c>
      <c r="E2279" t="str">
        <f>IF(LEN($C2279)&gt;0,COUNTIF($D:$D,"&gt;="&amp;$D2279),"")</f>
        <v/>
      </c>
      <c r="F2279" t="str">
        <f t="shared" si="68"/>
        <v/>
      </c>
      <c r="G2279" t="str">
        <f t="shared" si="69"/>
        <v/>
      </c>
      <c r="H2279" t="str">
        <f>IF(LEN($F2279)&gt;0,INDEX('Hoja1_datos de origen'!$V:$V,MATCH($F2279,$E:$E,0)),"")</f>
        <v/>
      </c>
      <c r="I2279" t="str">
        <f>IF(LEN($F2279)&gt;0,INDEX('Hoja1_datos de origen'!$R:$R,MATCH($F2279,$E:$E,0)),"")</f>
        <v/>
      </c>
      <c r="J2279" t="str">
        <f>IF(LEN($F2279)&gt;0,IF(INDEX('Hoja1_datos de origen'!$F:$F,MATCH($F2279,$E:$E,0))="","",INDEX('Hoja1_datos de origen'!$F:$F,MATCH($F2279,$E:$E,0))),"")</f>
        <v/>
      </c>
      <c r="K2279" s="10" t="str">
        <f>IF(LEN($F2279)&gt;0,INDEX('Hoja1_datos de origen'!$I:$I,MATCH($F2279,$E:$E,0)),"")</f>
        <v/>
      </c>
      <c r="L2279" s="10" t="str">
        <f>IF(LEN($F2279)&gt;0,INDEX('Hoja1_datos de origen'!$G:$G,MATCH($F2279,$E:$E,0)),"")</f>
        <v/>
      </c>
      <c r="M2279" t="str">
        <f>IF(LEN($F2279)&gt;0,INDEX('Hoja1_datos de origen'!$C:$C,MATCH($F2279,$E:$E,0)),"")</f>
        <v/>
      </c>
      <c r="N2279" t="str">
        <f>IF(LEN($F2279)&gt;0,INDEX('Hoja1_datos de origen'!$U:$U,MATCH($F2279,$E:$E,0)),"")</f>
        <v/>
      </c>
    </row>
    <row r="2280" spans="3:14">
      <c r="C2280" t="str">
        <f>IF('Hoja1_datos de origen'!$I2280&gt;=edad_minima,'Hoja1_datos de origen'!$C2280,"")</f>
        <v/>
      </c>
      <c r="D2280" t="str">
        <f>IF(LEN($C2280)&gt;0,(CONCATENATE('Hoja1_datos de origen'!$V2280,"-",'Hoja1_datos de origen'!$R2280,"-",TEXT('Hoja1_datos de origen'!$I2280,"000"),"-",'Hoja1_datos de origen'!$C2280)),"")</f>
        <v/>
      </c>
      <c r="E2280" t="str">
        <f>IF(LEN($C2280)&gt;0,COUNTIF($D:$D,"&gt;="&amp;$D2280),"")</f>
        <v/>
      </c>
      <c r="F2280" t="str">
        <f t="shared" si="68"/>
        <v/>
      </c>
      <c r="G2280" t="str">
        <f t="shared" si="69"/>
        <v/>
      </c>
      <c r="H2280" t="str">
        <f>IF(LEN($F2280)&gt;0,INDEX('Hoja1_datos de origen'!$V:$V,MATCH($F2280,$E:$E,0)),"")</f>
        <v/>
      </c>
      <c r="I2280" t="str">
        <f>IF(LEN($F2280)&gt;0,INDEX('Hoja1_datos de origen'!$R:$R,MATCH($F2280,$E:$E,0)),"")</f>
        <v/>
      </c>
      <c r="J2280" t="str">
        <f>IF(LEN($F2280)&gt;0,IF(INDEX('Hoja1_datos de origen'!$F:$F,MATCH($F2280,$E:$E,0))="","",INDEX('Hoja1_datos de origen'!$F:$F,MATCH($F2280,$E:$E,0))),"")</f>
        <v/>
      </c>
      <c r="K2280" s="10" t="str">
        <f>IF(LEN($F2280)&gt;0,INDEX('Hoja1_datos de origen'!$I:$I,MATCH($F2280,$E:$E,0)),"")</f>
        <v/>
      </c>
      <c r="L2280" s="10" t="str">
        <f>IF(LEN($F2280)&gt;0,INDEX('Hoja1_datos de origen'!$G:$G,MATCH($F2280,$E:$E,0)),"")</f>
        <v/>
      </c>
      <c r="M2280" t="str">
        <f>IF(LEN($F2280)&gt;0,INDEX('Hoja1_datos de origen'!$C:$C,MATCH($F2280,$E:$E,0)),"")</f>
        <v/>
      </c>
      <c r="N2280" t="str">
        <f>IF(LEN($F2280)&gt;0,INDEX('Hoja1_datos de origen'!$U:$U,MATCH($F2280,$E:$E,0)),"")</f>
        <v/>
      </c>
    </row>
    <row r="2281" spans="3:14">
      <c r="C2281" t="str">
        <f>IF('Hoja1_datos de origen'!$I2281&gt;=edad_minima,'Hoja1_datos de origen'!$C2281,"")</f>
        <v/>
      </c>
      <c r="D2281" t="str">
        <f>IF(LEN($C2281)&gt;0,(CONCATENATE('Hoja1_datos de origen'!$V2281,"-",'Hoja1_datos de origen'!$R2281,"-",TEXT('Hoja1_datos de origen'!$I2281,"000"),"-",'Hoja1_datos de origen'!$C2281)),"")</f>
        <v/>
      </c>
      <c r="E2281" t="str">
        <f>IF(LEN($C2281)&gt;0,COUNTIF($D:$D,"&gt;="&amp;$D2281),"")</f>
        <v/>
      </c>
      <c r="F2281" t="str">
        <f t="shared" si="68"/>
        <v/>
      </c>
      <c r="G2281" t="str">
        <f t="shared" si="69"/>
        <v/>
      </c>
      <c r="H2281" t="str">
        <f>IF(LEN($F2281)&gt;0,INDEX('Hoja1_datos de origen'!$V:$V,MATCH($F2281,$E:$E,0)),"")</f>
        <v/>
      </c>
      <c r="I2281" t="str">
        <f>IF(LEN($F2281)&gt;0,INDEX('Hoja1_datos de origen'!$R:$R,MATCH($F2281,$E:$E,0)),"")</f>
        <v/>
      </c>
      <c r="J2281" t="str">
        <f>IF(LEN($F2281)&gt;0,IF(INDEX('Hoja1_datos de origen'!$F:$F,MATCH($F2281,$E:$E,0))="","",INDEX('Hoja1_datos de origen'!$F:$F,MATCH($F2281,$E:$E,0))),"")</f>
        <v/>
      </c>
      <c r="K2281" s="10" t="str">
        <f>IF(LEN($F2281)&gt;0,INDEX('Hoja1_datos de origen'!$I:$I,MATCH($F2281,$E:$E,0)),"")</f>
        <v/>
      </c>
      <c r="L2281" s="10" t="str">
        <f>IF(LEN($F2281)&gt;0,INDEX('Hoja1_datos de origen'!$G:$G,MATCH($F2281,$E:$E,0)),"")</f>
        <v/>
      </c>
      <c r="M2281" t="str">
        <f>IF(LEN($F2281)&gt;0,INDEX('Hoja1_datos de origen'!$C:$C,MATCH($F2281,$E:$E,0)),"")</f>
        <v/>
      </c>
      <c r="N2281" t="str">
        <f>IF(LEN($F2281)&gt;0,INDEX('Hoja1_datos de origen'!$U:$U,MATCH($F2281,$E:$E,0)),"")</f>
        <v/>
      </c>
    </row>
    <row r="2282" spans="3:14">
      <c r="C2282" t="str">
        <f>IF('Hoja1_datos de origen'!$I2282&gt;=edad_minima,'Hoja1_datos de origen'!$C2282,"")</f>
        <v/>
      </c>
      <c r="D2282" t="str">
        <f>IF(LEN($C2282)&gt;0,(CONCATENATE('Hoja1_datos de origen'!$V2282,"-",'Hoja1_datos de origen'!$R2282,"-",TEXT('Hoja1_datos de origen'!$I2282,"000"),"-",'Hoja1_datos de origen'!$C2282)),"")</f>
        <v/>
      </c>
      <c r="E2282" t="str">
        <f>IF(LEN($C2282)&gt;0,COUNTIF($D:$D,"&gt;="&amp;$D2282),"")</f>
        <v/>
      </c>
      <c r="F2282" t="str">
        <f t="shared" si="68"/>
        <v/>
      </c>
      <c r="G2282" t="str">
        <f t="shared" si="69"/>
        <v/>
      </c>
      <c r="H2282" t="str">
        <f>IF(LEN($F2282)&gt;0,INDEX('Hoja1_datos de origen'!$V:$V,MATCH($F2282,$E:$E,0)),"")</f>
        <v/>
      </c>
      <c r="I2282" t="str">
        <f>IF(LEN($F2282)&gt;0,INDEX('Hoja1_datos de origen'!$R:$R,MATCH($F2282,$E:$E,0)),"")</f>
        <v/>
      </c>
      <c r="J2282" t="str">
        <f>IF(LEN($F2282)&gt;0,IF(INDEX('Hoja1_datos de origen'!$F:$F,MATCH($F2282,$E:$E,0))="","",INDEX('Hoja1_datos de origen'!$F:$F,MATCH($F2282,$E:$E,0))),"")</f>
        <v/>
      </c>
      <c r="K2282" s="10" t="str">
        <f>IF(LEN($F2282)&gt;0,INDEX('Hoja1_datos de origen'!$I:$I,MATCH($F2282,$E:$E,0)),"")</f>
        <v/>
      </c>
      <c r="L2282" s="10" t="str">
        <f>IF(LEN($F2282)&gt;0,INDEX('Hoja1_datos de origen'!$G:$G,MATCH($F2282,$E:$E,0)),"")</f>
        <v/>
      </c>
      <c r="M2282" t="str">
        <f>IF(LEN($F2282)&gt;0,INDEX('Hoja1_datos de origen'!$C:$C,MATCH($F2282,$E:$E,0)),"")</f>
        <v/>
      </c>
      <c r="N2282" t="str">
        <f>IF(LEN($F2282)&gt;0,INDEX('Hoja1_datos de origen'!$U:$U,MATCH($F2282,$E:$E,0)),"")</f>
        <v/>
      </c>
    </row>
    <row r="2283" spans="3:14">
      <c r="C2283" t="str">
        <f>IF('Hoja1_datos de origen'!$I2283&gt;=edad_minima,'Hoja1_datos de origen'!$C2283,"")</f>
        <v/>
      </c>
      <c r="D2283" t="str">
        <f>IF(LEN($C2283)&gt;0,(CONCATENATE('Hoja1_datos de origen'!$V2283,"-",'Hoja1_datos de origen'!$R2283,"-",TEXT('Hoja1_datos de origen'!$I2283,"000"),"-",'Hoja1_datos de origen'!$C2283)),"")</f>
        <v/>
      </c>
      <c r="E2283" t="str">
        <f>IF(LEN($C2283)&gt;0,COUNTIF($D:$D,"&gt;="&amp;$D2283),"")</f>
        <v/>
      </c>
      <c r="F2283" t="str">
        <f t="shared" si="68"/>
        <v/>
      </c>
      <c r="G2283" t="str">
        <f t="shared" si="69"/>
        <v/>
      </c>
      <c r="H2283" t="str">
        <f>IF(LEN($F2283)&gt;0,INDEX('Hoja1_datos de origen'!$V:$V,MATCH($F2283,$E:$E,0)),"")</f>
        <v/>
      </c>
      <c r="I2283" t="str">
        <f>IF(LEN($F2283)&gt;0,INDEX('Hoja1_datos de origen'!$R:$R,MATCH($F2283,$E:$E,0)),"")</f>
        <v/>
      </c>
      <c r="J2283" t="str">
        <f>IF(LEN($F2283)&gt;0,IF(INDEX('Hoja1_datos de origen'!$F:$F,MATCH($F2283,$E:$E,0))="","",INDEX('Hoja1_datos de origen'!$F:$F,MATCH($F2283,$E:$E,0))),"")</f>
        <v/>
      </c>
      <c r="K2283" s="10" t="str">
        <f>IF(LEN($F2283)&gt;0,INDEX('Hoja1_datos de origen'!$I:$I,MATCH($F2283,$E:$E,0)),"")</f>
        <v/>
      </c>
      <c r="L2283" s="10" t="str">
        <f>IF(LEN($F2283)&gt;0,INDEX('Hoja1_datos de origen'!$G:$G,MATCH($F2283,$E:$E,0)),"")</f>
        <v/>
      </c>
      <c r="M2283" t="str">
        <f>IF(LEN($F2283)&gt;0,INDEX('Hoja1_datos de origen'!$C:$C,MATCH($F2283,$E:$E,0)),"")</f>
        <v/>
      </c>
      <c r="N2283" t="str">
        <f>IF(LEN($F2283)&gt;0,INDEX('Hoja1_datos de origen'!$U:$U,MATCH($F2283,$E:$E,0)),"")</f>
        <v/>
      </c>
    </row>
    <row r="2284" spans="3:14">
      <c r="C2284" t="str">
        <f>IF('Hoja1_datos de origen'!$I2284&gt;=edad_minima,'Hoja1_datos de origen'!$C2284,"")</f>
        <v/>
      </c>
      <c r="D2284" t="str">
        <f>IF(LEN($C2284)&gt;0,(CONCATENATE('Hoja1_datos de origen'!$V2284,"-",'Hoja1_datos de origen'!$R2284,"-",TEXT('Hoja1_datos de origen'!$I2284,"000"),"-",'Hoja1_datos de origen'!$C2284)),"")</f>
        <v/>
      </c>
      <c r="E2284" t="str">
        <f>IF(LEN($C2284)&gt;0,COUNTIF($D:$D,"&gt;="&amp;$D2284),"")</f>
        <v/>
      </c>
      <c r="F2284" t="str">
        <f t="shared" si="68"/>
        <v/>
      </c>
      <c r="G2284" t="str">
        <f t="shared" si="69"/>
        <v/>
      </c>
      <c r="H2284" t="str">
        <f>IF(LEN($F2284)&gt;0,INDEX('Hoja1_datos de origen'!$V:$V,MATCH($F2284,$E:$E,0)),"")</f>
        <v/>
      </c>
      <c r="I2284" t="str">
        <f>IF(LEN($F2284)&gt;0,INDEX('Hoja1_datos de origen'!$R:$R,MATCH($F2284,$E:$E,0)),"")</f>
        <v/>
      </c>
      <c r="J2284" t="str">
        <f>IF(LEN($F2284)&gt;0,IF(INDEX('Hoja1_datos de origen'!$F:$F,MATCH($F2284,$E:$E,0))="","",INDEX('Hoja1_datos de origen'!$F:$F,MATCH($F2284,$E:$E,0))),"")</f>
        <v/>
      </c>
      <c r="K2284" s="10" t="str">
        <f>IF(LEN($F2284)&gt;0,INDEX('Hoja1_datos de origen'!$I:$I,MATCH($F2284,$E:$E,0)),"")</f>
        <v/>
      </c>
      <c r="L2284" s="10" t="str">
        <f>IF(LEN($F2284)&gt;0,INDEX('Hoja1_datos de origen'!$G:$G,MATCH($F2284,$E:$E,0)),"")</f>
        <v/>
      </c>
      <c r="M2284" t="str">
        <f>IF(LEN($F2284)&gt;0,INDEX('Hoja1_datos de origen'!$C:$C,MATCH($F2284,$E:$E,0)),"")</f>
        <v/>
      </c>
      <c r="N2284" t="str">
        <f>IF(LEN($F2284)&gt;0,INDEX('Hoja1_datos de origen'!$U:$U,MATCH($F2284,$E:$E,0)),"")</f>
        <v/>
      </c>
    </row>
    <row r="2285" spans="3:14">
      <c r="C2285" t="str">
        <f>IF('Hoja1_datos de origen'!$I2285&gt;=edad_minima,'Hoja1_datos de origen'!$C2285,"")</f>
        <v/>
      </c>
      <c r="D2285" t="str">
        <f>IF(LEN($C2285)&gt;0,(CONCATENATE('Hoja1_datos de origen'!$V2285,"-",'Hoja1_datos de origen'!$R2285,"-",TEXT('Hoja1_datos de origen'!$I2285,"000"),"-",'Hoja1_datos de origen'!$C2285)),"")</f>
        <v/>
      </c>
      <c r="E2285" t="str">
        <f>IF(LEN($C2285)&gt;0,COUNTIF($D:$D,"&gt;="&amp;$D2285),"")</f>
        <v/>
      </c>
      <c r="F2285" t="str">
        <f t="shared" si="68"/>
        <v/>
      </c>
      <c r="G2285" t="str">
        <f t="shared" si="69"/>
        <v/>
      </c>
      <c r="H2285" t="str">
        <f>IF(LEN($F2285)&gt;0,INDEX('Hoja1_datos de origen'!$V:$V,MATCH($F2285,$E:$E,0)),"")</f>
        <v/>
      </c>
      <c r="I2285" t="str">
        <f>IF(LEN($F2285)&gt;0,INDEX('Hoja1_datos de origen'!$R:$R,MATCH($F2285,$E:$E,0)),"")</f>
        <v/>
      </c>
      <c r="J2285" t="str">
        <f>IF(LEN($F2285)&gt;0,IF(INDEX('Hoja1_datos de origen'!$F:$F,MATCH($F2285,$E:$E,0))="","",INDEX('Hoja1_datos de origen'!$F:$F,MATCH($F2285,$E:$E,0))),"")</f>
        <v/>
      </c>
      <c r="K2285" s="10" t="str">
        <f>IF(LEN($F2285)&gt;0,INDEX('Hoja1_datos de origen'!$I:$I,MATCH($F2285,$E:$E,0)),"")</f>
        <v/>
      </c>
      <c r="L2285" s="10" t="str">
        <f>IF(LEN($F2285)&gt;0,INDEX('Hoja1_datos de origen'!$G:$G,MATCH($F2285,$E:$E,0)),"")</f>
        <v/>
      </c>
      <c r="M2285" t="str">
        <f>IF(LEN($F2285)&gt;0,INDEX('Hoja1_datos de origen'!$C:$C,MATCH($F2285,$E:$E,0)),"")</f>
        <v/>
      </c>
      <c r="N2285" t="str">
        <f>IF(LEN($F2285)&gt;0,INDEX('Hoja1_datos de origen'!$U:$U,MATCH($F2285,$E:$E,0)),"")</f>
        <v/>
      </c>
    </row>
    <row r="2286" spans="3:14">
      <c r="C2286" t="str">
        <f>IF('Hoja1_datos de origen'!$I2286&gt;=edad_minima,'Hoja1_datos de origen'!$C2286,"")</f>
        <v/>
      </c>
      <c r="D2286" t="str">
        <f>IF(LEN($C2286)&gt;0,(CONCATENATE('Hoja1_datos de origen'!$V2286,"-",'Hoja1_datos de origen'!$R2286,"-",TEXT('Hoja1_datos de origen'!$I2286,"000"),"-",'Hoja1_datos de origen'!$C2286)),"")</f>
        <v/>
      </c>
      <c r="E2286" t="str">
        <f>IF(LEN($C2286)&gt;0,COUNTIF($D:$D,"&gt;="&amp;$D2286),"")</f>
        <v/>
      </c>
      <c r="F2286" t="str">
        <f t="shared" si="68"/>
        <v/>
      </c>
      <c r="G2286" t="str">
        <f t="shared" si="69"/>
        <v/>
      </c>
      <c r="H2286" t="str">
        <f>IF(LEN($F2286)&gt;0,INDEX('Hoja1_datos de origen'!$V:$V,MATCH($F2286,$E:$E,0)),"")</f>
        <v/>
      </c>
      <c r="I2286" t="str">
        <f>IF(LEN($F2286)&gt;0,INDEX('Hoja1_datos de origen'!$R:$R,MATCH($F2286,$E:$E,0)),"")</f>
        <v/>
      </c>
      <c r="J2286" t="str">
        <f>IF(LEN($F2286)&gt;0,IF(INDEX('Hoja1_datos de origen'!$F:$F,MATCH($F2286,$E:$E,0))="","",INDEX('Hoja1_datos de origen'!$F:$F,MATCH($F2286,$E:$E,0))),"")</f>
        <v/>
      </c>
      <c r="K2286" s="10" t="str">
        <f>IF(LEN($F2286)&gt;0,INDEX('Hoja1_datos de origen'!$I:$I,MATCH($F2286,$E:$E,0)),"")</f>
        <v/>
      </c>
      <c r="L2286" s="10" t="str">
        <f>IF(LEN($F2286)&gt;0,INDEX('Hoja1_datos de origen'!$G:$G,MATCH($F2286,$E:$E,0)),"")</f>
        <v/>
      </c>
      <c r="M2286" t="str">
        <f>IF(LEN($F2286)&gt;0,INDEX('Hoja1_datos de origen'!$C:$C,MATCH($F2286,$E:$E,0)),"")</f>
        <v/>
      </c>
      <c r="N2286" t="str">
        <f>IF(LEN($F2286)&gt;0,INDEX('Hoja1_datos de origen'!$U:$U,MATCH($F2286,$E:$E,0)),"")</f>
        <v/>
      </c>
    </row>
    <row r="2287" spans="3:14">
      <c r="C2287" t="str">
        <f>IF('Hoja1_datos de origen'!$I2287&gt;=edad_minima,'Hoja1_datos de origen'!$C2287,"")</f>
        <v/>
      </c>
      <c r="D2287" t="str">
        <f>IF(LEN($C2287)&gt;0,(CONCATENATE('Hoja1_datos de origen'!$V2287,"-",'Hoja1_datos de origen'!$R2287,"-",TEXT('Hoja1_datos de origen'!$I2287,"000"),"-",'Hoja1_datos de origen'!$C2287)),"")</f>
        <v/>
      </c>
      <c r="E2287" t="str">
        <f>IF(LEN($C2287)&gt;0,COUNTIF($D:$D,"&gt;="&amp;$D2287),"")</f>
        <v/>
      </c>
      <c r="F2287" t="str">
        <f t="shared" si="68"/>
        <v/>
      </c>
      <c r="G2287" t="str">
        <f t="shared" si="69"/>
        <v/>
      </c>
      <c r="H2287" t="str">
        <f>IF(LEN($F2287)&gt;0,INDEX('Hoja1_datos de origen'!$V:$V,MATCH($F2287,$E:$E,0)),"")</f>
        <v/>
      </c>
      <c r="I2287" t="str">
        <f>IF(LEN($F2287)&gt;0,INDEX('Hoja1_datos de origen'!$R:$R,MATCH($F2287,$E:$E,0)),"")</f>
        <v/>
      </c>
      <c r="J2287" t="str">
        <f>IF(LEN($F2287)&gt;0,IF(INDEX('Hoja1_datos de origen'!$F:$F,MATCH($F2287,$E:$E,0))="","",INDEX('Hoja1_datos de origen'!$F:$F,MATCH($F2287,$E:$E,0))),"")</f>
        <v/>
      </c>
      <c r="K2287" s="10" t="str">
        <f>IF(LEN($F2287)&gt;0,INDEX('Hoja1_datos de origen'!$I:$I,MATCH($F2287,$E:$E,0)),"")</f>
        <v/>
      </c>
      <c r="L2287" s="10" t="str">
        <f>IF(LEN($F2287)&gt;0,INDEX('Hoja1_datos de origen'!$G:$G,MATCH($F2287,$E:$E,0)),"")</f>
        <v/>
      </c>
      <c r="M2287" t="str">
        <f>IF(LEN($F2287)&gt;0,INDEX('Hoja1_datos de origen'!$C:$C,MATCH($F2287,$E:$E,0)),"")</f>
        <v/>
      </c>
      <c r="N2287" t="str">
        <f>IF(LEN($F2287)&gt;0,INDEX('Hoja1_datos de origen'!$U:$U,MATCH($F2287,$E:$E,0)),"")</f>
        <v/>
      </c>
    </row>
    <row r="2288" spans="3:14">
      <c r="C2288" t="str">
        <f>IF('Hoja1_datos de origen'!$I2288&gt;=edad_minima,'Hoja1_datos de origen'!$C2288,"")</f>
        <v/>
      </c>
      <c r="D2288" t="str">
        <f>IF(LEN($C2288)&gt;0,(CONCATENATE('Hoja1_datos de origen'!$V2288,"-",'Hoja1_datos de origen'!$R2288,"-",TEXT('Hoja1_datos de origen'!$I2288,"000"),"-",'Hoja1_datos de origen'!$C2288)),"")</f>
        <v/>
      </c>
      <c r="E2288" t="str">
        <f>IF(LEN($C2288)&gt;0,COUNTIF($D:$D,"&gt;="&amp;$D2288),"")</f>
        <v/>
      </c>
      <c r="F2288" t="str">
        <f t="shared" si="68"/>
        <v/>
      </c>
      <c r="G2288" t="str">
        <f t="shared" si="69"/>
        <v/>
      </c>
      <c r="H2288" t="str">
        <f>IF(LEN($F2288)&gt;0,INDEX('Hoja1_datos de origen'!$V:$V,MATCH($F2288,$E:$E,0)),"")</f>
        <v/>
      </c>
      <c r="I2288" t="str">
        <f>IF(LEN($F2288)&gt;0,INDEX('Hoja1_datos de origen'!$R:$R,MATCH($F2288,$E:$E,0)),"")</f>
        <v/>
      </c>
      <c r="J2288" t="str">
        <f>IF(LEN($F2288)&gt;0,IF(INDEX('Hoja1_datos de origen'!$F:$F,MATCH($F2288,$E:$E,0))="","",INDEX('Hoja1_datos de origen'!$F:$F,MATCH($F2288,$E:$E,0))),"")</f>
        <v/>
      </c>
      <c r="K2288" s="10" t="str">
        <f>IF(LEN($F2288)&gt;0,INDEX('Hoja1_datos de origen'!$I:$I,MATCH($F2288,$E:$E,0)),"")</f>
        <v/>
      </c>
      <c r="L2288" s="10" t="str">
        <f>IF(LEN($F2288)&gt;0,INDEX('Hoja1_datos de origen'!$G:$G,MATCH($F2288,$E:$E,0)),"")</f>
        <v/>
      </c>
      <c r="M2288" t="str">
        <f>IF(LEN($F2288)&gt;0,INDEX('Hoja1_datos de origen'!$C:$C,MATCH($F2288,$E:$E,0)),"")</f>
        <v/>
      </c>
      <c r="N2288" t="str">
        <f>IF(LEN($F2288)&gt;0,INDEX('Hoja1_datos de origen'!$U:$U,MATCH($F2288,$E:$E,0)),"")</f>
        <v/>
      </c>
    </row>
    <row r="2289" spans="3:14">
      <c r="C2289" t="str">
        <f>IF('Hoja1_datos de origen'!$I2289&gt;=edad_minima,'Hoja1_datos de origen'!$C2289,"")</f>
        <v/>
      </c>
      <c r="D2289" t="str">
        <f>IF(LEN($C2289)&gt;0,(CONCATENATE('Hoja1_datos de origen'!$V2289,"-",'Hoja1_datos de origen'!$R2289,"-",TEXT('Hoja1_datos de origen'!$I2289,"000"),"-",'Hoja1_datos de origen'!$C2289)),"")</f>
        <v/>
      </c>
      <c r="E2289" t="str">
        <f>IF(LEN($C2289)&gt;0,COUNTIF($D:$D,"&gt;="&amp;$D2289),"")</f>
        <v/>
      </c>
      <c r="F2289" t="str">
        <f t="shared" si="68"/>
        <v/>
      </c>
      <c r="G2289" t="str">
        <f t="shared" si="69"/>
        <v/>
      </c>
      <c r="H2289" t="str">
        <f>IF(LEN($F2289)&gt;0,INDEX('Hoja1_datos de origen'!$V:$V,MATCH($F2289,$E:$E,0)),"")</f>
        <v/>
      </c>
      <c r="I2289" t="str">
        <f>IF(LEN($F2289)&gt;0,INDEX('Hoja1_datos de origen'!$R:$R,MATCH($F2289,$E:$E,0)),"")</f>
        <v/>
      </c>
      <c r="J2289" t="str">
        <f>IF(LEN($F2289)&gt;0,IF(INDEX('Hoja1_datos de origen'!$F:$F,MATCH($F2289,$E:$E,0))="","",INDEX('Hoja1_datos de origen'!$F:$F,MATCH($F2289,$E:$E,0))),"")</f>
        <v/>
      </c>
      <c r="K2289" s="10" t="str">
        <f>IF(LEN($F2289)&gt;0,INDEX('Hoja1_datos de origen'!$I:$I,MATCH($F2289,$E:$E,0)),"")</f>
        <v/>
      </c>
      <c r="L2289" s="10" t="str">
        <f>IF(LEN($F2289)&gt;0,INDEX('Hoja1_datos de origen'!$G:$G,MATCH($F2289,$E:$E,0)),"")</f>
        <v/>
      </c>
      <c r="M2289" t="str">
        <f>IF(LEN($F2289)&gt;0,INDEX('Hoja1_datos de origen'!$C:$C,MATCH($F2289,$E:$E,0)),"")</f>
        <v/>
      </c>
      <c r="N2289" t="str">
        <f>IF(LEN($F2289)&gt;0,INDEX('Hoja1_datos de origen'!$U:$U,MATCH($F2289,$E:$E,0)),"")</f>
        <v/>
      </c>
    </row>
    <row r="2290" spans="3:14">
      <c r="C2290" t="str">
        <f>IF('Hoja1_datos de origen'!$I2290&gt;=edad_minima,'Hoja1_datos de origen'!$C2290,"")</f>
        <v/>
      </c>
      <c r="D2290" t="str">
        <f>IF(LEN($C2290)&gt;0,(CONCATENATE('Hoja1_datos de origen'!$V2290,"-",'Hoja1_datos de origen'!$R2290,"-",TEXT('Hoja1_datos de origen'!$I2290,"000"),"-",'Hoja1_datos de origen'!$C2290)),"")</f>
        <v/>
      </c>
      <c r="E2290" t="str">
        <f>IF(LEN($C2290)&gt;0,COUNTIF($D:$D,"&gt;="&amp;$D2290),"")</f>
        <v/>
      </c>
      <c r="F2290" t="str">
        <f t="shared" si="68"/>
        <v/>
      </c>
      <c r="G2290" t="str">
        <f t="shared" si="69"/>
        <v/>
      </c>
      <c r="H2290" t="str">
        <f>IF(LEN($F2290)&gt;0,INDEX('Hoja1_datos de origen'!$V:$V,MATCH($F2290,$E:$E,0)),"")</f>
        <v/>
      </c>
      <c r="I2290" t="str">
        <f>IF(LEN($F2290)&gt;0,INDEX('Hoja1_datos de origen'!$R:$R,MATCH($F2290,$E:$E,0)),"")</f>
        <v/>
      </c>
      <c r="J2290" t="str">
        <f>IF(LEN($F2290)&gt;0,IF(INDEX('Hoja1_datos de origen'!$F:$F,MATCH($F2290,$E:$E,0))="","",INDEX('Hoja1_datos de origen'!$F:$F,MATCH($F2290,$E:$E,0))),"")</f>
        <v/>
      </c>
      <c r="K2290" s="10" t="str">
        <f>IF(LEN($F2290)&gt;0,INDEX('Hoja1_datos de origen'!$I:$I,MATCH($F2290,$E:$E,0)),"")</f>
        <v/>
      </c>
      <c r="L2290" s="10" t="str">
        <f>IF(LEN($F2290)&gt;0,INDEX('Hoja1_datos de origen'!$G:$G,MATCH($F2290,$E:$E,0)),"")</f>
        <v/>
      </c>
      <c r="M2290" t="str">
        <f>IF(LEN($F2290)&gt;0,INDEX('Hoja1_datos de origen'!$C:$C,MATCH($F2290,$E:$E,0)),"")</f>
        <v/>
      </c>
      <c r="N2290" t="str">
        <f>IF(LEN($F2290)&gt;0,INDEX('Hoja1_datos de origen'!$U:$U,MATCH($F2290,$E:$E,0)),"")</f>
        <v/>
      </c>
    </row>
    <row r="2291" spans="3:14">
      <c r="C2291" t="str">
        <f>IF('Hoja1_datos de origen'!$I2291&gt;=edad_minima,'Hoja1_datos de origen'!$C2291,"")</f>
        <v/>
      </c>
      <c r="D2291" t="str">
        <f>IF(LEN($C2291)&gt;0,(CONCATENATE('Hoja1_datos de origen'!$V2291,"-",'Hoja1_datos de origen'!$R2291,"-",TEXT('Hoja1_datos de origen'!$I2291,"000"),"-",'Hoja1_datos de origen'!$C2291)),"")</f>
        <v/>
      </c>
      <c r="E2291" t="str">
        <f>IF(LEN($C2291)&gt;0,COUNTIF($D:$D,"&gt;="&amp;$D2291),"")</f>
        <v/>
      </c>
      <c r="F2291" t="str">
        <f t="shared" si="68"/>
        <v/>
      </c>
      <c r="G2291" t="str">
        <f t="shared" si="69"/>
        <v/>
      </c>
      <c r="H2291" t="str">
        <f>IF(LEN($F2291)&gt;0,INDEX('Hoja1_datos de origen'!$V:$V,MATCH($F2291,$E:$E,0)),"")</f>
        <v/>
      </c>
      <c r="I2291" t="str">
        <f>IF(LEN($F2291)&gt;0,INDEX('Hoja1_datos de origen'!$R:$R,MATCH($F2291,$E:$E,0)),"")</f>
        <v/>
      </c>
      <c r="J2291" t="str">
        <f>IF(LEN($F2291)&gt;0,IF(INDEX('Hoja1_datos de origen'!$F:$F,MATCH($F2291,$E:$E,0))="","",INDEX('Hoja1_datos de origen'!$F:$F,MATCH($F2291,$E:$E,0))),"")</f>
        <v/>
      </c>
      <c r="K2291" s="10" t="str">
        <f>IF(LEN($F2291)&gt;0,INDEX('Hoja1_datos de origen'!$I:$I,MATCH($F2291,$E:$E,0)),"")</f>
        <v/>
      </c>
      <c r="L2291" s="10" t="str">
        <f>IF(LEN($F2291)&gt;0,INDEX('Hoja1_datos de origen'!$G:$G,MATCH($F2291,$E:$E,0)),"")</f>
        <v/>
      </c>
      <c r="M2291" t="str">
        <f>IF(LEN($F2291)&gt;0,INDEX('Hoja1_datos de origen'!$C:$C,MATCH($F2291,$E:$E,0)),"")</f>
        <v/>
      </c>
      <c r="N2291" t="str">
        <f>IF(LEN($F2291)&gt;0,INDEX('Hoja1_datos de origen'!$U:$U,MATCH($F2291,$E:$E,0)),"")</f>
        <v/>
      </c>
    </row>
    <row r="2292" spans="3:14">
      <c r="C2292" t="str">
        <f>IF('Hoja1_datos de origen'!$I2292&gt;=edad_minima,'Hoja1_datos de origen'!$C2292,"")</f>
        <v/>
      </c>
      <c r="D2292" t="str">
        <f>IF(LEN($C2292)&gt;0,(CONCATENATE('Hoja1_datos de origen'!$V2292,"-",'Hoja1_datos de origen'!$R2292,"-",TEXT('Hoja1_datos de origen'!$I2292,"000"),"-",'Hoja1_datos de origen'!$C2292)),"")</f>
        <v/>
      </c>
      <c r="E2292" t="str">
        <f>IF(LEN($C2292)&gt;0,COUNTIF($D:$D,"&gt;="&amp;$D2292),"")</f>
        <v/>
      </c>
      <c r="F2292" t="str">
        <f t="shared" si="68"/>
        <v/>
      </c>
      <c r="G2292" t="str">
        <f t="shared" si="69"/>
        <v/>
      </c>
      <c r="H2292" t="str">
        <f>IF(LEN($F2292)&gt;0,INDEX('Hoja1_datos de origen'!$V:$V,MATCH($F2292,$E:$E,0)),"")</f>
        <v/>
      </c>
      <c r="I2292" t="str">
        <f>IF(LEN($F2292)&gt;0,INDEX('Hoja1_datos de origen'!$R:$R,MATCH($F2292,$E:$E,0)),"")</f>
        <v/>
      </c>
      <c r="J2292" t="str">
        <f>IF(LEN($F2292)&gt;0,IF(INDEX('Hoja1_datos de origen'!$F:$F,MATCH($F2292,$E:$E,0))="","",INDEX('Hoja1_datos de origen'!$F:$F,MATCH($F2292,$E:$E,0))),"")</f>
        <v/>
      </c>
      <c r="K2292" s="10" t="str">
        <f>IF(LEN($F2292)&gt;0,INDEX('Hoja1_datos de origen'!$I:$I,MATCH($F2292,$E:$E,0)),"")</f>
        <v/>
      </c>
      <c r="L2292" s="10" t="str">
        <f>IF(LEN($F2292)&gt;0,INDEX('Hoja1_datos de origen'!$G:$G,MATCH($F2292,$E:$E,0)),"")</f>
        <v/>
      </c>
      <c r="M2292" t="str">
        <f>IF(LEN($F2292)&gt;0,INDEX('Hoja1_datos de origen'!$C:$C,MATCH($F2292,$E:$E,0)),"")</f>
        <v/>
      </c>
      <c r="N2292" t="str">
        <f>IF(LEN($F2292)&gt;0,INDEX('Hoja1_datos de origen'!$U:$U,MATCH($F2292,$E:$E,0)),"")</f>
        <v/>
      </c>
    </row>
    <row r="2293" spans="3:14">
      <c r="C2293" t="str">
        <f>IF('Hoja1_datos de origen'!$I2293&gt;=edad_minima,'Hoja1_datos de origen'!$C2293,"")</f>
        <v/>
      </c>
      <c r="D2293" t="str">
        <f>IF(LEN($C2293)&gt;0,(CONCATENATE('Hoja1_datos de origen'!$V2293,"-",'Hoja1_datos de origen'!$R2293,"-",TEXT('Hoja1_datos de origen'!$I2293,"000"),"-",'Hoja1_datos de origen'!$C2293)),"")</f>
        <v/>
      </c>
      <c r="E2293" t="str">
        <f>IF(LEN($C2293)&gt;0,COUNTIF($D:$D,"&gt;="&amp;$D2293),"")</f>
        <v/>
      </c>
      <c r="F2293" t="str">
        <f t="shared" si="68"/>
        <v/>
      </c>
      <c r="G2293" t="str">
        <f t="shared" si="69"/>
        <v/>
      </c>
      <c r="H2293" t="str">
        <f>IF(LEN($F2293)&gt;0,INDEX('Hoja1_datos de origen'!$V:$V,MATCH($F2293,$E:$E,0)),"")</f>
        <v/>
      </c>
      <c r="I2293" t="str">
        <f>IF(LEN($F2293)&gt;0,INDEX('Hoja1_datos de origen'!$R:$R,MATCH($F2293,$E:$E,0)),"")</f>
        <v/>
      </c>
      <c r="J2293" t="str">
        <f>IF(LEN($F2293)&gt;0,IF(INDEX('Hoja1_datos de origen'!$F:$F,MATCH($F2293,$E:$E,0))="","",INDEX('Hoja1_datos de origen'!$F:$F,MATCH($F2293,$E:$E,0))),"")</f>
        <v/>
      </c>
      <c r="K2293" s="10" t="str">
        <f>IF(LEN($F2293)&gt;0,INDEX('Hoja1_datos de origen'!$I:$I,MATCH($F2293,$E:$E,0)),"")</f>
        <v/>
      </c>
      <c r="L2293" s="10" t="str">
        <f>IF(LEN($F2293)&gt;0,INDEX('Hoja1_datos de origen'!$G:$G,MATCH($F2293,$E:$E,0)),"")</f>
        <v/>
      </c>
      <c r="M2293" t="str">
        <f>IF(LEN($F2293)&gt;0,INDEX('Hoja1_datos de origen'!$C:$C,MATCH($F2293,$E:$E,0)),"")</f>
        <v/>
      </c>
      <c r="N2293" t="str">
        <f>IF(LEN($F2293)&gt;0,INDEX('Hoja1_datos de origen'!$U:$U,MATCH($F2293,$E:$E,0)),"")</f>
        <v/>
      </c>
    </row>
    <row r="2294" spans="3:14">
      <c r="C2294" t="str">
        <f>IF('Hoja1_datos de origen'!$I2294&gt;=edad_minima,'Hoja1_datos de origen'!$C2294,"")</f>
        <v/>
      </c>
      <c r="D2294" t="str">
        <f>IF(LEN($C2294)&gt;0,(CONCATENATE('Hoja1_datos de origen'!$V2294,"-",'Hoja1_datos de origen'!$R2294,"-",TEXT('Hoja1_datos de origen'!$I2294,"000"),"-",'Hoja1_datos de origen'!$C2294)),"")</f>
        <v/>
      </c>
      <c r="E2294" t="str">
        <f>IF(LEN($C2294)&gt;0,COUNTIF($D:$D,"&gt;="&amp;$D2294),"")</f>
        <v/>
      </c>
      <c r="F2294" t="str">
        <f t="shared" si="68"/>
        <v/>
      </c>
      <c r="G2294" t="str">
        <f t="shared" si="69"/>
        <v/>
      </c>
      <c r="H2294" t="str">
        <f>IF(LEN($F2294)&gt;0,INDEX('Hoja1_datos de origen'!$V:$V,MATCH($F2294,$E:$E,0)),"")</f>
        <v/>
      </c>
      <c r="I2294" t="str">
        <f>IF(LEN($F2294)&gt;0,INDEX('Hoja1_datos de origen'!$R:$R,MATCH($F2294,$E:$E,0)),"")</f>
        <v/>
      </c>
      <c r="J2294" t="str">
        <f>IF(LEN($F2294)&gt;0,IF(INDEX('Hoja1_datos de origen'!$F:$F,MATCH($F2294,$E:$E,0))="","",INDEX('Hoja1_datos de origen'!$F:$F,MATCH($F2294,$E:$E,0))),"")</f>
        <v/>
      </c>
      <c r="K2294" s="10" t="str">
        <f>IF(LEN($F2294)&gt;0,INDEX('Hoja1_datos de origen'!$I:$I,MATCH($F2294,$E:$E,0)),"")</f>
        <v/>
      </c>
      <c r="L2294" s="10" t="str">
        <f>IF(LEN($F2294)&gt;0,INDEX('Hoja1_datos de origen'!$G:$G,MATCH($F2294,$E:$E,0)),"")</f>
        <v/>
      </c>
      <c r="M2294" t="str">
        <f>IF(LEN($F2294)&gt;0,INDEX('Hoja1_datos de origen'!$C:$C,MATCH($F2294,$E:$E,0)),"")</f>
        <v/>
      </c>
      <c r="N2294" t="str">
        <f>IF(LEN($F2294)&gt;0,INDEX('Hoja1_datos de origen'!$U:$U,MATCH($F2294,$E:$E,0)),"")</f>
        <v/>
      </c>
    </row>
    <row r="2295" spans="3:14">
      <c r="C2295" t="str">
        <f>IF('Hoja1_datos de origen'!$I2295&gt;=edad_minima,'Hoja1_datos de origen'!$C2295,"")</f>
        <v/>
      </c>
      <c r="D2295" t="str">
        <f>IF(LEN($C2295)&gt;0,(CONCATENATE('Hoja1_datos de origen'!$V2295,"-",'Hoja1_datos de origen'!$R2295,"-",TEXT('Hoja1_datos de origen'!$I2295,"000"),"-",'Hoja1_datos de origen'!$C2295)),"")</f>
        <v/>
      </c>
      <c r="E2295" t="str">
        <f>IF(LEN($C2295)&gt;0,COUNTIF($D:$D,"&gt;="&amp;$D2295),"")</f>
        <v/>
      </c>
      <c r="F2295" t="str">
        <f t="shared" si="68"/>
        <v/>
      </c>
      <c r="G2295" t="str">
        <f t="shared" si="69"/>
        <v/>
      </c>
      <c r="H2295" t="str">
        <f>IF(LEN($F2295)&gt;0,INDEX('Hoja1_datos de origen'!$V:$V,MATCH($F2295,$E:$E,0)),"")</f>
        <v/>
      </c>
      <c r="I2295" t="str">
        <f>IF(LEN($F2295)&gt;0,INDEX('Hoja1_datos de origen'!$R:$R,MATCH($F2295,$E:$E,0)),"")</f>
        <v/>
      </c>
      <c r="J2295" t="str">
        <f>IF(LEN($F2295)&gt;0,IF(INDEX('Hoja1_datos de origen'!$F:$F,MATCH($F2295,$E:$E,0))="","",INDEX('Hoja1_datos de origen'!$F:$F,MATCH($F2295,$E:$E,0))),"")</f>
        <v/>
      </c>
      <c r="K2295" s="10" t="str">
        <f>IF(LEN($F2295)&gt;0,INDEX('Hoja1_datos de origen'!$I:$I,MATCH($F2295,$E:$E,0)),"")</f>
        <v/>
      </c>
      <c r="L2295" s="10" t="str">
        <f>IF(LEN($F2295)&gt;0,INDEX('Hoja1_datos de origen'!$G:$G,MATCH($F2295,$E:$E,0)),"")</f>
        <v/>
      </c>
      <c r="M2295" t="str">
        <f>IF(LEN($F2295)&gt;0,INDEX('Hoja1_datos de origen'!$C:$C,MATCH($F2295,$E:$E,0)),"")</f>
        <v/>
      </c>
      <c r="N2295" t="str">
        <f>IF(LEN($F2295)&gt;0,INDEX('Hoja1_datos de origen'!$U:$U,MATCH($F2295,$E:$E,0)),"")</f>
        <v/>
      </c>
    </row>
    <row r="2296" spans="3:14">
      <c r="C2296" t="str">
        <f>IF('Hoja1_datos de origen'!$I2296&gt;=edad_minima,'Hoja1_datos de origen'!$C2296,"")</f>
        <v/>
      </c>
      <c r="D2296" t="str">
        <f>IF(LEN($C2296)&gt;0,(CONCATENATE('Hoja1_datos de origen'!$V2296,"-",'Hoja1_datos de origen'!$R2296,"-",TEXT('Hoja1_datos de origen'!$I2296,"000"),"-",'Hoja1_datos de origen'!$C2296)),"")</f>
        <v/>
      </c>
      <c r="E2296" t="str">
        <f>IF(LEN($C2296)&gt;0,COUNTIF($D:$D,"&gt;="&amp;$D2296),"")</f>
        <v/>
      </c>
      <c r="F2296" t="str">
        <f t="shared" si="68"/>
        <v/>
      </c>
      <c r="G2296" t="str">
        <f t="shared" si="69"/>
        <v/>
      </c>
      <c r="H2296" t="str">
        <f>IF(LEN($F2296)&gt;0,INDEX('Hoja1_datos de origen'!$V:$V,MATCH($F2296,$E:$E,0)),"")</f>
        <v/>
      </c>
      <c r="I2296" t="str">
        <f>IF(LEN($F2296)&gt;0,INDEX('Hoja1_datos de origen'!$R:$R,MATCH($F2296,$E:$E,0)),"")</f>
        <v/>
      </c>
      <c r="J2296" t="str">
        <f>IF(LEN($F2296)&gt;0,IF(INDEX('Hoja1_datos de origen'!$F:$F,MATCH($F2296,$E:$E,0))="","",INDEX('Hoja1_datos de origen'!$F:$F,MATCH($F2296,$E:$E,0))),"")</f>
        <v/>
      </c>
      <c r="K2296" s="10" t="str">
        <f>IF(LEN($F2296)&gt;0,INDEX('Hoja1_datos de origen'!$I:$I,MATCH($F2296,$E:$E,0)),"")</f>
        <v/>
      </c>
      <c r="L2296" s="10" t="str">
        <f>IF(LEN($F2296)&gt;0,INDEX('Hoja1_datos de origen'!$G:$G,MATCH($F2296,$E:$E,0)),"")</f>
        <v/>
      </c>
      <c r="M2296" t="str">
        <f>IF(LEN($F2296)&gt;0,INDEX('Hoja1_datos de origen'!$C:$C,MATCH($F2296,$E:$E,0)),"")</f>
        <v/>
      </c>
      <c r="N2296" t="str">
        <f>IF(LEN($F2296)&gt;0,INDEX('Hoja1_datos de origen'!$U:$U,MATCH($F2296,$E:$E,0)),"")</f>
        <v/>
      </c>
    </row>
    <row r="2297" spans="3:14">
      <c r="C2297" t="str">
        <f>IF('Hoja1_datos de origen'!$I2297&gt;=edad_minima,'Hoja1_datos de origen'!$C2297,"")</f>
        <v/>
      </c>
      <c r="D2297" t="str">
        <f>IF(LEN($C2297)&gt;0,(CONCATENATE('Hoja1_datos de origen'!$V2297,"-",'Hoja1_datos de origen'!$R2297,"-",TEXT('Hoja1_datos de origen'!$I2297,"000"),"-",'Hoja1_datos de origen'!$C2297)),"")</f>
        <v/>
      </c>
      <c r="E2297" t="str">
        <f>IF(LEN($C2297)&gt;0,COUNTIF($D:$D,"&gt;="&amp;$D2297),"")</f>
        <v/>
      </c>
      <c r="F2297" t="str">
        <f t="shared" si="68"/>
        <v/>
      </c>
      <c r="G2297" t="str">
        <f t="shared" si="69"/>
        <v/>
      </c>
      <c r="H2297" t="str">
        <f>IF(LEN($F2297)&gt;0,INDEX('Hoja1_datos de origen'!$V:$V,MATCH($F2297,$E:$E,0)),"")</f>
        <v/>
      </c>
      <c r="I2297" t="str">
        <f>IF(LEN($F2297)&gt;0,INDEX('Hoja1_datos de origen'!$R:$R,MATCH($F2297,$E:$E,0)),"")</f>
        <v/>
      </c>
      <c r="J2297" t="str">
        <f>IF(LEN($F2297)&gt;0,IF(INDEX('Hoja1_datos de origen'!$F:$F,MATCH($F2297,$E:$E,0))="","",INDEX('Hoja1_datos de origen'!$F:$F,MATCH($F2297,$E:$E,0))),"")</f>
        <v/>
      </c>
      <c r="K2297" s="10" t="str">
        <f>IF(LEN($F2297)&gt;0,INDEX('Hoja1_datos de origen'!$I:$I,MATCH($F2297,$E:$E,0)),"")</f>
        <v/>
      </c>
      <c r="L2297" s="10" t="str">
        <f>IF(LEN($F2297)&gt;0,INDEX('Hoja1_datos de origen'!$G:$G,MATCH($F2297,$E:$E,0)),"")</f>
        <v/>
      </c>
      <c r="M2297" t="str">
        <f>IF(LEN($F2297)&gt;0,INDEX('Hoja1_datos de origen'!$C:$C,MATCH($F2297,$E:$E,0)),"")</f>
        <v/>
      </c>
      <c r="N2297" t="str">
        <f>IF(LEN($F2297)&gt;0,INDEX('Hoja1_datos de origen'!$U:$U,MATCH($F2297,$E:$E,0)),"")</f>
        <v/>
      </c>
    </row>
    <row r="2298" spans="3:14">
      <c r="C2298" t="str">
        <f>IF('Hoja1_datos de origen'!$I2298&gt;=edad_minima,'Hoja1_datos de origen'!$C2298,"")</f>
        <v/>
      </c>
      <c r="D2298" t="str">
        <f>IF(LEN($C2298)&gt;0,(CONCATENATE('Hoja1_datos de origen'!$V2298,"-",'Hoja1_datos de origen'!$R2298,"-",TEXT('Hoja1_datos de origen'!$I2298,"000"),"-",'Hoja1_datos de origen'!$C2298)),"")</f>
        <v/>
      </c>
      <c r="E2298" t="str">
        <f>IF(LEN($C2298)&gt;0,COUNTIF($D:$D,"&gt;="&amp;$D2298),"")</f>
        <v/>
      </c>
      <c r="F2298" t="str">
        <f t="shared" si="68"/>
        <v/>
      </c>
      <c r="G2298" t="str">
        <f t="shared" si="69"/>
        <v/>
      </c>
      <c r="H2298" t="str">
        <f>IF(LEN($F2298)&gt;0,INDEX('Hoja1_datos de origen'!$V:$V,MATCH($F2298,$E:$E,0)),"")</f>
        <v/>
      </c>
      <c r="I2298" t="str">
        <f>IF(LEN($F2298)&gt;0,INDEX('Hoja1_datos de origen'!$R:$R,MATCH($F2298,$E:$E,0)),"")</f>
        <v/>
      </c>
      <c r="J2298" t="str">
        <f>IF(LEN($F2298)&gt;0,IF(INDEX('Hoja1_datos de origen'!$F:$F,MATCH($F2298,$E:$E,0))="","",INDEX('Hoja1_datos de origen'!$F:$F,MATCH($F2298,$E:$E,0))),"")</f>
        <v/>
      </c>
      <c r="K2298" s="10" t="str">
        <f>IF(LEN($F2298)&gt;0,INDEX('Hoja1_datos de origen'!$I:$I,MATCH($F2298,$E:$E,0)),"")</f>
        <v/>
      </c>
      <c r="L2298" s="10" t="str">
        <f>IF(LEN($F2298)&gt;0,INDEX('Hoja1_datos de origen'!$G:$G,MATCH($F2298,$E:$E,0)),"")</f>
        <v/>
      </c>
      <c r="M2298" t="str">
        <f>IF(LEN($F2298)&gt;0,INDEX('Hoja1_datos de origen'!$C:$C,MATCH($F2298,$E:$E,0)),"")</f>
        <v/>
      </c>
      <c r="N2298" t="str">
        <f>IF(LEN($F2298)&gt;0,INDEX('Hoja1_datos de origen'!$U:$U,MATCH($F2298,$E:$E,0)),"")</f>
        <v/>
      </c>
    </row>
    <row r="2299" spans="3:14">
      <c r="C2299" t="str">
        <f>IF('Hoja1_datos de origen'!$I2299&gt;=edad_minima,'Hoja1_datos de origen'!$C2299,"")</f>
        <v/>
      </c>
      <c r="D2299" t="str">
        <f>IF(LEN($C2299)&gt;0,(CONCATENATE('Hoja1_datos de origen'!$V2299,"-",'Hoja1_datos de origen'!$R2299,"-",TEXT('Hoja1_datos de origen'!$I2299,"000"),"-",'Hoja1_datos de origen'!$C2299)),"")</f>
        <v/>
      </c>
      <c r="E2299" t="str">
        <f>IF(LEN($C2299)&gt;0,COUNTIF($D:$D,"&gt;="&amp;$D2299),"")</f>
        <v/>
      </c>
      <c r="F2299" t="str">
        <f t="shared" si="68"/>
        <v/>
      </c>
      <c r="G2299" t="str">
        <f t="shared" si="69"/>
        <v/>
      </c>
      <c r="H2299" t="str">
        <f>IF(LEN($F2299)&gt;0,INDEX('Hoja1_datos de origen'!$V:$V,MATCH($F2299,$E:$E,0)),"")</f>
        <v/>
      </c>
      <c r="I2299" t="str">
        <f>IF(LEN($F2299)&gt;0,INDEX('Hoja1_datos de origen'!$R:$R,MATCH($F2299,$E:$E,0)),"")</f>
        <v/>
      </c>
      <c r="J2299" t="str">
        <f>IF(LEN($F2299)&gt;0,IF(INDEX('Hoja1_datos de origen'!$F:$F,MATCH($F2299,$E:$E,0))="","",INDEX('Hoja1_datos de origen'!$F:$F,MATCH($F2299,$E:$E,0))),"")</f>
        <v/>
      </c>
      <c r="K2299" s="10" t="str">
        <f>IF(LEN($F2299)&gt;0,INDEX('Hoja1_datos de origen'!$I:$I,MATCH($F2299,$E:$E,0)),"")</f>
        <v/>
      </c>
      <c r="L2299" s="10" t="str">
        <f>IF(LEN($F2299)&gt;0,INDEX('Hoja1_datos de origen'!$G:$G,MATCH($F2299,$E:$E,0)),"")</f>
        <v/>
      </c>
      <c r="M2299" t="str">
        <f>IF(LEN($F2299)&gt;0,INDEX('Hoja1_datos de origen'!$C:$C,MATCH($F2299,$E:$E,0)),"")</f>
        <v/>
      </c>
      <c r="N2299" t="str">
        <f>IF(LEN($F2299)&gt;0,INDEX('Hoja1_datos de origen'!$U:$U,MATCH($F2299,$E:$E,0)),"")</f>
        <v/>
      </c>
    </row>
    <row r="2300" spans="3:14">
      <c r="C2300" t="str">
        <f>IF('Hoja1_datos de origen'!$I2300&gt;=edad_minima,'Hoja1_datos de origen'!$C2300,"")</f>
        <v/>
      </c>
      <c r="D2300" t="str">
        <f>IF(LEN($C2300)&gt;0,(CONCATENATE('Hoja1_datos de origen'!$V2300,"-",'Hoja1_datos de origen'!$R2300,"-",TEXT('Hoja1_datos de origen'!$I2300,"000"),"-",'Hoja1_datos de origen'!$C2300)),"")</f>
        <v/>
      </c>
      <c r="E2300" t="str">
        <f>IF(LEN($C2300)&gt;0,COUNTIF($D:$D,"&gt;="&amp;$D2300),"")</f>
        <v/>
      </c>
      <c r="F2300" t="str">
        <f t="shared" si="68"/>
        <v/>
      </c>
      <c r="G2300" t="str">
        <f t="shared" si="69"/>
        <v/>
      </c>
      <c r="H2300" t="str">
        <f>IF(LEN($F2300)&gt;0,INDEX('Hoja1_datos de origen'!$V:$V,MATCH($F2300,$E:$E,0)),"")</f>
        <v/>
      </c>
      <c r="I2300" t="str">
        <f>IF(LEN($F2300)&gt;0,INDEX('Hoja1_datos de origen'!$R:$R,MATCH($F2300,$E:$E,0)),"")</f>
        <v/>
      </c>
      <c r="J2300" t="str">
        <f>IF(LEN($F2300)&gt;0,IF(INDEX('Hoja1_datos de origen'!$F:$F,MATCH($F2300,$E:$E,0))="","",INDEX('Hoja1_datos de origen'!$F:$F,MATCH($F2300,$E:$E,0))),"")</f>
        <v/>
      </c>
      <c r="K2300" s="10" t="str">
        <f>IF(LEN($F2300)&gt;0,INDEX('Hoja1_datos de origen'!$I:$I,MATCH($F2300,$E:$E,0)),"")</f>
        <v/>
      </c>
      <c r="L2300" s="10" t="str">
        <f>IF(LEN($F2300)&gt;0,INDEX('Hoja1_datos de origen'!$G:$G,MATCH($F2300,$E:$E,0)),"")</f>
        <v/>
      </c>
      <c r="M2300" t="str">
        <f>IF(LEN($F2300)&gt;0,INDEX('Hoja1_datos de origen'!$C:$C,MATCH($F2300,$E:$E,0)),"")</f>
        <v/>
      </c>
      <c r="N2300" t="str">
        <f>IF(LEN($F2300)&gt;0,INDEX('Hoja1_datos de origen'!$U:$U,MATCH($F2300,$E:$E,0)),"")</f>
        <v/>
      </c>
    </row>
    <row r="2301" spans="3:14">
      <c r="C2301" t="str">
        <f>IF('Hoja1_datos de origen'!$I2301&gt;=edad_minima,'Hoja1_datos de origen'!$C2301,"")</f>
        <v/>
      </c>
      <c r="D2301" t="str">
        <f>IF(LEN($C2301)&gt;0,(CONCATENATE('Hoja1_datos de origen'!$V2301,"-",'Hoja1_datos de origen'!$R2301,"-",TEXT('Hoja1_datos de origen'!$I2301,"000"),"-",'Hoja1_datos de origen'!$C2301)),"")</f>
        <v/>
      </c>
      <c r="E2301" t="str">
        <f>IF(LEN($C2301)&gt;0,COUNTIF($D:$D,"&gt;="&amp;$D2301),"")</f>
        <v/>
      </c>
      <c r="F2301" t="str">
        <f t="shared" si="68"/>
        <v/>
      </c>
      <c r="G2301" t="str">
        <f t="shared" si="69"/>
        <v/>
      </c>
      <c r="H2301" t="str">
        <f>IF(LEN($F2301)&gt;0,INDEX('Hoja1_datos de origen'!$V:$V,MATCH($F2301,$E:$E,0)),"")</f>
        <v/>
      </c>
      <c r="I2301" t="str">
        <f>IF(LEN($F2301)&gt;0,INDEX('Hoja1_datos de origen'!$R:$R,MATCH($F2301,$E:$E,0)),"")</f>
        <v/>
      </c>
      <c r="J2301" t="str">
        <f>IF(LEN($F2301)&gt;0,IF(INDEX('Hoja1_datos de origen'!$F:$F,MATCH($F2301,$E:$E,0))="","",INDEX('Hoja1_datos de origen'!$F:$F,MATCH($F2301,$E:$E,0))),"")</f>
        <v/>
      </c>
      <c r="K2301" s="10" t="str">
        <f>IF(LEN($F2301)&gt;0,INDEX('Hoja1_datos de origen'!$I:$I,MATCH($F2301,$E:$E,0)),"")</f>
        <v/>
      </c>
      <c r="L2301" s="10" t="str">
        <f>IF(LEN($F2301)&gt;0,INDEX('Hoja1_datos de origen'!$G:$G,MATCH($F2301,$E:$E,0)),"")</f>
        <v/>
      </c>
      <c r="M2301" t="str">
        <f>IF(LEN($F2301)&gt;0,INDEX('Hoja1_datos de origen'!$C:$C,MATCH($F2301,$E:$E,0)),"")</f>
        <v/>
      </c>
      <c r="N2301" t="str">
        <f>IF(LEN($F2301)&gt;0,INDEX('Hoja1_datos de origen'!$U:$U,MATCH($F2301,$E:$E,0)),"")</f>
        <v/>
      </c>
    </row>
    <row r="2302" spans="3:14">
      <c r="C2302" t="str">
        <f>IF('Hoja1_datos de origen'!$I2302&gt;=edad_minima,'Hoja1_datos de origen'!$C2302,"")</f>
        <v/>
      </c>
      <c r="D2302" t="str">
        <f>IF(LEN($C2302)&gt;0,(CONCATENATE('Hoja1_datos de origen'!$V2302,"-",'Hoja1_datos de origen'!$R2302,"-",TEXT('Hoja1_datos de origen'!$I2302,"000"),"-",'Hoja1_datos de origen'!$C2302)),"")</f>
        <v/>
      </c>
      <c r="E2302" t="str">
        <f>IF(LEN($C2302)&gt;0,COUNTIF($D:$D,"&gt;="&amp;$D2302),"")</f>
        <v/>
      </c>
      <c r="F2302" t="str">
        <f t="shared" si="68"/>
        <v/>
      </c>
      <c r="G2302" t="str">
        <f t="shared" si="69"/>
        <v/>
      </c>
      <c r="H2302" t="str">
        <f>IF(LEN($F2302)&gt;0,INDEX('Hoja1_datos de origen'!$V:$V,MATCH($F2302,$E:$E,0)),"")</f>
        <v/>
      </c>
      <c r="I2302" t="str">
        <f>IF(LEN($F2302)&gt;0,INDEX('Hoja1_datos de origen'!$R:$R,MATCH($F2302,$E:$E,0)),"")</f>
        <v/>
      </c>
      <c r="J2302" t="str">
        <f>IF(LEN($F2302)&gt;0,IF(INDEX('Hoja1_datos de origen'!$F:$F,MATCH($F2302,$E:$E,0))="","",INDEX('Hoja1_datos de origen'!$F:$F,MATCH($F2302,$E:$E,0))),"")</f>
        <v/>
      </c>
      <c r="K2302" s="10" t="str">
        <f>IF(LEN($F2302)&gt;0,INDEX('Hoja1_datos de origen'!$I:$I,MATCH($F2302,$E:$E,0)),"")</f>
        <v/>
      </c>
      <c r="L2302" s="10" t="str">
        <f>IF(LEN($F2302)&gt;0,INDEX('Hoja1_datos de origen'!$G:$G,MATCH($F2302,$E:$E,0)),"")</f>
        <v/>
      </c>
      <c r="M2302" t="str">
        <f>IF(LEN($F2302)&gt;0,INDEX('Hoja1_datos de origen'!$C:$C,MATCH($F2302,$E:$E,0)),"")</f>
        <v/>
      </c>
      <c r="N2302" t="str">
        <f>IF(LEN($F2302)&gt;0,INDEX('Hoja1_datos de origen'!$U:$U,MATCH($F2302,$E:$E,0)),"")</f>
        <v/>
      </c>
    </row>
    <row r="2303" spans="3:14">
      <c r="C2303" t="str">
        <f>IF('Hoja1_datos de origen'!$I2303&gt;=edad_minima,'Hoja1_datos de origen'!$C2303,"")</f>
        <v/>
      </c>
      <c r="D2303" t="str">
        <f>IF(LEN($C2303)&gt;0,(CONCATENATE('Hoja1_datos de origen'!$V2303,"-",'Hoja1_datos de origen'!$R2303,"-",TEXT('Hoja1_datos de origen'!$I2303,"000"),"-",'Hoja1_datos de origen'!$C2303)),"")</f>
        <v/>
      </c>
      <c r="E2303" t="str">
        <f>IF(LEN($C2303)&gt;0,COUNTIF($D:$D,"&gt;="&amp;$D2303),"")</f>
        <v/>
      </c>
      <c r="F2303" t="str">
        <f t="shared" si="68"/>
        <v/>
      </c>
      <c r="G2303" t="str">
        <f t="shared" si="69"/>
        <v/>
      </c>
      <c r="H2303" t="str">
        <f>IF(LEN($F2303)&gt;0,INDEX('Hoja1_datos de origen'!$V:$V,MATCH($F2303,$E:$E,0)),"")</f>
        <v/>
      </c>
      <c r="I2303" t="str">
        <f>IF(LEN($F2303)&gt;0,INDEX('Hoja1_datos de origen'!$R:$R,MATCH($F2303,$E:$E,0)),"")</f>
        <v/>
      </c>
      <c r="J2303" t="str">
        <f>IF(LEN($F2303)&gt;0,IF(INDEX('Hoja1_datos de origen'!$F:$F,MATCH($F2303,$E:$E,0))="","",INDEX('Hoja1_datos de origen'!$F:$F,MATCH($F2303,$E:$E,0))),"")</f>
        <v/>
      </c>
      <c r="K2303" s="10" t="str">
        <f>IF(LEN($F2303)&gt;0,INDEX('Hoja1_datos de origen'!$I:$I,MATCH($F2303,$E:$E,0)),"")</f>
        <v/>
      </c>
      <c r="L2303" s="10" t="str">
        <f>IF(LEN($F2303)&gt;0,INDEX('Hoja1_datos de origen'!$G:$G,MATCH($F2303,$E:$E,0)),"")</f>
        <v/>
      </c>
      <c r="M2303" t="str">
        <f>IF(LEN($F2303)&gt;0,INDEX('Hoja1_datos de origen'!$C:$C,MATCH($F2303,$E:$E,0)),"")</f>
        <v/>
      </c>
      <c r="N2303" t="str">
        <f>IF(LEN($F2303)&gt;0,INDEX('Hoja1_datos de origen'!$U:$U,MATCH($F2303,$E:$E,0)),"")</f>
        <v/>
      </c>
    </row>
    <row r="2304" spans="3:14">
      <c r="C2304" t="str">
        <f>IF('Hoja1_datos de origen'!$I2304&gt;=edad_minima,'Hoja1_datos de origen'!$C2304,"")</f>
        <v/>
      </c>
      <c r="D2304" t="str">
        <f>IF(LEN($C2304)&gt;0,(CONCATENATE('Hoja1_datos de origen'!$V2304,"-",'Hoja1_datos de origen'!$R2304,"-",TEXT('Hoja1_datos de origen'!$I2304,"000"),"-",'Hoja1_datos de origen'!$C2304)),"")</f>
        <v/>
      </c>
      <c r="E2304" t="str">
        <f>IF(LEN($C2304)&gt;0,COUNTIF($D:$D,"&gt;="&amp;$D2304),"")</f>
        <v/>
      </c>
      <c r="F2304" t="str">
        <f t="shared" si="68"/>
        <v/>
      </c>
      <c r="G2304" t="str">
        <f t="shared" si="69"/>
        <v/>
      </c>
      <c r="H2304" t="str">
        <f>IF(LEN($F2304)&gt;0,INDEX('Hoja1_datos de origen'!$V:$V,MATCH($F2304,$E:$E,0)),"")</f>
        <v/>
      </c>
      <c r="I2304" t="str">
        <f>IF(LEN($F2304)&gt;0,INDEX('Hoja1_datos de origen'!$R:$R,MATCH($F2304,$E:$E,0)),"")</f>
        <v/>
      </c>
      <c r="J2304" t="str">
        <f>IF(LEN($F2304)&gt;0,IF(INDEX('Hoja1_datos de origen'!$F:$F,MATCH($F2304,$E:$E,0))="","",INDEX('Hoja1_datos de origen'!$F:$F,MATCH($F2304,$E:$E,0))),"")</f>
        <v/>
      </c>
      <c r="K2304" s="10" t="str">
        <f>IF(LEN($F2304)&gt;0,INDEX('Hoja1_datos de origen'!$I:$I,MATCH($F2304,$E:$E,0)),"")</f>
        <v/>
      </c>
      <c r="L2304" s="10" t="str">
        <f>IF(LEN($F2304)&gt;0,INDEX('Hoja1_datos de origen'!$G:$G,MATCH($F2304,$E:$E,0)),"")</f>
        <v/>
      </c>
      <c r="M2304" t="str">
        <f>IF(LEN($F2304)&gt;0,INDEX('Hoja1_datos de origen'!$C:$C,MATCH($F2304,$E:$E,0)),"")</f>
        <v/>
      </c>
      <c r="N2304" t="str">
        <f>IF(LEN($F2304)&gt;0,INDEX('Hoja1_datos de origen'!$U:$U,MATCH($F2304,$E:$E,0)),"")</f>
        <v/>
      </c>
    </row>
    <row r="2305" spans="3:14">
      <c r="C2305" t="str">
        <f>IF('Hoja1_datos de origen'!$I2305&gt;=edad_minima,'Hoja1_datos de origen'!$C2305,"")</f>
        <v/>
      </c>
      <c r="D2305" t="str">
        <f>IF(LEN($C2305)&gt;0,(CONCATENATE('Hoja1_datos de origen'!$V2305,"-",'Hoja1_datos de origen'!$R2305,"-",TEXT('Hoja1_datos de origen'!$I2305,"000"),"-",'Hoja1_datos de origen'!$C2305)),"")</f>
        <v/>
      </c>
      <c r="E2305" t="str">
        <f>IF(LEN($C2305)&gt;0,COUNTIF($D:$D,"&gt;="&amp;$D2305),"")</f>
        <v/>
      </c>
      <c r="F2305" t="str">
        <f t="shared" si="68"/>
        <v/>
      </c>
      <c r="G2305" t="str">
        <f t="shared" si="69"/>
        <v/>
      </c>
      <c r="H2305" t="str">
        <f>IF(LEN($F2305)&gt;0,INDEX('Hoja1_datos de origen'!$V:$V,MATCH($F2305,$E:$E,0)),"")</f>
        <v/>
      </c>
      <c r="I2305" t="str">
        <f>IF(LEN($F2305)&gt;0,INDEX('Hoja1_datos de origen'!$R:$R,MATCH($F2305,$E:$E,0)),"")</f>
        <v/>
      </c>
      <c r="J2305" t="str">
        <f>IF(LEN($F2305)&gt;0,IF(INDEX('Hoja1_datos de origen'!$F:$F,MATCH($F2305,$E:$E,0))="","",INDEX('Hoja1_datos de origen'!$F:$F,MATCH($F2305,$E:$E,0))),"")</f>
        <v/>
      </c>
      <c r="K2305" s="10" t="str">
        <f>IF(LEN($F2305)&gt;0,INDEX('Hoja1_datos de origen'!$I:$I,MATCH($F2305,$E:$E,0)),"")</f>
        <v/>
      </c>
      <c r="L2305" s="10" t="str">
        <f>IF(LEN($F2305)&gt;0,INDEX('Hoja1_datos de origen'!$G:$G,MATCH($F2305,$E:$E,0)),"")</f>
        <v/>
      </c>
      <c r="M2305" t="str">
        <f>IF(LEN($F2305)&gt;0,INDEX('Hoja1_datos de origen'!$C:$C,MATCH($F2305,$E:$E,0)),"")</f>
        <v/>
      </c>
      <c r="N2305" t="str">
        <f>IF(LEN($F2305)&gt;0,INDEX('Hoja1_datos de origen'!$U:$U,MATCH($F2305,$E:$E,0)),"")</f>
        <v/>
      </c>
    </row>
    <row r="2306" spans="3:14">
      <c r="C2306" t="str">
        <f>IF('Hoja1_datos de origen'!$I2306&gt;=edad_minima,'Hoja1_datos de origen'!$C2306,"")</f>
        <v/>
      </c>
      <c r="D2306" t="str">
        <f>IF(LEN($C2306)&gt;0,(CONCATENATE('Hoja1_datos de origen'!$V2306,"-",'Hoja1_datos de origen'!$R2306,"-",TEXT('Hoja1_datos de origen'!$I2306,"000"),"-",'Hoja1_datos de origen'!$C2306)),"")</f>
        <v/>
      </c>
      <c r="E2306" t="str">
        <f>IF(LEN($C2306)&gt;0,COUNTIF($D:$D,"&gt;="&amp;$D2306),"")</f>
        <v/>
      </c>
      <c r="F2306" t="str">
        <f t="shared" si="68"/>
        <v/>
      </c>
      <c r="G2306" t="str">
        <f t="shared" si="69"/>
        <v/>
      </c>
      <c r="H2306" t="str">
        <f>IF(LEN($F2306)&gt;0,INDEX('Hoja1_datos de origen'!$V:$V,MATCH($F2306,$E:$E,0)),"")</f>
        <v/>
      </c>
      <c r="I2306" t="str">
        <f>IF(LEN($F2306)&gt;0,INDEX('Hoja1_datos de origen'!$R:$R,MATCH($F2306,$E:$E,0)),"")</f>
        <v/>
      </c>
      <c r="J2306" t="str">
        <f>IF(LEN($F2306)&gt;0,IF(INDEX('Hoja1_datos de origen'!$F:$F,MATCH($F2306,$E:$E,0))="","",INDEX('Hoja1_datos de origen'!$F:$F,MATCH($F2306,$E:$E,0))),"")</f>
        <v/>
      </c>
      <c r="K2306" s="10" t="str">
        <f>IF(LEN($F2306)&gt;0,INDEX('Hoja1_datos de origen'!$I:$I,MATCH($F2306,$E:$E,0)),"")</f>
        <v/>
      </c>
      <c r="L2306" s="10" t="str">
        <f>IF(LEN($F2306)&gt;0,INDEX('Hoja1_datos de origen'!$G:$G,MATCH($F2306,$E:$E,0)),"")</f>
        <v/>
      </c>
      <c r="M2306" t="str">
        <f>IF(LEN($F2306)&gt;0,INDEX('Hoja1_datos de origen'!$C:$C,MATCH($F2306,$E:$E,0)),"")</f>
        <v/>
      </c>
      <c r="N2306" t="str">
        <f>IF(LEN($F2306)&gt;0,INDEX('Hoja1_datos de origen'!$U:$U,MATCH($F2306,$E:$E,0)),"")</f>
        <v/>
      </c>
    </row>
    <row r="2307" spans="3:14">
      <c r="C2307" t="str">
        <f>IF('Hoja1_datos de origen'!$I2307&gt;=edad_minima,'Hoja1_datos de origen'!$C2307,"")</f>
        <v/>
      </c>
      <c r="D2307" t="str">
        <f>IF(LEN($C2307)&gt;0,(CONCATENATE('Hoja1_datos de origen'!$V2307,"-",'Hoja1_datos de origen'!$R2307,"-",TEXT('Hoja1_datos de origen'!$I2307,"000"),"-",'Hoja1_datos de origen'!$C2307)),"")</f>
        <v/>
      </c>
      <c r="E2307" t="str">
        <f>IF(LEN($C2307)&gt;0,COUNTIF($D:$D,"&gt;="&amp;$D2307),"")</f>
        <v/>
      </c>
      <c r="F2307" t="str">
        <f t="shared" ref="F2307:F2370" si="70">IFERROR(SMALL($E:$E,ROW()-1),"")</f>
        <v/>
      </c>
      <c r="G2307" t="str">
        <f t="shared" ref="G2307:G2370" si="71">INDEX($D:$D,MATCH($F2307,$E:$E,0))</f>
        <v/>
      </c>
      <c r="H2307" t="str">
        <f>IF(LEN($F2307)&gt;0,INDEX('Hoja1_datos de origen'!$V:$V,MATCH($F2307,$E:$E,0)),"")</f>
        <v/>
      </c>
      <c r="I2307" t="str">
        <f>IF(LEN($F2307)&gt;0,INDEX('Hoja1_datos de origen'!$R:$R,MATCH($F2307,$E:$E,0)),"")</f>
        <v/>
      </c>
      <c r="J2307" t="str">
        <f>IF(LEN($F2307)&gt;0,IF(INDEX('Hoja1_datos de origen'!$F:$F,MATCH($F2307,$E:$E,0))="","",INDEX('Hoja1_datos de origen'!$F:$F,MATCH($F2307,$E:$E,0))),"")</f>
        <v/>
      </c>
      <c r="K2307" s="10" t="str">
        <f>IF(LEN($F2307)&gt;0,INDEX('Hoja1_datos de origen'!$I:$I,MATCH($F2307,$E:$E,0)),"")</f>
        <v/>
      </c>
      <c r="L2307" s="10" t="str">
        <f>IF(LEN($F2307)&gt;0,INDEX('Hoja1_datos de origen'!$G:$G,MATCH($F2307,$E:$E,0)),"")</f>
        <v/>
      </c>
      <c r="M2307" t="str">
        <f>IF(LEN($F2307)&gt;0,INDEX('Hoja1_datos de origen'!$C:$C,MATCH($F2307,$E:$E,0)),"")</f>
        <v/>
      </c>
      <c r="N2307" t="str">
        <f>IF(LEN($F2307)&gt;0,INDEX('Hoja1_datos de origen'!$U:$U,MATCH($F2307,$E:$E,0)),"")</f>
        <v/>
      </c>
    </row>
    <row r="2308" spans="3:14">
      <c r="C2308" t="str">
        <f>IF('Hoja1_datos de origen'!$I2308&gt;=edad_minima,'Hoja1_datos de origen'!$C2308,"")</f>
        <v/>
      </c>
      <c r="D2308" t="str">
        <f>IF(LEN($C2308)&gt;0,(CONCATENATE('Hoja1_datos de origen'!$V2308,"-",'Hoja1_datos de origen'!$R2308,"-",TEXT('Hoja1_datos de origen'!$I2308,"000"),"-",'Hoja1_datos de origen'!$C2308)),"")</f>
        <v/>
      </c>
      <c r="E2308" t="str">
        <f>IF(LEN($C2308)&gt;0,COUNTIF($D:$D,"&gt;="&amp;$D2308),"")</f>
        <v/>
      </c>
      <c r="F2308" t="str">
        <f t="shared" si="70"/>
        <v/>
      </c>
      <c r="G2308" t="str">
        <f t="shared" si="71"/>
        <v/>
      </c>
      <c r="H2308" t="str">
        <f>IF(LEN($F2308)&gt;0,INDEX('Hoja1_datos de origen'!$V:$V,MATCH($F2308,$E:$E,0)),"")</f>
        <v/>
      </c>
      <c r="I2308" t="str">
        <f>IF(LEN($F2308)&gt;0,INDEX('Hoja1_datos de origen'!$R:$R,MATCH($F2308,$E:$E,0)),"")</f>
        <v/>
      </c>
      <c r="J2308" t="str">
        <f>IF(LEN($F2308)&gt;0,IF(INDEX('Hoja1_datos de origen'!$F:$F,MATCH($F2308,$E:$E,0))="","",INDEX('Hoja1_datos de origen'!$F:$F,MATCH($F2308,$E:$E,0))),"")</f>
        <v/>
      </c>
      <c r="K2308" s="10" t="str">
        <f>IF(LEN($F2308)&gt;0,INDEX('Hoja1_datos de origen'!$I:$I,MATCH($F2308,$E:$E,0)),"")</f>
        <v/>
      </c>
      <c r="L2308" s="10" t="str">
        <f>IF(LEN($F2308)&gt;0,INDEX('Hoja1_datos de origen'!$G:$G,MATCH($F2308,$E:$E,0)),"")</f>
        <v/>
      </c>
      <c r="M2308" t="str">
        <f>IF(LEN($F2308)&gt;0,INDEX('Hoja1_datos de origen'!$C:$C,MATCH($F2308,$E:$E,0)),"")</f>
        <v/>
      </c>
      <c r="N2308" t="str">
        <f>IF(LEN($F2308)&gt;0,INDEX('Hoja1_datos de origen'!$U:$U,MATCH($F2308,$E:$E,0)),"")</f>
        <v/>
      </c>
    </row>
    <row r="2309" spans="3:14">
      <c r="C2309" t="str">
        <f>IF('Hoja1_datos de origen'!$I2309&gt;=edad_minima,'Hoja1_datos de origen'!$C2309,"")</f>
        <v/>
      </c>
      <c r="D2309" t="str">
        <f>IF(LEN($C2309)&gt;0,(CONCATENATE('Hoja1_datos de origen'!$V2309,"-",'Hoja1_datos de origen'!$R2309,"-",TEXT('Hoja1_datos de origen'!$I2309,"000"),"-",'Hoja1_datos de origen'!$C2309)),"")</f>
        <v/>
      </c>
      <c r="E2309" t="str">
        <f>IF(LEN($C2309)&gt;0,COUNTIF($D:$D,"&gt;="&amp;$D2309),"")</f>
        <v/>
      </c>
      <c r="F2309" t="str">
        <f t="shared" si="70"/>
        <v/>
      </c>
      <c r="G2309" t="str">
        <f t="shared" si="71"/>
        <v/>
      </c>
      <c r="H2309" t="str">
        <f>IF(LEN($F2309)&gt;0,INDEX('Hoja1_datos de origen'!$V:$V,MATCH($F2309,$E:$E,0)),"")</f>
        <v/>
      </c>
      <c r="I2309" t="str">
        <f>IF(LEN($F2309)&gt;0,INDEX('Hoja1_datos de origen'!$R:$R,MATCH($F2309,$E:$E,0)),"")</f>
        <v/>
      </c>
      <c r="J2309" t="str">
        <f>IF(LEN($F2309)&gt;0,IF(INDEX('Hoja1_datos de origen'!$F:$F,MATCH($F2309,$E:$E,0))="","",INDEX('Hoja1_datos de origen'!$F:$F,MATCH($F2309,$E:$E,0))),"")</f>
        <v/>
      </c>
      <c r="K2309" s="10" t="str">
        <f>IF(LEN($F2309)&gt;0,INDEX('Hoja1_datos de origen'!$I:$I,MATCH($F2309,$E:$E,0)),"")</f>
        <v/>
      </c>
      <c r="L2309" s="10" t="str">
        <f>IF(LEN($F2309)&gt;0,INDEX('Hoja1_datos de origen'!$G:$G,MATCH($F2309,$E:$E,0)),"")</f>
        <v/>
      </c>
      <c r="M2309" t="str">
        <f>IF(LEN($F2309)&gt;0,INDEX('Hoja1_datos de origen'!$C:$C,MATCH($F2309,$E:$E,0)),"")</f>
        <v/>
      </c>
      <c r="N2309" t="str">
        <f>IF(LEN($F2309)&gt;0,INDEX('Hoja1_datos de origen'!$U:$U,MATCH($F2309,$E:$E,0)),"")</f>
        <v/>
      </c>
    </row>
    <row r="2310" spans="3:14">
      <c r="C2310" t="str">
        <f>IF('Hoja1_datos de origen'!$I2310&gt;=edad_minima,'Hoja1_datos de origen'!$C2310,"")</f>
        <v/>
      </c>
      <c r="D2310" t="str">
        <f>IF(LEN($C2310)&gt;0,(CONCATENATE('Hoja1_datos de origen'!$V2310,"-",'Hoja1_datos de origen'!$R2310,"-",TEXT('Hoja1_datos de origen'!$I2310,"000"),"-",'Hoja1_datos de origen'!$C2310)),"")</f>
        <v/>
      </c>
      <c r="E2310" t="str">
        <f>IF(LEN($C2310)&gt;0,COUNTIF($D:$D,"&gt;="&amp;$D2310),"")</f>
        <v/>
      </c>
      <c r="F2310" t="str">
        <f t="shared" si="70"/>
        <v/>
      </c>
      <c r="G2310" t="str">
        <f t="shared" si="71"/>
        <v/>
      </c>
      <c r="H2310" t="str">
        <f>IF(LEN($F2310)&gt;0,INDEX('Hoja1_datos de origen'!$V:$V,MATCH($F2310,$E:$E,0)),"")</f>
        <v/>
      </c>
      <c r="I2310" t="str">
        <f>IF(LEN($F2310)&gt;0,INDEX('Hoja1_datos de origen'!$R:$R,MATCH($F2310,$E:$E,0)),"")</f>
        <v/>
      </c>
      <c r="J2310" t="str">
        <f>IF(LEN($F2310)&gt;0,IF(INDEX('Hoja1_datos de origen'!$F:$F,MATCH($F2310,$E:$E,0))="","",INDEX('Hoja1_datos de origen'!$F:$F,MATCH($F2310,$E:$E,0))),"")</f>
        <v/>
      </c>
      <c r="K2310" s="10" t="str">
        <f>IF(LEN($F2310)&gt;0,INDEX('Hoja1_datos de origen'!$I:$I,MATCH($F2310,$E:$E,0)),"")</f>
        <v/>
      </c>
      <c r="L2310" s="10" t="str">
        <f>IF(LEN($F2310)&gt;0,INDEX('Hoja1_datos de origen'!$G:$G,MATCH($F2310,$E:$E,0)),"")</f>
        <v/>
      </c>
      <c r="M2310" t="str">
        <f>IF(LEN($F2310)&gt;0,INDEX('Hoja1_datos de origen'!$C:$C,MATCH($F2310,$E:$E,0)),"")</f>
        <v/>
      </c>
      <c r="N2310" t="str">
        <f>IF(LEN($F2310)&gt;0,INDEX('Hoja1_datos de origen'!$U:$U,MATCH($F2310,$E:$E,0)),"")</f>
        <v/>
      </c>
    </row>
    <row r="2311" spans="3:14">
      <c r="C2311" t="str">
        <f>IF('Hoja1_datos de origen'!$I2311&gt;=edad_minima,'Hoja1_datos de origen'!$C2311,"")</f>
        <v/>
      </c>
      <c r="D2311" t="str">
        <f>IF(LEN($C2311)&gt;0,(CONCATENATE('Hoja1_datos de origen'!$V2311,"-",'Hoja1_datos de origen'!$R2311,"-",TEXT('Hoja1_datos de origen'!$I2311,"000"),"-",'Hoja1_datos de origen'!$C2311)),"")</f>
        <v/>
      </c>
      <c r="E2311" t="str">
        <f>IF(LEN($C2311)&gt;0,COUNTIF($D:$D,"&gt;="&amp;$D2311),"")</f>
        <v/>
      </c>
      <c r="F2311" t="str">
        <f t="shared" si="70"/>
        <v/>
      </c>
      <c r="G2311" t="str">
        <f t="shared" si="71"/>
        <v/>
      </c>
      <c r="H2311" t="str">
        <f>IF(LEN($F2311)&gt;0,INDEX('Hoja1_datos de origen'!$V:$V,MATCH($F2311,$E:$E,0)),"")</f>
        <v/>
      </c>
      <c r="I2311" t="str">
        <f>IF(LEN($F2311)&gt;0,INDEX('Hoja1_datos de origen'!$R:$R,MATCH($F2311,$E:$E,0)),"")</f>
        <v/>
      </c>
      <c r="J2311" t="str">
        <f>IF(LEN($F2311)&gt;0,IF(INDEX('Hoja1_datos de origen'!$F:$F,MATCH($F2311,$E:$E,0))="","",INDEX('Hoja1_datos de origen'!$F:$F,MATCH($F2311,$E:$E,0))),"")</f>
        <v/>
      </c>
      <c r="K2311" s="10" t="str">
        <f>IF(LEN($F2311)&gt;0,INDEX('Hoja1_datos de origen'!$I:$I,MATCH($F2311,$E:$E,0)),"")</f>
        <v/>
      </c>
      <c r="L2311" s="10" t="str">
        <f>IF(LEN($F2311)&gt;0,INDEX('Hoja1_datos de origen'!$G:$G,MATCH($F2311,$E:$E,0)),"")</f>
        <v/>
      </c>
      <c r="M2311" t="str">
        <f>IF(LEN($F2311)&gt;0,INDEX('Hoja1_datos de origen'!$C:$C,MATCH($F2311,$E:$E,0)),"")</f>
        <v/>
      </c>
      <c r="N2311" t="str">
        <f>IF(LEN($F2311)&gt;0,INDEX('Hoja1_datos de origen'!$U:$U,MATCH($F2311,$E:$E,0)),"")</f>
        <v/>
      </c>
    </row>
    <row r="2312" spans="3:14">
      <c r="C2312" t="str">
        <f>IF('Hoja1_datos de origen'!$I2312&gt;=edad_minima,'Hoja1_datos de origen'!$C2312,"")</f>
        <v/>
      </c>
      <c r="D2312" t="str">
        <f>IF(LEN($C2312)&gt;0,(CONCATENATE('Hoja1_datos de origen'!$V2312,"-",'Hoja1_datos de origen'!$R2312,"-",TEXT('Hoja1_datos de origen'!$I2312,"000"),"-",'Hoja1_datos de origen'!$C2312)),"")</f>
        <v/>
      </c>
      <c r="E2312" t="str">
        <f>IF(LEN($C2312)&gt;0,COUNTIF($D:$D,"&gt;="&amp;$D2312),"")</f>
        <v/>
      </c>
      <c r="F2312" t="str">
        <f t="shared" si="70"/>
        <v/>
      </c>
      <c r="G2312" t="str">
        <f t="shared" si="71"/>
        <v/>
      </c>
      <c r="H2312" t="str">
        <f>IF(LEN($F2312)&gt;0,INDEX('Hoja1_datos de origen'!$V:$V,MATCH($F2312,$E:$E,0)),"")</f>
        <v/>
      </c>
      <c r="I2312" t="str">
        <f>IF(LEN($F2312)&gt;0,INDEX('Hoja1_datos de origen'!$R:$R,MATCH($F2312,$E:$E,0)),"")</f>
        <v/>
      </c>
      <c r="J2312" t="str">
        <f>IF(LEN($F2312)&gt;0,IF(INDEX('Hoja1_datos de origen'!$F:$F,MATCH($F2312,$E:$E,0))="","",INDEX('Hoja1_datos de origen'!$F:$F,MATCH($F2312,$E:$E,0))),"")</f>
        <v/>
      </c>
      <c r="K2312" s="10" t="str">
        <f>IF(LEN($F2312)&gt;0,INDEX('Hoja1_datos de origen'!$I:$I,MATCH($F2312,$E:$E,0)),"")</f>
        <v/>
      </c>
      <c r="L2312" s="10" t="str">
        <f>IF(LEN($F2312)&gt;0,INDEX('Hoja1_datos de origen'!$G:$G,MATCH($F2312,$E:$E,0)),"")</f>
        <v/>
      </c>
      <c r="M2312" t="str">
        <f>IF(LEN($F2312)&gt;0,INDEX('Hoja1_datos de origen'!$C:$C,MATCH($F2312,$E:$E,0)),"")</f>
        <v/>
      </c>
      <c r="N2312" t="str">
        <f>IF(LEN($F2312)&gt;0,INDEX('Hoja1_datos de origen'!$U:$U,MATCH($F2312,$E:$E,0)),"")</f>
        <v/>
      </c>
    </row>
    <row r="2313" spans="3:14">
      <c r="C2313" t="str">
        <f>IF('Hoja1_datos de origen'!$I2313&gt;=edad_minima,'Hoja1_datos de origen'!$C2313,"")</f>
        <v/>
      </c>
      <c r="D2313" t="str">
        <f>IF(LEN($C2313)&gt;0,(CONCATENATE('Hoja1_datos de origen'!$V2313,"-",'Hoja1_datos de origen'!$R2313,"-",TEXT('Hoja1_datos de origen'!$I2313,"000"),"-",'Hoja1_datos de origen'!$C2313)),"")</f>
        <v/>
      </c>
      <c r="E2313" t="str">
        <f>IF(LEN($C2313)&gt;0,COUNTIF($D:$D,"&gt;="&amp;$D2313),"")</f>
        <v/>
      </c>
      <c r="F2313" t="str">
        <f t="shared" si="70"/>
        <v/>
      </c>
      <c r="G2313" t="str">
        <f t="shared" si="71"/>
        <v/>
      </c>
      <c r="H2313" t="str">
        <f>IF(LEN($F2313)&gt;0,INDEX('Hoja1_datos de origen'!$V:$V,MATCH($F2313,$E:$E,0)),"")</f>
        <v/>
      </c>
      <c r="I2313" t="str">
        <f>IF(LEN($F2313)&gt;0,INDEX('Hoja1_datos de origen'!$R:$R,MATCH($F2313,$E:$E,0)),"")</f>
        <v/>
      </c>
      <c r="J2313" t="str">
        <f>IF(LEN($F2313)&gt;0,IF(INDEX('Hoja1_datos de origen'!$F:$F,MATCH($F2313,$E:$E,0))="","",INDEX('Hoja1_datos de origen'!$F:$F,MATCH($F2313,$E:$E,0))),"")</f>
        <v/>
      </c>
      <c r="K2313" s="10" t="str">
        <f>IF(LEN($F2313)&gt;0,INDEX('Hoja1_datos de origen'!$I:$I,MATCH($F2313,$E:$E,0)),"")</f>
        <v/>
      </c>
      <c r="L2313" s="10" t="str">
        <f>IF(LEN($F2313)&gt;0,INDEX('Hoja1_datos de origen'!$G:$G,MATCH($F2313,$E:$E,0)),"")</f>
        <v/>
      </c>
      <c r="M2313" t="str">
        <f>IF(LEN($F2313)&gt;0,INDEX('Hoja1_datos de origen'!$C:$C,MATCH($F2313,$E:$E,0)),"")</f>
        <v/>
      </c>
      <c r="N2313" t="str">
        <f>IF(LEN($F2313)&gt;0,INDEX('Hoja1_datos de origen'!$U:$U,MATCH($F2313,$E:$E,0)),"")</f>
        <v/>
      </c>
    </row>
    <row r="2314" spans="3:14">
      <c r="C2314" t="str">
        <f>IF('Hoja1_datos de origen'!$I2314&gt;=edad_minima,'Hoja1_datos de origen'!$C2314,"")</f>
        <v/>
      </c>
      <c r="D2314" t="str">
        <f>IF(LEN($C2314)&gt;0,(CONCATENATE('Hoja1_datos de origen'!$V2314,"-",'Hoja1_datos de origen'!$R2314,"-",TEXT('Hoja1_datos de origen'!$I2314,"000"),"-",'Hoja1_datos de origen'!$C2314)),"")</f>
        <v/>
      </c>
      <c r="E2314" t="str">
        <f>IF(LEN($C2314)&gt;0,COUNTIF($D:$D,"&gt;="&amp;$D2314),"")</f>
        <v/>
      </c>
      <c r="F2314" t="str">
        <f t="shared" si="70"/>
        <v/>
      </c>
      <c r="G2314" t="str">
        <f t="shared" si="71"/>
        <v/>
      </c>
      <c r="H2314" t="str">
        <f>IF(LEN($F2314)&gt;0,INDEX('Hoja1_datos de origen'!$V:$V,MATCH($F2314,$E:$E,0)),"")</f>
        <v/>
      </c>
      <c r="I2314" t="str">
        <f>IF(LEN($F2314)&gt;0,INDEX('Hoja1_datos de origen'!$R:$R,MATCH($F2314,$E:$E,0)),"")</f>
        <v/>
      </c>
      <c r="J2314" t="str">
        <f>IF(LEN($F2314)&gt;0,IF(INDEX('Hoja1_datos de origen'!$F:$F,MATCH($F2314,$E:$E,0))="","",INDEX('Hoja1_datos de origen'!$F:$F,MATCH($F2314,$E:$E,0))),"")</f>
        <v/>
      </c>
      <c r="K2314" s="10" t="str">
        <f>IF(LEN($F2314)&gt;0,INDEX('Hoja1_datos de origen'!$I:$I,MATCH($F2314,$E:$E,0)),"")</f>
        <v/>
      </c>
      <c r="L2314" s="10" t="str">
        <f>IF(LEN($F2314)&gt;0,INDEX('Hoja1_datos de origen'!$G:$G,MATCH($F2314,$E:$E,0)),"")</f>
        <v/>
      </c>
      <c r="M2314" t="str">
        <f>IF(LEN($F2314)&gt;0,INDEX('Hoja1_datos de origen'!$C:$C,MATCH($F2314,$E:$E,0)),"")</f>
        <v/>
      </c>
      <c r="N2314" t="str">
        <f>IF(LEN($F2314)&gt;0,INDEX('Hoja1_datos de origen'!$U:$U,MATCH($F2314,$E:$E,0)),"")</f>
        <v/>
      </c>
    </row>
    <row r="2315" spans="3:14">
      <c r="C2315" t="str">
        <f>IF('Hoja1_datos de origen'!$I2315&gt;=edad_minima,'Hoja1_datos de origen'!$C2315,"")</f>
        <v/>
      </c>
      <c r="D2315" t="str">
        <f>IF(LEN($C2315)&gt;0,(CONCATENATE('Hoja1_datos de origen'!$V2315,"-",'Hoja1_datos de origen'!$R2315,"-",TEXT('Hoja1_datos de origen'!$I2315,"000"),"-",'Hoja1_datos de origen'!$C2315)),"")</f>
        <v/>
      </c>
      <c r="E2315" t="str">
        <f>IF(LEN($C2315)&gt;0,COUNTIF($D:$D,"&gt;="&amp;$D2315),"")</f>
        <v/>
      </c>
      <c r="F2315" t="str">
        <f t="shared" si="70"/>
        <v/>
      </c>
      <c r="G2315" t="str">
        <f t="shared" si="71"/>
        <v/>
      </c>
      <c r="H2315" t="str">
        <f>IF(LEN($F2315)&gt;0,INDEX('Hoja1_datos de origen'!$V:$V,MATCH($F2315,$E:$E,0)),"")</f>
        <v/>
      </c>
      <c r="I2315" t="str">
        <f>IF(LEN($F2315)&gt;0,INDEX('Hoja1_datos de origen'!$R:$R,MATCH($F2315,$E:$E,0)),"")</f>
        <v/>
      </c>
      <c r="J2315" t="str">
        <f>IF(LEN($F2315)&gt;0,IF(INDEX('Hoja1_datos de origen'!$F:$F,MATCH($F2315,$E:$E,0))="","",INDEX('Hoja1_datos de origen'!$F:$F,MATCH($F2315,$E:$E,0))),"")</f>
        <v/>
      </c>
      <c r="K2315" s="10" t="str">
        <f>IF(LEN($F2315)&gt;0,INDEX('Hoja1_datos de origen'!$I:$I,MATCH($F2315,$E:$E,0)),"")</f>
        <v/>
      </c>
      <c r="L2315" s="10" t="str">
        <f>IF(LEN($F2315)&gt;0,INDEX('Hoja1_datos de origen'!$G:$G,MATCH($F2315,$E:$E,0)),"")</f>
        <v/>
      </c>
      <c r="M2315" t="str">
        <f>IF(LEN($F2315)&gt;0,INDEX('Hoja1_datos de origen'!$C:$C,MATCH($F2315,$E:$E,0)),"")</f>
        <v/>
      </c>
      <c r="N2315" t="str">
        <f>IF(LEN($F2315)&gt;0,INDEX('Hoja1_datos de origen'!$U:$U,MATCH($F2315,$E:$E,0)),"")</f>
        <v/>
      </c>
    </row>
    <row r="2316" spans="3:14">
      <c r="C2316" t="str">
        <f>IF('Hoja1_datos de origen'!$I2316&gt;=edad_minima,'Hoja1_datos de origen'!$C2316,"")</f>
        <v/>
      </c>
      <c r="D2316" t="str">
        <f>IF(LEN($C2316)&gt;0,(CONCATENATE('Hoja1_datos de origen'!$V2316,"-",'Hoja1_datos de origen'!$R2316,"-",TEXT('Hoja1_datos de origen'!$I2316,"000"),"-",'Hoja1_datos de origen'!$C2316)),"")</f>
        <v/>
      </c>
      <c r="E2316" t="str">
        <f>IF(LEN($C2316)&gt;0,COUNTIF($D:$D,"&gt;="&amp;$D2316),"")</f>
        <v/>
      </c>
      <c r="F2316" t="str">
        <f t="shared" si="70"/>
        <v/>
      </c>
      <c r="G2316" t="str">
        <f t="shared" si="71"/>
        <v/>
      </c>
      <c r="H2316" t="str">
        <f>IF(LEN($F2316)&gt;0,INDEX('Hoja1_datos de origen'!$V:$V,MATCH($F2316,$E:$E,0)),"")</f>
        <v/>
      </c>
      <c r="I2316" t="str">
        <f>IF(LEN($F2316)&gt;0,INDEX('Hoja1_datos de origen'!$R:$R,MATCH($F2316,$E:$E,0)),"")</f>
        <v/>
      </c>
      <c r="J2316" t="str">
        <f>IF(LEN($F2316)&gt;0,IF(INDEX('Hoja1_datos de origen'!$F:$F,MATCH($F2316,$E:$E,0))="","",INDEX('Hoja1_datos de origen'!$F:$F,MATCH($F2316,$E:$E,0))),"")</f>
        <v/>
      </c>
      <c r="K2316" s="10" t="str">
        <f>IF(LEN($F2316)&gt;0,INDEX('Hoja1_datos de origen'!$I:$I,MATCH($F2316,$E:$E,0)),"")</f>
        <v/>
      </c>
      <c r="L2316" s="10" t="str">
        <f>IF(LEN($F2316)&gt;0,INDEX('Hoja1_datos de origen'!$G:$G,MATCH($F2316,$E:$E,0)),"")</f>
        <v/>
      </c>
      <c r="M2316" t="str">
        <f>IF(LEN($F2316)&gt;0,INDEX('Hoja1_datos de origen'!$C:$C,MATCH($F2316,$E:$E,0)),"")</f>
        <v/>
      </c>
      <c r="N2316" t="str">
        <f>IF(LEN($F2316)&gt;0,INDEX('Hoja1_datos de origen'!$U:$U,MATCH($F2316,$E:$E,0)),"")</f>
        <v/>
      </c>
    </row>
    <row r="2317" spans="3:14">
      <c r="C2317" t="str">
        <f>IF('Hoja1_datos de origen'!$I2317&gt;=edad_minima,'Hoja1_datos de origen'!$C2317,"")</f>
        <v/>
      </c>
      <c r="D2317" t="str">
        <f>IF(LEN($C2317)&gt;0,(CONCATENATE('Hoja1_datos de origen'!$V2317,"-",'Hoja1_datos de origen'!$R2317,"-",TEXT('Hoja1_datos de origen'!$I2317,"000"),"-",'Hoja1_datos de origen'!$C2317)),"")</f>
        <v/>
      </c>
      <c r="E2317" t="str">
        <f>IF(LEN($C2317)&gt;0,COUNTIF($D:$D,"&gt;="&amp;$D2317),"")</f>
        <v/>
      </c>
      <c r="F2317" t="str">
        <f t="shared" si="70"/>
        <v/>
      </c>
      <c r="G2317" t="str">
        <f t="shared" si="71"/>
        <v/>
      </c>
      <c r="H2317" t="str">
        <f>IF(LEN($F2317)&gt;0,INDEX('Hoja1_datos de origen'!$V:$V,MATCH($F2317,$E:$E,0)),"")</f>
        <v/>
      </c>
      <c r="I2317" t="str">
        <f>IF(LEN($F2317)&gt;0,INDEX('Hoja1_datos de origen'!$R:$R,MATCH($F2317,$E:$E,0)),"")</f>
        <v/>
      </c>
      <c r="J2317" t="str">
        <f>IF(LEN($F2317)&gt;0,IF(INDEX('Hoja1_datos de origen'!$F:$F,MATCH($F2317,$E:$E,0))="","",INDEX('Hoja1_datos de origen'!$F:$F,MATCH($F2317,$E:$E,0))),"")</f>
        <v/>
      </c>
      <c r="K2317" s="10" t="str">
        <f>IF(LEN($F2317)&gt;0,INDEX('Hoja1_datos de origen'!$I:$I,MATCH($F2317,$E:$E,0)),"")</f>
        <v/>
      </c>
      <c r="L2317" s="10" t="str">
        <f>IF(LEN($F2317)&gt;0,INDEX('Hoja1_datos de origen'!$G:$G,MATCH($F2317,$E:$E,0)),"")</f>
        <v/>
      </c>
      <c r="M2317" t="str">
        <f>IF(LEN($F2317)&gt;0,INDEX('Hoja1_datos de origen'!$C:$C,MATCH($F2317,$E:$E,0)),"")</f>
        <v/>
      </c>
      <c r="N2317" t="str">
        <f>IF(LEN($F2317)&gt;0,INDEX('Hoja1_datos de origen'!$U:$U,MATCH($F2317,$E:$E,0)),"")</f>
        <v/>
      </c>
    </row>
    <row r="2318" spans="3:14">
      <c r="C2318" t="str">
        <f>IF('Hoja1_datos de origen'!$I2318&gt;=edad_minima,'Hoja1_datos de origen'!$C2318,"")</f>
        <v/>
      </c>
      <c r="D2318" t="str">
        <f>IF(LEN($C2318)&gt;0,(CONCATENATE('Hoja1_datos de origen'!$V2318,"-",'Hoja1_datos de origen'!$R2318,"-",TEXT('Hoja1_datos de origen'!$I2318,"000"),"-",'Hoja1_datos de origen'!$C2318)),"")</f>
        <v/>
      </c>
      <c r="E2318" t="str">
        <f>IF(LEN($C2318)&gt;0,COUNTIF($D:$D,"&gt;="&amp;$D2318),"")</f>
        <v/>
      </c>
      <c r="F2318" t="str">
        <f t="shared" si="70"/>
        <v/>
      </c>
      <c r="G2318" t="str">
        <f t="shared" si="71"/>
        <v/>
      </c>
      <c r="H2318" t="str">
        <f>IF(LEN($F2318)&gt;0,INDEX('Hoja1_datos de origen'!$V:$V,MATCH($F2318,$E:$E,0)),"")</f>
        <v/>
      </c>
      <c r="I2318" t="str">
        <f>IF(LEN($F2318)&gt;0,INDEX('Hoja1_datos de origen'!$R:$R,MATCH($F2318,$E:$E,0)),"")</f>
        <v/>
      </c>
      <c r="J2318" t="str">
        <f>IF(LEN($F2318)&gt;0,IF(INDEX('Hoja1_datos de origen'!$F:$F,MATCH($F2318,$E:$E,0))="","",INDEX('Hoja1_datos de origen'!$F:$F,MATCH($F2318,$E:$E,0))),"")</f>
        <v/>
      </c>
      <c r="K2318" s="10" t="str">
        <f>IF(LEN($F2318)&gt;0,INDEX('Hoja1_datos de origen'!$I:$I,MATCH($F2318,$E:$E,0)),"")</f>
        <v/>
      </c>
      <c r="L2318" s="10" t="str">
        <f>IF(LEN($F2318)&gt;0,INDEX('Hoja1_datos de origen'!$G:$G,MATCH($F2318,$E:$E,0)),"")</f>
        <v/>
      </c>
      <c r="M2318" t="str">
        <f>IF(LEN($F2318)&gt;0,INDEX('Hoja1_datos de origen'!$C:$C,MATCH($F2318,$E:$E,0)),"")</f>
        <v/>
      </c>
      <c r="N2318" t="str">
        <f>IF(LEN($F2318)&gt;0,INDEX('Hoja1_datos de origen'!$U:$U,MATCH($F2318,$E:$E,0)),"")</f>
        <v/>
      </c>
    </row>
    <row r="2319" spans="3:14">
      <c r="C2319" t="str">
        <f>IF('Hoja1_datos de origen'!$I2319&gt;=edad_minima,'Hoja1_datos de origen'!$C2319,"")</f>
        <v/>
      </c>
      <c r="D2319" t="str">
        <f>IF(LEN($C2319)&gt;0,(CONCATENATE('Hoja1_datos de origen'!$V2319,"-",'Hoja1_datos de origen'!$R2319,"-",TEXT('Hoja1_datos de origen'!$I2319,"000"),"-",'Hoja1_datos de origen'!$C2319)),"")</f>
        <v/>
      </c>
      <c r="E2319" t="str">
        <f>IF(LEN($C2319)&gt;0,COUNTIF($D:$D,"&gt;="&amp;$D2319),"")</f>
        <v/>
      </c>
      <c r="F2319" t="str">
        <f t="shared" si="70"/>
        <v/>
      </c>
      <c r="G2319" t="str">
        <f t="shared" si="71"/>
        <v/>
      </c>
      <c r="H2319" t="str">
        <f>IF(LEN($F2319)&gt;0,INDEX('Hoja1_datos de origen'!$V:$V,MATCH($F2319,$E:$E,0)),"")</f>
        <v/>
      </c>
      <c r="I2319" t="str">
        <f>IF(LEN($F2319)&gt;0,INDEX('Hoja1_datos de origen'!$R:$R,MATCH($F2319,$E:$E,0)),"")</f>
        <v/>
      </c>
      <c r="J2319" t="str">
        <f>IF(LEN($F2319)&gt;0,IF(INDEX('Hoja1_datos de origen'!$F:$F,MATCH($F2319,$E:$E,0))="","",INDEX('Hoja1_datos de origen'!$F:$F,MATCH($F2319,$E:$E,0))),"")</f>
        <v/>
      </c>
      <c r="K2319" s="10" t="str">
        <f>IF(LEN($F2319)&gt;0,INDEX('Hoja1_datos de origen'!$I:$I,MATCH($F2319,$E:$E,0)),"")</f>
        <v/>
      </c>
      <c r="L2319" s="10" t="str">
        <f>IF(LEN($F2319)&gt;0,INDEX('Hoja1_datos de origen'!$G:$G,MATCH($F2319,$E:$E,0)),"")</f>
        <v/>
      </c>
      <c r="M2319" t="str">
        <f>IF(LEN($F2319)&gt;0,INDEX('Hoja1_datos de origen'!$C:$C,MATCH($F2319,$E:$E,0)),"")</f>
        <v/>
      </c>
      <c r="N2319" t="str">
        <f>IF(LEN($F2319)&gt;0,INDEX('Hoja1_datos de origen'!$U:$U,MATCH($F2319,$E:$E,0)),"")</f>
        <v/>
      </c>
    </row>
    <row r="2320" spans="3:14">
      <c r="C2320" t="str">
        <f>IF('Hoja1_datos de origen'!$I2320&gt;=edad_minima,'Hoja1_datos de origen'!$C2320,"")</f>
        <v/>
      </c>
      <c r="D2320" t="str">
        <f>IF(LEN($C2320)&gt;0,(CONCATENATE('Hoja1_datos de origen'!$V2320,"-",'Hoja1_datos de origen'!$R2320,"-",TEXT('Hoja1_datos de origen'!$I2320,"000"),"-",'Hoja1_datos de origen'!$C2320)),"")</f>
        <v/>
      </c>
      <c r="E2320" t="str">
        <f>IF(LEN($C2320)&gt;0,COUNTIF($D:$D,"&gt;="&amp;$D2320),"")</f>
        <v/>
      </c>
      <c r="F2320" t="str">
        <f t="shared" si="70"/>
        <v/>
      </c>
      <c r="G2320" t="str">
        <f t="shared" si="71"/>
        <v/>
      </c>
      <c r="H2320" t="str">
        <f>IF(LEN($F2320)&gt;0,INDEX('Hoja1_datos de origen'!$V:$V,MATCH($F2320,$E:$E,0)),"")</f>
        <v/>
      </c>
      <c r="I2320" t="str">
        <f>IF(LEN($F2320)&gt;0,INDEX('Hoja1_datos de origen'!$R:$R,MATCH($F2320,$E:$E,0)),"")</f>
        <v/>
      </c>
      <c r="J2320" t="str">
        <f>IF(LEN($F2320)&gt;0,IF(INDEX('Hoja1_datos de origen'!$F:$F,MATCH($F2320,$E:$E,0))="","",INDEX('Hoja1_datos de origen'!$F:$F,MATCH($F2320,$E:$E,0))),"")</f>
        <v/>
      </c>
      <c r="K2320" s="10" t="str">
        <f>IF(LEN($F2320)&gt;0,INDEX('Hoja1_datos de origen'!$I:$I,MATCH($F2320,$E:$E,0)),"")</f>
        <v/>
      </c>
      <c r="L2320" s="10" t="str">
        <f>IF(LEN($F2320)&gt;0,INDEX('Hoja1_datos de origen'!$G:$G,MATCH($F2320,$E:$E,0)),"")</f>
        <v/>
      </c>
      <c r="M2320" t="str">
        <f>IF(LEN($F2320)&gt;0,INDEX('Hoja1_datos de origen'!$C:$C,MATCH($F2320,$E:$E,0)),"")</f>
        <v/>
      </c>
      <c r="N2320" t="str">
        <f>IF(LEN($F2320)&gt;0,INDEX('Hoja1_datos de origen'!$U:$U,MATCH($F2320,$E:$E,0)),"")</f>
        <v/>
      </c>
    </row>
    <row r="2321" spans="3:14">
      <c r="C2321" t="str">
        <f>IF('Hoja1_datos de origen'!$I2321&gt;=edad_minima,'Hoja1_datos de origen'!$C2321,"")</f>
        <v/>
      </c>
      <c r="D2321" t="str">
        <f>IF(LEN($C2321)&gt;0,(CONCATENATE('Hoja1_datos de origen'!$V2321,"-",'Hoja1_datos de origen'!$R2321,"-",TEXT('Hoja1_datos de origen'!$I2321,"000"),"-",'Hoja1_datos de origen'!$C2321)),"")</f>
        <v/>
      </c>
      <c r="E2321" t="str">
        <f>IF(LEN($C2321)&gt;0,COUNTIF($D:$D,"&gt;="&amp;$D2321),"")</f>
        <v/>
      </c>
      <c r="F2321" t="str">
        <f t="shared" si="70"/>
        <v/>
      </c>
      <c r="G2321" t="str">
        <f t="shared" si="71"/>
        <v/>
      </c>
      <c r="H2321" t="str">
        <f>IF(LEN($F2321)&gt;0,INDEX('Hoja1_datos de origen'!$V:$V,MATCH($F2321,$E:$E,0)),"")</f>
        <v/>
      </c>
      <c r="I2321" t="str">
        <f>IF(LEN($F2321)&gt;0,INDEX('Hoja1_datos de origen'!$R:$R,MATCH($F2321,$E:$E,0)),"")</f>
        <v/>
      </c>
      <c r="J2321" t="str">
        <f>IF(LEN($F2321)&gt;0,IF(INDEX('Hoja1_datos de origen'!$F:$F,MATCH($F2321,$E:$E,0))="","",INDEX('Hoja1_datos de origen'!$F:$F,MATCH($F2321,$E:$E,0))),"")</f>
        <v/>
      </c>
      <c r="K2321" s="10" t="str">
        <f>IF(LEN($F2321)&gt;0,INDEX('Hoja1_datos de origen'!$I:$I,MATCH($F2321,$E:$E,0)),"")</f>
        <v/>
      </c>
      <c r="L2321" s="10" t="str">
        <f>IF(LEN($F2321)&gt;0,INDEX('Hoja1_datos de origen'!$G:$G,MATCH($F2321,$E:$E,0)),"")</f>
        <v/>
      </c>
      <c r="M2321" t="str">
        <f>IF(LEN($F2321)&gt;0,INDEX('Hoja1_datos de origen'!$C:$C,MATCH($F2321,$E:$E,0)),"")</f>
        <v/>
      </c>
      <c r="N2321" t="str">
        <f>IF(LEN($F2321)&gt;0,INDEX('Hoja1_datos de origen'!$U:$U,MATCH($F2321,$E:$E,0)),"")</f>
        <v/>
      </c>
    </row>
    <row r="2322" spans="3:14">
      <c r="C2322" t="str">
        <f>IF('Hoja1_datos de origen'!$I2322&gt;=edad_minima,'Hoja1_datos de origen'!$C2322,"")</f>
        <v/>
      </c>
      <c r="D2322" t="str">
        <f>IF(LEN($C2322)&gt;0,(CONCATENATE('Hoja1_datos de origen'!$V2322,"-",'Hoja1_datos de origen'!$R2322,"-",TEXT('Hoja1_datos de origen'!$I2322,"000"),"-",'Hoja1_datos de origen'!$C2322)),"")</f>
        <v/>
      </c>
      <c r="E2322" t="str">
        <f>IF(LEN($C2322)&gt;0,COUNTIF($D:$D,"&gt;="&amp;$D2322),"")</f>
        <v/>
      </c>
      <c r="F2322" t="str">
        <f t="shared" si="70"/>
        <v/>
      </c>
      <c r="G2322" t="str">
        <f t="shared" si="71"/>
        <v/>
      </c>
      <c r="H2322" t="str">
        <f>IF(LEN($F2322)&gt;0,INDEX('Hoja1_datos de origen'!$V:$V,MATCH($F2322,$E:$E,0)),"")</f>
        <v/>
      </c>
      <c r="I2322" t="str">
        <f>IF(LEN($F2322)&gt;0,INDEX('Hoja1_datos de origen'!$R:$R,MATCH($F2322,$E:$E,0)),"")</f>
        <v/>
      </c>
      <c r="J2322" t="str">
        <f>IF(LEN($F2322)&gt;0,IF(INDEX('Hoja1_datos de origen'!$F:$F,MATCH($F2322,$E:$E,0))="","",INDEX('Hoja1_datos de origen'!$F:$F,MATCH($F2322,$E:$E,0))),"")</f>
        <v/>
      </c>
      <c r="K2322" s="10" t="str">
        <f>IF(LEN($F2322)&gt;0,INDEX('Hoja1_datos de origen'!$I:$I,MATCH($F2322,$E:$E,0)),"")</f>
        <v/>
      </c>
      <c r="L2322" s="10" t="str">
        <f>IF(LEN($F2322)&gt;0,INDEX('Hoja1_datos de origen'!$G:$G,MATCH($F2322,$E:$E,0)),"")</f>
        <v/>
      </c>
      <c r="M2322" t="str">
        <f>IF(LEN($F2322)&gt;0,INDEX('Hoja1_datos de origen'!$C:$C,MATCH($F2322,$E:$E,0)),"")</f>
        <v/>
      </c>
      <c r="N2322" t="str">
        <f>IF(LEN($F2322)&gt;0,INDEX('Hoja1_datos de origen'!$U:$U,MATCH($F2322,$E:$E,0)),"")</f>
        <v/>
      </c>
    </row>
    <row r="2323" spans="3:14">
      <c r="C2323" t="str">
        <f>IF('Hoja1_datos de origen'!$I2323&gt;=edad_minima,'Hoja1_datos de origen'!$C2323,"")</f>
        <v/>
      </c>
      <c r="D2323" t="str">
        <f>IF(LEN($C2323)&gt;0,(CONCATENATE('Hoja1_datos de origen'!$V2323,"-",'Hoja1_datos de origen'!$R2323,"-",TEXT('Hoja1_datos de origen'!$I2323,"000"),"-",'Hoja1_datos de origen'!$C2323)),"")</f>
        <v/>
      </c>
      <c r="E2323" t="str">
        <f>IF(LEN($C2323)&gt;0,COUNTIF($D:$D,"&gt;="&amp;$D2323),"")</f>
        <v/>
      </c>
      <c r="F2323" t="str">
        <f t="shared" si="70"/>
        <v/>
      </c>
      <c r="G2323" t="str">
        <f t="shared" si="71"/>
        <v/>
      </c>
      <c r="H2323" t="str">
        <f>IF(LEN($F2323)&gt;0,INDEX('Hoja1_datos de origen'!$V:$V,MATCH($F2323,$E:$E,0)),"")</f>
        <v/>
      </c>
      <c r="I2323" t="str">
        <f>IF(LEN($F2323)&gt;0,INDEX('Hoja1_datos de origen'!$R:$R,MATCH($F2323,$E:$E,0)),"")</f>
        <v/>
      </c>
      <c r="J2323" t="str">
        <f>IF(LEN($F2323)&gt;0,IF(INDEX('Hoja1_datos de origen'!$F:$F,MATCH($F2323,$E:$E,0))="","",INDEX('Hoja1_datos de origen'!$F:$F,MATCH($F2323,$E:$E,0))),"")</f>
        <v/>
      </c>
      <c r="K2323" s="10" t="str">
        <f>IF(LEN($F2323)&gt;0,INDEX('Hoja1_datos de origen'!$I:$I,MATCH($F2323,$E:$E,0)),"")</f>
        <v/>
      </c>
      <c r="L2323" s="10" t="str">
        <f>IF(LEN($F2323)&gt;0,INDEX('Hoja1_datos de origen'!$G:$G,MATCH($F2323,$E:$E,0)),"")</f>
        <v/>
      </c>
      <c r="M2323" t="str">
        <f>IF(LEN($F2323)&gt;0,INDEX('Hoja1_datos de origen'!$C:$C,MATCH($F2323,$E:$E,0)),"")</f>
        <v/>
      </c>
      <c r="N2323" t="str">
        <f>IF(LEN($F2323)&gt;0,INDEX('Hoja1_datos de origen'!$U:$U,MATCH($F2323,$E:$E,0)),"")</f>
        <v/>
      </c>
    </row>
    <row r="2324" spans="3:14">
      <c r="C2324" t="str">
        <f>IF('Hoja1_datos de origen'!$I2324&gt;=edad_minima,'Hoja1_datos de origen'!$C2324,"")</f>
        <v/>
      </c>
      <c r="D2324" t="str">
        <f>IF(LEN($C2324)&gt;0,(CONCATENATE('Hoja1_datos de origen'!$V2324,"-",'Hoja1_datos de origen'!$R2324,"-",TEXT('Hoja1_datos de origen'!$I2324,"000"),"-",'Hoja1_datos de origen'!$C2324)),"")</f>
        <v/>
      </c>
      <c r="E2324" t="str">
        <f>IF(LEN($C2324)&gt;0,COUNTIF($D:$D,"&gt;="&amp;$D2324),"")</f>
        <v/>
      </c>
      <c r="F2324" t="str">
        <f t="shared" si="70"/>
        <v/>
      </c>
      <c r="G2324" t="str">
        <f t="shared" si="71"/>
        <v/>
      </c>
      <c r="H2324" t="str">
        <f>IF(LEN($F2324)&gt;0,INDEX('Hoja1_datos de origen'!$V:$V,MATCH($F2324,$E:$E,0)),"")</f>
        <v/>
      </c>
      <c r="I2324" t="str">
        <f>IF(LEN($F2324)&gt;0,INDEX('Hoja1_datos de origen'!$R:$R,MATCH($F2324,$E:$E,0)),"")</f>
        <v/>
      </c>
      <c r="J2324" t="str">
        <f>IF(LEN($F2324)&gt;0,IF(INDEX('Hoja1_datos de origen'!$F:$F,MATCH($F2324,$E:$E,0))="","",INDEX('Hoja1_datos de origen'!$F:$F,MATCH($F2324,$E:$E,0))),"")</f>
        <v/>
      </c>
      <c r="K2324" s="10" t="str">
        <f>IF(LEN($F2324)&gt;0,INDEX('Hoja1_datos de origen'!$I:$I,MATCH($F2324,$E:$E,0)),"")</f>
        <v/>
      </c>
      <c r="L2324" s="10" t="str">
        <f>IF(LEN($F2324)&gt;0,INDEX('Hoja1_datos de origen'!$G:$G,MATCH($F2324,$E:$E,0)),"")</f>
        <v/>
      </c>
      <c r="M2324" t="str">
        <f>IF(LEN($F2324)&gt;0,INDEX('Hoja1_datos de origen'!$C:$C,MATCH($F2324,$E:$E,0)),"")</f>
        <v/>
      </c>
      <c r="N2324" t="str">
        <f>IF(LEN($F2324)&gt;0,INDEX('Hoja1_datos de origen'!$U:$U,MATCH($F2324,$E:$E,0)),"")</f>
        <v/>
      </c>
    </row>
    <row r="2325" spans="3:14">
      <c r="C2325" t="str">
        <f>IF('Hoja1_datos de origen'!$I2325&gt;=edad_minima,'Hoja1_datos de origen'!$C2325,"")</f>
        <v/>
      </c>
      <c r="D2325" t="str">
        <f>IF(LEN($C2325)&gt;0,(CONCATENATE('Hoja1_datos de origen'!$V2325,"-",'Hoja1_datos de origen'!$R2325,"-",TEXT('Hoja1_datos de origen'!$I2325,"000"),"-",'Hoja1_datos de origen'!$C2325)),"")</f>
        <v/>
      </c>
      <c r="E2325" t="str">
        <f>IF(LEN($C2325)&gt;0,COUNTIF($D:$D,"&gt;="&amp;$D2325),"")</f>
        <v/>
      </c>
      <c r="F2325" t="str">
        <f t="shared" si="70"/>
        <v/>
      </c>
      <c r="G2325" t="str">
        <f t="shared" si="71"/>
        <v/>
      </c>
      <c r="H2325" t="str">
        <f>IF(LEN($F2325)&gt;0,INDEX('Hoja1_datos de origen'!$V:$V,MATCH($F2325,$E:$E,0)),"")</f>
        <v/>
      </c>
      <c r="I2325" t="str">
        <f>IF(LEN($F2325)&gt;0,INDEX('Hoja1_datos de origen'!$R:$R,MATCH($F2325,$E:$E,0)),"")</f>
        <v/>
      </c>
      <c r="J2325" t="str">
        <f>IF(LEN($F2325)&gt;0,IF(INDEX('Hoja1_datos de origen'!$F:$F,MATCH($F2325,$E:$E,0))="","",INDEX('Hoja1_datos de origen'!$F:$F,MATCH($F2325,$E:$E,0))),"")</f>
        <v/>
      </c>
      <c r="K2325" s="10" t="str">
        <f>IF(LEN($F2325)&gt;0,INDEX('Hoja1_datos de origen'!$I:$I,MATCH($F2325,$E:$E,0)),"")</f>
        <v/>
      </c>
      <c r="L2325" s="10" t="str">
        <f>IF(LEN($F2325)&gt;0,INDEX('Hoja1_datos de origen'!$G:$G,MATCH($F2325,$E:$E,0)),"")</f>
        <v/>
      </c>
      <c r="M2325" t="str">
        <f>IF(LEN($F2325)&gt;0,INDEX('Hoja1_datos de origen'!$C:$C,MATCH($F2325,$E:$E,0)),"")</f>
        <v/>
      </c>
      <c r="N2325" t="str">
        <f>IF(LEN($F2325)&gt;0,INDEX('Hoja1_datos de origen'!$U:$U,MATCH($F2325,$E:$E,0)),"")</f>
        <v/>
      </c>
    </row>
    <row r="2326" spans="3:14">
      <c r="C2326" t="str">
        <f>IF('Hoja1_datos de origen'!$I2326&gt;=edad_minima,'Hoja1_datos de origen'!$C2326,"")</f>
        <v/>
      </c>
      <c r="D2326" t="str">
        <f>IF(LEN($C2326)&gt;0,(CONCATENATE('Hoja1_datos de origen'!$V2326,"-",'Hoja1_datos de origen'!$R2326,"-",TEXT('Hoja1_datos de origen'!$I2326,"000"),"-",'Hoja1_datos de origen'!$C2326)),"")</f>
        <v/>
      </c>
      <c r="E2326" t="str">
        <f>IF(LEN($C2326)&gt;0,COUNTIF($D:$D,"&gt;="&amp;$D2326),"")</f>
        <v/>
      </c>
      <c r="F2326" t="str">
        <f t="shared" si="70"/>
        <v/>
      </c>
      <c r="G2326" t="str">
        <f t="shared" si="71"/>
        <v/>
      </c>
      <c r="H2326" t="str">
        <f>IF(LEN($F2326)&gt;0,INDEX('Hoja1_datos de origen'!$V:$V,MATCH($F2326,$E:$E,0)),"")</f>
        <v/>
      </c>
      <c r="I2326" t="str">
        <f>IF(LEN($F2326)&gt;0,INDEX('Hoja1_datos de origen'!$R:$R,MATCH($F2326,$E:$E,0)),"")</f>
        <v/>
      </c>
      <c r="J2326" t="str">
        <f>IF(LEN($F2326)&gt;0,IF(INDEX('Hoja1_datos de origen'!$F:$F,MATCH($F2326,$E:$E,0))="","",INDEX('Hoja1_datos de origen'!$F:$F,MATCH($F2326,$E:$E,0))),"")</f>
        <v/>
      </c>
      <c r="K2326" s="10" t="str">
        <f>IF(LEN($F2326)&gt;0,INDEX('Hoja1_datos de origen'!$I:$I,MATCH($F2326,$E:$E,0)),"")</f>
        <v/>
      </c>
      <c r="L2326" s="10" t="str">
        <f>IF(LEN($F2326)&gt;0,INDEX('Hoja1_datos de origen'!$G:$G,MATCH($F2326,$E:$E,0)),"")</f>
        <v/>
      </c>
      <c r="M2326" t="str">
        <f>IF(LEN($F2326)&gt;0,INDEX('Hoja1_datos de origen'!$C:$C,MATCH($F2326,$E:$E,0)),"")</f>
        <v/>
      </c>
      <c r="N2326" t="str">
        <f>IF(LEN($F2326)&gt;0,INDEX('Hoja1_datos de origen'!$U:$U,MATCH($F2326,$E:$E,0)),"")</f>
        <v/>
      </c>
    </row>
    <row r="2327" spans="3:14">
      <c r="C2327" t="str">
        <f>IF('Hoja1_datos de origen'!$I2327&gt;=edad_minima,'Hoja1_datos de origen'!$C2327,"")</f>
        <v/>
      </c>
      <c r="D2327" t="str">
        <f>IF(LEN($C2327)&gt;0,(CONCATENATE('Hoja1_datos de origen'!$V2327,"-",'Hoja1_datos de origen'!$R2327,"-",TEXT('Hoja1_datos de origen'!$I2327,"000"),"-",'Hoja1_datos de origen'!$C2327)),"")</f>
        <v/>
      </c>
      <c r="E2327" t="str">
        <f>IF(LEN($C2327)&gt;0,COUNTIF($D:$D,"&gt;="&amp;$D2327),"")</f>
        <v/>
      </c>
      <c r="F2327" t="str">
        <f t="shared" si="70"/>
        <v/>
      </c>
      <c r="G2327" t="str">
        <f t="shared" si="71"/>
        <v/>
      </c>
      <c r="H2327" t="str">
        <f>IF(LEN($F2327)&gt;0,INDEX('Hoja1_datos de origen'!$V:$V,MATCH($F2327,$E:$E,0)),"")</f>
        <v/>
      </c>
      <c r="I2327" t="str">
        <f>IF(LEN($F2327)&gt;0,INDEX('Hoja1_datos de origen'!$R:$R,MATCH($F2327,$E:$E,0)),"")</f>
        <v/>
      </c>
      <c r="J2327" t="str">
        <f>IF(LEN($F2327)&gt;0,IF(INDEX('Hoja1_datos de origen'!$F:$F,MATCH($F2327,$E:$E,0))="","",INDEX('Hoja1_datos de origen'!$F:$F,MATCH($F2327,$E:$E,0))),"")</f>
        <v/>
      </c>
      <c r="K2327" s="10" t="str">
        <f>IF(LEN($F2327)&gt;0,INDEX('Hoja1_datos de origen'!$I:$I,MATCH($F2327,$E:$E,0)),"")</f>
        <v/>
      </c>
      <c r="L2327" s="10" t="str">
        <f>IF(LEN($F2327)&gt;0,INDEX('Hoja1_datos de origen'!$G:$G,MATCH($F2327,$E:$E,0)),"")</f>
        <v/>
      </c>
      <c r="M2327" t="str">
        <f>IF(LEN($F2327)&gt;0,INDEX('Hoja1_datos de origen'!$C:$C,MATCH($F2327,$E:$E,0)),"")</f>
        <v/>
      </c>
      <c r="N2327" t="str">
        <f>IF(LEN($F2327)&gt;0,INDEX('Hoja1_datos de origen'!$U:$U,MATCH($F2327,$E:$E,0)),"")</f>
        <v/>
      </c>
    </row>
    <row r="2328" spans="3:14">
      <c r="C2328" t="str">
        <f>IF('Hoja1_datos de origen'!$I2328&gt;=edad_minima,'Hoja1_datos de origen'!$C2328,"")</f>
        <v/>
      </c>
      <c r="D2328" t="str">
        <f>IF(LEN($C2328)&gt;0,(CONCATENATE('Hoja1_datos de origen'!$V2328,"-",'Hoja1_datos de origen'!$R2328,"-",TEXT('Hoja1_datos de origen'!$I2328,"000"),"-",'Hoja1_datos de origen'!$C2328)),"")</f>
        <v/>
      </c>
      <c r="E2328" t="str">
        <f>IF(LEN($C2328)&gt;0,COUNTIF($D:$D,"&gt;="&amp;$D2328),"")</f>
        <v/>
      </c>
      <c r="F2328" t="str">
        <f t="shared" si="70"/>
        <v/>
      </c>
      <c r="G2328" t="str">
        <f t="shared" si="71"/>
        <v/>
      </c>
      <c r="H2328" t="str">
        <f>IF(LEN($F2328)&gt;0,INDEX('Hoja1_datos de origen'!$V:$V,MATCH($F2328,$E:$E,0)),"")</f>
        <v/>
      </c>
      <c r="I2328" t="str">
        <f>IF(LEN($F2328)&gt;0,INDEX('Hoja1_datos de origen'!$R:$R,MATCH($F2328,$E:$E,0)),"")</f>
        <v/>
      </c>
      <c r="J2328" t="str">
        <f>IF(LEN($F2328)&gt;0,IF(INDEX('Hoja1_datos de origen'!$F:$F,MATCH($F2328,$E:$E,0))="","",INDEX('Hoja1_datos de origen'!$F:$F,MATCH($F2328,$E:$E,0))),"")</f>
        <v/>
      </c>
      <c r="K2328" s="10" t="str">
        <f>IF(LEN($F2328)&gt;0,INDEX('Hoja1_datos de origen'!$I:$I,MATCH($F2328,$E:$E,0)),"")</f>
        <v/>
      </c>
      <c r="L2328" s="10" t="str">
        <f>IF(LEN($F2328)&gt;0,INDEX('Hoja1_datos de origen'!$G:$G,MATCH($F2328,$E:$E,0)),"")</f>
        <v/>
      </c>
      <c r="M2328" t="str">
        <f>IF(LEN($F2328)&gt;0,INDEX('Hoja1_datos de origen'!$C:$C,MATCH($F2328,$E:$E,0)),"")</f>
        <v/>
      </c>
      <c r="N2328" t="str">
        <f>IF(LEN($F2328)&gt;0,INDEX('Hoja1_datos de origen'!$U:$U,MATCH($F2328,$E:$E,0)),"")</f>
        <v/>
      </c>
    </row>
    <row r="2329" spans="3:14">
      <c r="C2329" t="str">
        <f>IF('Hoja1_datos de origen'!$I2329&gt;=edad_minima,'Hoja1_datos de origen'!$C2329,"")</f>
        <v/>
      </c>
      <c r="D2329" t="str">
        <f>IF(LEN($C2329)&gt;0,(CONCATENATE('Hoja1_datos de origen'!$V2329,"-",'Hoja1_datos de origen'!$R2329,"-",TEXT('Hoja1_datos de origen'!$I2329,"000"),"-",'Hoja1_datos de origen'!$C2329)),"")</f>
        <v/>
      </c>
      <c r="E2329" t="str">
        <f>IF(LEN($C2329)&gt;0,COUNTIF($D:$D,"&gt;="&amp;$D2329),"")</f>
        <v/>
      </c>
      <c r="F2329" t="str">
        <f t="shared" si="70"/>
        <v/>
      </c>
      <c r="G2329" t="str">
        <f t="shared" si="71"/>
        <v/>
      </c>
      <c r="H2329" t="str">
        <f>IF(LEN($F2329)&gt;0,INDEX('Hoja1_datos de origen'!$V:$V,MATCH($F2329,$E:$E,0)),"")</f>
        <v/>
      </c>
      <c r="I2329" t="str">
        <f>IF(LEN($F2329)&gt;0,INDEX('Hoja1_datos de origen'!$R:$R,MATCH($F2329,$E:$E,0)),"")</f>
        <v/>
      </c>
      <c r="J2329" t="str">
        <f>IF(LEN($F2329)&gt;0,IF(INDEX('Hoja1_datos de origen'!$F:$F,MATCH($F2329,$E:$E,0))="","",INDEX('Hoja1_datos de origen'!$F:$F,MATCH($F2329,$E:$E,0))),"")</f>
        <v/>
      </c>
      <c r="K2329" s="10" t="str">
        <f>IF(LEN($F2329)&gt;0,INDEX('Hoja1_datos de origen'!$I:$I,MATCH($F2329,$E:$E,0)),"")</f>
        <v/>
      </c>
      <c r="L2329" s="10" t="str">
        <f>IF(LEN($F2329)&gt;0,INDEX('Hoja1_datos de origen'!$G:$G,MATCH($F2329,$E:$E,0)),"")</f>
        <v/>
      </c>
      <c r="M2329" t="str">
        <f>IF(LEN($F2329)&gt;0,INDEX('Hoja1_datos de origen'!$C:$C,MATCH($F2329,$E:$E,0)),"")</f>
        <v/>
      </c>
      <c r="N2329" t="str">
        <f>IF(LEN($F2329)&gt;0,INDEX('Hoja1_datos de origen'!$U:$U,MATCH($F2329,$E:$E,0)),"")</f>
        <v/>
      </c>
    </row>
    <row r="2330" spans="3:14">
      <c r="C2330" t="str">
        <f>IF('Hoja1_datos de origen'!$I2330&gt;=edad_minima,'Hoja1_datos de origen'!$C2330,"")</f>
        <v/>
      </c>
      <c r="D2330" t="str">
        <f>IF(LEN($C2330)&gt;0,(CONCATENATE('Hoja1_datos de origen'!$V2330,"-",'Hoja1_datos de origen'!$R2330,"-",TEXT('Hoja1_datos de origen'!$I2330,"000"),"-",'Hoja1_datos de origen'!$C2330)),"")</f>
        <v/>
      </c>
      <c r="E2330" t="str">
        <f>IF(LEN($C2330)&gt;0,COUNTIF($D:$D,"&gt;="&amp;$D2330),"")</f>
        <v/>
      </c>
      <c r="F2330" t="str">
        <f t="shared" si="70"/>
        <v/>
      </c>
      <c r="G2330" t="str">
        <f t="shared" si="71"/>
        <v/>
      </c>
      <c r="H2330" t="str">
        <f>IF(LEN($F2330)&gt;0,INDEX('Hoja1_datos de origen'!$V:$V,MATCH($F2330,$E:$E,0)),"")</f>
        <v/>
      </c>
      <c r="I2330" t="str">
        <f>IF(LEN($F2330)&gt;0,INDEX('Hoja1_datos de origen'!$R:$R,MATCH($F2330,$E:$E,0)),"")</f>
        <v/>
      </c>
      <c r="J2330" t="str">
        <f>IF(LEN($F2330)&gt;0,IF(INDEX('Hoja1_datos de origen'!$F:$F,MATCH($F2330,$E:$E,0))="","",INDEX('Hoja1_datos de origen'!$F:$F,MATCH($F2330,$E:$E,0))),"")</f>
        <v/>
      </c>
      <c r="K2330" s="10" t="str">
        <f>IF(LEN($F2330)&gt;0,INDEX('Hoja1_datos de origen'!$I:$I,MATCH($F2330,$E:$E,0)),"")</f>
        <v/>
      </c>
      <c r="L2330" s="10" t="str">
        <f>IF(LEN($F2330)&gt;0,INDEX('Hoja1_datos de origen'!$G:$G,MATCH($F2330,$E:$E,0)),"")</f>
        <v/>
      </c>
      <c r="M2330" t="str">
        <f>IF(LEN($F2330)&gt;0,INDEX('Hoja1_datos de origen'!$C:$C,MATCH($F2330,$E:$E,0)),"")</f>
        <v/>
      </c>
      <c r="N2330" t="str">
        <f>IF(LEN($F2330)&gt;0,INDEX('Hoja1_datos de origen'!$U:$U,MATCH($F2330,$E:$E,0)),"")</f>
        <v/>
      </c>
    </row>
    <row r="2331" spans="3:14">
      <c r="C2331" t="str">
        <f>IF('Hoja1_datos de origen'!$I2331&gt;=edad_minima,'Hoja1_datos de origen'!$C2331,"")</f>
        <v/>
      </c>
      <c r="D2331" t="str">
        <f>IF(LEN($C2331)&gt;0,(CONCATENATE('Hoja1_datos de origen'!$V2331,"-",'Hoja1_datos de origen'!$R2331,"-",TEXT('Hoja1_datos de origen'!$I2331,"000"),"-",'Hoja1_datos de origen'!$C2331)),"")</f>
        <v/>
      </c>
      <c r="E2331" t="str">
        <f>IF(LEN($C2331)&gt;0,COUNTIF($D:$D,"&gt;="&amp;$D2331),"")</f>
        <v/>
      </c>
      <c r="F2331" t="str">
        <f t="shared" si="70"/>
        <v/>
      </c>
      <c r="G2331" t="str">
        <f t="shared" si="71"/>
        <v/>
      </c>
      <c r="H2331" t="str">
        <f>IF(LEN($F2331)&gt;0,INDEX('Hoja1_datos de origen'!$V:$V,MATCH($F2331,$E:$E,0)),"")</f>
        <v/>
      </c>
      <c r="I2331" t="str">
        <f>IF(LEN($F2331)&gt;0,INDEX('Hoja1_datos de origen'!$R:$R,MATCH($F2331,$E:$E,0)),"")</f>
        <v/>
      </c>
      <c r="J2331" t="str">
        <f>IF(LEN($F2331)&gt;0,IF(INDEX('Hoja1_datos de origen'!$F:$F,MATCH($F2331,$E:$E,0))="","",INDEX('Hoja1_datos de origen'!$F:$F,MATCH($F2331,$E:$E,0))),"")</f>
        <v/>
      </c>
      <c r="K2331" s="10" t="str">
        <f>IF(LEN($F2331)&gt;0,INDEX('Hoja1_datos de origen'!$I:$I,MATCH($F2331,$E:$E,0)),"")</f>
        <v/>
      </c>
      <c r="L2331" s="10" t="str">
        <f>IF(LEN($F2331)&gt;0,INDEX('Hoja1_datos de origen'!$G:$G,MATCH($F2331,$E:$E,0)),"")</f>
        <v/>
      </c>
      <c r="M2331" t="str">
        <f>IF(LEN($F2331)&gt;0,INDEX('Hoja1_datos de origen'!$C:$C,MATCH($F2331,$E:$E,0)),"")</f>
        <v/>
      </c>
      <c r="N2331" t="str">
        <f>IF(LEN($F2331)&gt;0,INDEX('Hoja1_datos de origen'!$U:$U,MATCH($F2331,$E:$E,0)),"")</f>
        <v/>
      </c>
    </row>
    <row r="2332" spans="3:14">
      <c r="C2332" t="str">
        <f>IF('Hoja1_datos de origen'!$I2332&gt;=edad_minima,'Hoja1_datos de origen'!$C2332,"")</f>
        <v/>
      </c>
      <c r="D2332" t="str">
        <f>IF(LEN($C2332)&gt;0,(CONCATENATE('Hoja1_datos de origen'!$V2332,"-",'Hoja1_datos de origen'!$R2332,"-",TEXT('Hoja1_datos de origen'!$I2332,"000"),"-",'Hoja1_datos de origen'!$C2332)),"")</f>
        <v/>
      </c>
      <c r="E2332" t="str">
        <f>IF(LEN($C2332)&gt;0,COUNTIF($D:$D,"&gt;="&amp;$D2332),"")</f>
        <v/>
      </c>
      <c r="F2332" t="str">
        <f t="shared" si="70"/>
        <v/>
      </c>
      <c r="G2332" t="str">
        <f t="shared" si="71"/>
        <v/>
      </c>
      <c r="H2332" t="str">
        <f>IF(LEN($F2332)&gt;0,INDEX('Hoja1_datos de origen'!$V:$V,MATCH($F2332,$E:$E,0)),"")</f>
        <v/>
      </c>
      <c r="I2332" t="str">
        <f>IF(LEN($F2332)&gt;0,INDEX('Hoja1_datos de origen'!$R:$R,MATCH($F2332,$E:$E,0)),"")</f>
        <v/>
      </c>
      <c r="J2332" t="str">
        <f>IF(LEN($F2332)&gt;0,IF(INDEX('Hoja1_datos de origen'!$F:$F,MATCH($F2332,$E:$E,0))="","",INDEX('Hoja1_datos de origen'!$F:$F,MATCH($F2332,$E:$E,0))),"")</f>
        <v/>
      </c>
      <c r="K2332" s="10" t="str">
        <f>IF(LEN($F2332)&gt;0,INDEX('Hoja1_datos de origen'!$I:$I,MATCH($F2332,$E:$E,0)),"")</f>
        <v/>
      </c>
      <c r="L2332" s="10" t="str">
        <f>IF(LEN($F2332)&gt;0,INDEX('Hoja1_datos de origen'!$G:$G,MATCH($F2332,$E:$E,0)),"")</f>
        <v/>
      </c>
      <c r="M2332" t="str">
        <f>IF(LEN($F2332)&gt;0,INDEX('Hoja1_datos de origen'!$C:$C,MATCH($F2332,$E:$E,0)),"")</f>
        <v/>
      </c>
      <c r="N2332" t="str">
        <f>IF(LEN($F2332)&gt;0,INDEX('Hoja1_datos de origen'!$U:$U,MATCH($F2332,$E:$E,0)),"")</f>
        <v/>
      </c>
    </row>
    <row r="2333" spans="3:14">
      <c r="C2333" t="str">
        <f>IF('Hoja1_datos de origen'!$I2333&gt;=edad_minima,'Hoja1_datos de origen'!$C2333,"")</f>
        <v/>
      </c>
      <c r="D2333" t="str">
        <f>IF(LEN($C2333)&gt;0,(CONCATENATE('Hoja1_datos de origen'!$V2333,"-",'Hoja1_datos de origen'!$R2333,"-",TEXT('Hoja1_datos de origen'!$I2333,"000"),"-",'Hoja1_datos de origen'!$C2333)),"")</f>
        <v/>
      </c>
      <c r="E2333" t="str">
        <f>IF(LEN($C2333)&gt;0,COUNTIF($D:$D,"&gt;="&amp;$D2333),"")</f>
        <v/>
      </c>
      <c r="F2333" t="str">
        <f t="shared" si="70"/>
        <v/>
      </c>
      <c r="G2333" t="str">
        <f t="shared" si="71"/>
        <v/>
      </c>
      <c r="H2333" t="str">
        <f>IF(LEN($F2333)&gt;0,INDEX('Hoja1_datos de origen'!$V:$V,MATCH($F2333,$E:$E,0)),"")</f>
        <v/>
      </c>
      <c r="I2333" t="str">
        <f>IF(LEN($F2333)&gt;0,INDEX('Hoja1_datos de origen'!$R:$R,MATCH($F2333,$E:$E,0)),"")</f>
        <v/>
      </c>
      <c r="J2333" t="str">
        <f>IF(LEN($F2333)&gt;0,IF(INDEX('Hoja1_datos de origen'!$F:$F,MATCH($F2333,$E:$E,0))="","",INDEX('Hoja1_datos de origen'!$F:$F,MATCH($F2333,$E:$E,0))),"")</f>
        <v/>
      </c>
      <c r="K2333" s="10" t="str">
        <f>IF(LEN($F2333)&gt;0,INDEX('Hoja1_datos de origen'!$I:$I,MATCH($F2333,$E:$E,0)),"")</f>
        <v/>
      </c>
      <c r="L2333" s="10" t="str">
        <f>IF(LEN($F2333)&gt;0,INDEX('Hoja1_datos de origen'!$G:$G,MATCH($F2333,$E:$E,0)),"")</f>
        <v/>
      </c>
      <c r="M2333" t="str">
        <f>IF(LEN($F2333)&gt;0,INDEX('Hoja1_datos de origen'!$C:$C,MATCH($F2333,$E:$E,0)),"")</f>
        <v/>
      </c>
      <c r="N2333" t="str">
        <f>IF(LEN($F2333)&gt;0,INDEX('Hoja1_datos de origen'!$U:$U,MATCH($F2333,$E:$E,0)),"")</f>
        <v/>
      </c>
    </row>
    <row r="2334" spans="3:14">
      <c r="C2334" t="str">
        <f>IF('Hoja1_datos de origen'!$I2334&gt;=edad_minima,'Hoja1_datos de origen'!$C2334,"")</f>
        <v/>
      </c>
      <c r="D2334" t="str">
        <f>IF(LEN($C2334)&gt;0,(CONCATENATE('Hoja1_datos de origen'!$V2334,"-",'Hoja1_datos de origen'!$R2334,"-",TEXT('Hoja1_datos de origen'!$I2334,"000"),"-",'Hoja1_datos de origen'!$C2334)),"")</f>
        <v/>
      </c>
      <c r="E2334" t="str">
        <f>IF(LEN($C2334)&gt;0,COUNTIF($D:$D,"&gt;="&amp;$D2334),"")</f>
        <v/>
      </c>
      <c r="F2334" t="str">
        <f t="shared" si="70"/>
        <v/>
      </c>
      <c r="G2334" t="str">
        <f t="shared" si="71"/>
        <v/>
      </c>
      <c r="H2334" t="str">
        <f>IF(LEN($F2334)&gt;0,INDEX('Hoja1_datos de origen'!$V:$V,MATCH($F2334,$E:$E,0)),"")</f>
        <v/>
      </c>
      <c r="I2334" t="str">
        <f>IF(LEN($F2334)&gt;0,INDEX('Hoja1_datos de origen'!$R:$R,MATCH($F2334,$E:$E,0)),"")</f>
        <v/>
      </c>
      <c r="J2334" t="str">
        <f>IF(LEN($F2334)&gt;0,IF(INDEX('Hoja1_datos de origen'!$F:$F,MATCH($F2334,$E:$E,0))="","",INDEX('Hoja1_datos de origen'!$F:$F,MATCH($F2334,$E:$E,0))),"")</f>
        <v/>
      </c>
      <c r="K2334" s="10" t="str">
        <f>IF(LEN($F2334)&gt;0,INDEX('Hoja1_datos de origen'!$I:$I,MATCH($F2334,$E:$E,0)),"")</f>
        <v/>
      </c>
      <c r="L2334" s="10" t="str">
        <f>IF(LEN($F2334)&gt;0,INDEX('Hoja1_datos de origen'!$G:$G,MATCH($F2334,$E:$E,0)),"")</f>
        <v/>
      </c>
      <c r="M2334" t="str">
        <f>IF(LEN($F2334)&gt;0,INDEX('Hoja1_datos de origen'!$C:$C,MATCH($F2334,$E:$E,0)),"")</f>
        <v/>
      </c>
      <c r="N2334" t="str">
        <f>IF(LEN($F2334)&gt;0,INDEX('Hoja1_datos de origen'!$U:$U,MATCH($F2334,$E:$E,0)),"")</f>
        <v/>
      </c>
    </row>
    <row r="2335" spans="3:14">
      <c r="C2335" t="str">
        <f>IF('Hoja1_datos de origen'!$I2335&gt;=edad_minima,'Hoja1_datos de origen'!$C2335,"")</f>
        <v/>
      </c>
      <c r="D2335" t="str">
        <f>IF(LEN($C2335)&gt;0,(CONCATENATE('Hoja1_datos de origen'!$V2335,"-",'Hoja1_datos de origen'!$R2335,"-",TEXT('Hoja1_datos de origen'!$I2335,"000"),"-",'Hoja1_datos de origen'!$C2335)),"")</f>
        <v/>
      </c>
      <c r="E2335" t="str">
        <f>IF(LEN($C2335)&gt;0,COUNTIF($D:$D,"&gt;="&amp;$D2335),"")</f>
        <v/>
      </c>
      <c r="F2335" t="str">
        <f t="shared" si="70"/>
        <v/>
      </c>
      <c r="G2335" t="str">
        <f t="shared" si="71"/>
        <v/>
      </c>
      <c r="H2335" t="str">
        <f>IF(LEN($F2335)&gt;0,INDEX('Hoja1_datos de origen'!$V:$V,MATCH($F2335,$E:$E,0)),"")</f>
        <v/>
      </c>
      <c r="I2335" t="str">
        <f>IF(LEN($F2335)&gt;0,INDEX('Hoja1_datos de origen'!$R:$R,MATCH($F2335,$E:$E,0)),"")</f>
        <v/>
      </c>
      <c r="J2335" t="str">
        <f>IF(LEN($F2335)&gt;0,IF(INDEX('Hoja1_datos de origen'!$F:$F,MATCH($F2335,$E:$E,0))="","",INDEX('Hoja1_datos de origen'!$F:$F,MATCH($F2335,$E:$E,0))),"")</f>
        <v/>
      </c>
      <c r="K2335" s="10" t="str">
        <f>IF(LEN($F2335)&gt;0,INDEX('Hoja1_datos de origen'!$I:$I,MATCH($F2335,$E:$E,0)),"")</f>
        <v/>
      </c>
      <c r="L2335" s="10" t="str">
        <f>IF(LEN($F2335)&gt;0,INDEX('Hoja1_datos de origen'!$G:$G,MATCH($F2335,$E:$E,0)),"")</f>
        <v/>
      </c>
      <c r="M2335" t="str">
        <f>IF(LEN($F2335)&gt;0,INDEX('Hoja1_datos de origen'!$C:$C,MATCH($F2335,$E:$E,0)),"")</f>
        <v/>
      </c>
      <c r="N2335" t="str">
        <f>IF(LEN($F2335)&gt;0,INDEX('Hoja1_datos de origen'!$U:$U,MATCH($F2335,$E:$E,0)),"")</f>
        <v/>
      </c>
    </row>
    <row r="2336" spans="3:14">
      <c r="C2336" t="str">
        <f>IF('Hoja1_datos de origen'!$I2336&gt;=edad_minima,'Hoja1_datos de origen'!$C2336,"")</f>
        <v/>
      </c>
      <c r="D2336" t="str">
        <f>IF(LEN($C2336)&gt;0,(CONCATENATE('Hoja1_datos de origen'!$V2336,"-",'Hoja1_datos de origen'!$R2336,"-",TEXT('Hoja1_datos de origen'!$I2336,"000"),"-",'Hoja1_datos de origen'!$C2336)),"")</f>
        <v/>
      </c>
      <c r="E2336" t="str">
        <f>IF(LEN($C2336)&gt;0,COUNTIF($D:$D,"&gt;="&amp;$D2336),"")</f>
        <v/>
      </c>
      <c r="F2336" t="str">
        <f t="shared" si="70"/>
        <v/>
      </c>
      <c r="G2336" t="str">
        <f t="shared" si="71"/>
        <v/>
      </c>
      <c r="H2336" t="str">
        <f>IF(LEN($F2336)&gt;0,INDEX('Hoja1_datos de origen'!$V:$V,MATCH($F2336,$E:$E,0)),"")</f>
        <v/>
      </c>
      <c r="I2336" t="str">
        <f>IF(LEN($F2336)&gt;0,INDEX('Hoja1_datos de origen'!$R:$R,MATCH($F2336,$E:$E,0)),"")</f>
        <v/>
      </c>
      <c r="J2336" t="str">
        <f>IF(LEN($F2336)&gt;0,IF(INDEX('Hoja1_datos de origen'!$F:$F,MATCH($F2336,$E:$E,0))="","",INDEX('Hoja1_datos de origen'!$F:$F,MATCH($F2336,$E:$E,0))),"")</f>
        <v/>
      </c>
      <c r="K2336" s="10" t="str">
        <f>IF(LEN($F2336)&gt;0,INDEX('Hoja1_datos de origen'!$I:$I,MATCH($F2336,$E:$E,0)),"")</f>
        <v/>
      </c>
      <c r="L2336" s="10" t="str">
        <f>IF(LEN($F2336)&gt;0,INDEX('Hoja1_datos de origen'!$G:$G,MATCH($F2336,$E:$E,0)),"")</f>
        <v/>
      </c>
      <c r="M2336" t="str">
        <f>IF(LEN($F2336)&gt;0,INDEX('Hoja1_datos de origen'!$C:$C,MATCH($F2336,$E:$E,0)),"")</f>
        <v/>
      </c>
      <c r="N2336" t="str">
        <f>IF(LEN($F2336)&gt;0,INDEX('Hoja1_datos de origen'!$U:$U,MATCH($F2336,$E:$E,0)),"")</f>
        <v/>
      </c>
    </row>
    <row r="2337" spans="3:14">
      <c r="C2337" t="str">
        <f>IF('Hoja1_datos de origen'!$I2337&gt;=edad_minima,'Hoja1_datos de origen'!$C2337,"")</f>
        <v/>
      </c>
      <c r="D2337" t="str">
        <f>IF(LEN($C2337)&gt;0,(CONCATENATE('Hoja1_datos de origen'!$V2337,"-",'Hoja1_datos de origen'!$R2337,"-",TEXT('Hoja1_datos de origen'!$I2337,"000"),"-",'Hoja1_datos de origen'!$C2337)),"")</f>
        <v/>
      </c>
      <c r="E2337" t="str">
        <f>IF(LEN($C2337)&gt;0,COUNTIF($D:$D,"&gt;="&amp;$D2337),"")</f>
        <v/>
      </c>
      <c r="F2337" t="str">
        <f t="shared" si="70"/>
        <v/>
      </c>
      <c r="G2337" t="str">
        <f t="shared" si="71"/>
        <v/>
      </c>
      <c r="H2337" t="str">
        <f>IF(LEN($F2337)&gt;0,INDEX('Hoja1_datos de origen'!$V:$V,MATCH($F2337,$E:$E,0)),"")</f>
        <v/>
      </c>
      <c r="I2337" t="str">
        <f>IF(LEN($F2337)&gt;0,INDEX('Hoja1_datos de origen'!$R:$R,MATCH($F2337,$E:$E,0)),"")</f>
        <v/>
      </c>
      <c r="J2337" t="str">
        <f>IF(LEN($F2337)&gt;0,IF(INDEX('Hoja1_datos de origen'!$F:$F,MATCH($F2337,$E:$E,0))="","",INDEX('Hoja1_datos de origen'!$F:$F,MATCH($F2337,$E:$E,0))),"")</f>
        <v/>
      </c>
      <c r="K2337" s="10" t="str">
        <f>IF(LEN($F2337)&gt;0,INDEX('Hoja1_datos de origen'!$I:$I,MATCH($F2337,$E:$E,0)),"")</f>
        <v/>
      </c>
      <c r="L2337" s="10" t="str">
        <f>IF(LEN($F2337)&gt;0,INDEX('Hoja1_datos de origen'!$G:$G,MATCH($F2337,$E:$E,0)),"")</f>
        <v/>
      </c>
      <c r="M2337" t="str">
        <f>IF(LEN($F2337)&gt;0,INDEX('Hoja1_datos de origen'!$C:$C,MATCH($F2337,$E:$E,0)),"")</f>
        <v/>
      </c>
      <c r="N2337" t="str">
        <f>IF(LEN($F2337)&gt;0,INDEX('Hoja1_datos de origen'!$U:$U,MATCH($F2337,$E:$E,0)),"")</f>
        <v/>
      </c>
    </row>
    <row r="2338" spans="3:14">
      <c r="C2338" t="str">
        <f>IF('Hoja1_datos de origen'!$I2338&gt;=edad_minima,'Hoja1_datos de origen'!$C2338,"")</f>
        <v/>
      </c>
      <c r="D2338" t="str">
        <f>IF(LEN($C2338)&gt;0,(CONCATENATE('Hoja1_datos de origen'!$V2338,"-",'Hoja1_datos de origen'!$R2338,"-",TEXT('Hoja1_datos de origen'!$I2338,"000"),"-",'Hoja1_datos de origen'!$C2338)),"")</f>
        <v/>
      </c>
      <c r="E2338" t="str">
        <f>IF(LEN($C2338)&gt;0,COUNTIF($D:$D,"&gt;="&amp;$D2338),"")</f>
        <v/>
      </c>
      <c r="F2338" t="str">
        <f t="shared" si="70"/>
        <v/>
      </c>
      <c r="G2338" t="str">
        <f t="shared" si="71"/>
        <v/>
      </c>
      <c r="H2338" t="str">
        <f>IF(LEN($F2338)&gt;0,INDEX('Hoja1_datos de origen'!$V:$V,MATCH($F2338,$E:$E,0)),"")</f>
        <v/>
      </c>
      <c r="I2338" t="str">
        <f>IF(LEN($F2338)&gt;0,INDEX('Hoja1_datos de origen'!$R:$R,MATCH($F2338,$E:$E,0)),"")</f>
        <v/>
      </c>
      <c r="J2338" t="str">
        <f>IF(LEN($F2338)&gt;0,IF(INDEX('Hoja1_datos de origen'!$F:$F,MATCH($F2338,$E:$E,0))="","",INDEX('Hoja1_datos de origen'!$F:$F,MATCH($F2338,$E:$E,0))),"")</f>
        <v/>
      </c>
      <c r="K2338" s="10" t="str">
        <f>IF(LEN($F2338)&gt;0,INDEX('Hoja1_datos de origen'!$I:$I,MATCH($F2338,$E:$E,0)),"")</f>
        <v/>
      </c>
      <c r="L2338" s="10" t="str">
        <f>IF(LEN($F2338)&gt;0,INDEX('Hoja1_datos de origen'!$G:$G,MATCH($F2338,$E:$E,0)),"")</f>
        <v/>
      </c>
      <c r="M2338" t="str">
        <f>IF(LEN($F2338)&gt;0,INDEX('Hoja1_datos de origen'!$C:$C,MATCH($F2338,$E:$E,0)),"")</f>
        <v/>
      </c>
      <c r="N2338" t="str">
        <f>IF(LEN($F2338)&gt;0,INDEX('Hoja1_datos de origen'!$U:$U,MATCH($F2338,$E:$E,0)),"")</f>
        <v/>
      </c>
    </row>
    <row r="2339" spans="3:14">
      <c r="C2339" t="str">
        <f>IF('Hoja1_datos de origen'!$I2339&gt;=edad_minima,'Hoja1_datos de origen'!$C2339,"")</f>
        <v/>
      </c>
      <c r="D2339" t="str">
        <f>IF(LEN($C2339)&gt;0,(CONCATENATE('Hoja1_datos de origen'!$V2339,"-",'Hoja1_datos de origen'!$R2339,"-",TEXT('Hoja1_datos de origen'!$I2339,"000"),"-",'Hoja1_datos de origen'!$C2339)),"")</f>
        <v/>
      </c>
      <c r="E2339" t="str">
        <f>IF(LEN($C2339)&gt;0,COUNTIF($D:$D,"&gt;="&amp;$D2339),"")</f>
        <v/>
      </c>
      <c r="F2339" t="str">
        <f t="shared" si="70"/>
        <v/>
      </c>
      <c r="G2339" t="str">
        <f t="shared" si="71"/>
        <v/>
      </c>
      <c r="H2339" t="str">
        <f>IF(LEN($F2339)&gt;0,INDEX('Hoja1_datos de origen'!$V:$V,MATCH($F2339,$E:$E,0)),"")</f>
        <v/>
      </c>
      <c r="I2339" t="str">
        <f>IF(LEN($F2339)&gt;0,INDEX('Hoja1_datos de origen'!$R:$R,MATCH($F2339,$E:$E,0)),"")</f>
        <v/>
      </c>
      <c r="J2339" t="str">
        <f>IF(LEN($F2339)&gt;0,IF(INDEX('Hoja1_datos de origen'!$F:$F,MATCH($F2339,$E:$E,0))="","",INDEX('Hoja1_datos de origen'!$F:$F,MATCH($F2339,$E:$E,0))),"")</f>
        <v/>
      </c>
      <c r="K2339" s="10" t="str">
        <f>IF(LEN($F2339)&gt;0,INDEX('Hoja1_datos de origen'!$I:$I,MATCH($F2339,$E:$E,0)),"")</f>
        <v/>
      </c>
      <c r="L2339" s="10" t="str">
        <f>IF(LEN($F2339)&gt;0,INDEX('Hoja1_datos de origen'!$G:$G,MATCH($F2339,$E:$E,0)),"")</f>
        <v/>
      </c>
      <c r="M2339" t="str">
        <f>IF(LEN($F2339)&gt;0,INDEX('Hoja1_datos de origen'!$C:$C,MATCH($F2339,$E:$E,0)),"")</f>
        <v/>
      </c>
      <c r="N2339" t="str">
        <f>IF(LEN($F2339)&gt;0,INDEX('Hoja1_datos de origen'!$U:$U,MATCH($F2339,$E:$E,0)),"")</f>
        <v/>
      </c>
    </row>
    <row r="2340" spans="3:14">
      <c r="C2340" t="str">
        <f>IF('Hoja1_datos de origen'!$I2340&gt;=edad_minima,'Hoja1_datos de origen'!$C2340,"")</f>
        <v/>
      </c>
      <c r="D2340" t="str">
        <f>IF(LEN($C2340)&gt;0,(CONCATENATE('Hoja1_datos de origen'!$V2340,"-",'Hoja1_datos de origen'!$R2340,"-",TEXT('Hoja1_datos de origen'!$I2340,"000"),"-",'Hoja1_datos de origen'!$C2340)),"")</f>
        <v/>
      </c>
      <c r="E2340" t="str">
        <f>IF(LEN($C2340)&gt;0,COUNTIF($D:$D,"&gt;="&amp;$D2340),"")</f>
        <v/>
      </c>
      <c r="F2340" t="str">
        <f t="shared" si="70"/>
        <v/>
      </c>
      <c r="G2340" t="str">
        <f t="shared" si="71"/>
        <v/>
      </c>
      <c r="H2340" t="str">
        <f>IF(LEN($F2340)&gt;0,INDEX('Hoja1_datos de origen'!$V:$V,MATCH($F2340,$E:$E,0)),"")</f>
        <v/>
      </c>
      <c r="I2340" t="str">
        <f>IF(LEN($F2340)&gt;0,INDEX('Hoja1_datos de origen'!$R:$R,MATCH($F2340,$E:$E,0)),"")</f>
        <v/>
      </c>
      <c r="J2340" t="str">
        <f>IF(LEN($F2340)&gt;0,IF(INDEX('Hoja1_datos de origen'!$F:$F,MATCH($F2340,$E:$E,0))="","",INDEX('Hoja1_datos de origen'!$F:$F,MATCH($F2340,$E:$E,0))),"")</f>
        <v/>
      </c>
      <c r="K2340" s="10" t="str">
        <f>IF(LEN($F2340)&gt;0,INDEX('Hoja1_datos de origen'!$I:$I,MATCH($F2340,$E:$E,0)),"")</f>
        <v/>
      </c>
      <c r="L2340" s="10" t="str">
        <f>IF(LEN($F2340)&gt;0,INDEX('Hoja1_datos de origen'!$G:$G,MATCH($F2340,$E:$E,0)),"")</f>
        <v/>
      </c>
      <c r="M2340" t="str">
        <f>IF(LEN($F2340)&gt;0,INDEX('Hoja1_datos de origen'!$C:$C,MATCH($F2340,$E:$E,0)),"")</f>
        <v/>
      </c>
      <c r="N2340" t="str">
        <f>IF(LEN($F2340)&gt;0,INDEX('Hoja1_datos de origen'!$U:$U,MATCH($F2340,$E:$E,0)),"")</f>
        <v/>
      </c>
    </row>
    <row r="2341" spans="3:14">
      <c r="C2341" t="str">
        <f>IF('Hoja1_datos de origen'!$I2341&gt;=edad_minima,'Hoja1_datos de origen'!$C2341,"")</f>
        <v/>
      </c>
      <c r="D2341" t="str">
        <f>IF(LEN($C2341)&gt;0,(CONCATENATE('Hoja1_datos de origen'!$V2341,"-",'Hoja1_datos de origen'!$R2341,"-",TEXT('Hoja1_datos de origen'!$I2341,"000"),"-",'Hoja1_datos de origen'!$C2341)),"")</f>
        <v/>
      </c>
      <c r="E2341" t="str">
        <f>IF(LEN($C2341)&gt;0,COUNTIF($D:$D,"&gt;="&amp;$D2341),"")</f>
        <v/>
      </c>
      <c r="F2341" t="str">
        <f t="shared" si="70"/>
        <v/>
      </c>
      <c r="G2341" t="str">
        <f t="shared" si="71"/>
        <v/>
      </c>
      <c r="H2341" t="str">
        <f>IF(LEN($F2341)&gt;0,INDEX('Hoja1_datos de origen'!$V:$V,MATCH($F2341,$E:$E,0)),"")</f>
        <v/>
      </c>
      <c r="I2341" t="str">
        <f>IF(LEN($F2341)&gt;0,INDEX('Hoja1_datos de origen'!$R:$R,MATCH($F2341,$E:$E,0)),"")</f>
        <v/>
      </c>
      <c r="J2341" t="str">
        <f>IF(LEN($F2341)&gt;0,IF(INDEX('Hoja1_datos de origen'!$F:$F,MATCH($F2341,$E:$E,0))="","",INDEX('Hoja1_datos de origen'!$F:$F,MATCH($F2341,$E:$E,0))),"")</f>
        <v/>
      </c>
      <c r="K2341" s="10" t="str">
        <f>IF(LEN($F2341)&gt;0,INDEX('Hoja1_datos de origen'!$I:$I,MATCH($F2341,$E:$E,0)),"")</f>
        <v/>
      </c>
      <c r="L2341" s="10" t="str">
        <f>IF(LEN($F2341)&gt;0,INDEX('Hoja1_datos de origen'!$G:$G,MATCH($F2341,$E:$E,0)),"")</f>
        <v/>
      </c>
      <c r="M2341" t="str">
        <f>IF(LEN($F2341)&gt;0,INDEX('Hoja1_datos de origen'!$C:$C,MATCH($F2341,$E:$E,0)),"")</f>
        <v/>
      </c>
      <c r="N2341" t="str">
        <f>IF(LEN($F2341)&gt;0,INDEX('Hoja1_datos de origen'!$U:$U,MATCH($F2341,$E:$E,0)),"")</f>
        <v/>
      </c>
    </row>
    <row r="2342" spans="3:14">
      <c r="C2342" t="str">
        <f>IF('Hoja1_datos de origen'!$I2342&gt;=edad_minima,'Hoja1_datos de origen'!$C2342,"")</f>
        <v/>
      </c>
      <c r="D2342" t="str">
        <f>IF(LEN($C2342)&gt;0,(CONCATENATE('Hoja1_datos de origen'!$V2342,"-",'Hoja1_datos de origen'!$R2342,"-",TEXT('Hoja1_datos de origen'!$I2342,"000"),"-",'Hoja1_datos de origen'!$C2342)),"")</f>
        <v/>
      </c>
      <c r="E2342" t="str">
        <f>IF(LEN($C2342)&gt;0,COUNTIF($D:$D,"&gt;="&amp;$D2342),"")</f>
        <v/>
      </c>
      <c r="F2342" t="str">
        <f t="shared" si="70"/>
        <v/>
      </c>
      <c r="G2342" t="str">
        <f t="shared" si="71"/>
        <v/>
      </c>
      <c r="H2342" t="str">
        <f>IF(LEN($F2342)&gt;0,INDEX('Hoja1_datos de origen'!$V:$V,MATCH($F2342,$E:$E,0)),"")</f>
        <v/>
      </c>
      <c r="I2342" t="str">
        <f>IF(LEN($F2342)&gt;0,INDEX('Hoja1_datos de origen'!$R:$R,MATCH($F2342,$E:$E,0)),"")</f>
        <v/>
      </c>
      <c r="J2342" t="str">
        <f>IF(LEN($F2342)&gt;0,IF(INDEX('Hoja1_datos de origen'!$F:$F,MATCH($F2342,$E:$E,0))="","",INDEX('Hoja1_datos de origen'!$F:$F,MATCH($F2342,$E:$E,0))),"")</f>
        <v/>
      </c>
      <c r="K2342" s="10" t="str">
        <f>IF(LEN($F2342)&gt;0,INDEX('Hoja1_datos de origen'!$I:$I,MATCH($F2342,$E:$E,0)),"")</f>
        <v/>
      </c>
      <c r="L2342" s="10" t="str">
        <f>IF(LEN($F2342)&gt;0,INDEX('Hoja1_datos de origen'!$G:$G,MATCH($F2342,$E:$E,0)),"")</f>
        <v/>
      </c>
      <c r="M2342" t="str">
        <f>IF(LEN($F2342)&gt;0,INDEX('Hoja1_datos de origen'!$C:$C,MATCH($F2342,$E:$E,0)),"")</f>
        <v/>
      </c>
      <c r="N2342" t="str">
        <f>IF(LEN($F2342)&gt;0,INDEX('Hoja1_datos de origen'!$U:$U,MATCH($F2342,$E:$E,0)),"")</f>
        <v/>
      </c>
    </row>
    <row r="2343" spans="3:14">
      <c r="C2343" t="str">
        <f>IF('Hoja1_datos de origen'!$I2343&gt;=edad_minima,'Hoja1_datos de origen'!$C2343,"")</f>
        <v/>
      </c>
      <c r="D2343" t="str">
        <f>IF(LEN($C2343)&gt;0,(CONCATENATE('Hoja1_datos de origen'!$V2343,"-",'Hoja1_datos de origen'!$R2343,"-",TEXT('Hoja1_datos de origen'!$I2343,"000"),"-",'Hoja1_datos de origen'!$C2343)),"")</f>
        <v/>
      </c>
      <c r="E2343" t="str">
        <f>IF(LEN($C2343)&gt;0,COUNTIF($D:$D,"&gt;="&amp;$D2343),"")</f>
        <v/>
      </c>
      <c r="F2343" t="str">
        <f t="shared" si="70"/>
        <v/>
      </c>
      <c r="G2343" t="str">
        <f t="shared" si="71"/>
        <v/>
      </c>
      <c r="H2343" t="str">
        <f>IF(LEN($F2343)&gt;0,INDEX('Hoja1_datos de origen'!$V:$V,MATCH($F2343,$E:$E,0)),"")</f>
        <v/>
      </c>
      <c r="I2343" t="str">
        <f>IF(LEN($F2343)&gt;0,INDEX('Hoja1_datos de origen'!$R:$R,MATCH($F2343,$E:$E,0)),"")</f>
        <v/>
      </c>
      <c r="J2343" t="str">
        <f>IF(LEN($F2343)&gt;0,IF(INDEX('Hoja1_datos de origen'!$F:$F,MATCH($F2343,$E:$E,0))="","",INDEX('Hoja1_datos de origen'!$F:$F,MATCH($F2343,$E:$E,0))),"")</f>
        <v/>
      </c>
      <c r="K2343" s="10" t="str">
        <f>IF(LEN($F2343)&gt;0,INDEX('Hoja1_datos de origen'!$I:$I,MATCH($F2343,$E:$E,0)),"")</f>
        <v/>
      </c>
      <c r="L2343" s="10" t="str">
        <f>IF(LEN($F2343)&gt;0,INDEX('Hoja1_datos de origen'!$G:$G,MATCH($F2343,$E:$E,0)),"")</f>
        <v/>
      </c>
      <c r="M2343" t="str">
        <f>IF(LEN($F2343)&gt;0,INDEX('Hoja1_datos de origen'!$C:$C,MATCH($F2343,$E:$E,0)),"")</f>
        <v/>
      </c>
      <c r="N2343" t="str">
        <f>IF(LEN($F2343)&gt;0,INDEX('Hoja1_datos de origen'!$U:$U,MATCH($F2343,$E:$E,0)),"")</f>
        <v/>
      </c>
    </row>
    <row r="2344" spans="3:14">
      <c r="C2344" t="str">
        <f>IF('Hoja1_datos de origen'!$I2344&gt;=edad_minima,'Hoja1_datos de origen'!$C2344,"")</f>
        <v/>
      </c>
      <c r="D2344" t="str">
        <f>IF(LEN($C2344)&gt;0,(CONCATENATE('Hoja1_datos de origen'!$V2344,"-",'Hoja1_datos de origen'!$R2344,"-",TEXT('Hoja1_datos de origen'!$I2344,"000"),"-",'Hoja1_datos de origen'!$C2344)),"")</f>
        <v/>
      </c>
      <c r="E2344" t="str">
        <f>IF(LEN($C2344)&gt;0,COUNTIF($D:$D,"&gt;="&amp;$D2344),"")</f>
        <v/>
      </c>
      <c r="F2344" t="str">
        <f t="shared" si="70"/>
        <v/>
      </c>
      <c r="G2344" t="str">
        <f t="shared" si="71"/>
        <v/>
      </c>
      <c r="H2344" t="str">
        <f>IF(LEN($F2344)&gt;0,INDEX('Hoja1_datos de origen'!$V:$V,MATCH($F2344,$E:$E,0)),"")</f>
        <v/>
      </c>
      <c r="I2344" t="str">
        <f>IF(LEN($F2344)&gt;0,INDEX('Hoja1_datos de origen'!$R:$R,MATCH($F2344,$E:$E,0)),"")</f>
        <v/>
      </c>
      <c r="J2344" t="str">
        <f>IF(LEN($F2344)&gt;0,IF(INDEX('Hoja1_datos de origen'!$F:$F,MATCH($F2344,$E:$E,0))="","",INDEX('Hoja1_datos de origen'!$F:$F,MATCH($F2344,$E:$E,0))),"")</f>
        <v/>
      </c>
      <c r="K2344" s="10" t="str">
        <f>IF(LEN($F2344)&gt;0,INDEX('Hoja1_datos de origen'!$I:$I,MATCH($F2344,$E:$E,0)),"")</f>
        <v/>
      </c>
      <c r="L2344" s="10" t="str">
        <f>IF(LEN($F2344)&gt;0,INDEX('Hoja1_datos de origen'!$G:$G,MATCH($F2344,$E:$E,0)),"")</f>
        <v/>
      </c>
      <c r="M2344" t="str">
        <f>IF(LEN($F2344)&gt;0,INDEX('Hoja1_datos de origen'!$C:$C,MATCH($F2344,$E:$E,0)),"")</f>
        <v/>
      </c>
      <c r="N2344" t="str">
        <f>IF(LEN($F2344)&gt;0,INDEX('Hoja1_datos de origen'!$U:$U,MATCH($F2344,$E:$E,0)),"")</f>
        <v/>
      </c>
    </row>
    <row r="2345" spans="3:14">
      <c r="C2345" t="str">
        <f>IF('Hoja1_datos de origen'!$I2345&gt;=edad_minima,'Hoja1_datos de origen'!$C2345,"")</f>
        <v/>
      </c>
      <c r="D2345" t="str">
        <f>IF(LEN($C2345)&gt;0,(CONCATENATE('Hoja1_datos de origen'!$V2345,"-",'Hoja1_datos de origen'!$R2345,"-",TEXT('Hoja1_datos de origen'!$I2345,"000"),"-",'Hoja1_datos de origen'!$C2345)),"")</f>
        <v/>
      </c>
      <c r="E2345" t="str">
        <f>IF(LEN($C2345)&gt;0,COUNTIF($D:$D,"&gt;="&amp;$D2345),"")</f>
        <v/>
      </c>
      <c r="F2345" t="str">
        <f t="shared" si="70"/>
        <v/>
      </c>
      <c r="G2345" t="str">
        <f t="shared" si="71"/>
        <v/>
      </c>
      <c r="H2345" t="str">
        <f>IF(LEN($F2345)&gt;0,INDEX('Hoja1_datos de origen'!$V:$V,MATCH($F2345,$E:$E,0)),"")</f>
        <v/>
      </c>
      <c r="I2345" t="str">
        <f>IF(LEN($F2345)&gt;0,INDEX('Hoja1_datos de origen'!$R:$R,MATCH($F2345,$E:$E,0)),"")</f>
        <v/>
      </c>
      <c r="J2345" t="str">
        <f>IF(LEN($F2345)&gt;0,IF(INDEX('Hoja1_datos de origen'!$F:$F,MATCH($F2345,$E:$E,0))="","",INDEX('Hoja1_datos de origen'!$F:$F,MATCH($F2345,$E:$E,0))),"")</f>
        <v/>
      </c>
      <c r="K2345" s="10" t="str">
        <f>IF(LEN($F2345)&gt;0,INDEX('Hoja1_datos de origen'!$I:$I,MATCH($F2345,$E:$E,0)),"")</f>
        <v/>
      </c>
      <c r="L2345" s="10" t="str">
        <f>IF(LEN($F2345)&gt;0,INDEX('Hoja1_datos de origen'!$G:$G,MATCH($F2345,$E:$E,0)),"")</f>
        <v/>
      </c>
      <c r="M2345" t="str">
        <f>IF(LEN($F2345)&gt;0,INDEX('Hoja1_datos de origen'!$C:$C,MATCH($F2345,$E:$E,0)),"")</f>
        <v/>
      </c>
      <c r="N2345" t="str">
        <f>IF(LEN($F2345)&gt;0,INDEX('Hoja1_datos de origen'!$U:$U,MATCH($F2345,$E:$E,0)),"")</f>
        <v/>
      </c>
    </row>
    <row r="2346" spans="3:14">
      <c r="C2346" t="str">
        <f>IF('Hoja1_datos de origen'!$I2346&gt;=edad_minima,'Hoja1_datos de origen'!$C2346,"")</f>
        <v/>
      </c>
      <c r="D2346" t="str">
        <f>IF(LEN($C2346)&gt;0,(CONCATENATE('Hoja1_datos de origen'!$V2346,"-",'Hoja1_datos de origen'!$R2346,"-",TEXT('Hoja1_datos de origen'!$I2346,"000"),"-",'Hoja1_datos de origen'!$C2346)),"")</f>
        <v/>
      </c>
      <c r="E2346" t="str">
        <f>IF(LEN($C2346)&gt;0,COUNTIF($D:$D,"&gt;="&amp;$D2346),"")</f>
        <v/>
      </c>
      <c r="F2346" t="str">
        <f t="shared" si="70"/>
        <v/>
      </c>
      <c r="G2346" t="str">
        <f t="shared" si="71"/>
        <v/>
      </c>
      <c r="H2346" t="str">
        <f>IF(LEN($F2346)&gt;0,INDEX('Hoja1_datos de origen'!$V:$V,MATCH($F2346,$E:$E,0)),"")</f>
        <v/>
      </c>
      <c r="I2346" t="str">
        <f>IF(LEN($F2346)&gt;0,INDEX('Hoja1_datos de origen'!$R:$R,MATCH($F2346,$E:$E,0)),"")</f>
        <v/>
      </c>
      <c r="J2346" t="str">
        <f>IF(LEN($F2346)&gt;0,IF(INDEX('Hoja1_datos de origen'!$F:$F,MATCH($F2346,$E:$E,0))="","",INDEX('Hoja1_datos de origen'!$F:$F,MATCH($F2346,$E:$E,0))),"")</f>
        <v/>
      </c>
      <c r="K2346" s="10" t="str">
        <f>IF(LEN($F2346)&gt;0,INDEX('Hoja1_datos de origen'!$I:$I,MATCH($F2346,$E:$E,0)),"")</f>
        <v/>
      </c>
      <c r="L2346" s="10" t="str">
        <f>IF(LEN($F2346)&gt;0,INDEX('Hoja1_datos de origen'!$G:$G,MATCH($F2346,$E:$E,0)),"")</f>
        <v/>
      </c>
      <c r="M2346" t="str">
        <f>IF(LEN($F2346)&gt;0,INDEX('Hoja1_datos de origen'!$C:$C,MATCH($F2346,$E:$E,0)),"")</f>
        <v/>
      </c>
      <c r="N2346" t="str">
        <f>IF(LEN($F2346)&gt;0,INDEX('Hoja1_datos de origen'!$U:$U,MATCH($F2346,$E:$E,0)),"")</f>
        <v/>
      </c>
    </row>
    <row r="2347" spans="3:14">
      <c r="C2347" t="str">
        <f>IF('Hoja1_datos de origen'!$I2347&gt;=edad_minima,'Hoja1_datos de origen'!$C2347,"")</f>
        <v/>
      </c>
      <c r="D2347" t="str">
        <f>IF(LEN($C2347)&gt;0,(CONCATENATE('Hoja1_datos de origen'!$V2347,"-",'Hoja1_datos de origen'!$R2347,"-",TEXT('Hoja1_datos de origen'!$I2347,"000"),"-",'Hoja1_datos de origen'!$C2347)),"")</f>
        <v/>
      </c>
      <c r="E2347" t="str">
        <f>IF(LEN($C2347)&gt;0,COUNTIF($D:$D,"&gt;="&amp;$D2347),"")</f>
        <v/>
      </c>
      <c r="F2347" t="str">
        <f t="shared" si="70"/>
        <v/>
      </c>
      <c r="G2347" t="str">
        <f t="shared" si="71"/>
        <v/>
      </c>
      <c r="H2347" t="str">
        <f>IF(LEN($F2347)&gt;0,INDEX('Hoja1_datos de origen'!$V:$V,MATCH($F2347,$E:$E,0)),"")</f>
        <v/>
      </c>
      <c r="I2347" t="str">
        <f>IF(LEN($F2347)&gt;0,INDEX('Hoja1_datos de origen'!$R:$R,MATCH($F2347,$E:$E,0)),"")</f>
        <v/>
      </c>
      <c r="J2347" t="str">
        <f>IF(LEN($F2347)&gt;0,IF(INDEX('Hoja1_datos de origen'!$F:$F,MATCH($F2347,$E:$E,0))="","",INDEX('Hoja1_datos de origen'!$F:$F,MATCH($F2347,$E:$E,0))),"")</f>
        <v/>
      </c>
      <c r="K2347" s="10" t="str">
        <f>IF(LEN($F2347)&gt;0,INDEX('Hoja1_datos de origen'!$I:$I,MATCH($F2347,$E:$E,0)),"")</f>
        <v/>
      </c>
      <c r="L2347" s="10" t="str">
        <f>IF(LEN($F2347)&gt;0,INDEX('Hoja1_datos de origen'!$G:$G,MATCH($F2347,$E:$E,0)),"")</f>
        <v/>
      </c>
      <c r="M2347" t="str">
        <f>IF(LEN($F2347)&gt;0,INDEX('Hoja1_datos de origen'!$C:$C,MATCH($F2347,$E:$E,0)),"")</f>
        <v/>
      </c>
      <c r="N2347" t="str">
        <f>IF(LEN($F2347)&gt;0,INDEX('Hoja1_datos de origen'!$U:$U,MATCH($F2347,$E:$E,0)),"")</f>
        <v/>
      </c>
    </row>
    <row r="2348" spans="3:14">
      <c r="C2348" t="str">
        <f>IF('Hoja1_datos de origen'!$I2348&gt;=edad_minima,'Hoja1_datos de origen'!$C2348,"")</f>
        <v/>
      </c>
      <c r="D2348" t="str">
        <f>IF(LEN($C2348)&gt;0,(CONCATENATE('Hoja1_datos de origen'!$V2348,"-",'Hoja1_datos de origen'!$R2348,"-",TEXT('Hoja1_datos de origen'!$I2348,"000"),"-",'Hoja1_datos de origen'!$C2348)),"")</f>
        <v/>
      </c>
      <c r="E2348" t="str">
        <f>IF(LEN($C2348)&gt;0,COUNTIF($D:$D,"&gt;="&amp;$D2348),"")</f>
        <v/>
      </c>
      <c r="F2348" t="str">
        <f t="shared" si="70"/>
        <v/>
      </c>
      <c r="G2348" t="str">
        <f t="shared" si="71"/>
        <v/>
      </c>
      <c r="H2348" t="str">
        <f>IF(LEN($F2348)&gt;0,INDEX('Hoja1_datos de origen'!$V:$V,MATCH($F2348,$E:$E,0)),"")</f>
        <v/>
      </c>
      <c r="I2348" t="str">
        <f>IF(LEN($F2348)&gt;0,INDEX('Hoja1_datos de origen'!$R:$R,MATCH($F2348,$E:$E,0)),"")</f>
        <v/>
      </c>
      <c r="J2348" t="str">
        <f>IF(LEN($F2348)&gt;0,IF(INDEX('Hoja1_datos de origen'!$F:$F,MATCH($F2348,$E:$E,0))="","",INDEX('Hoja1_datos de origen'!$F:$F,MATCH($F2348,$E:$E,0))),"")</f>
        <v/>
      </c>
      <c r="K2348" s="10" t="str">
        <f>IF(LEN($F2348)&gt;0,INDEX('Hoja1_datos de origen'!$I:$I,MATCH($F2348,$E:$E,0)),"")</f>
        <v/>
      </c>
      <c r="L2348" s="10" t="str">
        <f>IF(LEN($F2348)&gt;0,INDEX('Hoja1_datos de origen'!$G:$G,MATCH($F2348,$E:$E,0)),"")</f>
        <v/>
      </c>
      <c r="M2348" t="str">
        <f>IF(LEN($F2348)&gt;0,INDEX('Hoja1_datos de origen'!$C:$C,MATCH($F2348,$E:$E,0)),"")</f>
        <v/>
      </c>
      <c r="N2348" t="str">
        <f>IF(LEN($F2348)&gt;0,INDEX('Hoja1_datos de origen'!$U:$U,MATCH($F2348,$E:$E,0)),"")</f>
        <v/>
      </c>
    </row>
    <row r="2349" spans="3:14">
      <c r="C2349" t="str">
        <f>IF('Hoja1_datos de origen'!$I2349&gt;=edad_minima,'Hoja1_datos de origen'!$C2349,"")</f>
        <v/>
      </c>
      <c r="D2349" t="str">
        <f>IF(LEN($C2349)&gt;0,(CONCATENATE('Hoja1_datos de origen'!$V2349,"-",'Hoja1_datos de origen'!$R2349,"-",TEXT('Hoja1_datos de origen'!$I2349,"000"),"-",'Hoja1_datos de origen'!$C2349)),"")</f>
        <v/>
      </c>
      <c r="E2349" t="str">
        <f>IF(LEN($C2349)&gt;0,COUNTIF($D:$D,"&gt;="&amp;$D2349),"")</f>
        <v/>
      </c>
      <c r="F2349" t="str">
        <f t="shared" si="70"/>
        <v/>
      </c>
      <c r="G2349" t="str">
        <f t="shared" si="71"/>
        <v/>
      </c>
      <c r="H2349" t="str">
        <f>IF(LEN($F2349)&gt;0,INDEX('Hoja1_datos de origen'!$V:$V,MATCH($F2349,$E:$E,0)),"")</f>
        <v/>
      </c>
      <c r="I2349" t="str">
        <f>IF(LEN($F2349)&gt;0,INDEX('Hoja1_datos de origen'!$R:$R,MATCH($F2349,$E:$E,0)),"")</f>
        <v/>
      </c>
      <c r="J2349" t="str">
        <f>IF(LEN($F2349)&gt;0,IF(INDEX('Hoja1_datos de origen'!$F:$F,MATCH($F2349,$E:$E,0))="","",INDEX('Hoja1_datos de origen'!$F:$F,MATCH($F2349,$E:$E,0))),"")</f>
        <v/>
      </c>
      <c r="K2349" s="10" t="str">
        <f>IF(LEN($F2349)&gt;0,INDEX('Hoja1_datos de origen'!$I:$I,MATCH($F2349,$E:$E,0)),"")</f>
        <v/>
      </c>
      <c r="L2349" s="10" t="str">
        <f>IF(LEN($F2349)&gt;0,INDEX('Hoja1_datos de origen'!$G:$G,MATCH($F2349,$E:$E,0)),"")</f>
        <v/>
      </c>
      <c r="M2349" t="str">
        <f>IF(LEN($F2349)&gt;0,INDEX('Hoja1_datos de origen'!$C:$C,MATCH($F2349,$E:$E,0)),"")</f>
        <v/>
      </c>
      <c r="N2349" t="str">
        <f>IF(LEN($F2349)&gt;0,INDEX('Hoja1_datos de origen'!$U:$U,MATCH($F2349,$E:$E,0)),"")</f>
        <v/>
      </c>
    </row>
    <row r="2350" spans="3:14">
      <c r="C2350" t="str">
        <f>IF('Hoja1_datos de origen'!$I2350&gt;=edad_minima,'Hoja1_datos de origen'!$C2350,"")</f>
        <v/>
      </c>
      <c r="D2350" t="str">
        <f>IF(LEN($C2350)&gt;0,(CONCATENATE('Hoja1_datos de origen'!$V2350,"-",'Hoja1_datos de origen'!$R2350,"-",TEXT('Hoja1_datos de origen'!$I2350,"000"),"-",'Hoja1_datos de origen'!$C2350)),"")</f>
        <v/>
      </c>
      <c r="E2350" t="str">
        <f>IF(LEN($C2350)&gt;0,COUNTIF($D:$D,"&gt;="&amp;$D2350),"")</f>
        <v/>
      </c>
      <c r="F2350" t="str">
        <f t="shared" si="70"/>
        <v/>
      </c>
      <c r="G2350" t="str">
        <f t="shared" si="71"/>
        <v/>
      </c>
      <c r="H2350" t="str">
        <f>IF(LEN($F2350)&gt;0,INDEX('Hoja1_datos de origen'!$V:$V,MATCH($F2350,$E:$E,0)),"")</f>
        <v/>
      </c>
      <c r="I2350" t="str">
        <f>IF(LEN($F2350)&gt;0,INDEX('Hoja1_datos de origen'!$R:$R,MATCH($F2350,$E:$E,0)),"")</f>
        <v/>
      </c>
      <c r="J2350" t="str">
        <f>IF(LEN($F2350)&gt;0,IF(INDEX('Hoja1_datos de origen'!$F:$F,MATCH($F2350,$E:$E,0))="","",INDEX('Hoja1_datos de origen'!$F:$F,MATCH($F2350,$E:$E,0))),"")</f>
        <v/>
      </c>
      <c r="K2350" s="10" t="str">
        <f>IF(LEN($F2350)&gt;0,INDEX('Hoja1_datos de origen'!$I:$I,MATCH($F2350,$E:$E,0)),"")</f>
        <v/>
      </c>
      <c r="L2350" s="10" t="str">
        <f>IF(LEN($F2350)&gt;0,INDEX('Hoja1_datos de origen'!$G:$G,MATCH($F2350,$E:$E,0)),"")</f>
        <v/>
      </c>
      <c r="M2350" t="str">
        <f>IF(LEN($F2350)&gt;0,INDEX('Hoja1_datos de origen'!$C:$C,MATCH($F2350,$E:$E,0)),"")</f>
        <v/>
      </c>
      <c r="N2350" t="str">
        <f>IF(LEN($F2350)&gt;0,INDEX('Hoja1_datos de origen'!$U:$U,MATCH($F2350,$E:$E,0)),"")</f>
        <v/>
      </c>
    </row>
    <row r="2351" spans="3:14">
      <c r="C2351" t="str">
        <f>IF('Hoja1_datos de origen'!$I2351&gt;=edad_minima,'Hoja1_datos de origen'!$C2351,"")</f>
        <v/>
      </c>
      <c r="D2351" t="str">
        <f>IF(LEN($C2351)&gt;0,(CONCATENATE('Hoja1_datos de origen'!$V2351,"-",'Hoja1_datos de origen'!$R2351,"-",TEXT('Hoja1_datos de origen'!$I2351,"000"),"-",'Hoja1_datos de origen'!$C2351)),"")</f>
        <v/>
      </c>
      <c r="E2351" t="str">
        <f>IF(LEN($C2351)&gt;0,COUNTIF($D:$D,"&gt;="&amp;$D2351),"")</f>
        <v/>
      </c>
      <c r="F2351" t="str">
        <f t="shared" si="70"/>
        <v/>
      </c>
      <c r="G2351" t="str">
        <f t="shared" si="71"/>
        <v/>
      </c>
      <c r="H2351" t="str">
        <f>IF(LEN($F2351)&gt;0,INDEX('Hoja1_datos de origen'!$V:$V,MATCH($F2351,$E:$E,0)),"")</f>
        <v/>
      </c>
      <c r="I2351" t="str">
        <f>IF(LEN($F2351)&gt;0,INDEX('Hoja1_datos de origen'!$R:$R,MATCH($F2351,$E:$E,0)),"")</f>
        <v/>
      </c>
      <c r="J2351" t="str">
        <f>IF(LEN($F2351)&gt;0,IF(INDEX('Hoja1_datos de origen'!$F:$F,MATCH($F2351,$E:$E,0))="","",INDEX('Hoja1_datos de origen'!$F:$F,MATCH($F2351,$E:$E,0))),"")</f>
        <v/>
      </c>
      <c r="K2351" s="10" t="str">
        <f>IF(LEN($F2351)&gt;0,INDEX('Hoja1_datos de origen'!$I:$I,MATCH($F2351,$E:$E,0)),"")</f>
        <v/>
      </c>
      <c r="L2351" s="10" t="str">
        <f>IF(LEN($F2351)&gt;0,INDEX('Hoja1_datos de origen'!$G:$G,MATCH($F2351,$E:$E,0)),"")</f>
        <v/>
      </c>
      <c r="M2351" t="str">
        <f>IF(LEN($F2351)&gt;0,INDEX('Hoja1_datos de origen'!$C:$C,MATCH($F2351,$E:$E,0)),"")</f>
        <v/>
      </c>
      <c r="N2351" t="str">
        <f>IF(LEN($F2351)&gt;0,INDEX('Hoja1_datos de origen'!$U:$U,MATCH($F2351,$E:$E,0)),"")</f>
        <v/>
      </c>
    </row>
    <row r="2352" spans="3:14">
      <c r="C2352" t="str">
        <f>IF('Hoja1_datos de origen'!$I2352&gt;=edad_minima,'Hoja1_datos de origen'!$C2352,"")</f>
        <v/>
      </c>
      <c r="D2352" t="str">
        <f>IF(LEN($C2352)&gt;0,(CONCATENATE('Hoja1_datos de origen'!$V2352,"-",'Hoja1_datos de origen'!$R2352,"-",TEXT('Hoja1_datos de origen'!$I2352,"000"),"-",'Hoja1_datos de origen'!$C2352)),"")</f>
        <v/>
      </c>
      <c r="E2352" t="str">
        <f>IF(LEN($C2352)&gt;0,COUNTIF($D:$D,"&gt;="&amp;$D2352),"")</f>
        <v/>
      </c>
      <c r="F2352" t="str">
        <f t="shared" si="70"/>
        <v/>
      </c>
      <c r="G2352" t="str">
        <f t="shared" si="71"/>
        <v/>
      </c>
      <c r="H2352" t="str">
        <f>IF(LEN($F2352)&gt;0,INDEX('Hoja1_datos de origen'!$V:$V,MATCH($F2352,$E:$E,0)),"")</f>
        <v/>
      </c>
      <c r="I2352" t="str">
        <f>IF(LEN($F2352)&gt;0,INDEX('Hoja1_datos de origen'!$R:$R,MATCH($F2352,$E:$E,0)),"")</f>
        <v/>
      </c>
      <c r="J2352" t="str">
        <f>IF(LEN($F2352)&gt;0,IF(INDEX('Hoja1_datos de origen'!$F:$F,MATCH($F2352,$E:$E,0))="","",INDEX('Hoja1_datos de origen'!$F:$F,MATCH($F2352,$E:$E,0))),"")</f>
        <v/>
      </c>
      <c r="K2352" s="10" t="str">
        <f>IF(LEN($F2352)&gt;0,INDEX('Hoja1_datos de origen'!$I:$I,MATCH($F2352,$E:$E,0)),"")</f>
        <v/>
      </c>
      <c r="L2352" s="10" t="str">
        <f>IF(LEN($F2352)&gt;0,INDEX('Hoja1_datos de origen'!$G:$G,MATCH($F2352,$E:$E,0)),"")</f>
        <v/>
      </c>
      <c r="M2352" t="str">
        <f>IF(LEN($F2352)&gt;0,INDEX('Hoja1_datos de origen'!$C:$C,MATCH($F2352,$E:$E,0)),"")</f>
        <v/>
      </c>
      <c r="N2352" t="str">
        <f>IF(LEN($F2352)&gt;0,INDEX('Hoja1_datos de origen'!$U:$U,MATCH($F2352,$E:$E,0)),"")</f>
        <v/>
      </c>
    </row>
    <row r="2353" spans="3:14">
      <c r="C2353" t="str">
        <f>IF('Hoja1_datos de origen'!$I2353&gt;=edad_minima,'Hoja1_datos de origen'!$C2353,"")</f>
        <v/>
      </c>
      <c r="D2353" t="str">
        <f>IF(LEN($C2353)&gt;0,(CONCATENATE('Hoja1_datos de origen'!$V2353,"-",'Hoja1_datos de origen'!$R2353,"-",TEXT('Hoja1_datos de origen'!$I2353,"000"),"-",'Hoja1_datos de origen'!$C2353)),"")</f>
        <v/>
      </c>
      <c r="E2353" t="str">
        <f>IF(LEN($C2353)&gt;0,COUNTIF($D:$D,"&gt;="&amp;$D2353),"")</f>
        <v/>
      </c>
      <c r="F2353" t="str">
        <f t="shared" si="70"/>
        <v/>
      </c>
      <c r="G2353" t="str">
        <f t="shared" si="71"/>
        <v/>
      </c>
      <c r="H2353" t="str">
        <f>IF(LEN($F2353)&gt;0,INDEX('Hoja1_datos de origen'!$V:$V,MATCH($F2353,$E:$E,0)),"")</f>
        <v/>
      </c>
      <c r="I2353" t="str">
        <f>IF(LEN($F2353)&gt;0,INDEX('Hoja1_datos de origen'!$R:$R,MATCH($F2353,$E:$E,0)),"")</f>
        <v/>
      </c>
      <c r="J2353" t="str">
        <f>IF(LEN($F2353)&gt;0,IF(INDEX('Hoja1_datos de origen'!$F:$F,MATCH($F2353,$E:$E,0))="","",INDEX('Hoja1_datos de origen'!$F:$F,MATCH($F2353,$E:$E,0))),"")</f>
        <v/>
      </c>
      <c r="K2353" s="10" t="str">
        <f>IF(LEN($F2353)&gt;0,INDEX('Hoja1_datos de origen'!$I:$I,MATCH($F2353,$E:$E,0)),"")</f>
        <v/>
      </c>
      <c r="L2353" s="10" t="str">
        <f>IF(LEN($F2353)&gt;0,INDEX('Hoja1_datos de origen'!$G:$G,MATCH($F2353,$E:$E,0)),"")</f>
        <v/>
      </c>
      <c r="M2353" t="str">
        <f>IF(LEN($F2353)&gt;0,INDEX('Hoja1_datos de origen'!$C:$C,MATCH($F2353,$E:$E,0)),"")</f>
        <v/>
      </c>
      <c r="N2353" t="str">
        <f>IF(LEN($F2353)&gt;0,INDEX('Hoja1_datos de origen'!$U:$U,MATCH($F2353,$E:$E,0)),"")</f>
        <v/>
      </c>
    </row>
    <row r="2354" spans="3:14">
      <c r="C2354" t="str">
        <f>IF('Hoja1_datos de origen'!$I2354&gt;=edad_minima,'Hoja1_datos de origen'!$C2354,"")</f>
        <v/>
      </c>
      <c r="D2354" t="str">
        <f>IF(LEN($C2354)&gt;0,(CONCATENATE('Hoja1_datos de origen'!$V2354,"-",'Hoja1_datos de origen'!$R2354,"-",TEXT('Hoja1_datos de origen'!$I2354,"000"),"-",'Hoja1_datos de origen'!$C2354)),"")</f>
        <v/>
      </c>
      <c r="E2354" t="str">
        <f>IF(LEN($C2354)&gt;0,COUNTIF($D:$D,"&gt;="&amp;$D2354),"")</f>
        <v/>
      </c>
      <c r="F2354" t="str">
        <f t="shared" si="70"/>
        <v/>
      </c>
      <c r="G2354" t="str">
        <f t="shared" si="71"/>
        <v/>
      </c>
      <c r="H2354" t="str">
        <f>IF(LEN($F2354)&gt;0,INDEX('Hoja1_datos de origen'!$V:$V,MATCH($F2354,$E:$E,0)),"")</f>
        <v/>
      </c>
      <c r="I2354" t="str">
        <f>IF(LEN($F2354)&gt;0,INDEX('Hoja1_datos de origen'!$R:$R,MATCH($F2354,$E:$E,0)),"")</f>
        <v/>
      </c>
      <c r="J2354" t="str">
        <f>IF(LEN($F2354)&gt;0,IF(INDEX('Hoja1_datos de origen'!$F:$F,MATCH($F2354,$E:$E,0))="","",INDEX('Hoja1_datos de origen'!$F:$F,MATCH($F2354,$E:$E,0))),"")</f>
        <v/>
      </c>
      <c r="K2354" s="10" t="str">
        <f>IF(LEN($F2354)&gt;0,INDEX('Hoja1_datos de origen'!$I:$I,MATCH($F2354,$E:$E,0)),"")</f>
        <v/>
      </c>
      <c r="L2354" s="10" t="str">
        <f>IF(LEN($F2354)&gt;0,INDEX('Hoja1_datos de origen'!$G:$G,MATCH($F2354,$E:$E,0)),"")</f>
        <v/>
      </c>
      <c r="M2354" t="str">
        <f>IF(LEN($F2354)&gt;0,INDEX('Hoja1_datos de origen'!$C:$C,MATCH($F2354,$E:$E,0)),"")</f>
        <v/>
      </c>
      <c r="N2354" t="str">
        <f>IF(LEN($F2354)&gt;0,INDEX('Hoja1_datos de origen'!$U:$U,MATCH($F2354,$E:$E,0)),"")</f>
        <v/>
      </c>
    </row>
    <row r="2355" spans="3:14">
      <c r="C2355" t="str">
        <f>IF('Hoja1_datos de origen'!$I2355&gt;=edad_minima,'Hoja1_datos de origen'!$C2355,"")</f>
        <v/>
      </c>
      <c r="D2355" t="str">
        <f>IF(LEN($C2355)&gt;0,(CONCATENATE('Hoja1_datos de origen'!$V2355,"-",'Hoja1_datos de origen'!$R2355,"-",TEXT('Hoja1_datos de origen'!$I2355,"000"),"-",'Hoja1_datos de origen'!$C2355)),"")</f>
        <v/>
      </c>
      <c r="E2355" t="str">
        <f>IF(LEN($C2355)&gt;0,COUNTIF($D:$D,"&gt;="&amp;$D2355),"")</f>
        <v/>
      </c>
      <c r="F2355" t="str">
        <f t="shared" si="70"/>
        <v/>
      </c>
      <c r="G2355" t="str">
        <f t="shared" si="71"/>
        <v/>
      </c>
      <c r="H2355" t="str">
        <f>IF(LEN($F2355)&gt;0,INDEX('Hoja1_datos de origen'!$V:$V,MATCH($F2355,$E:$E,0)),"")</f>
        <v/>
      </c>
      <c r="I2355" t="str">
        <f>IF(LEN($F2355)&gt;0,INDEX('Hoja1_datos de origen'!$R:$R,MATCH($F2355,$E:$E,0)),"")</f>
        <v/>
      </c>
      <c r="J2355" t="str">
        <f>IF(LEN($F2355)&gt;0,IF(INDEX('Hoja1_datos de origen'!$F:$F,MATCH($F2355,$E:$E,0))="","",INDEX('Hoja1_datos de origen'!$F:$F,MATCH($F2355,$E:$E,0))),"")</f>
        <v/>
      </c>
      <c r="K2355" s="10" t="str">
        <f>IF(LEN($F2355)&gt;0,INDEX('Hoja1_datos de origen'!$I:$I,MATCH($F2355,$E:$E,0)),"")</f>
        <v/>
      </c>
      <c r="L2355" s="10" t="str">
        <f>IF(LEN($F2355)&gt;0,INDEX('Hoja1_datos de origen'!$G:$G,MATCH($F2355,$E:$E,0)),"")</f>
        <v/>
      </c>
      <c r="M2355" t="str">
        <f>IF(LEN($F2355)&gt;0,INDEX('Hoja1_datos de origen'!$C:$C,MATCH($F2355,$E:$E,0)),"")</f>
        <v/>
      </c>
      <c r="N2355" t="str">
        <f>IF(LEN($F2355)&gt;0,INDEX('Hoja1_datos de origen'!$U:$U,MATCH($F2355,$E:$E,0)),"")</f>
        <v/>
      </c>
    </row>
    <row r="2356" spans="3:14">
      <c r="C2356" t="str">
        <f>IF('Hoja1_datos de origen'!$I2356&gt;=edad_minima,'Hoja1_datos de origen'!$C2356,"")</f>
        <v/>
      </c>
      <c r="D2356" t="str">
        <f>IF(LEN($C2356)&gt;0,(CONCATENATE('Hoja1_datos de origen'!$V2356,"-",'Hoja1_datos de origen'!$R2356,"-",TEXT('Hoja1_datos de origen'!$I2356,"000"),"-",'Hoja1_datos de origen'!$C2356)),"")</f>
        <v/>
      </c>
      <c r="E2356" t="str">
        <f>IF(LEN($C2356)&gt;0,COUNTIF($D:$D,"&gt;="&amp;$D2356),"")</f>
        <v/>
      </c>
      <c r="F2356" t="str">
        <f t="shared" si="70"/>
        <v/>
      </c>
      <c r="G2356" t="str">
        <f t="shared" si="71"/>
        <v/>
      </c>
      <c r="H2356" t="str">
        <f>IF(LEN($F2356)&gt;0,INDEX('Hoja1_datos de origen'!$V:$V,MATCH($F2356,$E:$E,0)),"")</f>
        <v/>
      </c>
      <c r="I2356" t="str">
        <f>IF(LEN($F2356)&gt;0,INDEX('Hoja1_datos de origen'!$R:$R,MATCH($F2356,$E:$E,0)),"")</f>
        <v/>
      </c>
      <c r="J2356" t="str">
        <f>IF(LEN($F2356)&gt;0,IF(INDEX('Hoja1_datos de origen'!$F:$F,MATCH($F2356,$E:$E,0))="","",INDEX('Hoja1_datos de origen'!$F:$F,MATCH($F2356,$E:$E,0))),"")</f>
        <v/>
      </c>
      <c r="K2356" s="10" t="str">
        <f>IF(LEN($F2356)&gt;0,INDEX('Hoja1_datos de origen'!$I:$I,MATCH($F2356,$E:$E,0)),"")</f>
        <v/>
      </c>
      <c r="L2356" s="10" t="str">
        <f>IF(LEN($F2356)&gt;0,INDEX('Hoja1_datos de origen'!$G:$G,MATCH($F2356,$E:$E,0)),"")</f>
        <v/>
      </c>
      <c r="M2356" t="str">
        <f>IF(LEN($F2356)&gt;0,INDEX('Hoja1_datos de origen'!$C:$C,MATCH($F2356,$E:$E,0)),"")</f>
        <v/>
      </c>
      <c r="N2356" t="str">
        <f>IF(LEN($F2356)&gt;0,INDEX('Hoja1_datos de origen'!$U:$U,MATCH($F2356,$E:$E,0)),"")</f>
        <v/>
      </c>
    </row>
    <row r="2357" spans="3:14">
      <c r="C2357" t="str">
        <f>IF('Hoja1_datos de origen'!$I2357&gt;=edad_minima,'Hoja1_datos de origen'!$C2357,"")</f>
        <v/>
      </c>
      <c r="D2357" t="str">
        <f>IF(LEN($C2357)&gt;0,(CONCATENATE('Hoja1_datos de origen'!$V2357,"-",'Hoja1_datos de origen'!$R2357,"-",TEXT('Hoja1_datos de origen'!$I2357,"000"),"-",'Hoja1_datos de origen'!$C2357)),"")</f>
        <v/>
      </c>
      <c r="E2357" t="str">
        <f>IF(LEN($C2357)&gt;0,COUNTIF($D:$D,"&gt;="&amp;$D2357),"")</f>
        <v/>
      </c>
      <c r="F2357" t="str">
        <f t="shared" si="70"/>
        <v/>
      </c>
      <c r="G2357" t="str">
        <f t="shared" si="71"/>
        <v/>
      </c>
      <c r="H2357" t="str">
        <f>IF(LEN($F2357)&gt;0,INDEX('Hoja1_datos de origen'!$V:$V,MATCH($F2357,$E:$E,0)),"")</f>
        <v/>
      </c>
      <c r="I2357" t="str">
        <f>IF(LEN($F2357)&gt;0,INDEX('Hoja1_datos de origen'!$R:$R,MATCH($F2357,$E:$E,0)),"")</f>
        <v/>
      </c>
      <c r="J2357" t="str">
        <f>IF(LEN($F2357)&gt;0,IF(INDEX('Hoja1_datos de origen'!$F:$F,MATCH($F2357,$E:$E,0))="","",INDEX('Hoja1_datos de origen'!$F:$F,MATCH($F2357,$E:$E,0))),"")</f>
        <v/>
      </c>
      <c r="K2357" s="10" t="str">
        <f>IF(LEN($F2357)&gt;0,INDEX('Hoja1_datos de origen'!$I:$I,MATCH($F2357,$E:$E,0)),"")</f>
        <v/>
      </c>
      <c r="L2357" s="10" t="str">
        <f>IF(LEN($F2357)&gt;0,INDEX('Hoja1_datos de origen'!$G:$G,MATCH($F2357,$E:$E,0)),"")</f>
        <v/>
      </c>
      <c r="M2357" t="str">
        <f>IF(LEN($F2357)&gt;0,INDEX('Hoja1_datos de origen'!$C:$C,MATCH($F2357,$E:$E,0)),"")</f>
        <v/>
      </c>
      <c r="N2357" t="str">
        <f>IF(LEN($F2357)&gt;0,INDEX('Hoja1_datos de origen'!$U:$U,MATCH($F2357,$E:$E,0)),"")</f>
        <v/>
      </c>
    </row>
    <row r="2358" spans="3:14">
      <c r="C2358" t="str">
        <f>IF('Hoja1_datos de origen'!$I2358&gt;=edad_minima,'Hoja1_datos de origen'!$C2358,"")</f>
        <v/>
      </c>
      <c r="D2358" t="str">
        <f>IF(LEN($C2358)&gt;0,(CONCATENATE('Hoja1_datos de origen'!$V2358,"-",'Hoja1_datos de origen'!$R2358,"-",TEXT('Hoja1_datos de origen'!$I2358,"000"),"-",'Hoja1_datos de origen'!$C2358)),"")</f>
        <v/>
      </c>
      <c r="E2358" t="str">
        <f>IF(LEN($C2358)&gt;0,COUNTIF($D:$D,"&gt;="&amp;$D2358),"")</f>
        <v/>
      </c>
      <c r="F2358" t="str">
        <f t="shared" si="70"/>
        <v/>
      </c>
      <c r="G2358" t="str">
        <f t="shared" si="71"/>
        <v/>
      </c>
      <c r="H2358" t="str">
        <f>IF(LEN($F2358)&gt;0,INDEX('Hoja1_datos de origen'!$V:$V,MATCH($F2358,$E:$E,0)),"")</f>
        <v/>
      </c>
      <c r="I2358" t="str">
        <f>IF(LEN($F2358)&gt;0,INDEX('Hoja1_datos de origen'!$R:$R,MATCH($F2358,$E:$E,0)),"")</f>
        <v/>
      </c>
      <c r="J2358" t="str">
        <f>IF(LEN($F2358)&gt;0,IF(INDEX('Hoja1_datos de origen'!$F:$F,MATCH($F2358,$E:$E,0))="","",INDEX('Hoja1_datos de origen'!$F:$F,MATCH($F2358,$E:$E,0))),"")</f>
        <v/>
      </c>
      <c r="K2358" s="10" t="str">
        <f>IF(LEN($F2358)&gt;0,INDEX('Hoja1_datos de origen'!$I:$I,MATCH($F2358,$E:$E,0)),"")</f>
        <v/>
      </c>
      <c r="L2358" s="10" t="str">
        <f>IF(LEN($F2358)&gt;0,INDEX('Hoja1_datos de origen'!$G:$G,MATCH($F2358,$E:$E,0)),"")</f>
        <v/>
      </c>
      <c r="M2358" t="str">
        <f>IF(LEN($F2358)&gt;0,INDEX('Hoja1_datos de origen'!$C:$C,MATCH($F2358,$E:$E,0)),"")</f>
        <v/>
      </c>
      <c r="N2358" t="str">
        <f>IF(LEN($F2358)&gt;0,INDEX('Hoja1_datos de origen'!$U:$U,MATCH($F2358,$E:$E,0)),"")</f>
        <v/>
      </c>
    </row>
    <row r="2359" spans="3:14">
      <c r="C2359" t="str">
        <f>IF('Hoja1_datos de origen'!$I2359&gt;=edad_minima,'Hoja1_datos de origen'!$C2359,"")</f>
        <v/>
      </c>
      <c r="D2359" t="str">
        <f>IF(LEN($C2359)&gt;0,(CONCATENATE('Hoja1_datos de origen'!$V2359,"-",'Hoja1_datos de origen'!$R2359,"-",TEXT('Hoja1_datos de origen'!$I2359,"000"),"-",'Hoja1_datos de origen'!$C2359)),"")</f>
        <v/>
      </c>
      <c r="E2359" t="str">
        <f>IF(LEN($C2359)&gt;0,COUNTIF($D:$D,"&gt;="&amp;$D2359),"")</f>
        <v/>
      </c>
      <c r="F2359" t="str">
        <f t="shared" si="70"/>
        <v/>
      </c>
      <c r="G2359" t="str">
        <f t="shared" si="71"/>
        <v/>
      </c>
      <c r="H2359" t="str">
        <f>IF(LEN($F2359)&gt;0,INDEX('Hoja1_datos de origen'!$V:$V,MATCH($F2359,$E:$E,0)),"")</f>
        <v/>
      </c>
      <c r="I2359" t="str">
        <f>IF(LEN($F2359)&gt;0,INDEX('Hoja1_datos de origen'!$R:$R,MATCH($F2359,$E:$E,0)),"")</f>
        <v/>
      </c>
      <c r="J2359" t="str">
        <f>IF(LEN($F2359)&gt;0,IF(INDEX('Hoja1_datos de origen'!$F:$F,MATCH($F2359,$E:$E,0))="","",INDEX('Hoja1_datos de origen'!$F:$F,MATCH($F2359,$E:$E,0))),"")</f>
        <v/>
      </c>
      <c r="K2359" s="10" t="str">
        <f>IF(LEN($F2359)&gt;0,INDEX('Hoja1_datos de origen'!$I:$I,MATCH($F2359,$E:$E,0)),"")</f>
        <v/>
      </c>
      <c r="L2359" s="10" t="str">
        <f>IF(LEN($F2359)&gt;0,INDEX('Hoja1_datos de origen'!$G:$G,MATCH($F2359,$E:$E,0)),"")</f>
        <v/>
      </c>
      <c r="M2359" t="str">
        <f>IF(LEN($F2359)&gt;0,INDEX('Hoja1_datos de origen'!$C:$C,MATCH($F2359,$E:$E,0)),"")</f>
        <v/>
      </c>
      <c r="N2359" t="str">
        <f>IF(LEN($F2359)&gt;0,INDEX('Hoja1_datos de origen'!$U:$U,MATCH($F2359,$E:$E,0)),"")</f>
        <v/>
      </c>
    </row>
    <row r="2360" spans="3:14">
      <c r="C2360" t="str">
        <f>IF('Hoja1_datos de origen'!$I2360&gt;=edad_minima,'Hoja1_datos de origen'!$C2360,"")</f>
        <v/>
      </c>
      <c r="D2360" t="str">
        <f>IF(LEN($C2360)&gt;0,(CONCATENATE('Hoja1_datos de origen'!$V2360,"-",'Hoja1_datos de origen'!$R2360,"-",TEXT('Hoja1_datos de origen'!$I2360,"000"),"-",'Hoja1_datos de origen'!$C2360)),"")</f>
        <v/>
      </c>
      <c r="E2360" t="str">
        <f>IF(LEN($C2360)&gt;0,COUNTIF($D:$D,"&gt;="&amp;$D2360),"")</f>
        <v/>
      </c>
      <c r="F2360" t="str">
        <f t="shared" si="70"/>
        <v/>
      </c>
      <c r="G2360" t="str">
        <f t="shared" si="71"/>
        <v/>
      </c>
      <c r="H2360" t="str">
        <f>IF(LEN($F2360)&gt;0,INDEX('Hoja1_datos de origen'!$V:$V,MATCH($F2360,$E:$E,0)),"")</f>
        <v/>
      </c>
      <c r="I2360" t="str">
        <f>IF(LEN($F2360)&gt;0,INDEX('Hoja1_datos de origen'!$R:$R,MATCH($F2360,$E:$E,0)),"")</f>
        <v/>
      </c>
      <c r="J2360" t="str">
        <f>IF(LEN($F2360)&gt;0,IF(INDEX('Hoja1_datos de origen'!$F:$F,MATCH($F2360,$E:$E,0))="","",INDEX('Hoja1_datos de origen'!$F:$F,MATCH($F2360,$E:$E,0))),"")</f>
        <v/>
      </c>
      <c r="K2360" s="10" t="str">
        <f>IF(LEN($F2360)&gt;0,INDEX('Hoja1_datos de origen'!$I:$I,MATCH($F2360,$E:$E,0)),"")</f>
        <v/>
      </c>
      <c r="L2360" s="10" t="str">
        <f>IF(LEN($F2360)&gt;0,INDEX('Hoja1_datos de origen'!$G:$G,MATCH($F2360,$E:$E,0)),"")</f>
        <v/>
      </c>
      <c r="M2360" t="str">
        <f>IF(LEN($F2360)&gt;0,INDEX('Hoja1_datos de origen'!$C:$C,MATCH($F2360,$E:$E,0)),"")</f>
        <v/>
      </c>
      <c r="N2360" t="str">
        <f>IF(LEN($F2360)&gt;0,INDEX('Hoja1_datos de origen'!$U:$U,MATCH($F2360,$E:$E,0)),"")</f>
        <v/>
      </c>
    </row>
    <row r="2361" spans="3:14">
      <c r="C2361" t="str">
        <f>IF('Hoja1_datos de origen'!$I2361&gt;=edad_minima,'Hoja1_datos de origen'!$C2361,"")</f>
        <v/>
      </c>
      <c r="D2361" t="str">
        <f>IF(LEN($C2361)&gt;0,(CONCATENATE('Hoja1_datos de origen'!$V2361,"-",'Hoja1_datos de origen'!$R2361,"-",TEXT('Hoja1_datos de origen'!$I2361,"000"),"-",'Hoja1_datos de origen'!$C2361)),"")</f>
        <v/>
      </c>
      <c r="E2361" t="str">
        <f>IF(LEN($C2361)&gt;0,COUNTIF($D:$D,"&gt;="&amp;$D2361),"")</f>
        <v/>
      </c>
      <c r="F2361" t="str">
        <f t="shared" si="70"/>
        <v/>
      </c>
      <c r="G2361" t="str">
        <f t="shared" si="71"/>
        <v/>
      </c>
      <c r="H2361" t="str">
        <f>IF(LEN($F2361)&gt;0,INDEX('Hoja1_datos de origen'!$V:$V,MATCH($F2361,$E:$E,0)),"")</f>
        <v/>
      </c>
      <c r="I2361" t="str">
        <f>IF(LEN($F2361)&gt;0,INDEX('Hoja1_datos de origen'!$R:$R,MATCH($F2361,$E:$E,0)),"")</f>
        <v/>
      </c>
      <c r="J2361" t="str">
        <f>IF(LEN($F2361)&gt;0,IF(INDEX('Hoja1_datos de origen'!$F:$F,MATCH($F2361,$E:$E,0))="","",INDEX('Hoja1_datos de origen'!$F:$F,MATCH($F2361,$E:$E,0))),"")</f>
        <v/>
      </c>
      <c r="K2361" s="10" t="str">
        <f>IF(LEN($F2361)&gt;0,INDEX('Hoja1_datos de origen'!$I:$I,MATCH($F2361,$E:$E,0)),"")</f>
        <v/>
      </c>
      <c r="L2361" s="10" t="str">
        <f>IF(LEN($F2361)&gt;0,INDEX('Hoja1_datos de origen'!$G:$G,MATCH($F2361,$E:$E,0)),"")</f>
        <v/>
      </c>
      <c r="M2361" t="str">
        <f>IF(LEN($F2361)&gt;0,INDEX('Hoja1_datos de origen'!$C:$C,MATCH($F2361,$E:$E,0)),"")</f>
        <v/>
      </c>
      <c r="N2361" t="str">
        <f>IF(LEN($F2361)&gt;0,INDEX('Hoja1_datos de origen'!$U:$U,MATCH($F2361,$E:$E,0)),"")</f>
        <v/>
      </c>
    </row>
    <row r="2362" spans="3:14">
      <c r="C2362" t="str">
        <f>IF('Hoja1_datos de origen'!$I2362&gt;=edad_minima,'Hoja1_datos de origen'!$C2362,"")</f>
        <v/>
      </c>
      <c r="D2362" t="str">
        <f>IF(LEN($C2362)&gt;0,(CONCATENATE('Hoja1_datos de origen'!$V2362,"-",'Hoja1_datos de origen'!$R2362,"-",TEXT('Hoja1_datos de origen'!$I2362,"000"),"-",'Hoja1_datos de origen'!$C2362)),"")</f>
        <v/>
      </c>
      <c r="E2362" t="str">
        <f>IF(LEN($C2362)&gt;0,COUNTIF($D:$D,"&gt;="&amp;$D2362),"")</f>
        <v/>
      </c>
      <c r="F2362" t="str">
        <f t="shared" si="70"/>
        <v/>
      </c>
      <c r="G2362" t="str">
        <f t="shared" si="71"/>
        <v/>
      </c>
      <c r="H2362" t="str">
        <f>IF(LEN($F2362)&gt;0,INDEX('Hoja1_datos de origen'!$V:$V,MATCH($F2362,$E:$E,0)),"")</f>
        <v/>
      </c>
      <c r="I2362" t="str">
        <f>IF(LEN($F2362)&gt;0,INDEX('Hoja1_datos de origen'!$R:$R,MATCH($F2362,$E:$E,0)),"")</f>
        <v/>
      </c>
      <c r="J2362" t="str">
        <f>IF(LEN($F2362)&gt;0,IF(INDEX('Hoja1_datos de origen'!$F:$F,MATCH($F2362,$E:$E,0))="","",INDEX('Hoja1_datos de origen'!$F:$F,MATCH($F2362,$E:$E,0))),"")</f>
        <v/>
      </c>
      <c r="K2362" s="10" t="str">
        <f>IF(LEN($F2362)&gt;0,INDEX('Hoja1_datos de origen'!$I:$I,MATCH($F2362,$E:$E,0)),"")</f>
        <v/>
      </c>
      <c r="L2362" s="10" t="str">
        <f>IF(LEN($F2362)&gt;0,INDEX('Hoja1_datos de origen'!$G:$G,MATCH($F2362,$E:$E,0)),"")</f>
        <v/>
      </c>
      <c r="M2362" t="str">
        <f>IF(LEN($F2362)&gt;0,INDEX('Hoja1_datos de origen'!$C:$C,MATCH($F2362,$E:$E,0)),"")</f>
        <v/>
      </c>
      <c r="N2362" t="str">
        <f>IF(LEN($F2362)&gt;0,INDEX('Hoja1_datos de origen'!$U:$U,MATCH($F2362,$E:$E,0)),"")</f>
        <v/>
      </c>
    </row>
    <row r="2363" spans="3:14">
      <c r="C2363" t="str">
        <f>IF('Hoja1_datos de origen'!$I2363&gt;=edad_minima,'Hoja1_datos de origen'!$C2363,"")</f>
        <v/>
      </c>
      <c r="D2363" t="str">
        <f>IF(LEN($C2363)&gt;0,(CONCATENATE('Hoja1_datos de origen'!$V2363,"-",'Hoja1_datos de origen'!$R2363,"-",TEXT('Hoja1_datos de origen'!$I2363,"000"),"-",'Hoja1_datos de origen'!$C2363)),"")</f>
        <v/>
      </c>
      <c r="E2363" t="str">
        <f>IF(LEN($C2363)&gt;0,COUNTIF($D:$D,"&gt;="&amp;$D2363),"")</f>
        <v/>
      </c>
      <c r="F2363" t="str">
        <f t="shared" si="70"/>
        <v/>
      </c>
      <c r="G2363" t="str">
        <f t="shared" si="71"/>
        <v/>
      </c>
      <c r="H2363" t="str">
        <f>IF(LEN($F2363)&gt;0,INDEX('Hoja1_datos de origen'!$V:$V,MATCH($F2363,$E:$E,0)),"")</f>
        <v/>
      </c>
      <c r="I2363" t="str">
        <f>IF(LEN($F2363)&gt;0,INDEX('Hoja1_datos de origen'!$R:$R,MATCH($F2363,$E:$E,0)),"")</f>
        <v/>
      </c>
      <c r="J2363" t="str">
        <f>IF(LEN($F2363)&gt;0,IF(INDEX('Hoja1_datos de origen'!$F:$F,MATCH($F2363,$E:$E,0))="","",INDEX('Hoja1_datos de origen'!$F:$F,MATCH($F2363,$E:$E,0))),"")</f>
        <v/>
      </c>
      <c r="K2363" s="10" t="str">
        <f>IF(LEN($F2363)&gt;0,INDEX('Hoja1_datos de origen'!$I:$I,MATCH($F2363,$E:$E,0)),"")</f>
        <v/>
      </c>
      <c r="L2363" s="10" t="str">
        <f>IF(LEN($F2363)&gt;0,INDEX('Hoja1_datos de origen'!$G:$G,MATCH($F2363,$E:$E,0)),"")</f>
        <v/>
      </c>
      <c r="M2363" t="str">
        <f>IF(LEN($F2363)&gt;0,INDEX('Hoja1_datos de origen'!$C:$C,MATCH($F2363,$E:$E,0)),"")</f>
        <v/>
      </c>
      <c r="N2363" t="str">
        <f>IF(LEN($F2363)&gt;0,INDEX('Hoja1_datos de origen'!$U:$U,MATCH($F2363,$E:$E,0)),"")</f>
        <v/>
      </c>
    </row>
    <row r="2364" spans="3:14">
      <c r="C2364" t="str">
        <f>IF('Hoja1_datos de origen'!$I2364&gt;=edad_minima,'Hoja1_datos de origen'!$C2364,"")</f>
        <v/>
      </c>
      <c r="D2364" t="str">
        <f>IF(LEN($C2364)&gt;0,(CONCATENATE('Hoja1_datos de origen'!$V2364,"-",'Hoja1_datos de origen'!$R2364,"-",TEXT('Hoja1_datos de origen'!$I2364,"000"),"-",'Hoja1_datos de origen'!$C2364)),"")</f>
        <v/>
      </c>
      <c r="E2364" t="str">
        <f>IF(LEN($C2364)&gt;0,COUNTIF($D:$D,"&gt;="&amp;$D2364),"")</f>
        <v/>
      </c>
      <c r="F2364" t="str">
        <f t="shared" si="70"/>
        <v/>
      </c>
      <c r="G2364" t="str">
        <f t="shared" si="71"/>
        <v/>
      </c>
      <c r="H2364" t="str">
        <f>IF(LEN($F2364)&gt;0,INDEX('Hoja1_datos de origen'!$V:$V,MATCH($F2364,$E:$E,0)),"")</f>
        <v/>
      </c>
      <c r="I2364" t="str">
        <f>IF(LEN($F2364)&gt;0,INDEX('Hoja1_datos de origen'!$R:$R,MATCH($F2364,$E:$E,0)),"")</f>
        <v/>
      </c>
      <c r="J2364" t="str">
        <f>IF(LEN($F2364)&gt;0,IF(INDEX('Hoja1_datos de origen'!$F:$F,MATCH($F2364,$E:$E,0))="","",INDEX('Hoja1_datos de origen'!$F:$F,MATCH($F2364,$E:$E,0))),"")</f>
        <v/>
      </c>
      <c r="K2364" s="10" t="str">
        <f>IF(LEN($F2364)&gt;0,INDEX('Hoja1_datos de origen'!$I:$I,MATCH($F2364,$E:$E,0)),"")</f>
        <v/>
      </c>
      <c r="L2364" s="10" t="str">
        <f>IF(LEN($F2364)&gt;0,INDEX('Hoja1_datos de origen'!$G:$G,MATCH($F2364,$E:$E,0)),"")</f>
        <v/>
      </c>
      <c r="M2364" t="str">
        <f>IF(LEN($F2364)&gt;0,INDEX('Hoja1_datos de origen'!$C:$C,MATCH($F2364,$E:$E,0)),"")</f>
        <v/>
      </c>
      <c r="N2364" t="str">
        <f>IF(LEN($F2364)&gt;0,INDEX('Hoja1_datos de origen'!$U:$U,MATCH($F2364,$E:$E,0)),"")</f>
        <v/>
      </c>
    </row>
    <row r="2365" spans="3:14">
      <c r="C2365" t="str">
        <f>IF('Hoja1_datos de origen'!$I2365&gt;=edad_minima,'Hoja1_datos de origen'!$C2365,"")</f>
        <v/>
      </c>
      <c r="D2365" t="str">
        <f>IF(LEN($C2365)&gt;0,(CONCATENATE('Hoja1_datos de origen'!$V2365,"-",'Hoja1_datos de origen'!$R2365,"-",TEXT('Hoja1_datos de origen'!$I2365,"000"),"-",'Hoja1_datos de origen'!$C2365)),"")</f>
        <v/>
      </c>
      <c r="E2365" t="str">
        <f>IF(LEN($C2365)&gt;0,COUNTIF($D:$D,"&gt;="&amp;$D2365),"")</f>
        <v/>
      </c>
      <c r="F2365" t="str">
        <f t="shared" si="70"/>
        <v/>
      </c>
      <c r="G2365" t="str">
        <f t="shared" si="71"/>
        <v/>
      </c>
      <c r="H2365" t="str">
        <f>IF(LEN($F2365)&gt;0,INDEX('Hoja1_datos de origen'!$V:$V,MATCH($F2365,$E:$E,0)),"")</f>
        <v/>
      </c>
      <c r="I2365" t="str">
        <f>IF(LEN($F2365)&gt;0,INDEX('Hoja1_datos de origen'!$R:$R,MATCH($F2365,$E:$E,0)),"")</f>
        <v/>
      </c>
      <c r="J2365" t="str">
        <f>IF(LEN($F2365)&gt;0,IF(INDEX('Hoja1_datos de origen'!$F:$F,MATCH($F2365,$E:$E,0))="","",INDEX('Hoja1_datos de origen'!$F:$F,MATCH($F2365,$E:$E,0))),"")</f>
        <v/>
      </c>
      <c r="K2365" s="10" t="str">
        <f>IF(LEN($F2365)&gt;0,INDEX('Hoja1_datos de origen'!$I:$I,MATCH($F2365,$E:$E,0)),"")</f>
        <v/>
      </c>
      <c r="L2365" s="10" t="str">
        <f>IF(LEN($F2365)&gt;0,INDEX('Hoja1_datos de origen'!$G:$G,MATCH($F2365,$E:$E,0)),"")</f>
        <v/>
      </c>
      <c r="M2365" t="str">
        <f>IF(LEN($F2365)&gt;0,INDEX('Hoja1_datos de origen'!$C:$C,MATCH($F2365,$E:$E,0)),"")</f>
        <v/>
      </c>
      <c r="N2365" t="str">
        <f>IF(LEN($F2365)&gt;0,INDEX('Hoja1_datos de origen'!$U:$U,MATCH($F2365,$E:$E,0)),"")</f>
        <v/>
      </c>
    </row>
    <row r="2366" spans="3:14">
      <c r="C2366" t="str">
        <f>IF('Hoja1_datos de origen'!$I2366&gt;=edad_minima,'Hoja1_datos de origen'!$C2366,"")</f>
        <v/>
      </c>
      <c r="D2366" t="str">
        <f>IF(LEN($C2366)&gt;0,(CONCATENATE('Hoja1_datos de origen'!$V2366,"-",'Hoja1_datos de origen'!$R2366,"-",TEXT('Hoja1_datos de origen'!$I2366,"000"),"-",'Hoja1_datos de origen'!$C2366)),"")</f>
        <v/>
      </c>
      <c r="E2366" t="str">
        <f>IF(LEN($C2366)&gt;0,COUNTIF($D:$D,"&gt;="&amp;$D2366),"")</f>
        <v/>
      </c>
      <c r="F2366" t="str">
        <f t="shared" si="70"/>
        <v/>
      </c>
      <c r="G2366" t="str">
        <f t="shared" si="71"/>
        <v/>
      </c>
      <c r="H2366" t="str">
        <f>IF(LEN($F2366)&gt;0,INDEX('Hoja1_datos de origen'!$V:$V,MATCH($F2366,$E:$E,0)),"")</f>
        <v/>
      </c>
      <c r="I2366" t="str">
        <f>IF(LEN($F2366)&gt;0,INDEX('Hoja1_datos de origen'!$R:$R,MATCH($F2366,$E:$E,0)),"")</f>
        <v/>
      </c>
      <c r="J2366" t="str">
        <f>IF(LEN($F2366)&gt;0,IF(INDEX('Hoja1_datos de origen'!$F:$F,MATCH($F2366,$E:$E,0))="","",INDEX('Hoja1_datos de origen'!$F:$F,MATCH($F2366,$E:$E,0))),"")</f>
        <v/>
      </c>
      <c r="K2366" s="10" t="str">
        <f>IF(LEN($F2366)&gt;0,INDEX('Hoja1_datos de origen'!$I:$I,MATCH($F2366,$E:$E,0)),"")</f>
        <v/>
      </c>
      <c r="L2366" s="10" t="str">
        <f>IF(LEN($F2366)&gt;0,INDEX('Hoja1_datos de origen'!$G:$G,MATCH($F2366,$E:$E,0)),"")</f>
        <v/>
      </c>
      <c r="M2366" t="str">
        <f>IF(LEN($F2366)&gt;0,INDEX('Hoja1_datos de origen'!$C:$C,MATCH($F2366,$E:$E,0)),"")</f>
        <v/>
      </c>
      <c r="N2366" t="str">
        <f>IF(LEN($F2366)&gt;0,INDEX('Hoja1_datos de origen'!$U:$U,MATCH($F2366,$E:$E,0)),"")</f>
        <v/>
      </c>
    </row>
    <row r="2367" spans="3:14">
      <c r="C2367" t="str">
        <f>IF('Hoja1_datos de origen'!$I2367&gt;=edad_minima,'Hoja1_datos de origen'!$C2367,"")</f>
        <v/>
      </c>
      <c r="D2367" t="str">
        <f>IF(LEN($C2367)&gt;0,(CONCATENATE('Hoja1_datos de origen'!$V2367,"-",'Hoja1_datos de origen'!$R2367,"-",TEXT('Hoja1_datos de origen'!$I2367,"000"),"-",'Hoja1_datos de origen'!$C2367)),"")</f>
        <v/>
      </c>
      <c r="E2367" t="str">
        <f>IF(LEN($C2367)&gt;0,COUNTIF($D:$D,"&gt;="&amp;$D2367),"")</f>
        <v/>
      </c>
      <c r="F2367" t="str">
        <f t="shared" si="70"/>
        <v/>
      </c>
      <c r="G2367" t="str">
        <f t="shared" si="71"/>
        <v/>
      </c>
      <c r="H2367" t="str">
        <f>IF(LEN($F2367)&gt;0,INDEX('Hoja1_datos de origen'!$V:$V,MATCH($F2367,$E:$E,0)),"")</f>
        <v/>
      </c>
      <c r="I2367" t="str">
        <f>IF(LEN($F2367)&gt;0,INDEX('Hoja1_datos de origen'!$R:$R,MATCH($F2367,$E:$E,0)),"")</f>
        <v/>
      </c>
      <c r="J2367" t="str">
        <f>IF(LEN($F2367)&gt;0,IF(INDEX('Hoja1_datos de origen'!$F:$F,MATCH($F2367,$E:$E,0))="","",INDEX('Hoja1_datos de origen'!$F:$F,MATCH($F2367,$E:$E,0))),"")</f>
        <v/>
      </c>
      <c r="K2367" s="10" t="str">
        <f>IF(LEN($F2367)&gt;0,INDEX('Hoja1_datos de origen'!$I:$I,MATCH($F2367,$E:$E,0)),"")</f>
        <v/>
      </c>
      <c r="L2367" s="10" t="str">
        <f>IF(LEN($F2367)&gt;0,INDEX('Hoja1_datos de origen'!$G:$G,MATCH($F2367,$E:$E,0)),"")</f>
        <v/>
      </c>
      <c r="M2367" t="str">
        <f>IF(LEN($F2367)&gt;0,INDEX('Hoja1_datos de origen'!$C:$C,MATCH($F2367,$E:$E,0)),"")</f>
        <v/>
      </c>
      <c r="N2367" t="str">
        <f>IF(LEN($F2367)&gt;0,INDEX('Hoja1_datos de origen'!$U:$U,MATCH($F2367,$E:$E,0)),"")</f>
        <v/>
      </c>
    </row>
    <row r="2368" spans="3:14">
      <c r="C2368" t="str">
        <f>IF('Hoja1_datos de origen'!$I2368&gt;=edad_minima,'Hoja1_datos de origen'!$C2368,"")</f>
        <v/>
      </c>
      <c r="D2368" t="str">
        <f>IF(LEN($C2368)&gt;0,(CONCATENATE('Hoja1_datos de origen'!$V2368,"-",'Hoja1_datos de origen'!$R2368,"-",TEXT('Hoja1_datos de origen'!$I2368,"000"),"-",'Hoja1_datos de origen'!$C2368)),"")</f>
        <v/>
      </c>
      <c r="E2368" t="str">
        <f>IF(LEN($C2368)&gt;0,COUNTIF($D:$D,"&gt;="&amp;$D2368),"")</f>
        <v/>
      </c>
      <c r="F2368" t="str">
        <f t="shared" si="70"/>
        <v/>
      </c>
      <c r="G2368" t="str">
        <f t="shared" si="71"/>
        <v/>
      </c>
      <c r="H2368" t="str">
        <f>IF(LEN($F2368)&gt;0,INDEX('Hoja1_datos de origen'!$V:$V,MATCH($F2368,$E:$E,0)),"")</f>
        <v/>
      </c>
      <c r="I2368" t="str">
        <f>IF(LEN($F2368)&gt;0,INDEX('Hoja1_datos de origen'!$R:$R,MATCH($F2368,$E:$E,0)),"")</f>
        <v/>
      </c>
      <c r="J2368" t="str">
        <f>IF(LEN($F2368)&gt;0,IF(INDEX('Hoja1_datos de origen'!$F:$F,MATCH($F2368,$E:$E,0))="","",INDEX('Hoja1_datos de origen'!$F:$F,MATCH($F2368,$E:$E,0))),"")</f>
        <v/>
      </c>
      <c r="K2368" s="10" t="str">
        <f>IF(LEN($F2368)&gt;0,INDEX('Hoja1_datos de origen'!$I:$I,MATCH($F2368,$E:$E,0)),"")</f>
        <v/>
      </c>
      <c r="L2368" s="10" t="str">
        <f>IF(LEN($F2368)&gt;0,INDEX('Hoja1_datos de origen'!$G:$G,MATCH($F2368,$E:$E,0)),"")</f>
        <v/>
      </c>
      <c r="M2368" t="str">
        <f>IF(LEN($F2368)&gt;0,INDEX('Hoja1_datos de origen'!$C:$C,MATCH($F2368,$E:$E,0)),"")</f>
        <v/>
      </c>
      <c r="N2368" t="str">
        <f>IF(LEN($F2368)&gt;0,INDEX('Hoja1_datos de origen'!$U:$U,MATCH($F2368,$E:$E,0)),"")</f>
        <v/>
      </c>
    </row>
    <row r="2369" spans="3:14">
      <c r="C2369" t="str">
        <f>IF('Hoja1_datos de origen'!$I2369&gt;=edad_minima,'Hoja1_datos de origen'!$C2369,"")</f>
        <v/>
      </c>
      <c r="D2369" t="str">
        <f>IF(LEN($C2369)&gt;0,(CONCATENATE('Hoja1_datos de origen'!$V2369,"-",'Hoja1_datos de origen'!$R2369,"-",TEXT('Hoja1_datos de origen'!$I2369,"000"),"-",'Hoja1_datos de origen'!$C2369)),"")</f>
        <v/>
      </c>
      <c r="E2369" t="str">
        <f>IF(LEN($C2369)&gt;0,COUNTIF($D:$D,"&gt;="&amp;$D2369),"")</f>
        <v/>
      </c>
      <c r="F2369" t="str">
        <f t="shared" si="70"/>
        <v/>
      </c>
      <c r="G2369" t="str">
        <f t="shared" si="71"/>
        <v/>
      </c>
      <c r="H2369" t="str">
        <f>IF(LEN($F2369)&gt;0,INDEX('Hoja1_datos de origen'!$V:$V,MATCH($F2369,$E:$E,0)),"")</f>
        <v/>
      </c>
      <c r="I2369" t="str">
        <f>IF(LEN($F2369)&gt;0,INDEX('Hoja1_datos de origen'!$R:$R,MATCH($F2369,$E:$E,0)),"")</f>
        <v/>
      </c>
      <c r="J2369" t="str">
        <f>IF(LEN($F2369)&gt;0,IF(INDEX('Hoja1_datos de origen'!$F:$F,MATCH($F2369,$E:$E,0))="","",INDEX('Hoja1_datos de origen'!$F:$F,MATCH($F2369,$E:$E,0))),"")</f>
        <v/>
      </c>
      <c r="K2369" s="10" t="str">
        <f>IF(LEN($F2369)&gt;0,INDEX('Hoja1_datos de origen'!$I:$I,MATCH($F2369,$E:$E,0)),"")</f>
        <v/>
      </c>
      <c r="L2369" s="10" t="str">
        <f>IF(LEN($F2369)&gt;0,INDEX('Hoja1_datos de origen'!$G:$G,MATCH($F2369,$E:$E,0)),"")</f>
        <v/>
      </c>
      <c r="M2369" t="str">
        <f>IF(LEN($F2369)&gt;0,INDEX('Hoja1_datos de origen'!$C:$C,MATCH($F2369,$E:$E,0)),"")</f>
        <v/>
      </c>
      <c r="N2369" t="str">
        <f>IF(LEN($F2369)&gt;0,INDEX('Hoja1_datos de origen'!$U:$U,MATCH($F2369,$E:$E,0)),"")</f>
        <v/>
      </c>
    </row>
    <row r="2370" spans="3:14">
      <c r="C2370" t="str">
        <f>IF('Hoja1_datos de origen'!$I2370&gt;=edad_minima,'Hoja1_datos de origen'!$C2370,"")</f>
        <v/>
      </c>
      <c r="D2370" t="str">
        <f>IF(LEN($C2370)&gt;0,(CONCATENATE('Hoja1_datos de origen'!$V2370,"-",'Hoja1_datos de origen'!$R2370,"-",TEXT('Hoja1_datos de origen'!$I2370,"000"),"-",'Hoja1_datos de origen'!$C2370)),"")</f>
        <v/>
      </c>
      <c r="E2370" t="str">
        <f>IF(LEN($C2370)&gt;0,COUNTIF($D:$D,"&gt;="&amp;$D2370),"")</f>
        <v/>
      </c>
      <c r="F2370" t="str">
        <f t="shared" si="70"/>
        <v/>
      </c>
      <c r="G2370" t="str">
        <f t="shared" si="71"/>
        <v/>
      </c>
      <c r="H2370" t="str">
        <f>IF(LEN($F2370)&gt;0,INDEX('Hoja1_datos de origen'!$V:$V,MATCH($F2370,$E:$E,0)),"")</f>
        <v/>
      </c>
      <c r="I2370" t="str">
        <f>IF(LEN($F2370)&gt;0,INDEX('Hoja1_datos de origen'!$R:$R,MATCH($F2370,$E:$E,0)),"")</f>
        <v/>
      </c>
      <c r="J2370" t="str">
        <f>IF(LEN($F2370)&gt;0,IF(INDEX('Hoja1_datos de origen'!$F:$F,MATCH($F2370,$E:$E,0))="","",INDEX('Hoja1_datos de origen'!$F:$F,MATCH($F2370,$E:$E,0))),"")</f>
        <v/>
      </c>
      <c r="K2370" s="10" t="str">
        <f>IF(LEN($F2370)&gt;0,INDEX('Hoja1_datos de origen'!$I:$I,MATCH($F2370,$E:$E,0)),"")</f>
        <v/>
      </c>
      <c r="L2370" s="10" t="str">
        <f>IF(LEN($F2370)&gt;0,INDEX('Hoja1_datos de origen'!$G:$G,MATCH($F2370,$E:$E,0)),"")</f>
        <v/>
      </c>
      <c r="M2370" t="str">
        <f>IF(LEN($F2370)&gt;0,INDEX('Hoja1_datos de origen'!$C:$C,MATCH($F2370,$E:$E,0)),"")</f>
        <v/>
      </c>
      <c r="N2370" t="str">
        <f>IF(LEN($F2370)&gt;0,INDEX('Hoja1_datos de origen'!$U:$U,MATCH($F2370,$E:$E,0)),"")</f>
        <v/>
      </c>
    </row>
    <row r="2371" spans="3:14">
      <c r="C2371" t="str">
        <f>IF('Hoja1_datos de origen'!$I2371&gt;=edad_minima,'Hoja1_datos de origen'!$C2371,"")</f>
        <v/>
      </c>
      <c r="D2371" t="str">
        <f>IF(LEN($C2371)&gt;0,(CONCATENATE('Hoja1_datos de origen'!$V2371,"-",'Hoja1_datos de origen'!$R2371,"-",TEXT('Hoja1_datos de origen'!$I2371,"000"),"-",'Hoja1_datos de origen'!$C2371)),"")</f>
        <v/>
      </c>
      <c r="E2371" t="str">
        <f>IF(LEN($C2371)&gt;0,COUNTIF($D:$D,"&gt;="&amp;$D2371),"")</f>
        <v/>
      </c>
      <c r="F2371" t="str">
        <f t="shared" ref="F2371:F2434" si="72">IFERROR(SMALL($E:$E,ROW()-1),"")</f>
        <v/>
      </c>
      <c r="G2371" t="str">
        <f t="shared" ref="G2371:G2434" si="73">INDEX($D:$D,MATCH($F2371,$E:$E,0))</f>
        <v/>
      </c>
      <c r="H2371" t="str">
        <f>IF(LEN($F2371)&gt;0,INDEX('Hoja1_datos de origen'!$V:$V,MATCH($F2371,$E:$E,0)),"")</f>
        <v/>
      </c>
      <c r="I2371" t="str">
        <f>IF(LEN($F2371)&gt;0,INDEX('Hoja1_datos de origen'!$R:$R,MATCH($F2371,$E:$E,0)),"")</f>
        <v/>
      </c>
      <c r="J2371" t="str">
        <f>IF(LEN($F2371)&gt;0,IF(INDEX('Hoja1_datos de origen'!$F:$F,MATCH($F2371,$E:$E,0))="","",INDEX('Hoja1_datos de origen'!$F:$F,MATCH($F2371,$E:$E,0))),"")</f>
        <v/>
      </c>
      <c r="K2371" s="10" t="str">
        <f>IF(LEN($F2371)&gt;0,INDEX('Hoja1_datos de origen'!$I:$I,MATCH($F2371,$E:$E,0)),"")</f>
        <v/>
      </c>
      <c r="L2371" s="10" t="str">
        <f>IF(LEN($F2371)&gt;0,INDEX('Hoja1_datos de origen'!$G:$G,MATCH($F2371,$E:$E,0)),"")</f>
        <v/>
      </c>
      <c r="M2371" t="str">
        <f>IF(LEN($F2371)&gt;0,INDEX('Hoja1_datos de origen'!$C:$C,MATCH($F2371,$E:$E,0)),"")</f>
        <v/>
      </c>
      <c r="N2371" t="str">
        <f>IF(LEN($F2371)&gt;0,INDEX('Hoja1_datos de origen'!$U:$U,MATCH($F2371,$E:$E,0)),"")</f>
        <v/>
      </c>
    </row>
    <row r="2372" spans="3:14">
      <c r="C2372" t="str">
        <f>IF('Hoja1_datos de origen'!$I2372&gt;=edad_minima,'Hoja1_datos de origen'!$C2372,"")</f>
        <v/>
      </c>
      <c r="D2372" t="str">
        <f>IF(LEN($C2372)&gt;0,(CONCATENATE('Hoja1_datos de origen'!$V2372,"-",'Hoja1_datos de origen'!$R2372,"-",TEXT('Hoja1_datos de origen'!$I2372,"000"),"-",'Hoja1_datos de origen'!$C2372)),"")</f>
        <v/>
      </c>
      <c r="E2372" t="str">
        <f>IF(LEN($C2372)&gt;0,COUNTIF($D:$D,"&gt;="&amp;$D2372),"")</f>
        <v/>
      </c>
      <c r="F2372" t="str">
        <f t="shared" si="72"/>
        <v/>
      </c>
      <c r="G2372" t="str">
        <f t="shared" si="73"/>
        <v/>
      </c>
      <c r="H2372" t="str">
        <f>IF(LEN($F2372)&gt;0,INDEX('Hoja1_datos de origen'!$V:$V,MATCH($F2372,$E:$E,0)),"")</f>
        <v/>
      </c>
      <c r="I2372" t="str">
        <f>IF(LEN($F2372)&gt;0,INDEX('Hoja1_datos de origen'!$R:$R,MATCH($F2372,$E:$E,0)),"")</f>
        <v/>
      </c>
      <c r="J2372" t="str">
        <f>IF(LEN($F2372)&gt;0,IF(INDEX('Hoja1_datos de origen'!$F:$F,MATCH($F2372,$E:$E,0))="","",INDEX('Hoja1_datos de origen'!$F:$F,MATCH($F2372,$E:$E,0))),"")</f>
        <v/>
      </c>
      <c r="K2372" s="10" t="str">
        <f>IF(LEN($F2372)&gt;0,INDEX('Hoja1_datos de origen'!$I:$I,MATCH($F2372,$E:$E,0)),"")</f>
        <v/>
      </c>
      <c r="L2372" s="10" t="str">
        <f>IF(LEN($F2372)&gt;0,INDEX('Hoja1_datos de origen'!$G:$G,MATCH($F2372,$E:$E,0)),"")</f>
        <v/>
      </c>
      <c r="M2372" t="str">
        <f>IF(LEN($F2372)&gt;0,INDEX('Hoja1_datos de origen'!$C:$C,MATCH($F2372,$E:$E,0)),"")</f>
        <v/>
      </c>
      <c r="N2372" t="str">
        <f>IF(LEN($F2372)&gt;0,INDEX('Hoja1_datos de origen'!$U:$U,MATCH($F2372,$E:$E,0)),"")</f>
        <v/>
      </c>
    </row>
    <row r="2373" spans="3:14">
      <c r="C2373" t="str">
        <f>IF('Hoja1_datos de origen'!$I2373&gt;=edad_minima,'Hoja1_datos de origen'!$C2373,"")</f>
        <v/>
      </c>
      <c r="D2373" t="str">
        <f>IF(LEN($C2373)&gt;0,(CONCATENATE('Hoja1_datos de origen'!$V2373,"-",'Hoja1_datos de origen'!$R2373,"-",TEXT('Hoja1_datos de origen'!$I2373,"000"),"-",'Hoja1_datos de origen'!$C2373)),"")</f>
        <v/>
      </c>
      <c r="E2373" t="str">
        <f>IF(LEN($C2373)&gt;0,COUNTIF($D:$D,"&gt;="&amp;$D2373),"")</f>
        <v/>
      </c>
      <c r="F2373" t="str">
        <f t="shared" si="72"/>
        <v/>
      </c>
      <c r="G2373" t="str">
        <f t="shared" si="73"/>
        <v/>
      </c>
      <c r="H2373" t="str">
        <f>IF(LEN($F2373)&gt;0,INDEX('Hoja1_datos de origen'!$V:$V,MATCH($F2373,$E:$E,0)),"")</f>
        <v/>
      </c>
      <c r="I2373" t="str">
        <f>IF(LEN($F2373)&gt;0,INDEX('Hoja1_datos de origen'!$R:$R,MATCH($F2373,$E:$E,0)),"")</f>
        <v/>
      </c>
      <c r="J2373" t="str">
        <f>IF(LEN($F2373)&gt;0,IF(INDEX('Hoja1_datos de origen'!$F:$F,MATCH($F2373,$E:$E,0))="","",INDEX('Hoja1_datos de origen'!$F:$F,MATCH($F2373,$E:$E,0))),"")</f>
        <v/>
      </c>
      <c r="K2373" s="10" t="str">
        <f>IF(LEN($F2373)&gt;0,INDEX('Hoja1_datos de origen'!$I:$I,MATCH($F2373,$E:$E,0)),"")</f>
        <v/>
      </c>
      <c r="L2373" s="10" t="str">
        <f>IF(LEN($F2373)&gt;0,INDEX('Hoja1_datos de origen'!$G:$G,MATCH($F2373,$E:$E,0)),"")</f>
        <v/>
      </c>
      <c r="M2373" t="str">
        <f>IF(LEN($F2373)&gt;0,INDEX('Hoja1_datos de origen'!$C:$C,MATCH($F2373,$E:$E,0)),"")</f>
        <v/>
      </c>
      <c r="N2373" t="str">
        <f>IF(LEN($F2373)&gt;0,INDEX('Hoja1_datos de origen'!$U:$U,MATCH($F2373,$E:$E,0)),"")</f>
        <v/>
      </c>
    </row>
    <row r="2374" spans="3:14">
      <c r="C2374" t="str">
        <f>IF('Hoja1_datos de origen'!$I2374&gt;=edad_minima,'Hoja1_datos de origen'!$C2374,"")</f>
        <v/>
      </c>
      <c r="D2374" t="str">
        <f>IF(LEN($C2374)&gt;0,(CONCATENATE('Hoja1_datos de origen'!$V2374,"-",'Hoja1_datos de origen'!$R2374,"-",TEXT('Hoja1_datos de origen'!$I2374,"000"),"-",'Hoja1_datos de origen'!$C2374)),"")</f>
        <v/>
      </c>
      <c r="E2374" t="str">
        <f>IF(LEN($C2374)&gt;0,COUNTIF($D:$D,"&gt;="&amp;$D2374),"")</f>
        <v/>
      </c>
      <c r="F2374" t="str">
        <f t="shared" si="72"/>
        <v/>
      </c>
      <c r="G2374" t="str">
        <f t="shared" si="73"/>
        <v/>
      </c>
      <c r="H2374" t="str">
        <f>IF(LEN($F2374)&gt;0,INDEX('Hoja1_datos de origen'!$V:$V,MATCH($F2374,$E:$E,0)),"")</f>
        <v/>
      </c>
      <c r="I2374" t="str">
        <f>IF(LEN($F2374)&gt;0,INDEX('Hoja1_datos de origen'!$R:$R,MATCH($F2374,$E:$E,0)),"")</f>
        <v/>
      </c>
      <c r="J2374" t="str">
        <f>IF(LEN($F2374)&gt;0,IF(INDEX('Hoja1_datos de origen'!$F:$F,MATCH($F2374,$E:$E,0))="","",INDEX('Hoja1_datos de origen'!$F:$F,MATCH($F2374,$E:$E,0))),"")</f>
        <v/>
      </c>
      <c r="K2374" s="10" t="str">
        <f>IF(LEN($F2374)&gt;0,INDEX('Hoja1_datos de origen'!$I:$I,MATCH($F2374,$E:$E,0)),"")</f>
        <v/>
      </c>
      <c r="L2374" s="10" t="str">
        <f>IF(LEN($F2374)&gt;0,INDEX('Hoja1_datos de origen'!$G:$G,MATCH($F2374,$E:$E,0)),"")</f>
        <v/>
      </c>
      <c r="M2374" t="str">
        <f>IF(LEN($F2374)&gt;0,INDEX('Hoja1_datos de origen'!$C:$C,MATCH($F2374,$E:$E,0)),"")</f>
        <v/>
      </c>
      <c r="N2374" t="str">
        <f>IF(LEN($F2374)&gt;0,INDEX('Hoja1_datos de origen'!$U:$U,MATCH($F2374,$E:$E,0)),"")</f>
        <v/>
      </c>
    </row>
    <row r="2375" spans="3:14">
      <c r="C2375" t="str">
        <f>IF('Hoja1_datos de origen'!$I2375&gt;=edad_minima,'Hoja1_datos de origen'!$C2375,"")</f>
        <v/>
      </c>
      <c r="D2375" t="str">
        <f>IF(LEN($C2375)&gt;0,(CONCATENATE('Hoja1_datos de origen'!$V2375,"-",'Hoja1_datos de origen'!$R2375,"-",TEXT('Hoja1_datos de origen'!$I2375,"000"),"-",'Hoja1_datos de origen'!$C2375)),"")</f>
        <v/>
      </c>
      <c r="E2375" t="str">
        <f>IF(LEN($C2375)&gt;0,COUNTIF($D:$D,"&gt;="&amp;$D2375),"")</f>
        <v/>
      </c>
      <c r="F2375" t="str">
        <f t="shared" si="72"/>
        <v/>
      </c>
      <c r="G2375" t="str">
        <f t="shared" si="73"/>
        <v/>
      </c>
      <c r="H2375" t="str">
        <f>IF(LEN($F2375)&gt;0,INDEX('Hoja1_datos de origen'!$V:$V,MATCH($F2375,$E:$E,0)),"")</f>
        <v/>
      </c>
      <c r="I2375" t="str">
        <f>IF(LEN($F2375)&gt;0,INDEX('Hoja1_datos de origen'!$R:$R,MATCH($F2375,$E:$E,0)),"")</f>
        <v/>
      </c>
      <c r="J2375" t="str">
        <f>IF(LEN($F2375)&gt;0,IF(INDEX('Hoja1_datos de origen'!$F:$F,MATCH($F2375,$E:$E,0))="","",INDEX('Hoja1_datos de origen'!$F:$F,MATCH($F2375,$E:$E,0))),"")</f>
        <v/>
      </c>
      <c r="K2375" s="10" t="str">
        <f>IF(LEN($F2375)&gt;0,INDEX('Hoja1_datos de origen'!$I:$I,MATCH($F2375,$E:$E,0)),"")</f>
        <v/>
      </c>
      <c r="L2375" s="10" t="str">
        <f>IF(LEN($F2375)&gt;0,INDEX('Hoja1_datos de origen'!$G:$G,MATCH($F2375,$E:$E,0)),"")</f>
        <v/>
      </c>
      <c r="M2375" t="str">
        <f>IF(LEN($F2375)&gt;0,INDEX('Hoja1_datos de origen'!$C:$C,MATCH($F2375,$E:$E,0)),"")</f>
        <v/>
      </c>
      <c r="N2375" t="str">
        <f>IF(LEN($F2375)&gt;0,INDEX('Hoja1_datos de origen'!$U:$U,MATCH($F2375,$E:$E,0)),"")</f>
        <v/>
      </c>
    </row>
    <row r="2376" spans="3:14">
      <c r="C2376" t="str">
        <f>IF('Hoja1_datos de origen'!$I2376&gt;=edad_minima,'Hoja1_datos de origen'!$C2376,"")</f>
        <v/>
      </c>
      <c r="D2376" t="str">
        <f>IF(LEN($C2376)&gt;0,(CONCATENATE('Hoja1_datos de origen'!$V2376,"-",'Hoja1_datos de origen'!$R2376,"-",TEXT('Hoja1_datos de origen'!$I2376,"000"),"-",'Hoja1_datos de origen'!$C2376)),"")</f>
        <v/>
      </c>
      <c r="E2376" t="str">
        <f>IF(LEN($C2376)&gt;0,COUNTIF($D:$D,"&gt;="&amp;$D2376),"")</f>
        <v/>
      </c>
      <c r="F2376" t="str">
        <f t="shared" si="72"/>
        <v/>
      </c>
      <c r="G2376" t="str">
        <f t="shared" si="73"/>
        <v/>
      </c>
      <c r="H2376" t="str">
        <f>IF(LEN($F2376)&gt;0,INDEX('Hoja1_datos de origen'!$V:$V,MATCH($F2376,$E:$E,0)),"")</f>
        <v/>
      </c>
      <c r="I2376" t="str">
        <f>IF(LEN($F2376)&gt;0,INDEX('Hoja1_datos de origen'!$R:$R,MATCH($F2376,$E:$E,0)),"")</f>
        <v/>
      </c>
      <c r="J2376" t="str">
        <f>IF(LEN($F2376)&gt;0,IF(INDEX('Hoja1_datos de origen'!$F:$F,MATCH($F2376,$E:$E,0))="","",INDEX('Hoja1_datos de origen'!$F:$F,MATCH($F2376,$E:$E,0))),"")</f>
        <v/>
      </c>
      <c r="K2376" s="10" t="str">
        <f>IF(LEN($F2376)&gt;0,INDEX('Hoja1_datos de origen'!$I:$I,MATCH($F2376,$E:$E,0)),"")</f>
        <v/>
      </c>
      <c r="L2376" s="10" t="str">
        <f>IF(LEN($F2376)&gt;0,INDEX('Hoja1_datos de origen'!$G:$G,MATCH($F2376,$E:$E,0)),"")</f>
        <v/>
      </c>
      <c r="M2376" t="str">
        <f>IF(LEN($F2376)&gt;0,INDEX('Hoja1_datos de origen'!$C:$C,MATCH($F2376,$E:$E,0)),"")</f>
        <v/>
      </c>
      <c r="N2376" t="str">
        <f>IF(LEN($F2376)&gt;0,INDEX('Hoja1_datos de origen'!$U:$U,MATCH($F2376,$E:$E,0)),"")</f>
        <v/>
      </c>
    </row>
    <row r="2377" spans="3:14">
      <c r="C2377" t="str">
        <f>IF('Hoja1_datos de origen'!$I2377&gt;=edad_minima,'Hoja1_datos de origen'!$C2377,"")</f>
        <v/>
      </c>
      <c r="D2377" t="str">
        <f>IF(LEN($C2377)&gt;0,(CONCATENATE('Hoja1_datos de origen'!$V2377,"-",'Hoja1_datos de origen'!$R2377,"-",TEXT('Hoja1_datos de origen'!$I2377,"000"),"-",'Hoja1_datos de origen'!$C2377)),"")</f>
        <v/>
      </c>
      <c r="E2377" t="str">
        <f>IF(LEN($C2377)&gt;0,COUNTIF($D:$D,"&gt;="&amp;$D2377),"")</f>
        <v/>
      </c>
      <c r="F2377" t="str">
        <f t="shared" si="72"/>
        <v/>
      </c>
      <c r="G2377" t="str">
        <f t="shared" si="73"/>
        <v/>
      </c>
      <c r="H2377" t="str">
        <f>IF(LEN($F2377)&gt;0,INDEX('Hoja1_datos de origen'!$V:$V,MATCH($F2377,$E:$E,0)),"")</f>
        <v/>
      </c>
      <c r="I2377" t="str">
        <f>IF(LEN($F2377)&gt;0,INDEX('Hoja1_datos de origen'!$R:$R,MATCH($F2377,$E:$E,0)),"")</f>
        <v/>
      </c>
      <c r="J2377" t="str">
        <f>IF(LEN($F2377)&gt;0,IF(INDEX('Hoja1_datos de origen'!$F:$F,MATCH($F2377,$E:$E,0))="","",INDEX('Hoja1_datos de origen'!$F:$F,MATCH($F2377,$E:$E,0))),"")</f>
        <v/>
      </c>
      <c r="K2377" s="10" t="str">
        <f>IF(LEN($F2377)&gt;0,INDEX('Hoja1_datos de origen'!$I:$I,MATCH($F2377,$E:$E,0)),"")</f>
        <v/>
      </c>
      <c r="L2377" s="10" t="str">
        <f>IF(LEN($F2377)&gt;0,INDEX('Hoja1_datos de origen'!$G:$G,MATCH($F2377,$E:$E,0)),"")</f>
        <v/>
      </c>
      <c r="M2377" t="str">
        <f>IF(LEN($F2377)&gt;0,INDEX('Hoja1_datos de origen'!$C:$C,MATCH($F2377,$E:$E,0)),"")</f>
        <v/>
      </c>
      <c r="N2377" t="str">
        <f>IF(LEN($F2377)&gt;0,INDEX('Hoja1_datos de origen'!$U:$U,MATCH($F2377,$E:$E,0)),"")</f>
        <v/>
      </c>
    </row>
    <row r="2378" spans="3:14">
      <c r="C2378" t="str">
        <f>IF('Hoja1_datos de origen'!$I2378&gt;=edad_minima,'Hoja1_datos de origen'!$C2378,"")</f>
        <v/>
      </c>
      <c r="D2378" t="str">
        <f>IF(LEN($C2378)&gt;0,(CONCATENATE('Hoja1_datos de origen'!$V2378,"-",'Hoja1_datos de origen'!$R2378,"-",TEXT('Hoja1_datos de origen'!$I2378,"000"),"-",'Hoja1_datos de origen'!$C2378)),"")</f>
        <v/>
      </c>
      <c r="E2378" t="str">
        <f>IF(LEN($C2378)&gt;0,COUNTIF($D:$D,"&gt;="&amp;$D2378),"")</f>
        <v/>
      </c>
      <c r="F2378" t="str">
        <f t="shared" si="72"/>
        <v/>
      </c>
      <c r="G2378" t="str">
        <f t="shared" si="73"/>
        <v/>
      </c>
      <c r="H2378" t="str">
        <f>IF(LEN($F2378)&gt;0,INDEX('Hoja1_datos de origen'!$V:$V,MATCH($F2378,$E:$E,0)),"")</f>
        <v/>
      </c>
      <c r="I2378" t="str">
        <f>IF(LEN($F2378)&gt;0,INDEX('Hoja1_datos de origen'!$R:$R,MATCH($F2378,$E:$E,0)),"")</f>
        <v/>
      </c>
      <c r="J2378" t="str">
        <f>IF(LEN($F2378)&gt;0,IF(INDEX('Hoja1_datos de origen'!$F:$F,MATCH($F2378,$E:$E,0))="","",INDEX('Hoja1_datos de origen'!$F:$F,MATCH($F2378,$E:$E,0))),"")</f>
        <v/>
      </c>
      <c r="K2378" s="10" t="str">
        <f>IF(LEN($F2378)&gt;0,INDEX('Hoja1_datos de origen'!$I:$I,MATCH($F2378,$E:$E,0)),"")</f>
        <v/>
      </c>
      <c r="L2378" s="10" t="str">
        <f>IF(LEN($F2378)&gt;0,INDEX('Hoja1_datos de origen'!$G:$G,MATCH($F2378,$E:$E,0)),"")</f>
        <v/>
      </c>
      <c r="M2378" t="str">
        <f>IF(LEN($F2378)&gt;0,INDEX('Hoja1_datos de origen'!$C:$C,MATCH($F2378,$E:$E,0)),"")</f>
        <v/>
      </c>
      <c r="N2378" t="str">
        <f>IF(LEN($F2378)&gt;0,INDEX('Hoja1_datos de origen'!$U:$U,MATCH($F2378,$E:$E,0)),"")</f>
        <v/>
      </c>
    </row>
    <row r="2379" spans="3:14">
      <c r="C2379" t="str">
        <f>IF('Hoja1_datos de origen'!$I2379&gt;=edad_minima,'Hoja1_datos de origen'!$C2379,"")</f>
        <v/>
      </c>
      <c r="D2379" t="str">
        <f>IF(LEN($C2379)&gt;0,(CONCATENATE('Hoja1_datos de origen'!$V2379,"-",'Hoja1_datos de origen'!$R2379,"-",TEXT('Hoja1_datos de origen'!$I2379,"000"),"-",'Hoja1_datos de origen'!$C2379)),"")</f>
        <v/>
      </c>
      <c r="E2379" t="str">
        <f>IF(LEN($C2379)&gt;0,COUNTIF($D:$D,"&gt;="&amp;$D2379),"")</f>
        <v/>
      </c>
      <c r="F2379" t="str">
        <f t="shared" si="72"/>
        <v/>
      </c>
      <c r="G2379" t="str">
        <f t="shared" si="73"/>
        <v/>
      </c>
      <c r="H2379" t="str">
        <f>IF(LEN($F2379)&gt;0,INDEX('Hoja1_datos de origen'!$V:$V,MATCH($F2379,$E:$E,0)),"")</f>
        <v/>
      </c>
      <c r="I2379" t="str">
        <f>IF(LEN($F2379)&gt;0,INDEX('Hoja1_datos de origen'!$R:$R,MATCH($F2379,$E:$E,0)),"")</f>
        <v/>
      </c>
      <c r="J2379" t="str">
        <f>IF(LEN($F2379)&gt;0,IF(INDEX('Hoja1_datos de origen'!$F:$F,MATCH($F2379,$E:$E,0))="","",INDEX('Hoja1_datos de origen'!$F:$F,MATCH($F2379,$E:$E,0))),"")</f>
        <v/>
      </c>
      <c r="K2379" s="10" t="str">
        <f>IF(LEN($F2379)&gt;0,INDEX('Hoja1_datos de origen'!$I:$I,MATCH($F2379,$E:$E,0)),"")</f>
        <v/>
      </c>
      <c r="L2379" s="10" t="str">
        <f>IF(LEN($F2379)&gt;0,INDEX('Hoja1_datos de origen'!$G:$G,MATCH($F2379,$E:$E,0)),"")</f>
        <v/>
      </c>
      <c r="M2379" t="str">
        <f>IF(LEN($F2379)&gt;0,INDEX('Hoja1_datos de origen'!$C:$C,MATCH($F2379,$E:$E,0)),"")</f>
        <v/>
      </c>
      <c r="N2379" t="str">
        <f>IF(LEN($F2379)&gt;0,INDEX('Hoja1_datos de origen'!$U:$U,MATCH($F2379,$E:$E,0)),"")</f>
        <v/>
      </c>
    </row>
    <row r="2380" spans="3:14">
      <c r="C2380" t="str">
        <f>IF('Hoja1_datos de origen'!$I2380&gt;=edad_minima,'Hoja1_datos de origen'!$C2380,"")</f>
        <v/>
      </c>
      <c r="D2380" t="str">
        <f>IF(LEN($C2380)&gt;0,(CONCATENATE('Hoja1_datos de origen'!$V2380,"-",'Hoja1_datos de origen'!$R2380,"-",TEXT('Hoja1_datos de origen'!$I2380,"000"),"-",'Hoja1_datos de origen'!$C2380)),"")</f>
        <v/>
      </c>
      <c r="E2380" t="str">
        <f>IF(LEN($C2380)&gt;0,COUNTIF($D:$D,"&gt;="&amp;$D2380),"")</f>
        <v/>
      </c>
      <c r="F2380" t="str">
        <f t="shared" si="72"/>
        <v/>
      </c>
      <c r="G2380" t="str">
        <f t="shared" si="73"/>
        <v/>
      </c>
      <c r="H2380" t="str">
        <f>IF(LEN($F2380)&gt;0,INDEX('Hoja1_datos de origen'!$V:$V,MATCH($F2380,$E:$E,0)),"")</f>
        <v/>
      </c>
      <c r="I2380" t="str">
        <f>IF(LEN($F2380)&gt;0,INDEX('Hoja1_datos de origen'!$R:$R,MATCH($F2380,$E:$E,0)),"")</f>
        <v/>
      </c>
      <c r="J2380" t="str">
        <f>IF(LEN($F2380)&gt;0,IF(INDEX('Hoja1_datos de origen'!$F:$F,MATCH($F2380,$E:$E,0))="","",INDEX('Hoja1_datos de origen'!$F:$F,MATCH($F2380,$E:$E,0))),"")</f>
        <v/>
      </c>
      <c r="K2380" s="10" t="str">
        <f>IF(LEN($F2380)&gt;0,INDEX('Hoja1_datos de origen'!$I:$I,MATCH($F2380,$E:$E,0)),"")</f>
        <v/>
      </c>
      <c r="L2380" s="10" t="str">
        <f>IF(LEN($F2380)&gt;0,INDEX('Hoja1_datos de origen'!$G:$G,MATCH($F2380,$E:$E,0)),"")</f>
        <v/>
      </c>
      <c r="M2380" t="str">
        <f>IF(LEN($F2380)&gt;0,INDEX('Hoja1_datos de origen'!$C:$C,MATCH($F2380,$E:$E,0)),"")</f>
        <v/>
      </c>
      <c r="N2380" t="str">
        <f>IF(LEN($F2380)&gt;0,INDEX('Hoja1_datos de origen'!$U:$U,MATCH($F2380,$E:$E,0)),"")</f>
        <v/>
      </c>
    </row>
    <row r="2381" spans="3:14">
      <c r="C2381" t="str">
        <f>IF('Hoja1_datos de origen'!$I2381&gt;=edad_minima,'Hoja1_datos de origen'!$C2381,"")</f>
        <v/>
      </c>
      <c r="D2381" t="str">
        <f>IF(LEN($C2381)&gt;0,(CONCATENATE('Hoja1_datos de origen'!$V2381,"-",'Hoja1_datos de origen'!$R2381,"-",TEXT('Hoja1_datos de origen'!$I2381,"000"),"-",'Hoja1_datos de origen'!$C2381)),"")</f>
        <v/>
      </c>
      <c r="E2381" t="str">
        <f>IF(LEN($C2381)&gt;0,COUNTIF($D:$D,"&gt;="&amp;$D2381),"")</f>
        <v/>
      </c>
      <c r="F2381" t="str">
        <f t="shared" si="72"/>
        <v/>
      </c>
      <c r="G2381" t="str">
        <f t="shared" si="73"/>
        <v/>
      </c>
      <c r="H2381" t="str">
        <f>IF(LEN($F2381)&gt;0,INDEX('Hoja1_datos de origen'!$V:$V,MATCH($F2381,$E:$E,0)),"")</f>
        <v/>
      </c>
      <c r="I2381" t="str">
        <f>IF(LEN($F2381)&gt;0,INDEX('Hoja1_datos de origen'!$R:$R,MATCH($F2381,$E:$E,0)),"")</f>
        <v/>
      </c>
      <c r="J2381" t="str">
        <f>IF(LEN($F2381)&gt;0,IF(INDEX('Hoja1_datos de origen'!$F:$F,MATCH($F2381,$E:$E,0))="","",INDEX('Hoja1_datos de origen'!$F:$F,MATCH($F2381,$E:$E,0))),"")</f>
        <v/>
      </c>
      <c r="K2381" s="10" t="str">
        <f>IF(LEN($F2381)&gt;0,INDEX('Hoja1_datos de origen'!$I:$I,MATCH($F2381,$E:$E,0)),"")</f>
        <v/>
      </c>
      <c r="L2381" s="10" t="str">
        <f>IF(LEN($F2381)&gt;0,INDEX('Hoja1_datos de origen'!$G:$G,MATCH($F2381,$E:$E,0)),"")</f>
        <v/>
      </c>
      <c r="M2381" t="str">
        <f>IF(LEN($F2381)&gt;0,INDEX('Hoja1_datos de origen'!$C:$C,MATCH($F2381,$E:$E,0)),"")</f>
        <v/>
      </c>
      <c r="N2381" t="str">
        <f>IF(LEN($F2381)&gt;0,INDEX('Hoja1_datos de origen'!$U:$U,MATCH($F2381,$E:$E,0)),"")</f>
        <v/>
      </c>
    </row>
    <row r="2382" spans="3:14">
      <c r="C2382" t="str">
        <f>IF('Hoja1_datos de origen'!$I2382&gt;=edad_minima,'Hoja1_datos de origen'!$C2382,"")</f>
        <v/>
      </c>
      <c r="D2382" t="str">
        <f>IF(LEN($C2382)&gt;0,(CONCATENATE('Hoja1_datos de origen'!$V2382,"-",'Hoja1_datos de origen'!$R2382,"-",TEXT('Hoja1_datos de origen'!$I2382,"000"),"-",'Hoja1_datos de origen'!$C2382)),"")</f>
        <v/>
      </c>
      <c r="E2382" t="str">
        <f>IF(LEN($C2382)&gt;0,COUNTIF($D:$D,"&gt;="&amp;$D2382),"")</f>
        <v/>
      </c>
      <c r="F2382" t="str">
        <f t="shared" si="72"/>
        <v/>
      </c>
      <c r="G2382" t="str">
        <f t="shared" si="73"/>
        <v/>
      </c>
      <c r="H2382" t="str">
        <f>IF(LEN($F2382)&gt;0,INDEX('Hoja1_datos de origen'!$V:$V,MATCH($F2382,$E:$E,0)),"")</f>
        <v/>
      </c>
      <c r="I2382" t="str">
        <f>IF(LEN($F2382)&gt;0,INDEX('Hoja1_datos de origen'!$R:$R,MATCH($F2382,$E:$E,0)),"")</f>
        <v/>
      </c>
      <c r="J2382" t="str">
        <f>IF(LEN($F2382)&gt;0,IF(INDEX('Hoja1_datos de origen'!$F:$F,MATCH($F2382,$E:$E,0))="","",INDEX('Hoja1_datos de origen'!$F:$F,MATCH($F2382,$E:$E,0))),"")</f>
        <v/>
      </c>
      <c r="K2382" s="10" t="str">
        <f>IF(LEN($F2382)&gt;0,INDEX('Hoja1_datos de origen'!$I:$I,MATCH($F2382,$E:$E,0)),"")</f>
        <v/>
      </c>
      <c r="L2382" s="10" t="str">
        <f>IF(LEN($F2382)&gt;0,INDEX('Hoja1_datos de origen'!$G:$G,MATCH($F2382,$E:$E,0)),"")</f>
        <v/>
      </c>
      <c r="M2382" t="str">
        <f>IF(LEN($F2382)&gt;0,INDEX('Hoja1_datos de origen'!$C:$C,MATCH($F2382,$E:$E,0)),"")</f>
        <v/>
      </c>
      <c r="N2382" t="str">
        <f>IF(LEN($F2382)&gt;0,INDEX('Hoja1_datos de origen'!$U:$U,MATCH($F2382,$E:$E,0)),"")</f>
        <v/>
      </c>
    </row>
    <row r="2383" spans="3:14">
      <c r="C2383" t="str">
        <f>IF('Hoja1_datos de origen'!$I2383&gt;=edad_minima,'Hoja1_datos de origen'!$C2383,"")</f>
        <v/>
      </c>
      <c r="D2383" t="str">
        <f>IF(LEN($C2383)&gt;0,(CONCATENATE('Hoja1_datos de origen'!$V2383,"-",'Hoja1_datos de origen'!$R2383,"-",TEXT('Hoja1_datos de origen'!$I2383,"000"),"-",'Hoja1_datos de origen'!$C2383)),"")</f>
        <v/>
      </c>
      <c r="E2383" t="str">
        <f>IF(LEN($C2383)&gt;0,COUNTIF($D:$D,"&gt;="&amp;$D2383),"")</f>
        <v/>
      </c>
      <c r="F2383" t="str">
        <f t="shared" si="72"/>
        <v/>
      </c>
      <c r="G2383" t="str">
        <f t="shared" si="73"/>
        <v/>
      </c>
      <c r="H2383" t="str">
        <f>IF(LEN($F2383)&gt;0,INDEX('Hoja1_datos de origen'!$V:$V,MATCH($F2383,$E:$E,0)),"")</f>
        <v/>
      </c>
      <c r="I2383" t="str">
        <f>IF(LEN($F2383)&gt;0,INDEX('Hoja1_datos de origen'!$R:$R,MATCH($F2383,$E:$E,0)),"")</f>
        <v/>
      </c>
      <c r="J2383" t="str">
        <f>IF(LEN($F2383)&gt;0,IF(INDEX('Hoja1_datos de origen'!$F:$F,MATCH($F2383,$E:$E,0))="","",INDEX('Hoja1_datos de origen'!$F:$F,MATCH($F2383,$E:$E,0))),"")</f>
        <v/>
      </c>
      <c r="K2383" s="10" t="str">
        <f>IF(LEN($F2383)&gt;0,INDEX('Hoja1_datos de origen'!$I:$I,MATCH($F2383,$E:$E,0)),"")</f>
        <v/>
      </c>
      <c r="L2383" s="10" t="str">
        <f>IF(LEN($F2383)&gt;0,INDEX('Hoja1_datos de origen'!$G:$G,MATCH($F2383,$E:$E,0)),"")</f>
        <v/>
      </c>
      <c r="M2383" t="str">
        <f>IF(LEN($F2383)&gt;0,INDEX('Hoja1_datos de origen'!$C:$C,MATCH($F2383,$E:$E,0)),"")</f>
        <v/>
      </c>
      <c r="N2383" t="str">
        <f>IF(LEN($F2383)&gt;0,INDEX('Hoja1_datos de origen'!$U:$U,MATCH($F2383,$E:$E,0)),"")</f>
        <v/>
      </c>
    </row>
    <row r="2384" spans="3:14">
      <c r="C2384" t="str">
        <f>IF('Hoja1_datos de origen'!$I2384&gt;=edad_minima,'Hoja1_datos de origen'!$C2384,"")</f>
        <v/>
      </c>
      <c r="D2384" t="str">
        <f>IF(LEN($C2384)&gt;0,(CONCATENATE('Hoja1_datos de origen'!$V2384,"-",'Hoja1_datos de origen'!$R2384,"-",TEXT('Hoja1_datos de origen'!$I2384,"000"),"-",'Hoja1_datos de origen'!$C2384)),"")</f>
        <v/>
      </c>
      <c r="E2384" t="str">
        <f>IF(LEN($C2384)&gt;0,COUNTIF($D:$D,"&gt;="&amp;$D2384),"")</f>
        <v/>
      </c>
      <c r="F2384" t="str">
        <f t="shared" si="72"/>
        <v/>
      </c>
      <c r="G2384" t="str">
        <f t="shared" si="73"/>
        <v/>
      </c>
      <c r="H2384" t="str">
        <f>IF(LEN($F2384)&gt;0,INDEX('Hoja1_datos de origen'!$V:$V,MATCH($F2384,$E:$E,0)),"")</f>
        <v/>
      </c>
      <c r="I2384" t="str">
        <f>IF(LEN($F2384)&gt;0,INDEX('Hoja1_datos de origen'!$R:$R,MATCH($F2384,$E:$E,0)),"")</f>
        <v/>
      </c>
      <c r="J2384" t="str">
        <f>IF(LEN($F2384)&gt;0,IF(INDEX('Hoja1_datos de origen'!$F:$F,MATCH($F2384,$E:$E,0))="","",INDEX('Hoja1_datos de origen'!$F:$F,MATCH($F2384,$E:$E,0))),"")</f>
        <v/>
      </c>
      <c r="K2384" s="10" t="str">
        <f>IF(LEN($F2384)&gt;0,INDEX('Hoja1_datos de origen'!$I:$I,MATCH($F2384,$E:$E,0)),"")</f>
        <v/>
      </c>
      <c r="L2384" s="10" t="str">
        <f>IF(LEN($F2384)&gt;0,INDEX('Hoja1_datos de origen'!$G:$G,MATCH($F2384,$E:$E,0)),"")</f>
        <v/>
      </c>
      <c r="M2384" t="str">
        <f>IF(LEN($F2384)&gt;0,INDEX('Hoja1_datos de origen'!$C:$C,MATCH($F2384,$E:$E,0)),"")</f>
        <v/>
      </c>
      <c r="N2384" t="str">
        <f>IF(LEN($F2384)&gt;0,INDEX('Hoja1_datos de origen'!$U:$U,MATCH($F2384,$E:$E,0)),"")</f>
        <v/>
      </c>
    </row>
    <row r="2385" spans="3:14">
      <c r="C2385" t="str">
        <f>IF('Hoja1_datos de origen'!$I2385&gt;=edad_minima,'Hoja1_datos de origen'!$C2385,"")</f>
        <v/>
      </c>
      <c r="D2385" t="str">
        <f>IF(LEN($C2385)&gt;0,(CONCATENATE('Hoja1_datos de origen'!$V2385,"-",'Hoja1_datos de origen'!$R2385,"-",TEXT('Hoja1_datos de origen'!$I2385,"000"),"-",'Hoja1_datos de origen'!$C2385)),"")</f>
        <v/>
      </c>
      <c r="E2385" t="str">
        <f>IF(LEN($C2385)&gt;0,COUNTIF($D:$D,"&gt;="&amp;$D2385),"")</f>
        <v/>
      </c>
      <c r="F2385" t="str">
        <f t="shared" si="72"/>
        <v/>
      </c>
      <c r="G2385" t="str">
        <f t="shared" si="73"/>
        <v/>
      </c>
      <c r="H2385" t="str">
        <f>IF(LEN($F2385)&gt;0,INDEX('Hoja1_datos de origen'!$V:$V,MATCH($F2385,$E:$E,0)),"")</f>
        <v/>
      </c>
      <c r="I2385" t="str">
        <f>IF(LEN($F2385)&gt;0,INDEX('Hoja1_datos de origen'!$R:$R,MATCH($F2385,$E:$E,0)),"")</f>
        <v/>
      </c>
      <c r="J2385" t="str">
        <f>IF(LEN($F2385)&gt;0,IF(INDEX('Hoja1_datos de origen'!$F:$F,MATCH($F2385,$E:$E,0))="","",INDEX('Hoja1_datos de origen'!$F:$F,MATCH($F2385,$E:$E,0))),"")</f>
        <v/>
      </c>
      <c r="K2385" s="10" t="str">
        <f>IF(LEN($F2385)&gt;0,INDEX('Hoja1_datos de origen'!$I:$I,MATCH($F2385,$E:$E,0)),"")</f>
        <v/>
      </c>
      <c r="L2385" s="10" t="str">
        <f>IF(LEN($F2385)&gt;0,INDEX('Hoja1_datos de origen'!$G:$G,MATCH($F2385,$E:$E,0)),"")</f>
        <v/>
      </c>
      <c r="M2385" t="str">
        <f>IF(LEN($F2385)&gt;0,INDEX('Hoja1_datos de origen'!$C:$C,MATCH($F2385,$E:$E,0)),"")</f>
        <v/>
      </c>
      <c r="N2385" t="str">
        <f>IF(LEN($F2385)&gt;0,INDEX('Hoja1_datos de origen'!$U:$U,MATCH($F2385,$E:$E,0)),"")</f>
        <v/>
      </c>
    </row>
    <row r="2386" spans="3:14">
      <c r="C2386" t="str">
        <f>IF('Hoja1_datos de origen'!$I2386&gt;=edad_minima,'Hoja1_datos de origen'!$C2386,"")</f>
        <v/>
      </c>
      <c r="D2386" t="str">
        <f>IF(LEN($C2386)&gt;0,(CONCATENATE('Hoja1_datos de origen'!$V2386,"-",'Hoja1_datos de origen'!$R2386,"-",TEXT('Hoja1_datos de origen'!$I2386,"000"),"-",'Hoja1_datos de origen'!$C2386)),"")</f>
        <v/>
      </c>
      <c r="E2386" t="str">
        <f>IF(LEN($C2386)&gt;0,COUNTIF($D:$D,"&gt;="&amp;$D2386),"")</f>
        <v/>
      </c>
      <c r="F2386" t="str">
        <f t="shared" si="72"/>
        <v/>
      </c>
      <c r="G2386" t="str">
        <f t="shared" si="73"/>
        <v/>
      </c>
      <c r="H2386" t="str">
        <f>IF(LEN($F2386)&gt;0,INDEX('Hoja1_datos de origen'!$V:$V,MATCH($F2386,$E:$E,0)),"")</f>
        <v/>
      </c>
      <c r="I2386" t="str">
        <f>IF(LEN($F2386)&gt;0,INDEX('Hoja1_datos de origen'!$R:$R,MATCH($F2386,$E:$E,0)),"")</f>
        <v/>
      </c>
      <c r="J2386" t="str">
        <f>IF(LEN($F2386)&gt;0,IF(INDEX('Hoja1_datos de origen'!$F:$F,MATCH($F2386,$E:$E,0))="","",INDEX('Hoja1_datos de origen'!$F:$F,MATCH($F2386,$E:$E,0))),"")</f>
        <v/>
      </c>
      <c r="K2386" s="10" t="str">
        <f>IF(LEN($F2386)&gt;0,INDEX('Hoja1_datos de origen'!$I:$I,MATCH($F2386,$E:$E,0)),"")</f>
        <v/>
      </c>
      <c r="L2386" s="10" t="str">
        <f>IF(LEN($F2386)&gt;0,INDEX('Hoja1_datos de origen'!$G:$G,MATCH($F2386,$E:$E,0)),"")</f>
        <v/>
      </c>
      <c r="M2386" t="str">
        <f>IF(LEN($F2386)&gt;0,INDEX('Hoja1_datos de origen'!$C:$C,MATCH($F2386,$E:$E,0)),"")</f>
        <v/>
      </c>
      <c r="N2386" t="str">
        <f>IF(LEN($F2386)&gt;0,INDEX('Hoja1_datos de origen'!$U:$U,MATCH($F2386,$E:$E,0)),"")</f>
        <v/>
      </c>
    </row>
    <row r="2387" spans="3:14">
      <c r="C2387" t="str">
        <f>IF('Hoja1_datos de origen'!$I2387&gt;=edad_minima,'Hoja1_datos de origen'!$C2387,"")</f>
        <v/>
      </c>
      <c r="D2387" t="str">
        <f>IF(LEN($C2387)&gt;0,(CONCATENATE('Hoja1_datos de origen'!$V2387,"-",'Hoja1_datos de origen'!$R2387,"-",TEXT('Hoja1_datos de origen'!$I2387,"000"),"-",'Hoja1_datos de origen'!$C2387)),"")</f>
        <v/>
      </c>
      <c r="E2387" t="str">
        <f>IF(LEN($C2387)&gt;0,COUNTIF($D:$D,"&gt;="&amp;$D2387),"")</f>
        <v/>
      </c>
      <c r="F2387" t="str">
        <f t="shared" si="72"/>
        <v/>
      </c>
      <c r="G2387" t="str">
        <f t="shared" si="73"/>
        <v/>
      </c>
      <c r="H2387" t="str">
        <f>IF(LEN($F2387)&gt;0,INDEX('Hoja1_datos de origen'!$V:$V,MATCH($F2387,$E:$E,0)),"")</f>
        <v/>
      </c>
      <c r="I2387" t="str">
        <f>IF(LEN($F2387)&gt;0,INDEX('Hoja1_datos de origen'!$R:$R,MATCH($F2387,$E:$E,0)),"")</f>
        <v/>
      </c>
      <c r="J2387" t="str">
        <f>IF(LEN($F2387)&gt;0,IF(INDEX('Hoja1_datos de origen'!$F:$F,MATCH($F2387,$E:$E,0))="","",INDEX('Hoja1_datos de origen'!$F:$F,MATCH($F2387,$E:$E,0))),"")</f>
        <v/>
      </c>
      <c r="K2387" s="10" t="str">
        <f>IF(LEN($F2387)&gt;0,INDEX('Hoja1_datos de origen'!$I:$I,MATCH($F2387,$E:$E,0)),"")</f>
        <v/>
      </c>
      <c r="L2387" s="10" t="str">
        <f>IF(LEN($F2387)&gt;0,INDEX('Hoja1_datos de origen'!$G:$G,MATCH($F2387,$E:$E,0)),"")</f>
        <v/>
      </c>
      <c r="M2387" t="str">
        <f>IF(LEN($F2387)&gt;0,INDEX('Hoja1_datos de origen'!$C:$C,MATCH($F2387,$E:$E,0)),"")</f>
        <v/>
      </c>
      <c r="N2387" t="str">
        <f>IF(LEN($F2387)&gt;0,INDEX('Hoja1_datos de origen'!$U:$U,MATCH($F2387,$E:$E,0)),"")</f>
        <v/>
      </c>
    </row>
    <row r="2388" spans="3:14">
      <c r="C2388" t="str">
        <f>IF('Hoja1_datos de origen'!$I2388&gt;=edad_minima,'Hoja1_datos de origen'!$C2388,"")</f>
        <v/>
      </c>
      <c r="D2388" t="str">
        <f>IF(LEN($C2388)&gt;0,(CONCATENATE('Hoja1_datos de origen'!$V2388,"-",'Hoja1_datos de origen'!$R2388,"-",TEXT('Hoja1_datos de origen'!$I2388,"000"),"-",'Hoja1_datos de origen'!$C2388)),"")</f>
        <v/>
      </c>
      <c r="E2388" t="str">
        <f>IF(LEN($C2388)&gt;0,COUNTIF($D:$D,"&gt;="&amp;$D2388),"")</f>
        <v/>
      </c>
      <c r="F2388" t="str">
        <f t="shared" si="72"/>
        <v/>
      </c>
      <c r="G2388" t="str">
        <f t="shared" si="73"/>
        <v/>
      </c>
      <c r="H2388" t="str">
        <f>IF(LEN($F2388)&gt;0,INDEX('Hoja1_datos de origen'!$V:$V,MATCH($F2388,$E:$E,0)),"")</f>
        <v/>
      </c>
      <c r="I2388" t="str">
        <f>IF(LEN($F2388)&gt;0,INDEX('Hoja1_datos de origen'!$R:$R,MATCH($F2388,$E:$E,0)),"")</f>
        <v/>
      </c>
      <c r="J2388" t="str">
        <f>IF(LEN($F2388)&gt;0,IF(INDEX('Hoja1_datos de origen'!$F:$F,MATCH($F2388,$E:$E,0))="","",INDEX('Hoja1_datos de origen'!$F:$F,MATCH($F2388,$E:$E,0))),"")</f>
        <v/>
      </c>
      <c r="K2388" s="10" t="str">
        <f>IF(LEN($F2388)&gt;0,INDEX('Hoja1_datos de origen'!$I:$I,MATCH($F2388,$E:$E,0)),"")</f>
        <v/>
      </c>
      <c r="L2388" s="10" t="str">
        <f>IF(LEN($F2388)&gt;0,INDEX('Hoja1_datos de origen'!$G:$G,MATCH($F2388,$E:$E,0)),"")</f>
        <v/>
      </c>
      <c r="M2388" t="str">
        <f>IF(LEN($F2388)&gt;0,INDEX('Hoja1_datos de origen'!$C:$C,MATCH($F2388,$E:$E,0)),"")</f>
        <v/>
      </c>
      <c r="N2388" t="str">
        <f>IF(LEN($F2388)&gt;0,INDEX('Hoja1_datos de origen'!$U:$U,MATCH($F2388,$E:$E,0)),"")</f>
        <v/>
      </c>
    </row>
    <row r="2389" spans="3:14">
      <c r="C2389" t="str">
        <f>IF('Hoja1_datos de origen'!$I2389&gt;=edad_minima,'Hoja1_datos de origen'!$C2389,"")</f>
        <v/>
      </c>
      <c r="D2389" t="str">
        <f>IF(LEN($C2389)&gt;0,(CONCATENATE('Hoja1_datos de origen'!$V2389,"-",'Hoja1_datos de origen'!$R2389,"-",TEXT('Hoja1_datos de origen'!$I2389,"000"),"-",'Hoja1_datos de origen'!$C2389)),"")</f>
        <v/>
      </c>
      <c r="E2389" t="str">
        <f>IF(LEN($C2389)&gt;0,COUNTIF($D:$D,"&gt;="&amp;$D2389),"")</f>
        <v/>
      </c>
      <c r="F2389" t="str">
        <f t="shared" si="72"/>
        <v/>
      </c>
      <c r="G2389" t="str">
        <f t="shared" si="73"/>
        <v/>
      </c>
      <c r="H2389" t="str">
        <f>IF(LEN($F2389)&gt;0,INDEX('Hoja1_datos de origen'!$V:$V,MATCH($F2389,$E:$E,0)),"")</f>
        <v/>
      </c>
      <c r="I2389" t="str">
        <f>IF(LEN($F2389)&gt;0,INDEX('Hoja1_datos de origen'!$R:$R,MATCH($F2389,$E:$E,0)),"")</f>
        <v/>
      </c>
      <c r="J2389" t="str">
        <f>IF(LEN($F2389)&gt;0,IF(INDEX('Hoja1_datos de origen'!$F:$F,MATCH($F2389,$E:$E,0))="","",INDEX('Hoja1_datos de origen'!$F:$F,MATCH($F2389,$E:$E,0))),"")</f>
        <v/>
      </c>
      <c r="K2389" s="10" t="str">
        <f>IF(LEN($F2389)&gt;0,INDEX('Hoja1_datos de origen'!$I:$I,MATCH($F2389,$E:$E,0)),"")</f>
        <v/>
      </c>
      <c r="L2389" s="10" t="str">
        <f>IF(LEN($F2389)&gt;0,INDEX('Hoja1_datos de origen'!$G:$G,MATCH($F2389,$E:$E,0)),"")</f>
        <v/>
      </c>
      <c r="M2389" t="str">
        <f>IF(LEN($F2389)&gt;0,INDEX('Hoja1_datos de origen'!$C:$C,MATCH($F2389,$E:$E,0)),"")</f>
        <v/>
      </c>
      <c r="N2389" t="str">
        <f>IF(LEN($F2389)&gt;0,INDEX('Hoja1_datos de origen'!$U:$U,MATCH($F2389,$E:$E,0)),"")</f>
        <v/>
      </c>
    </row>
    <row r="2390" spans="3:14">
      <c r="C2390" t="str">
        <f>IF('Hoja1_datos de origen'!$I2390&gt;=edad_minima,'Hoja1_datos de origen'!$C2390,"")</f>
        <v/>
      </c>
      <c r="D2390" t="str">
        <f>IF(LEN($C2390)&gt;0,(CONCATENATE('Hoja1_datos de origen'!$V2390,"-",'Hoja1_datos de origen'!$R2390,"-",TEXT('Hoja1_datos de origen'!$I2390,"000"),"-",'Hoja1_datos de origen'!$C2390)),"")</f>
        <v/>
      </c>
      <c r="E2390" t="str">
        <f>IF(LEN($C2390)&gt;0,COUNTIF($D:$D,"&gt;="&amp;$D2390),"")</f>
        <v/>
      </c>
      <c r="F2390" t="str">
        <f t="shared" si="72"/>
        <v/>
      </c>
      <c r="G2390" t="str">
        <f t="shared" si="73"/>
        <v/>
      </c>
      <c r="H2390" t="str">
        <f>IF(LEN($F2390)&gt;0,INDEX('Hoja1_datos de origen'!$V:$V,MATCH($F2390,$E:$E,0)),"")</f>
        <v/>
      </c>
      <c r="I2390" t="str">
        <f>IF(LEN($F2390)&gt;0,INDEX('Hoja1_datos de origen'!$R:$R,MATCH($F2390,$E:$E,0)),"")</f>
        <v/>
      </c>
      <c r="J2390" t="str">
        <f>IF(LEN($F2390)&gt;0,IF(INDEX('Hoja1_datos de origen'!$F:$F,MATCH($F2390,$E:$E,0))="","",INDEX('Hoja1_datos de origen'!$F:$F,MATCH($F2390,$E:$E,0))),"")</f>
        <v/>
      </c>
      <c r="K2390" s="10" t="str">
        <f>IF(LEN($F2390)&gt;0,INDEX('Hoja1_datos de origen'!$I:$I,MATCH($F2390,$E:$E,0)),"")</f>
        <v/>
      </c>
      <c r="L2390" s="10" t="str">
        <f>IF(LEN($F2390)&gt;0,INDEX('Hoja1_datos de origen'!$G:$G,MATCH($F2390,$E:$E,0)),"")</f>
        <v/>
      </c>
      <c r="M2390" t="str">
        <f>IF(LEN($F2390)&gt;0,INDEX('Hoja1_datos de origen'!$C:$C,MATCH($F2390,$E:$E,0)),"")</f>
        <v/>
      </c>
      <c r="N2390" t="str">
        <f>IF(LEN($F2390)&gt;0,INDEX('Hoja1_datos de origen'!$U:$U,MATCH($F2390,$E:$E,0)),"")</f>
        <v/>
      </c>
    </row>
    <row r="2391" spans="3:14">
      <c r="C2391" t="str">
        <f>IF('Hoja1_datos de origen'!$I2391&gt;=edad_minima,'Hoja1_datos de origen'!$C2391,"")</f>
        <v/>
      </c>
      <c r="D2391" t="str">
        <f>IF(LEN($C2391)&gt;0,(CONCATENATE('Hoja1_datos de origen'!$V2391,"-",'Hoja1_datos de origen'!$R2391,"-",TEXT('Hoja1_datos de origen'!$I2391,"000"),"-",'Hoja1_datos de origen'!$C2391)),"")</f>
        <v/>
      </c>
      <c r="E2391" t="str">
        <f>IF(LEN($C2391)&gt;0,COUNTIF($D:$D,"&gt;="&amp;$D2391),"")</f>
        <v/>
      </c>
      <c r="F2391" t="str">
        <f t="shared" si="72"/>
        <v/>
      </c>
      <c r="G2391" t="str">
        <f t="shared" si="73"/>
        <v/>
      </c>
      <c r="H2391" t="str">
        <f>IF(LEN($F2391)&gt;0,INDEX('Hoja1_datos de origen'!$V:$V,MATCH($F2391,$E:$E,0)),"")</f>
        <v/>
      </c>
      <c r="I2391" t="str">
        <f>IF(LEN($F2391)&gt;0,INDEX('Hoja1_datos de origen'!$R:$R,MATCH($F2391,$E:$E,0)),"")</f>
        <v/>
      </c>
      <c r="J2391" t="str">
        <f>IF(LEN($F2391)&gt;0,IF(INDEX('Hoja1_datos de origen'!$F:$F,MATCH($F2391,$E:$E,0))="","",INDEX('Hoja1_datos de origen'!$F:$F,MATCH($F2391,$E:$E,0))),"")</f>
        <v/>
      </c>
      <c r="K2391" s="10" t="str">
        <f>IF(LEN($F2391)&gt;0,INDEX('Hoja1_datos de origen'!$I:$I,MATCH($F2391,$E:$E,0)),"")</f>
        <v/>
      </c>
      <c r="L2391" s="10" t="str">
        <f>IF(LEN($F2391)&gt;0,INDEX('Hoja1_datos de origen'!$G:$G,MATCH($F2391,$E:$E,0)),"")</f>
        <v/>
      </c>
      <c r="M2391" t="str">
        <f>IF(LEN($F2391)&gt;0,INDEX('Hoja1_datos de origen'!$C:$C,MATCH($F2391,$E:$E,0)),"")</f>
        <v/>
      </c>
      <c r="N2391" t="str">
        <f>IF(LEN($F2391)&gt;0,INDEX('Hoja1_datos de origen'!$U:$U,MATCH($F2391,$E:$E,0)),"")</f>
        <v/>
      </c>
    </row>
    <row r="2392" spans="3:14">
      <c r="C2392" t="str">
        <f>IF('Hoja1_datos de origen'!$I2392&gt;=edad_minima,'Hoja1_datos de origen'!$C2392,"")</f>
        <v/>
      </c>
      <c r="D2392" t="str">
        <f>IF(LEN($C2392)&gt;0,(CONCATENATE('Hoja1_datos de origen'!$V2392,"-",'Hoja1_datos de origen'!$R2392,"-",TEXT('Hoja1_datos de origen'!$I2392,"000"),"-",'Hoja1_datos de origen'!$C2392)),"")</f>
        <v/>
      </c>
      <c r="E2392" t="str">
        <f>IF(LEN($C2392)&gt;0,COUNTIF($D:$D,"&gt;="&amp;$D2392),"")</f>
        <v/>
      </c>
      <c r="F2392" t="str">
        <f t="shared" si="72"/>
        <v/>
      </c>
      <c r="G2392" t="str">
        <f t="shared" si="73"/>
        <v/>
      </c>
      <c r="H2392" t="str">
        <f>IF(LEN($F2392)&gt;0,INDEX('Hoja1_datos de origen'!$V:$V,MATCH($F2392,$E:$E,0)),"")</f>
        <v/>
      </c>
      <c r="I2392" t="str">
        <f>IF(LEN($F2392)&gt;0,INDEX('Hoja1_datos de origen'!$R:$R,MATCH($F2392,$E:$E,0)),"")</f>
        <v/>
      </c>
      <c r="J2392" t="str">
        <f>IF(LEN($F2392)&gt;0,IF(INDEX('Hoja1_datos de origen'!$F:$F,MATCH($F2392,$E:$E,0))="","",INDEX('Hoja1_datos de origen'!$F:$F,MATCH($F2392,$E:$E,0))),"")</f>
        <v/>
      </c>
      <c r="K2392" s="10" t="str">
        <f>IF(LEN($F2392)&gt;0,INDEX('Hoja1_datos de origen'!$I:$I,MATCH($F2392,$E:$E,0)),"")</f>
        <v/>
      </c>
      <c r="L2392" s="10" t="str">
        <f>IF(LEN($F2392)&gt;0,INDEX('Hoja1_datos de origen'!$G:$G,MATCH($F2392,$E:$E,0)),"")</f>
        <v/>
      </c>
      <c r="M2392" t="str">
        <f>IF(LEN($F2392)&gt;0,INDEX('Hoja1_datos de origen'!$C:$C,MATCH($F2392,$E:$E,0)),"")</f>
        <v/>
      </c>
      <c r="N2392" t="str">
        <f>IF(LEN($F2392)&gt;0,INDEX('Hoja1_datos de origen'!$U:$U,MATCH($F2392,$E:$E,0)),"")</f>
        <v/>
      </c>
    </row>
    <row r="2393" spans="3:14">
      <c r="C2393" t="str">
        <f>IF('Hoja1_datos de origen'!$I2393&gt;=edad_minima,'Hoja1_datos de origen'!$C2393,"")</f>
        <v/>
      </c>
      <c r="D2393" t="str">
        <f>IF(LEN($C2393)&gt;0,(CONCATENATE('Hoja1_datos de origen'!$V2393,"-",'Hoja1_datos de origen'!$R2393,"-",TEXT('Hoja1_datos de origen'!$I2393,"000"),"-",'Hoja1_datos de origen'!$C2393)),"")</f>
        <v/>
      </c>
      <c r="E2393" t="str">
        <f>IF(LEN($C2393)&gt;0,COUNTIF($D:$D,"&gt;="&amp;$D2393),"")</f>
        <v/>
      </c>
      <c r="F2393" t="str">
        <f t="shared" si="72"/>
        <v/>
      </c>
      <c r="G2393" t="str">
        <f t="shared" si="73"/>
        <v/>
      </c>
      <c r="H2393" t="str">
        <f>IF(LEN($F2393)&gt;0,INDEX('Hoja1_datos de origen'!$V:$V,MATCH($F2393,$E:$E,0)),"")</f>
        <v/>
      </c>
      <c r="I2393" t="str">
        <f>IF(LEN($F2393)&gt;0,INDEX('Hoja1_datos de origen'!$R:$R,MATCH($F2393,$E:$E,0)),"")</f>
        <v/>
      </c>
      <c r="J2393" t="str">
        <f>IF(LEN($F2393)&gt;0,IF(INDEX('Hoja1_datos de origen'!$F:$F,MATCH($F2393,$E:$E,0))="","",INDEX('Hoja1_datos de origen'!$F:$F,MATCH($F2393,$E:$E,0))),"")</f>
        <v/>
      </c>
      <c r="K2393" s="10" t="str">
        <f>IF(LEN($F2393)&gt;0,INDEX('Hoja1_datos de origen'!$I:$I,MATCH($F2393,$E:$E,0)),"")</f>
        <v/>
      </c>
      <c r="L2393" s="10" t="str">
        <f>IF(LEN($F2393)&gt;0,INDEX('Hoja1_datos de origen'!$G:$G,MATCH($F2393,$E:$E,0)),"")</f>
        <v/>
      </c>
      <c r="M2393" t="str">
        <f>IF(LEN($F2393)&gt;0,INDEX('Hoja1_datos de origen'!$C:$C,MATCH($F2393,$E:$E,0)),"")</f>
        <v/>
      </c>
      <c r="N2393" t="str">
        <f>IF(LEN($F2393)&gt;0,INDEX('Hoja1_datos de origen'!$U:$U,MATCH($F2393,$E:$E,0)),"")</f>
        <v/>
      </c>
    </row>
    <row r="2394" spans="3:14">
      <c r="C2394" t="str">
        <f>IF('Hoja1_datos de origen'!$I2394&gt;=edad_minima,'Hoja1_datos de origen'!$C2394,"")</f>
        <v/>
      </c>
      <c r="D2394" t="str">
        <f>IF(LEN($C2394)&gt;0,(CONCATENATE('Hoja1_datos de origen'!$V2394,"-",'Hoja1_datos de origen'!$R2394,"-",TEXT('Hoja1_datos de origen'!$I2394,"000"),"-",'Hoja1_datos de origen'!$C2394)),"")</f>
        <v/>
      </c>
      <c r="E2394" t="str">
        <f>IF(LEN($C2394)&gt;0,COUNTIF($D:$D,"&gt;="&amp;$D2394),"")</f>
        <v/>
      </c>
      <c r="F2394" t="str">
        <f t="shared" si="72"/>
        <v/>
      </c>
      <c r="G2394" t="str">
        <f t="shared" si="73"/>
        <v/>
      </c>
      <c r="H2394" t="str">
        <f>IF(LEN($F2394)&gt;0,INDEX('Hoja1_datos de origen'!$V:$V,MATCH($F2394,$E:$E,0)),"")</f>
        <v/>
      </c>
      <c r="I2394" t="str">
        <f>IF(LEN($F2394)&gt;0,INDEX('Hoja1_datos de origen'!$R:$R,MATCH($F2394,$E:$E,0)),"")</f>
        <v/>
      </c>
      <c r="J2394" t="str">
        <f>IF(LEN($F2394)&gt;0,IF(INDEX('Hoja1_datos de origen'!$F:$F,MATCH($F2394,$E:$E,0))="","",INDEX('Hoja1_datos de origen'!$F:$F,MATCH($F2394,$E:$E,0))),"")</f>
        <v/>
      </c>
      <c r="K2394" s="10" t="str">
        <f>IF(LEN($F2394)&gt;0,INDEX('Hoja1_datos de origen'!$I:$I,MATCH($F2394,$E:$E,0)),"")</f>
        <v/>
      </c>
      <c r="L2394" s="10" t="str">
        <f>IF(LEN($F2394)&gt;0,INDEX('Hoja1_datos de origen'!$G:$G,MATCH($F2394,$E:$E,0)),"")</f>
        <v/>
      </c>
      <c r="M2394" t="str">
        <f>IF(LEN($F2394)&gt;0,INDEX('Hoja1_datos de origen'!$C:$C,MATCH($F2394,$E:$E,0)),"")</f>
        <v/>
      </c>
      <c r="N2394" t="str">
        <f>IF(LEN($F2394)&gt;0,INDEX('Hoja1_datos de origen'!$U:$U,MATCH($F2394,$E:$E,0)),"")</f>
        <v/>
      </c>
    </row>
    <row r="2395" spans="3:14">
      <c r="C2395" t="str">
        <f>IF('Hoja1_datos de origen'!$I2395&gt;=edad_minima,'Hoja1_datos de origen'!$C2395,"")</f>
        <v/>
      </c>
      <c r="D2395" t="str">
        <f>IF(LEN($C2395)&gt;0,(CONCATENATE('Hoja1_datos de origen'!$V2395,"-",'Hoja1_datos de origen'!$R2395,"-",TEXT('Hoja1_datos de origen'!$I2395,"000"),"-",'Hoja1_datos de origen'!$C2395)),"")</f>
        <v/>
      </c>
      <c r="E2395" t="str">
        <f>IF(LEN($C2395)&gt;0,COUNTIF($D:$D,"&gt;="&amp;$D2395),"")</f>
        <v/>
      </c>
      <c r="F2395" t="str">
        <f t="shared" si="72"/>
        <v/>
      </c>
      <c r="G2395" t="str">
        <f t="shared" si="73"/>
        <v/>
      </c>
      <c r="H2395" t="str">
        <f>IF(LEN($F2395)&gt;0,INDEX('Hoja1_datos de origen'!$V:$V,MATCH($F2395,$E:$E,0)),"")</f>
        <v/>
      </c>
      <c r="I2395" t="str">
        <f>IF(LEN($F2395)&gt;0,INDEX('Hoja1_datos de origen'!$R:$R,MATCH($F2395,$E:$E,0)),"")</f>
        <v/>
      </c>
      <c r="J2395" t="str">
        <f>IF(LEN($F2395)&gt;0,IF(INDEX('Hoja1_datos de origen'!$F:$F,MATCH($F2395,$E:$E,0))="","",INDEX('Hoja1_datos de origen'!$F:$F,MATCH($F2395,$E:$E,0))),"")</f>
        <v/>
      </c>
      <c r="K2395" s="10" t="str">
        <f>IF(LEN($F2395)&gt;0,INDEX('Hoja1_datos de origen'!$I:$I,MATCH($F2395,$E:$E,0)),"")</f>
        <v/>
      </c>
      <c r="L2395" s="10" t="str">
        <f>IF(LEN($F2395)&gt;0,INDEX('Hoja1_datos de origen'!$G:$G,MATCH($F2395,$E:$E,0)),"")</f>
        <v/>
      </c>
      <c r="M2395" t="str">
        <f>IF(LEN($F2395)&gt;0,INDEX('Hoja1_datos de origen'!$C:$C,MATCH($F2395,$E:$E,0)),"")</f>
        <v/>
      </c>
      <c r="N2395" t="str">
        <f>IF(LEN($F2395)&gt;0,INDEX('Hoja1_datos de origen'!$U:$U,MATCH($F2395,$E:$E,0)),"")</f>
        <v/>
      </c>
    </row>
    <row r="2396" spans="3:14">
      <c r="C2396" t="str">
        <f>IF('Hoja1_datos de origen'!$I2396&gt;=edad_minima,'Hoja1_datos de origen'!$C2396,"")</f>
        <v/>
      </c>
      <c r="D2396" t="str">
        <f>IF(LEN($C2396)&gt;0,(CONCATENATE('Hoja1_datos de origen'!$V2396,"-",'Hoja1_datos de origen'!$R2396,"-",TEXT('Hoja1_datos de origen'!$I2396,"000"),"-",'Hoja1_datos de origen'!$C2396)),"")</f>
        <v/>
      </c>
      <c r="E2396" t="str">
        <f>IF(LEN($C2396)&gt;0,COUNTIF($D:$D,"&gt;="&amp;$D2396),"")</f>
        <v/>
      </c>
      <c r="F2396" t="str">
        <f t="shared" si="72"/>
        <v/>
      </c>
      <c r="G2396" t="str">
        <f t="shared" si="73"/>
        <v/>
      </c>
      <c r="H2396" t="str">
        <f>IF(LEN($F2396)&gt;0,INDEX('Hoja1_datos de origen'!$V:$V,MATCH($F2396,$E:$E,0)),"")</f>
        <v/>
      </c>
      <c r="I2396" t="str">
        <f>IF(LEN($F2396)&gt;0,INDEX('Hoja1_datos de origen'!$R:$R,MATCH($F2396,$E:$E,0)),"")</f>
        <v/>
      </c>
      <c r="J2396" t="str">
        <f>IF(LEN($F2396)&gt;0,IF(INDEX('Hoja1_datos de origen'!$F:$F,MATCH($F2396,$E:$E,0))="","",INDEX('Hoja1_datos de origen'!$F:$F,MATCH($F2396,$E:$E,0))),"")</f>
        <v/>
      </c>
      <c r="K2396" s="10" t="str">
        <f>IF(LEN($F2396)&gt;0,INDEX('Hoja1_datos de origen'!$I:$I,MATCH($F2396,$E:$E,0)),"")</f>
        <v/>
      </c>
      <c r="L2396" s="10" t="str">
        <f>IF(LEN($F2396)&gt;0,INDEX('Hoja1_datos de origen'!$G:$G,MATCH($F2396,$E:$E,0)),"")</f>
        <v/>
      </c>
      <c r="M2396" t="str">
        <f>IF(LEN($F2396)&gt;0,INDEX('Hoja1_datos de origen'!$C:$C,MATCH($F2396,$E:$E,0)),"")</f>
        <v/>
      </c>
      <c r="N2396" t="str">
        <f>IF(LEN($F2396)&gt;0,INDEX('Hoja1_datos de origen'!$U:$U,MATCH($F2396,$E:$E,0)),"")</f>
        <v/>
      </c>
    </row>
    <row r="2397" spans="3:14">
      <c r="C2397" t="str">
        <f>IF('Hoja1_datos de origen'!$I2397&gt;=edad_minima,'Hoja1_datos de origen'!$C2397,"")</f>
        <v/>
      </c>
      <c r="D2397" t="str">
        <f>IF(LEN($C2397)&gt;0,(CONCATENATE('Hoja1_datos de origen'!$V2397,"-",'Hoja1_datos de origen'!$R2397,"-",TEXT('Hoja1_datos de origen'!$I2397,"000"),"-",'Hoja1_datos de origen'!$C2397)),"")</f>
        <v/>
      </c>
      <c r="E2397" t="str">
        <f>IF(LEN($C2397)&gt;0,COUNTIF($D:$D,"&gt;="&amp;$D2397),"")</f>
        <v/>
      </c>
      <c r="F2397" t="str">
        <f t="shared" si="72"/>
        <v/>
      </c>
      <c r="G2397" t="str">
        <f t="shared" si="73"/>
        <v/>
      </c>
      <c r="H2397" t="str">
        <f>IF(LEN($F2397)&gt;0,INDEX('Hoja1_datos de origen'!$V:$V,MATCH($F2397,$E:$E,0)),"")</f>
        <v/>
      </c>
      <c r="I2397" t="str">
        <f>IF(LEN($F2397)&gt;0,INDEX('Hoja1_datos de origen'!$R:$R,MATCH($F2397,$E:$E,0)),"")</f>
        <v/>
      </c>
      <c r="J2397" t="str">
        <f>IF(LEN($F2397)&gt;0,IF(INDEX('Hoja1_datos de origen'!$F:$F,MATCH($F2397,$E:$E,0))="","",INDEX('Hoja1_datos de origen'!$F:$F,MATCH($F2397,$E:$E,0))),"")</f>
        <v/>
      </c>
      <c r="K2397" s="10" t="str">
        <f>IF(LEN($F2397)&gt;0,INDEX('Hoja1_datos de origen'!$I:$I,MATCH($F2397,$E:$E,0)),"")</f>
        <v/>
      </c>
      <c r="L2397" s="10" t="str">
        <f>IF(LEN($F2397)&gt;0,INDEX('Hoja1_datos de origen'!$G:$G,MATCH($F2397,$E:$E,0)),"")</f>
        <v/>
      </c>
      <c r="M2397" t="str">
        <f>IF(LEN($F2397)&gt;0,INDEX('Hoja1_datos de origen'!$C:$C,MATCH($F2397,$E:$E,0)),"")</f>
        <v/>
      </c>
      <c r="N2397" t="str">
        <f>IF(LEN($F2397)&gt;0,INDEX('Hoja1_datos de origen'!$U:$U,MATCH($F2397,$E:$E,0)),"")</f>
        <v/>
      </c>
    </row>
    <row r="2398" spans="3:14">
      <c r="C2398" t="str">
        <f>IF('Hoja1_datos de origen'!$I2398&gt;=edad_minima,'Hoja1_datos de origen'!$C2398,"")</f>
        <v/>
      </c>
      <c r="D2398" t="str">
        <f>IF(LEN($C2398)&gt;0,(CONCATENATE('Hoja1_datos de origen'!$V2398,"-",'Hoja1_datos de origen'!$R2398,"-",TEXT('Hoja1_datos de origen'!$I2398,"000"),"-",'Hoja1_datos de origen'!$C2398)),"")</f>
        <v/>
      </c>
      <c r="E2398" t="str">
        <f>IF(LEN($C2398)&gt;0,COUNTIF($D:$D,"&gt;="&amp;$D2398),"")</f>
        <v/>
      </c>
      <c r="F2398" t="str">
        <f t="shared" si="72"/>
        <v/>
      </c>
      <c r="G2398" t="str">
        <f t="shared" si="73"/>
        <v/>
      </c>
      <c r="H2398" t="str">
        <f>IF(LEN($F2398)&gt;0,INDEX('Hoja1_datos de origen'!$V:$V,MATCH($F2398,$E:$E,0)),"")</f>
        <v/>
      </c>
      <c r="I2398" t="str">
        <f>IF(LEN($F2398)&gt;0,INDEX('Hoja1_datos de origen'!$R:$R,MATCH($F2398,$E:$E,0)),"")</f>
        <v/>
      </c>
      <c r="J2398" t="str">
        <f>IF(LEN($F2398)&gt;0,IF(INDEX('Hoja1_datos de origen'!$F:$F,MATCH($F2398,$E:$E,0))="","",INDEX('Hoja1_datos de origen'!$F:$F,MATCH($F2398,$E:$E,0))),"")</f>
        <v/>
      </c>
      <c r="K2398" s="10" t="str">
        <f>IF(LEN($F2398)&gt;0,INDEX('Hoja1_datos de origen'!$I:$I,MATCH($F2398,$E:$E,0)),"")</f>
        <v/>
      </c>
      <c r="L2398" s="10" t="str">
        <f>IF(LEN($F2398)&gt;0,INDEX('Hoja1_datos de origen'!$G:$G,MATCH($F2398,$E:$E,0)),"")</f>
        <v/>
      </c>
      <c r="M2398" t="str">
        <f>IF(LEN($F2398)&gt;0,INDEX('Hoja1_datos de origen'!$C:$C,MATCH($F2398,$E:$E,0)),"")</f>
        <v/>
      </c>
      <c r="N2398" t="str">
        <f>IF(LEN($F2398)&gt;0,INDEX('Hoja1_datos de origen'!$U:$U,MATCH($F2398,$E:$E,0)),"")</f>
        <v/>
      </c>
    </row>
    <row r="2399" spans="3:14">
      <c r="C2399" t="str">
        <f>IF('Hoja1_datos de origen'!$I2399&gt;=edad_minima,'Hoja1_datos de origen'!$C2399,"")</f>
        <v/>
      </c>
      <c r="D2399" t="str">
        <f>IF(LEN($C2399)&gt;0,(CONCATENATE('Hoja1_datos de origen'!$V2399,"-",'Hoja1_datos de origen'!$R2399,"-",TEXT('Hoja1_datos de origen'!$I2399,"000"),"-",'Hoja1_datos de origen'!$C2399)),"")</f>
        <v/>
      </c>
      <c r="E2399" t="str">
        <f>IF(LEN($C2399)&gt;0,COUNTIF($D:$D,"&gt;="&amp;$D2399),"")</f>
        <v/>
      </c>
      <c r="F2399" t="str">
        <f t="shared" si="72"/>
        <v/>
      </c>
      <c r="G2399" t="str">
        <f t="shared" si="73"/>
        <v/>
      </c>
      <c r="H2399" t="str">
        <f>IF(LEN($F2399)&gt;0,INDEX('Hoja1_datos de origen'!$V:$V,MATCH($F2399,$E:$E,0)),"")</f>
        <v/>
      </c>
      <c r="I2399" t="str">
        <f>IF(LEN($F2399)&gt;0,INDEX('Hoja1_datos de origen'!$R:$R,MATCH($F2399,$E:$E,0)),"")</f>
        <v/>
      </c>
      <c r="J2399" t="str">
        <f>IF(LEN($F2399)&gt;0,IF(INDEX('Hoja1_datos de origen'!$F:$F,MATCH($F2399,$E:$E,0))="","",INDEX('Hoja1_datos de origen'!$F:$F,MATCH($F2399,$E:$E,0))),"")</f>
        <v/>
      </c>
      <c r="K2399" s="10" t="str">
        <f>IF(LEN($F2399)&gt;0,INDEX('Hoja1_datos de origen'!$I:$I,MATCH($F2399,$E:$E,0)),"")</f>
        <v/>
      </c>
      <c r="L2399" s="10" t="str">
        <f>IF(LEN($F2399)&gt;0,INDEX('Hoja1_datos de origen'!$G:$G,MATCH($F2399,$E:$E,0)),"")</f>
        <v/>
      </c>
      <c r="M2399" t="str">
        <f>IF(LEN($F2399)&gt;0,INDEX('Hoja1_datos de origen'!$C:$C,MATCH($F2399,$E:$E,0)),"")</f>
        <v/>
      </c>
      <c r="N2399" t="str">
        <f>IF(LEN($F2399)&gt;0,INDEX('Hoja1_datos de origen'!$U:$U,MATCH($F2399,$E:$E,0)),"")</f>
        <v/>
      </c>
    </row>
    <row r="2400" spans="3:14">
      <c r="C2400" t="str">
        <f>IF('Hoja1_datos de origen'!$I2400&gt;=edad_minima,'Hoja1_datos de origen'!$C2400,"")</f>
        <v/>
      </c>
      <c r="D2400" t="str">
        <f>IF(LEN($C2400)&gt;0,(CONCATENATE('Hoja1_datos de origen'!$V2400,"-",'Hoja1_datos de origen'!$R2400,"-",TEXT('Hoja1_datos de origen'!$I2400,"000"),"-",'Hoja1_datos de origen'!$C2400)),"")</f>
        <v/>
      </c>
      <c r="E2400" t="str">
        <f>IF(LEN($C2400)&gt;0,COUNTIF($D:$D,"&gt;="&amp;$D2400),"")</f>
        <v/>
      </c>
      <c r="F2400" t="str">
        <f t="shared" si="72"/>
        <v/>
      </c>
      <c r="G2400" t="str">
        <f t="shared" si="73"/>
        <v/>
      </c>
      <c r="H2400" t="str">
        <f>IF(LEN($F2400)&gt;0,INDEX('Hoja1_datos de origen'!$V:$V,MATCH($F2400,$E:$E,0)),"")</f>
        <v/>
      </c>
      <c r="I2400" t="str">
        <f>IF(LEN($F2400)&gt;0,INDEX('Hoja1_datos de origen'!$R:$R,MATCH($F2400,$E:$E,0)),"")</f>
        <v/>
      </c>
      <c r="J2400" t="str">
        <f>IF(LEN($F2400)&gt;0,IF(INDEX('Hoja1_datos de origen'!$F:$F,MATCH($F2400,$E:$E,0))="","",INDEX('Hoja1_datos de origen'!$F:$F,MATCH($F2400,$E:$E,0))),"")</f>
        <v/>
      </c>
      <c r="K2400" s="10" t="str">
        <f>IF(LEN($F2400)&gt;0,INDEX('Hoja1_datos de origen'!$I:$I,MATCH($F2400,$E:$E,0)),"")</f>
        <v/>
      </c>
      <c r="L2400" s="10" t="str">
        <f>IF(LEN($F2400)&gt;0,INDEX('Hoja1_datos de origen'!$G:$G,MATCH($F2400,$E:$E,0)),"")</f>
        <v/>
      </c>
      <c r="M2400" t="str">
        <f>IF(LEN($F2400)&gt;0,INDEX('Hoja1_datos de origen'!$C:$C,MATCH($F2400,$E:$E,0)),"")</f>
        <v/>
      </c>
      <c r="N2400" t="str">
        <f>IF(LEN($F2400)&gt;0,INDEX('Hoja1_datos de origen'!$U:$U,MATCH($F2400,$E:$E,0)),"")</f>
        <v/>
      </c>
    </row>
    <row r="2401" spans="3:14">
      <c r="C2401" t="str">
        <f>IF('Hoja1_datos de origen'!$I2401&gt;=edad_minima,'Hoja1_datos de origen'!$C2401,"")</f>
        <v/>
      </c>
      <c r="D2401" t="str">
        <f>IF(LEN($C2401)&gt;0,(CONCATENATE('Hoja1_datos de origen'!$V2401,"-",'Hoja1_datos de origen'!$R2401,"-",TEXT('Hoja1_datos de origen'!$I2401,"000"),"-",'Hoja1_datos de origen'!$C2401)),"")</f>
        <v/>
      </c>
      <c r="E2401" t="str">
        <f>IF(LEN($C2401)&gt;0,COUNTIF($D:$D,"&gt;="&amp;$D2401),"")</f>
        <v/>
      </c>
      <c r="F2401" t="str">
        <f t="shared" si="72"/>
        <v/>
      </c>
      <c r="G2401" t="str">
        <f t="shared" si="73"/>
        <v/>
      </c>
      <c r="H2401" t="str">
        <f>IF(LEN($F2401)&gt;0,INDEX('Hoja1_datos de origen'!$V:$V,MATCH($F2401,$E:$E,0)),"")</f>
        <v/>
      </c>
      <c r="I2401" t="str">
        <f>IF(LEN($F2401)&gt;0,INDEX('Hoja1_datos de origen'!$R:$R,MATCH($F2401,$E:$E,0)),"")</f>
        <v/>
      </c>
      <c r="J2401" t="str">
        <f>IF(LEN($F2401)&gt;0,IF(INDEX('Hoja1_datos de origen'!$F:$F,MATCH($F2401,$E:$E,0))="","",INDEX('Hoja1_datos de origen'!$F:$F,MATCH($F2401,$E:$E,0))),"")</f>
        <v/>
      </c>
      <c r="K2401" s="10" t="str">
        <f>IF(LEN($F2401)&gt;0,INDEX('Hoja1_datos de origen'!$I:$I,MATCH($F2401,$E:$E,0)),"")</f>
        <v/>
      </c>
      <c r="L2401" s="10" t="str">
        <f>IF(LEN($F2401)&gt;0,INDEX('Hoja1_datos de origen'!$G:$G,MATCH($F2401,$E:$E,0)),"")</f>
        <v/>
      </c>
      <c r="M2401" t="str">
        <f>IF(LEN($F2401)&gt;0,INDEX('Hoja1_datos de origen'!$C:$C,MATCH($F2401,$E:$E,0)),"")</f>
        <v/>
      </c>
      <c r="N2401" t="str">
        <f>IF(LEN($F2401)&gt;0,INDEX('Hoja1_datos de origen'!$U:$U,MATCH($F2401,$E:$E,0)),"")</f>
        <v/>
      </c>
    </row>
    <row r="2402" spans="3:14">
      <c r="C2402" t="str">
        <f>IF('Hoja1_datos de origen'!$I2402&gt;=edad_minima,'Hoja1_datos de origen'!$C2402,"")</f>
        <v/>
      </c>
      <c r="D2402" t="str">
        <f>IF(LEN($C2402)&gt;0,(CONCATENATE('Hoja1_datos de origen'!$V2402,"-",'Hoja1_datos de origen'!$R2402,"-",TEXT('Hoja1_datos de origen'!$I2402,"000"),"-",'Hoja1_datos de origen'!$C2402)),"")</f>
        <v/>
      </c>
      <c r="E2402" t="str">
        <f>IF(LEN($C2402)&gt;0,COUNTIF($D:$D,"&gt;="&amp;$D2402),"")</f>
        <v/>
      </c>
      <c r="F2402" t="str">
        <f t="shared" si="72"/>
        <v/>
      </c>
      <c r="G2402" t="str">
        <f t="shared" si="73"/>
        <v/>
      </c>
      <c r="H2402" t="str">
        <f>IF(LEN($F2402)&gt;0,INDEX('Hoja1_datos de origen'!$V:$V,MATCH($F2402,$E:$E,0)),"")</f>
        <v/>
      </c>
      <c r="I2402" t="str">
        <f>IF(LEN($F2402)&gt;0,INDEX('Hoja1_datos de origen'!$R:$R,MATCH($F2402,$E:$E,0)),"")</f>
        <v/>
      </c>
      <c r="J2402" t="str">
        <f>IF(LEN($F2402)&gt;0,IF(INDEX('Hoja1_datos de origen'!$F:$F,MATCH($F2402,$E:$E,0))="","",INDEX('Hoja1_datos de origen'!$F:$F,MATCH($F2402,$E:$E,0))),"")</f>
        <v/>
      </c>
      <c r="K2402" s="10" t="str">
        <f>IF(LEN($F2402)&gt;0,INDEX('Hoja1_datos de origen'!$I:$I,MATCH($F2402,$E:$E,0)),"")</f>
        <v/>
      </c>
      <c r="L2402" s="10" t="str">
        <f>IF(LEN($F2402)&gt;0,INDEX('Hoja1_datos de origen'!$G:$G,MATCH($F2402,$E:$E,0)),"")</f>
        <v/>
      </c>
      <c r="M2402" t="str">
        <f>IF(LEN($F2402)&gt;0,INDEX('Hoja1_datos de origen'!$C:$C,MATCH($F2402,$E:$E,0)),"")</f>
        <v/>
      </c>
      <c r="N2402" t="str">
        <f>IF(LEN($F2402)&gt;0,INDEX('Hoja1_datos de origen'!$U:$U,MATCH($F2402,$E:$E,0)),"")</f>
        <v/>
      </c>
    </row>
    <row r="2403" spans="3:14">
      <c r="C2403" t="str">
        <f>IF('Hoja1_datos de origen'!$I2403&gt;=edad_minima,'Hoja1_datos de origen'!$C2403,"")</f>
        <v/>
      </c>
      <c r="D2403" t="str">
        <f>IF(LEN($C2403)&gt;0,(CONCATENATE('Hoja1_datos de origen'!$V2403,"-",'Hoja1_datos de origen'!$R2403,"-",TEXT('Hoja1_datos de origen'!$I2403,"000"),"-",'Hoja1_datos de origen'!$C2403)),"")</f>
        <v/>
      </c>
      <c r="E2403" t="str">
        <f>IF(LEN($C2403)&gt;0,COUNTIF($D:$D,"&gt;="&amp;$D2403),"")</f>
        <v/>
      </c>
      <c r="F2403" t="str">
        <f t="shared" si="72"/>
        <v/>
      </c>
      <c r="G2403" t="str">
        <f t="shared" si="73"/>
        <v/>
      </c>
      <c r="H2403" t="str">
        <f>IF(LEN($F2403)&gt;0,INDEX('Hoja1_datos de origen'!$V:$V,MATCH($F2403,$E:$E,0)),"")</f>
        <v/>
      </c>
      <c r="I2403" t="str">
        <f>IF(LEN($F2403)&gt;0,INDEX('Hoja1_datos de origen'!$R:$R,MATCH($F2403,$E:$E,0)),"")</f>
        <v/>
      </c>
      <c r="J2403" t="str">
        <f>IF(LEN($F2403)&gt;0,IF(INDEX('Hoja1_datos de origen'!$F:$F,MATCH($F2403,$E:$E,0))="","",INDEX('Hoja1_datos de origen'!$F:$F,MATCH($F2403,$E:$E,0))),"")</f>
        <v/>
      </c>
      <c r="K2403" s="10" t="str">
        <f>IF(LEN($F2403)&gt;0,INDEX('Hoja1_datos de origen'!$I:$I,MATCH($F2403,$E:$E,0)),"")</f>
        <v/>
      </c>
      <c r="L2403" s="10" t="str">
        <f>IF(LEN($F2403)&gt;0,INDEX('Hoja1_datos de origen'!$G:$G,MATCH($F2403,$E:$E,0)),"")</f>
        <v/>
      </c>
      <c r="M2403" t="str">
        <f>IF(LEN($F2403)&gt;0,INDEX('Hoja1_datos de origen'!$C:$C,MATCH($F2403,$E:$E,0)),"")</f>
        <v/>
      </c>
      <c r="N2403" t="str">
        <f>IF(LEN($F2403)&gt;0,INDEX('Hoja1_datos de origen'!$U:$U,MATCH($F2403,$E:$E,0)),"")</f>
        <v/>
      </c>
    </row>
    <row r="2404" spans="3:14">
      <c r="C2404" t="str">
        <f>IF('Hoja1_datos de origen'!$I2404&gt;=edad_minima,'Hoja1_datos de origen'!$C2404,"")</f>
        <v/>
      </c>
      <c r="D2404" t="str">
        <f>IF(LEN($C2404)&gt;0,(CONCATENATE('Hoja1_datos de origen'!$V2404,"-",'Hoja1_datos de origen'!$R2404,"-",TEXT('Hoja1_datos de origen'!$I2404,"000"),"-",'Hoja1_datos de origen'!$C2404)),"")</f>
        <v/>
      </c>
      <c r="E2404" t="str">
        <f>IF(LEN($C2404)&gt;0,COUNTIF($D:$D,"&gt;="&amp;$D2404),"")</f>
        <v/>
      </c>
      <c r="F2404" t="str">
        <f t="shared" si="72"/>
        <v/>
      </c>
      <c r="G2404" t="str">
        <f t="shared" si="73"/>
        <v/>
      </c>
      <c r="H2404" t="str">
        <f>IF(LEN($F2404)&gt;0,INDEX('Hoja1_datos de origen'!$V:$V,MATCH($F2404,$E:$E,0)),"")</f>
        <v/>
      </c>
      <c r="I2404" t="str">
        <f>IF(LEN($F2404)&gt;0,INDEX('Hoja1_datos de origen'!$R:$R,MATCH($F2404,$E:$E,0)),"")</f>
        <v/>
      </c>
      <c r="J2404" t="str">
        <f>IF(LEN($F2404)&gt;0,IF(INDEX('Hoja1_datos de origen'!$F:$F,MATCH($F2404,$E:$E,0))="","",INDEX('Hoja1_datos de origen'!$F:$F,MATCH($F2404,$E:$E,0))),"")</f>
        <v/>
      </c>
      <c r="K2404" s="10" t="str">
        <f>IF(LEN($F2404)&gt;0,INDEX('Hoja1_datos de origen'!$I:$I,MATCH($F2404,$E:$E,0)),"")</f>
        <v/>
      </c>
      <c r="L2404" s="10" t="str">
        <f>IF(LEN($F2404)&gt;0,INDEX('Hoja1_datos de origen'!$G:$G,MATCH($F2404,$E:$E,0)),"")</f>
        <v/>
      </c>
      <c r="M2404" t="str">
        <f>IF(LEN($F2404)&gt;0,INDEX('Hoja1_datos de origen'!$C:$C,MATCH($F2404,$E:$E,0)),"")</f>
        <v/>
      </c>
      <c r="N2404" t="str">
        <f>IF(LEN($F2404)&gt;0,INDEX('Hoja1_datos de origen'!$U:$U,MATCH($F2404,$E:$E,0)),"")</f>
        <v/>
      </c>
    </row>
    <row r="2405" spans="3:14">
      <c r="C2405" t="str">
        <f>IF('Hoja1_datos de origen'!$I2405&gt;=edad_minima,'Hoja1_datos de origen'!$C2405,"")</f>
        <v/>
      </c>
      <c r="D2405" t="str">
        <f>IF(LEN($C2405)&gt;0,(CONCATENATE('Hoja1_datos de origen'!$V2405,"-",'Hoja1_datos de origen'!$R2405,"-",TEXT('Hoja1_datos de origen'!$I2405,"000"),"-",'Hoja1_datos de origen'!$C2405)),"")</f>
        <v/>
      </c>
      <c r="E2405" t="str">
        <f>IF(LEN($C2405)&gt;0,COUNTIF($D:$D,"&gt;="&amp;$D2405),"")</f>
        <v/>
      </c>
      <c r="F2405" t="str">
        <f t="shared" si="72"/>
        <v/>
      </c>
      <c r="G2405" t="str">
        <f t="shared" si="73"/>
        <v/>
      </c>
      <c r="H2405" t="str">
        <f>IF(LEN($F2405)&gt;0,INDEX('Hoja1_datos de origen'!$V:$V,MATCH($F2405,$E:$E,0)),"")</f>
        <v/>
      </c>
      <c r="I2405" t="str">
        <f>IF(LEN($F2405)&gt;0,INDEX('Hoja1_datos de origen'!$R:$R,MATCH($F2405,$E:$E,0)),"")</f>
        <v/>
      </c>
      <c r="J2405" t="str">
        <f>IF(LEN($F2405)&gt;0,IF(INDEX('Hoja1_datos de origen'!$F:$F,MATCH($F2405,$E:$E,0))="","",INDEX('Hoja1_datos de origen'!$F:$F,MATCH($F2405,$E:$E,0))),"")</f>
        <v/>
      </c>
      <c r="K2405" s="10" t="str">
        <f>IF(LEN($F2405)&gt;0,INDEX('Hoja1_datos de origen'!$I:$I,MATCH($F2405,$E:$E,0)),"")</f>
        <v/>
      </c>
      <c r="L2405" s="10" t="str">
        <f>IF(LEN($F2405)&gt;0,INDEX('Hoja1_datos de origen'!$G:$G,MATCH($F2405,$E:$E,0)),"")</f>
        <v/>
      </c>
      <c r="M2405" t="str">
        <f>IF(LEN($F2405)&gt;0,INDEX('Hoja1_datos de origen'!$C:$C,MATCH($F2405,$E:$E,0)),"")</f>
        <v/>
      </c>
      <c r="N2405" t="str">
        <f>IF(LEN($F2405)&gt;0,INDEX('Hoja1_datos de origen'!$U:$U,MATCH($F2405,$E:$E,0)),"")</f>
        <v/>
      </c>
    </row>
    <row r="2406" spans="3:14">
      <c r="C2406" t="str">
        <f>IF('Hoja1_datos de origen'!$I2406&gt;=edad_minima,'Hoja1_datos de origen'!$C2406,"")</f>
        <v/>
      </c>
      <c r="D2406" t="str">
        <f>IF(LEN($C2406)&gt;0,(CONCATENATE('Hoja1_datos de origen'!$V2406,"-",'Hoja1_datos de origen'!$R2406,"-",TEXT('Hoja1_datos de origen'!$I2406,"000"),"-",'Hoja1_datos de origen'!$C2406)),"")</f>
        <v/>
      </c>
      <c r="E2406" t="str">
        <f>IF(LEN($C2406)&gt;0,COUNTIF($D:$D,"&gt;="&amp;$D2406),"")</f>
        <v/>
      </c>
      <c r="F2406" t="str">
        <f t="shared" si="72"/>
        <v/>
      </c>
      <c r="G2406" t="str">
        <f t="shared" si="73"/>
        <v/>
      </c>
      <c r="H2406" t="str">
        <f>IF(LEN($F2406)&gt;0,INDEX('Hoja1_datos de origen'!$V:$V,MATCH($F2406,$E:$E,0)),"")</f>
        <v/>
      </c>
      <c r="I2406" t="str">
        <f>IF(LEN($F2406)&gt;0,INDEX('Hoja1_datos de origen'!$R:$R,MATCH($F2406,$E:$E,0)),"")</f>
        <v/>
      </c>
      <c r="J2406" t="str">
        <f>IF(LEN($F2406)&gt;0,IF(INDEX('Hoja1_datos de origen'!$F:$F,MATCH($F2406,$E:$E,0))="","",INDEX('Hoja1_datos de origen'!$F:$F,MATCH($F2406,$E:$E,0))),"")</f>
        <v/>
      </c>
      <c r="K2406" s="10" t="str">
        <f>IF(LEN($F2406)&gt;0,INDEX('Hoja1_datos de origen'!$I:$I,MATCH($F2406,$E:$E,0)),"")</f>
        <v/>
      </c>
      <c r="L2406" s="10" t="str">
        <f>IF(LEN($F2406)&gt;0,INDEX('Hoja1_datos de origen'!$G:$G,MATCH($F2406,$E:$E,0)),"")</f>
        <v/>
      </c>
      <c r="M2406" t="str">
        <f>IF(LEN($F2406)&gt;0,INDEX('Hoja1_datos de origen'!$C:$C,MATCH($F2406,$E:$E,0)),"")</f>
        <v/>
      </c>
      <c r="N2406" t="str">
        <f>IF(LEN($F2406)&gt;0,INDEX('Hoja1_datos de origen'!$U:$U,MATCH($F2406,$E:$E,0)),"")</f>
        <v/>
      </c>
    </row>
    <row r="2407" spans="3:14">
      <c r="C2407" t="str">
        <f>IF('Hoja1_datos de origen'!$I2407&gt;=edad_minima,'Hoja1_datos de origen'!$C2407,"")</f>
        <v/>
      </c>
      <c r="D2407" t="str">
        <f>IF(LEN($C2407)&gt;0,(CONCATENATE('Hoja1_datos de origen'!$V2407,"-",'Hoja1_datos de origen'!$R2407,"-",TEXT('Hoja1_datos de origen'!$I2407,"000"),"-",'Hoja1_datos de origen'!$C2407)),"")</f>
        <v/>
      </c>
      <c r="E2407" t="str">
        <f>IF(LEN($C2407)&gt;0,COUNTIF($D:$D,"&gt;="&amp;$D2407),"")</f>
        <v/>
      </c>
      <c r="F2407" t="str">
        <f t="shared" si="72"/>
        <v/>
      </c>
      <c r="G2407" t="str">
        <f t="shared" si="73"/>
        <v/>
      </c>
      <c r="H2407" t="str">
        <f>IF(LEN($F2407)&gt;0,INDEX('Hoja1_datos de origen'!$V:$V,MATCH($F2407,$E:$E,0)),"")</f>
        <v/>
      </c>
      <c r="I2407" t="str">
        <f>IF(LEN($F2407)&gt;0,INDEX('Hoja1_datos de origen'!$R:$R,MATCH($F2407,$E:$E,0)),"")</f>
        <v/>
      </c>
      <c r="J2407" t="str">
        <f>IF(LEN($F2407)&gt;0,IF(INDEX('Hoja1_datos de origen'!$F:$F,MATCH($F2407,$E:$E,0))="","",INDEX('Hoja1_datos de origen'!$F:$F,MATCH($F2407,$E:$E,0))),"")</f>
        <v/>
      </c>
      <c r="K2407" s="10" t="str">
        <f>IF(LEN($F2407)&gt;0,INDEX('Hoja1_datos de origen'!$I:$I,MATCH($F2407,$E:$E,0)),"")</f>
        <v/>
      </c>
      <c r="L2407" s="10" t="str">
        <f>IF(LEN($F2407)&gt;0,INDEX('Hoja1_datos de origen'!$G:$G,MATCH($F2407,$E:$E,0)),"")</f>
        <v/>
      </c>
      <c r="M2407" t="str">
        <f>IF(LEN($F2407)&gt;0,INDEX('Hoja1_datos de origen'!$C:$C,MATCH($F2407,$E:$E,0)),"")</f>
        <v/>
      </c>
      <c r="N2407" t="str">
        <f>IF(LEN($F2407)&gt;0,INDEX('Hoja1_datos de origen'!$U:$U,MATCH($F2407,$E:$E,0)),"")</f>
        <v/>
      </c>
    </row>
    <row r="2408" spans="3:14">
      <c r="C2408" t="str">
        <f>IF('Hoja1_datos de origen'!$I2408&gt;=edad_minima,'Hoja1_datos de origen'!$C2408,"")</f>
        <v/>
      </c>
      <c r="D2408" t="str">
        <f>IF(LEN($C2408)&gt;0,(CONCATENATE('Hoja1_datos de origen'!$V2408,"-",'Hoja1_datos de origen'!$R2408,"-",TEXT('Hoja1_datos de origen'!$I2408,"000"),"-",'Hoja1_datos de origen'!$C2408)),"")</f>
        <v/>
      </c>
      <c r="E2408" t="str">
        <f>IF(LEN($C2408)&gt;0,COUNTIF($D:$D,"&gt;="&amp;$D2408),"")</f>
        <v/>
      </c>
      <c r="F2408" t="str">
        <f t="shared" si="72"/>
        <v/>
      </c>
      <c r="G2408" t="str">
        <f t="shared" si="73"/>
        <v/>
      </c>
      <c r="H2408" t="str">
        <f>IF(LEN($F2408)&gt;0,INDEX('Hoja1_datos de origen'!$V:$V,MATCH($F2408,$E:$E,0)),"")</f>
        <v/>
      </c>
      <c r="I2408" t="str">
        <f>IF(LEN($F2408)&gt;0,INDEX('Hoja1_datos de origen'!$R:$R,MATCH($F2408,$E:$E,0)),"")</f>
        <v/>
      </c>
      <c r="J2408" t="str">
        <f>IF(LEN($F2408)&gt;0,IF(INDEX('Hoja1_datos de origen'!$F:$F,MATCH($F2408,$E:$E,0))="","",INDEX('Hoja1_datos de origen'!$F:$F,MATCH($F2408,$E:$E,0))),"")</f>
        <v/>
      </c>
      <c r="K2408" s="10" t="str">
        <f>IF(LEN($F2408)&gt;0,INDEX('Hoja1_datos de origen'!$I:$I,MATCH($F2408,$E:$E,0)),"")</f>
        <v/>
      </c>
      <c r="L2408" s="10" t="str">
        <f>IF(LEN($F2408)&gt;0,INDEX('Hoja1_datos de origen'!$G:$G,MATCH($F2408,$E:$E,0)),"")</f>
        <v/>
      </c>
      <c r="M2408" t="str">
        <f>IF(LEN($F2408)&gt;0,INDEX('Hoja1_datos de origen'!$C:$C,MATCH($F2408,$E:$E,0)),"")</f>
        <v/>
      </c>
      <c r="N2408" t="str">
        <f>IF(LEN($F2408)&gt;0,INDEX('Hoja1_datos de origen'!$U:$U,MATCH($F2408,$E:$E,0)),"")</f>
        <v/>
      </c>
    </row>
    <row r="2409" spans="3:14">
      <c r="C2409" t="str">
        <f>IF('Hoja1_datos de origen'!$I2409&gt;=edad_minima,'Hoja1_datos de origen'!$C2409,"")</f>
        <v/>
      </c>
      <c r="D2409" t="str">
        <f>IF(LEN($C2409)&gt;0,(CONCATENATE('Hoja1_datos de origen'!$V2409,"-",'Hoja1_datos de origen'!$R2409,"-",TEXT('Hoja1_datos de origen'!$I2409,"000"),"-",'Hoja1_datos de origen'!$C2409)),"")</f>
        <v/>
      </c>
      <c r="E2409" t="str">
        <f>IF(LEN($C2409)&gt;0,COUNTIF($D:$D,"&gt;="&amp;$D2409),"")</f>
        <v/>
      </c>
      <c r="F2409" t="str">
        <f t="shared" si="72"/>
        <v/>
      </c>
      <c r="G2409" t="str">
        <f t="shared" si="73"/>
        <v/>
      </c>
      <c r="H2409" t="str">
        <f>IF(LEN($F2409)&gt;0,INDEX('Hoja1_datos de origen'!$V:$V,MATCH($F2409,$E:$E,0)),"")</f>
        <v/>
      </c>
      <c r="I2409" t="str">
        <f>IF(LEN($F2409)&gt;0,INDEX('Hoja1_datos de origen'!$R:$R,MATCH($F2409,$E:$E,0)),"")</f>
        <v/>
      </c>
      <c r="J2409" t="str">
        <f>IF(LEN($F2409)&gt;0,IF(INDEX('Hoja1_datos de origen'!$F:$F,MATCH($F2409,$E:$E,0))="","",INDEX('Hoja1_datos de origen'!$F:$F,MATCH($F2409,$E:$E,0))),"")</f>
        <v/>
      </c>
      <c r="K2409" s="10" t="str">
        <f>IF(LEN($F2409)&gt;0,INDEX('Hoja1_datos de origen'!$I:$I,MATCH($F2409,$E:$E,0)),"")</f>
        <v/>
      </c>
      <c r="L2409" s="10" t="str">
        <f>IF(LEN($F2409)&gt;0,INDEX('Hoja1_datos de origen'!$G:$G,MATCH($F2409,$E:$E,0)),"")</f>
        <v/>
      </c>
      <c r="M2409" t="str">
        <f>IF(LEN($F2409)&gt;0,INDEX('Hoja1_datos de origen'!$C:$C,MATCH($F2409,$E:$E,0)),"")</f>
        <v/>
      </c>
      <c r="N2409" t="str">
        <f>IF(LEN($F2409)&gt;0,INDEX('Hoja1_datos de origen'!$U:$U,MATCH($F2409,$E:$E,0)),"")</f>
        <v/>
      </c>
    </row>
    <row r="2410" spans="3:14">
      <c r="C2410" t="str">
        <f>IF('Hoja1_datos de origen'!$I2410&gt;=edad_minima,'Hoja1_datos de origen'!$C2410,"")</f>
        <v/>
      </c>
      <c r="D2410" t="str">
        <f>IF(LEN($C2410)&gt;0,(CONCATENATE('Hoja1_datos de origen'!$V2410,"-",'Hoja1_datos de origen'!$R2410,"-",TEXT('Hoja1_datos de origen'!$I2410,"000"),"-",'Hoja1_datos de origen'!$C2410)),"")</f>
        <v/>
      </c>
      <c r="E2410" t="str">
        <f>IF(LEN($C2410)&gt;0,COUNTIF($D:$D,"&gt;="&amp;$D2410),"")</f>
        <v/>
      </c>
      <c r="F2410" t="str">
        <f t="shared" si="72"/>
        <v/>
      </c>
      <c r="G2410" t="str">
        <f t="shared" si="73"/>
        <v/>
      </c>
      <c r="H2410" t="str">
        <f>IF(LEN($F2410)&gt;0,INDEX('Hoja1_datos de origen'!$V:$V,MATCH($F2410,$E:$E,0)),"")</f>
        <v/>
      </c>
      <c r="I2410" t="str">
        <f>IF(LEN($F2410)&gt;0,INDEX('Hoja1_datos de origen'!$R:$R,MATCH($F2410,$E:$E,0)),"")</f>
        <v/>
      </c>
      <c r="J2410" t="str">
        <f>IF(LEN($F2410)&gt;0,IF(INDEX('Hoja1_datos de origen'!$F:$F,MATCH($F2410,$E:$E,0))="","",INDEX('Hoja1_datos de origen'!$F:$F,MATCH($F2410,$E:$E,0))),"")</f>
        <v/>
      </c>
      <c r="K2410" s="10" t="str">
        <f>IF(LEN($F2410)&gt;0,INDEX('Hoja1_datos de origen'!$I:$I,MATCH($F2410,$E:$E,0)),"")</f>
        <v/>
      </c>
      <c r="L2410" s="10" t="str">
        <f>IF(LEN($F2410)&gt;0,INDEX('Hoja1_datos de origen'!$G:$G,MATCH($F2410,$E:$E,0)),"")</f>
        <v/>
      </c>
      <c r="M2410" t="str">
        <f>IF(LEN($F2410)&gt;0,INDEX('Hoja1_datos de origen'!$C:$C,MATCH($F2410,$E:$E,0)),"")</f>
        <v/>
      </c>
      <c r="N2410" t="str">
        <f>IF(LEN($F2410)&gt;0,INDEX('Hoja1_datos de origen'!$U:$U,MATCH($F2410,$E:$E,0)),"")</f>
        <v/>
      </c>
    </row>
    <row r="2411" spans="3:14">
      <c r="C2411" t="str">
        <f>IF('Hoja1_datos de origen'!$I2411&gt;=edad_minima,'Hoja1_datos de origen'!$C2411,"")</f>
        <v/>
      </c>
      <c r="D2411" t="str">
        <f>IF(LEN($C2411)&gt;0,(CONCATENATE('Hoja1_datos de origen'!$V2411,"-",'Hoja1_datos de origen'!$R2411,"-",TEXT('Hoja1_datos de origen'!$I2411,"000"),"-",'Hoja1_datos de origen'!$C2411)),"")</f>
        <v/>
      </c>
      <c r="E2411" t="str">
        <f>IF(LEN($C2411)&gt;0,COUNTIF($D:$D,"&gt;="&amp;$D2411),"")</f>
        <v/>
      </c>
      <c r="F2411" t="str">
        <f t="shared" si="72"/>
        <v/>
      </c>
      <c r="G2411" t="str">
        <f t="shared" si="73"/>
        <v/>
      </c>
      <c r="H2411" t="str">
        <f>IF(LEN($F2411)&gt;0,INDEX('Hoja1_datos de origen'!$V:$V,MATCH($F2411,$E:$E,0)),"")</f>
        <v/>
      </c>
      <c r="I2411" t="str">
        <f>IF(LEN($F2411)&gt;0,INDEX('Hoja1_datos de origen'!$R:$R,MATCH($F2411,$E:$E,0)),"")</f>
        <v/>
      </c>
      <c r="J2411" t="str">
        <f>IF(LEN($F2411)&gt;0,IF(INDEX('Hoja1_datos de origen'!$F:$F,MATCH($F2411,$E:$E,0))="","",INDEX('Hoja1_datos de origen'!$F:$F,MATCH($F2411,$E:$E,0))),"")</f>
        <v/>
      </c>
      <c r="K2411" s="10" t="str">
        <f>IF(LEN($F2411)&gt;0,INDEX('Hoja1_datos de origen'!$I:$I,MATCH($F2411,$E:$E,0)),"")</f>
        <v/>
      </c>
      <c r="L2411" s="10" t="str">
        <f>IF(LEN($F2411)&gt;0,INDEX('Hoja1_datos de origen'!$G:$G,MATCH($F2411,$E:$E,0)),"")</f>
        <v/>
      </c>
      <c r="M2411" t="str">
        <f>IF(LEN($F2411)&gt;0,INDEX('Hoja1_datos de origen'!$C:$C,MATCH($F2411,$E:$E,0)),"")</f>
        <v/>
      </c>
      <c r="N2411" t="str">
        <f>IF(LEN($F2411)&gt;0,INDEX('Hoja1_datos de origen'!$U:$U,MATCH($F2411,$E:$E,0)),"")</f>
        <v/>
      </c>
    </row>
    <row r="2412" spans="3:14">
      <c r="C2412" t="str">
        <f>IF('Hoja1_datos de origen'!$I2412&gt;=edad_minima,'Hoja1_datos de origen'!$C2412,"")</f>
        <v/>
      </c>
      <c r="D2412" t="str">
        <f>IF(LEN($C2412)&gt;0,(CONCATENATE('Hoja1_datos de origen'!$V2412,"-",'Hoja1_datos de origen'!$R2412,"-",TEXT('Hoja1_datos de origen'!$I2412,"000"),"-",'Hoja1_datos de origen'!$C2412)),"")</f>
        <v/>
      </c>
      <c r="E2412" t="str">
        <f>IF(LEN($C2412)&gt;0,COUNTIF($D:$D,"&gt;="&amp;$D2412),"")</f>
        <v/>
      </c>
      <c r="F2412" t="str">
        <f t="shared" si="72"/>
        <v/>
      </c>
      <c r="G2412" t="str">
        <f t="shared" si="73"/>
        <v/>
      </c>
      <c r="H2412" t="str">
        <f>IF(LEN($F2412)&gt;0,INDEX('Hoja1_datos de origen'!$V:$V,MATCH($F2412,$E:$E,0)),"")</f>
        <v/>
      </c>
      <c r="I2412" t="str">
        <f>IF(LEN($F2412)&gt;0,INDEX('Hoja1_datos de origen'!$R:$R,MATCH($F2412,$E:$E,0)),"")</f>
        <v/>
      </c>
      <c r="J2412" t="str">
        <f>IF(LEN($F2412)&gt;0,IF(INDEX('Hoja1_datos de origen'!$F:$F,MATCH($F2412,$E:$E,0))="","",INDEX('Hoja1_datos de origen'!$F:$F,MATCH($F2412,$E:$E,0))),"")</f>
        <v/>
      </c>
      <c r="K2412" s="10" t="str">
        <f>IF(LEN($F2412)&gt;0,INDEX('Hoja1_datos de origen'!$I:$I,MATCH($F2412,$E:$E,0)),"")</f>
        <v/>
      </c>
      <c r="L2412" s="10" t="str">
        <f>IF(LEN($F2412)&gt;0,INDEX('Hoja1_datos de origen'!$G:$G,MATCH($F2412,$E:$E,0)),"")</f>
        <v/>
      </c>
      <c r="M2412" t="str">
        <f>IF(LEN($F2412)&gt;0,INDEX('Hoja1_datos de origen'!$C:$C,MATCH($F2412,$E:$E,0)),"")</f>
        <v/>
      </c>
      <c r="N2412" t="str">
        <f>IF(LEN($F2412)&gt;0,INDEX('Hoja1_datos de origen'!$U:$U,MATCH($F2412,$E:$E,0)),"")</f>
        <v/>
      </c>
    </row>
    <row r="2413" spans="3:14">
      <c r="C2413" t="str">
        <f>IF('Hoja1_datos de origen'!$I2413&gt;=edad_minima,'Hoja1_datos de origen'!$C2413,"")</f>
        <v/>
      </c>
      <c r="D2413" t="str">
        <f>IF(LEN($C2413)&gt;0,(CONCATENATE('Hoja1_datos de origen'!$V2413,"-",'Hoja1_datos de origen'!$R2413,"-",TEXT('Hoja1_datos de origen'!$I2413,"000"),"-",'Hoja1_datos de origen'!$C2413)),"")</f>
        <v/>
      </c>
      <c r="E2413" t="str">
        <f>IF(LEN($C2413)&gt;0,COUNTIF($D:$D,"&gt;="&amp;$D2413),"")</f>
        <v/>
      </c>
      <c r="F2413" t="str">
        <f t="shared" si="72"/>
        <v/>
      </c>
      <c r="G2413" t="str">
        <f t="shared" si="73"/>
        <v/>
      </c>
      <c r="H2413" t="str">
        <f>IF(LEN($F2413)&gt;0,INDEX('Hoja1_datos de origen'!$V:$V,MATCH($F2413,$E:$E,0)),"")</f>
        <v/>
      </c>
      <c r="I2413" t="str">
        <f>IF(LEN($F2413)&gt;0,INDEX('Hoja1_datos de origen'!$R:$R,MATCH($F2413,$E:$E,0)),"")</f>
        <v/>
      </c>
      <c r="J2413" t="str">
        <f>IF(LEN($F2413)&gt;0,IF(INDEX('Hoja1_datos de origen'!$F:$F,MATCH($F2413,$E:$E,0))="","",INDEX('Hoja1_datos de origen'!$F:$F,MATCH($F2413,$E:$E,0))),"")</f>
        <v/>
      </c>
      <c r="K2413" s="10" t="str">
        <f>IF(LEN($F2413)&gt;0,INDEX('Hoja1_datos de origen'!$I:$I,MATCH($F2413,$E:$E,0)),"")</f>
        <v/>
      </c>
      <c r="L2413" s="10" t="str">
        <f>IF(LEN($F2413)&gt;0,INDEX('Hoja1_datos de origen'!$G:$G,MATCH($F2413,$E:$E,0)),"")</f>
        <v/>
      </c>
      <c r="M2413" t="str">
        <f>IF(LEN($F2413)&gt;0,INDEX('Hoja1_datos de origen'!$C:$C,MATCH($F2413,$E:$E,0)),"")</f>
        <v/>
      </c>
      <c r="N2413" t="str">
        <f>IF(LEN($F2413)&gt;0,INDEX('Hoja1_datos de origen'!$U:$U,MATCH($F2413,$E:$E,0)),"")</f>
        <v/>
      </c>
    </row>
    <row r="2414" spans="3:14">
      <c r="C2414" t="str">
        <f>IF('Hoja1_datos de origen'!$I2414&gt;=edad_minima,'Hoja1_datos de origen'!$C2414,"")</f>
        <v/>
      </c>
      <c r="D2414" t="str">
        <f>IF(LEN($C2414)&gt;0,(CONCATENATE('Hoja1_datos de origen'!$V2414,"-",'Hoja1_datos de origen'!$R2414,"-",TEXT('Hoja1_datos de origen'!$I2414,"000"),"-",'Hoja1_datos de origen'!$C2414)),"")</f>
        <v/>
      </c>
      <c r="E2414" t="str">
        <f>IF(LEN($C2414)&gt;0,COUNTIF($D:$D,"&gt;="&amp;$D2414),"")</f>
        <v/>
      </c>
      <c r="F2414" t="str">
        <f t="shared" si="72"/>
        <v/>
      </c>
      <c r="G2414" t="str">
        <f t="shared" si="73"/>
        <v/>
      </c>
      <c r="H2414" t="str">
        <f>IF(LEN($F2414)&gt;0,INDEX('Hoja1_datos de origen'!$V:$V,MATCH($F2414,$E:$E,0)),"")</f>
        <v/>
      </c>
      <c r="I2414" t="str">
        <f>IF(LEN($F2414)&gt;0,INDEX('Hoja1_datos de origen'!$R:$R,MATCH($F2414,$E:$E,0)),"")</f>
        <v/>
      </c>
      <c r="J2414" t="str">
        <f>IF(LEN($F2414)&gt;0,IF(INDEX('Hoja1_datos de origen'!$F:$F,MATCH($F2414,$E:$E,0))="","",INDEX('Hoja1_datos de origen'!$F:$F,MATCH($F2414,$E:$E,0))),"")</f>
        <v/>
      </c>
      <c r="K2414" s="10" t="str">
        <f>IF(LEN($F2414)&gt;0,INDEX('Hoja1_datos de origen'!$I:$I,MATCH($F2414,$E:$E,0)),"")</f>
        <v/>
      </c>
      <c r="L2414" s="10" t="str">
        <f>IF(LEN($F2414)&gt;0,INDEX('Hoja1_datos de origen'!$G:$G,MATCH($F2414,$E:$E,0)),"")</f>
        <v/>
      </c>
      <c r="M2414" t="str">
        <f>IF(LEN($F2414)&gt;0,INDEX('Hoja1_datos de origen'!$C:$C,MATCH($F2414,$E:$E,0)),"")</f>
        <v/>
      </c>
      <c r="N2414" t="str">
        <f>IF(LEN($F2414)&gt;0,INDEX('Hoja1_datos de origen'!$U:$U,MATCH($F2414,$E:$E,0)),"")</f>
        <v/>
      </c>
    </row>
    <row r="2415" spans="3:14">
      <c r="C2415" t="str">
        <f>IF('Hoja1_datos de origen'!$I2415&gt;=edad_minima,'Hoja1_datos de origen'!$C2415,"")</f>
        <v/>
      </c>
      <c r="D2415" t="str">
        <f>IF(LEN($C2415)&gt;0,(CONCATENATE('Hoja1_datos de origen'!$V2415,"-",'Hoja1_datos de origen'!$R2415,"-",TEXT('Hoja1_datos de origen'!$I2415,"000"),"-",'Hoja1_datos de origen'!$C2415)),"")</f>
        <v/>
      </c>
      <c r="E2415" t="str">
        <f>IF(LEN($C2415)&gt;0,COUNTIF($D:$D,"&gt;="&amp;$D2415),"")</f>
        <v/>
      </c>
      <c r="F2415" t="str">
        <f t="shared" si="72"/>
        <v/>
      </c>
      <c r="G2415" t="str">
        <f t="shared" si="73"/>
        <v/>
      </c>
      <c r="H2415" t="str">
        <f>IF(LEN($F2415)&gt;0,INDEX('Hoja1_datos de origen'!$V:$V,MATCH($F2415,$E:$E,0)),"")</f>
        <v/>
      </c>
      <c r="I2415" t="str">
        <f>IF(LEN($F2415)&gt;0,INDEX('Hoja1_datos de origen'!$R:$R,MATCH($F2415,$E:$E,0)),"")</f>
        <v/>
      </c>
      <c r="J2415" t="str">
        <f>IF(LEN($F2415)&gt;0,IF(INDEX('Hoja1_datos de origen'!$F:$F,MATCH($F2415,$E:$E,0))="","",INDEX('Hoja1_datos de origen'!$F:$F,MATCH($F2415,$E:$E,0))),"")</f>
        <v/>
      </c>
      <c r="K2415" s="10" t="str">
        <f>IF(LEN($F2415)&gt;0,INDEX('Hoja1_datos de origen'!$I:$I,MATCH($F2415,$E:$E,0)),"")</f>
        <v/>
      </c>
      <c r="L2415" s="10" t="str">
        <f>IF(LEN($F2415)&gt;0,INDEX('Hoja1_datos de origen'!$G:$G,MATCH($F2415,$E:$E,0)),"")</f>
        <v/>
      </c>
      <c r="M2415" t="str">
        <f>IF(LEN($F2415)&gt;0,INDEX('Hoja1_datos de origen'!$C:$C,MATCH($F2415,$E:$E,0)),"")</f>
        <v/>
      </c>
      <c r="N2415" t="str">
        <f>IF(LEN($F2415)&gt;0,INDEX('Hoja1_datos de origen'!$U:$U,MATCH($F2415,$E:$E,0)),"")</f>
        <v/>
      </c>
    </row>
    <row r="2416" spans="3:14">
      <c r="C2416" t="str">
        <f>IF('Hoja1_datos de origen'!$I2416&gt;=edad_minima,'Hoja1_datos de origen'!$C2416,"")</f>
        <v/>
      </c>
      <c r="D2416" t="str">
        <f>IF(LEN($C2416)&gt;0,(CONCATENATE('Hoja1_datos de origen'!$V2416,"-",'Hoja1_datos de origen'!$R2416,"-",TEXT('Hoja1_datos de origen'!$I2416,"000"),"-",'Hoja1_datos de origen'!$C2416)),"")</f>
        <v/>
      </c>
      <c r="E2416" t="str">
        <f>IF(LEN($C2416)&gt;0,COUNTIF($D:$D,"&gt;="&amp;$D2416),"")</f>
        <v/>
      </c>
      <c r="F2416" t="str">
        <f t="shared" si="72"/>
        <v/>
      </c>
      <c r="G2416" t="str">
        <f t="shared" si="73"/>
        <v/>
      </c>
      <c r="H2416" t="str">
        <f>IF(LEN($F2416)&gt;0,INDEX('Hoja1_datos de origen'!$V:$V,MATCH($F2416,$E:$E,0)),"")</f>
        <v/>
      </c>
      <c r="I2416" t="str">
        <f>IF(LEN($F2416)&gt;0,INDEX('Hoja1_datos de origen'!$R:$R,MATCH($F2416,$E:$E,0)),"")</f>
        <v/>
      </c>
      <c r="J2416" t="str">
        <f>IF(LEN($F2416)&gt;0,IF(INDEX('Hoja1_datos de origen'!$F:$F,MATCH($F2416,$E:$E,0))="","",INDEX('Hoja1_datos de origen'!$F:$F,MATCH($F2416,$E:$E,0))),"")</f>
        <v/>
      </c>
      <c r="K2416" s="10" t="str">
        <f>IF(LEN($F2416)&gt;0,INDEX('Hoja1_datos de origen'!$I:$I,MATCH($F2416,$E:$E,0)),"")</f>
        <v/>
      </c>
      <c r="L2416" s="10" t="str">
        <f>IF(LEN($F2416)&gt;0,INDEX('Hoja1_datos de origen'!$G:$G,MATCH($F2416,$E:$E,0)),"")</f>
        <v/>
      </c>
      <c r="M2416" t="str">
        <f>IF(LEN($F2416)&gt;0,INDEX('Hoja1_datos de origen'!$C:$C,MATCH($F2416,$E:$E,0)),"")</f>
        <v/>
      </c>
      <c r="N2416" t="str">
        <f>IF(LEN($F2416)&gt;0,INDEX('Hoja1_datos de origen'!$U:$U,MATCH($F2416,$E:$E,0)),"")</f>
        <v/>
      </c>
    </row>
    <row r="2417" spans="3:14">
      <c r="C2417" t="str">
        <f>IF('Hoja1_datos de origen'!$I2417&gt;=edad_minima,'Hoja1_datos de origen'!$C2417,"")</f>
        <v/>
      </c>
      <c r="D2417" t="str">
        <f>IF(LEN($C2417)&gt;0,(CONCATENATE('Hoja1_datos de origen'!$V2417,"-",'Hoja1_datos de origen'!$R2417,"-",TEXT('Hoja1_datos de origen'!$I2417,"000"),"-",'Hoja1_datos de origen'!$C2417)),"")</f>
        <v/>
      </c>
      <c r="E2417" t="str">
        <f>IF(LEN($C2417)&gt;0,COUNTIF($D:$D,"&gt;="&amp;$D2417),"")</f>
        <v/>
      </c>
      <c r="F2417" t="str">
        <f t="shared" si="72"/>
        <v/>
      </c>
      <c r="G2417" t="str">
        <f t="shared" si="73"/>
        <v/>
      </c>
      <c r="H2417" t="str">
        <f>IF(LEN($F2417)&gt;0,INDEX('Hoja1_datos de origen'!$V:$V,MATCH($F2417,$E:$E,0)),"")</f>
        <v/>
      </c>
      <c r="I2417" t="str">
        <f>IF(LEN($F2417)&gt;0,INDEX('Hoja1_datos de origen'!$R:$R,MATCH($F2417,$E:$E,0)),"")</f>
        <v/>
      </c>
      <c r="J2417" t="str">
        <f>IF(LEN($F2417)&gt;0,IF(INDEX('Hoja1_datos de origen'!$F:$F,MATCH($F2417,$E:$E,0))="","",INDEX('Hoja1_datos de origen'!$F:$F,MATCH($F2417,$E:$E,0))),"")</f>
        <v/>
      </c>
      <c r="K2417" s="10" t="str">
        <f>IF(LEN($F2417)&gt;0,INDEX('Hoja1_datos de origen'!$I:$I,MATCH($F2417,$E:$E,0)),"")</f>
        <v/>
      </c>
      <c r="L2417" s="10" t="str">
        <f>IF(LEN($F2417)&gt;0,INDEX('Hoja1_datos de origen'!$G:$G,MATCH($F2417,$E:$E,0)),"")</f>
        <v/>
      </c>
      <c r="M2417" t="str">
        <f>IF(LEN($F2417)&gt;0,INDEX('Hoja1_datos de origen'!$C:$C,MATCH($F2417,$E:$E,0)),"")</f>
        <v/>
      </c>
      <c r="N2417" t="str">
        <f>IF(LEN($F2417)&gt;0,INDEX('Hoja1_datos de origen'!$U:$U,MATCH($F2417,$E:$E,0)),"")</f>
        <v/>
      </c>
    </row>
    <row r="2418" spans="3:14">
      <c r="C2418" t="str">
        <f>IF('Hoja1_datos de origen'!$I2418&gt;=edad_minima,'Hoja1_datos de origen'!$C2418,"")</f>
        <v/>
      </c>
      <c r="D2418" t="str">
        <f>IF(LEN($C2418)&gt;0,(CONCATENATE('Hoja1_datos de origen'!$V2418,"-",'Hoja1_datos de origen'!$R2418,"-",TEXT('Hoja1_datos de origen'!$I2418,"000"),"-",'Hoja1_datos de origen'!$C2418)),"")</f>
        <v/>
      </c>
      <c r="E2418" t="str">
        <f>IF(LEN($C2418)&gt;0,COUNTIF($D:$D,"&gt;="&amp;$D2418),"")</f>
        <v/>
      </c>
      <c r="F2418" t="str">
        <f t="shared" si="72"/>
        <v/>
      </c>
      <c r="G2418" t="str">
        <f t="shared" si="73"/>
        <v/>
      </c>
      <c r="H2418" t="str">
        <f>IF(LEN($F2418)&gt;0,INDEX('Hoja1_datos de origen'!$V:$V,MATCH($F2418,$E:$E,0)),"")</f>
        <v/>
      </c>
      <c r="I2418" t="str">
        <f>IF(LEN($F2418)&gt;0,INDEX('Hoja1_datos de origen'!$R:$R,MATCH($F2418,$E:$E,0)),"")</f>
        <v/>
      </c>
      <c r="J2418" t="str">
        <f>IF(LEN($F2418)&gt;0,IF(INDEX('Hoja1_datos de origen'!$F:$F,MATCH($F2418,$E:$E,0))="","",INDEX('Hoja1_datos de origen'!$F:$F,MATCH($F2418,$E:$E,0))),"")</f>
        <v/>
      </c>
      <c r="K2418" s="10" t="str">
        <f>IF(LEN($F2418)&gt;0,INDEX('Hoja1_datos de origen'!$I:$I,MATCH($F2418,$E:$E,0)),"")</f>
        <v/>
      </c>
      <c r="L2418" s="10" t="str">
        <f>IF(LEN($F2418)&gt;0,INDEX('Hoja1_datos de origen'!$G:$G,MATCH($F2418,$E:$E,0)),"")</f>
        <v/>
      </c>
      <c r="M2418" t="str">
        <f>IF(LEN($F2418)&gt;0,INDEX('Hoja1_datos de origen'!$C:$C,MATCH($F2418,$E:$E,0)),"")</f>
        <v/>
      </c>
      <c r="N2418" t="str">
        <f>IF(LEN($F2418)&gt;0,INDEX('Hoja1_datos de origen'!$U:$U,MATCH($F2418,$E:$E,0)),"")</f>
        <v/>
      </c>
    </row>
    <row r="2419" spans="3:14">
      <c r="C2419" t="str">
        <f>IF('Hoja1_datos de origen'!$I2419&gt;=edad_minima,'Hoja1_datos de origen'!$C2419,"")</f>
        <v/>
      </c>
      <c r="D2419" t="str">
        <f>IF(LEN($C2419)&gt;0,(CONCATENATE('Hoja1_datos de origen'!$V2419,"-",'Hoja1_datos de origen'!$R2419,"-",TEXT('Hoja1_datos de origen'!$I2419,"000"),"-",'Hoja1_datos de origen'!$C2419)),"")</f>
        <v/>
      </c>
      <c r="E2419" t="str">
        <f>IF(LEN($C2419)&gt;0,COUNTIF($D:$D,"&gt;="&amp;$D2419),"")</f>
        <v/>
      </c>
      <c r="F2419" t="str">
        <f t="shared" si="72"/>
        <v/>
      </c>
      <c r="G2419" t="str">
        <f t="shared" si="73"/>
        <v/>
      </c>
      <c r="H2419" t="str">
        <f>IF(LEN($F2419)&gt;0,INDEX('Hoja1_datos de origen'!$V:$V,MATCH($F2419,$E:$E,0)),"")</f>
        <v/>
      </c>
      <c r="I2419" t="str">
        <f>IF(LEN($F2419)&gt;0,INDEX('Hoja1_datos de origen'!$R:$R,MATCH($F2419,$E:$E,0)),"")</f>
        <v/>
      </c>
      <c r="J2419" t="str">
        <f>IF(LEN($F2419)&gt;0,IF(INDEX('Hoja1_datos de origen'!$F:$F,MATCH($F2419,$E:$E,0))="","",INDEX('Hoja1_datos de origen'!$F:$F,MATCH($F2419,$E:$E,0))),"")</f>
        <v/>
      </c>
      <c r="K2419" s="10" t="str">
        <f>IF(LEN($F2419)&gt;0,INDEX('Hoja1_datos de origen'!$I:$I,MATCH($F2419,$E:$E,0)),"")</f>
        <v/>
      </c>
      <c r="L2419" s="10" t="str">
        <f>IF(LEN($F2419)&gt;0,INDEX('Hoja1_datos de origen'!$G:$G,MATCH($F2419,$E:$E,0)),"")</f>
        <v/>
      </c>
      <c r="M2419" t="str">
        <f>IF(LEN($F2419)&gt;0,INDEX('Hoja1_datos de origen'!$C:$C,MATCH($F2419,$E:$E,0)),"")</f>
        <v/>
      </c>
      <c r="N2419" t="str">
        <f>IF(LEN($F2419)&gt;0,INDEX('Hoja1_datos de origen'!$U:$U,MATCH($F2419,$E:$E,0)),"")</f>
        <v/>
      </c>
    </row>
    <row r="2420" spans="3:14">
      <c r="C2420" t="str">
        <f>IF('Hoja1_datos de origen'!$I2420&gt;=edad_minima,'Hoja1_datos de origen'!$C2420,"")</f>
        <v/>
      </c>
      <c r="D2420" t="str">
        <f>IF(LEN($C2420)&gt;0,(CONCATENATE('Hoja1_datos de origen'!$V2420,"-",'Hoja1_datos de origen'!$R2420,"-",TEXT('Hoja1_datos de origen'!$I2420,"000"),"-",'Hoja1_datos de origen'!$C2420)),"")</f>
        <v/>
      </c>
      <c r="E2420" t="str">
        <f>IF(LEN($C2420)&gt;0,COUNTIF($D:$D,"&gt;="&amp;$D2420),"")</f>
        <v/>
      </c>
      <c r="F2420" t="str">
        <f t="shared" si="72"/>
        <v/>
      </c>
      <c r="G2420" t="str">
        <f t="shared" si="73"/>
        <v/>
      </c>
      <c r="H2420" t="str">
        <f>IF(LEN($F2420)&gt;0,INDEX('Hoja1_datos de origen'!$V:$V,MATCH($F2420,$E:$E,0)),"")</f>
        <v/>
      </c>
      <c r="I2420" t="str">
        <f>IF(LEN($F2420)&gt;0,INDEX('Hoja1_datos de origen'!$R:$R,MATCH($F2420,$E:$E,0)),"")</f>
        <v/>
      </c>
      <c r="J2420" t="str">
        <f>IF(LEN($F2420)&gt;0,IF(INDEX('Hoja1_datos de origen'!$F:$F,MATCH($F2420,$E:$E,0))="","",INDEX('Hoja1_datos de origen'!$F:$F,MATCH($F2420,$E:$E,0))),"")</f>
        <v/>
      </c>
      <c r="K2420" s="10" t="str">
        <f>IF(LEN($F2420)&gt;0,INDEX('Hoja1_datos de origen'!$I:$I,MATCH($F2420,$E:$E,0)),"")</f>
        <v/>
      </c>
      <c r="L2420" s="10" t="str">
        <f>IF(LEN($F2420)&gt;0,INDEX('Hoja1_datos de origen'!$G:$G,MATCH($F2420,$E:$E,0)),"")</f>
        <v/>
      </c>
      <c r="M2420" t="str">
        <f>IF(LEN($F2420)&gt;0,INDEX('Hoja1_datos de origen'!$C:$C,MATCH($F2420,$E:$E,0)),"")</f>
        <v/>
      </c>
      <c r="N2420" t="str">
        <f>IF(LEN($F2420)&gt;0,INDEX('Hoja1_datos de origen'!$U:$U,MATCH($F2420,$E:$E,0)),"")</f>
        <v/>
      </c>
    </row>
    <row r="2421" spans="3:14">
      <c r="C2421" t="str">
        <f>IF('Hoja1_datos de origen'!$I2421&gt;=edad_minima,'Hoja1_datos de origen'!$C2421,"")</f>
        <v/>
      </c>
      <c r="D2421" t="str">
        <f>IF(LEN($C2421)&gt;0,(CONCATENATE('Hoja1_datos de origen'!$V2421,"-",'Hoja1_datos de origen'!$R2421,"-",TEXT('Hoja1_datos de origen'!$I2421,"000"),"-",'Hoja1_datos de origen'!$C2421)),"")</f>
        <v/>
      </c>
      <c r="E2421" t="str">
        <f>IF(LEN($C2421)&gt;0,COUNTIF($D:$D,"&gt;="&amp;$D2421),"")</f>
        <v/>
      </c>
      <c r="F2421" t="str">
        <f t="shared" si="72"/>
        <v/>
      </c>
      <c r="G2421" t="str">
        <f t="shared" si="73"/>
        <v/>
      </c>
      <c r="H2421" t="str">
        <f>IF(LEN($F2421)&gt;0,INDEX('Hoja1_datos de origen'!$V:$V,MATCH($F2421,$E:$E,0)),"")</f>
        <v/>
      </c>
      <c r="I2421" t="str">
        <f>IF(LEN($F2421)&gt;0,INDEX('Hoja1_datos de origen'!$R:$R,MATCH($F2421,$E:$E,0)),"")</f>
        <v/>
      </c>
      <c r="J2421" t="str">
        <f>IF(LEN($F2421)&gt;0,IF(INDEX('Hoja1_datos de origen'!$F:$F,MATCH($F2421,$E:$E,0))="","",INDEX('Hoja1_datos de origen'!$F:$F,MATCH($F2421,$E:$E,0))),"")</f>
        <v/>
      </c>
      <c r="K2421" s="10" t="str">
        <f>IF(LEN($F2421)&gt;0,INDEX('Hoja1_datos de origen'!$I:$I,MATCH($F2421,$E:$E,0)),"")</f>
        <v/>
      </c>
      <c r="L2421" s="10" t="str">
        <f>IF(LEN($F2421)&gt;0,INDEX('Hoja1_datos de origen'!$G:$G,MATCH($F2421,$E:$E,0)),"")</f>
        <v/>
      </c>
      <c r="M2421" t="str">
        <f>IF(LEN($F2421)&gt;0,INDEX('Hoja1_datos de origen'!$C:$C,MATCH($F2421,$E:$E,0)),"")</f>
        <v/>
      </c>
      <c r="N2421" t="str">
        <f>IF(LEN($F2421)&gt;0,INDEX('Hoja1_datos de origen'!$U:$U,MATCH($F2421,$E:$E,0)),"")</f>
        <v/>
      </c>
    </row>
    <row r="2422" spans="3:14">
      <c r="C2422" t="str">
        <f>IF('Hoja1_datos de origen'!$I2422&gt;=edad_minima,'Hoja1_datos de origen'!$C2422,"")</f>
        <v/>
      </c>
      <c r="D2422" t="str">
        <f>IF(LEN($C2422)&gt;0,(CONCATENATE('Hoja1_datos de origen'!$V2422,"-",'Hoja1_datos de origen'!$R2422,"-",TEXT('Hoja1_datos de origen'!$I2422,"000"),"-",'Hoja1_datos de origen'!$C2422)),"")</f>
        <v/>
      </c>
      <c r="E2422" t="str">
        <f>IF(LEN($C2422)&gt;0,COUNTIF($D:$D,"&gt;="&amp;$D2422),"")</f>
        <v/>
      </c>
      <c r="F2422" t="str">
        <f t="shared" si="72"/>
        <v/>
      </c>
      <c r="G2422" t="str">
        <f t="shared" si="73"/>
        <v/>
      </c>
      <c r="H2422" t="str">
        <f>IF(LEN($F2422)&gt;0,INDEX('Hoja1_datos de origen'!$V:$V,MATCH($F2422,$E:$E,0)),"")</f>
        <v/>
      </c>
      <c r="I2422" t="str">
        <f>IF(LEN($F2422)&gt;0,INDEX('Hoja1_datos de origen'!$R:$R,MATCH($F2422,$E:$E,0)),"")</f>
        <v/>
      </c>
      <c r="J2422" t="str">
        <f>IF(LEN($F2422)&gt;0,IF(INDEX('Hoja1_datos de origen'!$F:$F,MATCH($F2422,$E:$E,0))="","",INDEX('Hoja1_datos de origen'!$F:$F,MATCH($F2422,$E:$E,0))),"")</f>
        <v/>
      </c>
      <c r="K2422" s="10" t="str">
        <f>IF(LEN($F2422)&gt;0,INDEX('Hoja1_datos de origen'!$I:$I,MATCH($F2422,$E:$E,0)),"")</f>
        <v/>
      </c>
      <c r="L2422" s="10" t="str">
        <f>IF(LEN($F2422)&gt;0,INDEX('Hoja1_datos de origen'!$G:$G,MATCH($F2422,$E:$E,0)),"")</f>
        <v/>
      </c>
      <c r="M2422" t="str">
        <f>IF(LEN($F2422)&gt;0,INDEX('Hoja1_datos de origen'!$C:$C,MATCH($F2422,$E:$E,0)),"")</f>
        <v/>
      </c>
      <c r="N2422" t="str">
        <f>IF(LEN($F2422)&gt;0,INDEX('Hoja1_datos de origen'!$U:$U,MATCH($F2422,$E:$E,0)),"")</f>
        <v/>
      </c>
    </row>
    <row r="2423" spans="3:14">
      <c r="C2423" t="str">
        <f>IF('Hoja1_datos de origen'!$I2423&gt;=edad_minima,'Hoja1_datos de origen'!$C2423,"")</f>
        <v/>
      </c>
      <c r="D2423" t="str">
        <f>IF(LEN($C2423)&gt;0,(CONCATENATE('Hoja1_datos de origen'!$V2423,"-",'Hoja1_datos de origen'!$R2423,"-",TEXT('Hoja1_datos de origen'!$I2423,"000"),"-",'Hoja1_datos de origen'!$C2423)),"")</f>
        <v/>
      </c>
      <c r="E2423" t="str">
        <f>IF(LEN($C2423)&gt;0,COUNTIF($D:$D,"&gt;="&amp;$D2423),"")</f>
        <v/>
      </c>
      <c r="F2423" t="str">
        <f t="shared" si="72"/>
        <v/>
      </c>
      <c r="G2423" t="str">
        <f t="shared" si="73"/>
        <v/>
      </c>
      <c r="H2423" t="str">
        <f>IF(LEN($F2423)&gt;0,INDEX('Hoja1_datos de origen'!$V:$V,MATCH($F2423,$E:$E,0)),"")</f>
        <v/>
      </c>
      <c r="I2423" t="str">
        <f>IF(LEN($F2423)&gt;0,INDEX('Hoja1_datos de origen'!$R:$R,MATCH($F2423,$E:$E,0)),"")</f>
        <v/>
      </c>
      <c r="J2423" t="str">
        <f>IF(LEN($F2423)&gt;0,IF(INDEX('Hoja1_datos de origen'!$F:$F,MATCH($F2423,$E:$E,0))="","",INDEX('Hoja1_datos de origen'!$F:$F,MATCH($F2423,$E:$E,0))),"")</f>
        <v/>
      </c>
      <c r="K2423" s="10" t="str">
        <f>IF(LEN($F2423)&gt;0,INDEX('Hoja1_datos de origen'!$I:$I,MATCH($F2423,$E:$E,0)),"")</f>
        <v/>
      </c>
      <c r="L2423" s="10" t="str">
        <f>IF(LEN($F2423)&gt;0,INDEX('Hoja1_datos de origen'!$G:$G,MATCH($F2423,$E:$E,0)),"")</f>
        <v/>
      </c>
      <c r="M2423" t="str">
        <f>IF(LEN($F2423)&gt;0,INDEX('Hoja1_datos de origen'!$C:$C,MATCH($F2423,$E:$E,0)),"")</f>
        <v/>
      </c>
      <c r="N2423" t="str">
        <f>IF(LEN($F2423)&gt;0,INDEX('Hoja1_datos de origen'!$U:$U,MATCH($F2423,$E:$E,0)),"")</f>
        <v/>
      </c>
    </row>
    <row r="2424" spans="3:14">
      <c r="C2424" t="str">
        <f>IF('Hoja1_datos de origen'!$I2424&gt;=edad_minima,'Hoja1_datos de origen'!$C2424,"")</f>
        <v/>
      </c>
      <c r="D2424" t="str">
        <f>IF(LEN($C2424)&gt;0,(CONCATENATE('Hoja1_datos de origen'!$V2424,"-",'Hoja1_datos de origen'!$R2424,"-",TEXT('Hoja1_datos de origen'!$I2424,"000"),"-",'Hoja1_datos de origen'!$C2424)),"")</f>
        <v/>
      </c>
      <c r="E2424" t="str">
        <f>IF(LEN($C2424)&gt;0,COUNTIF($D:$D,"&gt;="&amp;$D2424),"")</f>
        <v/>
      </c>
      <c r="F2424" t="str">
        <f t="shared" si="72"/>
        <v/>
      </c>
      <c r="G2424" t="str">
        <f t="shared" si="73"/>
        <v/>
      </c>
      <c r="H2424" t="str">
        <f>IF(LEN($F2424)&gt;0,INDEX('Hoja1_datos de origen'!$V:$V,MATCH($F2424,$E:$E,0)),"")</f>
        <v/>
      </c>
      <c r="I2424" t="str">
        <f>IF(LEN($F2424)&gt;0,INDEX('Hoja1_datos de origen'!$R:$R,MATCH($F2424,$E:$E,0)),"")</f>
        <v/>
      </c>
      <c r="J2424" t="str">
        <f>IF(LEN($F2424)&gt;0,IF(INDEX('Hoja1_datos de origen'!$F:$F,MATCH($F2424,$E:$E,0))="","",INDEX('Hoja1_datos de origen'!$F:$F,MATCH($F2424,$E:$E,0))),"")</f>
        <v/>
      </c>
      <c r="K2424" s="10" t="str">
        <f>IF(LEN($F2424)&gt;0,INDEX('Hoja1_datos de origen'!$I:$I,MATCH($F2424,$E:$E,0)),"")</f>
        <v/>
      </c>
      <c r="L2424" s="10" t="str">
        <f>IF(LEN($F2424)&gt;0,INDEX('Hoja1_datos de origen'!$G:$G,MATCH($F2424,$E:$E,0)),"")</f>
        <v/>
      </c>
      <c r="M2424" t="str">
        <f>IF(LEN($F2424)&gt;0,INDEX('Hoja1_datos de origen'!$C:$C,MATCH($F2424,$E:$E,0)),"")</f>
        <v/>
      </c>
      <c r="N2424" t="str">
        <f>IF(LEN($F2424)&gt;0,INDEX('Hoja1_datos de origen'!$U:$U,MATCH($F2424,$E:$E,0)),"")</f>
        <v/>
      </c>
    </row>
    <row r="2425" spans="3:14">
      <c r="C2425" t="str">
        <f>IF('Hoja1_datos de origen'!$I2425&gt;=edad_minima,'Hoja1_datos de origen'!$C2425,"")</f>
        <v/>
      </c>
      <c r="D2425" t="str">
        <f>IF(LEN($C2425)&gt;0,(CONCATENATE('Hoja1_datos de origen'!$V2425,"-",'Hoja1_datos de origen'!$R2425,"-",TEXT('Hoja1_datos de origen'!$I2425,"000"),"-",'Hoja1_datos de origen'!$C2425)),"")</f>
        <v/>
      </c>
      <c r="E2425" t="str">
        <f>IF(LEN($C2425)&gt;0,COUNTIF($D:$D,"&gt;="&amp;$D2425),"")</f>
        <v/>
      </c>
      <c r="F2425" t="str">
        <f t="shared" si="72"/>
        <v/>
      </c>
      <c r="G2425" t="str">
        <f t="shared" si="73"/>
        <v/>
      </c>
      <c r="H2425" t="str">
        <f>IF(LEN($F2425)&gt;0,INDEX('Hoja1_datos de origen'!$V:$V,MATCH($F2425,$E:$E,0)),"")</f>
        <v/>
      </c>
      <c r="I2425" t="str">
        <f>IF(LEN($F2425)&gt;0,INDEX('Hoja1_datos de origen'!$R:$R,MATCH($F2425,$E:$E,0)),"")</f>
        <v/>
      </c>
      <c r="J2425" t="str">
        <f>IF(LEN($F2425)&gt;0,IF(INDEX('Hoja1_datos de origen'!$F:$F,MATCH($F2425,$E:$E,0))="","",INDEX('Hoja1_datos de origen'!$F:$F,MATCH($F2425,$E:$E,0))),"")</f>
        <v/>
      </c>
      <c r="K2425" s="10" t="str">
        <f>IF(LEN($F2425)&gt;0,INDEX('Hoja1_datos de origen'!$I:$I,MATCH($F2425,$E:$E,0)),"")</f>
        <v/>
      </c>
      <c r="L2425" s="10" t="str">
        <f>IF(LEN($F2425)&gt;0,INDEX('Hoja1_datos de origen'!$G:$G,MATCH($F2425,$E:$E,0)),"")</f>
        <v/>
      </c>
      <c r="M2425" t="str">
        <f>IF(LEN($F2425)&gt;0,INDEX('Hoja1_datos de origen'!$C:$C,MATCH($F2425,$E:$E,0)),"")</f>
        <v/>
      </c>
      <c r="N2425" t="str">
        <f>IF(LEN($F2425)&gt;0,INDEX('Hoja1_datos de origen'!$U:$U,MATCH($F2425,$E:$E,0)),"")</f>
        <v/>
      </c>
    </row>
    <row r="2426" spans="3:14">
      <c r="C2426" t="str">
        <f>IF('Hoja1_datos de origen'!$I2426&gt;=edad_minima,'Hoja1_datos de origen'!$C2426,"")</f>
        <v/>
      </c>
      <c r="D2426" t="str">
        <f>IF(LEN($C2426)&gt;0,(CONCATENATE('Hoja1_datos de origen'!$V2426,"-",'Hoja1_datos de origen'!$R2426,"-",TEXT('Hoja1_datos de origen'!$I2426,"000"),"-",'Hoja1_datos de origen'!$C2426)),"")</f>
        <v/>
      </c>
      <c r="E2426" t="str">
        <f>IF(LEN($C2426)&gt;0,COUNTIF($D:$D,"&gt;="&amp;$D2426),"")</f>
        <v/>
      </c>
      <c r="F2426" t="str">
        <f t="shared" si="72"/>
        <v/>
      </c>
      <c r="G2426" t="str">
        <f t="shared" si="73"/>
        <v/>
      </c>
      <c r="H2426" t="str">
        <f>IF(LEN($F2426)&gt;0,INDEX('Hoja1_datos de origen'!$V:$V,MATCH($F2426,$E:$E,0)),"")</f>
        <v/>
      </c>
      <c r="I2426" t="str">
        <f>IF(LEN($F2426)&gt;0,INDEX('Hoja1_datos de origen'!$R:$R,MATCH($F2426,$E:$E,0)),"")</f>
        <v/>
      </c>
      <c r="J2426" t="str">
        <f>IF(LEN($F2426)&gt;0,IF(INDEX('Hoja1_datos de origen'!$F:$F,MATCH($F2426,$E:$E,0))="","",INDEX('Hoja1_datos de origen'!$F:$F,MATCH($F2426,$E:$E,0))),"")</f>
        <v/>
      </c>
      <c r="K2426" s="10" t="str">
        <f>IF(LEN($F2426)&gt;0,INDEX('Hoja1_datos de origen'!$I:$I,MATCH($F2426,$E:$E,0)),"")</f>
        <v/>
      </c>
      <c r="L2426" s="10" t="str">
        <f>IF(LEN($F2426)&gt;0,INDEX('Hoja1_datos de origen'!$G:$G,MATCH($F2426,$E:$E,0)),"")</f>
        <v/>
      </c>
      <c r="M2426" t="str">
        <f>IF(LEN($F2426)&gt;0,INDEX('Hoja1_datos de origen'!$C:$C,MATCH($F2426,$E:$E,0)),"")</f>
        <v/>
      </c>
      <c r="N2426" t="str">
        <f>IF(LEN($F2426)&gt;0,INDEX('Hoja1_datos de origen'!$U:$U,MATCH($F2426,$E:$E,0)),"")</f>
        <v/>
      </c>
    </row>
    <row r="2427" spans="3:14">
      <c r="C2427" t="str">
        <f>IF('Hoja1_datos de origen'!$I2427&gt;=edad_minima,'Hoja1_datos de origen'!$C2427,"")</f>
        <v/>
      </c>
      <c r="D2427" t="str">
        <f>IF(LEN($C2427)&gt;0,(CONCATENATE('Hoja1_datos de origen'!$V2427,"-",'Hoja1_datos de origen'!$R2427,"-",TEXT('Hoja1_datos de origen'!$I2427,"000"),"-",'Hoja1_datos de origen'!$C2427)),"")</f>
        <v/>
      </c>
      <c r="E2427" t="str">
        <f>IF(LEN($C2427)&gt;0,COUNTIF($D:$D,"&gt;="&amp;$D2427),"")</f>
        <v/>
      </c>
      <c r="F2427" t="str">
        <f t="shared" si="72"/>
        <v/>
      </c>
      <c r="G2427" t="str">
        <f t="shared" si="73"/>
        <v/>
      </c>
      <c r="H2427" t="str">
        <f>IF(LEN($F2427)&gt;0,INDEX('Hoja1_datos de origen'!$V:$V,MATCH($F2427,$E:$E,0)),"")</f>
        <v/>
      </c>
      <c r="I2427" t="str">
        <f>IF(LEN($F2427)&gt;0,INDEX('Hoja1_datos de origen'!$R:$R,MATCH($F2427,$E:$E,0)),"")</f>
        <v/>
      </c>
      <c r="J2427" t="str">
        <f>IF(LEN($F2427)&gt;0,IF(INDEX('Hoja1_datos de origen'!$F:$F,MATCH($F2427,$E:$E,0))="","",INDEX('Hoja1_datos de origen'!$F:$F,MATCH($F2427,$E:$E,0))),"")</f>
        <v/>
      </c>
      <c r="K2427" s="10" t="str">
        <f>IF(LEN($F2427)&gt;0,INDEX('Hoja1_datos de origen'!$I:$I,MATCH($F2427,$E:$E,0)),"")</f>
        <v/>
      </c>
      <c r="L2427" s="10" t="str">
        <f>IF(LEN($F2427)&gt;0,INDEX('Hoja1_datos de origen'!$G:$G,MATCH($F2427,$E:$E,0)),"")</f>
        <v/>
      </c>
      <c r="M2427" t="str">
        <f>IF(LEN($F2427)&gt;0,INDEX('Hoja1_datos de origen'!$C:$C,MATCH($F2427,$E:$E,0)),"")</f>
        <v/>
      </c>
      <c r="N2427" t="str">
        <f>IF(LEN($F2427)&gt;0,INDEX('Hoja1_datos de origen'!$U:$U,MATCH($F2427,$E:$E,0)),"")</f>
        <v/>
      </c>
    </row>
    <row r="2428" spans="3:14">
      <c r="C2428" t="str">
        <f>IF('Hoja1_datos de origen'!$I2428&gt;=edad_minima,'Hoja1_datos de origen'!$C2428,"")</f>
        <v/>
      </c>
      <c r="D2428" t="str">
        <f>IF(LEN($C2428)&gt;0,(CONCATENATE('Hoja1_datos de origen'!$V2428,"-",'Hoja1_datos de origen'!$R2428,"-",TEXT('Hoja1_datos de origen'!$I2428,"000"),"-",'Hoja1_datos de origen'!$C2428)),"")</f>
        <v/>
      </c>
      <c r="E2428" t="str">
        <f>IF(LEN($C2428)&gt;0,COUNTIF($D:$D,"&gt;="&amp;$D2428),"")</f>
        <v/>
      </c>
      <c r="F2428" t="str">
        <f t="shared" si="72"/>
        <v/>
      </c>
      <c r="G2428" t="str">
        <f t="shared" si="73"/>
        <v/>
      </c>
      <c r="H2428" t="str">
        <f>IF(LEN($F2428)&gt;0,INDEX('Hoja1_datos de origen'!$V:$V,MATCH($F2428,$E:$E,0)),"")</f>
        <v/>
      </c>
      <c r="I2428" t="str">
        <f>IF(LEN($F2428)&gt;0,INDEX('Hoja1_datos de origen'!$R:$R,MATCH($F2428,$E:$E,0)),"")</f>
        <v/>
      </c>
      <c r="J2428" t="str">
        <f>IF(LEN($F2428)&gt;0,IF(INDEX('Hoja1_datos de origen'!$F:$F,MATCH($F2428,$E:$E,0))="","",INDEX('Hoja1_datos de origen'!$F:$F,MATCH($F2428,$E:$E,0))),"")</f>
        <v/>
      </c>
      <c r="K2428" s="10" t="str">
        <f>IF(LEN($F2428)&gt;0,INDEX('Hoja1_datos de origen'!$I:$I,MATCH($F2428,$E:$E,0)),"")</f>
        <v/>
      </c>
      <c r="L2428" s="10" t="str">
        <f>IF(LEN($F2428)&gt;0,INDEX('Hoja1_datos de origen'!$G:$G,MATCH($F2428,$E:$E,0)),"")</f>
        <v/>
      </c>
      <c r="M2428" t="str">
        <f>IF(LEN($F2428)&gt;0,INDEX('Hoja1_datos de origen'!$C:$C,MATCH($F2428,$E:$E,0)),"")</f>
        <v/>
      </c>
      <c r="N2428" t="str">
        <f>IF(LEN($F2428)&gt;0,INDEX('Hoja1_datos de origen'!$U:$U,MATCH($F2428,$E:$E,0)),"")</f>
        <v/>
      </c>
    </row>
    <row r="2429" spans="3:14">
      <c r="C2429" t="str">
        <f>IF('Hoja1_datos de origen'!$I2429&gt;=edad_minima,'Hoja1_datos de origen'!$C2429,"")</f>
        <v/>
      </c>
      <c r="D2429" t="str">
        <f>IF(LEN($C2429)&gt;0,(CONCATENATE('Hoja1_datos de origen'!$V2429,"-",'Hoja1_datos de origen'!$R2429,"-",TEXT('Hoja1_datos de origen'!$I2429,"000"),"-",'Hoja1_datos de origen'!$C2429)),"")</f>
        <v/>
      </c>
      <c r="E2429" t="str">
        <f>IF(LEN($C2429)&gt;0,COUNTIF($D:$D,"&gt;="&amp;$D2429),"")</f>
        <v/>
      </c>
      <c r="F2429" t="str">
        <f t="shared" si="72"/>
        <v/>
      </c>
      <c r="G2429" t="str">
        <f t="shared" si="73"/>
        <v/>
      </c>
      <c r="H2429" t="str">
        <f>IF(LEN($F2429)&gt;0,INDEX('Hoja1_datos de origen'!$V:$V,MATCH($F2429,$E:$E,0)),"")</f>
        <v/>
      </c>
      <c r="I2429" t="str">
        <f>IF(LEN($F2429)&gt;0,INDEX('Hoja1_datos de origen'!$R:$R,MATCH($F2429,$E:$E,0)),"")</f>
        <v/>
      </c>
      <c r="J2429" t="str">
        <f>IF(LEN($F2429)&gt;0,IF(INDEX('Hoja1_datos de origen'!$F:$F,MATCH($F2429,$E:$E,0))="","",INDEX('Hoja1_datos de origen'!$F:$F,MATCH($F2429,$E:$E,0))),"")</f>
        <v/>
      </c>
      <c r="K2429" s="10" t="str">
        <f>IF(LEN($F2429)&gt;0,INDEX('Hoja1_datos de origen'!$I:$I,MATCH($F2429,$E:$E,0)),"")</f>
        <v/>
      </c>
      <c r="L2429" s="10" t="str">
        <f>IF(LEN($F2429)&gt;0,INDEX('Hoja1_datos de origen'!$G:$G,MATCH($F2429,$E:$E,0)),"")</f>
        <v/>
      </c>
      <c r="M2429" t="str">
        <f>IF(LEN($F2429)&gt;0,INDEX('Hoja1_datos de origen'!$C:$C,MATCH($F2429,$E:$E,0)),"")</f>
        <v/>
      </c>
      <c r="N2429" t="str">
        <f>IF(LEN($F2429)&gt;0,INDEX('Hoja1_datos de origen'!$U:$U,MATCH($F2429,$E:$E,0)),"")</f>
        <v/>
      </c>
    </row>
    <row r="2430" spans="3:14">
      <c r="C2430" t="str">
        <f>IF('Hoja1_datos de origen'!$I2430&gt;=edad_minima,'Hoja1_datos de origen'!$C2430,"")</f>
        <v/>
      </c>
      <c r="D2430" t="str">
        <f>IF(LEN($C2430)&gt;0,(CONCATENATE('Hoja1_datos de origen'!$V2430,"-",'Hoja1_datos de origen'!$R2430,"-",TEXT('Hoja1_datos de origen'!$I2430,"000"),"-",'Hoja1_datos de origen'!$C2430)),"")</f>
        <v/>
      </c>
      <c r="E2430" t="str">
        <f>IF(LEN($C2430)&gt;0,COUNTIF($D:$D,"&gt;="&amp;$D2430),"")</f>
        <v/>
      </c>
      <c r="F2430" t="str">
        <f t="shared" si="72"/>
        <v/>
      </c>
      <c r="G2430" t="str">
        <f t="shared" si="73"/>
        <v/>
      </c>
      <c r="H2430" t="str">
        <f>IF(LEN($F2430)&gt;0,INDEX('Hoja1_datos de origen'!$V:$V,MATCH($F2430,$E:$E,0)),"")</f>
        <v/>
      </c>
      <c r="I2430" t="str">
        <f>IF(LEN($F2430)&gt;0,INDEX('Hoja1_datos de origen'!$R:$R,MATCH($F2430,$E:$E,0)),"")</f>
        <v/>
      </c>
      <c r="J2430" t="str">
        <f>IF(LEN($F2430)&gt;0,IF(INDEX('Hoja1_datos de origen'!$F:$F,MATCH($F2430,$E:$E,0))="","",INDEX('Hoja1_datos de origen'!$F:$F,MATCH($F2430,$E:$E,0))),"")</f>
        <v/>
      </c>
      <c r="K2430" s="10" t="str">
        <f>IF(LEN($F2430)&gt;0,INDEX('Hoja1_datos de origen'!$I:$I,MATCH($F2430,$E:$E,0)),"")</f>
        <v/>
      </c>
      <c r="L2430" s="10" t="str">
        <f>IF(LEN($F2430)&gt;0,INDEX('Hoja1_datos de origen'!$G:$G,MATCH($F2430,$E:$E,0)),"")</f>
        <v/>
      </c>
      <c r="M2430" t="str">
        <f>IF(LEN($F2430)&gt;0,INDEX('Hoja1_datos de origen'!$C:$C,MATCH($F2430,$E:$E,0)),"")</f>
        <v/>
      </c>
      <c r="N2430" t="str">
        <f>IF(LEN($F2430)&gt;0,INDEX('Hoja1_datos de origen'!$U:$U,MATCH($F2430,$E:$E,0)),"")</f>
        <v/>
      </c>
    </row>
    <row r="2431" spans="3:14">
      <c r="C2431" t="str">
        <f>IF('Hoja1_datos de origen'!$I2431&gt;=edad_minima,'Hoja1_datos de origen'!$C2431,"")</f>
        <v/>
      </c>
      <c r="D2431" t="str">
        <f>IF(LEN($C2431)&gt;0,(CONCATENATE('Hoja1_datos de origen'!$V2431,"-",'Hoja1_datos de origen'!$R2431,"-",TEXT('Hoja1_datos de origen'!$I2431,"000"),"-",'Hoja1_datos de origen'!$C2431)),"")</f>
        <v/>
      </c>
      <c r="E2431" t="str">
        <f>IF(LEN($C2431)&gt;0,COUNTIF($D:$D,"&gt;="&amp;$D2431),"")</f>
        <v/>
      </c>
      <c r="F2431" t="str">
        <f t="shared" si="72"/>
        <v/>
      </c>
      <c r="G2431" t="str">
        <f t="shared" si="73"/>
        <v/>
      </c>
      <c r="H2431" t="str">
        <f>IF(LEN($F2431)&gt;0,INDEX('Hoja1_datos de origen'!$V:$V,MATCH($F2431,$E:$E,0)),"")</f>
        <v/>
      </c>
      <c r="I2431" t="str">
        <f>IF(LEN($F2431)&gt;0,INDEX('Hoja1_datos de origen'!$R:$R,MATCH($F2431,$E:$E,0)),"")</f>
        <v/>
      </c>
      <c r="J2431" t="str">
        <f>IF(LEN($F2431)&gt;0,IF(INDEX('Hoja1_datos de origen'!$F:$F,MATCH($F2431,$E:$E,0))="","",INDEX('Hoja1_datos de origen'!$F:$F,MATCH($F2431,$E:$E,0))),"")</f>
        <v/>
      </c>
      <c r="K2431" s="10" t="str">
        <f>IF(LEN($F2431)&gt;0,INDEX('Hoja1_datos de origen'!$I:$I,MATCH($F2431,$E:$E,0)),"")</f>
        <v/>
      </c>
      <c r="L2431" s="10" t="str">
        <f>IF(LEN($F2431)&gt;0,INDEX('Hoja1_datos de origen'!$G:$G,MATCH($F2431,$E:$E,0)),"")</f>
        <v/>
      </c>
      <c r="M2431" t="str">
        <f>IF(LEN($F2431)&gt;0,INDEX('Hoja1_datos de origen'!$C:$C,MATCH($F2431,$E:$E,0)),"")</f>
        <v/>
      </c>
      <c r="N2431" t="str">
        <f>IF(LEN($F2431)&gt;0,INDEX('Hoja1_datos de origen'!$U:$U,MATCH($F2431,$E:$E,0)),"")</f>
        <v/>
      </c>
    </row>
    <row r="2432" spans="3:14">
      <c r="C2432" t="str">
        <f>IF('Hoja1_datos de origen'!$I2432&gt;=edad_minima,'Hoja1_datos de origen'!$C2432,"")</f>
        <v/>
      </c>
      <c r="D2432" t="str">
        <f>IF(LEN($C2432)&gt;0,(CONCATENATE('Hoja1_datos de origen'!$V2432,"-",'Hoja1_datos de origen'!$R2432,"-",TEXT('Hoja1_datos de origen'!$I2432,"000"),"-",'Hoja1_datos de origen'!$C2432)),"")</f>
        <v/>
      </c>
      <c r="E2432" t="str">
        <f>IF(LEN($C2432)&gt;0,COUNTIF($D:$D,"&gt;="&amp;$D2432),"")</f>
        <v/>
      </c>
      <c r="F2432" t="str">
        <f t="shared" si="72"/>
        <v/>
      </c>
      <c r="G2432" t="str">
        <f t="shared" si="73"/>
        <v/>
      </c>
      <c r="H2432" t="str">
        <f>IF(LEN($F2432)&gt;0,INDEX('Hoja1_datos de origen'!$V:$V,MATCH($F2432,$E:$E,0)),"")</f>
        <v/>
      </c>
      <c r="I2432" t="str">
        <f>IF(LEN($F2432)&gt;0,INDEX('Hoja1_datos de origen'!$R:$R,MATCH($F2432,$E:$E,0)),"")</f>
        <v/>
      </c>
      <c r="J2432" t="str">
        <f>IF(LEN($F2432)&gt;0,IF(INDEX('Hoja1_datos de origen'!$F:$F,MATCH($F2432,$E:$E,0))="","",INDEX('Hoja1_datos de origen'!$F:$F,MATCH($F2432,$E:$E,0))),"")</f>
        <v/>
      </c>
      <c r="K2432" s="10" t="str">
        <f>IF(LEN($F2432)&gt;0,INDEX('Hoja1_datos de origen'!$I:$I,MATCH($F2432,$E:$E,0)),"")</f>
        <v/>
      </c>
      <c r="L2432" s="10" t="str">
        <f>IF(LEN($F2432)&gt;0,INDEX('Hoja1_datos de origen'!$G:$G,MATCH($F2432,$E:$E,0)),"")</f>
        <v/>
      </c>
      <c r="M2432" t="str">
        <f>IF(LEN($F2432)&gt;0,INDEX('Hoja1_datos de origen'!$C:$C,MATCH($F2432,$E:$E,0)),"")</f>
        <v/>
      </c>
      <c r="N2432" t="str">
        <f>IF(LEN($F2432)&gt;0,INDEX('Hoja1_datos de origen'!$U:$U,MATCH($F2432,$E:$E,0)),"")</f>
        <v/>
      </c>
    </row>
    <row r="2433" spans="3:14">
      <c r="C2433" t="str">
        <f>IF('Hoja1_datos de origen'!$I2433&gt;=edad_minima,'Hoja1_datos de origen'!$C2433,"")</f>
        <v/>
      </c>
      <c r="D2433" t="str">
        <f>IF(LEN($C2433)&gt;0,(CONCATENATE('Hoja1_datos de origen'!$V2433,"-",'Hoja1_datos de origen'!$R2433,"-",TEXT('Hoja1_datos de origen'!$I2433,"000"),"-",'Hoja1_datos de origen'!$C2433)),"")</f>
        <v/>
      </c>
      <c r="E2433" t="str">
        <f>IF(LEN($C2433)&gt;0,COUNTIF($D:$D,"&gt;="&amp;$D2433),"")</f>
        <v/>
      </c>
      <c r="F2433" t="str">
        <f t="shared" si="72"/>
        <v/>
      </c>
      <c r="G2433" t="str">
        <f t="shared" si="73"/>
        <v/>
      </c>
      <c r="H2433" t="str">
        <f>IF(LEN($F2433)&gt;0,INDEX('Hoja1_datos de origen'!$V:$V,MATCH($F2433,$E:$E,0)),"")</f>
        <v/>
      </c>
      <c r="I2433" t="str">
        <f>IF(LEN($F2433)&gt;0,INDEX('Hoja1_datos de origen'!$R:$R,MATCH($F2433,$E:$E,0)),"")</f>
        <v/>
      </c>
      <c r="J2433" t="str">
        <f>IF(LEN($F2433)&gt;0,IF(INDEX('Hoja1_datos de origen'!$F:$F,MATCH($F2433,$E:$E,0))="","",INDEX('Hoja1_datos de origen'!$F:$F,MATCH($F2433,$E:$E,0))),"")</f>
        <v/>
      </c>
      <c r="K2433" s="10" t="str">
        <f>IF(LEN($F2433)&gt;0,INDEX('Hoja1_datos de origen'!$I:$I,MATCH($F2433,$E:$E,0)),"")</f>
        <v/>
      </c>
      <c r="L2433" s="10" t="str">
        <f>IF(LEN($F2433)&gt;0,INDEX('Hoja1_datos de origen'!$G:$G,MATCH($F2433,$E:$E,0)),"")</f>
        <v/>
      </c>
      <c r="M2433" t="str">
        <f>IF(LEN($F2433)&gt;0,INDEX('Hoja1_datos de origen'!$C:$C,MATCH($F2433,$E:$E,0)),"")</f>
        <v/>
      </c>
      <c r="N2433" t="str">
        <f>IF(LEN($F2433)&gt;0,INDEX('Hoja1_datos de origen'!$U:$U,MATCH($F2433,$E:$E,0)),"")</f>
        <v/>
      </c>
    </row>
    <row r="2434" spans="3:14">
      <c r="C2434" t="str">
        <f>IF('Hoja1_datos de origen'!$I2434&gt;=edad_minima,'Hoja1_datos de origen'!$C2434,"")</f>
        <v/>
      </c>
      <c r="D2434" t="str">
        <f>IF(LEN($C2434)&gt;0,(CONCATENATE('Hoja1_datos de origen'!$V2434,"-",'Hoja1_datos de origen'!$R2434,"-",TEXT('Hoja1_datos de origen'!$I2434,"000"),"-",'Hoja1_datos de origen'!$C2434)),"")</f>
        <v/>
      </c>
      <c r="E2434" t="str">
        <f>IF(LEN($C2434)&gt;0,COUNTIF($D:$D,"&gt;="&amp;$D2434),"")</f>
        <v/>
      </c>
      <c r="F2434" t="str">
        <f t="shared" si="72"/>
        <v/>
      </c>
      <c r="G2434" t="str">
        <f t="shared" si="73"/>
        <v/>
      </c>
      <c r="H2434" t="str">
        <f>IF(LEN($F2434)&gt;0,INDEX('Hoja1_datos de origen'!$V:$V,MATCH($F2434,$E:$E,0)),"")</f>
        <v/>
      </c>
      <c r="I2434" t="str">
        <f>IF(LEN($F2434)&gt;0,INDEX('Hoja1_datos de origen'!$R:$R,MATCH($F2434,$E:$E,0)),"")</f>
        <v/>
      </c>
      <c r="J2434" t="str">
        <f>IF(LEN($F2434)&gt;0,IF(INDEX('Hoja1_datos de origen'!$F:$F,MATCH($F2434,$E:$E,0))="","",INDEX('Hoja1_datos de origen'!$F:$F,MATCH($F2434,$E:$E,0))),"")</f>
        <v/>
      </c>
      <c r="K2434" s="10" t="str">
        <f>IF(LEN($F2434)&gt;0,INDEX('Hoja1_datos de origen'!$I:$I,MATCH($F2434,$E:$E,0)),"")</f>
        <v/>
      </c>
      <c r="L2434" s="10" t="str">
        <f>IF(LEN($F2434)&gt;0,INDEX('Hoja1_datos de origen'!$G:$G,MATCH($F2434,$E:$E,0)),"")</f>
        <v/>
      </c>
      <c r="M2434" t="str">
        <f>IF(LEN($F2434)&gt;0,INDEX('Hoja1_datos de origen'!$C:$C,MATCH($F2434,$E:$E,0)),"")</f>
        <v/>
      </c>
      <c r="N2434" t="str">
        <f>IF(LEN($F2434)&gt;0,INDEX('Hoja1_datos de origen'!$U:$U,MATCH($F2434,$E:$E,0)),"")</f>
        <v/>
      </c>
    </row>
    <row r="2435" spans="3:14">
      <c r="C2435" t="str">
        <f>IF('Hoja1_datos de origen'!$I2435&gt;=edad_minima,'Hoja1_datos de origen'!$C2435,"")</f>
        <v/>
      </c>
      <c r="D2435" t="str">
        <f>IF(LEN($C2435)&gt;0,(CONCATENATE('Hoja1_datos de origen'!$V2435,"-",'Hoja1_datos de origen'!$R2435,"-",TEXT('Hoja1_datos de origen'!$I2435,"000"),"-",'Hoja1_datos de origen'!$C2435)),"")</f>
        <v/>
      </c>
      <c r="E2435" t="str">
        <f>IF(LEN($C2435)&gt;0,COUNTIF($D:$D,"&gt;="&amp;$D2435),"")</f>
        <v/>
      </c>
      <c r="F2435" t="str">
        <f t="shared" ref="F2435:F2498" si="74">IFERROR(SMALL($E:$E,ROW()-1),"")</f>
        <v/>
      </c>
      <c r="G2435" t="str">
        <f t="shared" ref="G2435:G2498" si="75">INDEX($D:$D,MATCH($F2435,$E:$E,0))</f>
        <v/>
      </c>
      <c r="H2435" t="str">
        <f>IF(LEN($F2435)&gt;0,INDEX('Hoja1_datos de origen'!$V:$V,MATCH($F2435,$E:$E,0)),"")</f>
        <v/>
      </c>
      <c r="I2435" t="str">
        <f>IF(LEN($F2435)&gt;0,INDEX('Hoja1_datos de origen'!$R:$R,MATCH($F2435,$E:$E,0)),"")</f>
        <v/>
      </c>
      <c r="J2435" t="str">
        <f>IF(LEN($F2435)&gt;0,IF(INDEX('Hoja1_datos de origen'!$F:$F,MATCH($F2435,$E:$E,0))="","",INDEX('Hoja1_datos de origen'!$F:$F,MATCH($F2435,$E:$E,0))),"")</f>
        <v/>
      </c>
      <c r="K2435" s="10" t="str">
        <f>IF(LEN($F2435)&gt;0,INDEX('Hoja1_datos de origen'!$I:$I,MATCH($F2435,$E:$E,0)),"")</f>
        <v/>
      </c>
      <c r="L2435" s="10" t="str">
        <f>IF(LEN($F2435)&gt;0,INDEX('Hoja1_datos de origen'!$G:$G,MATCH($F2435,$E:$E,0)),"")</f>
        <v/>
      </c>
      <c r="M2435" t="str">
        <f>IF(LEN($F2435)&gt;0,INDEX('Hoja1_datos de origen'!$C:$C,MATCH($F2435,$E:$E,0)),"")</f>
        <v/>
      </c>
      <c r="N2435" t="str">
        <f>IF(LEN($F2435)&gt;0,INDEX('Hoja1_datos de origen'!$U:$U,MATCH($F2435,$E:$E,0)),"")</f>
        <v/>
      </c>
    </row>
    <row r="2436" spans="3:14">
      <c r="C2436" t="str">
        <f>IF('Hoja1_datos de origen'!$I2436&gt;=edad_minima,'Hoja1_datos de origen'!$C2436,"")</f>
        <v/>
      </c>
      <c r="D2436" t="str">
        <f>IF(LEN($C2436)&gt;0,(CONCATENATE('Hoja1_datos de origen'!$V2436,"-",'Hoja1_datos de origen'!$R2436,"-",TEXT('Hoja1_datos de origen'!$I2436,"000"),"-",'Hoja1_datos de origen'!$C2436)),"")</f>
        <v/>
      </c>
      <c r="E2436" t="str">
        <f>IF(LEN($C2436)&gt;0,COUNTIF($D:$D,"&gt;="&amp;$D2436),"")</f>
        <v/>
      </c>
      <c r="F2436" t="str">
        <f t="shared" si="74"/>
        <v/>
      </c>
      <c r="G2436" t="str">
        <f t="shared" si="75"/>
        <v/>
      </c>
      <c r="H2436" t="str">
        <f>IF(LEN($F2436)&gt;0,INDEX('Hoja1_datos de origen'!$V:$V,MATCH($F2436,$E:$E,0)),"")</f>
        <v/>
      </c>
      <c r="I2436" t="str">
        <f>IF(LEN($F2436)&gt;0,INDEX('Hoja1_datos de origen'!$R:$R,MATCH($F2436,$E:$E,0)),"")</f>
        <v/>
      </c>
      <c r="J2436" t="str">
        <f>IF(LEN($F2436)&gt;0,IF(INDEX('Hoja1_datos de origen'!$F:$F,MATCH($F2436,$E:$E,0))="","",INDEX('Hoja1_datos de origen'!$F:$F,MATCH($F2436,$E:$E,0))),"")</f>
        <v/>
      </c>
      <c r="K2436" s="10" t="str">
        <f>IF(LEN($F2436)&gt;0,INDEX('Hoja1_datos de origen'!$I:$I,MATCH($F2436,$E:$E,0)),"")</f>
        <v/>
      </c>
      <c r="L2436" s="10" t="str">
        <f>IF(LEN($F2436)&gt;0,INDEX('Hoja1_datos de origen'!$G:$G,MATCH($F2436,$E:$E,0)),"")</f>
        <v/>
      </c>
      <c r="M2436" t="str">
        <f>IF(LEN($F2436)&gt;0,INDEX('Hoja1_datos de origen'!$C:$C,MATCH($F2436,$E:$E,0)),"")</f>
        <v/>
      </c>
      <c r="N2436" t="str">
        <f>IF(LEN($F2436)&gt;0,INDEX('Hoja1_datos de origen'!$U:$U,MATCH($F2436,$E:$E,0)),"")</f>
        <v/>
      </c>
    </row>
    <row r="2437" spans="3:14">
      <c r="C2437" t="str">
        <f>IF('Hoja1_datos de origen'!$I2437&gt;=edad_minima,'Hoja1_datos de origen'!$C2437,"")</f>
        <v/>
      </c>
      <c r="D2437" t="str">
        <f>IF(LEN($C2437)&gt;0,(CONCATENATE('Hoja1_datos de origen'!$V2437,"-",'Hoja1_datos de origen'!$R2437,"-",TEXT('Hoja1_datos de origen'!$I2437,"000"),"-",'Hoja1_datos de origen'!$C2437)),"")</f>
        <v/>
      </c>
      <c r="E2437" t="str">
        <f>IF(LEN($C2437)&gt;0,COUNTIF($D:$D,"&gt;="&amp;$D2437),"")</f>
        <v/>
      </c>
      <c r="F2437" t="str">
        <f t="shared" si="74"/>
        <v/>
      </c>
      <c r="G2437" t="str">
        <f t="shared" si="75"/>
        <v/>
      </c>
      <c r="H2437" t="str">
        <f>IF(LEN($F2437)&gt;0,INDEX('Hoja1_datos de origen'!$V:$V,MATCH($F2437,$E:$E,0)),"")</f>
        <v/>
      </c>
      <c r="I2437" t="str">
        <f>IF(LEN($F2437)&gt;0,INDEX('Hoja1_datos de origen'!$R:$R,MATCH($F2437,$E:$E,0)),"")</f>
        <v/>
      </c>
      <c r="J2437" t="str">
        <f>IF(LEN($F2437)&gt;0,IF(INDEX('Hoja1_datos de origen'!$F:$F,MATCH($F2437,$E:$E,0))="","",INDEX('Hoja1_datos de origen'!$F:$F,MATCH($F2437,$E:$E,0))),"")</f>
        <v/>
      </c>
      <c r="K2437" s="10" t="str">
        <f>IF(LEN($F2437)&gt;0,INDEX('Hoja1_datos de origen'!$I:$I,MATCH($F2437,$E:$E,0)),"")</f>
        <v/>
      </c>
      <c r="L2437" s="10" t="str">
        <f>IF(LEN($F2437)&gt;0,INDEX('Hoja1_datos de origen'!$G:$G,MATCH($F2437,$E:$E,0)),"")</f>
        <v/>
      </c>
      <c r="M2437" t="str">
        <f>IF(LEN($F2437)&gt;0,INDEX('Hoja1_datos de origen'!$C:$C,MATCH($F2437,$E:$E,0)),"")</f>
        <v/>
      </c>
      <c r="N2437" t="str">
        <f>IF(LEN($F2437)&gt;0,INDEX('Hoja1_datos de origen'!$U:$U,MATCH($F2437,$E:$E,0)),"")</f>
        <v/>
      </c>
    </row>
    <row r="2438" spans="3:14">
      <c r="C2438" t="str">
        <f>IF('Hoja1_datos de origen'!$I2438&gt;=edad_minima,'Hoja1_datos de origen'!$C2438,"")</f>
        <v/>
      </c>
      <c r="D2438" t="str">
        <f>IF(LEN($C2438)&gt;0,(CONCATENATE('Hoja1_datos de origen'!$V2438,"-",'Hoja1_datos de origen'!$R2438,"-",TEXT('Hoja1_datos de origen'!$I2438,"000"),"-",'Hoja1_datos de origen'!$C2438)),"")</f>
        <v/>
      </c>
      <c r="E2438" t="str">
        <f>IF(LEN($C2438)&gt;0,COUNTIF($D:$D,"&gt;="&amp;$D2438),"")</f>
        <v/>
      </c>
      <c r="F2438" t="str">
        <f t="shared" si="74"/>
        <v/>
      </c>
      <c r="G2438" t="str">
        <f t="shared" si="75"/>
        <v/>
      </c>
      <c r="H2438" t="str">
        <f>IF(LEN($F2438)&gt;0,INDEX('Hoja1_datos de origen'!$V:$V,MATCH($F2438,$E:$E,0)),"")</f>
        <v/>
      </c>
      <c r="I2438" t="str">
        <f>IF(LEN($F2438)&gt;0,INDEX('Hoja1_datos de origen'!$R:$R,MATCH($F2438,$E:$E,0)),"")</f>
        <v/>
      </c>
      <c r="J2438" t="str">
        <f>IF(LEN($F2438)&gt;0,IF(INDEX('Hoja1_datos de origen'!$F:$F,MATCH($F2438,$E:$E,0))="","",INDEX('Hoja1_datos de origen'!$F:$F,MATCH($F2438,$E:$E,0))),"")</f>
        <v/>
      </c>
      <c r="K2438" s="10" t="str">
        <f>IF(LEN($F2438)&gt;0,INDEX('Hoja1_datos de origen'!$I:$I,MATCH($F2438,$E:$E,0)),"")</f>
        <v/>
      </c>
      <c r="L2438" s="10" t="str">
        <f>IF(LEN($F2438)&gt;0,INDEX('Hoja1_datos de origen'!$G:$G,MATCH($F2438,$E:$E,0)),"")</f>
        <v/>
      </c>
      <c r="M2438" t="str">
        <f>IF(LEN($F2438)&gt;0,INDEX('Hoja1_datos de origen'!$C:$C,MATCH($F2438,$E:$E,0)),"")</f>
        <v/>
      </c>
      <c r="N2438" t="str">
        <f>IF(LEN($F2438)&gt;0,INDEX('Hoja1_datos de origen'!$U:$U,MATCH($F2438,$E:$E,0)),"")</f>
        <v/>
      </c>
    </row>
    <row r="2439" spans="3:14">
      <c r="C2439" t="str">
        <f>IF('Hoja1_datos de origen'!$I2439&gt;=edad_minima,'Hoja1_datos de origen'!$C2439,"")</f>
        <v/>
      </c>
      <c r="D2439" t="str">
        <f>IF(LEN($C2439)&gt;0,(CONCATENATE('Hoja1_datos de origen'!$V2439,"-",'Hoja1_datos de origen'!$R2439,"-",TEXT('Hoja1_datos de origen'!$I2439,"000"),"-",'Hoja1_datos de origen'!$C2439)),"")</f>
        <v/>
      </c>
      <c r="E2439" t="str">
        <f>IF(LEN($C2439)&gt;0,COUNTIF($D:$D,"&gt;="&amp;$D2439),"")</f>
        <v/>
      </c>
      <c r="F2439" t="str">
        <f t="shared" si="74"/>
        <v/>
      </c>
      <c r="G2439" t="str">
        <f t="shared" si="75"/>
        <v/>
      </c>
      <c r="H2439" t="str">
        <f>IF(LEN($F2439)&gt;0,INDEX('Hoja1_datos de origen'!$V:$V,MATCH($F2439,$E:$E,0)),"")</f>
        <v/>
      </c>
      <c r="I2439" t="str">
        <f>IF(LEN($F2439)&gt;0,INDEX('Hoja1_datos de origen'!$R:$R,MATCH($F2439,$E:$E,0)),"")</f>
        <v/>
      </c>
      <c r="J2439" t="str">
        <f>IF(LEN($F2439)&gt;0,IF(INDEX('Hoja1_datos de origen'!$F:$F,MATCH($F2439,$E:$E,0))="","",INDEX('Hoja1_datos de origen'!$F:$F,MATCH($F2439,$E:$E,0))),"")</f>
        <v/>
      </c>
      <c r="K2439" s="10" t="str">
        <f>IF(LEN($F2439)&gt;0,INDEX('Hoja1_datos de origen'!$I:$I,MATCH($F2439,$E:$E,0)),"")</f>
        <v/>
      </c>
      <c r="L2439" s="10" t="str">
        <f>IF(LEN($F2439)&gt;0,INDEX('Hoja1_datos de origen'!$G:$G,MATCH($F2439,$E:$E,0)),"")</f>
        <v/>
      </c>
      <c r="M2439" t="str">
        <f>IF(LEN($F2439)&gt;0,INDEX('Hoja1_datos de origen'!$C:$C,MATCH($F2439,$E:$E,0)),"")</f>
        <v/>
      </c>
      <c r="N2439" t="str">
        <f>IF(LEN($F2439)&gt;0,INDEX('Hoja1_datos de origen'!$U:$U,MATCH($F2439,$E:$E,0)),"")</f>
        <v/>
      </c>
    </row>
    <row r="2440" spans="3:14">
      <c r="C2440" t="str">
        <f>IF('Hoja1_datos de origen'!$I2440&gt;=edad_minima,'Hoja1_datos de origen'!$C2440,"")</f>
        <v/>
      </c>
      <c r="D2440" t="str">
        <f>IF(LEN($C2440)&gt;0,(CONCATENATE('Hoja1_datos de origen'!$V2440,"-",'Hoja1_datos de origen'!$R2440,"-",TEXT('Hoja1_datos de origen'!$I2440,"000"),"-",'Hoja1_datos de origen'!$C2440)),"")</f>
        <v/>
      </c>
      <c r="E2440" t="str">
        <f>IF(LEN($C2440)&gt;0,COUNTIF($D:$D,"&gt;="&amp;$D2440),"")</f>
        <v/>
      </c>
      <c r="F2440" t="str">
        <f t="shared" si="74"/>
        <v/>
      </c>
      <c r="G2440" t="str">
        <f t="shared" si="75"/>
        <v/>
      </c>
      <c r="H2440" t="str">
        <f>IF(LEN($F2440)&gt;0,INDEX('Hoja1_datos de origen'!$V:$V,MATCH($F2440,$E:$E,0)),"")</f>
        <v/>
      </c>
      <c r="I2440" t="str">
        <f>IF(LEN($F2440)&gt;0,INDEX('Hoja1_datos de origen'!$R:$R,MATCH($F2440,$E:$E,0)),"")</f>
        <v/>
      </c>
      <c r="J2440" t="str">
        <f>IF(LEN($F2440)&gt;0,IF(INDEX('Hoja1_datos de origen'!$F:$F,MATCH($F2440,$E:$E,0))="","",INDEX('Hoja1_datos de origen'!$F:$F,MATCH($F2440,$E:$E,0))),"")</f>
        <v/>
      </c>
      <c r="K2440" s="10" t="str">
        <f>IF(LEN($F2440)&gt;0,INDEX('Hoja1_datos de origen'!$I:$I,MATCH($F2440,$E:$E,0)),"")</f>
        <v/>
      </c>
      <c r="L2440" s="10" t="str">
        <f>IF(LEN($F2440)&gt;0,INDEX('Hoja1_datos de origen'!$G:$G,MATCH($F2440,$E:$E,0)),"")</f>
        <v/>
      </c>
      <c r="M2440" t="str">
        <f>IF(LEN($F2440)&gt;0,INDEX('Hoja1_datos de origen'!$C:$C,MATCH($F2440,$E:$E,0)),"")</f>
        <v/>
      </c>
      <c r="N2440" t="str">
        <f>IF(LEN($F2440)&gt;0,INDEX('Hoja1_datos de origen'!$U:$U,MATCH($F2440,$E:$E,0)),"")</f>
        <v/>
      </c>
    </row>
    <row r="2441" spans="3:14">
      <c r="C2441" t="str">
        <f>IF('Hoja1_datos de origen'!$I2441&gt;=edad_minima,'Hoja1_datos de origen'!$C2441,"")</f>
        <v/>
      </c>
      <c r="D2441" t="str">
        <f>IF(LEN($C2441)&gt;0,(CONCATENATE('Hoja1_datos de origen'!$V2441,"-",'Hoja1_datos de origen'!$R2441,"-",TEXT('Hoja1_datos de origen'!$I2441,"000"),"-",'Hoja1_datos de origen'!$C2441)),"")</f>
        <v/>
      </c>
      <c r="E2441" t="str">
        <f>IF(LEN($C2441)&gt;0,COUNTIF($D:$D,"&gt;="&amp;$D2441),"")</f>
        <v/>
      </c>
      <c r="F2441" t="str">
        <f t="shared" si="74"/>
        <v/>
      </c>
      <c r="G2441" t="str">
        <f t="shared" si="75"/>
        <v/>
      </c>
      <c r="H2441" t="str">
        <f>IF(LEN($F2441)&gt;0,INDEX('Hoja1_datos de origen'!$V:$V,MATCH($F2441,$E:$E,0)),"")</f>
        <v/>
      </c>
      <c r="I2441" t="str">
        <f>IF(LEN($F2441)&gt;0,INDEX('Hoja1_datos de origen'!$R:$R,MATCH($F2441,$E:$E,0)),"")</f>
        <v/>
      </c>
      <c r="J2441" t="str">
        <f>IF(LEN($F2441)&gt;0,IF(INDEX('Hoja1_datos de origen'!$F:$F,MATCH($F2441,$E:$E,0))="","",INDEX('Hoja1_datos de origen'!$F:$F,MATCH($F2441,$E:$E,0))),"")</f>
        <v/>
      </c>
      <c r="K2441" s="10" t="str">
        <f>IF(LEN($F2441)&gt;0,INDEX('Hoja1_datos de origen'!$I:$I,MATCH($F2441,$E:$E,0)),"")</f>
        <v/>
      </c>
      <c r="L2441" s="10" t="str">
        <f>IF(LEN($F2441)&gt;0,INDEX('Hoja1_datos de origen'!$G:$G,MATCH($F2441,$E:$E,0)),"")</f>
        <v/>
      </c>
      <c r="M2441" t="str">
        <f>IF(LEN($F2441)&gt;0,INDEX('Hoja1_datos de origen'!$C:$C,MATCH($F2441,$E:$E,0)),"")</f>
        <v/>
      </c>
      <c r="N2441" t="str">
        <f>IF(LEN($F2441)&gt;0,INDEX('Hoja1_datos de origen'!$U:$U,MATCH($F2441,$E:$E,0)),"")</f>
        <v/>
      </c>
    </row>
    <row r="2442" spans="3:14">
      <c r="C2442" t="str">
        <f>IF('Hoja1_datos de origen'!$I2442&gt;=edad_minima,'Hoja1_datos de origen'!$C2442,"")</f>
        <v/>
      </c>
      <c r="D2442" t="str">
        <f>IF(LEN($C2442)&gt;0,(CONCATENATE('Hoja1_datos de origen'!$V2442,"-",'Hoja1_datos de origen'!$R2442,"-",TEXT('Hoja1_datos de origen'!$I2442,"000"),"-",'Hoja1_datos de origen'!$C2442)),"")</f>
        <v/>
      </c>
      <c r="E2442" t="str">
        <f>IF(LEN($C2442)&gt;0,COUNTIF($D:$D,"&gt;="&amp;$D2442),"")</f>
        <v/>
      </c>
      <c r="F2442" t="str">
        <f t="shared" si="74"/>
        <v/>
      </c>
      <c r="G2442" t="str">
        <f t="shared" si="75"/>
        <v/>
      </c>
      <c r="H2442" t="str">
        <f>IF(LEN($F2442)&gt;0,INDEX('Hoja1_datos de origen'!$V:$V,MATCH($F2442,$E:$E,0)),"")</f>
        <v/>
      </c>
      <c r="I2442" t="str">
        <f>IF(LEN($F2442)&gt;0,INDEX('Hoja1_datos de origen'!$R:$R,MATCH($F2442,$E:$E,0)),"")</f>
        <v/>
      </c>
      <c r="J2442" t="str">
        <f>IF(LEN($F2442)&gt;0,IF(INDEX('Hoja1_datos de origen'!$F:$F,MATCH($F2442,$E:$E,0))="","",INDEX('Hoja1_datos de origen'!$F:$F,MATCH($F2442,$E:$E,0))),"")</f>
        <v/>
      </c>
      <c r="K2442" s="10" t="str">
        <f>IF(LEN($F2442)&gt;0,INDEX('Hoja1_datos de origen'!$I:$I,MATCH($F2442,$E:$E,0)),"")</f>
        <v/>
      </c>
      <c r="L2442" s="10" t="str">
        <f>IF(LEN($F2442)&gt;0,INDEX('Hoja1_datos de origen'!$G:$G,MATCH($F2442,$E:$E,0)),"")</f>
        <v/>
      </c>
      <c r="M2442" t="str">
        <f>IF(LEN($F2442)&gt;0,INDEX('Hoja1_datos de origen'!$C:$C,MATCH($F2442,$E:$E,0)),"")</f>
        <v/>
      </c>
      <c r="N2442" t="str">
        <f>IF(LEN($F2442)&gt;0,INDEX('Hoja1_datos de origen'!$U:$U,MATCH($F2442,$E:$E,0)),"")</f>
        <v/>
      </c>
    </row>
    <row r="2443" spans="3:14">
      <c r="C2443" t="str">
        <f>IF('Hoja1_datos de origen'!$I2443&gt;=edad_minima,'Hoja1_datos de origen'!$C2443,"")</f>
        <v/>
      </c>
      <c r="D2443" t="str">
        <f>IF(LEN($C2443)&gt;0,(CONCATENATE('Hoja1_datos de origen'!$V2443,"-",'Hoja1_datos de origen'!$R2443,"-",TEXT('Hoja1_datos de origen'!$I2443,"000"),"-",'Hoja1_datos de origen'!$C2443)),"")</f>
        <v/>
      </c>
      <c r="E2443" t="str">
        <f>IF(LEN($C2443)&gt;0,COUNTIF($D:$D,"&gt;="&amp;$D2443),"")</f>
        <v/>
      </c>
      <c r="F2443" t="str">
        <f t="shared" si="74"/>
        <v/>
      </c>
      <c r="G2443" t="str">
        <f t="shared" si="75"/>
        <v/>
      </c>
      <c r="H2443" t="str">
        <f>IF(LEN($F2443)&gt;0,INDEX('Hoja1_datos de origen'!$V:$V,MATCH($F2443,$E:$E,0)),"")</f>
        <v/>
      </c>
      <c r="I2443" t="str">
        <f>IF(LEN($F2443)&gt;0,INDEX('Hoja1_datos de origen'!$R:$R,MATCH($F2443,$E:$E,0)),"")</f>
        <v/>
      </c>
      <c r="J2443" t="str">
        <f>IF(LEN($F2443)&gt;0,IF(INDEX('Hoja1_datos de origen'!$F:$F,MATCH($F2443,$E:$E,0))="","",INDEX('Hoja1_datos de origen'!$F:$F,MATCH($F2443,$E:$E,0))),"")</f>
        <v/>
      </c>
      <c r="K2443" s="10" t="str">
        <f>IF(LEN($F2443)&gt;0,INDEX('Hoja1_datos de origen'!$I:$I,MATCH($F2443,$E:$E,0)),"")</f>
        <v/>
      </c>
      <c r="L2443" s="10" t="str">
        <f>IF(LEN($F2443)&gt;0,INDEX('Hoja1_datos de origen'!$G:$G,MATCH($F2443,$E:$E,0)),"")</f>
        <v/>
      </c>
      <c r="M2443" t="str">
        <f>IF(LEN($F2443)&gt;0,INDEX('Hoja1_datos de origen'!$C:$C,MATCH($F2443,$E:$E,0)),"")</f>
        <v/>
      </c>
      <c r="N2443" t="str">
        <f>IF(LEN($F2443)&gt;0,INDEX('Hoja1_datos de origen'!$U:$U,MATCH($F2443,$E:$E,0)),"")</f>
        <v/>
      </c>
    </row>
    <row r="2444" spans="3:14">
      <c r="C2444" t="str">
        <f>IF('Hoja1_datos de origen'!$I2444&gt;=edad_minima,'Hoja1_datos de origen'!$C2444,"")</f>
        <v/>
      </c>
      <c r="D2444" t="str">
        <f>IF(LEN($C2444)&gt;0,(CONCATENATE('Hoja1_datos de origen'!$V2444,"-",'Hoja1_datos de origen'!$R2444,"-",TEXT('Hoja1_datos de origen'!$I2444,"000"),"-",'Hoja1_datos de origen'!$C2444)),"")</f>
        <v/>
      </c>
      <c r="E2444" t="str">
        <f>IF(LEN($C2444)&gt;0,COUNTIF($D:$D,"&gt;="&amp;$D2444),"")</f>
        <v/>
      </c>
      <c r="F2444" t="str">
        <f t="shared" si="74"/>
        <v/>
      </c>
      <c r="G2444" t="str">
        <f t="shared" si="75"/>
        <v/>
      </c>
      <c r="H2444" t="str">
        <f>IF(LEN($F2444)&gt;0,INDEX('Hoja1_datos de origen'!$V:$V,MATCH($F2444,$E:$E,0)),"")</f>
        <v/>
      </c>
      <c r="I2444" t="str">
        <f>IF(LEN($F2444)&gt;0,INDEX('Hoja1_datos de origen'!$R:$R,MATCH($F2444,$E:$E,0)),"")</f>
        <v/>
      </c>
      <c r="J2444" t="str">
        <f>IF(LEN($F2444)&gt;0,IF(INDEX('Hoja1_datos de origen'!$F:$F,MATCH($F2444,$E:$E,0))="","",INDEX('Hoja1_datos de origen'!$F:$F,MATCH($F2444,$E:$E,0))),"")</f>
        <v/>
      </c>
      <c r="K2444" s="10" t="str">
        <f>IF(LEN($F2444)&gt;0,INDEX('Hoja1_datos de origen'!$I:$I,MATCH($F2444,$E:$E,0)),"")</f>
        <v/>
      </c>
      <c r="L2444" s="10" t="str">
        <f>IF(LEN($F2444)&gt;0,INDEX('Hoja1_datos de origen'!$G:$G,MATCH($F2444,$E:$E,0)),"")</f>
        <v/>
      </c>
      <c r="M2444" t="str">
        <f>IF(LEN($F2444)&gt;0,INDEX('Hoja1_datos de origen'!$C:$C,MATCH($F2444,$E:$E,0)),"")</f>
        <v/>
      </c>
      <c r="N2444" t="str">
        <f>IF(LEN($F2444)&gt;0,INDEX('Hoja1_datos de origen'!$U:$U,MATCH($F2444,$E:$E,0)),"")</f>
        <v/>
      </c>
    </row>
    <row r="2445" spans="3:14">
      <c r="C2445" t="str">
        <f>IF('Hoja1_datos de origen'!$I2445&gt;=edad_minima,'Hoja1_datos de origen'!$C2445,"")</f>
        <v/>
      </c>
      <c r="D2445" t="str">
        <f>IF(LEN($C2445)&gt;0,(CONCATENATE('Hoja1_datos de origen'!$V2445,"-",'Hoja1_datos de origen'!$R2445,"-",TEXT('Hoja1_datos de origen'!$I2445,"000"),"-",'Hoja1_datos de origen'!$C2445)),"")</f>
        <v/>
      </c>
      <c r="E2445" t="str">
        <f>IF(LEN($C2445)&gt;0,COUNTIF($D:$D,"&gt;="&amp;$D2445),"")</f>
        <v/>
      </c>
      <c r="F2445" t="str">
        <f t="shared" si="74"/>
        <v/>
      </c>
      <c r="G2445" t="str">
        <f t="shared" si="75"/>
        <v/>
      </c>
      <c r="H2445" t="str">
        <f>IF(LEN($F2445)&gt;0,INDEX('Hoja1_datos de origen'!$V:$V,MATCH($F2445,$E:$E,0)),"")</f>
        <v/>
      </c>
      <c r="I2445" t="str">
        <f>IF(LEN($F2445)&gt;0,INDEX('Hoja1_datos de origen'!$R:$R,MATCH($F2445,$E:$E,0)),"")</f>
        <v/>
      </c>
      <c r="J2445" t="str">
        <f>IF(LEN($F2445)&gt;0,IF(INDEX('Hoja1_datos de origen'!$F:$F,MATCH($F2445,$E:$E,0))="","",INDEX('Hoja1_datos de origen'!$F:$F,MATCH($F2445,$E:$E,0))),"")</f>
        <v/>
      </c>
      <c r="K2445" s="10" t="str">
        <f>IF(LEN($F2445)&gt;0,INDEX('Hoja1_datos de origen'!$I:$I,MATCH($F2445,$E:$E,0)),"")</f>
        <v/>
      </c>
      <c r="L2445" s="10" t="str">
        <f>IF(LEN($F2445)&gt;0,INDEX('Hoja1_datos de origen'!$G:$G,MATCH($F2445,$E:$E,0)),"")</f>
        <v/>
      </c>
      <c r="M2445" t="str">
        <f>IF(LEN($F2445)&gt;0,INDEX('Hoja1_datos de origen'!$C:$C,MATCH($F2445,$E:$E,0)),"")</f>
        <v/>
      </c>
      <c r="N2445" t="str">
        <f>IF(LEN($F2445)&gt;0,INDEX('Hoja1_datos de origen'!$U:$U,MATCH($F2445,$E:$E,0)),"")</f>
        <v/>
      </c>
    </row>
    <row r="2446" spans="3:14">
      <c r="C2446" t="str">
        <f>IF('Hoja1_datos de origen'!$I2446&gt;=edad_minima,'Hoja1_datos de origen'!$C2446,"")</f>
        <v/>
      </c>
      <c r="D2446" t="str">
        <f>IF(LEN($C2446)&gt;0,(CONCATENATE('Hoja1_datos de origen'!$V2446,"-",'Hoja1_datos de origen'!$R2446,"-",TEXT('Hoja1_datos de origen'!$I2446,"000"),"-",'Hoja1_datos de origen'!$C2446)),"")</f>
        <v/>
      </c>
      <c r="E2446" t="str">
        <f>IF(LEN($C2446)&gt;0,COUNTIF($D:$D,"&gt;="&amp;$D2446),"")</f>
        <v/>
      </c>
      <c r="F2446" t="str">
        <f t="shared" si="74"/>
        <v/>
      </c>
      <c r="G2446" t="str">
        <f t="shared" si="75"/>
        <v/>
      </c>
      <c r="H2446" t="str">
        <f>IF(LEN($F2446)&gt;0,INDEX('Hoja1_datos de origen'!$V:$V,MATCH($F2446,$E:$E,0)),"")</f>
        <v/>
      </c>
      <c r="I2446" t="str">
        <f>IF(LEN($F2446)&gt;0,INDEX('Hoja1_datos de origen'!$R:$R,MATCH($F2446,$E:$E,0)),"")</f>
        <v/>
      </c>
      <c r="J2446" t="str">
        <f>IF(LEN($F2446)&gt;0,IF(INDEX('Hoja1_datos de origen'!$F:$F,MATCH($F2446,$E:$E,0))="","",INDEX('Hoja1_datos de origen'!$F:$F,MATCH($F2446,$E:$E,0))),"")</f>
        <v/>
      </c>
      <c r="K2446" s="10" t="str">
        <f>IF(LEN($F2446)&gt;0,INDEX('Hoja1_datos de origen'!$I:$I,MATCH($F2446,$E:$E,0)),"")</f>
        <v/>
      </c>
      <c r="L2446" s="10" t="str">
        <f>IF(LEN($F2446)&gt;0,INDEX('Hoja1_datos de origen'!$G:$G,MATCH($F2446,$E:$E,0)),"")</f>
        <v/>
      </c>
      <c r="M2446" t="str">
        <f>IF(LEN($F2446)&gt;0,INDEX('Hoja1_datos de origen'!$C:$C,MATCH($F2446,$E:$E,0)),"")</f>
        <v/>
      </c>
      <c r="N2446" t="str">
        <f>IF(LEN($F2446)&gt;0,INDEX('Hoja1_datos de origen'!$U:$U,MATCH($F2446,$E:$E,0)),"")</f>
        <v/>
      </c>
    </row>
    <row r="2447" spans="3:14">
      <c r="C2447" t="str">
        <f>IF('Hoja1_datos de origen'!$I2447&gt;=edad_minima,'Hoja1_datos de origen'!$C2447,"")</f>
        <v/>
      </c>
      <c r="D2447" t="str">
        <f>IF(LEN($C2447)&gt;0,(CONCATENATE('Hoja1_datos de origen'!$V2447,"-",'Hoja1_datos de origen'!$R2447,"-",TEXT('Hoja1_datos de origen'!$I2447,"000"),"-",'Hoja1_datos de origen'!$C2447)),"")</f>
        <v/>
      </c>
      <c r="E2447" t="str">
        <f>IF(LEN($C2447)&gt;0,COUNTIF($D:$D,"&gt;="&amp;$D2447),"")</f>
        <v/>
      </c>
      <c r="F2447" t="str">
        <f t="shared" si="74"/>
        <v/>
      </c>
      <c r="G2447" t="str">
        <f t="shared" si="75"/>
        <v/>
      </c>
      <c r="H2447" t="str">
        <f>IF(LEN($F2447)&gt;0,INDEX('Hoja1_datos de origen'!$V:$V,MATCH($F2447,$E:$E,0)),"")</f>
        <v/>
      </c>
      <c r="I2447" t="str">
        <f>IF(LEN($F2447)&gt;0,INDEX('Hoja1_datos de origen'!$R:$R,MATCH($F2447,$E:$E,0)),"")</f>
        <v/>
      </c>
      <c r="J2447" t="str">
        <f>IF(LEN($F2447)&gt;0,IF(INDEX('Hoja1_datos de origen'!$F:$F,MATCH($F2447,$E:$E,0))="","",INDEX('Hoja1_datos de origen'!$F:$F,MATCH($F2447,$E:$E,0))),"")</f>
        <v/>
      </c>
      <c r="K2447" s="10" t="str">
        <f>IF(LEN($F2447)&gt;0,INDEX('Hoja1_datos de origen'!$I:$I,MATCH($F2447,$E:$E,0)),"")</f>
        <v/>
      </c>
      <c r="L2447" s="10" t="str">
        <f>IF(LEN($F2447)&gt;0,INDEX('Hoja1_datos de origen'!$G:$G,MATCH($F2447,$E:$E,0)),"")</f>
        <v/>
      </c>
      <c r="M2447" t="str">
        <f>IF(LEN($F2447)&gt;0,INDEX('Hoja1_datos de origen'!$C:$C,MATCH($F2447,$E:$E,0)),"")</f>
        <v/>
      </c>
      <c r="N2447" t="str">
        <f>IF(LEN($F2447)&gt;0,INDEX('Hoja1_datos de origen'!$U:$U,MATCH($F2447,$E:$E,0)),"")</f>
        <v/>
      </c>
    </row>
    <row r="2448" spans="3:14">
      <c r="C2448" t="str">
        <f>IF('Hoja1_datos de origen'!$I2448&gt;=edad_minima,'Hoja1_datos de origen'!$C2448,"")</f>
        <v/>
      </c>
      <c r="D2448" t="str">
        <f>IF(LEN($C2448)&gt;0,(CONCATENATE('Hoja1_datos de origen'!$V2448,"-",'Hoja1_datos de origen'!$R2448,"-",TEXT('Hoja1_datos de origen'!$I2448,"000"),"-",'Hoja1_datos de origen'!$C2448)),"")</f>
        <v/>
      </c>
      <c r="E2448" t="str">
        <f>IF(LEN($C2448)&gt;0,COUNTIF($D:$D,"&gt;="&amp;$D2448),"")</f>
        <v/>
      </c>
      <c r="F2448" t="str">
        <f t="shared" si="74"/>
        <v/>
      </c>
      <c r="G2448" t="str">
        <f t="shared" si="75"/>
        <v/>
      </c>
      <c r="H2448" t="str">
        <f>IF(LEN($F2448)&gt;0,INDEX('Hoja1_datos de origen'!$V:$V,MATCH($F2448,$E:$E,0)),"")</f>
        <v/>
      </c>
      <c r="I2448" t="str">
        <f>IF(LEN($F2448)&gt;0,INDEX('Hoja1_datos de origen'!$R:$R,MATCH($F2448,$E:$E,0)),"")</f>
        <v/>
      </c>
      <c r="J2448" t="str">
        <f>IF(LEN($F2448)&gt;0,IF(INDEX('Hoja1_datos de origen'!$F:$F,MATCH($F2448,$E:$E,0))="","",INDEX('Hoja1_datos de origen'!$F:$F,MATCH($F2448,$E:$E,0))),"")</f>
        <v/>
      </c>
      <c r="K2448" s="10" t="str">
        <f>IF(LEN($F2448)&gt;0,INDEX('Hoja1_datos de origen'!$I:$I,MATCH($F2448,$E:$E,0)),"")</f>
        <v/>
      </c>
      <c r="L2448" s="10" t="str">
        <f>IF(LEN($F2448)&gt;0,INDEX('Hoja1_datos de origen'!$G:$G,MATCH($F2448,$E:$E,0)),"")</f>
        <v/>
      </c>
      <c r="M2448" t="str">
        <f>IF(LEN($F2448)&gt;0,INDEX('Hoja1_datos de origen'!$C:$C,MATCH($F2448,$E:$E,0)),"")</f>
        <v/>
      </c>
      <c r="N2448" t="str">
        <f>IF(LEN($F2448)&gt;0,INDEX('Hoja1_datos de origen'!$U:$U,MATCH($F2448,$E:$E,0)),"")</f>
        <v/>
      </c>
    </row>
    <row r="2449" spans="3:14">
      <c r="C2449" t="str">
        <f>IF('Hoja1_datos de origen'!$I2449&gt;=edad_minima,'Hoja1_datos de origen'!$C2449,"")</f>
        <v/>
      </c>
      <c r="D2449" t="str">
        <f>IF(LEN($C2449)&gt;0,(CONCATENATE('Hoja1_datos de origen'!$V2449,"-",'Hoja1_datos de origen'!$R2449,"-",TEXT('Hoja1_datos de origen'!$I2449,"000"),"-",'Hoja1_datos de origen'!$C2449)),"")</f>
        <v/>
      </c>
      <c r="E2449" t="str">
        <f>IF(LEN($C2449)&gt;0,COUNTIF($D:$D,"&gt;="&amp;$D2449),"")</f>
        <v/>
      </c>
      <c r="F2449" t="str">
        <f t="shared" si="74"/>
        <v/>
      </c>
      <c r="G2449" t="str">
        <f t="shared" si="75"/>
        <v/>
      </c>
      <c r="H2449" t="str">
        <f>IF(LEN($F2449)&gt;0,INDEX('Hoja1_datos de origen'!$V:$V,MATCH($F2449,$E:$E,0)),"")</f>
        <v/>
      </c>
      <c r="I2449" t="str">
        <f>IF(LEN($F2449)&gt;0,INDEX('Hoja1_datos de origen'!$R:$R,MATCH($F2449,$E:$E,0)),"")</f>
        <v/>
      </c>
      <c r="J2449" t="str">
        <f>IF(LEN($F2449)&gt;0,IF(INDEX('Hoja1_datos de origen'!$F:$F,MATCH($F2449,$E:$E,0))="","",INDEX('Hoja1_datos de origen'!$F:$F,MATCH($F2449,$E:$E,0))),"")</f>
        <v/>
      </c>
      <c r="K2449" s="10" t="str">
        <f>IF(LEN($F2449)&gt;0,INDEX('Hoja1_datos de origen'!$I:$I,MATCH($F2449,$E:$E,0)),"")</f>
        <v/>
      </c>
      <c r="L2449" s="10" t="str">
        <f>IF(LEN($F2449)&gt;0,INDEX('Hoja1_datos de origen'!$G:$G,MATCH($F2449,$E:$E,0)),"")</f>
        <v/>
      </c>
      <c r="M2449" t="str">
        <f>IF(LEN($F2449)&gt;0,INDEX('Hoja1_datos de origen'!$C:$C,MATCH($F2449,$E:$E,0)),"")</f>
        <v/>
      </c>
      <c r="N2449" t="str">
        <f>IF(LEN($F2449)&gt;0,INDEX('Hoja1_datos de origen'!$U:$U,MATCH($F2449,$E:$E,0)),"")</f>
        <v/>
      </c>
    </row>
    <row r="2450" spans="3:14">
      <c r="C2450" t="str">
        <f>IF('Hoja1_datos de origen'!$I2450&gt;=edad_minima,'Hoja1_datos de origen'!$C2450,"")</f>
        <v/>
      </c>
      <c r="D2450" t="str">
        <f>IF(LEN($C2450)&gt;0,(CONCATENATE('Hoja1_datos de origen'!$V2450,"-",'Hoja1_datos de origen'!$R2450,"-",TEXT('Hoja1_datos de origen'!$I2450,"000"),"-",'Hoja1_datos de origen'!$C2450)),"")</f>
        <v/>
      </c>
      <c r="E2450" t="str">
        <f>IF(LEN($C2450)&gt;0,COUNTIF($D:$D,"&gt;="&amp;$D2450),"")</f>
        <v/>
      </c>
      <c r="F2450" t="str">
        <f t="shared" si="74"/>
        <v/>
      </c>
      <c r="G2450" t="str">
        <f t="shared" si="75"/>
        <v/>
      </c>
      <c r="H2450" t="str">
        <f>IF(LEN($F2450)&gt;0,INDEX('Hoja1_datos de origen'!$V:$V,MATCH($F2450,$E:$E,0)),"")</f>
        <v/>
      </c>
      <c r="I2450" t="str">
        <f>IF(LEN($F2450)&gt;0,INDEX('Hoja1_datos de origen'!$R:$R,MATCH($F2450,$E:$E,0)),"")</f>
        <v/>
      </c>
      <c r="J2450" t="str">
        <f>IF(LEN($F2450)&gt;0,IF(INDEX('Hoja1_datos de origen'!$F:$F,MATCH($F2450,$E:$E,0))="","",INDEX('Hoja1_datos de origen'!$F:$F,MATCH($F2450,$E:$E,0))),"")</f>
        <v/>
      </c>
      <c r="K2450" s="10" t="str">
        <f>IF(LEN($F2450)&gt;0,INDEX('Hoja1_datos de origen'!$I:$I,MATCH($F2450,$E:$E,0)),"")</f>
        <v/>
      </c>
      <c r="L2450" s="10" t="str">
        <f>IF(LEN($F2450)&gt;0,INDEX('Hoja1_datos de origen'!$G:$G,MATCH($F2450,$E:$E,0)),"")</f>
        <v/>
      </c>
      <c r="M2450" t="str">
        <f>IF(LEN($F2450)&gt;0,INDEX('Hoja1_datos de origen'!$C:$C,MATCH($F2450,$E:$E,0)),"")</f>
        <v/>
      </c>
      <c r="N2450" t="str">
        <f>IF(LEN($F2450)&gt;0,INDEX('Hoja1_datos de origen'!$U:$U,MATCH($F2450,$E:$E,0)),"")</f>
        <v/>
      </c>
    </row>
    <row r="2451" spans="3:14">
      <c r="C2451" t="str">
        <f>IF('Hoja1_datos de origen'!$I2451&gt;=edad_minima,'Hoja1_datos de origen'!$C2451,"")</f>
        <v/>
      </c>
      <c r="D2451" t="str">
        <f>IF(LEN($C2451)&gt;0,(CONCATENATE('Hoja1_datos de origen'!$V2451,"-",'Hoja1_datos de origen'!$R2451,"-",TEXT('Hoja1_datos de origen'!$I2451,"000"),"-",'Hoja1_datos de origen'!$C2451)),"")</f>
        <v/>
      </c>
      <c r="E2451" t="str">
        <f>IF(LEN($C2451)&gt;0,COUNTIF($D:$D,"&gt;="&amp;$D2451),"")</f>
        <v/>
      </c>
      <c r="F2451" t="str">
        <f t="shared" si="74"/>
        <v/>
      </c>
      <c r="G2451" t="str">
        <f t="shared" si="75"/>
        <v/>
      </c>
      <c r="H2451" t="str">
        <f>IF(LEN($F2451)&gt;0,INDEX('Hoja1_datos de origen'!$V:$V,MATCH($F2451,$E:$E,0)),"")</f>
        <v/>
      </c>
      <c r="I2451" t="str">
        <f>IF(LEN($F2451)&gt;0,INDEX('Hoja1_datos de origen'!$R:$R,MATCH($F2451,$E:$E,0)),"")</f>
        <v/>
      </c>
      <c r="J2451" t="str">
        <f>IF(LEN($F2451)&gt;0,IF(INDEX('Hoja1_datos de origen'!$F:$F,MATCH($F2451,$E:$E,0))="","",INDEX('Hoja1_datos de origen'!$F:$F,MATCH($F2451,$E:$E,0))),"")</f>
        <v/>
      </c>
      <c r="K2451" s="10" t="str">
        <f>IF(LEN($F2451)&gt;0,INDEX('Hoja1_datos de origen'!$I:$I,MATCH($F2451,$E:$E,0)),"")</f>
        <v/>
      </c>
      <c r="L2451" s="10" t="str">
        <f>IF(LEN($F2451)&gt;0,INDEX('Hoja1_datos de origen'!$G:$G,MATCH($F2451,$E:$E,0)),"")</f>
        <v/>
      </c>
      <c r="M2451" t="str">
        <f>IF(LEN($F2451)&gt;0,INDEX('Hoja1_datos de origen'!$C:$C,MATCH($F2451,$E:$E,0)),"")</f>
        <v/>
      </c>
      <c r="N2451" t="str">
        <f>IF(LEN($F2451)&gt;0,INDEX('Hoja1_datos de origen'!$U:$U,MATCH($F2451,$E:$E,0)),"")</f>
        <v/>
      </c>
    </row>
    <row r="2452" spans="3:14">
      <c r="C2452" t="str">
        <f>IF('Hoja1_datos de origen'!$I2452&gt;=edad_minima,'Hoja1_datos de origen'!$C2452,"")</f>
        <v/>
      </c>
      <c r="D2452" t="str">
        <f>IF(LEN($C2452)&gt;0,(CONCATENATE('Hoja1_datos de origen'!$V2452,"-",'Hoja1_datos de origen'!$R2452,"-",TEXT('Hoja1_datos de origen'!$I2452,"000"),"-",'Hoja1_datos de origen'!$C2452)),"")</f>
        <v/>
      </c>
      <c r="E2452" t="str">
        <f>IF(LEN($C2452)&gt;0,COUNTIF($D:$D,"&gt;="&amp;$D2452),"")</f>
        <v/>
      </c>
      <c r="F2452" t="str">
        <f t="shared" si="74"/>
        <v/>
      </c>
      <c r="G2452" t="str">
        <f t="shared" si="75"/>
        <v/>
      </c>
      <c r="H2452" t="str">
        <f>IF(LEN($F2452)&gt;0,INDEX('Hoja1_datos de origen'!$V:$V,MATCH($F2452,$E:$E,0)),"")</f>
        <v/>
      </c>
      <c r="I2452" t="str">
        <f>IF(LEN($F2452)&gt;0,INDEX('Hoja1_datos de origen'!$R:$R,MATCH($F2452,$E:$E,0)),"")</f>
        <v/>
      </c>
      <c r="J2452" t="str">
        <f>IF(LEN($F2452)&gt;0,IF(INDEX('Hoja1_datos de origen'!$F:$F,MATCH($F2452,$E:$E,0))="","",INDEX('Hoja1_datos de origen'!$F:$F,MATCH($F2452,$E:$E,0))),"")</f>
        <v/>
      </c>
      <c r="K2452" s="10" t="str">
        <f>IF(LEN($F2452)&gt;0,INDEX('Hoja1_datos de origen'!$I:$I,MATCH($F2452,$E:$E,0)),"")</f>
        <v/>
      </c>
      <c r="L2452" s="10" t="str">
        <f>IF(LEN($F2452)&gt;0,INDEX('Hoja1_datos de origen'!$G:$G,MATCH($F2452,$E:$E,0)),"")</f>
        <v/>
      </c>
      <c r="M2452" t="str">
        <f>IF(LEN($F2452)&gt;0,INDEX('Hoja1_datos de origen'!$C:$C,MATCH($F2452,$E:$E,0)),"")</f>
        <v/>
      </c>
      <c r="N2452" t="str">
        <f>IF(LEN($F2452)&gt;0,INDEX('Hoja1_datos de origen'!$U:$U,MATCH($F2452,$E:$E,0)),"")</f>
        <v/>
      </c>
    </row>
    <row r="2453" spans="3:14">
      <c r="C2453" t="str">
        <f>IF('Hoja1_datos de origen'!$I2453&gt;=edad_minima,'Hoja1_datos de origen'!$C2453,"")</f>
        <v/>
      </c>
      <c r="D2453" t="str">
        <f>IF(LEN($C2453)&gt;0,(CONCATENATE('Hoja1_datos de origen'!$V2453,"-",'Hoja1_datos de origen'!$R2453,"-",TEXT('Hoja1_datos de origen'!$I2453,"000"),"-",'Hoja1_datos de origen'!$C2453)),"")</f>
        <v/>
      </c>
      <c r="E2453" t="str">
        <f>IF(LEN($C2453)&gt;0,COUNTIF($D:$D,"&gt;="&amp;$D2453),"")</f>
        <v/>
      </c>
      <c r="F2453" t="str">
        <f t="shared" si="74"/>
        <v/>
      </c>
      <c r="G2453" t="str">
        <f t="shared" si="75"/>
        <v/>
      </c>
      <c r="H2453" t="str">
        <f>IF(LEN($F2453)&gt;0,INDEX('Hoja1_datos de origen'!$V:$V,MATCH($F2453,$E:$E,0)),"")</f>
        <v/>
      </c>
      <c r="I2453" t="str">
        <f>IF(LEN($F2453)&gt;0,INDEX('Hoja1_datos de origen'!$R:$R,MATCH($F2453,$E:$E,0)),"")</f>
        <v/>
      </c>
      <c r="J2453" t="str">
        <f>IF(LEN($F2453)&gt;0,IF(INDEX('Hoja1_datos de origen'!$F:$F,MATCH($F2453,$E:$E,0))="","",INDEX('Hoja1_datos de origen'!$F:$F,MATCH($F2453,$E:$E,0))),"")</f>
        <v/>
      </c>
      <c r="K2453" s="10" t="str">
        <f>IF(LEN($F2453)&gt;0,INDEX('Hoja1_datos de origen'!$I:$I,MATCH($F2453,$E:$E,0)),"")</f>
        <v/>
      </c>
      <c r="L2453" s="10" t="str">
        <f>IF(LEN($F2453)&gt;0,INDEX('Hoja1_datos de origen'!$G:$G,MATCH($F2453,$E:$E,0)),"")</f>
        <v/>
      </c>
      <c r="M2453" t="str">
        <f>IF(LEN($F2453)&gt;0,INDEX('Hoja1_datos de origen'!$C:$C,MATCH($F2453,$E:$E,0)),"")</f>
        <v/>
      </c>
      <c r="N2453" t="str">
        <f>IF(LEN($F2453)&gt;0,INDEX('Hoja1_datos de origen'!$U:$U,MATCH($F2453,$E:$E,0)),"")</f>
        <v/>
      </c>
    </row>
    <row r="2454" spans="3:14">
      <c r="C2454" t="str">
        <f>IF('Hoja1_datos de origen'!$I2454&gt;=edad_minima,'Hoja1_datos de origen'!$C2454,"")</f>
        <v/>
      </c>
      <c r="D2454" t="str">
        <f>IF(LEN($C2454)&gt;0,(CONCATENATE('Hoja1_datos de origen'!$V2454,"-",'Hoja1_datos de origen'!$R2454,"-",TEXT('Hoja1_datos de origen'!$I2454,"000"),"-",'Hoja1_datos de origen'!$C2454)),"")</f>
        <v/>
      </c>
      <c r="E2454" t="str">
        <f>IF(LEN($C2454)&gt;0,COUNTIF($D:$D,"&gt;="&amp;$D2454),"")</f>
        <v/>
      </c>
      <c r="F2454" t="str">
        <f t="shared" si="74"/>
        <v/>
      </c>
      <c r="G2454" t="str">
        <f t="shared" si="75"/>
        <v/>
      </c>
      <c r="H2454" t="str">
        <f>IF(LEN($F2454)&gt;0,INDEX('Hoja1_datos de origen'!$V:$V,MATCH($F2454,$E:$E,0)),"")</f>
        <v/>
      </c>
      <c r="I2454" t="str">
        <f>IF(LEN($F2454)&gt;0,INDEX('Hoja1_datos de origen'!$R:$R,MATCH($F2454,$E:$E,0)),"")</f>
        <v/>
      </c>
      <c r="J2454" t="str">
        <f>IF(LEN($F2454)&gt;0,IF(INDEX('Hoja1_datos de origen'!$F:$F,MATCH($F2454,$E:$E,0))="","",INDEX('Hoja1_datos de origen'!$F:$F,MATCH($F2454,$E:$E,0))),"")</f>
        <v/>
      </c>
      <c r="K2454" s="10" t="str">
        <f>IF(LEN($F2454)&gt;0,INDEX('Hoja1_datos de origen'!$I:$I,MATCH($F2454,$E:$E,0)),"")</f>
        <v/>
      </c>
      <c r="L2454" s="10" t="str">
        <f>IF(LEN($F2454)&gt;0,INDEX('Hoja1_datos de origen'!$G:$G,MATCH($F2454,$E:$E,0)),"")</f>
        <v/>
      </c>
      <c r="M2454" t="str">
        <f>IF(LEN($F2454)&gt;0,INDEX('Hoja1_datos de origen'!$C:$C,MATCH($F2454,$E:$E,0)),"")</f>
        <v/>
      </c>
      <c r="N2454" t="str">
        <f>IF(LEN($F2454)&gt;0,INDEX('Hoja1_datos de origen'!$U:$U,MATCH($F2454,$E:$E,0)),"")</f>
        <v/>
      </c>
    </row>
    <row r="2455" spans="3:14">
      <c r="C2455" t="str">
        <f>IF('Hoja1_datos de origen'!$I2455&gt;=edad_minima,'Hoja1_datos de origen'!$C2455,"")</f>
        <v/>
      </c>
      <c r="D2455" t="str">
        <f>IF(LEN($C2455)&gt;0,(CONCATENATE('Hoja1_datos de origen'!$V2455,"-",'Hoja1_datos de origen'!$R2455,"-",TEXT('Hoja1_datos de origen'!$I2455,"000"),"-",'Hoja1_datos de origen'!$C2455)),"")</f>
        <v/>
      </c>
      <c r="E2455" t="str">
        <f>IF(LEN($C2455)&gt;0,COUNTIF($D:$D,"&gt;="&amp;$D2455),"")</f>
        <v/>
      </c>
      <c r="F2455" t="str">
        <f t="shared" si="74"/>
        <v/>
      </c>
      <c r="G2455" t="str">
        <f t="shared" si="75"/>
        <v/>
      </c>
      <c r="H2455" t="str">
        <f>IF(LEN($F2455)&gt;0,INDEX('Hoja1_datos de origen'!$V:$V,MATCH($F2455,$E:$E,0)),"")</f>
        <v/>
      </c>
      <c r="I2455" t="str">
        <f>IF(LEN($F2455)&gt;0,INDEX('Hoja1_datos de origen'!$R:$R,MATCH($F2455,$E:$E,0)),"")</f>
        <v/>
      </c>
      <c r="J2455" t="str">
        <f>IF(LEN($F2455)&gt;0,IF(INDEX('Hoja1_datos de origen'!$F:$F,MATCH($F2455,$E:$E,0))="","",INDEX('Hoja1_datos de origen'!$F:$F,MATCH($F2455,$E:$E,0))),"")</f>
        <v/>
      </c>
      <c r="K2455" s="10" t="str">
        <f>IF(LEN($F2455)&gt;0,INDEX('Hoja1_datos de origen'!$I:$I,MATCH($F2455,$E:$E,0)),"")</f>
        <v/>
      </c>
      <c r="L2455" s="10" t="str">
        <f>IF(LEN($F2455)&gt;0,INDEX('Hoja1_datos de origen'!$G:$G,MATCH($F2455,$E:$E,0)),"")</f>
        <v/>
      </c>
      <c r="M2455" t="str">
        <f>IF(LEN($F2455)&gt;0,INDEX('Hoja1_datos de origen'!$C:$C,MATCH($F2455,$E:$E,0)),"")</f>
        <v/>
      </c>
      <c r="N2455" t="str">
        <f>IF(LEN($F2455)&gt;0,INDEX('Hoja1_datos de origen'!$U:$U,MATCH($F2455,$E:$E,0)),"")</f>
        <v/>
      </c>
    </row>
    <row r="2456" spans="3:14">
      <c r="C2456" t="str">
        <f>IF('Hoja1_datos de origen'!$I2456&gt;=edad_minima,'Hoja1_datos de origen'!$C2456,"")</f>
        <v/>
      </c>
      <c r="D2456" t="str">
        <f>IF(LEN($C2456)&gt;0,(CONCATENATE('Hoja1_datos de origen'!$V2456,"-",'Hoja1_datos de origen'!$R2456,"-",TEXT('Hoja1_datos de origen'!$I2456,"000"),"-",'Hoja1_datos de origen'!$C2456)),"")</f>
        <v/>
      </c>
      <c r="E2456" t="str">
        <f>IF(LEN($C2456)&gt;0,COUNTIF($D:$D,"&gt;="&amp;$D2456),"")</f>
        <v/>
      </c>
      <c r="F2456" t="str">
        <f t="shared" si="74"/>
        <v/>
      </c>
      <c r="G2456" t="str">
        <f t="shared" si="75"/>
        <v/>
      </c>
      <c r="H2456" t="str">
        <f>IF(LEN($F2456)&gt;0,INDEX('Hoja1_datos de origen'!$V:$V,MATCH($F2456,$E:$E,0)),"")</f>
        <v/>
      </c>
      <c r="I2456" t="str">
        <f>IF(LEN($F2456)&gt;0,INDEX('Hoja1_datos de origen'!$R:$R,MATCH($F2456,$E:$E,0)),"")</f>
        <v/>
      </c>
      <c r="J2456" t="str">
        <f>IF(LEN($F2456)&gt;0,IF(INDEX('Hoja1_datos de origen'!$F:$F,MATCH($F2456,$E:$E,0))="","",INDEX('Hoja1_datos de origen'!$F:$F,MATCH($F2456,$E:$E,0))),"")</f>
        <v/>
      </c>
      <c r="K2456" s="10" t="str">
        <f>IF(LEN($F2456)&gt;0,INDEX('Hoja1_datos de origen'!$I:$I,MATCH($F2456,$E:$E,0)),"")</f>
        <v/>
      </c>
      <c r="L2456" s="10" t="str">
        <f>IF(LEN($F2456)&gt;0,INDEX('Hoja1_datos de origen'!$G:$G,MATCH($F2456,$E:$E,0)),"")</f>
        <v/>
      </c>
      <c r="M2456" t="str">
        <f>IF(LEN($F2456)&gt;0,INDEX('Hoja1_datos de origen'!$C:$C,MATCH($F2456,$E:$E,0)),"")</f>
        <v/>
      </c>
      <c r="N2456" t="str">
        <f>IF(LEN($F2456)&gt;0,INDEX('Hoja1_datos de origen'!$U:$U,MATCH($F2456,$E:$E,0)),"")</f>
        <v/>
      </c>
    </row>
    <row r="2457" spans="3:14">
      <c r="C2457" t="str">
        <f>IF('Hoja1_datos de origen'!$I2457&gt;=edad_minima,'Hoja1_datos de origen'!$C2457,"")</f>
        <v/>
      </c>
      <c r="D2457" t="str">
        <f>IF(LEN($C2457)&gt;0,(CONCATENATE('Hoja1_datos de origen'!$V2457,"-",'Hoja1_datos de origen'!$R2457,"-",TEXT('Hoja1_datos de origen'!$I2457,"000"),"-",'Hoja1_datos de origen'!$C2457)),"")</f>
        <v/>
      </c>
      <c r="E2457" t="str">
        <f>IF(LEN($C2457)&gt;0,COUNTIF($D:$D,"&gt;="&amp;$D2457),"")</f>
        <v/>
      </c>
      <c r="F2457" t="str">
        <f t="shared" si="74"/>
        <v/>
      </c>
      <c r="G2457" t="str">
        <f t="shared" si="75"/>
        <v/>
      </c>
      <c r="H2457" t="str">
        <f>IF(LEN($F2457)&gt;0,INDEX('Hoja1_datos de origen'!$V:$V,MATCH($F2457,$E:$E,0)),"")</f>
        <v/>
      </c>
      <c r="I2457" t="str">
        <f>IF(LEN($F2457)&gt;0,INDEX('Hoja1_datos de origen'!$R:$R,MATCH($F2457,$E:$E,0)),"")</f>
        <v/>
      </c>
      <c r="J2457" t="str">
        <f>IF(LEN($F2457)&gt;0,IF(INDEX('Hoja1_datos de origen'!$F:$F,MATCH($F2457,$E:$E,0))="","",INDEX('Hoja1_datos de origen'!$F:$F,MATCH($F2457,$E:$E,0))),"")</f>
        <v/>
      </c>
      <c r="K2457" s="10" t="str">
        <f>IF(LEN($F2457)&gt;0,INDEX('Hoja1_datos de origen'!$I:$I,MATCH($F2457,$E:$E,0)),"")</f>
        <v/>
      </c>
      <c r="L2457" s="10" t="str">
        <f>IF(LEN($F2457)&gt;0,INDEX('Hoja1_datos de origen'!$G:$G,MATCH($F2457,$E:$E,0)),"")</f>
        <v/>
      </c>
      <c r="M2457" t="str">
        <f>IF(LEN($F2457)&gt;0,INDEX('Hoja1_datos de origen'!$C:$C,MATCH($F2457,$E:$E,0)),"")</f>
        <v/>
      </c>
      <c r="N2457" t="str">
        <f>IF(LEN($F2457)&gt;0,INDEX('Hoja1_datos de origen'!$U:$U,MATCH($F2457,$E:$E,0)),"")</f>
        <v/>
      </c>
    </row>
    <row r="2458" spans="3:14">
      <c r="C2458" t="str">
        <f>IF('Hoja1_datos de origen'!$I2458&gt;=edad_minima,'Hoja1_datos de origen'!$C2458,"")</f>
        <v/>
      </c>
      <c r="D2458" t="str">
        <f>IF(LEN($C2458)&gt;0,(CONCATENATE('Hoja1_datos de origen'!$V2458,"-",'Hoja1_datos de origen'!$R2458,"-",TEXT('Hoja1_datos de origen'!$I2458,"000"),"-",'Hoja1_datos de origen'!$C2458)),"")</f>
        <v/>
      </c>
      <c r="E2458" t="str">
        <f>IF(LEN($C2458)&gt;0,COUNTIF($D:$D,"&gt;="&amp;$D2458),"")</f>
        <v/>
      </c>
      <c r="F2458" t="str">
        <f t="shared" si="74"/>
        <v/>
      </c>
      <c r="G2458" t="str">
        <f t="shared" si="75"/>
        <v/>
      </c>
      <c r="H2458" t="str">
        <f>IF(LEN($F2458)&gt;0,INDEX('Hoja1_datos de origen'!$V:$V,MATCH($F2458,$E:$E,0)),"")</f>
        <v/>
      </c>
      <c r="I2458" t="str">
        <f>IF(LEN($F2458)&gt;0,INDEX('Hoja1_datos de origen'!$R:$R,MATCH($F2458,$E:$E,0)),"")</f>
        <v/>
      </c>
      <c r="J2458" t="str">
        <f>IF(LEN($F2458)&gt;0,IF(INDEX('Hoja1_datos de origen'!$F:$F,MATCH($F2458,$E:$E,0))="","",INDEX('Hoja1_datos de origen'!$F:$F,MATCH($F2458,$E:$E,0))),"")</f>
        <v/>
      </c>
      <c r="K2458" s="10" t="str">
        <f>IF(LEN($F2458)&gt;0,INDEX('Hoja1_datos de origen'!$I:$I,MATCH($F2458,$E:$E,0)),"")</f>
        <v/>
      </c>
      <c r="L2458" s="10" t="str">
        <f>IF(LEN($F2458)&gt;0,INDEX('Hoja1_datos de origen'!$G:$G,MATCH($F2458,$E:$E,0)),"")</f>
        <v/>
      </c>
      <c r="M2458" t="str">
        <f>IF(LEN($F2458)&gt;0,INDEX('Hoja1_datos de origen'!$C:$C,MATCH($F2458,$E:$E,0)),"")</f>
        <v/>
      </c>
      <c r="N2458" t="str">
        <f>IF(LEN($F2458)&gt;0,INDEX('Hoja1_datos de origen'!$U:$U,MATCH($F2458,$E:$E,0)),"")</f>
        <v/>
      </c>
    </row>
    <row r="2459" spans="3:14">
      <c r="C2459" t="str">
        <f>IF('Hoja1_datos de origen'!$I2459&gt;=edad_minima,'Hoja1_datos de origen'!$C2459,"")</f>
        <v/>
      </c>
      <c r="D2459" t="str">
        <f>IF(LEN($C2459)&gt;0,(CONCATENATE('Hoja1_datos de origen'!$V2459,"-",'Hoja1_datos de origen'!$R2459,"-",TEXT('Hoja1_datos de origen'!$I2459,"000"),"-",'Hoja1_datos de origen'!$C2459)),"")</f>
        <v/>
      </c>
      <c r="E2459" t="str">
        <f>IF(LEN($C2459)&gt;0,COUNTIF($D:$D,"&gt;="&amp;$D2459),"")</f>
        <v/>
      </c>
      <c r="F2459" t="str">
        <f t="shared" si="74"/>
        <v/>
      </c>
      <c r="G2459" t="str">
        <f t="shared" si="75"/>
        <v/>
      </c>
      <c r="H2459" t="str">
        <f>IF(LEN($F2459)&gt;0,INDEX('Hoja1_datos de origen'!$V:$V,MATCH($F2459,$E:$E,0)),"")</f>
        <v/>
      </c>
      <c r="I2459" t="str">
        <f>IF(LEN($F2459)&gt;0,INDEX('Hoja1_datos de origen'!$R:$R,MATCH($F2459,$E:$E,0)),"")</f>
        <v/>
      </c>
      <c r="J2459" t="str">
        <f>IF(LEN($F2459)&gt;0,IF(INDEX('Hoja1_datos de origen'!$F:$F,MATCH($F2459,$E:$E,0))="","",INDEX('Hoja1_datos de origen'!$F:$F,MATCH($F2459,$E:$E,0))),"")</f>
        <v/>
      </c>
      <c r="K2459" s="10" t="str">
        <f>IF(LEN($F2459)&gt;0,INDEX('Hoja1_datos de origen'!$I:$I,MATCH($F2459,$E:$E,0)),"")</f>
        <v/>
      </c>
      <c r="L2459" s="10" t="str">
        <f>IF(LEN($F2459)&gt;0,INDEX('Hoja1_datos de origen'!$G:$G,MATCH($F2459,$E:$E,0)),"")</f>
        <v/>
      </c>
      <c r="M2459" t="str">
        <f>IF(LEN($F2459)&gt;0,INDEX('Hoja1_datos de origen'!$C:$C,MATCH($F2459,$E:$E,0)),"")</f>
        <v/>
      </c>
      <c r="N2459" t="str">
        <f>IF(LEN($F2459)&gt;0,INDEX('Hoja1_datos de origen'!$U:$U,MATCH($F2459,$E:$E,0)),"")</f>
        <v/>
      </c>
    </row>
    <row r="2460" spans="3:14">
      <c r="C2460" t="str">
        <f>IF('Hoja1_datos de origen'!$I2460&gt;=edad_minima,'Hoja1_datos de origen'!$C2460,"")</f>
        <v/>
      </c>
      <c r="D2460" t="str">
        <f>IF(LEN($C2460)&gt;0,(CONCATENATE('Hoja1_datos de origen'!$V2460,"-",'Hoja1_datos de origen'!$R2460,"-",TEXT('Hoja1_datos de origen'!$I2460,"000"),"-",'Hoja1_datos de origen'!$C2460)),"")</f>
        <v/>
      </c>
      <c r="E2460" t="str">
        <f>IF(LEN($C2460)&gt;0,COUNTIF($D:$D,"&gt;="&amp;$D2460),"")</f>
        <v/>
      </c>
      <c r="F2460" t="str">
        <f t="shared" si="74"/>
        <v/>
      </c>
      <c r="G2460" t="str">
        <f t="shared" si="75"/>
        <v/>
      </c>
      <c r="H2460" t="str">
        <f>IF(LEN($F2460)&gt;0,INDEX('Hoja1_datos de origen'!$V:$V,MATCH($F2460,$E:$E,0)),"")</f>
        <v/>
      </c>
      <c r="I2460" t="str">
        <f>IF(LEN($F2460)&gt;0,INDEX('Hoja1_datos de origen'!$R:$R,MATCH($F2460,$E:$E,0)),"")</f>
        <v/>
      </c>
      <c r="J2460" t="str">
        <f>IF(LEN($F2460)&gt;0,IF(INDEX('Hoja1_datos de origen'!$F:$F,MATCH($F2460,$E:$E,0))="","",INDEX('Hoja1_datos de origen'!$F:$F,MATCH($F2460,$E:$E,0))),"")</f>
        <v/>
      </c>
      <c r="K2460" s="10" t="str">
        <f>IF(LEN($F2460)&gt;0,INDEX('Hoja1_datos de origen'!$I:$I,MATCH($F2460,$E:$E,0)),"")</f>
        <v/>
      </c>
      <c r="L2460" s="10" t="str">
        <f>IF(LEN($F2460)&gt;0,INDEX('Hoja1_datos de origen'!$G:$G,MATCH($F2460,$E:$E,0)),"")</f>
        <v/>
      </c>
      <c r="M2460" t="str">
        <f>IF(LEN($F2460)&gt;0,INDEX('Hoja1_datos de origen'!$C:$C,MATCH($F2460,$E:$E,0)),"")</f>
        <v/>
      </c>
      <c r="N2460" t="str">
        <f>IF(LEN($F2460)&gt;0,INDEX('Hoja1_datos de origen'!$U:$U,MATCH($F2460,$E:$E,0)),"")</f>
        <v/>
      </c>
    </row>
    <row r="2461" spans="3:14">
      <c r="C2461" t="str">
        <f>IF('Hoja1_datos de origen'!$I2461&gt;=edad_minima,'Hoja1_datos de origen'!$C2461,"")</f>
        <v/>
      </c>
      <c r="D2461" t="str">
        <f>IF(LEN($C2461)&gt;0,(CONCATENATE('Hoja1_datos de origen'!$V2461,"-",'Hoja1_datos de origen'!$R2461,"-",TEXT('Hoja1_datos de origen'!$I2461,"000"),"-",'Hoja1_datos de origen'!$C2461)),"")</f>
        <v/>
      </c>
      <c r="E2461" t="str">
        <f>IF(LEN($C2461)&gt;0,COUNTIF($D:$D,"&gt;="&amp;$D2461),"")</f>
        <v/>
      </c>
      <c r="F2461" t="str">
        <f t="shared" si="74"/>
        <v/>
      </c>
      <c r="G2461" t="str">
        <f t="shared" si="75"/>
        <v/>
      </c>
      <c r="H2461" t="str">
        <f>IF(LEN($F2461)&gt;0,INDEX('Hoja1_datos de origen'!$V:$V,MATCH($F2461,$E:$E,0)),"")</f>
        <v/>
      </c>
      <c r="I2461" t="str">
        <f>IF(LEN($F2461)&gt;0,INDEX('Hoja1_datos de origen'!$R:$R,MATCH($F2461,$E:$E,0)),"")</f>
        <v/>
      </c>
      <c r="J2461" t="str">
        <f>IF(LEN($F2461)&gt;0,IF(INDEX('Hoja1_datos de origen'!$F:$F,MATCH($F2461,$E:$E,0))="","",INDEX('Hoja1_datos de origen'!$F:$F,MATCH($F2461,$E:$E,0))),"")</f>
        <v/>
      </c>
      <c r="K2461" s="10" t="str">
        <f>IF(LEN($F2461)&gt;0,INDEX('Hoja1_datos de origen'!$I:$I,MATCH($F2461,$E:$E,0)),"")</f>
        <v/>
      </c>
      <c r="L2461" s="10" t="str">
        <f>IF(LEN($F2461)&gt;0,INDEX('Hoja1_datos de origen'!$G:$G,MATCH($F2461,$E:$E,0)),"")</f>
        <v/>
      </c>
      <c r="M2461" t="str">
        <f>IF(LEN($F2461)&gt;0,INDEX('Hoja1_datos de origen'!$C:$C,MATCH($F2461,$E:$E,0)),"")</f>
        <v/>
      </c>
      <c r="N2461" t="str">
        <f>IF(LEN($F2461)&gt;0,INDEX('Hoja1_datos de origen'!$U:$U,MATCH($F2461,$E:$E,0)),"")</f>
        <v/>
      </c>
    </row>
    <row r="2462" spans="3:14">
      <c r="C2462" t="str">
        <f>IF('Hoja1_datos de origen'!$I2462&gt;=edad_minima,'Hoja1_datos de origen'!$C2462,"")</f>
        <v/>
      </c>
      <c r="D2462" t="str">
        <f>IF(LEN($C2462)&gt;0,(CONCATENATE('Hoja1_datos de origen'!$V2462,"-",'Hoja1_datos de origen'!$R2462,"-",TEXT('Hoja1_datos de origen'!$I2462,"000"),"-",'Hoja1_datos de origen'!$C2462)),"")</f>
        <v/>
      </c>
      <c r="E2462" t="str">
        <f>IF(LEN($C2462)&gt;0,COUNTIF($D:$D,"&gt;="&amp;$D2462),"")</f>
        <v/>
      </c>
      <c r="F2462" t="str">
        <f t="shared" si="74"/>
        <v/>
      </c>
      <c r="G2462" t="str">
        <f t="shared" si="75"/>
        <v/>
      </c>
      <c r="H2462" t="str">
        <f>IF(LEN($F2462)&gt;0,INDEX('Hoja1_datos de origen'!$V:$V,MATCH($F2462,$E:$E,0)),"")</f>
        <v/>
      </c>
      <c r="I2462" t="str">
        <f>IF(LEN($F2462)&gt;0,INDEX('Hoja1_datos de origen'!$R:$R,MATCH($F2462,$E:$E,0)),"")</f>
        <v/>
      </c>
      <c r="J2462" t="str">
        <f>IF(LEN($F2462)&gt;0,IF(INDEX('Hoja1_datos de origen'!$F:$F,MATCH($F2462,$E:$E,0))="","",INDEX('Hoja1_datos de origen'!$F:$F,MATCH($F2462,$E:$E,0))),"")</f>
        <v/>
      </c>
      <c r="K2462" s="10" t="str">
        <f>IF(LEN($F2462)&gt;0,INDEX('Hoja1_datos de origen'!$I:$I,MATCH($F2462,$E:$E,0)),"")</f>
        <v/>
      </c>
      <c r="L2462" s="10" t="str">
        <f>IF(LEN($F2462)&gt;0,INDEX('Hoja1_datos de origen'!$G:$G,MATCH($F2462,$E:$E,0)),"")</f>
        <v/>
      </c>
      <c r="M2462" t="str">
        <f>IF(LEN($F2462)&gt;0,INDEX('Hoja1_datos de origen'!$C:$C,MATCH($F2462,$E:$E,0)),"")</f>
        <v/>
      </c>
      <c r="N2462" t="str">
        <f>IF(LEN($F2462)&gt;0,INDEX('Hoja1_datos de origen'!$U:$U,MATCH($F2462,$E:$E,0)),"")</f>
        <v/>
      </c>
    </row>
    <row r="2463" spans="3:14">
      <c r="C2463" t="str">
        <f>IF('Hoja1_datos de origen'!$I2463&gt;=edad_minima,'Hoja1_datos de origen'!$C2463,"")</f>
        <v/>
      </c>
      <c r="D2463" t="str">
        <f>IF(LEN($C2463)&gt;0,(CONCATENATE('Hoja1_datos de origen'!$V2463,"-",'Hoja1_datos de origen'!$R2463,"-",TEXT('Hoja1_datos de origen'!$I2463,"000"),"-",'Hoja1_datos de origen'!$C2463)),"")</f>
        <v/>
      </c>
      <c r="E2463" t="str">
        <f>IF(LEN($C2463)&gt;0,COUNTIF($D:$D,"&gt;="&amp;$D2463),"")</f>
        <v/>
      </c>
      <c r="F2463" t="str">
        <f t="shared" si="74"/>
        <v/>
      </c>
      <c r="G2463" t="str">
        <f t="shared" si="75"/>
        <v/>
      </c>
      <c r="H2463" t="str">
        <f>IF(LEN($F2463)&gt;0,INDEX('Hoja1_datos de origen'!$V:$V,MATCH($F2463,$E:$E,0)),"")</f>
        <v/>
      </c>
      <c r="I2463" t="str">
        <f>IF(LEN($F2463)&gt;0,INDEX('Hoja1_datos de origen'!$R:$R,MATCH($F2463,$E:$E,0)),"")</f>
        <v/>
      </c>
      <c r="J2463" t="str">
        <f>IF(LEN($F2463)&gt;0,IF(INDEX('Hoja1_datos de origen'!$F:$F,MATCH($F2463,$E:$E,0))="","",INDEX('Hoja1_datos de origen'!$F:$F,MATCH($F2463,$E:$E,0))),"")</f>
        <v/>
      </c>
      <c r="K2463" s="10" t="str">
        <f>IF(LEN($F2463)&gt;0,INDEX('Hoja1_datos de origen'!$I:$I,MATCH($F2463,$E:$E,0)),"")</f>
        <v/>
      </c>
      <c r="L2463" s="10" t="str">
        <f>IF(LEN($F2463)&gt;0,INDEX('Hoja1_datos de origen'!$G:$G,MATCH($F2463,$E:$E,0)),"")</f>
        <v/>
      </c>
      <c r="M2463" t="str">
        <f>IF(LEN($F2463)&gt;0,INDEX('Hoja1_datos de origen'!$C:$C,MATCH($F2463,$E:$E,0)),"")</f>
        <v/>
      </c>
      <c r="N2463" t="str">
        <f>IF(LEN($F2463)&gt;0,INDEX('Hoja1_datos de origen'!$U:$U,MATCH($F2463,$E:$E,0)),"")</f>
        <v/>
      </c>
    </row>
    <row r="2464" spans="3:14">
      <c r="C2464" t="str">
        <f>IF('Hoja1_datos de origen'!$I2464&gt;=edad_minima,'Hoja1_datos de origen'!$C2464,"")</f>
        <v/>
      </c>
      <c r="D2464" t="str">
        <f>IF(LEN($C2464)&gt;0,(CONCATENATE('Hoja1_datos de origen'!$V2464,"-",'Hoja1_datos de origen'!$R2464,"-",TEXT('Hoja1_datos de origen'!$I2464,"000"),"-",'Hoja1_datos de origen'!$C2464)),"")</f>
        <v/>
      </c>
      <c r="E2464" t="str">
        <f>IF(LEN($C2464)&gt;0,COUNTIF($D:$D,"&gt;="&amp;$D2464),"")</f>
        <v/>
      </c>
      <c r="F2464" t="str">
        <f t="shared" si="74"/>
        <v/>
      </c>
      <c r="G2464" t="str">
        <f t="shared" si="75"/>
        <v/>
      </c>
      <c r="H2464" t="str">
        <f>IF(LEN($F2464)&gt;0,INDEX('Hoja1_datos de origen'!$V:$V,MATCH($F2464,$E:$E,0)),"")</f>
        <v/>
      </c>
      <c r="I2464" t="str">
        <f>IF(LEN($F2464)&gt;0,INDEX('Hoja1_datos de origen'!$R:$R,MATCH($F2464,$E:$E,0)),"")</f>
        <v/>
      </c>
      <c r="J2464" t="str">
        <f>IF(LEN($F2464)&gt;0,IF(INDEX('Hoja1_datos de origen'!$F:$F,MATCH($F2464,$E:$E,0))="","",INDEX('Hoja1_datos de origen'!$F:$F,MATCH($F2464,$E:$E,0))),"")</f>
        <v/>
      </c>
      <c r="K2464" s="10" t="str">
        <f>IF(LEN($F2464)&gt;0,INDEX('Hoja1_datos de origen'!$I:$I,MATCH($F2464,$E:$E,0)),"")</f>
        <v/>
      </c>
      <c r="L2464" s="10" t="str">
        <f>IF(LEN($F2464)&gt;0,INDEX('Hoja1_datos de origen'!$G:$G,MATCH($F2464,$E:$E,0)),"")</f>
        <v/>
      </c>
      <c r="M2464" t="str">
        <f>IF(LEN($F2464)&gt;0,INDEX('Hoja1_datos de origen'!$C:$C,MATCH($F2464,$E:$E,0)),"")</f>
        <v/>
      </c>
      <c r="N2464" t="str">
        <f>IF(LEN($F2464)&gt;0,INDEX('Hoja1_datos de origen'!$U:$U,MATCH($F2464,$E:$E,0)),"")</f>
        <v/>
      </c>
    </row>
    <row r="2465" spans="3:14">
      <c r="C2465" t="str">
        <f>IF('Hoja1_datos de origen'!$I2465&gt;=edad_minima,'Hoja1_datos de origen'!$C2465,"")</f>
        <v/>
      </c>
      <c r="D2465" t="str">
        <f>IF(LEN($C2465)&gt;0,(CONCATENATE('Hoja1_datos de origen'!$V2465,"-",'Hoja1_datos de origen'!$R2465,"-",TEXT('Hoja1_datos de origen'!$I2465,"000"),"-",'Hoja1_datos de origen'!$C2465)),"")</f>
        <v/>
      </c>
      <c r="E2465" t="str">
        <f>IF(LEN($C2465)&gt;0,COUNTIF($D:$D,"&gt;="&amp;$D2465),"")</f>
        <v/>
      </c>
      <c r="F2465" t="str">
        <f t="shared" si="74"/>
        <v/>
      </c>
      <c r="G2465" t="str">
        <f t="shared" si="75"/>
        <v/>
      </c>
      <c r="H2465" t="str">
        <f>IF(LEN($F2465)&gt;0,INDEX('Hoja1_datos de origen'!$V:$V,MATCH($F2465,$E:$E,0)),"")</f>
        <v/>
      </c>
      <c r="I2465" t="str">
        <f>IF(LEN($F2465)&gt;0,INDEX('Hoja1_datos de origen'!$R:$R,MATCH($F2465,$E:$E,0)),"")</f>
        <v/>
      </c>
      <c r="J2465" t="str">
        <f>IF(LEN($F2465)&gt;0,IF(INDEX('Hoja1_datos de origen'!$F:$F,MATCH($F2465,$E:$E,0))="","",INDEX('Hoja1_datos de origen'!$F:$F,MATCH($F2465,$E:$E,0))),"")</f>
        <v/>
      </c>
      <c r="K2465" s="10" t="str">
        <f>IF(LEN($F2465)&gt;0,INDEX('Hoja1_datos de origen'!$I:$I,MATCH($F2465,$E:$E,0)),"")</f>
        <v/>
      </c>
      <c r="L2465" s="10" t="str">
        <f>IF(LEN($F2465)&gt;0,INDEX('Hoja1_datos de origen'!$G:$G,MATCH($F2465,$E:$E,0)),"")</f>
        <v/>
      </c>
      <c r="M2465" t="str">
        <f>IF(LEN($F2465)&gt;0,INDEX('Hoja1_datos de origen'!$C:$C,MATCH($F2465,$E:$E,0)),"")</f>
        <v/>
      </c>
      <c r="N2465" t="str">
        <f>IF(LEN($F2465)&gt;0,INDEX('Hoja1_datos de origen'!$U:$U,MATCH($F2465,$E:$E,0)),"")</f>
        <v/>
      </c>
    </row>
    <row r="2466" spans="3:14">
      <c r="C2466" t="str">
        <f>IF('Hoja1_datos de origen'!$I2466&gt;=edad_minima,'Hoja1_datos de origen'!$C2466,"")</f>
        <v/>
      </c>
      <c r="D2466" t="str">
        <f>IF(LEN($C2466)&gt;0,(CONCATENATE('Hoja1_datos de origen'!$V2466,"-",'Hoja1_datos de origen'!$R2466,"-",TEXT('Hoja1_datos de origen'!$I2466,"000"),"-",'Hoja1_datos de origen'!$C2466)),"")</f>
        <v/>
      </c>
      <c r="E2466" t="str">
        <f>IF(LEN($C2466)&gt;0,COUNTIF($D:$D,"&gt;="&amp;$D2466),"")</f>
        <v/>
      </c>
      <c r="F2466" t="str">
        <f t="shared" si="74"/>
        <v/>
      </c>
      <c r="G2466" t="str">
        <f t="shared" si="75"/>
        <v/>
      </c>
      <c r="H2466" t="str">
        <f>IF(LEN($F2466)&gt;0,INDEX('Hoja1_datos de origen'!$V:$V,MATCH($F2466,$E:$E,0)),"")</f>
        <v/>
      </c>
      <c r="I2466" t="str">
        <f>IF(LEN($F2466)&gt;0,INDEX('Hoja1_datos de origen'!$R:$R,MATCH($F2466,$E:$E,0)),"")</f>
        <v/>
      </c>
      <c r="J2466" t="str">
        <f>IF(LEN($F2466)&gt;0,IF(INDEX('Hoja1_datos de origen'!$F:$F,MATCH($F2466,$E:$E,0))="","",INDEX('Hoja1_datos de origen'!$F:$F,MATCH($F2466,$E:$E,0))),"")</f>
        <v/>
      </c>
      <c r="K2466" s="10" t="str">
        <f>IF(LEN($F2466)&gt;0,INDEX('Hoja1_datos de origen'!$I:$I,MATCH($F2466,$E:$E,0)),"")</f>
        <v/>
      </c>
      <c r="L2466" s="10" t="str">
        <f>IF(LEN($F2466)&gt;0,INDEX('Hoja1_datos de origen'!$G:$G,MATCH($F2466,$E:$E,0)),"")</f>
        <v/>
      </c>
      <c r="M2466" t="str">
        <f>IF(LEN($F2466)&gt;0,INDEX('Hoja1_datos de origen'!$C:$C,MATCH($F2466,$E:$E,0)),"")</f>
        <v/>
      </c>
      <c r="N2466" t="str">
        <f>IF(LEN($F2466)&gt;0,INDEX('Hoja1_datos de origen'!$U:$U,MATCH($F2466,$E:$E,0)),"")</f>
        <v/>
      </c>
    </row>
    <row r="2467" spans="3:14">
      <c r="C2467" t="str">
        <f>IF('Hoja1_datos de origen'!$I2467&gt;=edad_minima,'Hoja1_datos de origen'!$C2467,"")</f>
        <v/>
      </c>
      <c r="D2467" t="str">
        <f>IF(LEN($C2467)&gt;0,(CONCATENATE('Hoja1_datos de origen'!$V2467,"-",'Hoja1_datos de origen'!$R2467,"-",TEXT('Hoja1_datos de origen'!$I2467,"000"),"-",'Hoja1_datos de origen'!$C2467)),"")</f>
        <v/>
      </c>
      <c r="E2467" t="str">
        <f>IF(LEN($C2467)&gt;0,COUNTIF($D:$D,"&gt;="&amp;$D2467),"")</f>
        <v/>
      </c>
      <c r="F2467" t="str">
        <f t="shared" si="74"/>
        <v/>
      </c>
      <c r="G2467" t="str">
        <f t="shared" si="75"/>
        <v/>
      </c>
      <c r="H2467" t="str">
        <f>IF(LEN($F2467)&gt;0,INDEX('Hoja1_datos de origen'!$V:$V,MATCH($F2467,$E:$E,0)),"")</f>
        <v/>
      </c>
      <c r="I2467" t="str">
        <f>IF(LEN($F2467)&gt;0,INDEX('Hoja1_datos de origen'!$R:$R,MATCH($F2467,$E:$E,0)),"")</f>
        <v/>
      </c>
      <c r="J2467" t="str">
        <f>IF(LEN($F2467)&gt;0,IF(INDEX('Hoja1_datos de origen'!$F:$F,MATCH($F2467,$E:$E,0))="","",INDEX('Hoja1_datos de origen'!$F:$F,MATCH($F2467,$E:$E,0))),"")</f>
        <v/>
      </c>
      <c r="K2467" s="10" t="str">
        <f>IF(LEN($F2467)&gt;0,INDEX('Hoja1_datos de origen'!$I:$I,MATCH($F2467,$E:$E,0)),"")</f>
        <v/>
      </c>
      <c r="L2467" s="10" t="str">
        <f>IF(LEN($F2467)&gt;0,INDEX('Hoja1_datos de origen'!$G:$G,MATCH($F2467,$E:$E,0)),"")</f>
        <v/>
      </c>
      <c r="M2467" t="str">
        <f>IF(LEN($F2467)&gt;0,INDEX('Hoja1_datos de origen'!$C:$C,MATCH($F2467,$E:$E,0)),"")</f>
        <v/>
      </c>
      <c r="N2467" t="str">
        <f>IF(LEN($F2467)&gt;0,INDEX('Hoja1_datos de origen'!$U:$U,MATCH($F2467,$E:$E,0)),"")</f>
        <v/>
      </c>
    </row>
    <row r="2468" spans="3:14">
      <c r="C2468" t="str">
        <f>IF('Hoja1_datos de origen'!$I2468&gt;=edad_minima,'Hoja1_datos de origen'!$C2468,"")</f>
        <v/>
      </c>
      <c r="D2468" t="str">
        <f>IF(LEN($C2468)&gt;0,(CONCATENATE('Hoja1_datos de origen'!$V2468,"-",'Hoja1_datos de origen'!$R2468,"-",TEXT('Hoja1_datos de origen'!$I2468,"000"),"-",'Hoja1_datos de origen'!$C2468)),"")</f>
        <v/>
      </c>
      <c r="E2468" t="str">
        <f>IF(LEN($C2468)&gt;0,COUNTIF($D:$D,"&gt;="&amp;$D2468),"")</f>
        <v/>
      </c>
      <c r="F2468" t="str">
        <f t="shared" si="74"/>
        <v/>
      </c>
      <c r="G2468" t="str">
        <f t="shared" si="75"/>
        <v/>
      </c>
      <c r="H2468" t="str">
        <f>IF(LEN($F2468)&gt;0,INDEX('Hoja1_datos de origen'!$V:$V,MATCH($F2468,$E:$E,0)),"")</f>
        <v/>
      </c>
      <c r="I2468" t="str">
        <f>IF(LEN($F2468)&gt;0,INDEX('Hoja1_datos de origen'!$R:$R,MATCH($F2468,$E:$E,0)),"")</f>
        <v/>
      </c>
      <c r="J2468" t="str">
        <f>IF(LEN($F2468)&gt;0,IF(INDEX('Hoja1_datos de origen'!$F:$F,MATCH($F2468,$E:$E,0))="","",INDEX('Hoja1_datos de origen'!$F:$F,MATCH($F2468,$E:$E,0))),"")</f>
        <v/>
      </c>
      <c r="K2468" s="10" t="str">
        <f>IF(LEN($F2468)&gt;0,INDEX('Hoja1_datos de origen'!$I:$I,MATCH($F2468,$E:$E,0)),"")</f>
        <v/>
      </c>
      <c r="L2468" s="10" t="str">
        <f>IF(LEN($F2468)&gt;0,INDEX('Hoja1_datos de origen'!$G:$G,MATCH($F2468,$E:$E,0)),"")</f>
        <v/>
      </c>
      <c r="M2468" t="str">
        <f>IF(LEN($F2468)&gt;0,INDEX('Hoja1_datos de origen'!$C:$C,MATCH($F2468,$E:$E,0)),"")</f>
        <v/>
      </c>
      <c r="N2468" t="str">
        <f>IF(LEN($F2468)&gt;0,INDEX('Hoja1_datos de origen'!$U:$U,MATCH($F2468,$E:$E,0)),"")</f>
        <v/>
      </c>
    </row>
    <row r="2469" spans="3:14">
      <c r="C2469" t="str">
        <f>IF('Hoja1_datos de origen'!$I2469&gt;=edad_minima,'Hoja1_datos de origen'!$C2469,"")</f>
        <v/>
      </c>
      <c r="D2469" t="str">
        <f>IF(LEN($C2469)&gt;0,(CONCATENATE('Hoja1_datos de origen'!$V2469,"-",'Hoja1_datos de origen'!$R2469,"-",TEXT('Hoja1_datos de origen'!$I2469,"000"),"-",'Hoja1_datos de origen'!$C2469)),"")</f>
        <v/>
      </c>
      <c r="E2469" t="str">
        <f>IF(LEN($C2469)&gt;0,COUNTIF($D:$D,"&gt;="&amp;$D2469),"")</f>
        <v/>
      </c>
      <c r="F2469" t="str">
        <f t="shared" si="74"/>
        <v/>
      </c>
      <c r="G2469" t="str">
        <f t="shared" si="75"/>
        <v/>
      </c>
      <c r="H2469" t="str">
        <f>IF(LEN($F2469)&gt;0,INDEX('Hoja1_datos de origen'!$V:$V,MATCH($F2469,$E:$E,0)),"")</f>
        <v/>
      </c>
      <c r="I2469" t="str">
        <f>IF(LEN($F2469)&gt;0,INDEX('Hoja1_datos de origen'!$R:$R,MATCH($F2469,$E:$E,0)),"")</f>
        <v/>
      </c>
      <c r="J2469" t="str">
        <f>IF(LEN($F2469)&gt;0,IF(INDEX('Hoja1_datos de origen'!$F:$F,MATCH($F2469,$E:$E,0))="","",INDEX('Hoja1_datos de origen'!$F:$F,MATCH($F2469,$E:$E,0))),"")</f>
        <v/>
      </c>
      <c r="K2469" s="10" t="str">
        <f>IF(LEN($F2469)&gt;0,INDEX('Hoja1_datos de origen'!$I:$I,MATCH($F2469,$E:$E,0)),"")</f>
        <v/>
      </c>
      <c r="L2469" s="10" t="str">
        <f>IF(LEN($F2469)&gt;0,INDEX('Hoja1_datos de origen'!$G:$G,MATCH($F2469,$E:$E,0)),"")</f>
        <v/>
      </c>
      <c r="M2469" t="str">
        <f>IF(LEN($F2469)&gt;0,INDEX('Hoja1_datos de origen'!$C:$C,MATCH($F2469,$E:$E,0)),"")</f>
        <v/>
      </c>
      <c r="N2469" t="str">
        <f>IF(LEN($F2469)&gt;0,INDEX('Hoja1_datos de origen'!$U:$U,MATCH($F2469,$E:$E,0)),"")</f>
        <v/>
      </c>
    </row>
    <row r="2470" spans="3:14">
      <c r="C2470" t="str">
        <f>IF('Hoja1_datos de origen'!$I2470&gt;=edad_minima,'Hoja1_datos de origen'!$C2470,"")</f>
        <v/>
      </c>
      <c r="D2470" t="str">
        <f>IF(LEN($C2470)&gt;0,(CONCATENATE('Hoja1_datos de origen'!$V2470,"-",'Hoja1_datos de origen'!$R2470,"-",TEXT('Hoja1_datos de origen'!$I2470,"000"),"-",'Hoja1_datos de origen'!$C2470)),"")</f>
        <v/>
      </c>
      <c r="E2470" t="str">
        <f>IF(LEN($C2470)&gt;0,COUNTIF($D:$D,"&gt;="&amp;$D2470),"")</f>
        <v/>
      </c>
      <c r="F2470" t="str">
        <f t="shared" si="74"/>
        <v/>
      </c>
      <c r="G2470" t="str">
        <f t="shared" si="75"/>
        <v/>
      </c>
      <c r="H2470" t="str">
        <f>IF(LEN($F2470)&gt;0,INDEX('Hoja1_datos de origen'!$V:$V,MATCH($F2470,$E:$E,0)),"")</f>
        <v/>
      </c>
      <c r="I2470" t="str">
        <f>IF(LEN($F2470)&gt;0,INDEX('Hoja1_datos de origen'!$R:$R,MATCH($F2470,$E:$E,0)),"")</f>
        <v/>
      </c>
      <c r="J2470" t="str">
        <f>IF(LEN($F2470)&gt;0,IF(INDEX('Hoja1_datos de origen'!$F:$F,MATCH($F2470,$E:$E,0))="","",INDEX('Hoja1_datos de origen'!$F:$F,MATCH($F2470,$E:$E,0))),"")</f>
        <v/>
      </c>
      <c r="K2470" s="10" t="str">
        <f>IF(LEN($F2470)&gt;0,INDEX('Hoja1_datos de origen'!$I:$I,MATCH($F2470,$E:$E,0)),"")</f>
        <v/>
      </c>
      <c r="L2470" s="10" t="str">
        <f>IF(LEN($F2470)&gt;0,INDEX('Hoja1_datos de origen'!$G:$G,MATCH($F2470,$E:$E,0)),"")</f>
        <v/>
      </c>
      <c r="M2470" t="str">
        <f>IF(LEN($F2470)&gt;0,INDEX('Hoja1_datos de origen'!$C:$C,MATCH($F2470,$E:$E,0)),"")</f>
        <v/>
      </c>
      <c r="N2470" t="str">
        <f>IF(LEN($F2470)&gt;0,INDEX('Hoja1_datos de origen'!$U:$U,MATCH($F2470,$E:$E,0)),"")</f>
        <v/>
      </c>
    </row>
    <row r="2471" spans="3:14">
      <c r="C2471" t="str">
        <f>IF('Hoja1_datos de origen'!$I2471&gt;=edad_minima,'Hoja1_datos de origen'!$C2471,"")</f>
        <v/>
      </c>
      <c r="D2471" t="str">
        <f>IF(LEN($C2471)&gt;0,(CONCATENATE('Hoja1_datos de origen'!$V2471,"-",'Hoja1_datos de origen'!$R2471,"-",TEXT('Hoja1_datos de origen'!$I2471,"000"),"-",'Hoja1_datos de origen'!$C2471)),"")</f>
        <v/>
      </c>
      <c r="E2471" t="str">
        <f>IF(LEN($C2471)&gt;0,COUNTIF($D:$D,"&gt;="&amp;$D2471),"")</f>
        <v/>
      </c>
      <c r="F2471" t="str">
        <f t="shared" si="74"/>
        <v/>
      </c>
      <c r="G2471" t="str">
        <f t="shared" si="75"/>
        <v/>
      </c>
      <c r="H2471" t="str">
        <f>IF(LEN($F2471)&gt;0,INDEX('Hoja1_datos de origen'!$V:$V,MATCH($F2471,$E:$E,0)),"")</f>
        <v/>
      </c>
      <c r="I2471" t="str">
        <f>IF(LEN($F2471)&gt;0,INDEX('Hoja1_datos de origen'!$R:$R,MATCH($F2471,$E:$E,0)),"")</f>
        <v/>
      </c>
      <c r="J2471" t="str">
        <f>IF(LEN($F2471)&gt;0,IF(INDEX('Hoja1_datos de origen'!$F:$F,MATCH($F2471,$E:$E,0))="","",INDEX('Hoja1_datos de origen'!$F:$F,MATCH($F2471,$E:$E,0))),"")</f>
        <v/>
      </c>
      <c r="K2471" s="10" t="str">
        <f>IF(LEN($F2471)&gt;0,INDEX('Hoja1_datos de origen'!$I:$I,MATCH($F2471,$E:$E,0)),"")</f>
        <v/>
      </c>
      <c r="L2471" s="10" t="str">
        <f>IF(LEN($F2471)&gt;0,INDEX('Hoja1_datos de origen'!$G:$G,MATCH($F2471,$E:$E,0)),"")</f>
        <v/>
      </c>
      <c r="M2471" t="str">
        <f>IF(LEN($F2471)&gt;0,INDEX('Hoja1_datos de origen'!$C:$C,MATCH($F2471,$E:$E,0)),"")</f>
        <v/>
      </c>
      <c r="N2471" t="str">
        <f>IF(LEN($F2471)&gt;0,INDEX('Hoja1_datos de origen'!$U:$U,MATCH($F2471,$E:$E,0)),"")</f>
        <v/>
      </c>
    </row>
    <row r="2472" spans="3:14">
      <c r="C2472" t="str">
        <f>IF('Hoja1_datos de origen'!$I2472&gt;=edad_minima,'Hoja1_datos de origen'!$C2472,"")</f>
        <v/>
      </c>
      <c r="D2472" t="str">
        <f>IF(LEN($C2472)&gt;0,(CONCATENATE('Hoja1_datos de origen'!$V2472,"-",'Hoja1_datos de origen'!$R2472,"-",TEXT('Hoja1_datos de origen'!$I2472,"000"),"-",'Hoja1_datos de origen'!$C2472)),"")</f>
        <v/>
      </c>
      <c r="E2472" t="str">
        <f>IF(LEN($C2472)&gt;0,COUNTIF($D:$D,"&gt;="&amp;$D2472),"")</f>
        <v/>
      </c>
      <c r="F2472" t="str">
        <f t="shared" si="74"/>
        <v/>
      </c>
      <c r="G2472" t="str">
        <f t="shared" si="75"/>
        <v/>
      </c>
      <c r="H2472" t="str">
        <f>IF(LEN($F2472)&gt;0,INDEX('Hoja1_datos de origen'!$V:$V,MATCH($F2472,$E:$E,0)),"")</f>
        <v/>
      </c>
      <c r="I2472" t="str">
        <f>IF(LEN($F2472)&gt;0,INDEX('Hoja1_datos de origen'!$R:$R,MATCH($F2472,$E:$E,0)),"")</f>
        <v/>
      </c>
      <c r="J2472" t="str">
        <f>IF(LEN($F2472)&gt;0,IF(INDEX('Hoja1_datos de origen'!$F:$F,MATCH($F2472,$E:$E,0))="","",INDEX('Hoja1_datos de origen'!$F:$F,MATCH($F2472,$E:$E,0))),"")</f>
        <v/>
      </c>
      <c r="K2472" s="10" t="str">
        <f>IF(LEN($F2472)&gt;0,INDEX('Hoja1_datos de origen'!$I:$I,MATCH($F2472,$E:$E,0)),"")</f>
        <v/>
      </c>
      <c r="L2472" s="10" t="str">
        <f>IF(LEN($F2472)&gt;0,INDEX('Hoja1_datos de origen'!$G:$G,MATCH($F2472,$E:$E,0)),"")</f>
        <v/>
      </c>
      <c r="M2472" t="str">
        <f>IF(LEN($F2472)&gt;0,INDEX('Hoja1_datos de origen'!$C:$C,MATCH($F2472,$E:$E,0)),"")</f>
        <v/>
      </c>
      <c r="N2472" t="str">
        <f>IF(LEN($F2472)&gt;0,INDEX('Hoja1_datos de origen'!$U:$U,MATCH($F2472,$E:$E,0)),"")</f>
        <v/>
      </c>
    </row>
    <row r="2473" spans="3:14">
      <c r="C2473" t="str">
        <f>IF('Hoja1_datos de origen'!$I2473&gt;=edad_minima,'Hoja1_datos de origen'!$C2473,"")</f>
        <v/>
      </c>
      <c r="D2473" t="str">
        <f>IF(LEN($C2473)&gt;0,(CONCATENATE('Hoja1_datos de origen'!$V2473,"-",'Hoja1_datos de origen'!$R2473,"-",TEXT('Hoja1_datos de origen'!$I2473,"000"),"-",'Hoja1_datos de origen'!$C2473)),"")</f>
        <v/>
      </c>
      <c r="E2473" t="str">
        <f>IF(LEN($C2473)&gt;0,COUNTIF($D:$D,"&gt;="&amp;$D2473),"")</f>
        <v/>
      </c>
      <c r="F2473" t="str">
        <f t="shared" si="74"/>
        <v/>
      </c>
      <c r="G2473" t="str">
        <f t="shared" si="75"/>
        <v/>
      </c>
      <c r="H2473" t="str">
        <f>IF(LEN($F2473)&gt;0,INDEX('Hoja1_datos de origen'!$V:$V,MATCH($F2473,$E:$E,0)),"")</f>
        <v/>
      </c>
      <c r="I2473" t="str">
        <f>IF(LEN($F2473)&gt;0,INDEX('Hoja1_datos de origen'!$R:$R,MATCH($F2473,$E:$E,0)),"")</f>
        <v/>
      </c>
      <c r="J2473" t="str">
        <f>IF(LEN($F2473)&gt;0,IF(INDEX('Hoja1_datos de origen'!$F:$F,MATCH($F2473,$E:$E,0))="","",INDEX('Hoja1_datos de origen'!$F:$F,MATCH($F2473,$E:$E,0))),"")</f>
        <v/>
      </c>
      <c r="K2473" s="10" t="str">
        <f>IF(LEN($F2473)&gt;0,INDEX('Hoja1_datos de origen'!$I:$I,MATCH($F2473,$E:$E,0)),"")</f>
        <v/>
      </c>
      <c r="L2473" s="10" t="str">
        <f>IF(LEN($F2473)&gt;0,INDEX('Hoja1_datos de origen'!$G:$G,MATCH($F2473,$E:$E,0)),"")</f>
        <v/>
      </c>
      <c r="M2473" t="str">
        <f>IF(LEN($F2473)&gt;0,INDEX('Hoja1_datos de origen'!$C:$C,MATCH($F2473,$E:$E,0)),"")</f>
        <v/>
      </c>
      <c r="N2473" t="str">
        <f>IF(LEN($F2473)&gt;0,INDEX('Hoja1_datos de origen'!$U:$U,MATCH($F2473,$E:$E,0)),"")</f>
        <v/>
      </c>
    </row>
    <row r="2474" spans="3:14">
      <c r="C2474" t="str">
        <f>IF('Hoja1_datos de origen'!$I2474&gt;=edad_minima,'Hoja1_datos de origen'!$C2474,"")</f>
        <v/>
      </c>
      <c r="D2474" t="str">
        <f>IF(LEN($C2474)&gt;0,(CONCATENATE('Hoja1_datos de origen'!$V2474,"-",'Hoja1_datos de origen'!$R2474,"-",TEXT('Hoja1_datos de origen'!$I2474,"000"),"-",'Hoja1_datos de origen'!$C2474)),"")</f>
        <v/>
      </c>
      <c r="E2474" t="str">
        <f>IF(LEN($C2474)&gt;0,COUNTIF($D:$D,"&gt;="&amp;$D2474),"")</f>
        <v/>
      </c>
      <c r="F2474" t="str">
        <f t="shared" si="74"/>
        <v/>
      </c>
      <c r="G2474" t="str">
        <f t="shared" si="75"/>
        <v/>
      </c>
      <c r="H2474" t="str">
        <f>IF(LEN($F2474)&gt;0,INDEX('Hoja1_datos de origen'!$V:$V,MATCH($F2474,$E:$E,0)),"")</f>
        <v/>
      </c>
      <c r="I2474" t="str">
        <f>IF(LEN($F2474)&gt;0,INDEX('Hoja1_datos de origen'!$R:$R,MATCH($F2474,$E:$E,0)),"")</f>
        <v/>
      </c>
      <c r="J2474" t="str">
        <f>IF(LEN($F2474)&gt;0,IF(INDEX('Hoja1_datos de origen'!$F:$F,MATCH($F2474,$E:$E,0))="","",INDEX('Hoja1_datos de origen'!$F:$F,MATCH($F2474,$E:$E,0))),"")</f>
        <v/>
      </c>
      <c r="K2474" s="10" t="str">
        <f>IF(LEN($F2474)&gt;0,INDEX('Hoja1_datos de origen'!$I:$I,MATCH($F2474,$E:$E,0)),"")</f>
        <v/>
      </c>
      <c r="L2474" s="10" t="str">
        <f>IF(LEN($F2474)&gt;0,INDEX('Hoja1_datos de origen'!$G:$G,MATCH($F2474,$E:$E,0)),"")</f>
        <v/>
      </c>
      <c r="M2474" t="str">
        <f>IF(LEN($F2474)&gt;0,INDEX('Hoja1_datos de origen'!$C:$C,MATCH($F2474,$E:$E,0)),"")</f>
        <v/>
      </c>
      <c r="N2474" t="str">
        <f>IF(LEN($F2474)&gt;0,INDEX('Hoja1_datos de origen'!$U:$U,MATCH($F2474,$E:$E,0)),"")</f>
        <v/>
      </c>
    </row>
    <row r="2475" spans="3:14">
      <c r="C2475" t="str">
        <f>IF('Hoja1_datos de origen'!$I2475&gt;=edad_minima,'Hoja1_datos de origen'!$C2475,"")</f>
        <v/>
      </c>
      <c r="D2475" t="str">
        <f>IF(LEN($C2475)&gt;0,(CONCATENATE('Hoja1_datos de origen'!$V2475,"-",'Hoja1_datos de origen'!$R2475,"-",TEXT('Hoja1_datos de origen'!$I2475,"000"),"-",'Hoja1_datos de origen'!$C2475)),"")</f>
        <v/>
      </c>
      <c r="E2475" t="str">
        <f>IF(LEN($C2475)&gt;0,COUNTIF($D:$D,"&gt;="&amp;$D2475),"")</f>
        <v/>
      </c>
      <c r="F2475" t="str">
        <f t="shared" si="74"/>
        <v/>
      </c>
      <c r="G2475" t="str">
        <f t="shared" si="75"/>
        <v/>
      </c>
      <c r="H2475" t="str">
        <f>IF(LEN($F2475)&gt;0,INDEX('Hoja1_datos de origen'!$V:$V,MATCH($F2475,$E:$E,0)),"")</f>
        <v/>
      </c>
      <c r="I2475" t="str">
        <f>IF(LEN($F2475)&gt;0,INDEX('Hoja1_datos de origen'!$R:$R,MATCH($F2475,$E:$E,0)),"")</f>
        <v/>
      </c>
      <c r="J2475" t="str">
        <f>IF(LEN($F2475)&gt;0,IF(INDEX('Hoja1_datos de origen'!$F:$F,MATCH($F2475,$E:$E,0))="","",INDEX('Hoja1_datos de origen'!$F:$F,MATCH($F2475,$E:$E,0))),"")</f>
        <v/>
      </c>
      <c r="K2475" s="10" t="str">
        <f>IF(LEN($F2475)&gt;0,INDEX('Hoja1_datos de origen'!$I:$I,MATCH($F2475,$E:$E,0)),"")</f>
        <v/>
      </c>
      <c r="L2475" s="10" t="str">
        <f>IF(LEN($F2475)&gt;0,INDEX('Hoja1_datos de origen'!$G:$G,MATCH($F2475,$E:$E,0)),"")</f>
        <v/>
      </c>
      <c r="M2475" t="str">
        <f>IF(LEN($F2475)&gt;0,INDEX('Hoja1_datos de origen'!$C:$C,MATCH($F2475,$E:$E,0)),"")</f>
        <v/>
      </c>
      <c r="N2475" t="str">
        <f>IF(LEN($F2475)&gt;0,INDEX('Hoja1_datos de origen'!$U:$U,MATCH($F2475,$E:$E,0)),"")</f>
        <v/>
      </c>
    </row>
    <row r="2476" spans="3:14">
      <c r="C2476" t="str">
        <f>IF('Hoja1_datos de origen'!$I2476&gt;=edad_minima,'Hoja1_datos de origen'!$C2476,"")</f>
        <v/>
      </c>
      <c r="D2476" t="str">
        <f>IF(LEN($C2476)&gt;0,(CONCATENATE('Hoja1_datos de origen'!$V2476,"-",'Hoja1_datos de origen'!$R2476,"-",TEXT('Hoja1_datos de origen'!$I2476,"000"),"-",'Hoja1_datos de origen'!$C2476)),"")</f>
        <v/>
      </c>
      <c r="E2476" t="str">
        <f>IF(LEN($C2476)&gt;0,COUNTIF($D:$D,"&gt;="&amp;$D2476),"")</f>
        <v/>
      </c>
      <c r="F2476" t="str">
        <f t="shared" si="74"/>
        <v/>
      </c>
      <c r="G2476" t="str">
        <f t="shared" si="75"/>
        <v/>
      </c>
      <c r="H2476" t="str">
        <f>IF(LEN($F2476)&gt;0,INDEX('Hoja1_datos de origen'!$V:$V,MATCH($F2476,$E:$E,0)),"")</f>
        <v/>
      </c>
      <c r="I2476" t="str">
        <f>IF(LEN($F2476)&gt;0,INDEX('Hoja1_datos de origen'!$R:$R,MATCH($F2476,$E:$E,0)),"")</f>
        <v/>
      </c>
      <c r="J2476" t="str">
        <f>IF(LEN($F2476)&gt;0,IF(INDEX('Hoja1_datos de origen'!$F:$F,MATCH($F2476,$E:$E,0))="","",INDEX('Hoja1_datos de origen'!$F:$F,MATCH($F2476,$E:$E,0))),"")</f>
        <v/>
      </c>
      <c r="K2476" s="10" t="str">
        <f>IF(LEN($F2476)&gt;0,INDEX('Hoja1_datos de origen'!$I:$I,MATCH($F2476,$E:$E,0)),"")</f>
        <v/>
      </c>
      <c r="L2476" s="10" t="str">
        <f>IF(LEN($F2476)&gt;0,INDEX('Hoja1_datos de origen'!$G:$G,MATCH($F2476,$E:$E,0)),"")</f>
        <v/>
      </c>
      <c r="M2476" t="str">
        <f>IF(LEN($F2476)&gt;0,INDEX('Hoja1_datos de origen'!$C:$C,MATCH($F2476,$E:$E,0)),"")</f>
        <v/>
      </c>
      <c r="N2476" t="str">
        <f>IF(LEN($F2476)&gt;0,INDEX('Hoja1_datos de origen'!$U:$U,MATCH($F2476,$E:$E,0)),"")</f>
        <v/>
      </c>
    </row>
    <row r="2477" spans="3:14">
      <c r="C2477" t="str">
        <f>IF('Hoja1_datos de origen'!$I2477&gt;=edad_minima,'Hoja1_datos de origen'!$C2477,"")</f>
        <v/>
      </c>
      <c r="D2477" t="str">
        <f>IF(LEN($C2477)&gt;0,(CONCATENATE('Hoja1_datos de origen'!$V2477,"-",'Hoja1_datos de origen'!$R2477,"-",TEXT('Hoja1_datos de origen'!$I2477,"000"),"-",'Hoja1_datos de origen'!$C2477)),"")</f>
        <v/>
      </c>
      <c r="E2477" t="str">
        <f>IF(LEN($C2477)&gt;0,COUNTIF($D:$D,"&gt;="&amp;$D2477),"")</f>
        <v/>
      </c>
      <c r="F2477" t="str">
        <f t="shared" si="74"/>
        <v/>
      </c>
      <c r="G2477" t="str">
        <f t="shared" si="75"/>
        <v/>
      </c>
      <c r="H2477" t="str">
        <f>IF(LEN($F2477)&gt;0,INDEX('Hoja1_datos de origen'!$V:$V,MATCH($F2477,$E:$E,0)),"")</f>
        <v/>
      </c>
      <c r="I2477" t="str">
        <f>IF(LEN($F2477)&gt;0,INDEX('Hoja1_datos de origen'!$R:$R,MATCH($F2477,$E:$E,0)),"")</f>
        <v/>
      </c>
      <c r="J2477" t="str">
        <f>IF(LEN($F2477)&gt;0,IF(INDEX('Hoja1_datos de origen'!$F:$F,MATCH($F2477,$E:$E,0))="","",INDEX('Hoja1_datos de origen'!$F:$F,MATCH($F2477,$E:$E,0))),"")</f>
        <v/>
      </c>
      <c r="K2477" s="10" t="str">
        <f>IF(LEN($F2477)&gt;0,INDEX('Hoja1_datos de origen'!$I:$I,MATCH($F2477,$E:$E,0)),"")</f>
        <v/>
      </c>
      <c r="L2477" s="10" t="str">
        <f>IF(LEN($F2477)&gt;0,INDEX('Hoja1_datos de origen'!$G:$G,MATCH($F2477,$E:$E,0)),"")</f>
        <v/>
      </c>
      <c r="M2477" t="str">
        <f>IF(LEN($F2477)&gt;0,INDEX('Hoja1_datos de origen'!$C:$C,MATCH($F2477,$E:$E,0)),"")</f>
        <v/>
      </c>
      <c r="N2477" t="str">
        <f>IF(LEN($F2477)&gt;0,INDEX('Hoja1_datos de origen'!$U:$U,MATCH($F2477,$E:$E,0)),"")</f>
        <v/>
      </c>
    </row>
    <row r="2478" spans="3:14">
      <c r="C2478" t="str">
        <f>IF('Hoja1_datos de origen'!$I2478&gt;=edad_minima,'Hoja1_datos de origen'!$C2478,"")</f>
        <v/>
      </c>
      <c r="D2478" t="str">
        <f>IF(LEN($C2478)&gt;0,(CONCATENATE('Hoja1_datos de origen'!$V2478,"-",'Hoja1_datos de origen'!$R2478,"-",TEXT('Hoja1_datos de origen'!$I2478,"000"),"-",'Hoja1_datos de origen'!$C2478)),"")</f>
        <v/>
      </c>
      <c r="E2478" t="str">
        <f>IF(LEN($C2478)&gt;0,COUNTIF($D:$D,"&gt;="&amp;$D2478),"")</f>
        <v/>
      </c>
      <c r="F2478" t="str">
        <f t="shared" si="74"/>
        <v/>
      </c>
      <c r="G2478" t="str">
        <f t="shared" si="75"/>
        <v/>
      </c>
      <c r="H2478" t="str">
        <f>IF(LEN($F2478)&gt;0,INDEX('Hoja1_datos de origen'!$V:$V,MATCH($F2478,$E:$E,0)),"")</f>
        <v/>
      </c>
      <c r="I2478" t="str">
        <f>IF(LEN($F2478)&gt;0,INDEX('Hoja1_datos de origen'!$R:$R,MATCH($F2478,$E:$E,0)),"")</f>
        <v/>
      </c>
      <c r="J2478" t="str">
        <f>IF(LEN($F2478)&gt;0,IF(INDEX('Hoja1_datos de origen'!$F:$F,MATCH($F2478,$E:$E,0))="","",INDEX('Hoja1_datos de origen'!$F:$F,MATCH($F2478,$E:$E,0))),"")</f>
        <v/>
      </c>
      <c r="K2478" s="10" t="str">
        <f>IF(LEN($F2478)&gt;0,INDEX('Hoja1_datos de origen'!$I:$I,MATCH($F2478,$E:$E,0)),"")</f>
        <v/>
      </c>
      <c r="L2478" s="10" t="str">
        <f>IF(LEN($F2478)&gt;0,INDEX('Hoja1_datos de origen'!$G:$G,MATCH($F2478,$E:$E,0)),"")</f>
        <v/>
      </c>
      <c r="M2478" t="str">
        <f>IF(LEN($F2478)&gt;0,INDEX('Hoja1_datos de origen'!$C:$C,MATCH($F2478,$E:$E,0)),"")</f>
        <v/>
      </c>
      <c r="N2478" t="str">
        <f>IF(LEN($F2478)&gt;0,INDEX('Hoja1_datos de origen'!$U:$U,MATCH($F2478,$E:$E,0)),"")</f>
        <v/>
      </c>
    </row>
    <row r="2479" spans="3:14">
      <c r="C2479" t="str">
        <f>IF('Hoja1_datos de origen'!$I2479&gt;=edad_minima,'Hoja1_datos de origen'!$C2479,"")</f>
        <v/>
      </c>
      <c r="D2479" t="str">
        <f>IF(LEN($C2479)&gt;0,(CONCATENATE('Hoja1_datos de origen'!$V2479,"-",'Hoja1_datos de origen'!$R2479,"-",TEXT('Hoja1_datos de origen'!$I2479,"000"),"-",'Hoja1_datos de origen'!$C2479)),"")</f>
        <v/>
      </c>
      <c r="E2479" t="str">
        <f>IF(LEN($C2479)&gt;0,COUNTIF($D:$D,"&gt;="&amp;$D2479),"")</f>
        <v/>
      </c>
      <c r="F2479" t="str">
        <f t="shared" si="74"/>
        <v/>
      </c>
      <c r="G2479" t="str">
        <f t="shared" si="75"/>
        <v/>
      </c>
      <c r="H2479" t="str">
        <f>IF(LEN($F2479)&gt;0,INDEX('Hoja1_datos de origen'!$V:$V,MATCH($F2479,$E:$E,0)),"")</f>
        <v/>
      </c>
      <c r="I2479" t="str">
        <f>IF(LEN($F2479)&gt;0,INDEX('Hoja1_datos de origen'!$R:$R,MATCH($F2479,$E:$E,0)),"")</f>
        <v/>
      </c>
      <c r="J2479" t="str">
        <f>IF(LEN($F2479)&gt;0,IF(INDEX('Hoja1_datos de origen'!$F:$F,MATCH($F2479,$E:$E,0))="","",INDEX('Hoja1_datos de origen'!$F:$F,MATCH($F2479,$E:$E,0))),"")</f>
        <v/>
      </c>
      <c r="K2479" s="10" t="str">
        <f>IF(LEN($F2479)&gt;0,INDEX('Hoja1_datos de origen'!$I:$I,MATCH($F2479,$E:$E,0)),"")</f>
        <v/>
      </c>
      <c r="L2479" s="10" t="str">
        <f>IF(LEN($F2479)&gt;0,INDEX('Hoja1_datos de origen'!$G:$G,MATCH($F2479,$E:$E,0)),"")</f>
        <v/>
      </c>
      <c r="M2479" t="str">
        <f>IF(LEN($F2479)&gt;0,INDEX('Hoja1_datos de origen'!$C:$C,MATCH($F2479,$E:$E,0)),"")</f>
        <v/>
      </c>
      <c r="N2479" t="str">
        <f>IF(LEN($F2479)&gt;0,INDEX('Hoja1_datos de origen'!$U:$U,MATCH($F2479,$E:$E,0)),"")</f>
        <v/>
      </c>
    </row>
    <row r="2480" spans="3:14">
      <c r="C2480" t="str">
        <f>IF('Hoja1_datos de origen'!$I2480&gt;=edad_minima,'Hoja1_datos de origen'!$C2480,"")</f>
        <v/>
      </c>
      <c r="D2480" t="str">
        <f>IF(LEN($C2480)&gt;0,(CONCATENATE('Hoja1_datos de origen'!$V2480,"-",'Hoja1_datos de origen'!$R2480,"-",TEXT('Hoja1_datos de origen'!$I2480,"000"),"-",'Hoja1_datos de origen'!$C2480)),"")</f>
        <v/>
      </c>
      <c r="E2480" t="str">
        <f>IF(LEN($C2480)&gt;0,COUNTIF($D:$D,"&gt;="&amp;$D2480),"")</f>
        <v/>
      </c>
      <c r="F2480" t="str">
        <f t="shared" si="74"/>
        <v/>
      </c>
      <c r="G2480" t="str">
        <f t="shared" si="75"/>
        <v/>
      </c>
      <c r="H2480" t="str">
        <f>IF(LEN($F2480)&gt;0,INDEX('Hoja1_datos de origen'!$V:$V,MATCH($F2480,$E:$E,0)),"")</f>
        <v/>
      </c>
      <c r="I2480" t="str">
        <f>IF(LEN($F2480)&gt;0,INDEX('Hoja1_datos de origen'!$R:$R,MATCH($F2480,$E:$E,0)),"")</f>
        <v/>
      </c>
      <c r="J2480" t="str">
        <f>IF(LEN($F2480)&gt;0,IF(INDEX('Hoja1_datos de origen'!$F:$F,MATCH($F2480,$E:$E,0))="","",INDEX('Hoja1_datos de origen'!$F:$F,MATCH($F2480,$E:$E,0))),"")</f>
        <v/>
      </c>
      <c r="K2480" s="10" t="str">
        <f>IF(LEN($F2480)&gt;0,INDEX('Hoja1_datos de origen'!$I:$I,MATCH($F2480,$E:$E,0)),"")</f>
        <v/>
      </c>
      <c r="L2480" s="10" t="str">
        <f>IF(LEN($F2480)&gt;0,INDEX('Hoja1_datos de origen'!$G:$G,MATCH($F2480,$E:$E,0)),"")</f>
        <v/>
      </c>
      <c r="M2480" t="str">
        <f>IF(LEN($F2480)&gt;0,INDEX('Hoja1_datos de origen'!$C:$C,MATCH($F2480,$E:$E,0)),"")</f>
        <v/>
      </c>
      <c r="N2480" t="str">
        <f>IF(LEN($F2480)&gt;0,INDEX('Hoja1_datos de origen'!$U:$U,MATCH($F2480,$E:$E,0)),"")</f>
        <v/>
      </c>
    </row>
    <row r="2481" spans="3:14">
      <c r="C2481" t="str">
        <f>IF('Hoja1_datos de origen'!$I2481&gt;=edad_minima,'Hoja1_datos de origen'!$C2481,"")</f>
        <v/>
      </c>
      <c r="D2481" t="str">
        <f>IF(LEN($C2481)&gt;0,(CONCATENATE('Hoja1_datos de origen'!$V2481,"-",'Hoja1_datos de origen'!$R2481,"-",TEXT('Hoja1_datos de origen'!$I2481,"000"),"-",'Hoja1_datos de origen'!$C2481)),"")</f>
        <v/>
      </c>
      <c r="E2481" t="str">
        <f>IF(LEN($C2481)&gt;0,COUNTIF($D:$D,"&gt;="&amp;$D2481),"")</f>
        <v/>
      </c>
      <c r="F2481" t="str">
        <f t="shared" si="74"/>
        <v/>
      </c>
      <c r="G2481" t="str">
        <f t="shared" si="75"/>
        <v/>
      </c>
      <c r="H2481" t="str">
        <f>IF(LEN($F2481)&gt;0,INDEX('Hoja1_datos de origen'!$V:$V,MATCH($F2481,$E:$E,0)),"")</f>
        <v/>
      </c>
      <c r="I2481" t="str">
        <f>IF(LEN($F2481)&gt;0,INDEX('Hoja1_datos de origen'!$R:$R,MATCH($F2481,$E:$E,0)),"")</f>
        <v/>
      </c>
      <c r="J2481" t="str">
        <f>IF(LEN($F2481)&gt;0,IF(INDEX('Hoja1_datos de origen'!$F:$F,MATCH($F2481,$E:$E,0))="","",INDEX('Hoja1_datos de origen'!$F:$F,MATCH($F2481,$E:$E,0))),"")</f>
        <v/>
      </c>
      <c r="K2481" s="10" t="str">
        <f>IF(LEN($F2481)&gt;0,INDEX('Hoja1_datos de origen'!$I:$I,MATCH($F2481,$E:$E,0)),"")</f>
        <v/>
      </c>
      <c r="L2481" s="10" t="str">
        <f>IF(LEN($F2481)&gt;0,INDEX('Hoja1_datos de origen'!$G:$G,MATCH($F2481,$E:$E,0)),"")</f>
        <v/>
      </c>
      <c r="M2481" t="str">
        <f>IF(LEN($F2481)&gt;0,INDEX('Hoja1_datos de origen'!$C:$C,MATCH($F2481,$E:$E,0)),"")</f>
        <v/>
      </c>
      <c r="N2481" t="str">
        <f>IF(LEN($F2481)&gt;0,INDEX('Hoja1_datos de origen'!$U:$U,MATCH($F2481,$E:$E,0)),"")</f>
        <v/>
      </c>
    </row>
    <row r="2482" spans="3:14">
      <c r="C2482" t="str">
        <f>IF('Hoja1_datos de origen'!$I2482&gt;=edad_minima,'Hoja1_datos de origen'!$C2482,"")</f>
        <v/>
      </c>
      <c r="D2482" t="str">
        <f>IF(LEN($C2482)&gt;0,(CONCATENATE('Hoja1_datos de origen'!$V2482,"-",'Hoja1_datos de origen'!$R2482,"-",TEXT('Hoja1_datos de origen'!$I2482,"000"),"-",'Hoja1_datos de origen'!$C2482)),"")</f>
        <v/>
      </c>
      <c r="E2482" t="str">
        <f>IF(LEN($C2482)&gt;0,COUNTIF($D:$D,"&gt;="&amp;$D2482),"")</f>
        <v/>
      </c>
      <c r="F2482" t="str">
        <f t="shared" si="74"/>
        <v/>
      </c>
      <c r="G2482" t="str">
        <f t="shared" si="75"/>
        <v/>
      </c>
      <c r="H2482" t="str">
        <f>IF(LEN($F2482)&gt;0,INDEX('Hoja1_datos de origen'!$V:$V,MATCH($F2482,$E:$E,0)),"")</f>
        <v/>
      </c>
      <c r="I2482" t="str">
        <f>IF(LEN($F2482)&gt;0,INDEX('Hoja1_datos de origen'!$R:$R,MATCH($F2482,$E:$E,0)),"")</f>
        <v/>
      </c>
      <c r="J2482" t="str">
        <f>IF(LEN($F2482)&gt;0,IF(INDEX('Hoja1_datos de origen'!$F:$F,MATCH($F2482,$E:$E,0))="","",INDEX('Hoja1_datos de origen'!$F:$F,MATCH($F2482,$E:$E,0))),"")</f>
        <v/>
      </c>
      <c r="K2482" s="10" t="str">
        <f>IF(LEN($F2482)&gt;0,INDEX('Hoja1_datos de origen'!$I:$I,MATCH($F2482,$E:$E,0)),"")</f>
        <v/>
      </c>
      <c r="L2482" s="10" t="str">
        <f>IF(LEN($F2482)&gt;0,INDEX('Hoja1_datos de origen'!$G:$G,MATCH($F2482,$E:$E,0)),"")</f>
        <v/>
      </c>
      <c r="M2482" t="str">
        <f>IF(LEN($F2482)&gt;0,INDEX('Hoja1_datos de origen'!$C:$C,MATCH($F2482,$E:$E,0)),"")</f>
        <v/>
      </c>
      <c r="N2482" t="str">
        <f>IF(LEN($F2482)&gt;0,INDEX('Hoja1_datos de origen'!$U:$U,MATCH($F2482,$E:$E,0)),"")</f>
        <v/>
      </c>
    </row>
    <row r="2483" spans="3:14">
      <c r="C2483" t="str">
        <f>IF('Hoja1_datos de origen'!$I2483&gt;=edad_minima,'Hoja1_datos de origen'!$C2483,"")</f>
        <v/>
      </c>
      <c r="D2483" t="str">
        <f>IF(LEN($C2483)&gt;0,(CONCATENATE('Hoja1_datos de origen'!$V2483,"-",'Hoja1_datos de origen'!$R2483,"-",TEXT('Hoja1_datos de origen'!$I2483,"000"),"-",'Hoja1_datos de origen'!$C2483)),"")</f>
        <v/>
      </c>
      <c r="E2483" t="str">
        <f>IF(LEN($C2483)&gt;0,COUNTIF($D:$D,"&gt;="&amp;$D2483),"")</f>
        <v/>
      </c>
      <c r="F2483" t="str">
        <f t="shared" si="74"/>
        <v/>
      </c>
      <c r="G2483" t="str">
        <f t="shared" si="75"/>
        <v/>
      </c>
      <c r="H2483" t="str">
        <f>IF(LEN($F2483)&gt;0,INDEX('Hoja1_datos de origen'!$V:$V,MATCH($F2483,$E:$E,0)),"")</f>
        <v/>
      </c>
      <c r="I2483" t="str">
        <f>IF(LEN($F2483)&gt;0,INDEX('Hoja1_datos de origen'!$R:$R,MATCH($F2483,$E:$E,0)),"")</f>
        <v/>
      </c>
      <c r="J2483" t="str">
        <f>IF(LEN($F2483)&gt;0,IF(INDEX('Hoja1_datos de origen'!$F:$F,MATCH($F2483,$E:$E,0))="","",INDEX('Hoja1_datos de origen'!$F:$F,MATCH($F2483,$E:$E,0))),"")</f>
        <v/>
      </c>
      <c r="K2483" s="10" t="str">
        <f>IF(LEN($F2483)&gt;0,INDEX('Hoja1_datos de origen'!$I:$I,MATCH($F2483,$E:$E,0)),"")</f>
        <v/>
      </c>
      <c r="L2483" s="10" t="str">
        <f>IF(LEN($F2483)&gt;0,INDEX('Hoja1_datos de origen'!$G:$G,MATCH($F2483,$E:$E,0)),"")</f>
        <v/>
      </c>
      <c r="M2483" t="str">
        <f>IF(LEN($F2483)&gt;0,INDEX('Hoja1_datos de origen'!$C:$C,MATCH($F2483,$E:$E,0)),"")</f>
        <v/>
      </c>
      <c r="N2483" t="str">
        <f>IF(LEN($F2483)&gt;0,INDEX('Hoja1_datos de origen'!$U:$U,MATCH($F2483,$E:$E,0)),"")</f>
        <v/>
      </c>
    </row>
    <row r="2484" spans="3:14">
      <c r="C2484" t="str">
        <f>IF('Hoja1_datos de origen'!$I2484&gt;=edad_minima,'Hoja1_datos de origen'!$C2484,"")</f>
        <v/>
      </c>
      <c r="D2484" t="str">
        <f>IF(LEN($C2484)&gt;0,(CONCATENATE('Hoja1_datos de origen'!$V2484,"-",'Hoja1_datos de origen'!$R2484,"-",TEXT('Hoja1_datos de origen'!$I2484,"000"),"-",'Hoja1_datos de origen'!$C2484)),"")</f>
        <v/>
      </c>
      <c r="E2484" t="str">
        <f>IF(LEN($C2484)&gt;0,COUNTIF($D:$D,"&gt;="&amp;$D2484),"")</f>
        <v/>
      </c>
      <c r="F2484" t="str">
        <f t="shared" si="74"/>
        <v/>
      </c>
      <c r="G2484" t="str">
        <f t="shared" si="75"/>
        <v/>
      </c>
      <c r="H2484" t="str">
        <f>IF(LEN($F2484)&gt;0,INDEX('Hoja1_datos de origen'!$V:$V,MATCH($F2484,$E:$E,0)),"")</f>
        <v/>
      </c>
      <c r="I2484" t="str">
        <f>IF(LEN($F2484)&gt;0,INDEX('Hoja1_datos de origen'!$R:$R,MATCH($F2484,$E:$E,0)),"")</f>
        <v/>
      </c>
      <c r="J2484" t="str">
        <f>IF(LEN($F2484)&gt;0,IF(INDEX('Hoja1_datos de origen'!$F:$F,MATCH($F2484,$E:$E,0))="","",INDEX('Hoja1_datos de origen'!$F:$F,MATCH($F2484,$E:$E,0))),"")</f>
        <v/>
      </c>
      <c r="K2484" s="10" t="str">
        <f>IF(LEN($F2484)&gt;0,INDEX('Hoja1_datos de origen'!$I:$I,MATCH($F2484,$E:$E,0)),"")</f>
        <v/>
      </c>
      <c r="L2484" s="10" t="str">
        <f>IF(LEN($F2484)&gt;0,INDEX('Hoja1_datos de origen'!$G:$G,MATCH($F2484,$E:$E,0)),"")</f>
        <v/>
      </c>
      <c r="M2484" t="str">
        <f>IF(LEN($F2484)&gt;0,INDEX('Hoja1_datos de origen'!$C:$C,MATCH($F2484,$E:$E,0)),"")</f>
        <v/>
      </c>
      <c r="N2484" t="str">
        <f>IF(LEN($F2484)&gt;0,INDEX('Hoja1_datos de origen'!$U:$U,MATCH($F2484,$E:$E,0)),"")</f>
        <v/>
      </c>
    </row>
    <row r="2485" spans="3:14">
      <c r="C2485" t="str">
        <f>IF('Hoja1_datos de origen'!$I2485&gt;=edad_minima,'Hoja1_datos de origen'!$C2485,"")</f>
        <v/>
      </c>
      <c r="D2485" t="str">
        <f>IF(LEN($C2485)&gt;0,(CONCATENATE('Hoja1_datos de origen'!$V2485,"-",'Hoja1_datos de origen'!$R2485,"-",TEXT('Hoja1_datos de origen'!$I2485,"000"),"-",'Hoja1_datos de origen'!$C2485)),"")</f>
        <v/>
      </c>
      <c r="E2485" t="str">
        <f>IF(LEN($C2485)&gt;0,COUNTIF($D:$D,"&gt;="&amp;$D2485),"")</f>
        <v/>
      </c>
      <c r="F2485" t="str">
        <f t="shared" si="74"/>
        <v/>
      </c>
      <c r="G2485" t="str">
        <f t="shared" si="75"/>
        <v/>
      </c>
      <c r="H2485" t="str">
        <f>IF(LEN($F2485)&gt;0,INDEX('Hoja1_datos de origen'!$V:$V,MATCH($F2485,$E:$E,0)),"")</f>
        <v/>
      </c>
      <c r="I2485" t="str">
        <f>IF(LEN($F2485)&gt;0,INDEX('Hoja1_datos de origen'!$R:$R,MATCH($F2485,$E:$E,0)),"")</f>
        <v/>
      </c>
      <c r="J2485" t="str">
        <f>IF(LEN($F2485)&gt;0,IF(INDEX('Hoja1_datos de origen'!$F:$F,MATCH($F2485,$E:$E,0))="","",INDEX('Hoja1_datos de origen'!$F:$F,MATCH($F2485,$E:$E,0))),"")</f>
        <v/>
      </c>
      <c r="K2485" s="10" t="str">
        <f>IF(LEN($F2485)&gt;0,INDEX('Hoja1_datos de origen'!$I:$I,MATCH($F2485,$E:$E,0)),"")</f>
        <v/>
      </c>
      <c r="L2485" s="10" t="str">
        <f>IF(LEN($F2485)&gt;0,INDEX('Hoja1_datos de origen'!$G:$G,MATCH($F2485,$E:$E,0)),"")</f>
        <v/>
      </c>
      <c r="M2485" t="str">
        <f>IF(LEN($F2485)&gt;0,INDEX('Hoja1_datos de origen'!$C:$C,MATCH($F2485,$E:$E,0)),"")</f>
        <v/>
      </c>
      <c r="N2485" t="str">
        <f>IF(LEN($F2485)&gt;0,INDEX('Hoja1_datos de origen'!$U:$U,MATCH($F2485,$E:$E,0)),"")</f>
        <v/>
      </c>
    </row>
    <row r="2486" spans="3:14">
      <c r="C2486" t="str">
        <f>IF('Hoja1_datos de origen'!$I2486&gt;=edad_minima,'Hoja1_datos de origen'!$C2486,"")</f>
        <v/>
      </c>
      <c r="D2486" t="str">
        <f>IF(LEN($C2486)&gt;0,(CONCATENATE('Hoja1_datos de origen'!$V2486,"-",'Hoja1_datos de origen'!$R2486,"-",TEXT('Hoja1_datos de origen'!$I2486,"000"),"-",'Hoja1_datos de origen'!$C2486)),"")</f>
        <v/>
      </c>
      <c r="E2486" t="str">
        <f>IF(LEN($C2486)&gt;0,COUNTIF($D:$D,"&gt;="&amp;$D2486),"")</f>
        <v/>
      </c>
      <c r="F2486" t="str">
        <f t="shared" si="74"/>
        <v/>
      </c>
      <c r="G2486" t="str">
        <f t="shared" si="75"/>
        <v/>
      </c>
      <c r="H2486" t="str">
        <f>IF(LEN($F2486)&gt;0,INDEX('Hoja1_datos de origen'!$V:$V,MATCH($F2486,$E:$E,0)),"")</f>
        <v/>
      </c>
      <c r="I2486" t="str">
        <f>IF(LEN($F2486)&gt;0,INDEX('Hoja1_datos de origen'!$R:$R,MATCH($F2486,$E:$E,0)),"")</f>
        <v/>
      </c>
      <c r="J2486" t="str">
        <f>IF(LEN($F2486)&gt;0,IF(INDEX('Hoja1_datos de origen'!$F:$F,MATCH($F2486,$E:$E,0))="","",INDEX('Hoja1_datos de origen'!$F:$F,MATCH($F2486,$E:$E,0))),"")</f>
        <v/>
      </c>
      <c r="K2486" s="10" t="str">
        <f>IF(LEN($F2486)&gt;0,INDEX('Hoja1_datos de origen'!$I:$I,MATCH($F2486,$E:$E,0)),"")</f>
        <v/>
      </c>
      <c r="L2486" s="10" t="str">
        <f>IF(LEN($F2486)&gt;0,INDEX('Hoja1_datos de origen'!$G:$G,MATCH($F2486,$E:$E,0)),"")</f>
        <v/>
      </c>
      <c r="M2486" t="str">
        <f>IF(LEN($F2486)&gt;0,INDEX('Hoja1_datos de origen'!$C:$C,MATCH($F2486,$E:$E,0)),"")</f>
        <v/>
      </c>
      <c r="N2486" t="str">
        <f>IF(LEN($F2486)&gt;0,INDEX('Hoja1_datos de origen'!$U:$U,MATCH($F2486,$E:$E,0)),"")</f>
        <v/>
      </c>
    </row>
    <row r="2487" spans="3:14">
      <c r="C2487" t="str">
        <f>IF('Hoja1_datos de origen'!$I2487&gt;=edad_minima,'Hoja1_datos de origen'!$C2487,"")</f>
        <v/>
      </c>
      <c r="D2487" t="str">
        <f>IF(LEN($C2487)&gt;0,(CONCATENATE('Hoja1_datos de origen'!$V2487,"-",'Hoja1_datos de origen'!$R2487,"-",TEXT('Hoja1_datos de origen'!$I2487,"000"),"-",'Hoja1_datos de origen'!$C2487)),"")</f>
        <v/>
      </c>
      <c r="E2487" t="str">
        <f>IF(LEN($C2487)&gt;0,COUNTIF($D:$D,"&gt;="&amp;$D2487),"")</f>
        <v/>
      </c>
      <c r="F2487" t="str">
        <f t="shared" si="74"/>
        <v/>
      </c>
      <c r="G2487" t="str">
        <f t="shared" si="75"/>
        <v/>
      </c>
      <c r="H2487" t="str">
        <f>IF(LEN($F2487)&gt;0,INDEX('Hoja1_datos de origen'!$V:$V,MATCH($F2487,$E:$E,0)),"")</f>
        <v/>
      </c>
      <c r="I2487" t="str">
        <f>IF(LEN($F2487)&gt;0,INDEX('Hoja1_datos de origen'!$R:$R,MATCH($F2487,$E:$E,0)),"")</f>
        <v/>
      </c>
      <c r="J2487" t="str">
        <f>IF(LEN($F2487)&gt;0,IF(INDEX('Hoja1_datos de origen'!$F:$F,MATCH($F2487,$E:$E,0))="","",INDEX('Hoja1_datos de origen'!$F:$F,MATCH($F2487,$E:$E,0))),"")</f>
        <v/>
      </c>
      <c r="K2487" s="10" t="str">
        <f>IF(LEN($F2487)&gt;0,INDEX('Hoja1_datos de origen'!$I:$I,MATCH($F2487,$E:$E,0)),"")</f>
        <v/>
      </c>
      <c r="L2487" s="10" t="str">
        <f>IF(LEN($F2487)&gt;0,INDEX('Hoja1_datos de origen'!$G:$G,MATCH($F2487,$E:$E,0)),"")</f>
        <v/>
      </c>
      <c r="M2487" t="str">
        <f>IF(LEN($F2487)&gt;0,INDEX('Hoja1_datos de origen'!$C:$C,MATCH($F2487,$E:$E,0)),"")</f>
        <v/>
      </c>
      <c r="N2487" t="str">
        <f>IF(LEN($F2487)&gt;0,INDEX('Hoja1_datos de origen'!$U:$U,MATCH($F2487,$E:$E,0)),"")</f>
        <v/>
      </c>
    </row>
    <row r="2488" spans="3:14">
      <c r="C2488" t="str">
        <f>IF('Hoja1_datos de origen'!$I2488&gt;=edad_minima,'Hoja1_datos de origen'!$C2488,"")</f>
        <v/>
      </c>
      <c r="D2488" t="str">
        <f>IF(LEN($C2488)&gt;0,(CONCATENATE('Hoja1_datos de origen'!$V2488,"-",'Hoja1_datos de origen'!$R2488,"-",TEXT('Hoja1_datos de origen'!$I2488,"000"),"-",'Hoja1_datos de origen'!$C2488)),"")</f>
        <v/>
      </c>
      <c r="E2488" t="str">
        <f>IF(LEN($C2488)&gt;0,COUNTIF($D:$D,"&gt;="&amp;$D2488),"")</f>
        <v/>
      </c>
      <c r="F2488" t="str">
        <f t="shared" si="74"/>
        <v/>
      </c>
      <c r="G2488" t="str">
        <f t="shared" si="75"/>
        <v/>
      </c>
      <c r="H2488" t="str">
        <f>IF(LEN($F2488)&gt;0,INDEX('Hoja1_datos de origen'!$V:$V,MATCH($F2488,$E:$E,0)),"")</f>
        <v/>
      </c>
      <c r="I2488" t="str">
        <f>IF(LEN($F2488)&gt;0,INDEX('Hoja1_datos de origen'!$R:$R,MATCH($F2488,$E:$E,0)),"")</f>
        <v/>
      </c>
      <c r="J2488" t="str">
        <f>IF(LEN($F2488)&gt;0,IF(INDEX('Hoja1_datos de origen'!$F:$F,MATCH($F2488,$E:$E,0))="","",INDEX('Hoja1_datos de origen'!$F:$F,MATCH($F2488,$E:$E,0))),"")</f>
        <v/>
      </c>
      <c r="K2488" s="10" t="str">
        <f>IF(LEN($F2488)&gt;0,INDEX('Hoja1_datos de origen'!$I:$I,MATCH($F2488,$E:$E,0)),"")</f>
        <v/>
      </c>
      <c r="L2488" s="10" t="str">
        <f>IF(LEN($F2488)&gt;0,INDEX('Hoja1_datos de origen'!$G:$G,MATCH($F2488,$E:$E,0)),"")</f>
        <v/>
      </c>
      <c r="M2488" t="str">
        <f>IF(LEN($F2488)&gt;0,INDEX('Hoja1_datos de origen'!$C:$C,MATCH($F2488,$E:$E,0)),"")</f>
        <v/>
      </c>
      <c r="N2488" t="str">
        <f>IF(LEN($F2488)&gt;0,INDEX('Hoja1_datos de origen'!$U:$U,MATCH($F2488,$E:$E,0)),"")</f>
        <v/>
      </c>
    </row>
    <row r="2489" spans="3:14">
      <c r="C2489" t="str">
        <f>IF('Hoja1_datos de origen'!$I2489&gt;=edad_minima,'Hoja1_datos de origen'!$C2489,"")</f>
        <v/>
      </c>
      <c r="D2489" t="str">
        <f>IF(LEN($C2489)&gt;0,(CONCATENATE('Hoja1_datos de origen'!$V2489,"-",'Hoja1_datos de origen'!$R2489,"-",TEXT('Hoja1_datos de origen'!$I2489,"000"),"-",'Hoja1_datos de origen'!$C2489)),"")</f>
        <v/>
      </c>
      <c r="E2489" t="str">
        <f>IF(LEN($C2489)&gt;0,COUNTIF($D:$D,"&gt;="&amp;$D2489),"")</f>
        <v/>
      </c>
      <c r="F2489" t="str">
        <f t="shared" si="74"/>
        <v/>
      </c>
      <c r="G2489" t="str">
        <f t="shared" si="75"/>
        <v/>
      </c>
      <c r="H2489" t="str">
        <f>IF(LEN($F2489)&gt;0,INDEX('Hoja1_datos de origen'!$V:$V,MATCH($F2489,$E:$E,0)),"")</f>
        <v/>
      </c>
      <c r="I2489" t="str">
        <f>IF(LEN($F2489)&gt;0,INDEX('Hoja1_datos de origen'!$R:$R,MATCH($F2489,$E:$E,0)),"")</f>
        <v/>
      </c>
      <c r="J2489" t="str">
        <f>IF(LEN($F2489)&gt;0,IF(INDEX('Hoja1_datos de origen'!$F:$F,MATCH($F2489,$E:$E,0))="","",INDEX('Hoja1_datos de origen'!$F:$F,MATCH($F2489,$E:$E,0))),"")</f>
        <v/>
      </c>
      <c r="K2489" s="10" t="str">
        <f>IF(LEN($F2489)&gt;0,INDEX('Hoja1_datos de origen'!$I:$I,MATCH($F2489,$E:$E,0)),"")</f>
        <v/>
      </c>
      <c r="L2489" s="10" t="str">
        <f>IF(LEN($F2489)&gt;0,INDEX('Hoja1_datos de origen'!$G:$G,MATCH($F2489,$E:$E,0)),"")</f>
        <v/>
      </c>
      <c r="M2489" t="str">
        <f>IF(LEN($F2489)&gt;0,INDEX('Hoja1_datos de origen'!$C:$C,MATCH($F2489,$E:$E,0)),"")</f>
        <v/>
      </c>
      <c r="N2489" t="str">
        <f>IF(LEN($F2489)&gt;0,INDEX('Hoja1_datos de origen'!$U:$U,MATCH($F2489,$E:$E,0)),"")</f>
        <v/>
      </c>
    </row>
    <row r="2490" spans="3:14">
      <c r="C2490" t="str">
        <f>IF('Hoja1_datos de origen'!$I2490&gt;=edad_minima,'Hoja1_datos de origen'!$C2490,"")</f>
        <v/>
      </c>
      <c r="D2490" t="str">
        <f>IF(LEN($C2490)&gt;0,(CONCATENATE('Hoja1_datos de origen'!$V2490,"-",'Hoja1_datos de origen'!$R2490,"-",TEXT('Hoja1_datos de origen'!$I2490,"000"),"-",'Hoja1_datos de origen'!$C2490)),"")</f>
        <v/>
      </c>
      <c r="E2490" t="str">
        <f>IF(LEN($C2490)&gt;0,COUNTIF($D:$D,"&gt;="&amp;$D2490),"")</f>
        <v/>
      </c>
      <c r="F2490" t="str">
        <f t="shared" si="74"/>
        <v/>
      </c>
      <c r="G2490" t="str">
        <f t="shared" si="75"/>
        <v/>
      </c>
      <c r="H2490" t="str">
        <f>IF(LEN($F2490)&gt;0,INDEX('Hoja1_datos de origen'!$V:$V,MATCH($F2490,$E:$E,0)),"")</f>
        <v/>
      </c>
      <c r="I2490" t="str">
        <f>IF(LEN($F2490)&gt;0,INDEX('Hoja1_datos de origen'!$R:$R,MATCH($F2490,$E:$E,0)),"")</f>
        <v/>
      </c>
      <c r="J2490" t="str">
        <f>IF(LEN($F2490)&gt;0,IF(INDEX('Hoja1_datos de origen'!$F:$F,MATCH($F2490,$E:$E,0))="","",INDEX('Hoja1_datos de origen'!$F:$F,MATCH($F2490,$E:$E,0))),"")</f>
        <v/>
      </c>
      <c r="K2490" s="10" t="str">
        <f>IF(LEN($F2490)&gt;0,INDEX('Hoja1_datos de origen'!$I:$I,MATCH($F2490,$E:$E,0)),"")</f>
        <v/>
      </c>
      <c r="L2490" s="10" t="str">
        <f>IF(LEN($F2490)&gt;0,INDEX('Hoja1_datos de origen'!$G:$G,MATCH($F2490,$E:$E,0)),"")</f>
        <v/>
      </c>
      <c r="M2490" t="str">
        <f>IF(LEN($F2490)&gt;0,INDEX('Hoja1_datos de origen'!$C:$C,MATCH($F2490,$E:$E,0)),"")</f>
        <v/>
      </c>
      <c r="N2490" t="str">
        <f>IF(LEN($F2490)&gt;0,INDEX('Hoja1_datos de origen'!$U:$U,MATCH($F2490,$E:$E,0)),"")</f>
        <v/>
      </c>
    </row>
    <row r="2491" spans="3:14">
      <c r="C2491" t="str">
        <f>IF('Hoja1_datos de origen'!$I2491&gt;=edad_minima,'Hoja1_datos de origen'!$C2491,"")</f>
        <v/>
      </c>
      <c r="D2491" t="str">
        <f>IF(LEN($C2491)&gt;0,(CONCATENATE('Hoja1_datos de origen'!$V2491,"-",'Hoja1_datos de origen'!$R2491,"-",TEXT('Hoja1_datos de origen'!$I2491,"000"),"-",'Hoja1_datos de origen'!$C2491)),"")</f>
        <v/>
      </c>
      <c r="E2491" t="str">
        <f>IF(LEN($C2491)&gt;0,COUNTIF($D:$D,"&gt;="&amp;$D2491),"")</f>
        <v/>
      </c>
      <c r="F2491" t="str">
        <f t="shared" si="74"/>
        <v/>
      </c>
      <c r="G2491" t="str">
        <f t="shared" si="75"/>
        <v/>
      </c>
      <c r="H2491" t="str">
        <f>IF(LEN($F2491)&gt;0,INDEX('Hoja1_datos de origen'!$V:$V,MATCH($F2491,$E:$E,0)),"")</f>
        <v/>
      </c>
      <c r="I2491" t="str">
        <f>IF(LEN($F2491)&gt;0,INDEX('Hoja1_datos de origen'!$R:$R,MATCH($F2491,$E:$E,0)),"")</f>
        <v/>
      </c>
      <c r="J2491" t="str">
        <f>IF(LEN($F2491)&gt;0,IF(INDEX('Hoja1_datos de origen'!$F:$F,MATCH($F2491,$E:$E,0))="","",INDEX('Hoja1_datos de origen'!$F:$F,MATCH($F2491,$E:$E,0))),"")</f>
        <v/>
      </c>
      <c r="K2491" s="10" t="str">
        <f>IF(LEN($F2491)&gt;0,INDEX('Hoja1_datos de origen'!$I:$I,MATCH($F2491,$E:$E,0)),"")</f>
        <v/>
      </c>
      <c r="L2491" s="10" t="str">
        <f>IF(LEN($F2491)&gt;0,INDEX('Hoja1_datos de origen'!$G:$G,MATCH($F2491,$E:$E,0)),"")</f>
        <v/>
      </c>
      <c r="M2491" t="str">
        <f>IF(LEN($F2491)&gt;0,INDEX('Hoja1_datos de origen'!$C:$C,MATCH($F2491,$E:$E,0)),"")</f>
        <v/>
      </c>
      <c r="N2491" t="str">
        <f>IF(LEN($F2491)&gt;0,INDEX('Hoja1_datos de origen'!$U:$U,MATCH($F2491,$E:$E,0)),"")</f>
        <v/>
      </c>
    </row>
    <row r="2492" spans="3:14">
      <c r="C2492" t="str">
        <f>IF('Hoja1_datos de origen'!$I2492&gt;=edad_minima,'Hoja1_datos de origen'!$C2492,"")</f>
        <v/>
      </c>
      <c r="D2492" t="str">
        <f>IF(LEN($C2492)&gt;0,(CONCATENATE('Hoja1_datos de origen'!$V2492,"-",'Hoja1_datos de origen'!$R2492,"-",TEXT('Hoja1_datos de origen'!$I2492,"000"),"-",'Hoja1_datos de origen'!$C2492)),"")</f>
        <v/>
      </c>
      <c r="E2492" t="str">
        <f>IF(LEN($C2492)&gt;0,COUNTIF($D:$D,"&gt;="&amp;$D2492),"")</f>
        <v/>
      </c>
      <c r="F2492" t="str">
        <f t="shared" si="74"/>
        <v/>
      </c>
      <c r="G2492" t="str">
        <f t="shared" si="75"/>
        <v/>
      </c>
      <c r="H2492" t="str">
        <f>IF(LEN($F2492)&gt;0,INDEX('Hoja1_datos de origen'!$V:$V,MATCH($F2492,$E:$E,0)),"")</f>
        <v/>
      </c>
      <c r="I2492" t="str">
        <f>IF(LEN($F2492)&gt;0,INDEX('Hoja1_datos de origen'!$R:$R,MATCH($F2492,$E:$E,0)),"")</f>
        <v/>
      </c>
      <c r="J2492" t="str">
        <f>IF(LEN($F2492)&gt;0,IF(INDEX('Hoja1_datos de origen'!$F:$F,MATCH($F2492,$E:$E,0))="","",INDEX('Hoja1_datos de origen'!$F:$F,MATCH($F2492,$E:$E,0))),"")</f>
        <v/>
      </c>
      <c r="K2492" s="10" t="str">
        <f>IF(LEN($F2492)&gt;0,INDEX('Hoja1_datos de origen'!$I:$I,MATCH($F2492,$E:$E,0)),"")</f>
        <v/>
      </c>
      <c r="L2492" s="10" t="str">
        <f>IF(LEN($F2492)&gt;0,INDEX('Hoja1_datos de origen'!$G:$G,MATCH($F2492,$E:$E,0)),"")</f>
        <v/>
      </c>
      <c r="M2492" t="str">
        <f>IF(LEN($F2492)&gt;0,INDEX('Hoja1_datos de origen'!$C:$C,MATCH($F2492,$E:$E,0)),"")</f>
        <v/>
      </c>
      <c r="N2492" t="str">
        <f>IF(LEN($F2492)&gt;0,INDEX('Hoja1_datos de origen'!$U:$U,MATCH($F2492,$E:$E,0)),"")</f>
        <v/>
      </c>
    </row>
    <row r="2493" spans="3:14">
      <c r="C2493" t="str">
        <f>IF('Hoja1_datos de origen'!$I2493&gt;=edad_minima,'Hoja1_datos de origen'!$C2493,"")</f>
        <v/>
      </c>
      <c r="D2493" t="str">
        <f>IF(LEN($C2493)&gt;0,(CONCATENATE('Hoja1_datos de origen'!$V2493,"-",'Hoja1_datos de origen'!$R2493,"-",TEXT('Hoja1_datos de origen'!$I2493,"000"),"-",'Hoja1_datos de origen'!$C2493)),"")</f>
        <v/>
      </c>
      <c r="E2493" t="str">
        <f>IF(LEN($C2493)&gt;0,COUNTIF($D:$D,"&gt;="&amp;$D2493),"")</f>
        <v/>
      </c>
      <c r="F2493" t="str">
        <f t="shared" si="74"/>
        <v/>
      </c>
      <c r="G2493" t="str">
        <f t="shared" si="75"/>
        <v/>
      </c>
      <c r="H2493" t="str">
        <f>IF(LEN($F2493)&gt;0,INDEX('Hoja1_datos de origen'!$V:$V,MATCH($F2493,$E:$E,0)),"")</f>
        <v/>
      </c>
      <c r="I2493" t="str">
        <f>IF(LEN($F2493)&gt;0,INDEX('Hoja1_datos de origen'!$R:$R,MATCH($F2493,$E:$E,0)),"")</f>
        <v/>
      </c>
      <c r="J2493" t="str">
        <f>IF(LEN($F2493)&gt;0,IF(INDEX('Hoja1_datos de origen'!$F:$F,MATCH($F2493,$E:$E,0))="","",INDEX('Hoja1_datos de origen'!$F:$F,MATCH($F2493,$E:$E,0))),"")</f>
        <v/>
      </c>
      <c r="K2493" s="10" t="str">
        <f>IF(LEN($F2493)&gt;0,INDEX('Hoja1_datos de origen'!$I:$I,MATCH($F2493,$E:$E,0)),"")</f>
        <v/>
      </c>
      <c r="L2493" s="10" t="str">
        <f>IF(LEN($F2493)&gt;0,INDEX('Hoja1_datos de origen'!$G:$G,MATCH($F2493,$E:$E,0)),"")</f>
        <v/>
      </c>
      <c r="M2493" t="str">
        <f>IF(LEN($F2493)&gt;0,INDEX('Hoja1_datos de origen'!$C:$C,MATCH($F2493,$E:$E,0)),"")</f>
        <v/>
      </c>
      <c r="N2493" t="str">
        <f>IF(LEN($F2493)&gt;0,INDEX('Hoja1_datos de origen'!$U:$U,MATCH($F2493,$E:$E,0)),"")</f>
        <v/>
      </c>
    </row>
    <row r="2494" spans="3:14">
      <c r="C2494" t="str">
        <f>IF('Hoja1_datos de origen'!$I2494&gt;=edad_minima,'Hoja1_datos de origen'!$C2494,"")</f>
        <v/>
      </c>
      <c r="D2494" t="str">
        <f>IF(LEN($C2494)&gt;0,(CONCATENATE('Hoja1_datos de origen'!$V2494,"-",'Hoja1_datos de origen'!$R2494,"-",TEXT('Hoja1_datos de origen'!$I2494,"000"),"-",'Hoja1_datos de origen'!$C2494)),"")</f>
        <v/>
      </c>
      <c r="E2494" t="str">
        <f>IF(LEN($C2494)&gt;0,COUNTIF($D:$D,"&gt;="&amp;$D2494),"")</f>
        <v/>
      </c>
      <c r="F2494" t="str">
        <f t="shared" si="74"/>
        <v/>
      </c>
      <c r="G2494" t="str">
        <f t="shared" si="75"/>
        <v/>
      </c>
      <c r="H2494" t="str">
        <f>IF(LEN($F2494)&gt;0,INDEX('Hoja1_datos de origen'!$V:$V,MATCH($F2494,$E:$E,0)),"")</f>
        <v/>
      </c>
      <c r="I2494" t="str">
        <f>IF(LEN($F2494)&gt;0,INDEX('Hoja1_datos de origen'!$R:$R,MATCH($F2494,$E:$E,0)),"")</f>
        <v/>
      </c>
      <c r="J2494" t="str">
        <f>IF(LEN($F2494)&gt;0,IF(INDEX('Hoja1_datos de origen'!$F:$F,MATCH($F2494,$E:$E,0))="","",INDEX('Hoja1_datos de origen'!$F:$F,MATCH($F2494,$E:$E,0))),"")</f>
        <v/>
      </c>
      <c r="K2494" s="10" t="str">
        <f>IF(LEN($F2494)&gt;0,INDEX('Hoja1_datos de origen'!$I:$I,MATCH($F2494,$E:$E,0)),"")</f>
        <v/>
      </c>
      <c r="L2494" s="10" t="str">
        <f>IF(LEN($F2494)&gt;0,INDEX('Hoja1_datos de origen'!$G:$G,MATCH($F2494,$E:$E,0)),"")</f>
        <v/>
      </c>
      <c r="M2494" t="str">
        <f>IF(LEN($F2494)&gt;0,INDEX('Hoja1_datos de origen'!$C:$C,MATCH($F2494,$E:$E,0)),"")</f>
        <v/>
      </c>
      <c r="N2494" t="str">
        <f>IF(LEN($F2494)&gt;0,INDEX('Hoja1_datos de origen'!$U:$U,MATCH($F2494,$E:$E,0)),"")</f>
        <v/>
      </c>
    </row>
    <row r="2495" spans="3:14">
      <c r="C2495" t="str">
        <f>IF('Hoja1_datos de origen'!$I2495&gt;=edad_minima,'Hoja1_datos de origen'!$C2495,"")</f>
        <v/>
      </c>
      <c r="D2495" t="str">
        <f>IF(LEN($C2495)&gt;0,(CONCATENATE('Hoja1_datos de origen'!$V2495,"-",'Hoja1_datos de origen'!$R2495,"-",TEXT('Hoja1_datos de origen'!$I2495,"000"),"-",'Hoja1_datos de origen'!$C2495)),"")</f>
        <v/>
      </c>
      <c r="E2495" t="str">
        <f>IF(LEN($C2495)&gt;0,COUNTIF($D:$D,"&gt;="&amp;$D2495),"")</f>
        <v/>
      </c>
      <c r="F2495" t="str">
        <f t="shared" si="74"/>
        <v/>
      </c>
      <c r="G2495" t="str">
        <f t="shared" si="75"/>
        <v/>
      </c>
      <c r="H2495" t="str">
        <f>IF(LEN($F2495)&gt;0,INDEX('Hoja1_datos de origen'!$V:$V,MATCH($F2495,$E:$E,0)),"")</f>
        <v/>
      </c>
      <c r="I2495" t="str">
        <f>IF(LEN($F2495)&gt;0,INDEX('Hoja1_datos de origen'!$R:$R,MATCH($F2495,$E:$E,0)),"")</f>
        <v/>
      </c>
      <c r="J2495" t="str">
        <f>IF(LEN($F2495)&gt;0,IF(INDEX('Hoja1_datos de origen'!$F:$F,MATCH($F2495,$E:$E,0))="","",INDEX('Hoja1_datos de origen'!$F:$F,MATCH($F2495,$E:$E,0))),"")</f>
        <v/>
      </c>
      <c r="K2495" s="10" t="str">
        <f>IF(LEN($F2495)&gt;0,INDEX('Hoja1_datos de origen'!$I:$I,MATCH($F2495,$E:$E,0)),"")</f>
        <v/>
      </c>
      <c r="L2495" s="10" t="str">
        <f>IF(LEN($F2495)&gt;0,INDEX('Hoja1_datos de origen'!$G:$G,MATCH($F2495,$E:$E,0)),"")</f>
        <v/>
      </c>
      <c r="M2495" t="str">
        <f>IF(LEN($F2495)&gt;0,INDEX('Hoja1_datos de origen'!$C:$C,MATCH($F2495,$E:$E,0)),"")</f>
        <v/>
      </c>
      <c r="N2495" t="str">
        <f>IF(LEN($F2495)&gt;0,INDEX('Hoja1_datos de origen'!$U:$U,MATCH($F2495,$E:$E,0)),"")</f>
        <v/>
      </c>
    </row>
    <row r="2496" spans="3:14">
      <c r="C2496" t="str">
        <f>IF('Hoja1_datos de origen'!$I2496&gt;=edad_minima,'Hoja1_datos de origen'!$C2496,"")</f>
        <v/>
      </c>
      <c r="D2496" t="str">
        <f>IF(LEN($C2496)&gt;0,(CONCATENATE('Hoja1_datos de origen'!$V2496,"-",'Hoja1_datos de origen'!$R2496,"-",TEXT('Hoja1_datos de origen'!$I2496,"000"),"-",'Hoja1_datos de origen'!$C2496)),"")</f>
        <v/>
      </c>
      <c r="E2496" t="str">
        <f>IF(LEN($C2496)&gt;0,COUNTIF($D:$D,"&gt;="&amp;$D2496),"")</f>
        <v/>
      </c>
      <c r="F2496" t="str">
        <f t="shared" si="74"/>
        <v/>
      </c>
      <c r="G2496" t="str">
        <f t="shared" si="75"/>
        <v/>
      </c>
      <c r="H2496" t="str">
        <f>IF(LEN($F2496)&gt;0,INDEX('Hoja1_datos de origen'!$V:$V,MATCH($F2496,$E:$E,0)),"")</f>
        <v/>
      </c>
      <c r="I2496" t="str">
        <f>IF(LEN($F2496)&gt;0,INDEX('Hoja1_datos de origen'!$R:$R,MATCH($F2496,$E:$E,0)),"")</f>
        <v/>
      </c>
      <c r="J2496" t="str">
        <f>IF(LEN($F2496)&gt;0,IF(INDEX('Hoja1_datos de origen'!$F:$F,MATCH($F2496,$E:$E,0))="","",INDEX('Hoja1_datos de origen'!$F:$F,MATCH($F2496,$E:$E,0))),"")</f>
        <v/>
      </c>
      <c r="K2496" s="10" t="str">
        <f>IF(LEN($F2496)&gt;0,INDEX('Hoja1_datos de origen'!$I:$I,MATCH($F2496,$E:$E,0)),"")</f>
        <v/>
      </c>
      <c r="L2496" s="10" t="str">
        <f>IF(LEN($F2496)&gt;0,INDEX('Hoja1_datos de origen'!$G:$G,MATCH($F2496,$E:$E,0)),"")</f>
        <v/>
      </c>
      <c r="M2496" t="str">
        <f>IF(LEN($F2496)&gt;0,INDEX('Hoja1_datos de origen'!$C:$C,MATCH($F2496,$E:$E,0)),"")</f>
        <v/>
      </c>
      <c r="N2496" t="str">
        <f>IF(LEN($F2496)&gt;0,INDEX('Hoja1_datos de origen'!$U:$U,MATCH($F2496,$E:$E,0)),"")</f>
        <v/>
      </c>
    </row>
    <row r="2497" spans="3:14">
      <c r="C2497" t="str">
        <f>IF('Hoja1_datos de origen'!$I2497&gt;=edad_minima,'Hoja1_datos de origen'!$C2497,"")</f>
        <v/>
      </c>
      <c r="D2497" t="str">
        <f>IF(LEN($C2497)&gt;0,(CONCATENATE('Hoja1_datos de origen'!$V2497,"-",'Hoja1_datos de origen'!$R2497,"-",TEXT('Hoja1_datos de origen'!$I2497,"000"),"-",'Hoja1_datos de origen'!$C2497)),"")</f>
        <v/>
      </c>
      <c r="E2497" t="str">
        <f>IF(LEN($C2497)&gt;0,COUNTIF($D:$D,"&gt;="&amp;$D2497),"")</f>
        <v/>
      </c>
      <c r="F2497" t="str">
        <f t="shared" si="74"/>
        <v/>
      </c>
      <c r="G2497" t="str">
        <f t="shared" si="75"/>
        <v/>
      </c>
      <c r="H2497" t="str">
        <f>IF(LEN($F2497)&gt;0,INDEX('Hoja1_datos de origen'!$V:$V,MATCH($F2497,$E:$E,0)),"")</f>
        <v/>
      </c>
      <c r="I2497" t="str">
        <f>IF(LEN($F2497)&gt;0,INDEX('Hoja1_datos de origen'!$R:$R,MATCH($F2497,$E:$E,0)),"")</f>
        <v/>
      </c>
      <c r="J2497" t="str">
        <f>IF(LEN($F2497)&gt;0,IF(INDEX('Hoja1_datos de origen'!$F:$F,MATCH($F2497,$E:$E,0))="","",INDEX('Hoja1_datos de origen'!$F:$F,MATCH($F2497,$E:$E,0))),"")</f>
        <v/>
      </c>
      <c r="K2497" s="10" t="str">
        <f>IF(LEN($F2497)&gt;0,INDEX('Hoja1_datos de origen'!$I:$I,MATCH($F2497,$E:$E,0)),"")</f>
        <v/>
      </c>
      <c r="L2497" s="10" t="str">
        <f>IF(LEN($F2497)&gt;0,INDEX('Hoja1_datos de origen'!$G:$G,MATCH($F2497,$E:$E,0)),"")</f>
        <v/>
      </c>
      <c r="M2497" t="str">
        <f>IF(LEN($F2497)&gt;0,INDEX('Hoja1_datos de origen'!$C:$C,MATCH($F2497,$E:$E,0)),"")</f>
        <v/>
      </c>
      <c r="N2497" t="str">
        <f>IF(LEN($F2497)&gt;0,INDEX('Hoja1_datos de origen'!$U:$U,MATCH($F2497,$E:$E,0)),"")</f>
        <v/>
      </c>
    </row>
    <row r="2498" spans="3:14">
      <c r="C2498" t="str">
        <f>IF('Hoja1_datos de origen'!$I2498&gt;=edad_minima,'Hoja1_datos de origen'!$C2498,"")</f>
        <v/>
      </c>
      <c r="D2498" t="str">
        <f>IF(LEN($C2498)&gt;0,(CONCATENATE('Hoja1_datos de origen'!$V2498,"-",'Hoja1_datos de origen'!$R2498,"-",TEXT('Hoja1_datos de origen'!$I2498,"000"),"-",'Hoja1_datos de origen'!$C2498)),"")</f>
        <v/>
      </c>
      <c r="E2498" t="str">
        <f>IF(LEN($C2498)&gt;0,COUNTIF($D:$D,"&gt;="&amp;$D2498),"")</f>
        <v/>
      </c>
      <c r="F2498" t="str">
        <f t="shared" si="74"/>
        <v/>
      </c>
      <c r="G2498" t="str">
        <f t="shared" si="75"/>
        <v/>
      </c>
      <c r="H2498" t="str">
        <f>IF(LEN($F2498)&gt;0,INDEX('Hoja1_datos de origen'!$V:$V,MATCH($F2498,$E:$E,0)),"")</f>
        <v/>
      </c>
      <c r="I2498" t="str">
        <f>IF(LEN($F2498)&gt;0,INDEX('Hoja1_datos de origen'!$R:$R,MATCH($F2498,$E:$E,0)),"")</f>
        <v/>
      </c>
      <c r="J2498" t="str">
        <f>IF(LEN($F2498)&gt;0,IF(INDEX('Hoja1_datos de origen'!$F:$F,MATCH($F2498,$E:$E,0))="","",INDEX('Hoja1_datos de origen'!$F:$F,MATCH($F2498,$E:$E,0))),"")</f>
        <v/>
      </c>
      <c r="K2498" s="10" t="str">
        <f>IF(LEN($F2498)&gt;0,INDEX('Hoja1_datos de origen'!$I:$I,MATCH($F2498,$E:$E,0)),"")</f>
        <v/>
      </c>
      <c r="L2498" s="10" t="str">
        <f>IF(LEN($F2498)&gt;0,INDEX('Hoja1_datos de origen'!$G:$G,MATCH($F2498,$E:$E,0)),"")</f>
        <v/>
      </c>
      <c r="M2498" t="str">
        <f>IF(LEN($F2498)&gt;0,INDEX('Hoja1_datos de origen'!$C:$C,MATCH($F2498,$E:$E,0)),"")</f>
        <v/>
      </c>
      <c r="N2498" t="str">
        <f>IF(LEN($F2498)&gt;0,INDEX('Hoja1_datos de origen'!$U:$U,MATCH($F2498,$E:$E,0)),"")</f>
        <v/>
      </c>
    </row>
    <row r="2499" spans="3:14">
      <c r="C2499" t="str">
        <f>IF('Hoja1_datos de origen'!$I2499&gt;=edad_minima,'Hoja1_datos de origen'!$C2499,"")</f>
        <v/>
      </c>
      <c r="D2499" t="str">
        <f>IF(LEN($C2499)&gt;0,(CONCATENATE('Hoja1_datos de origen'!$V2499,"-",'Hoja1_datos de origen'!$R2499,"-",TEXT('Hoja1_datos de origen'!$I2499,"000"),"-",'Hoja1_datos de origen'!$C2499)),"")</f>
        <v/>
      </c>
      <c r="E2499" t="str">
        <f>IF(LEN($C2499)&gt;0,COUNTIF($D:$D,"&gt;="&amp;$D2499),"")</f>
        <v/>
      </c>
      <c r="F2499" t="str">
        <f t="shared" ref="F2499:F2562" si="76">IFERROR(SMALL($E:$E,ROW()-1),"")</f>
        <v/>
      </c>
      <c r="G2499" t="str">
        <f t="shared" ref="G2499:G2562" si="77">INDEX($D:$D,MATCH($F2499,$E:$E,0))</f>
        <v/>
      </c>
      <c r="H2499" t="str">
        <f>IF(LEN($F2499)&gt;0,INDEX('Hoja1_datos de origen'!$V:$V,MATCH($F2499,$E:$E,0)),"")</f>
        <v/>
      </c>
      <c r="I2499" t="str">
        <f>IF(LEN($F2499)&gt;0,INDEX('Hoja1_datos de origen'!$R:$R,MATCH($F2499,$E:$E,0)),"")</f>
        <v/>
      </c>
      <c r="J2499" t="str">
        <f>IF(LEN($F2499)&gt;0,IF(INDEX('Hoja1_datos de origen'!$F:$F,MATCH($F2499,$E:$E,0))="","",INDEX('Hoja1_datos de origen'!$F:$F,MATCH($F2499,$E:$E,0))),"")</f>
        <v/>
      </c>
      <c r="K2499" s="10" t="str">
        <f>IF(LEN($F2499)&gt;0,INDEX('Hoja1_datos de origen'!$I:$I,MATCH($F2499,$E:$E,0)),"")</f>
        <v/>
      </c>
      <c r="L2499" s="10" t="str">
        <f>IF(LEN($F2499)&gt;0,INDEX('Hoja1_datos de origen'!$G:$G,MATCH($F2499,$E:$E,0)),"")</f>
        <v/>
      </c>
      <c r="M2499" t="str">
        <f>IF(LEN($F2499)&gt;0,INDEX('Hoja1_datos de origen'!$C:$C,MATCH($F2499,$E:$E,0)),"")</f>
        <v/>
      </c>
      <c r="N2499" t="str">
        <f>IF(LEN($F2499)&gt;0,INDEX('Hoja1_datos de origen'!$U:$U,MATCH($F2499,$E:$E,0)),"")</f>
        <v/>
      </c>
    </row>
    <row r="2500" spans="3:14">
      <c r="C2500" t="str">
        <f>IF('Hoja1_datos de origen'!$I2500&gt;=edad_minima,'Hoja1_datos de origen'!$C2500,"")</f>
        <v/>
      </c>
      <c r="D2500" t="str">
        <f>IF(LEN($C2500)&gt;0,(CONCATENATE('Hoja1_datos de origen'!$V2500,"-",'Hoja1_datos de origen'!$R2500,"-",TEXT('Hoja1_datos de origen'!$I2500,"000"),"-",'Hoja1_datos de origen'!$C2500)),"")</f>
        <v/>
      </c>
      <c r="E2500" t="str">
        <f>IF(LEN($C2500)&gt;0,COUNTIF($D:$D,"&gt;="&amp;$D2500),"")</f>
        <v/>
      </c>
      <c r="F2500" t="str">
        <f t="shared" si="76"/>
        <v/>
      </c>
      <c r="G2500" t="str">
        <f t="shared" si="77"/>
        <v/>
      </c>
      <c r="H2500" t="str">
        <f>IF(LEN($F2500)&gt;0,INDEX('Hoja1_datos de origen'!$V:$V,MATCH($F2500,$E:$E,0)),"")</f>
        <v/>
      </c>
      <c r="I2500" t="str">
        <f>IF(LEN($F2500)&gt;0,INDEX('Hoja1_datos de origen'!$R:$R,MATCH($F2500,$E:$E,0)),"")</f>
        <v/>
      </c>
      <c r="J2500" t="str">
        <f>IF(LEN($F2500)&gt;0,IF(INDEX('Hoja1_datos de origen'!$F:$F,MATCH($F2500,$E:$E,0))="","",INDEX('Hoja1_datos de origen'!$F:$F,MATCH($F2500,$E:$E,0))),"")</f>
        <v/>
      </c>
      <c r="K2500" s="10" t="str">
        <f>IF(LEN($F2500)&gt;0,INDEX('Hoja1_datos de origen'!$I:$I,MATCH($F2500,$E:$E,0)),"")</f>
        <v/>
      </c>
      <c r="L2500" s="10" t="str">
        <f>IF(LEN($F2500)&gt;0,INDEX('Hoja1_datos de origen'!$G:$G,MATCH($F2500,$E:$E,0)),"")</f>
        <v/>
      </c>
      <c r="M2500" t="str">
        <f>IF(LEN($F2500)&gt;0,INDEX('Hoja1_datos de origen'!$C:$C,MATCH($F2500,$E:$E,0)),"")</f>
        <v/>
      </c>
      <c r="N2500" t="str">
        <f>IF(LEN($F2500)&gt;0,INDEX('Hoja1_datos de origen'!$U:$U,MATCH($F2500,$E:$E,0)),"")</f>
        <v/>
      </c>
    </row>
    <row r="2501" spans="3:14">
      <c r="C2501" t="str">
        <f>IF('Hoja1_datos de origen'!$I2501&gt;=edad_minima,'Hoja1_datos de origen'!$C2501,"")</f>
        <v/>
      </c>
      <c r="D2501" t="str">
        <f>IF(LEN($C2501)&gt;0,(CONCATENATE('Hoja1_datos de origen'!$V2501,"-",'Hoja1_datos de origen'!$R2501,"-",TEXT('Hoja1_datos de origen'!$I2501,"000"),"-",'Hoja1_datos de origen'!$C2501)),"")</f>
        <v/>
      </c>
      <c r="E2501" t="str">
        <f>IF(LEN($C2501)&gt;0,COUNTIF($D:$D,"&gt;="&amp;$D2501),"")</f>
        <v/>
      </c>
      <c r="F2501" t="str">
        <f t="shared" si="76"/>
        <v/>
      </c>
      <c r="G2501" t="str">
        <f t="shared" si="77"/>
        <v/>
      </c>
      <c r="H2501" t="str">
        <f>IF(LEN($F2501)&gt;0,INDEX('Hoja1_datos de origen'!$V:$V,MATCH($F2501,$E:$E,0)),"")</f>
        <v/>
      </c>
      <c r="I2501" t="str">
        <f>IF(LEN($F2501)&gt;0,INDEX('Hoja1_datos de origen'!$R:$R,MATCH($F2501,$E:$E,0)),"")</f>
        <v/>
      </c>
      <c r="J2501" t="str">
        <f>IF(LEN($F2501)&gt;0,IF(INDEX('Hoja1_datos de origen'!$F:$F,MATCH($F2501,$E:$E,0))="","",INDEX('Hoja1_datos de origen'!$F:$F,MATCH($F2501,$E:$E,0))),"")</f>
        <v/>
      </c>
      <c r="K2501" s="10" t="str">
        <f>IF(LEN($F2501)&gt;0,INDEX('Hoja1_datos de origen'!$I:$I,MATCH($F2501,$E:$E,0)),"")</f>
        <v/>
      </c>
      <c r="L2501" s="10" t="str">
        <f>IF(LEN($F2501)&gt;0,INDEX('Hoja1_datos de origen'!$G:$G,MATCH($F2501,$E:$E,0)),"")</f>
        <v/>
      </c>
      <c r="M2501" t="str">
        <f>IF(LEN($F2501)&gt;0,INDEX('Hoja1_datos de origen'!$C:$C,MATCH($F2501,$E:$E,0)),"")</f>
        <v/>
      </c>
      <c r="N2501" t="str">
        <f>IF(LEN($F2501)&gt;0,INDEX('Hoja1_datos de origen'!$U:$U,MATCH($F2501,$E:$E,0)),"")</f>
        <v/>
      </c>
    </row>
    <row r="2502" spans="3:14">
      <c r="C2502" t="str">
        <f>IF('Hoja1_datos de origen'!$I2502&gt;=edad_minima,'Hoja1_datos de origen'!$C2502,"")</f>
        <v/>
      </c>
      <c r="D2502" t="str">
        <f>IF(LEN($C2502)&gt;0,(CONCATENATE('Hoja1_datos de origen'!$V2502,"-",'Hoja1_datos de origen'!$R2502,"-",TEXT('Hoja1_datos de origen'!$I2502,"000"),"-",'Hoja1_datos de origen'!$C2502)),"")</f>
        <v/>
      </c>
      <c r="E2502" t="str">
        <f>IF(LEN($C2502)&gt;0,COUNTIF($D:$D,"&gt;="&amp;$D2502),"")</f>
        <v/>
      </c>
      <c r="F2502" t="str">
        <f t="shared" si="76"/>
        <v/>
      </c>
      <c r="G2502" t="str">
        <f t="shared" si="77"/>
        <v/>
      </c>
      <c r="H2502" t="str">
        <f>IF(LEN($F2502)&gt;0,INDEX('Hoja1_datos de origen'!$V:$V,MATCH($F2502,$E:$E,0)),"")</f>
        <v/>
      </c>
      <c r="I2502" t="str">
        <f>IF(LEN($F2502)&gt;0,INDEX('Hoja1_datos de origen'!$R:$R,MATCH($F2502,$E:$E,0)),"")</f>
        <v/>
      </c>
      <c r="J2502" t="str">
        <f>IF(LEN($F2502)&gt;0,IF(INDEX('Hoja1_datos de origen'!$F:$F,MATCH($F2502,$E:$E,0))="","",INDEX('Hoja1_datos de origen'!$F:$F,MATCH($F2502,$E:$E,0))),"")</f>
        <v/>
      </c>
      <c r="K2502" s="10" t="str">
        <f>IF(LEN($F2502)&gt;0,INDEX('Hoja1_datos de origen'!$I:$I,MATCH($F2502,$E:$E,0)),"")</f>
        <v/>
      </c>
      <c r="L2502" s="10" t="str">
        <f>IF(LEN($F2502)&gt;0,INDEX('Hoja1_datos de origen'!$G:$G,MATCH($F2502,$E:$E,0)),"")</f>
        <v/>
      </c>
      <c r="M2502" t="str">
        <f>IF(LEN($F2502)&gt;0,INDEX('Hoja1_datos de origen'!$C:$C,MATCH($F2502,$E:$E,0)),"")</f>
        <v/>
      </c>
      <c r="N2502" t="str">
        <f>IF(LEN($F2502)&gt;0,INDEX('Hoja1_datos de origen'!$U:$U,MATCH($F2502,$E:$E,0)),"")</f>
        <v/>
      </c>
    </row>
    <row r="2503" spans="3:14">
      <c r="C2503" t="str">
        <f>IF('Hoja1_datos de origen'!$I2503&gt;=edad_minima,'Hoja1_datos de origen'!$C2503,"")</f>
        <v/>
      </c>
      <c r="D2503" t="str">
        <f>IF(LEN($C2503)&gt;0,(CONCATENATE('Hoja1_datos de origen'!$V2503,"-",'Hoja1_datos de origen'!$R2503,"-",TEXT('Hoja1_datos de origen'!$I2503,"000"),"-",'Hoja1_datos de origen'!$C2503)),"")</f>
        <v/>
      </c>
      <c r="E2503" t="str">
        <f>IF(LEN($C2503)&gt;0,COUNTIF($D:$D,"&gt;="&amp;$D2503),"")</f>
        <v/>
      </c>
      <c r="F2503" t="str">
        <f t="shared" si="76"/>
        <v/>
      </c>
      <c r="G2503" t="str">
        <f t="shared" si="77"/>
        <v/>
      </c>
      <c r="H2503" t="str">
        <f>IF(LEN($F2503)&gt;0,INDEX('Hoja1_datos de origen'!$V:$V,MATCH($F2503,$E:$E,0)),"")</f>
        <v/>
      </c>
      <c r="I2503" t="str">
        <f>IF(LEN($F2503)&gt;0,INDEX('Hoja1_datos de origen'!$R:$R,MATCH($F2503,$E:$E,0)),"")</f>
        <v/>
      </c>
      <c r="J2503" t="str">
        <f>IF(LEN($F2503)&gt;0,IF(INDEX('Hoja1_datos de origen'!$F:$F,MATCH($F2503,$E:$E,0))="","",INDEX('Hoja1_datos de origen'!$F:$F,MATCH($F2503,$E:$E,0))),"")</f>
        <v/>
      </c>
      <c r="K2503" s="10" t="str">
        <f>IF(LEN($F2503)&gt;0,INDEX('Hoja1_datos de origen'!$I:$I,MATCH($F2503,$E:$E,0)),"")</f>
        <v/>
      </c>
      <c r="L2503" s="10" t="str">
        <f>IF(LEN($F2503)&gt;0,INDEX('Hoja1_datos de origen'!$G:$G,MATCH($F2503,$E:$E,0)),"")</f>
        <v/>
      </c>
      <c r="M2503" t="str">
        <f>IF(LEN($F2503)&gt;0,INDEX('Hoja1_datos de origen'!$C:$C,MATCH($F2503,$E:$E,0)),"")</f>
        <v/>
      </c>
      <c r="N2503" t="str">
        <f>IF(LEN($F2503)&gt;0,INDEX('Hoja1_datos de origen'!$U:$U,MATCH($F2503,$E:$E,0)),"")</f>
        <v/>
      </c>
    </row>
    <row r="2504" spans="3:14">
      <c r="C2504" t="str">
        <f>IF('Hoja1_datos de origen'!$I2504&gt;=edad_minima,'Hoja1_datos de origen'!$C2504,"")</f>
        <v/>
      </c>
      <c r="D2504" t="str">
        <f>IF(LEN($C2504)&gt;0,(CONCATENATE('Hoja1_datos de origen'!$V2504,"-",'Hoja1_datos de origen'!$R2504,"-",TEXT('Hoja1_datos de origen'!$I2504,"000"),"-",'Hoja1_datos de origen'!$C2504)),"")</f>
        <v/>
      </c>
      <c r="E2504" t="str">
        <f>IF(LEN($C2504)&gt;0,COUNTIF($D:$D,"&gt;="&amp;$D2504),"")</f>
        <v/>
      </c>
      <c r="F2504" t="str">
        <f t="shared" si="76"/>
        <v/>
      </c>
      <c r="G2504" t="str">
        <f t="shared" si="77"/>
        <v/>
      </c>
      <c r="H2504" t="str">
        <f>IF(LEN($F2504)&gt;0,INDEX('Hoja1_datos de origen'!$V:$V,MATCH($F2504,$E:$E,0)),"")</f>
        <v/>
      </c>
      <c r="I2504" t="str">
        <f>IF(LEN($F2504)&gt;0,INDEX('Hoja1_datos de origen'!$R:$R,MATCH($F2504,$E:$E,0)),"")</f>
        <v/>
      </c>
      <c r="J2504" t="str">
        <f>IF(LEN($F2504)&gt;0,IF(INDEX('Hoja1_datos de origen'!$F:$F,MATCH($F2504,$E:$E,0))="","",INDEX('Hoja1_datos de origen'!$F:$F,MATCH($F2504,$E:$E,0))),"")</f>
        <v/>
      </c>
      <c r="K2504" s="10" t="str">
        <f>IF(LEN($F2504)&gt;0,INDEX('Hoja1_datos de origen'!$I:$I,MATCH($F2504,$E:$E,0)),"")</f>
        <v/>
      </c>
      <c r="L2504" s="10" t="str">
        <f>IF(LEN($F2504)&gt;0,INDEX('Hoja1_datos de origen'!$G:$G,MATCH($F2504,$E:$E,0)),"")</f>
        <v/>
      </c>
      <c r="M2504" t="str">
        <f>IF(LEN($F2504)&gt;0,INDEX('Hoja1_datos de origen'!$C:$C,MATCH($F2504,$E:$E,0)),"")</f>
        <v/>
      </c>
      <c r="N2504" t="str">
        <f>IF(LEN($F2504)&gt;0,INDEX('Hoja1_datos de origen'!$U:$U,MATCH($F2504,$E:$E,0)),"")</f>
        <v/>
      </c>
    </row>
    <row r="2505" spans="3:14">
      <c r="C2505" t="str">
        <f>IF('Hoja1_datos de origen'!$I2505&gt;=edad_minima,'Hoja1_datos de origen'!$C2505,"")</f>
        <v/>
      </c>
      <c r="D2505" t="str">
        <f>IF(LEN($C2505)&gt;0,(CONCATENATE('Hoja1_datos de origen'!$V2505,"-",'Hoja1_datos de origen'!$R2505,"-",TEXT('Hoja1_datos de origen'!$I2505,"000"),"-",'Hoja1_datos de origen'!$C2505)),"")</f>
        <v/>
      </c>
      <c r="E2505" t="str">
        <f>IF(LEN($C2505)&gt;0,COUNTIF($D:$D,"&gt;="&amp;$D2505),"")</f>
        <v/>
      </c>
      <c r="F2505" t="str">
        <f t="shared" si="76"/>
        <v/>
      </c>
      <c r="G2505" t="str">
        <f t="shared" si="77"/>
        <v/>
      </c>
      <c r="H2505" t="str">
        <f>IF(LEN($F2505)&gt;0,INDEX('Hoja1_datos de origen'!$V:$V,MATCH($F2505,$E:$E,0)),"")</f>
        <v/>
      </c>
      <c r="I2505" t="str">
        <f>IF(LEN($F2505)&gt;0,INDEX('Hoja1_datos de origen'!$R:$R,MATCH($F2505,$E:$E,0)),"")</f>
        <v/>
      </c>
      <c r="J2505" t="str">
        <f>IF(LEN($F2505)&gt;0,IF(INDEX('Hoja1_datos de origen'!$F:$F,MATCH($F2505,$E:$E,0))="","",INDEX('Hoja1_datos de origen'!$F:$F,MATCH($F2505,$E:$E,0))),"")</f>
        <v/>
      </c>
      <c r="K2505" s="10" t="str">
        <f>IF(LEN($F2505)&gt;0,INDEX('Hoja1_datos de origen'!$I:$I,MATCH($F2505,$E:$E,0)),"")</f>
        <v/>
      </c>
      <c r="L2505" s="10" t="str">
        <f>IF(LEN($F2505)&gt;0,INDEX('Hoja1_datos de origen'!$G:$G,MATCH($F2505,$E:$E,0)),"")</f>
        <v/>
      </c>
      <c r="M2505" t="str">
        <f>IF(LEN($F2505)&gt;0,INDEX('Hoja1_datos de origen'!$C:$C,MATCH($F2505,$E:$E,0)),"")</f>
        <v/>
      </c>
      <c r="N2505" t="str">
        <f>IF(LEN($F2505)&gt;0,INDEX('Hoja1_datos de origen'!$U:$U,MATCH($F2505,$E:$E,0)),"")</f>
        <v/>
      </c>
    </row>
    <row r="2506" spans="3:14">
      <c r="C2506" t="str">
        <f>IF('Hoja1_datos de origen'!$I2506&gt;=edad_minima,'Hoja1_datos de origen'!$C2506,"")</f>
        <v/>
      </c>
      <c r="D2506" t="str">
        <f>IF(LEN($C2506)&gt;0,(CONCATENATE('Hoja1_datos de origen'!$V2506,"-",'Hoja1_datos de origen'!$R2506,"-",TEXT('Hoja1_datos de origen'!$I2506,"000"),"-",'Hoja1_datos de origen'!$C2506)),"")</f>
        <v/>
      </c>
      <c r="E2506" t="str">
        <f>IF(LEN($C2506)&gt;0,COUNTIF($D:$D,"&gt;="&amp;$D2506),"")</f>
        <v/>
      </c>
      <c r="F2506" t="str">
        <f t="shared" si="76"/>
        <v/>
      </c>
      <c r="G2506" t="str">
        <f t="shared" si="77"/>
        <v/>
      </c>
      <c r="H2506" t="str">
        <f>IF(LEN($F2506)&gt;0,INDEX('Hoja1_datos de origen'!$V:$V,MATCH($F2506,$E:$E,0)),"")</f>
        <v/>
      </c>
      <c r="I2506" t="str">
        <f>IF(LEN($F2506)&gt;0,INDEX('Hoja1_datos de origen'!$R:$R,MATCH($F2506,$E:$E,0)),"")</f>
        <v/>
      </c>
      <c r="J2506" t="str">
        <f>IF(LEN($F2506)&gt;0,IF(INDEX('Hoja1_datos de origen'!$F:$F,MATCH($F2506,$E:$E,0))="","",INDEX('Hoja1_datos de origen'!$F:$F,MATCH($F2506,$E:$E,0))),"")</f>
        <v/>
      </c>
      <c r="K2506" s="10" t="str">
        <f>IF(LEN($F2506)&gt;0,INDEX('Hoja1_datos de origen'!$I:$I,MATCH($F2506,$E:$E,0)),"")</f>
        <v/>
      </c>
      <c r="L2506" s="10" t="str">
        <f>IF(LEN($F2506)&gt;0,INDEX('Hoja1_datos de origen'!$G:$G,MATCH($F2506,$E:$E,0)),"")</f>
        <v/>
      </c>
      <c r="M2506" t="str">
        <f>IF(LEN($F2506)&gt;0,INDEX('Hoja1_datos de origen'!$C:$C,MATCH($F2506,$E:$E,0)),"")</f>
        <v/>
      </c>
      <c r="N2506" t="str">
        <f>IF(LEN($F2506)&gt;0,INDEX('Hoja1_datos de origen'!$U:$U,MATCH($F2506,$E:$E,0)),"")</f>
        <v/>
      </c>
    </row>
    <row r="2507" spans="3:14">
      <c r="C2507" t="str">
        <f>IF('Hoja1_datos de origen'!$I2507&gt;=edad_minima,'Hoja1_datos de origen'!$C2507,"")</f>
        <v/>
      </c>
      <c r="D2507" t="str">
        <f>IF(LEN($C2507)&gt;0,(CONCATENATE('Hoja1_datos de origen'!$V2507,"-",'Hoja1_datos de origen'!$R2507,"-",TEXT('Hoja1_datos de origen'!$I2507,"000"),"-",'Hoja1_datos de origen'!$C2507)),"")</f>
        <v/>
      </c>
      <c r="E2507" t="str">
        <f>IF(LEN($C2507)&gt;0,COUNTIF($D:$D,"&gt;="&amp;$D2507),"")</f>
        <v/>
      </c>
      <c r="F2507" t="str">
        <f t="shared" si="76"/>
        <v/>
      </c>
      <c r="G2507" t="str">
        <f t="shared" si="77"/>
        <v/>
      </c>
      <c r="H2507" t="str">
        <f>IF(LEN($F2507)&gt;0,INDEX('Hoja1_datos de origen'!$V:$V,MATCH($F2507,$E:$E,0)),"")</f>
        <v/>
      </c>
      <c r="I2507" t="str">
        <f>IF(LEN($F2507)&gt;0,INDEX('Hoja1_datos de origen'!$R:$R,MATCH($F2507,$E:$E,0)),"")</f>
        <v/>
      </c>
      <c r="J2507" t="str">
        <f>IF(LEN($F2507)&gt;0,IF(INDEX('Hoja1_datos de origen'!$F:$F,MATCH($F2507,$E:$E,0))="","",INDEX('Hoja1_datos de origen'!$F:$F,MATCH($F2507,$E:$E,0))),"")</f>
        <v/>
      </c>
      <c r="K2507" s="10" t="str">
        <f>IF(LEN($F2507)&gt;0,INDEX('Hoja1_datos de origen'!$I:$I,MATCH($F2507,$E:$E,0)),"")</f>
        <v/>
      </c>
      <c r="L2507" s="10" t="str">
        <f>IF(LEN($F2507)&gt;0,INDEX('Hoja1_datos de origen'!$G:$G,MATCH($F2507,$E:$E,0)),"")</f>
        <v/>
      </c>
      <c r="M2507" t="str">
        <f>IF(LEN($F2507)&gt;0,INDEX('Hoja1_datos de origen'!$C:$C,MATCH($F2507,$E:$E,0)),"")</f>
        <v/>
      </c>
      <c r="N2507" t="str">
        <f>IF(LEN($F2507)&gt;0,INDEX('Hoja1_datos de origen'!$U:$U,MATCH($F2507,$E:$E,0)),"")</f>
        <v/>
      </c>
    </row>
    <row r="2508" spans="3:14">
      <c r="C2508" t="str">
        <f>IF('Hoja1_datos de origen'!$I2508&gt;=edad_minima,'Hoja1_datos de origen'!$C2508,"")</f>
        <v/>
      </c>
      <c r="D2508" t="str">
        <f>IF(LEN($C2508)&gt;0,(CONCATENATE('Hoja1_datos de origen'!$V2508,"-",'Hoja1_datos de origen'!$R2508,"-",TEXT('Hoja1_datos de origen'!$I2508,"000"),"-",'Hoja1_datos de origen'!$C2508)),"")</f>
        <v/>
      </c>
      <c r="E2508" t="str">
        <f>IF(LEN($C2508)&gt;0,COUNTIF($D:$D,"&gt;="&amp;$D2508),"")</f>
        <v/>
      </c>
      <c r="F2508" t="str">
        <f t="shared" si="76"/>
        <v/>
      </c>
      <c r="G2508" t="str">
        <f t="shared" si="77"/>
        <v/>
      </c>
      <c r="H2508" t="str">
        <f>IF(LEN($F2508)&gt;0,INDEX('Hoja1_datos de origen'!$V:$V,MATCH($F2508,$E:$E,0)),"")</f>
        <v/>
      </c>
      <c r="I2508" t="str">
        <f>IF(LEN($F2508)&gt;0,INDEX('Hoja1_datos de origen'!$R:$R,MATCH($F2508,$E:$E,0)),"")</f>
        <v/>
      </c>
      <c r="J2508" t="str">
        <f>IF(LEN($F2508)&gt;0,IF(INDEX('Hoja1_datos de origen'!$F:$F,MATCH($F2508,$E:$E,0))="","",INDEX('Hoja1_datos de origen'!$F:$F,MATCH($F2508,$E:$E,0))),"")</f>
        <v/>
      </c>
      <c r="K2508" s="10" t="str">
        <f>IF(LEN($F2508)&gt;0,INDEX('Hoja1_datos de origen'!$I:$I,MATCH($F2508,$E:$E,0)),"")</f>
        <v/>
      </c>
      <c r="L2508" s="10" t="str">
        <f>IF(LEN($F2508)&gt;0,INDEX('Hoja1_datos de origen'!$G:$G,MATCH($F2508,$E:$E,0)),"")</f>
        <v/>
      </c>
      <c r="M2508" t="str">
        <f>IF(LEN($F2508)&gt;0,INDEX('Hoja1_datos de origen'!$C:$C,MATCH($F2508,$E:$E,0)),"")</f>
        <v/>
      </c>
      <c r="N2508" t="str">
        <f>IF(LEN($F2508)&gt;0,INDEX('Hoja1_datos de origen'!$U:$U,MATCH($F2508,$E:$E,0)),"")</f>
        <v/>
      </c>
    </row>
    <row r="2509" spans="3:14">
      <c r="C2509" t="str">
        <f>IF('Hoja1_datos de origen'!$I2509&gt;=edad_minima,'Hoja1_datos de origen'!$C2509,"")</f>
        <v/>
      </c>
      <c r="D2509" t="str">
        <f>IF(LEN($C2509)&gt;0,(CONCATENATE('Hoja1_datos de origen'!$V2509,"-",'Hoja1_datos de origen'!$R2509,"-",TEXT('Hoja1_datos de origen'!$I2509,"000"),"-",'Hoja1_datos de origen'!$C2509)),"")</f>
        <v/>
      </c>
      <c r="E2509" t="str">
        <f>IF(LEN($C2509)&gt;0,COUNTIF($D:$D,"&gt;="&amp;$D2509),"")</f>
        <v/>
      </c>
      <c r="F2509" t="str">
        <f t="shared" si="76"/>
        <v/>
      </c>
      <c r="G2509" t="str">
        <f t="shared" si="77"/>
        <v/>
      </c>
      <c r="H2509" t="str">
        <f>IF(LEN($F2509)&gt;0,INDEX('Hoja1_datos de origen'!$V:$V,MATCH($F2509,$E:$E,0)),"")</f>
        <v/>
      </c>
      <c r="I2509" t="str">
        <f>IF(LEN($F2509)&gt;0,INDEX('Hoja1_datos de origen'!$R:$R,MATCH($F2509,$E:$E,0)),"")</f>
        <v/>
      </c>
      <c r="J2509" t="str">
        <f>IF(LEN($F2509)&gt;0,IF(INDEX('Hoja1_datos de origen'!$F:$F,MATCH($F2509,$E:$E,0))="","",INDEX('Hoja1_datos de origen'!$F:$F,MATCH($F2509,$E:$E,0))),"")</f>
        <v/>
      </c>
      <c r="K2509" s="10" t="str">
        <f>IF(LEN($F2509)&gt;0,INDEX('Hoja1_datos de origen'!$I:$I,MATCH($F2509,$E:$E,0)),"")</f>
        <v/>
      </c>
      <c r="L2509" s="10" t="str">
        <f>IF(LEN($F2509)&gt;0,INDEX('Hoja1_datos de origen'!$G:$G,MATCH($F2509,$E:$E,0)),"")</f>
        <v/>
      </c>
      <c r="M2509" t="str">
        <f>IF(LEN($F2509)&gt;0,INDEX('Hoja1_datos de origen'!$C:$C,MATCH($F2509,$E:$E,0)),"")</f>
        <v/>
      </c>
      <c r="N2509" t="str">
        <f>IF(LEN($F2509)&gt;0,INDEX('Hoja1_datos de origen'!$U:$U,MATCH($F2509,$E:$E,0)),"")</f>
        <v/>
      </c>
    </row>
    <row r="2510" spans="3:14">
      <c r="C2510" t="str">
        <f>IF('Hoja1_datos de origen'!$I2510&gt;=edad_minima,'Hoja1_datos de origen'!$C2510,"")</f>
        <v/>
      </c>
      <c r="D2510" t="str">
        <f>IF(LEN($C2510)&gt;0,(CONCATENATE('Hoja1_datos de origen'!$V2510,"-",'Hoja1_datos de origen'!$R2510,"-",TEXT('Hoja1_datos de origen'!$I2510,"000"),"-",'Hoja1_datos de origen'!$C2510)),"")</f>
        <v/>
      </c>
      <c r="E2510" t="str">
        <f>IF(LEN($C2510)&gt;0,COUNTIF($D:$D,"&gt;="&amp;$D2510),"")</f>
        <v/>
      </c>
      <c r="F2510" t="str">
        <f t="shared" si="76"/>
        <v/>
      </c>
      <c r="G2510" t="str">
        <f t="shared" si="77"/>
        <v/>
      </c>
      <c r="H2510" t="str">
        <f>IF(LEN($F2510)&gt;0,INDEX('Hoja1_datos de origen'!$V:$V,MATCH($F2510,$E:$E,0)),"")</f>
        <v/>
      </c>
      <c r="I2510" t="str">
        <f>IF(LEN($F2510)&gt;0,INDEX('Hoja1_datos de origen'!$R:$R,MATCH($F2510,$E:$E,0)),"")</f>
        <v/>
      </c>
      <c r="J2510" t="str">
        <f>IF(LEN($F2510)&gt;0,IF(INDEX('Hoja1_datos de origen'!$F:$F,MATCH($F2510,$E:$E,0))="","",INDEX('Hoja1_datos de origen'!$F:$F,MATCH($F2510,$E:$E,0))),"")</f>
        <v/>
      </c>
      <c r="K2510" s="10" t="str">
        <f>IF(LEN($F2510)&gt;0,INDEX('Hoja1_datos de origen'!$I:$I,MATCH($F2510,$E:$E,0)),"")</f>
        <v/>
      </c>
      <c r="L2510" s="10" t="str">
        <f>IF(LEN($F2510)&gt;0,INDEX('Hoja1_datos de origen'!$G:$G,MATCH($F2510,$E:$E,0)),"")</f>
        <v/>
      </c>
      <c r="M2510" t="str">
        <f>IF(LEN($F2510)&gt;0,INDEX('Hoja1_datos de origen'!$C:$C,MATCH($F2510,$E:$E,0)),"")</f>
        <v/>
      </c>
      <c r="N2510" t="str">
        <f>IF(LEN($F2510)&gt;0,INDEX('Hoja1_datos de origen'!$U:$U,MATCH($F2510,$E:$E,0)),"")</f>
        <v/>
      </c>
    </row>
    <row r="2511" spans="3:14">
      <c r="C2511" t="str">
        <f>IF('Hoja1_datos de origen'!$I2511&gt;=edad_minima,'Hoja1_datos de origen'!$C2511,"")</f>
        <v/>
      </c>
      <c r="D2511" t="str">
        <f>IF(LEN($C2511)&gt;0,(CONCATENATE('Hoja1_datos de origen'!$V2511,"-",'Hoja1_datos de origen'!$R2511,"-",TEXT('Hoja1_datos de origen'!$I2511,"000"),"-",'Hoja1_datos de origen'!$C2511)),"")</f>
        <v/>
      </c>
      <c r="E2511" t="str">
        <f>IF(LEN($C2511)&gt;0,COUNTIF($D:$D,"&gt;="&amp;$D2511),"")</f>
        <v/>
      </c>
      <c r="F2511" t="str">
        <f t="shared" si="76"/>
        <v/>
      </c>
      <c r="G2511" t="str">
        <f t="shared" si="77"/>
        <v/>
      </c>
      <c r="H2511" t="str">
        <f>IF(LEN($F2511)&gt;0,INDEX('Hoja1_datos de origen'!$V:$V,MATCH($F2511,$E:$E,0)),"")</f>
        <v/>
      </c>
      <c r="I2511" t="str">
        <f>IF(LEN($F2511)&gt;0,INDEX('Hoja1_datos de origen'!$R:$R,MATCH($F2511,$E:$E,0)),"")</f>
        <v/>
      </c>
      <c r="J2511" t="str">
        <f>IF(LEN($F2511)&gt;0,IF(INDEX('Hoja1_datos de origen'!$F:$F,MATCH($F2511,$E:$E,0))="","",INDEX('Hoja1_datos de origen'!$F:$F,MATCH($F2511,$E:$E,0))),"")</f>
        <v/>
      </c>
      <c r="K2511" s="10" t="str">
        <f>IF(LEN($F2511)&gt;0,INDEX('Hoja1_datos de origen'!$I:$I,MATCH($F2511,$E:$E,0)),"")</f>
        <v/>
      </c>
      <c r="L2511" s="10" t="str">
        <f>IF(LEN($F2511)&gt;0,INDEX('Hoja1_datos de origen'!$G:$G,MATCH($F2511,$E:$E,0)),"")</f>
        <v/>
      </c>
      <c r="M2511" t="str">
        <f>IF(LEN($F2511)&gt;0,INDEX('Hoja1_datos de origen'!$C:$C,MATCH($F2511,$E:$E,0)),"")</f>
        <v/>
      </c>
      <c r="N2511" t="str">
        <f>IF(LEN($F2511)&gt;0,INDEX('Hoja1_datos de origen'!$U:$U,MATCH($F2511,$E:$E,0)),"")</f>
        <v/>
      </c>
    </row>
    <row r="2512" spans="3:14">
      <c r="C2512" t="str">
        <f>IF('Hoja1_datos de origen'!$I2512&gt;=edad_minima,'Hoja1_datos de origen'!$C2512,"")</f>
        <v/>
      </c>
      <c r="D2512" t="str">
        <f>IF(LEN($C2512)&gt;0,(CONCATENATE('Hoja1_datos de origen'!$V2512,"-",'Hoja1_datos de origen'!$R2512,"-",TEXT('Hoja1_datos de origen'!$I2512,"000"),"-",'Hoja1_datos de origen'!$C2512)),"")</f>
        <v/>
      </c>
      <c r="E2512" t="str">
        <f>IF(LEN($C2512)&gt;0,COUNTIF($D:$D,"&gt;="&amp;$D2512),"")</f>
        <v/>
      </c>
      <c r="F2512" t="str">
        <f t="shared" si="76"/>
        <v/>
      </c>
      <c r="G2512" t="str">
        <f t="shared" si="77"/>
        <v/>
      </c>
      <c r="H2512" t="str">
        <f>IF(LEN($F2512)&gt;0,INDEX('Hoja1_datos de origen'!$V:$V,MATCH($F2512,$E:$E,0)),"")</f>
        <v/>
      </c>
      <c r="I2512" t="str">
        <f>IF(LEN($F2512)&gt;0,INDEX('Hoja1_datos de origen'!$R:$R,MATCH($F2512,$E:$E,0)),"")</f>
        <v/>
      </c>
      <c r="J2512" t="str">
        <f>IF(LEN($F2512)&gt;0,IF(INDEX('Hoja1_datos de origen'!$F:$F,MATCH($F2512,$E:$E,0))="","",INDEX('Hoja1_datos de origen'!$F:$F,MATCH($F2512,$E:$E,0))),"")</f>
        <v/>
      </c>
      <c r="K2512" s="10" t="str">
        <f>IF(LEN($F2512)&gt;0,INDEX('Hoja1_datos de origen'!$I:$I,MATCH($F2512,$E:$E,0)),"")</f>
        <v/>
      </c>
      <c r="L2512" s="10" t="str">
        <f>IF(LEN($F2512)&gt;0,INDEX('Hoja1_datos de origen'!$G:$G,MATCH($F2512,$E:$E,0)),"")</f>
        <v/>
      </c>
      <c r="M2512" t="str">
        <f>IF(LEN($F2512)&gt;0,INDEX('Hoja1_datos de origen'!$C:$C,MATCH($F2512,$E:$E,0)),"")</f>
        <v/>
      </c>
      <c r="N2512" t="str">
        <f>IF(LEN($F2512)&gt;0,INDEX('Hoja1_datos de origen'!$U:$U,MATCH($F2512,$E:$E,0)),"")</f>
        <v/>
      </c>
    </row>
    <row r="2513" spans="3:14">
      <c r="C2513" t="str">
        <f>IF('Hoja1_datos de origen'!$I2513&gt;=edad_minima,'Hoja1_datos de origen'!$C2513,"")</f>
        <v/>
      </c>
      <c r="D2513" t="str">
        <f>IF(LEN($C2513)&gt;0,(CONCATENATE('Hoja1_datos de origen'!$V2513,"-",'Hoja1_datos de origen'!$R2513,"-",TEXT('Hoja1_datos de origen'!$I2513,"000"),"-",'Hoja1_datos de origen'!$C2513)),"")</f>
        <v/>
      </c>
      <c r="E2513" t="str">
        <f>IF(LEN($C2513)&gt;0,COUNTIF($D:$D,"&gt;="&amp;$D2513),"")</f>
        <v/>
      </c>
      <c r="F2513" t="str">
        <f t="shared" si="76"/>
        <v/>
      </c>
      <c r="G2513" t="str">
        <f t="shared" si="77"/>
        <v/>
      </c>
      <c r="H2513" t="str">
        <f>IF(LEN($F2513)&gt;0,INDEX('Hoja1_datos de origen'!$V:$V,MATCH($F2513,$E:$E,0)),"")</f>
        <v/>
      </c>
      <c r="I2513" t="str">
        <f>IF(LEN($F2513)&gt;0,INDEX('Hoja1_datos de origen'!$R:$R,MATCH($F2513,$E:$E,0)),"")</f>
        <v/>
      </c>
      <c r="J2513" t="str">
        <f>IF(LEN($F2513)&gt;0,IF(INDEX('Hoja1_datos de origen'!$F:$F,MATCH($F2513,$E:$E,0))="","",INDEX('Hoja1_datos de origen'!$F:$F,MATCH($F2513,$E:$E,0))),"")</f>
        <v/>
      </c>
      <c r="K2513" s="10" t="str">
        <f>IF(LEN($F2513)&gt;0,INDEX('Hoja1_datos de origen'!$I:$I,MATCH($F2513,$E:$E,0)),"")</f>
        <v/>
      </c>
      <c r="L2513" s="10" t="str">
        <f>IF(LEN($F2513)&gt;0,INDEX('Hoja1_datos de origen'!$G:$G,MATCH($F2513,$E:$E,0)),"")</f>
        <v/>
      </c>
      <c r="M2513" t="str">
        <f>IF(LEN($F2513)&gt;0,INDEX('Hoja1_datos de origen'!$C:$C,MATCH($F2513,$E:$E,0)),"")</f>
        <v/>
      </c>
      <c r="N2513" t="str">
        <f>IF(LEN($F2513)&gt;0,INDEX('Hoja1_datos de origen'!$U:$U,MATCH($F2513,$E:$E,0)),"")</f>
        <v/>
      </c>
    </row>
    <row r="2514" spans="3:14">
      <c r="C2514" t="str">
        <f>IF('Hoja1_datos de origen'!$I2514&gt;=edad_minima,'Hoja1_datos de origen'!$C2514,"")</f>
        <v/>
      </c>
      <c r="D2514" t="str">
        <f>IF(LEN($C2514)&gt;0,(CONCATENATE('Hoja1_datos de origen'!$V2514,"-",'Hoja1_datos de origen'!$R2514,"-",TEXT('Hoja1_datos de origen'!$I2514,"000"),"-",'Hoja1_datos de origen'!$C2514)),"")</f>
        <v/>
      </c>
      <c r="E2514" t="str">
        <f>IF(LEN($C2514)&gt;0,COUNTIF($D:$D,"&gt;="&amp;$D2514),"")</f>
        <v/>
      </c>
      <c r="F2514" t="str">
        <f t="shared" si="76"/>
        <v/>
      </c>
      <c r="G2514" t="str">
        <f t="shared" si="77"/>
        <v/>
      </c>
      <c r="H2514" t="str">
        <f>IF(LEN($F2514)&gt;0,INDEX('Hoja1_datos de origen'!$V:$V,MATCH($F2514,$E:$E,0)),"")</f>
        <v/>
      </c>
      <c r="I2514" t="str">
        <f>IF(LEN($F2514)&gt;0,INDEX('Hoja1_datos de origen'!$R:$R,MATCH($F2514,$E:$E,0)),"")</f>
        <v/>
      </c>
      <c r="J2514" t="str">
        <f>IF(LEN($F2514)&gt;0,IF(INDEX('Hoja1_datos de origen'!$F:$F,MATCH($F2514,$E:$E,0))="","",INDEX('Hoja1_datos de origen'!$F:$F,MATCH($F2514,$E:$E,0))),"")</f>
        <v/>
      </c>
      <c r="K2514" s="10" t="str">
        <f>IF(LEN($F2514)&gt;0,INDEX('Hoja1_datos de origen'!$I:$I,MATCH($F2514,$E:$E,0)),"")</f>
        <v/>
      </c>
      <c r="L2514" s="10" t="str">
        <f>IF(LEN($F2514)&gt;0,INDEX('Hoja1_datos de origen'!$G:$G,MATCH($F2514,$E:$E,0)),"")</f>
        <v/>
      </c>
      <c r="M2514" t="str">
        <f>IF(LEN($F2514)&gt;0,INDEX('Hoja1_datos de origen'!$C:$C,MATCH($F2514,$E:$E,0)),"")</f>
        <v/>
      </c>
      <c r="N2514" t="str">
        <f>IF(LEN($F2514)&gt;0,INDEX('Hoja1_datos de origen'!$U:$U,MATCH($F2514,$E:$E,0)),"")</f>
        <v/>
      </c>
    </row>
    <row r="2515" spans="3:14">
      <c r="C2515" t="str">
        <f>IF('Hoja1_datos de origen'!$I2515&gt;=edad_minima,'Hoja1_datos de origen'!$C2515,"")</f>
        <v/>
      </c>
      <c r="D2515" t="str">
        <f>IF(LEN($C2515)&gt;0,(CONCATENATE('Hoja1_datos de origen'!$V2515,"-",'Hoja1_datos de origen'!$R2515,"-",TEXT('Hoja1_datos de origen'!$I2515,"000"),"-",'Hoja1_datos de origen'!$C2515)),"")</f>
        <v/>
      </c>
      <c r="E2515" t="str">
        <f>IF(LEN($C2515)&gt;0,COUNTIF($D:$D,"&gt;="&amp;$D2515),"")</f>
        <v/>
      </c>
      <c r="F2515" t="str">
        <f t="shared" si="76"/>
        <v/>
      </c>
      <c r="G2515" t="str">
        <f t="shared" si="77"/>
        <v/>
      </c>
      <c r="H2515" t="str">
        <f>IF(LEN($F2515)&gt;0,INDEX('Hoja1_datos de origen'!$V:$V,MATCH($F2515,$E:$E,0)),"")</f>
        <v/>
      </c>
      <c r="I2515" t="str">
        <f>IF(LEN($F2515)&gt;0,INDEX('Hoja1_datos de origen'!$R:$R,MATCH($F2515,$E:$E,0)),"")</f>
        <v/>
      </c>
      <c r="J2515" t="str">
        <f>IF(LEN($F2515)&gt;0,IF(INDEX('Hoja1_datos de origen'!$F:$F,MATCH($F2515,$E:$E,0))="","",INDEX('Hoja1_datos de origen'!$F:$F,MATCH($F2515,$E:$E,0))),"")</f>
        <v/>
      </c>
      <c r="K2515" s="10" t="str">
        <f>IF(LEN($F2515)&gt;0,INDEX('Hoja1_datos de origen'!$I:$I,MATCH($F2515,$E:$E,0)),"")</f>
        <v/>
      </c>
      <c r="L2515" s="10" t="str">
        <f>IF(LEN($F2515)&gt;0,INDEX('Hoja1_datos de origen'!$G:$G,MATCH($F2515,$E:$E,0)),"")</f>
        <v/>
      </c>
      <c r="M2515" t="str">
        <f>IF(LEN($F2515)&gt;0,INDEX('Hoja1_datos de origen'!$C:$C,MATCH($F2515,$E:$E,0)),"")</f>
        <v/>
      </c>
      <c r="N2515" t="str">
        <f>IF(LEN($F2515)&gt;0,INDEX('Hoja1_datos de origen'!$U:$U,MATCH($F2515,$E:$E,0)),"")</f>
        <v/>
      </c>
    </row>
    <row r="2516" spans="3:14">
      <c r="C2516" t="str">
        <f>IF('Hoja1_datos de origen'!$I2516&gt;=edad_minima,'Hoja1_datos de origen'!$C2516,"")</f>
        <v/>
      </c>
      <c r="D2516" t="str">
        <f>IF(LEN($C2516)&gt;0,(CONCATENATE('Hoja1_datos de origen'!$V2516,"-",'Hoja1_datos de origen'!$R2516,"-",TEXT('Hoja1_datos de origen'!$I2516,"000"),"-",'Hoja1_datos de origen'!$C2516)),"")</f>
        <v/>
      </c>
      <c r="E2516" t="str">
        <f>IF(LEN($C2516)&gt;0,COUNTIF($D:$D,"&gt;="&amp;$D2516),"")</f>
        <v/>
      </c>
      <c r="F2516" t="str">
        <f t="shared" si="76"/>
        <v/>
      </c>
      <c r="G2516" t="str">
        <f t="shared" si="77"/>
        <v/>
      </c>
      <c r="H2516" t="str">
        <f>IF(LEN($F2516)&gt;0,INDEX('Hoja1_datos de origen'!$V:$V,MATCH($F2516,$E:$E,0)),"")</f>
        <v/>
      </c>
      <c r="I2516" t="str">
        <f>IF(LEN($F2516)&gt;0,INDEX('Hoja1_datos de origen'!$R:$R,MATCH($F2516,$E:$E,0)),"")</f>
        <v/>
      </c>
      <c r="J2516" t="str">
        <f>IF(LEN($F2516)&gt;0,IF(INDEX('Hoja1_datos de origen'!$F:$F,MATCH($F2516,$E:$E,0))="","",INDEX('Hoja1_datos de origen'!$F:$F,MATCH($F2516,$E:$E,0))),"")</f>
        <v/>
      </c>
      <c r="K2516" s="10" t="str">
        <f>IF(LEN($F2516)&gt;0,INDEX('Hoja1_datos de origen'!$I:$I,MATCH($F2516,$E:$E,0)),"")</f>
        <v/>
      </c>
      <c r="L2516" s="10" t="str">
        <f>IF(LEN($F2516)&gt;0,INDEX('Hoja1_datos de origen'!$G:$G,MATCH($F2516,$E:$E,0)),"")</f>
        <v/>
      </c>
      <c r="M2516" t="str">
        <f>IF(LEN($F2516)&gt;0,INDEX('Hoja1_datos de origen'!$C:$C,MATCH($F2516,$E:$E,0)),"")</f>
        <v/>
      </c>
      <c r="N2516" t="str">
        <f>IF(LEN($F2516)&gt;0,INDEX('Hoja1_datos de origen'!$U:$U,MATCH($F2516,$E:$E,0)),"")</f>
        <v/>
      </c>
    </row>
    <row r="2517" spans="3:14">
      <c r="C2517" t="str">
        <f>IF('Hoja1_datos de origen'!$I2517&gt;=edad_minima,'Hoja1_datos de origen'!$C2517,"")</f>
        <v/>
      </c>
      <c r="D2517" t="str">
        <f>IF(LEN($C2517)&gt;0,(CONCATENATE('Hoja1_datos de origen'!$V2517,"-",'Hoja1_datos de origen'!$R2517,"-",TEXT('Hoja1_datos de origen'!$I2517,"000"),"-",'Hoja1_datos de origen'!$C2517)),"")</f>
        <v/>
      </c>
      <c r="E2517" t="str">
        <f>IF(LEN($C2517)&gt;0,COUNTIF($D:$D,"&gt;="&amp;$D2517),"")</f>
        <v/>
      </c>
      <c r="F2517" t="str">
        <f t="shared" si="76"/>
        <v/>
      </c>
      <c r="G2517" t="str">
        <f t="shared" si="77"/>
        <v/>
      </c>
      <c r="H2517" t="str">
        <f>IF(LEN($F2517)&gt;0,INDEX('Hoja1_datos de origen'!$V:$V,MATCH($F2517,$E:$E,0)),"")</f>
        <v/>
      </c>
      <c r="I2517" t="str">
        <f>IF(LEN($F2517)&gt;0,INDEX('Hoja1_datos de origen'!$R:$R,MATCH($F2517,$E:$E,0)),"")</f>
        <v/>
      </c>
      <c r="J2517" t="str">
        <f>IF(LEN($F2517)&gt;0,IF(INDEX('Hoja1_datos de origen'!$F:$F,MATCH($F2517,$E:$E,0))="","",INDEX('Hoja1_datos de origen'!$F:$F,MATCH($F2517,$E:$E,0))),"")</f>
        <v/>
      </c>
      <c r="K2517" s="10" t="str">
        <f>IF(LEN($F2517)&gt;0,INDEX('Hoja1_datos de origen'!$I:$I,MATCH($F2517,$E:$E,0)),"")</f>
        <v/>
      </c>
      <c r="L2517" s="10" t="str">
        <f>IF(LEN($F2517)&gt;0,INDEX('Hoja1_datos de origen'!$G:$G,MATCH($F2517,$E:$E,0)),"")</f>
        <v/>
      </c>
      <c r="M2517" t="str">
        <f>IF(LEN($F2517)&gt;0,INDEX('Hoja1_datos de origen'!$C:$C,MATCH($F2517,$E:$E,0)),"")</f>
        <v/>
      </c>
      <c r="N2517" t="str">
        <f>IF(LEN($F2517)&gt;0,INDEX('Hoja1_datos de origen'!$U:$U,MATCH($F2517,$E:$E,0)),"")</f>
        <v/>
      </c>
    </row>
    <row r="2518" spans="3:14">
      <c r="C2518" t="str">
        <f>IF('Hoja1_datos de origen'!$I2518&gt;=edad_minima,'Hoja1_datos de origen'!$C2518,"")</f>
        <v/>
      </c>
      <c r="D2518" t="str">
        <f>IF(LEN($C2518)&gt;0,(CONCATENATE('Hoja1_datos de origen'!$V2518,"-",'Hoja1_datos de origen'!$R2518,"-",TEXT('Hoja1_datos de origen'!$I2518,"000"),"-",'Hoja1_datos de origen'!$C2518)),"")</f>
        <v/>
      </c>
      <c r="E2518" t="str">
        <f>IF(LEN($C2518)&gt;0,COUNTIF($D:$D,"&gt;="&amp;$D2518),"")</f>
        <v/>
      </c>
      <c r="F2518" t="str">
        <f t="shared" si="76"/>
        <v/>
      </c>
      <c r="G2518" t="str">
        <f t="shared" si="77"/>
        <v/>
      </c>
      <c r="H2518" t="str">
        <f>IF(LEN($F2518)&gt;0,INDEX('Hoja1_datos de origen'!$V:$V,MATCH($F2518,$E:$E,0)),"")</f>
        <v/>
      </c>
      <c r="I2518" t="str">
        <f>IF(LEN($F2518)&gt;0,INDEX('Hoja1_datos de origen'!$R:$R,MATCH($F2518,$E:$E,0)),"")</f>
        <v/>
      </c>
      <c r="J2518" t="str">
        <f>IF(LEN($F2518)&gt;0,IF(INDEX('Hoja1_datos de origen'!$F:$F,MATCH($F2518,$E:$E,0))="","",INDEX('Hoja1_datos de origen'!$F:$F,MATCH($F2518,$E:$E,0))),"")</f>
        <v/>
      </c>
      <c r="K2518" s="10" t="str">
        <f>IF(LEN($F2518)&gt;0,INDEX('Hoja1_datos de origen'!$I:$I,MATCH($F2518,$E:$E,0)),"")</f>
        <v/>
      </c>
      <c r="L2518" s="10" t="str">
        <f>IF(LEN($F2518)&gt;0,INDEX('Hoja1_datos de origen'!$G:$G,MATCH($F2518,$E:$E,0)),"")</f>
        <v/>
      </c>
      <c r="M2518" t="str">
        <f>IF(LEN($F2518)&gt;0,INDEX('Hoja1_datos de origen'!$C:$C,MATCH($F2518,$E:$E,0)),"")</f>
        <v/>
      </c>
      <c r="N2518" t="str">
        <f>IF(LEN($F2518)&gt;0,INDEX('Hoja1_datos de origen'!$U:$U,MATCH($F2518,$E:$E,0)),"")</f>
        <v/>
      </c>
    </row>
    <row r="2519" spans="3:14">
      <c r="C2519" t="str">
        <f>IF('Hoja1_datos de origen'!$I2519&gt;=edad_minima,'Hoja1_datos de origen'!$C2519,"")</f>
        <v/>
      </c>
      <c r="D2519" t="str">
        <f>IF(LEN($C2519)&gt;0,(CONCATENATE('Hoja1_datos de origen'!$V2519,"-",'Hoja1_datos de origen'!$R2519,"-",TEXT('Hoja1_datos de origen'!$I2519,"000"),"-",'Hoja1_datos de origen'!$C2519)),"")</f>
        <v/>
      </c>
      <c r="E2519" t="str">
        <f>IF(LEN($C2519)&gt;0,COUNTIF($D:$D,"&gt;="&amp;$D2519),"")</f>
        <v/>
      </c>
      <c r="F2519" t="str">
        <f t="shared" si="76"/>
        <v/>
      </c>
      <c r="G2519" t="str">
        <f t="shared" si="77"/>
        <v/>
      </c>
      <c r="H2519" t="str">
        <f>IF(LEN($F2519)&gt;0,INDEX('Hoja1_datos de origen'!$V:$V,MATCH($F2519,$E:$E,0)),"")</f>
        <v/>
      </c>
      <c r="I2519" t="str">
        <f>IF(LEN($F2519)&gt;0,INDEX('Hoja1_datos de origen'!$R:$R,MATCH($F2519,$E:$E,0)),"")</f>
        <v/>
      </c>
      <c r="J2519" t="str">
        <f>IF(LEN($F2519)&gt;0,IF(INDEX('Hoja1_datos de origen'!$F:$F,MATCH($F2519,$E:$E,0))="","",INDEX('Hoja1_datos de origen'!$F:$F,MATCH($F2519,$E:$E,0))),"")</f>
        <v/>
      </c>
      <c r="K2519" s="10" t="str">
        <f>IF(LEN($F2519)&gt;0,INDEX('Hoja1_datos de origen'!$I:$I,MATCH($F2519,$E:$E,0)),"")</f>
        <v/>
      </c>
      <c r="L2519" s="10" t="str">
        <f>IF(LEN($F2519)&gt;0,INDEX('Hoja1_datos de origen'!$G:$G,MATCH($F2519,$E:$E,0)),"")</f>
        <v/>
      </c>
      <c r="M2519" t="str">
        <f>IF(LEN($F2519)&gt;0,INDEX('Hoja1_datos de origen'!$C:$C,MATCH($F2519,$E:$E,0)),"")</f>
        <v/>
      </c>
      <c r="N2519" t="str">
        <f>IF(LEN($F2519)&gt;0,INDEX('Hoja1_datos de origen'!$U:$U,MATCH($F2519,$E:$E,0)),"")</f>
        <v/>
      </c>
    </row>
    <row r="2520" spans="3:14">
      <c r="C2520" t="str">
        <f>IF('Hoja1_datos de origen'!$I2520&gt;=edad_minima,'Hoja1_datos de origen'!$C2520,"")</f>
        <v/>
      </c>
      <c r="D2520" t="str">
        <f>IF(LEN($C2520)&gt;0,(CONCATENATE('Hoja1_datos de origen'!$V2520,"-",'Hoja1_datos de origen'!$R2520,"-",TEXT('Hoja1_datos de origen'!$I2520,"000"),"-",'Hoja1_datos de origen'!$C2520)),"")</f>
        <v/>
      </c>
      <c r="E2520" t="str">
        <f>IF(LEN($C2520)&gt;0,COUNTIF($D:$D,"&gt;="&amp;$D2520),"")</f>
        <v/>
      </c>
      <c r="F2520" t="str">
        <f t="shared" si="76"/>
        <v/>
      </c>
      <c r="G2520" t="str">
        <f t="shared" si="77"/>
        <v/>
      </c>
      <c r="H2520" t="str">
        <f>IF(LEN($F2520)&gt;0,INDEX('Hoja1_datos de origen'!$V:$V,MATCH($F2520,$E:$E,0)),"")</f>
        <v/>
      </c>
      <c r="I2520" t="str">
        <f>IF(LEN($F2520)&gt;0,INDEX('Hoja1_datos de origen'!$R:$R,MATCH($F2520,$E:$E,0)),"")</f>
        <v/>
      </c>
      <c r="J2520" t="str">
        <f>IF(LEN($F2520)&gt;0,IF(INDEX('Hoja1_datos de origen'!$F:$F,MATCH($F2520,$E:$E,0))="","",INDEX('Hoja1_datos de origen'!$F:$F,MATCH($F2520,$E:$E,0))),"")</f>
        <v/>
      </c>
      <c r="K2520" s="10" t="str">
        <f>IF(LEN($F2520)&gt;0,INDEX('Hoja1_datos de origen'!$I:$I,MATCH($F2520,$E:$E,0)),"")</f>
        <v/>
      </c>
      <c r="L2520" s="10" t="str">
        <f>IF(LEN($F2520)&gt;0,INDEX('Hoja1_datos de origen'!$G:$G,MATCH($F2520,$E:$E,0)),"")</f>
        <v/>
      </c>
      <c r="M2520" t="str">
        <f>IF(LEN($F2520)&gt;0,INDEX('Hoja1_datos de origen'!$C:$C,MATCH($F2520,$E:$E,0)),"")</f>
        <v/>
      </c>
      <c r="N2520" t="str">
        <f>IF(LEN($F2520)&gt;0,INDEX('Hoja1_datos de origen'!$U:$U,MATCH($F2520,$E:$E,0)),"")</f>
        <v/>
      </c>
    </row>
    <row r="2521" spans="3:14">
      <c r="C2521" t="str">
        <f>IF('Hoja1_datos de origen'!$I2521&gt;=edad_minima,'Hoja1_datos de origen'!$C2521,"")</f>
        <v/>
      </c>
      <c r="D2521" t="str">
        <f>IF(LEN($C2521)&gt;0,(CONCATENATE('Hoja1_datos de origen'!$V2521,"-",'Hoja1_datos de origen'!$R2521,"-",TEXT('Hoja1_datos de origen'!$I2521,"000"),"-",'Hoja1_datos de origen'!$C2521)),"")</f>
        <v/>
      </c>
      <c r="E2521" t="str">
        <f>IF(LEN($C2521)&gt;0,COUNTIF($D:$D,"&gt;="&amp;$D2521),"")</f>
        <v/>
      </c>
      <c r="F2521" t="str">
        <f t="shared" si="76"/>
        <v/>
      </c>
      <c r="G2521" t="str">
        <f t="shared" si="77"/>
        <v/>
      </c>
      <c r="H2521" t="str">
        <f>IF(LEN($F2521)&gt;0,INDEX('Hoja1_datos de origen'!$V:$V,MATCH($F2521,$E:$E,0)),"")</f>
        <v/>
      </c>
      <c r="I2521" t="str">
        <f>IF(LEN($F2521)&gt;0,INDEX('Hoja1_datos de origen'!$R:$R,MATCH($F2521,$E:$E,0)),"")</f>
        <v/>
      </c>
      <c r="J2521" t="str">
        <f>IF(LEN($F2521)&gt;0,IF(INDEX('Hoja1_datos de origen'!$F:$F,MATCH($F2521,$E:$E,0))="","",INDEX('Hoja1_datos de origen'!$F:$F,MATCH($F2521,$E:$E,0))),"")</f>
        <v/>
      </c>
      <c r="K2521" s="10" t="str">
        <f>IF(LEN($F2521)&gt;0,INDEX('Hoja1_datos de origen'!$I:$I,MATCH($F2521,$E:$E,0)),"")</f>
        <v/>
      </c>
      <c r="L2521" s="10" t="str">
        <f>IF(LEN($F2521)&gt;0,INDEX('Hoja1_datos de origen'!$G:$G,MATCH($F2521,$E:$E,0)),"")</f>
        <v/>
      </c>
      <c r="M2521" t="str">
        <f>IF(LEN($F2521)&gt;0,INDEX('Hoja1_datos de origen'!$C:$C,MATCH($F2521,$E:$E,0)),"")</f>
        <v/>
      </c>
      <c r="N2521" t="str">
        <f>IF(LEN($F2521)&gt;0,INDEX('Hoja1_datos de origen'!$U:$U,MATCH($F2521,$E:$E,0)),"")</f>
        <v/>
      </c>
    </row>
    <row r="2522" spans="3:14">
      <c r="C2522" t="str">
        <f>IF('Hoja1_datos de origen'!$I2522&gt;=edad_minima,'Hoja1_datos de origen'!$C2522,"")</f>
        <v/>
      </c>
      <c r="D2522" t="str">
        <f>IF(LEN($C2522)&gt;0,(CONCATENATE('Hoja1_datos de origen'!$V2522,"-",'Hoja1_datos de origen'!$R2522,"-",TEXT('Hoja1_datos de origen'!$I2522,"000"),"-",'Hoja1_datos de origen'!$C2522)),"")</f>
        <v/>
      </c>
      <c r="E2522" t="str">
        <f>IF(LEN($C2522)&gt;0,COUNTIF($D:$D,"&gt;="&amp;$D2522),"")</f>
        <v/>
      </c>
      <c r="F2522" t="str">
        <f t="shared" si="76"/>
        <v/>
      </c>
      <c r="G2522" t="str">
        <f t="shared" si="77"/>
        <v/>
      </c>
      <c r="H2522" t="str">
        <f>IF(LEN($F2522)&gt;0,INDEX('Hoja1_datos de origen'!$V:$V,MATCH($F2522,$E:$E,0)),"")</f>
        <v/>
      </c>
      <c r="I2522" t="str">
        <f>IF(LEN($F2522)&gt;0,INDEX('Hoja1_datos de origen'!$R:$R,MATCH($F2522,$E:$E,0)),"")</f>
        <v/>
      </c>
      <c r="J2522" t="str">
        <f>IF(LEN($F2522)&gt;0,IF(INDEX('Hoja1_datos de origen'!$F:$F,MATCH($F2522,$E:$E,0))="","",INDEX('Hoja1_datos de origen'!$F:$F,MATCH($F2522,$E:$E,0))),"")</f>
        <v/>
      </c>
      <c r="K2522" s="10" t="str">
        <f>IF(LEN($F2522)&gt;0,INDEX('Hoja1_datos de origen'!$I:$I,MATCH($F2522,$E:$E,0)),"")</f>
        <v/>
      </c>
      <c r="L2522" s="10" t="str">
        <f>IF(LEN($F2522)&gt;0,INDEX('Hoja1_datos de origen'!$G:$G,MATCH($F2522,$E:$E,0)),"")</f>
        <v/>
      </c>
      <c r="M2522" t="str">
        <f>IF(LEN($F2522)&gt;0,INDEX('Hoja1_datos de origen'!$C:$C,MATCH($F2522,$E:$E,0)),"")</f>
        <v/>
      </c>
      <c r="N2522" t="str">
        <f>IF(LEN($F2522)&gt;0,INDEX('Hoja1_datos de origen'!$U:$U,MATCH($F2522,$E:$E,0)),"")</f>
        <v/>
      </c>
    </row>
    <row r="2523" spans="3:14">
      <c r="C2523" t="str">
        <f>IF('Hoja1_datos de origen'!$I2523&gt;=edad_minima,'Hoja1_datos de origen'!$C2523,"")</f>
        <v/>
      </c>
      <c r="D2523" t="str">
        <f>IF(LEN($C2523)&gt;0,(CONCATENATE('Hoja1_datos de origen'!$V2523,"-",'Hoja1_datos de origen'!$R2523,"-",TEXT('Hoja1_datos de origen'!$I2523,"000"),"-",'Hoja1_datos de origen'!$C2523)),"")</f>
        <v/>
      </c>
      <c r="E2523" t="str">
        <f>IF(LEN($C2523)&gt;0,COUNTIF($D:$D,"&gt;="&amp;$D2523),"")</f>
        <v/>
      </c>
      <c r="F2523" t="str">
        <f t="shared" si="76"/>
        <v/>
      </c>
      <c r="G2523" t="str">
        <f t="shared" si="77"/>
        <v/>
      </c>
      <c r="H2523" t="str">
        <f>IF(LEN($F2523)&gt;0,INDEX('Hoja1_datos de origen'!$V:$V,MATCH($F2523,$E:$E,0)),"")</f>
        <v/>
      </c>
      <c r="I2523" t="str">
        <f>IF(LEN($F2523)&gt;0,INDEX('Hoja1_datos de origen'!$R:$R,MATCH($F2523,$E:$E,0)),"")</f>
        <v/>
      </c>
      <c r="J2523" t="str">
        <f>IF(LEN($F2523)&gt;0,IF(INDEX('Hoja1_datos de origen'!$F:$F,MATCH($F2523,$E:$E,0))="","",INDEX('Hoja1_datos de origen'!$F:$F,MATCH($F2523,$E:$E,0))),"")</f>
        <v/>
      </c>
      <c r="K2523" s="10" t="str">
        <f>IF(LEN($F2523)&gt;0,INDEX('Hoja1_datos de origen'!$I:$I,MATCH($F2523,$E:$E,0)),"")</f>
        <v/>
      </c>
      <c r="L2523" s="10" t="str">
        <f>IF(LEN($F2523)&gt;0,INDEX('Hoja1_datos de origen'!$G:$G,MATCH($F2523,$E:$E,0)),"")</f>
        <v/>
      </c>
      <c r="M2523" t="str">
        <f>IF(LEN($F2523)&gt;0,INDEX('Hoja1_datos de origen'!$C:$C,MATCH($F2523,$E:$E,0)),"")</f>
        <v/>
      </c>
      <c r="N2523" t="str">
        <f>IF(LEN($F2523)&gt;0,INDEX('Hoja1_datos de origen'!$U:$U,MATCH($F2523,$E:$E,0)),"")</f>
        <v/>
      </c>
    </row>
    <row r="2524" spans="3:14">
      <c r="C2524" t="str">
        <f>IF('Hoja1_datos de origen'!$I2524&gt;=edad_minima,'Hoja1_datos de origen'!$C2524,"")</f>
        <v/>
      </c>
      <c r="D2524" t="str">
        <f>IF(LEN($C2524)&gt;0,(CONCATENATE('Hoja1_datos de origen'!$V2524,"-",'Hoja1_datos de origen'!$R2524,"-",TEXT('Hoja1_datos de origen'!$I2524,"000"),"-",'Hoja1_datos de origen'!$C2524)),"")</f>
        <v/>
      </c>
      <c r="E2524" t="str">
        <f>IF(LEN($C2524)&gt;0,COUNTIF($D:$D,"&gt;="&amp;$D2524),"")</f>
        <v/>
      </c>
      <c r="F2524" t="str">
        <f t="shared" si="76"/>
        <v/>
      </c>
      <c r="G2524" t="str">
        <f t="shared" si="77"/>
        <v/>
      </c>
      <c r="H2524" t="str">
        <f>IF(LEN($F2524)&gt;0,INDEX('Hoja1_datos de origen'!$V:$V,MATCH($F2524,$E:$E,0)),"")</f>
        <v/>
      </c>
      <c r="I2524" t="str">
        <f>IF(LEN($F2524)&gt;0,INDEX('Hoja1_datos de origen'!$R:$R,MATCH($F2524,$E:$E,0)),"")</f>
        <v/>
      </c>
      <c r="J2524" t="str">
        <f>IF(LEN($F2524)&gt;0,IF(INDEX('Hoja1_datos de origen'!$F:$F,MATCH($F2524,$E:$E,0))="","",INDEX('Hoja1_datos de origen'!$F:$F,MATCH($F2524,$E:$E,0))),"")</f>
        <v/>
      </c>
      <c r="K2524" s="10" t="str">
        <f>IF(LEN($F2524)&gt;0,INDEX('Hoja1_datos de origen'!$I:$I,MATCH($F2524,$E:$E,0)),"")</f>
        <v/>
      </c>
      <c r="L2524" s="10" t="str">
        <f>IF(LEN($F2524)&gt;0,INDEX('Hoja1_datos de origen'!$G:$G,MATCH($F2524,$E:$E,0)),"")</f>
        <v/>
      </c>
      <c r="M2524" t="str">
        <f>IF(LEN($F2524)&gt;0,INDEX('Hoja1_datos de origen'!$C:$C,MATCH($F2524,$E:$E,0)),"")</f>
        <v/>
      </c>
      <c r="N2524" t="str">
        <f>IF(LEN($F2524)&gt;0,INDEX('Hoja1_datos de origen'!$U:$U,MATCH($F2524,$E:$E,0)),"")</f>
        <v/>
      </c>
    </row>
    <row r="2525" spans="3:14">
      <c r="C2525" t="str">
        <f>IF('Hoja1_datos de origen'!$I2525&gt;=edad_minima,'Hoja1_datos de origen'!$C2525,"")</f>
        <v/>
      </c>
      <c r="D2525" t="str">
        <f>IF(LEN($C2525)&gt;0,(CONCATENATE('Hoja1_datos de origen'!$V2525,"-",'Hoja1_datos de origen'!$R2525,"-",TEXT('Hoja1_datos de origen'!$I2525,"000"),"-",'Hoja1_datos de origen'!$C2525)),"")</f>
        <v/>
      </c>
      <c r="E2525" t="str">
        <f>IF(LEN($C2525)&gt;0,COUNTIF($D:$D,"&gt;="&amp;$D2525),"")</f>
        <v/>
      </c>
      <c r="F2525" t="str">
        <f t="shared" si="76"/>
        <v/>
      </c>
      <c r="G2525" t="str">
        <f t="shared" si="77"/>
        <v/>
      </c>
      <c r="H2525" t="str">
        <f>IF(LEN($F2525)&gt;0,INDEX('Hoja1_datos de origen'!$V:$V,MATCH($F2525,$E:$E,0)),"")</f>
        <v/>
      </c>
      <c r="I2525" t="str">
        <f>IF(LEN($F2525)&gt;0,INDEX('Hoja1_datos de origen'!$R:$R,MATCH($F2525,$E:$E,0)),"")</f>
        <v/>
      </c>
      <c r="J2525" t="str">
        <f>IF(LEN($F2525)&gt;0,IF(INDEX('Hoja1_datos de origen'!$F:$F,MATCH($F2525,$E:$E,0))="","",INDEX('Hoja1_datos de origen'!$F:$F,MATCH($F2525,$E:$E,0))),"")</f>
        <v/>
      </c>
      <c r="K2525" s="10" t="str">
        <f>IF(LEN($F2525)&gt;0,INDEX('Hoja1_datos de origen'!$I:$I,MATCH($F2525,$E:$E,0)),"")</f>
        <v/>
      </c>
      <c r="L2525" s="10" t="str">
        <f>IF(LEN($F2525)&gt;0,INDEX('Hoja1_datos de origen'!$G:$G,MATCH($F2525,$E:$E,0)),"")</f>
        <v/>
      </c>
      <c r="M2525" t="str">
        <f>IF(LEN($F2525)&gt;0,INDEX('Hoja1_datos de origen'!$C:$C,MATCH($F2525,$E:$E,0)),"")</f>
        <v/>
      </c>
      <c r="N2525" t="str">
        <f>IF(LEN($F2525)&gt;0,INDEX('Hoja1_datos de origen'!$U:$U,MATCH($F2525,$E:$E,0)),"")</f>
        <v/>
      </c>
    </row>
    <row r="2526" spans="3:14">
      <c r="C2526" t="str">
        <f>IF('Hoja1_datos de origen'!$I2526&gt;=edad_minima,'Hoja1_datos de origen'!$C2526,"")</f>
        <v/>
      </c>
      <c r="D2526" t="str">
        <f>IF(LEN($C2526)&gt;0,(CONCATENATE('Hoja1_datos de origen'!$V2526,"-",'Hoja1_datos de origen'!$R2526,"-",TEXT('Hoja1_datos de origen'!$I2526,"000"),"-",'Hoja1_datos de origen'!$C2526)),"")</f>
        <v/>
      </c>
      <c r="E2526" t="str">
        <f>IF(LEN($C2526)&gt;0,COUNTIF($D:$D,"&gt;="&amp;$D2526),"")</f>
        <v/>
      </c>
      <c r="F2526" t="str">
        <f t="shared" si="76"/>
        <v/>
      </c>
      <c r="G2526" t="str">
        <f t="shared" si="77"/>
        <v/>
      </c>
      <c r="H2526" t="str">
        <f>IF(LEN($F2526)&gt;0,INDEX('Hoja1_datos de origen'!$V:$V,MATCH($F2526,$E:$E,0)),"")</f>
        <v/>
      </c>
      <c r="I2526" t="str">
        <f>IF(LEN($F2526)&gt;0,INDEX('Hoja1_datos de origen'!$R:$R,MATCH($F2526,$E:$E,0)),"")</f>
        <v/>
      </c>
      <c r="J2526" t="str">
        <f>IF(LEN($F2526)&gt;0,IF(INDEX('Hoja1_datos de origen'!$F:$F,MATCH($F2526,$E:$E,0))="","",INDEX('Hoja1_datos de origen'!$F:$F,MATCH($F2526,$E:$E,0))),"")</f>
        <v/>
      </c>
      <c r="K2526" s="10" t="str">
        <f>IF(LEN($F2526)&gt;0,INDEX('Hoja1_datos de origen'!$I:$I,MATCH($F2526,$E:$E,0)),"")</f>
        <v/>
      </c>
      <c r="L2526" s="10" t="str">
        <f>IF(LEN($F2526)&gt;0,INDEX('Hoja1_datos de origen'!$G:$G,MATCH($F2526,$E:$E,0)),"")</f>
        <v/>
      </c>
      <c r="M2526" t="str">
        <f>IF(LEN($F2526)&gt;0,INDEX('Hoja1_datos de origen'!$C:$C,MATCH($F2526,$E:$E,0)),"")</f>
        <v/>
      </c>
      <c r="N2526" t="str">
        <f>IF(LEN($F2526)&gt;0,INDEX('Hoja1_datos de origen'!$U:$U,MATCH($F2526,$E:$E,0)),"")</f>
        <v/>
      </c>
    </row>
    <row r="2527" spans="3:14">
      <c r="C2527" t="str">
        <f>IF('Hoja1_datos de origen'!$I2527&gt;=edad_minima,'Hoja1_datos de origen'!$C2527,"")</f>
        <v/>
      </c>
      <c r="D2527" t="str">
        <f>IF(LEN($C2527)&gt;0,(CONCATENATE('Hoja1_datos de origen'!$V2527,"-",'Hoja1_datos de origen'!$R2527,"-",TEXT('Hoja1_datos de origen'!$I2527,"000"),"-",'Hoja1_datos de origen'!$C2527)),"")</f>
        <v/>
      </c>
      <c r="E2527" t="str">
        <f>IF(LEN($C2527)&gt;0,COUNTIF($D:$D,"&gt;="&amp;$D2527),"")</f>
        <v/>
      </c>
      <c r="F2527" t="str">
        <f t="shared" si="76"/>
        <v/>
      </c>
      <c r="G2527" t="str">
        <f t="shared" si="77"/>
        <v/>
      </c>
      <c r="H2527" t="str">
        <f>IF(LEN($F2527)&gt;0,INDEX('Hoja1_datos de origen'!$V:$V,MATCH($F2527,$E:$E,0)),"")</f>
        <v/>
      </c>
      <c r="I2527" t="str">
        <f>IF(LEN($F2527)&gt;0,INDEX('Hoja1_datos de origen'!$R:$R,MATCH($F2527,$E:$E,0)),"")</f>
        <v/>
      </c>
      <c r="J2527" t="str">
        <f>IF(LEN($F2527)&gt;0,IF(INDEX('Hoja1_datos de origen'!$F:$F,MATCH($F2527,$E:$E,0))="","",INDEX('Hoja1_datos de origen'!$F:$F,MATCH($F2527,$E:$E,0))),"")</f>
        <v/>
      </c>
      <c r="K2527" s="10" t="str">
        <f>IF(LEN($F2527)&gt;0,INDEX('Hoja1_datos de origen'!$I:$I,MATCH($F2527,$E:$E,0)),"")</f>
        <v/>
      </c>
      <c r="L2527" s="10" t="str">
        <f>IF(LEN($F2527)&gt;0,INDEX('Hoja1_datos de origen'!$G:$G,MATCH($F2527,$E:$E,0)),"")</f>
        <v/>
      </c>
      <c r="M2527" t="str">
        <f>IF(LEN($F2527)&gt;0,INDEX('Hoja1_datos de origen'!$C:$C,MATCH($F2527,$E:$E,0)),"")</f>
        <v/>
      </c>
      <c r="N2527" t="str">
        <f>IF(LEN($F2527)&gt;0,INDEX('Hoja1_datos de origen'!$U:$U,MATCH($F2527,$E:$E,0)),"")</f>
        <v/>
      </c>
    </row>
    <row r="2528" spans="3:14">
      <c r="C2528" t="str">
        <f>IF('Hoja1_datos de origen'!$I2528&gt;=edad_minima,'Hoja1_datos de origen'!$C2528,"")</f>
        <v/>
      </c>
      <c r="D2528" t="str">
        <f>IF(LEN($C2528)&gt;0,(CONCATENATE('Hoja1_datos de origen'!$V2528,"-",'Hoja1_datos de origen'!$R2528,"-",TEXT('Hoja1_datos de origen'!$I2528,"000"),"-",'Hoja1_datos de origen'!$C2528)),"")</f>
        <v/>
      </c>
      <c r="E2528" t="str">
        <f>IF(LEN($C2528)&gt;0,COUNTIF($D:$D,"&gt;="&amp;$D2528),"")</f>
        <v/>
      </c>
      <c r="F2528" t="str">
        <f t="shared" si="76"/>
        <v/>
      </c>
      <c r="G2528" t="str">
        <f t="shared" si="77"/>
        <v/>
      </c>
      <c r="H2528" t="str">
        <f>IF(LEN($F2528)&gt;0,INDEX('Hoja1_datos de origen'!$V:$V,MATCH($F2528,$E:$E,0)),"")</f>
        <v/>
      </c>
      <c r="I2528" t="str">
        <f>IF(LEN($F2528)&gt;0,INDEX('Hoja1_datos de origen'!$R:$R,MATCH($F2528,$E:$E,0)),"")</f>
        <v/>
      </c>
      <c r="J2528" t="str">
        <f>IF(LEN($F2528)&gt;0,IF(INDEX('Hoja1_datos de origen'!$F:$F,MATCH($F2528,$E:$E,0))="","",INDEX('Hoja1_datos de origen'!$F:$F,MATCH($F2528,$E:$E,0))),"")</f>
        <v/>
      </c>
      <c r="K2528" s="10" t="str">
        <f>IF(LEN($F2528)&gt;0,INDEX('Hoja1_datos de origen'!$I:$I,MATCH($F2528,$E:$E,0)),"")</f>
        <v/>
      </c>
      <c r="L2528" s="10" t="str">
        <f>IF(LEN($F2528)&gt;0,INDEX('Hoja1_datos de origen'!$G:$G,MATCH($F2528,$E:$E,0)),"")</f>
        <v/>
      </c>
      <c r="M2528" t="str">
        <f>IF(LEN($F2528)&gt;0,INDEX('Hoja1_datos de origen'!$C:$C,MATCH($F2528,$E:$E,0)),"")</f>
        <v/>
      </c>
      <c r="N2528" t="str">
        <f>IF(LEN($F2528)&gt;0,INDEX('Hoja1_datos de origen'!$U:$U,MATCH($F2528,$E:$E,0)),"")</f>
        <v/>
      </c>
    </row>
    <row r="2529" spans="3:14">
      <c r="C2529" t="str">
        <f>IF('Hoja1_datos de origen'!$I2529&gt;=edad_minima,'Hoja1_datos de origen'!$C2529,"")</f>
        <v/>
      </c>
      <c r="D2529" t="str">
        <f>IF(LEN($C2529)&gt;0,(CONCATENATE('Hoja1_datos de origen'!$V2529,"-",'Hoja1_datos de origen'!$R2529,"-",TEXT('Hoja1_datos de origen'!$I2529,"000"),"-",'Hoja1_datos de origen'!$C2529)),"")</f>
        <v/>
      </c>
      <c r="E2529" t="str">
        <f>IF(LEN($C2529)&gt;0,COUNTIF($D:$D,"&gt;="&amp;$D2529),"")</f>
        <v/>
      </c>
      <c r="F2529" t="str">
        <f t="shared" si="76"/>
        <v/>
      </c>
      <c r="G2529" t="str">
        <f t="shared" si="77"/>
        <v/>
      </c>
      <c r="H2529" t="str">
        <f>IF(LEN($F2529)&gt;0,INDEX('Hoja1_datos de origen'!$V:$V,MATCH($F2529,$E:$E,0)),"")</f>
        <v/>
      </c>
      <c r="I2529" t="str">
        <f>IF(LEN($F2529)&gt;0,INDEX('Hoja1_datos de origen'!$R:$R,MATCH($F2529,$E:$E,0)),"")</f>
        <v/>
      </c>
      <c r="J2529" t="str">
        <f>IF(LEN($F2529)&gt;0,IF(INDEX('Hoja1_datos de origen'!$F:$F,MATCH($F2529,$E:$E,0))="","",INDEX('Hoja1_datos de origen'!$F:$F,MATCH($F2529,$E:$E,0))),"")</f>
        <v/>
      </c>
      <c r="K2529" s="10" t="str">
        <f>IF(LEN($F2529)&gt;0,INDEX('Hoja1_datos de origen'!$I:$I,MATCH($F2529,$E:$E,0)),"")</f>
        <v/>
      </c>
      <c r="L2529" s="10" t="str">
        <f>IF(LEN($F2529)&gt;0,INDEX('Hoja1_datos de origen'!$G:$G,MATCH($F2529,$E:$E,0)),"")</f>
        <v/>
      </c>
      <c r="M2529" t="str">
        <f>IF(LEN($F2529)&gt;0,INDEX('Hoja1_datos de origen'!$C:$C,MATCH($F2529,$E:$E,0)),"")</f>
        <v/>
      </c>
      <c r="N2529" t="str">
        <f>IF(LEN($F2529)&gt;0,INDEX('Hoja1_datos de origen'!$U:$U,MATCH($F2529,$E:$E,0)),"")</f>
        <v/>
      </c>
    </row>
    <row r="2530" spans="3:14">
      <c r="C2530" t="str">
        <f>IF('Hoja1_datos de origen'!$I2530&gt;=edad_minima,'Hoja1_datos de origen'!$C2530,"")</f>
        <v/>
      </c>
      <c r="D2530" t="str">
        <f>IF(LEN($C2530)&gt;0,(CONCATENATE('Hoja1_datos de origen'!$V2530,"-",'Hoja1_datos de origen'!$R2530,"-",TEXT('Hoja1_datos de origen'!$I2530,"000"),"-",'Hoja1_datos de origen'!$C2530)),"")</f>
        <v/>
      </c>
      <c r="E2530" t="str">
        <f>IF(LEN($C2530)&gt;0,COUNTIF($D:$D,"&gt;="&amp;$D2530),"")</f>
        <v/>
      </c>
      <c r="F2530" t="str">
        <f t="shared" si="76"/>
        <v/>
      </c>
      <c r="G2530" t="str">
        <f t="shared" si="77"/>
        <v/>
      </c>
      <c r="H2530" t="str">
        <f>IF(LEN($F2530)&gt;0,INDEX('Hoja1_datos de origen'!$V:$V,MATCH($F2530,$E:$E,0)),"")</f>
        <v/>
      </c>
      <c r="I2530" t="str">
        <f>IF(LEN($F2530)&gt;0,INDEX('Hoja1_datos de origen'!$R:$R,MATCH($F2530,$E:$E,0)),"")</f>
        <v/>
      </c>
      <c r="J2530" t="str">
        <f>IF(LEN($F2530)&gt;0,IF(INDEX('Hoja1_datos de origen'!$F:$F,MATCH($F2530,$E:$E,0))="","",INDEX('Hoja1_datos de origen'!$F:$F,MATCH($F2530,$E:$E,0))),"")</f>
        <v/>
      </c>
      <c r="K2530" s="10" t="str">
        <f>IF(LEN($F2530)&gt;0,INDEX('Hoja1_datos de origen'!$I:$I,MATCH($F2530,$E:$E,0)),"")</f>
        <v/>
      </c>
      <c r="L2530" s="10" t="str">
        <f>IF(LEN($F2530)&gt;0,INDEX('Hoja1_datos de origen'!$G:$G,MATCH($F2530,$E:$E,0)),"")</f>
        <v/>
      </c>
      <c r="M2530" t="str">
        <f>IF(LEN($F2530)&gt;0,INDEX('Hoja1_datos de origen'!$C:$C,MATCH($F2530,$E:$E,0)),"")</f>
        <v/>
      </c>
      <c r="N2530" t="str">
        <f>IF(LEN($F2530)&gt;0,INDEX('Hoja1_datos de origen'!$U:$U,MATCH($F2530,$E:$E,0)),"")</f>
        <v/>
      </c>
    </row>
    <row r="2531" spans="3:14">
      <c r="C2531" t="str">
        <f>IF('Hoja1_datos de origen'!$I2531&gt;=edad_minima,'Hoja1_datos de origen'!$C2531,"")</f>
        <v/>
      </c>
      <c r="D2531" t="str">
        <f>IF(LEN($C2531)&gt;0,(CONCATENATE('Hoja1_datos de origen'!$V2531,"-",'Hoja1_datos de origen'!$R2531,"-",TEXT('Hoja1_datos de origen'!$I2531,"000"),"-",'Hoja1_datos de origen'!$C2531)),"")</f>
        <v/>
      </c>
      <c r="E2531" t="str">
        <f>IF(LEN($C2531)&gt;0,COUNTIF($D:$D,"&gt;="&amp;$D2531),"")</f>
        <v/>
      </c>
      <c r="F2531" t="str">
        <f t="shared" si="76"/>
        <v/>
      </c>
      <c r="G2531" t="str">
        <f t="shared" si="77"/>
        <v/>
      </c>
      <c r="H2531" t="str">
        <f>IF(LEN($F2531)&gt;0,INDEX('Hoja1_datos de origen'!$V:$V,MATCH($F2531,$E:$E,0)),"")</f>
        <v/>
      </c>
      <c r="I2531" t="str">
        <f>IF(LEN($F2531)&gt;0,INDEX('Hoja1_datos de origen'!$R:$R,MATCH($F2531,$E:$E,0)),"")</f>
        <v/>
      </c>
      <c r="J2531" t="str">
        <f>IF(LEN($F2531)&gt;0,IF(INDEX('Hoja1_datos de origen'!$F:$F,MATCH($F2531,$E:$E,0))="","",INDEX('Hoja1_datos de origen'!$F:$F,MATCH($F2531,$E:$E,0))),"")</f>
        <v/>
      </c>
      <c r="K2531" s="10" t="str">
        <f>IF(LEN($F2531)&gt;0,INDEX('Hoja1_datos de origen'!$I:$I,MATCH($F2531,$E:$E,0)),"")</f>
        <v/>
      </c>
      <c r="L2531" s="10" t="str">
        <f>IF(LEN($F2531)&gt;0,INDEX('Hoja1_datos de origen'!$G:$G,MATCH($F2531,$E:$E,0)),"")</f>
        <v/>
      </c>
      <c r="M2531" t="str">
        <f>IF(LEN($F2531)&gt;0,INDEX('Hoja1_datos de origen'!$C:$C,MATCH($F2531,$E:$E,0)),"")</f>
        <v/>
      </c>
      <c r="N2531" t="str">
        <f>IF(LEN($F2531)&gt;0,INDEX('Hoja1_datos de origen'!$U:$U,MATCH($F2531,$E:$E,0)),"")</f>
        <v/>
      </c>
    </row>
    <row r="2532" spans="3:14">
      <c r="C2532" t="str">
        <f>IF('Hoja1_datos de origen'!$I2532&gt;=edad_minima,'Hoja1_datos de origen'!$C2532,"")</f>
        <v/>
      </c>
      <c r="D2532" t="str">
        <f>IF(LEN($C2532)&gt;0,(CONCATENATE('Hoja1_datos de origen'!$V2532,"-",'Hoja1_datos de origen'!$R2532,"-",TEXT('Hoja1_datos de origen'!$I2532,"000"),"-",'Hoja1_datos de origen'!$C2532)),"")</f>
        <v/>
      </c>
      <c r="E2532" t="str">
        <f>IF(LEN($C2532)&gt;0,COUNTIF($D:$D,"&gt;="&amp;$D2532),"")</f>
        <v/>
      </c>
      <c r="F2532" t="str">
        <f t="shared" si="76"/>
        <v/>
      </c>
      <c r="G2532" t="str">
        <f t="shared" si="77"/>
        <v/>
      </c>
      <c r="H2532" t="str">
        <f>IF(LEN($F2532)&gt;0,INDEX('Hoja1_datos de origen'!$V:$V,MATCH($F2532,$E:$E,0)),"")</f>
        <v/>
      </c>
      <c r="I2532" t="str">
        <f>IF(LEN($F2532)&gt;0,INDEX('Hoja1_datos de origen'!$R:$R,MATCH($F2532,$E:$E,0)),"")</f>
        <v/>
      </c>
      <c r="J2532" t="str">
        <f>IF(LEN($F2532)&gt;0,IF(INDEX('Hoja1_datos de origen'!$F:$F,MATCH($F2532,$E:$E,0))="","",INDEX('Hoja1_datos de origen'!$F:$F,MATCH($F2532,$E:$E,0))),"")</f>
        <v/>
      </c>
      <c r="K2532" s="10" t="str">
        <f>IF(LEN($F2532)&gt;0,INDEX('Hoja1_datos de origen'!$I:$I,MATCH($F2532,$E:$E,0)),"")</f>
        <v/>
      </c>
      <c r="L2532" s="10" t="str">
        <f>IF(LEN($F2532)&gt;0,INDEX('Hoja1_datos de origen'!$G:$G,MATCH($F2532,$E:$E,0)),"")</f>
        <v/>
      </c>
      <c r="M2532" t="str">
        <f>IF(LEN($F2532)&gt;0,INDEX('Hoja1_datos de origen'!$C:$C,MATCH($F2532,$E:$E,0)),"")</f>
        <v/>
      </c>
      <c r="N2532" t="str">
        <f>IF(LEN($F2532)&gt;0,INDEX('Hoja1_datos de origen'!$U:$U,MATCH($F2532,$E:$E,0)),"")</f>
        <v/>
      </c>
    </row>
    <row r="2533" spans="3:14">
      <c r="C2533" t="str">
        <f>IF('Hoja1_datos de origen'!$I2533&gt;=edad_minima,'Hoja1_datos de origen'!$C2533,"")</f>
        <v/>
      </c>
      <c r="D2533" t="str">
        <f>IF(LEN($C2533)&gt;0,(CONCATENATE('Hoja1_datos de origen'!$V2533,"-",'Hoja1_datos de origen'!$R2533,"-",TEXT('Hoja1_datos de origen'!$I2533,"000"),"-",'Hoja1_datos de origen'!$C2533)),"")</f>
        <v/>
      </c>
      <c r="E2533" t="str">
        <f>IF(LEN($C2533)&gt;0,COUNTIF($D:$D,"&gt;="&amp;$D2533),"")</f>
        <v/>
      </c>
      <c r="F2533" t="str">
        <f t="shared" si="76"/>
        <v/>
      </c>
      <c r="G2533" t="str">
        <f t="shared" si="77"/>
        <v/>
      </c>
      <c r="H2533" t="str">
        <f>IF(LEN($F2533)&gt;0,INDEX('Hoja1_datos de origen'!$V:$V,MATCH($F2533,$E:$E,0)),"")</f>
        <v/>
      </c>
      <c r="I2533" t="str">
        <f>IF(LEN($F2533)&gt;0,INDEX('Hoja1_datos de origen'!$R:$R,MATCH($F2533,$E:$E,0)),"")</f>
        <v/>
      </c>
      <c r="J2533" t="str">
        <f>IF(LEN($F2533)&gt;0,IF(INDEX('Hoja1_datos de origen'!$F:$F,MATCH($F2533,$E:$E,0))="","",INDEX('Hoja1_datos de origen'!$F:$F,MATCH($F2533,$E:$E,0))),"")</f>
        <v/>
      </c>
      <c r="K2533" s="10" t="str">
        <f>IF(LEN($F2533)&gt;0,INDEX('Hoja1_datos de origen'!$I:$I,MATCH($F2533,$E:$E,0)),"")</f>
        <v/>
      </c>
      <c r="L2533" s="10" t="str">
        <f>IF(LEN($F2533)&gt;0,INDEX('Hoja1_datos de origen'!$G:$G,MATCH($F2533,$E:$E,0)),"")</f>
        <v/>
      </c>
      <c r="M2533" t="str">
        <f>IF(LEN($F2533)&gt;0,INDEX('Hoja1_datos de origen'!$C:$C,MATCH($F2533,$E:$E,0)),"")</f>
        <v/>
      </c>
      <c r="N2533" t="str">
        <f>IF(LEN($F2533)&gt;0,INDEX('Hoja1_datos de origen'!$U:$U,MATCH($F2533,$E:$E,0)),"")</f>
        <v/>
      </c>
    </row>
    <row r="2534" spans="3:14">
      <c r="C2534" t="str">
        <f>IF('Hoja1_datos de origen'!$I2534&gt;=edad_minima,'Hoja1_datos de origen'!$C2534,"")</f>
        <v/>
      </c>
      <c r="D2534" t="str">
        <f>IF(LEN($C2534)&gt;0,(CONCATENATE('Hoja1_datos de origen'!$V2534,"-",'Hoja1_datos de origen'!$R2534,"-",TEXT('Hoja1_datos de origen'!$I2534,"000"),"-",'Hoja1_datos de origen'!$C2534)),"")</f>
        <v/>
      </c>
      <c r="E2534" t="str">
        <f>IF(LEN($C2534)&gt;0,COUNTIF($D:$D,"&gt;="&amp;$D2534),"")</f>
        <v/>
      </c>
      <c r="F2534" t="str">
        <f t="shared" si="76"/>
        <v/>
      </c>
      <c r="G2534" t="str">
        <f t="shared" si="77"/>
        <v/>
      </c>
      <c r="H2534" t="str">
        <f>IF(LEN($F2534)&gt;0,INDEX('Hoja1_datos de origen'!$V:$V,MATCH($F2534,$E:$E,0)),"")</f>
        <v/>
      </c>
      <c r="I2534" t="str">
        <f>IF(LEN($F2534)&gt;0,INDEX('Hoja1_datos de origen'!$R:$R,MATCH($F2534,$E:$E,0)),"")</f>
        <v/>
      </c>
      <c r="J2534" t="str">
        <f>IF(LEN($F2534)&gt;0,IF(INDEX('Hoja1_datos de origen'!$F:$F,MATCH($F2534,$E:$E,0))="","",INDEX('Hoja1_datos de origen'!$F:$F,MATCH($F2534,$E:$E,0))),"")</f>
        <v/>
      </c>
      <c r="K2534" s="10" t="str">
        <f>IF(LEN($F2534)&gt;0,INDEX('Hoja1_datos de origen'!$I:$I,MATCH($F2534,$E:$E,0)),"")</f>
        <v/>
      </c>
      <c r="L2534" s="10" t="str">
        <f>IF(LEN($F2534)&gt;0,INDEX('Hoja1_datos de origen'!$G:$G,MATCH($F2534,$E:$E,0)),"")</f>
        <v/>
      </c>
      <c r="M2534" t="str">
        <f>IF(LEN($F2534)&gt;0,INDEX('Hoja1_datos de origen'!$C:$C,MATCH($F2534,$E:$E,0)),"")</f>
        <v/>
      </c>
      <c r="N2534" t="str">
        <f>IF(LEN($F2534)&gt;0,INDEX('Hoja1_datos de origen'!$U:$U,MATCH($F2534,$E:$E,0)),"")</f>
        <v/>
      </c>
    </row>
    <row r="2535" spans="3:14">
      <c r="C2535" t="str">
        <f>IF('Hoja1_datos de origen'!$I2535&gt;=edad_minima,'Hoja1_datos de origen'!$C2535,"")</f>
        <v/>
      </c>
      <c r="D2535" t="str">
        <f>IF(LEN($C2535)&gt;0,(CONCATENATE('Hoja1_datos de origen'!$V2535,"-",'Hoja1_datos de origen'!$R2535,"-",TEXT('Hoja1_datos de origen'!$I2535,"000"),"-",'Hoja1_datos de origen'!$C2535)),"")</f>
        <v/>
      </c>
      <c r="E2535" t="str">
        <f>IF(LEN($C2535)&gt;0,COUNTIF($D:$D,"&gt;="&amp;$D2535),"")</f>
        <v/>
      </c>
      <c r="F2535" t="str">
        <f t="shared" si="76"/>
        <v/>
      </c>
      <c r="G2535" t="str">
        <f t="shared" si="77"/>
        <v/>
      </c>
      <c r="H2535" t="str">
        <f>IF(LEN($F2535)&gt;0,INDEX('Hoja1_datos de origen'!$V:$V,MATCH($F2535,$E:$E,0)),"")</f>
        <v/>
      </c>
      <c r="I2535" t="str">
        <f>IF(LEN($F2535)&gt;0,INDEX('Hoja1_datos de origen'!$R:$R,MATCH($F2535,$E:$E,0)),"")</f>
        <v/>
      </c>
      <c r="J2535" t="str">
        <f>IF(LEN($F2535)&gt;0,IF(INDEX('Hoja1_datos de origen'!$F:$F,MATCH($F2535,$E:$E,0))="","",INDEX('Hoja1_datos de origen'!$F:$F,MATCH($F2535,$E:$E,0))),"")</f>
        <v/>
      </c>
      <c r="K2535" s="10" t="str">
        <f>IF(LEN($F2535)&gt;0,INDEX('Hoja1_datos de origen'!$I:$I,MATCH($F2535,$E:$E,0)),"")</f>
        <v/>
      </c>
      <c r="L2535" s="10" t="str">
        <f>IF(LEN($F2535)&gt;0,INDEX('Hoja1_datos de origen'!$G:$G,MATCH($F2535,$E:$E,0)),"")</f>
        <v/>
      </c>
      <c r="M2535" t="str">
        <f>IF(LEN($F2535)&gt;0,INDEX('Hoja1_datos de origen'!$C:$C,MATCH($F2535,$E:$E,0)),"")</f>
        <v/>
      </c>
      <c r="N2535" t="str">
        <f>IF(LEN($F2535)&gt;0,INDEX('Hoja1_datos de origen'!$U:$U,MATCH($F2535,$E:$E,0)),"")</f>
        <v/>
      </c>
    </row>
    <row r="2536" spans="3:14">
      <c r="C2536" t="str">
        <f>IF('Hoja1_datos de origen'!$I2536&gt;=edad_minima,'Hoja1_datos de origen'!$C2536,"")</f>
        <v/>
      </c>
      <c r="D2536" t="str">
        <f>IF(LEN($C2536)&gt;0,(CONCATENATE('Hoja1_datos de origen'!$V2536,"-",'Hoja1_datos de origen'!$R2536,"-",TEXT('Hoja1_datos de origen'!$I2536,"000"),"-",'Hoja1_datos de origen'!$C2536)),"")</f>
        <v/>
      </c>
      <c r="E2536" t="str">
        <f>IF(LEN($C2536)&gt;0,COUNTIF($D:$D,"&gt;="&amp;$D2536),"")</f>
        <v/>
      </c>
      <c r="F2536" t="str">
        <f t="shared" si="76"/>
        <v/>
      </c>
      <c r="G2536" t="str">
        <f t="shared" si="77"/>
        <v/>
      </c>
      <c r="H2536" t="str">
        <f>IF(LEN($F2536)&gt;0,INDEX('Hoja1_datos de origen'!$V:$V,MATCH($F2536,$E:$E,0)),"")</f>
        <v/>
      </c>
      <c r="I2536" t="str">
        <f>IF(LEN($F2536)&gt;0,INDEX('Hoja1_datos de origen'!$R:$R,MATCH($F2536,$E:$E,0)),"")</f>
        <v/>
      </c>
      <c r="J2536" t="str">
        <f>IF(LEN($F2536)&gt;0,IF(INDEX('Hoja1_datos de origen'!$F:$F,MATCH($F2536,$E:$E,0))="","",INDEX('Hoja1_datos de origen'!$F:$F,MATCH($F2536,$E:$E,0))),"")</f>
        <v/>
      </c>
      <c r="K2536" s="10" t="str">
        <f>IF(LEN($F2536)&gt;0,INDEX('Hoja1_datos de origen'!$I:$I,MATCH($F2536,$E:$E,0)),"")</f>
        <v/>
      </c>
      <c r="L2536" s="10" t="str">
        <f>IF(LEN($F2536)&gt;0,INDEX('Hoja1_datos de origen'!$G:$G,MATCH($F2536,$E:$E,0)),"")</f>
        <v/>
      </c>
      <c r="M2536" t="str">
        <f>IF(LEN($F2536)&gt;0,INDEX('Hoja1_datos de origen'!$C:$C,MATCH($F2536,$E:$E,0)),"")</f>
        <v/>
      </c>
      <c r="N2536" t="str">
        <f>IF(LEN($F2536)&gt;0,INDEX('Hoja1_datos de origen'!$U:$U,MATCH($F2536,$E:$E,0)),"")</f>
        <v/>
      </c>
    </row>
    <row r="2537" spans="3:14">
      <c r="C2537" t="str">
        <f>IF('Hoja1_datos de origen'!$I2537&gt;=edad_minima,'Hoja1_datos de origen'!$C2537,"")</f>
        <v/>
      </c>
      <c r="D2537" t="str">
        <f>IF(LEN($C2537)&gt;0,(CONCATENATE('Hoja1_datos de origen'!$V2537,"-",'Hoja1_datos de origen'!$R2537,"-",TEXT('Hoja1_datos de origen'!$I2537,"000"),"-",'Hoja1_datos de origen'!$C2537)),"")</f>
        <v/>
      </c>
      <c r="E2537" t="str">
        <f>IF(LEN($C2537)&gt;0,COUNTIF($D:$D,"&gt;="&amp;$D2537),"")</f>
        <v/>
      </c>
      <c r="F2537" t="str">
        <f t="shared" si="76"/>
        <v/>
      </c>
      <c r="G2537" t="str">
        <f t="shared" si="77"/>
        <v/>
      </c>
      <c r="H2537" t="str">
        <f>IF(LEN($F2537)&gt;0,INDEX('Hoja1_datos de origen'!$V:$V,MATCH($F2537,$E:$E,0)),"")</f>
        <v/>
      </c>
      <c r="I2537" t="str">
        <f>IF(LEN($F2537)&gt;0,INDEX('Hoja1_datos de origen'!$R:$R,MATCH($F2537,$E:$E,0)),"")</f>
        <v/>
      </c>
      <c r="J2537" t="str">
        <f>IF(LEN($F2537)&gt;0,IF(INDEX('Hoja1_datos de origen'!$F:$F,MATCH($F2537,$E:$E,0))="","",INDEX('Hoja1_datos de origen'!$F:$F,MATCH($F2537,$E:$E,0))),"")</f>
        <v/>
      </c>
      <c r="K2537" s="10" t="str">
        <f>IF(LEN($F2537)&gt;0,INDEX('Hoja1_datos de origen'!$I:$I,MATCH($F2537,$E:$E,0)),"")</f>
        <v/>
      </c>
      <c r="L2537" s="10" t="str">
        <f>IF(LEN($F2537)&gt;0,INDEX('Hoja1_datos de origen'!$G:$G,MATCH($F2537,$E:$E,0)),"")</f>
        <v/>
      </c>
      <c r="M2537" t="str">
        <f>IF(LEN($F2537)&gt;0,INDEX('Hoja1_datos de origen'!$C:$C,MATCH($F2537,$E:$E,0)),"")</f>
        <v/>
      </c>
      <c r="N2537" t="str">
        <f>IF(LEN($F2537)&gt;0,INDEX('Hoja1_datos de origen'!$U:$U,MATCH($F2537,$E:$E,0)),"")</f>
        <v/>
      </c>
    </row>
    <row r="2538" spans="3:14">
      <c r="C2538" t="str">
        <f>IF('Hoja1_datos de origen'!$I2538&gt;=edad_minima,'Hoja1_datos de origen'!$C2538,"")</f>
        <v/>
      </c>
      <c r="D2538" t="str">
        <f>IF(LEN($C2538)&gt;0,(CONCATENATE('Hoja1_datos de origen'!$V2538,"-",'Hoja1_datos de origen'!$R2538,"-",TEXT('Hoja1_datos de origen'!$I2538,"000"),"-",'Hoja1_datos de origen'!$C2538)),"")</f>
        <v/>
      </c>
      <c r="E2538" t="str">
        <f>IF(LEN($C2538)&gt;0,COUNTIF($D:$D,"&gt;="&amp;$D2538),"")</f>
        <v/>
      </c>
      <c r="F2538" t="str">
        <f t="shared" si="76"/>
        <v/>
      </c>
      <c r="G2538" t="str">
        <f t="shared" si="77"/>
        <v/>
      </c>
      <c r="H2538" t="str">
        <f>IF(LEN($F2538)&gt;0,INDEX('Hoja1_datos de origen'!$V:$V,MATCH($F2538,$E:$E,0)),"")</f>
        <v/>
      </c>
      <c r="I2538" t="str">
        <f>IF(LEN($F2538)&gt;0,INDEX('Hoja1_datos de origen'!$R:$R,MATCH($F2538,$E:$E,0)),"")</f>
        <v/>
      </c>
      <c r="J2538" t="str">
        <f>IF(LEN($F2538)&gt;0,IF(INDEX('Hoja1_datos de origen'!$F:$F,MATCH($F2538,$E:$E,0))="","",INDEX('Hoja1_datos de origen'!$F:$F,MATCH($F2538,$E:$E,0))),"")</f>
        <v/>
      </c>
      <c r="K2538" s="10" t="str">
        <f>IF(LEN($F2538)&gt;0,INDEX('Hoja1_datos de origen'!$I:$I,MATCH($F2538,$E:$E,0)),"")</f>
        <v/>
      </c>
      <c r="L2538" s="10" t="str">
        <f>IF(LEN($F2538)&gt;0,INDEX('Hoja1_datos de origen'!$G:$G,MATCH($F2538,$E:$E,0)),"")</f>
        <v/>
      </c>
      <c r="M2538" t="str">
        <f>IF(LEN($F2538)&gt;0,INDEX('Hoja1_datos de origen'!$C:$C,MATCH($F2538,$E:$E,0)),"")</f>
        <v/>
      </c>
      <c r="N2538" t="str">
        <f>IF(LEN($F2538)&gt;0,INDEX('Hoja1_datos de origen'!$U:$U,MATCH($F2538,$E:$E,0)),"")</f>
        <v/>
      </c>
    </row>
    <row r="2539" spans="3:14">
      <c r="C2539" t="str">
        <f>IF('Hoja1_datos de origen'!$I2539&gt;=edad_minima,'Hoja1_datos de origen'!$C2539,"")</f>
        <v/>
      </c>
      <c r="D2539" t="str">
        <f>IF(LEN($C2539)&gt;0,(CONCATENATE('Hoja1_datos de origen'!$V2539,"-",'Hoja1_datos de origen'!$R2539,"-",TEXT('Hoja1_datos de origen'!$I2539,"000"),"-",'Hoja1_datos de origen'!$C2539)),"")</f>
        <v/>
      </c>
      <c r="E2539" t="str">
        <f>IF(LEN($C2539)&gt;0,COUNTIF($D:$D,"&gt;="&amp;$D2539),"")</f>
        <v/>
      </c>
      <c r="F2539" t="str">
        <f t="shared" si="76"/>
        <v/>
      </c>
      <c r="G2539" t="str">
        <f t="shared" si="77"/>
        <v/>
      </c>
      <c r="H2539" t="str">
        <f>IF(LEN($F2539)&gt;0,INDEX('Hoja1_datos de origen'!$V:$V,MATCH($F2539,$E:$E,0)),"")</f>
        <v/>
      </c>
      <c r="I2539" t="str">
        <f>IF(LEN($F2539)&gt;0,INDEX('Hoja1_datos de origen'!$R:$R,MATCH($F2539,$E:$E,0)),"")</f>
        <v/>
      </c>
      <c r="J2539" t="str">
        <f>IF(LEN($F2539)&gt;0,IF(INDEX('Hoja1_datos de origen'!$F:$F,MATCH($F2539,$E:$E,0))="","",INDEX('Hoja1_datos de origen'!$F:$F,MATCH($F2539,$E:$E,0))),"")</f>
        <v/>
      </c>
      <c r="K2539" s="10" t="str">
        <f>IF(LEN($F2539)&gt;0,INDEX('Hoja1_datos de origen'!$I:$I,MATCH($F2539,$E:$E,0)),"")</f>
        <v/>
      </c>
      <c r="L2539" s="10" t="str">
        <f>IF(LEN($F2539)&gt;0,INDEX('Hoja1_datos de origen'!$G:$G,MATCH($F2539,$E:$E,0)),"")</f>
        <v/>
      </c>
      <c r="M2539" t="str">
        <f>IF(LEN($F2539)&gt;0,INDEX('Hoja1_datos de origen'!$C:$C,MATCH($F2539,$E:$E,0)),"")</f>
        <v/>
      </c>
      <c r="N2539" t="str">
        <f>IF(LEN($F2539)&gt;0,INDEX('Hoja1_datos de origen'!$U:$U,MATCH($F2539,$E:$E,0)),"")</f>
        <v/>
      </c>
    </row>
    <row r="2540" spans="3:14">
      <c r="C2540" t="str">
        <f>IF('Hoja1_datos de origen'!$I2540&gt;=edad_minima,'Hoja1_datos de origen'!$C2540,"")</f>
        <v/>
      </c>
      <c r="D2540" t="str">
        <f>IF(LEN($C2540)&gt;0,(CONCATENATE('Hoja1_datos de origen'!$V2540,"-",'Hoja1_datos de origen'!$R2540,"-",TEXT('Hoja1_datos de origen'!$I2540,"000"),"-",'Hoja1_datos de origen'!$C2540)),"")</f>
        <v/>
      </c>
      <c r="E2540" t="str">
        <f>IF(LEN($C2540)&gt;0,COUNTIF($D:$D,"&gt;="&amp;$D2540),"")</f>
        <v/>
      </c>
      <c r="F2540" t="str">
        <f t="shared" si="76"/>
        <v/>
      </c>
      <c r="G2540" t="str">
        <f t="shared" si="77"/>
        <v/>
      </c>
      <c r="H2540" t="str">
        <f>IF(LEN($F2540)&gt;0,INDEX('Hoja1_datos de origen'!$V:$V,MATCH($F2540,$E:$E,0)),"")</f>
        <v/>
      </c>
      <c r="I2540" t="str">
        <f>IF(LEN($F2540)&gt;0,INDEX('Hoja1_datos de origen'!$R:$R,MATCH($F2540,$E:$E,0)),"")</f>
        <v/>
      </c>
      <c r="J2540" t="str">
        <f>IF(LEN($F2540)&gt;0,IF(INDEX('Hoja1_datos de origen'!$F:$F,MATCH($F2540,$E:$E,0))="","",INDEX('Hoja1_datos de origen'!$F:$F,MATCH($F2540,$E:$E,0))),"")</f>
        <v/>
      </c>
      <c r="K2540" s="10" t="str">
        <f>IF(LEN($F2540)&gt;0,INDEX('Hoja1_datos de origen'!$I:$I,MATCH($F2540,$E:$E,0)),"")</f>
        <v/>
      </c>
      <c r="L2540" s="10" t="str">
        <f>IF(LEN($F2540)&gt;0,INDEX('Hoja1_datos de origen'!$G:$G,MATCH($F2540,$E:$E,0)),"")</f>
        <v/>
      </c>
      <c r="M2540" t="str">
        <f>IF(LEN($F2540)&gt;0,INDEX('Hoja1_datos de origen'!$C:$C,MATCH($F2540,$E:$E,0)),"")</f>
        <v/>
      </c>
      <c r="N2540" t="str">
        <f>IF(LEN($F2540)&gt;0,INDEX('Hoja1_datos de origen'!$U:$U,MATCH($F2540,$E:$E,0)),"")</f>
        <v/>
      </c>
    </row>
    <row r="2541" spans="3:14">
      <c r="C2541" t="str">
        <f>IF('Hoja1_datos de origen'!$I2541&gt;=edad_minima,'Hoja1_datos de origen'!$C2541,"")</f>
        <v/>
      </c>
      <c r="D2541" t="str">
        <f>IF(LEN($C2541)&gt;0,(CONCATENATE('Hoja1_datos de origen'!$V2541,"-",'Hoja1_datos de origen'!$R2541,"-",TEXT('Hoja1_datos de origen'!$I2541,"000"),"-",'Hoja1_datos de origen'!$C2541)),"")</f>
        <v/>
      </c>
      <c r="E2541" t="str">
        <f>IF(LEN($C2541)&gt;0,COUNTIF($D:$D,"&gt;="&amp;$D2541),"")</f>
        <v/>
      </c>
      <c r="F2541" t="str">
        <f t="shared" si="76"/>
        <v/>
      </c>
      <c r="G2541" t="str">
        <f t="shared" si="77"/>
        <v/>
      </c>
      <c r="H2541" t="str">
        <f>IF(LEN($F2541)&gt;0,INDEX('Hoja1_datos de origen'!$V:$V,MATCH($F2541,$E:$E,0)),"")</f>
        <v/>
      </c>
      <c r="I2541" t="str">
        <f>IF(LEN($F2541)&gt;0,INDEX('Hoja1_datos de origen'!$R:$R,MATCH($F2541,$E:$E,0)),"")</f>
        <v/>
      </c>
      <c r="J2541" t="str">
        <f>IF(LEN($F2541)&gt;0,IF(INDEX('Hoja1_datos de origen'!$F:$F,MATCH($F2541,$E:$E,0))="","",INDEX('Hoja1_datos de origen'!$F:$F,MATCH($F2541,$E:$E,0))),"")</f>
        <v/>
      </c>
      <c r="K2541" s="10" t="str">
        <f>IF(LEN($F2541)&gt;0,INDEX('Hoja1_datos de origen'!$I:$I,MATCH($F2541,$E:$E,0)),"")</f>
        <v/>
      </c>
      <c r="L2541" s="10" t="str">
        <f>IF(LEN($F2541)&gt;0,INDEX('Hoja1_datos de origen'!$G:$G,MATCH($F2541,$E:$E,0)),"")</f>
        <v/>
      </c>
      <c r="M2541" t="str">
        <f>IF(LEN($F2541)&gt;0,INDEX('Hoja1_datos de origen'!$C:$C,MATCH($F2541,$E:$E,0)),"")</f>
        <v/>
      </c>
      <c r="N2541" t="str">
        <f>IF(LEN($F2541)&gt;0,INDEX('Hoja1_datos de origen'!$U:$U,MATCH($F2541,$E:$E,0)),"")</f>
        <v/>
      </c>
    </row>
    <row r="2542" spans="3:14">
      <c r="C2542" t="str">
        <f>IF('Hoja1_datos de origen'!$I2542&gt;=edad_minima,'Hoja1_datos de origen'!$C2542,"")</f>
        <v/>
      </c>
      <c r="D2542" t="str">
        <f>IF(LEN($C2542)&gt;0,(CONCATENATE('Hoja1_datos de origen'!$V2542,"-",'Hoja1_datos de origen'!$R2542,"-",TEXT('Hoja1_datos de origen'!$I2542,"000"),"-",'Hoja1_datos de origen'!$C2542)),"")</f>
        <v/>
      </c>
      <c r="E2542" t="str">
        <f>IF(LEN($C2542)&gt;0,COUNTIF($D:$D,"&gt;="&amp;$D2542),"")</f>
        <v/>
      </c>
      <c r="F2542" t="str">
        <f t="shared" si="76"/>
        <v/>
      </c>
      <c r="G2542" t="str">
        <f t="shared" si="77"/>
        <v/>
      </c>
      <c r="H2542" t="str">
        <f>IF(LEN($F2542)&gt;0,INDEX('Hoja1_datos de origen'!$V:$V,MATCH($F2542,$E:$E,0)),"")</f>
        <v/>
      </c>
      <c r="I2542" t="str">
        <f>IF(LEN($F2542)&gt;0,INDEX('Hoja1_datos de origen'!$R:$R,MATCH($F2542,$E:$E,0)),"")</f>
        <v/>
      </c>
      <c r="J2542" t="str">
        <f>IF(LEN($F2542)&gt;0,IF(INDEX('Hoja1_datos de origen'!$F:$F,MATCH($F2542,$E:$E,0))="","",INDEX('Hoja1_datos de origen'!$F:$F,MATCH($F2542,$E:$E,0))),"")</f>
        <v/>
      </c>
      <c r="K2542" s="10" t="str">
        <f>IF(LEN($F2542)&gt;0,INDEX('Hoja1_datos de origen'!$I:$I,MATCH($F2542,$E:$E,0)),"")</f>
        <v/>
      </c>
      <c r="L2542" s="10" t="str">
        <f>IF(LEN($F2542)&gt;0,INDEX('Hoja1_datos de origen'!$G:$G,MATCH($F2542,$E:$E,0)),"")</f>
        <v/>
      </c>
      <c r="M2542" t="str">
        <f>IF(LEN($F2542)&gt;0,INDEX('Hoja1_datos de origen'!$C:$C,MATCH($F2542,$E:$E,0)),"")</f>
        <v/>
      </c>
      <c r="N2542" t="str">
        <f>IF(LEN($F2542)&gt;0,INDEX('Hoja1_datos de origen'!$U:$U,MATCH($F2542,$E:$E,0)),"")</f>
        <v/>
      </c>
    </row>
    <row r="2543" spans="3:14">
      <c r="C2543" t="str">
        <f>IF('Hoja1_datos de origen'!$I2543&gt;=edad_minima,'Hoja1_datos de origen'!$C2543,"")</f>
        <v/>
      </c>
      <c r="D2543" t="str">
        <f>IF(LEN($C2543)&gt;0,(CONCATENATE('Hoja1_datos de origen'!$V2543,"-",'Hoja1_datos de origen'!$R2543,"-",TEXT('Hoja1_datos de origen'!$I2543,"000"),"-",'Hoja1_datos de origen'!$C2543)),"")</f>
        <v/>
      </c>
      <c r="E2543" t="str">
        <f>IF(LEN($C2543)&gt;0,COUNTIF($D:$D,"&gt;="&amp;$D2543),"")</f>
        <v/>
      </c>
      <c r="F2543" t="str">
        <f t="shared" si="76"/>
        <v/>
      </c>
      <c r="G2543" t="str">
        <f t="shared" si="77"/>
        <v/>
      </c>
      <c r="H2543" t="str">
        <f>IF(LEN($F2543)&gt;0,INDEX('Hoja1_datos de origen'!$V:$V,MATCH($F2543,$E:$E,0)),"")</f>
        <v/>
      </c>
      <c r="I2543" t="str">
        <f>IF(LEN($F2543)&gt;0,INDEX('Hoja1_datos de origen'!$R:$R,MATCH($F2543,$E:$E,0)),"")</f>
        <v/>
      </c>
      <c r="J2543" t="str">
        <f>IF(LEN($F2543)&gt;0,IF(INDEX('Hoja1_datos de origen'!$F:$F,MATCH($F2543,$E:$E,0))="","",INDEX('Hoja1_datos de origen'!$F:$F,MATCH($F2543,$E:$E,0))),"")</f>
        <v/>
      </c>
      <c r="K2543" s="10" t="str">
        <f>IF(LEN($F2543)&gt;0,INDEX('Hoja1_datos de origen'!$I:$I,MATCH($F2543,$E:$E,0)),"")</f>
        <v/>
      </c>
      <c r="L2543" s="10" t="str">
        <f>IF(LEN($F2543)&gt;0,INDEX('Hoja1_datos de origen'!$G:$G,MATCH($F2543,$E:$E,0)),"")</f>
        <v/>
      </c>
      <c r="M2543" t="str">
        <f>IF(LEN($F2543)&gt;0,INDEX('Hoja1_datos de origen'!$C:$C,MATCH($F2543,$E:$E,0)),"")</f>
        <v/>
      </c>
      <c r="N2543" t="str">
        <f>IF(LEN($F2543)&gt;0,INDEX('Hoja1_datos de origen'!$U:$U,MATCH($F2543,$E:$E,0)),"")</f>
        <v/>
      </c>
    </row>
    <row r="2544" spans="3:14">
      <c r="C2544" t="str">
        <f>IF('Hoja1_datos de origen'!$I2544&gt;=edad_minima,'Hoja1_datos de origen'!$C2544,"")</f>
        <v/>
      </c>
      <c r="D2544" t="str">
        <f>IF(LEN($C2544)&gt;0,(CONCATENATE('Hoja1_datos de origen'!$V2544,"-",'Hoja1_datos de origen'!$R2544,"-",TEXT('Hoja1_datos de origen'!$I2544,"000"),"-",'Hoja1_datos de origen'!$C2544)),"")</f>
        <v/>
      </c>
      <c r="E2544" t="str">
        <f>IF(LEN($C2544)&gt;0,COUNTIF($D:$D,"&gt;="&amp;$D2544),"")</f>
        <v/>
      </c>
      <c r="F2544" t="str">
        <f t="shared" si="76"/>
        <v/>
      </c>
      <c r="G2544" t="str">
        <f t="shared" si="77"/>
        <v/>
      </c>
      <c r="H2544" t="str">
        <f>IF(LEN($F2544)&gt;0,INDEX('Hoja1_datos de origen'!$V:$V,MATCH($F2544,$E:$E,0)),"")</f>
        <v/>
      </c>
      <c r="I2544" t="str">
        <f>IF(LEN($F2544)&gt;0,INDEX('Hoja1_datos de origen'!$R:$R,MATCH($F2544,$E:$E,0)),"")</f>
        <v/>
      </c>
      <c r="J2544" t="str">
        <f>IF(LEN($F2544)&gt;0,IF(INDEX('Hoja1_datos de origen'!$F:$F,MATCH($F2544,$E:$E,0))="","",INDEX('Hoja1_datos de origen'!$F:$F,MATCH($F2544,$E:$E,0))),"")</f>
        <v/>
      </c>
      <c r="K2544" s="10" t="str">
        <f>IF(LEN($F2544)&gt;0,INDEX('Hoja1_datos de origen'!$I:$I,MATCH($F2544,$E:$E,0)),"")</f>
        <v/>
      </c>
      <c r="L2544" s="10" t="str">
        <f>IF(LEN($F2544)&gt;0,INDEX('Hoja1_datos de origen'!$G:$G,MATCH($F2544,$E:$E,0)),"")</f>
        <v/>
      </c>
      <c r="M2544" t="str">
        <f>IF(LEN($F2544)&gt;0,INDEX('Hoja1_datos de origen'!$C:$C,MATCH($F2544,$E:$E,0)),"")</f>
        <v/>
      </c>
      <c r="N2544" t="str">
        <f>IF(LEN($F2544)&gt;0,INDEX('Hoja1_datos de origen'!$U:$U,MATCH($F2544,$E:$E,0)),"")</f>
        <v/>
      </c>
    </row>
    <row r="2545" spans="3:14">
      <c r="C2545" t="str">
        <f>IF('Hoja1_datos de origen'!$I2545&gt;=edad_minima,'Hoja1_datos de origen'!$C2545,"")</f>
        <v/>
      </c>
      <c r="D2545" t="str">
        <f>IF(LEN($C2545)&gt;0,(CONCATENATE('Hoja1_datos de origen'!$V2545,"-",'Hoja1_datos de origen'!$R2545,"-",TEXT('Hoja1_datos de origen'!$I2545,"000"),"-",'Hoja1_datos de origen'!$C2545)),"")</f>
        <v/>
      </c>
      <c r="E2545" t="str">
        <f>IF(LEN($C2545)&gt;0,COUNTIF($D:$D,"&gt;="&amp;$D2545),"")</f>
        <v/>
      </c>
      <c r="F2545" t="str">
        <f t="shared" si="76"/>
        <v/>
      </c>
      <c r="G2545" t="str">
        <f t="shared" si="77"/>
        <v/>
      </c>
      <c r="H2545" t="str">
        <f>IF(LEN($F2545)&gt;0,INDEX('Hoja1_datos de origen'!$V:$V,MATCH($F2545,$E:$E,0)),"")</f>
        <v/>
      </c>
      <c r="I2545" t="str">
        <f>IF(LEN($F2545)&gt;0,INDEX('Hoja1_datos de origen'!$R:$R,MATCH($F2545,$E:$E,0)),"")</f>
        <v/>
      </c>
      <c r="J2545" t="str">
        <f>IF(LEN($F2545)&gt;0,IF(INDEX('Hoja1_datos de origen'!$F:$F,MATCH($F2545,$E:$E,0))="","",INDEX('Hoja1_datos de origen'!$F:$F,MATCH($F2545,$E:$E,0))),"")</f>
        <v/>
      </c>
      <c r="K2545" s="10" t="str">
        <f>IF(LEN($F2545)&gt;0,INDEX('Hoja1_datos de origen'!$I:$I,MATCH($F2545,$E:$E,0)),"")</f>
        <v/>
      </c>
      <c r="L2545" s="10" t="str">
        <f>IF(LEN($F2545)&gt;0,INDEX('Hoja1_datos de origen'!$G:$G,MATCH($F2545,$E:$E,0)),"")</f>
        <v/>
      </c>
      <c r="M2545" t="str">
        <f>IF(LEN($F2545)&gt;0,INDEX('Hoja1_datos de origen'!$C:$C,MATCH($F2545,$E:$E,0)),"")</f>
        <v/>
      </c>
      <c r="N2545" t="str">
        <f>IF(LEN($F2545)&gt;0,INDEX('Hoja1_datos de origen'!$U:$U,MATCH($F2545,$E:$E,0)),"")</f>
        <v/>
      </c>
    </row>
    <row r="2546" spans="3:14">
      <c r="C2546" t="str">
        <f>IF('Hoja1_datos de origen'!$I2546&gt;=edad_minima,'Hoja1_datos de origen'!$C2546,"")</f>
        <v/>
      </c>
      <c r="D2546" t="str">
        <f>IF(LEN($C2546)&gt;0,(CONCATENATE('Hoja1_datos de origen'!$V2546,"-",'Hoja1_datos de origen'!$R2546,"-",TEXT('Hoja1_datos de origen'!$I2546,"000"),"-",'Hoja1_datos de origen'!$C2546)),"")</f>
        <v/>
      </c>
      <c r="E2546" t="str">
        <f>IF(LEN($C2546)&gt;0,COUNTIF($D:$D,"&gt;="&amp;$D2546),"")</f>
        <v/>
      </c>
      <c r="F2546" t="str">
        <f t="shared" si="76"/>
        <v/>
      </c>
      <c r="G2546" t="str">
        <f t="shared" si="77"/>
        <v/>
      </c>
      <c r="H2546" t="str">
        <f>IF(LEN($F2546)&gt;0,INDEX('Hoja1_datos de origen'!$V:$V,MATCH($F2546,$E:$E,0)),"")</f>
        <v/>
      </c>
      <c r="I2546" t="str">
        <f>IF(LEN($F2546)&gt;0,INDEX('Hoja1_datos de origen'!$R:$R,MATCH($F2546,$E:$E,0)),"")</f>
        <v/>
      </c>
      <c r="J2546" t="str">
        <f>IF(LEN($F2546)&gt;0,IF(INDEX('Hoja1_datos de origen'!$F:$F,MATCH($F2546,$E:$E,0))="","",INDEX('Hoja1_datos de origen'!$F:$F,MATCH($F2546,$E:$E,0))),"")</f>
        <v/>
      </c>
      <c r="K2546" s="10" t="str">
        <f>IF(LEN($F2546)&gt;0,INDEX('Hoja1_datos de origen'!$I:$I,MATCH($F2546,$E:$E,0)),"")</f>
        <v/>
      </c>
      <c r="L2546" s="10" t="str">
        <f>IF(LEN($F2546)&gt;0,INDEX('Hoja1_datos de origen'!$G:$G,MATCH($F2546,$E:$E,0)),"")</f>
        <v/>
      </c>
      <c r="M2546" t="str">
        <f>IF(LEN($F2546)&gt;0,INDEX('Hoja1_datos de origen'!$C:$C,MATCH($F2546,$E:$E,0)),"")</f>
        <v/>
      </c>
      <c r="N2546" t="str">
        <f>IF(LEN($F2546)&gt;0,INDEX('Hoja1_datos de origen'!$U:$U,MATCH($F2546,$E:$E,0)),"")</f>
        <v/>
      </c>
    </row>
    <row r="2547" spans="3:14">
      <c r="C2547" t="str">
        <f>IF('Hoja1_datos de origen'!$I2547&gt;=edad_minima,'Hoja1_datos de origen'!$C2547,"")</f>
        <v/>
      </c>
      <c r="D2547" t="str">
        <f>IF(LEN($C2547)&gt;0,(CONCATENATE('Hoja1_datos de origen'!$V2547,"-",'Hoja1_datos de origen'!$R2547,"-",TEXT('Hoja1_datos de origen'!$I2547,"000"),"-",'Hoja1_datos de origen'!$C2547)),"")</f>
        <v/>
      </c>
      <c r="E2547" t="str">
        <f>IF(LEN($C2547)&gt;0,COUNTIF($D:$D,"&gt;="&amp;$D2547),"")</f>
        <v/>
      </c>
      <c r="F2547" t="str">
        <f t="shared" si="76"/>
        <v/>
      </c>
      <c r="G2547" t="str">
        <f t="shared" si="77"/>
        <v/>
      </c>
      <c r="H2547" t="str">
        <f>IF(LEN($F2547)&gt;0,INDEX('Hoja1_datos de origen'!$V:$V,MATCH($F2547,$E:$E,0)),"")</f>
        <v/>
      </c>
      <c r="I2547" t="str">
        <f>IF(LEN($F2547)&gt;0,INDEX('Hoja1_datos de origen'!$R:$R,MATCH($F2547,$E:$E,0)),"")</f>
        <v/>
      </c>
      <c r="J2547" t="str">
        <f>IF(LEN($F2547)&gt;0,IF(INDEX('Hoja1_datos de origen'!$F:$F,MATCH($F2547,$E:$E,0))="","",INDEX('Hoja1_datos de origen'!$F:$F,MATCH($F2547,$E:$E,0))),"")</f>
        <v/>
      </c>
      <c r="K2547" s="10" t="str">
        <f>IF(LEN($F2547)&gt;0,INDEX('Hoja1_datos de origen'!$I:$I,MATCH($F2547,$E:$E,0)),"")</f>
        <v/>
      </c>
      <c r="L2547" s="10" t="str">
        <f>IF(LEN($F2547)&gt;0,INDEX('Hoja1_datos de origen'!$G:$G,MATCH($F2547,$E:$E,0)),"")</f>
        <v/>
      </c>
      <c r="M2547" t="str">
        <f>IF(LEN($F2547)&gt;0,INDEX('Hoja1_datos de origen'!$C:$C,MATCH($F2547,$E:$E,0)),"")</f>
        <v/>
      </c>
      <c r="N2547" t="str">
        <f>IF(LEN($F2547)&gt;0,INDEX('Hoja1_datos de origen'!$U:$U,MATCH($F2547,$E:$E,0)),"")</f>
        <v/>
      </c>
    </row>
    <row r="2548" spans="3:14">
      <c r="C2548" t="str">
        <f>IF('Hoja1_datos de origen'!$I2548&gt;=edad_minima,'Hoja1_datos de origen'!$C2548,"")</f>
        <v/>
      </c>
      <c r="D2548" t="str">
        <f>IF(LEN($C2548)&gt;0,(CONCATENATE('Hoja1_datos de origen'!$V2548,"-",'Hoja1_datos de origen'!$R2548,"-",TEXT('Hoja1_datos de origen'!$I2548,"000"),"-",'Hoja1_datos de origen'!$C2548)),"")</f>
        <v/>
      </c>
      <c r="E2548" t="str">
        <f>IF(LEN($C2548)&gt;0,COUNTIF($D:$D,"&gt;="&amp;$D2548),"")</f>
        <v/>
      </c>
      <c r="F2548" t="str">
        <f t="shared" si="76"/>
        <v/>
      </c>
      <c r="G2548" t="str">
        <f t="shared" si="77"/>
        <v/>
      </c>
      <c r="H2548" t="str">
        <f>IF(LEN($F2548)&gt;0,INDEX('Hoja1_datos de origen'!$V:$V,MATCH($F2548,$E:$E,0)),"")</f>
        <v/>
      </c>
      <c r="I2548" t="str">
        <f>IF(LEN($F2548)&gt;0,INDEX('Hoja1_datos de origen'!$R:$R,MATCH($F2548,$E:$E,0)),"")</f>
        <v/>
      </c>
      <c r="J2548" t="str">
        <f>IF(LEN($F2548)&gt;0,IF(INDEX('Hoja1_datos de origen'!$F:$F,MATCH($F2548,$E:$E,0))="","",INDEX('Hoja1_datos de origen'!$F:$F,MATCH($F2548,$E:$E,0))),"")</f>
        <v/>
      </c>
      <c r="K2548" s="10" t="str">
        <f>IF(LEN($F2548)&gt;0,INDEX('Hoja1_datos de origen'!$I:$I,MATCH($F2548,$E:$E,0)),"")</f>
        <v/>
      </c>
      <c r="L2548" s="10" t="str">
        <f>IF(LEN($F2548)&gt;0,INDEX('Hoja1_datos de origen'!$G:$G,MATCH($F2548,$E:$E,0)),"")</f>
        <v/>
      </c>
      <c r="M2548" t="str">
        <f>IF(LEN($F2548)&gt;0,INDEX('Hoja1_datos de origen'!$C:$C,MATCH($F2548,$E:$E,0)),"")</f>
        <v/>
      </c>
      <c r="N2548" t="str">
        <f>IF(LEN($F2548)&gt;0,INDEX('Hoja1_datos de origen'!$U:$U,MATCH($F2548,$E:$E,0)),"")</f>
        <v/>
      </c>
    </row>
    <row r="2549" spans="3:14">
      <c r="C2549" t="str">
        <f>IF('Hoja1_datos de origen'!$I2549&gt;=edad_minima,'Hoja1_datos de origen'!$C2549,"")</f>
        <v/>
      </c>
      <c r="D2549" t="str">
        <f>IF(LEN($C2549)&gt;0,(CONCATENATE('Hoja1_datos de origen'!$V2549,"-",'Hoja1_datos de origen'!$R2549,"-",TEXT('Hoja1_datos de origen'!$I2549,"000"),"-",'Hoja1_datos de origen'!$C2549)),"")</f>
        <v/>
      </c>
      <c r="E2549" t="str">
        <f>IF(LEN($C2549)&gt;0,COUNTIF($D:$D,"&gt;="&amp;$D2549),"")</f>
        <v/>
      </c>
      <c r="F2549" t="str">
        <f t="shared" si="76"/>
        <v/>
      </c>
      <c r="G2549" t="str">
        <f t="shared" si="77"/>
        <v/>
      </c>
      <c r="H2549" t="str">
        <f>IF(LEN($F2549)&gt;0,INDEX('Hoja1_datos de origen'!$V:$V,MATCH($F2549,$E:$E,0)),"")</f>
        <v/>
      </c>
      <c r="I2549" t="str">
        <f>IF(LEN($F2549)&gt;0,INDEX('Hoja1_datos de origen'!$R:$R,MATCH($F2549,$E:$E,0)),"")</f>
        <v/>
      </c>
      <c r="J2549" t="str">
        <f>IF(LEN($F2549)&gt;0,IF(INDEX('Hoja1_datos de origen'!$F:$F,MATCH($F2549,$E:$E,0))="","",INDEX('Hoja1_datos de origen'!$F:$F,MATCH($F2549,$E:$E,0))),"")</f>
        <v/>
      </c>
      <c r="K2549" s="10" t="str">
        <f>IF(LEN($F2549)&gt;0,INDEX('Hoja1_datos de origen'!$I:$I,MATCH($F2549,$E:$E,0)),"")</f>
        <v/>
      </c>
      <c r="L2549" s="10" t="str">
        <f>IF(LEN($F2549)&gt;0,INDEX('Hoja1_datos de origen'!$G:$G,MATCH($F2549,$E:$E,0)),"")</f>
        <v/>
      </c>
      <c r="M2549" t="str">
        <f>IF(LEN($F2549)&gt;0,INDEX('Hoja1_datos de origen'!$C:$C,MATCH($F2549,$E:$E,0)),"")</f>
        <v/>
      </c>
      <c r="N2549" t="str">
        <f>IF(LEN($F2549)&gt;0,INDEX('Hoja1_datos de origen'!$U:$U,MATCH($F2549,$E:$E,0)),"")</f>
        <v/>
      </c>
    </row>
    <row r="2550" spans="3:14">
      <c r="C2550" t="str">
        <f>IF('Hoja1_datos de origen'!$I2550&gt;=edad_minima,'Hoja1_datos de origen'!$C2550,"")</f>
        <v/>
      </c>
      <c r="D2550" t="str">
        <f>IF(LEN($C2550)&gt;0,(CONCATENATE('Hoja1_datos de origen'!$V2550,"-",'Hoja1_datos de origen'!$R2550,"-",TEXT('Hoja1_datos de origen'!$I2550,"000"),"-",'Hoja1_datos de origen'!$C2550)),"")</f>
        <v/>
      </c>
      <c r="E2550" t="str">
        <f>IF(LEN($C2550)&gt;0,COUNTIF($D:$D,"&gt;="&amp;$D2550),"")</f>
        <v/>
      </c>
      <c r="F2550" t="str">
        <f t="shared" si="76"/>
        <v/>
      </c>
      <c r="G2550" t="str">
        <f t="shared" si="77"/>
        <v/>
      </c>
      <c r="H2550" t="str">
        <f>IF(LEN($F2550)&gt;0,INDEX('Hoja1_datos de origen'!$V:$V,MATCH($F2550,$E:$E,0)),"")</f>
        <v/>
      </c>
      <c r="I2550" t="str">
        <f>IF(LEN($F2550)&gt;0,INDEX('Hoja1_datos de origen'!$R:$R,MATCH($F2550,$E:$E,0)),"")</f>
        <v/>
      </c>
      <c r="J2550" t="str">
        <f>IF(LEN($F2550)&gt;0,IF(INDEX('Hoja1_datos de origen'!$F:$F,MATCH($F2550,$E:$E,0))="","",INDEX('Hoja1_datos de origen'!$F:$F,MATCH($F2550,$E:$E,0))),"")</f>
        <v/>
      </c>
      <c r="K2550" s="10" t="str">
        <f>IF(LEN($F2550)&gt;0,INDEX('Hoja1_datos de origen'!$I:$I,MATCH($F2550,$E:$E,0)),"")</f>
        <v/>
      </c>
      <c r="L2550" s="10" t="str">
        <f>IF(LEN($F2550)&gt;0,INDEX('Hoja1_datos de origen'!$G:$G,MATCH($F2550,$E:$E,0)),"")</f>
        <v/>
      </c>
      <c r="M2550" t="str">
        <f>IF(LEN($F2550)&gt;0,INDEX('Hoja1_datos de origen'!$C:$C,MATCH($F2550,$E:$E,0)),"")</f>
        <v/>
      </c>
      <c r="N2550" t="str">
        <f>IF(LEN($F2550)&gt;0,INDEX('Hoja1_datos de origen'!$U:$U,MATCH($F2550,$E:$E,0)),"")</f>
        <v/>
      </c>
    </row>
    <row r="2551" spans="3:14">
      <c r="C2551" t="str">
        <f>IF('Hoja1_datos de origen'!$I2551&gt;=edad_minima,'Hoja1_datos de origen'!$C2551,"")</f>
        <v/>
      </c>
      <c r="D2551" t="str">
        <f>IF(LEN($C2551)&gt;0,(CONCATENATE('Hoja1_datos de origen'!$V2551,"-",'Hoja1_datos de origen'!$R2551,"-",TEXT('Hoja1_datos de origen'!$I2551,"000"),"-",'Hoja1_datos de origen'!$C2551)),"")</f>
        <v/>
      </c>
      <c r="E2551" t="str">
        <f>IF(LEN($C2551)&gt;0,COUNTIF($D:$D,"&gt;="&amp;$D2551),"")</f>
        <v/>
      </c>
      <c r="F2551" t="str">
        <f t="shared" si="76"/>
        <v/>
      </c>
      <c r="G2551" t="str">
        <f t="shared" si="77"/>
        <v/>
      </c>
      <c r="H2551" t="str">
        <f>IF(LEN($F2551)&gt;0,INDEX('Hoja1_datos de origen'!$V:$V,MATCH($F2551,$E:$E,0)),"")</f>
        <v/>
      </c>
      <c r="I2551" t="str">
        <f>IF(LEN($F2551)&gt;0,INDEX('Hoja1_datos de origen'!$R:$R,MATCH($F2551,$E:$E,0)),"")</f>
        <v/>
      </c>
      <c r="J2551" t="str">
        <f>IF(LEN($F2551)&gt;0,IF(INDEX('Hoja1_datos de origen'!$F:$F,MATCH($F2551,$E:$E,0))="","",INDEX('Hoja1_datos de origen'!$F:$F,MATCH($F2551,$E:$E,0))),"")</f>
        <v/>
      </c>
      <c r="K2551" s="10" t="str">
        <f>IF(LEN($F2551)&gt;0,INDEX('Hoja1_datos de origen'!$I:$I,MATCH($F2551,$E:$E,0)),"")</f>
        <v/>
      </c>
      <c r="L2551" s="10" t="str">
        <f>IF(LEN($F2551)&gt;0,INDEX('Hoja1_datos de origen'!$G:$G,MATCH($F2551,$E:$E,0)),"")</f>
        <v/>
      </c>
      <c r="M2551" t="str">
        <f>IF(LEN($F2551)&gt;0,INDEX('Hoja1_datos de origen'!$C:$C,MATCH($F2551,$E:$E,0)),"")</f>
        <v/>
      </c>
      <c r="N2551" t="str">
        <f>IF(LEN($F2551)&gt;0,INDEX('Hoja1_datos de origen'!$U:$U,MATCH($F2551,$E:$E,0)),"")</f>
        <v/>
      </c>
    </row>
    <row r="2552" spans="3:14">
      <c r="C2552" t="str">
        <f>IF('Hoja1_datos de origen'!$I2552&gt;=edad_minima,'Hoja1_datos de origen'!$C2552,"")</f>
        <v/>
      </c>
      <c r="D2552" t="str">
        <f>IF(LEN($C2552)&gt;0,(CONCATENATE('Hoja1_datos de origen'!$V2552,"-",'Hoja1_datos de origen'!$R2552,"-",TEXT('Hoja1_datos de origen'!$I2552,"000"),"-",'Hoja1_datos de origen'!$C2552)),"")</f>
        <v/>
      </c>
      <c r="E2552" t="str">
        <f>IF(LEN($C2552)&gt;0,COUNTIF($D:$D,"&gt;="&amp;$D2552),"")</f>
        <v/>
      </c>
      <c r="F2552" t="str">
        <f t="shared" si="76"/>
        <v/>
      </c>
      <c r="G2552" t="str">
        <f t="shared" si="77"/>
        <v/>
      </c>
      <c r="H2552" t="str">
        <f>IF(LEN($F2552)&gt;0,INDEX('Hoja1_datos de origen'!$V:$V,MATCH($F2552,$E:$E,0)),"")</f>
        <v/>
      </c>
      <c r="I2552" t="str">
        <f>IF(LEN($F2552)&gt;0,INDEX('Hoja1_datos de origen'!$R:$R,MATCH($F2552,$E:$E,0)),"")</f>
        <v/>
      </c>
      <c r="J2552" t="str">
        <f>IF(LEN($F2552)&gt;0,IF(INDEX('Hoja1_datos de origen'!$F:$F,MATCH($F2552,$E:$E,0))="","",INDEX('Hoja1_datos de origen'!$F:$F,MATCH($F2552,$E:$E,0))),"")</f>
        <v/>
      </c>
      <c r="K2552" s="10" t="str">
        <f>IF(LEN($F2552)&gt;0,INDEX('Hoja1_datos de origen'!$I:$I,MATCH($F2552,$E:$E,0)),"")</f>
        <v/>
      </c>
      <c r="L2552" s="10" t="str">
        <f>IF(LEN($F2552)&gt;0,INDEX('Hoja1_datos de origen'!$G:$G,MATCH($F2552,$E:$E,0)),"")</f>
        <v/>
      </c>
      <c r="M2552" t="str">
        <f>IF(LEN($F2552)&gt;0,INDEX('Hoja1_datos de origen'!$C:$C,MATCH($F2552,$E:$E,0)),"")</f>
        <v/>
      </c>
      <c r="N2552" t="str">
        <f>IF(LEN($F2552)&gt;0,INDEX('Hoja1_datos de origen'!$U:$U,MATCH($F2552,$E:$E,0)),"")</f>
        <v/>
      </c>
    </row>
    <row r="2553" spans="3:14">
      <c r="C2553" t="str">
        <f>IF('Hoja1_datos de origen'!$I2553&gt;=edad_minima,'Hoja1_datos de origen'!$C2553,"")</f>
        <v/>
      </c>
      <c r="D2553" t="str">
        <f>IF(LEN($C2553)&gt;0,(CONCATENATE('Hoja1_datos de origen'!$V2553,"-",'Hoja1_datos de origen'!$R2553,"-",TEXT('Hoja1_datos de origen'!$I2553,"000"),"-",'Hoja1_datos de origen'!$C2553)),"")</f>
        <v/>
      </c>
      <c r="E2553" t="str">
        <f>IF(LEN($C2553)&gt;0,COUNTIF($D:$D,"&gt;="&amp;$D2553),"")</f>
        <v/>
      </c>
      <c r="F2553" t="str">
        <f t="shared" si="76"/>
        <v/>
      </c>
      <c r="G2553" t="str">
        <f t="shared" si="77"/>
        <v/>
      </c>
      <c r="H2553" t="str">
        <f>IF(LEN($F2553)&gt;0,INDEX('Hoja1_datos de origen'!$V:$V,MATCH($F2553,$E:$E,0)),"")</f>
        <v/>
      </c>
      <c r="I2553" t="str">
        <f>IF(LEN($F2553)&gt;0,INDEX('Hoja1_datos de origen'!$R:$R,MATCH($F2553,$E:$E,0)),"")</f>
        <v/>
      </c>
      <c r="J2553" t="str">
        <f>IF(LEN($F2553)&gt;0,IF(INDEX('Hoja1_datos de origen'!$F:$F,MATCH($F2553,$E:$E,0))="","",INDEX('Hoja1_datos de origen'!$F:$F,MATCH($F2553,$E:$E,0))),"")</f>
        <v/>
      </c>
      <c r="K2553" s="10" t="str">
        <f>IF(LEN($F2553)&gt;0,INDEX('Hoja1_datos de origen'!$I:$I,MATCH($F2553,$E:$E,0)),"")</f>
        <v/>
      </c>
      <c r="L2553" s="10" t="str">
        <f>IF(LEN($F2553)&gt;0,INDEX('Hoja1_datos de origen'!$G:$G,MATCH($F2553,$E:$E,0)),"")</f>
        <v/>
      </c>
      <c r="M2553" t="str">
        <f>IF(LEN($F2553)&gt;0,INDEX('Hoja1_datos de origen'!$C:$C,MATCH($F2553,$E:$E,0)),"")</f>
        <v/>
      </c>
      <c r="N2553" t="str">
        <f>IF(LEN($F2553)&gt;0,INDEX('Hoja1_datos de origen'!$U:$U,MATCH($F2553,$E:$E,0)),"")</f>
        <v/>
      </c>
    </row>
    <row r="2554" spans="3:14">
      <c r="C2554" t="str">
        <f>IF('Hoja1_datos de origen'!$I2554&gt;=edad_minima,'Hoja1_datos de origen'!$C2554,"")</f>
        <v/>
      </c>
      <c r="D2554" t="str">
        <f>IF(LEN($C2554)&gt;0,(CONCATENATE('Hoja1_datos de origen'!$V2554,"-",'Hoja1_datos de origen'!$R2554,"-",TEXT('Hoja1_datos de origen'!$I2554,"000"),"-",'Hoja1_datos de origen'!$C2554)),"")</f>
        <v/>
      </c>
      <c r="E2554" t="str">
        <f>IF(LEN($C2554)&gt;0,COUNTIF($D:$D,"&gt;="&amp;$D2554),"")</f>
        <v/>
      </c>
      <c r="F2554" t="str">
        <f t="shared" si="76"/>
        <v/>
      </c>
      <c r="G2554" t="str">
        <f t="shared" si="77"/>
        <v/>
      </c>
      <c r="H2554" t="str">
        <f>IF(LEN($F2554)&gt;0,INDEX('Hoja1_datos de origen'!$V:$V,MATCH($F2554,$E:$E,0)),"")</f>
        <v/>
      </c>
      <c r="I2554" t="str">
        <f>IF(LEN($F2554)&gt;0,INDEX('Hoja1_datos de origen'!$R:$R,MATCH($F2554,$E:$E,0)),"")</f>
        <v/>
      </c>
      <c r="J2554" t="str">
        <f>IF(LEN($F2554)&gt;0,IF(INDEX('Hoja1_datos de origen'!$F:$F,MATCH($F2554,$E:$E,0))="","",INDEX('Hoja1_datos de origen'!$F:$F,MATCH($F2554,$E:$E,0))),"")</f>
        <v/>
      </c>
      <c r="K2554" s="10" t="str">
        <f>IF(LEN($F2554)&gt;0,INDEX('Hoja1_datos de origen'!$I:$I,MATCH($F2554,$E:$E,0)),"")</f>
        <v/>
      </c>
      <c r="L2554" s="10" t="str">
        <f>IF(LEN($F2554)&gt;0,INDEX('Hoja1_datos de origen'!$G:$G,MATCH($F2554,$E:$E,0)),"")</f>
        <v/>
      </c>
      <c r="M2554" t="str">
        <f>IF(LEN($F2554)&gt;0,INDEX('Hoja1_datos de origen'!$C:$C,MATCH($F2554,$E:$E,0)),"")</f>
        <v/>
      </c>
      <c r="N2554" t="str">
        <f>IF(LEN($F2554)&gt;0,INDEX('Hoja1_datos de origen'!$U:$U,MATCH($F2554,$E:$E,0)),"")</f>
        <v/>
      </c>
    </row>
    <row r="2555" spans="3:14">
      <c r="C2555" t="str">
        <f>IF('Hoja1_datos de origen'!$I2555&gt;=edad_minima,'Hoja1_datos de origen'!$C2555,"")</f>
        <v/>
      </c>
      <c r="D2555" t="str">
        <f>IF(LEN($C2555)&gt;0,(CONCATENATE('Hoja1_datos de origen'!$V2555,"-",'Hoja1_datos de origen'!$R2555,"-",TEXT('Hoja1_datos de origen'!$I2555,"000"),"-",'Hoja1_datos de origen'!$C2555)),"")</f>
        <v/>
      </c>
      <c r="E2555" t="str">
        <f>IF(LEN($C2555)&gt;0,COUNTIF($D:$D,"&gt;="&amp;$D2555),"")</f>
        <v/>
      </c>
      <c r="F2555" t="str">
        <f t="shared" si="76"/>
        <v/>
      </c>
      <c r="G2555" t="str">
        <f t="shared" si="77"/>
        <v/>
      </c>
      <c r="H2555" t="str">
        <f>IF(LEN($F2555)&gt;0,INDEX('Hoja1_datos de origen'!$V:$V,MATCH($F2555,$E:$E,0)),"")</f>
        <v/>
      </c>
      <c r="I2555" t="str">
        <f>IF(LEN($F2555)&gt;0,INDEX('Hoja1_datos de origen'!$R:$R,MATCH($F2555,$E:$E,0)),"")</f>
        <v/>
      </c>
      <c r="J2555" t="str">
        <f>IF(LEN($F2555)&gt;0,IF(INDEX('Hoja1_datos de origen'!$F:$F,MATCH($F2555,$E:$E,0))="","",INDEX('Hoja1_datos de origen'!$F:$F,MATCH($F2555,$E:$E,0))),"")</f>
        <v/>
      </c>
      <c r="K2555" s="10" t="str">
        <f>IF(LEN($F2555)&gt;0,INDEX('Hoja1_datos de origen'!$I:$I,MATCH($F2555,$E:$E,0)),"")</f>
        <v/>
      </c>
      <c r="L2555" s="10" t="str">
        <f>IF(LEN($F2555)&gt;0,INDEX('Hoja1_datos de origen'!$G:$G,MATCH($F2555,$E:$E,0)),"")</f>
        <v/>
      </c>
      <c r="M2555" t="str">
        <f>IF(LEN($F2555)&gt;0,INDEX('Hoja1_datos de origen'!$C:$C,MATCH($F2555,$E:$E,0)),"")</f>
        <v/>
      </c>
      <c r="N2555" t="str">
        <f>IF(LEN($F2555)&gt;0,INDEX('Hoja1_datos de origen'!$U:$U,MATCH($F2555,$E:$E,0)),"")</f>
        <v/>
      </c>
    </row>
    <row r="2556" spans="3:14">
      <c r="C2556" t="str">
        <f>IF('Hoja1_datos de origen'!$I2556&gt;=edad_minima,'Hoja1_datos de origen'!$C2556,"")</f>
        <v/>
      </c>
      <c r="D2556" t="str">
        <f>IF(LEN($C2556)&gt;0,(CONCATENATE('Hoja1_datos de origen'!$V2556,"-",'Hoja1_datos de origen'!$R2556,"-",TEXT('Hoja1_datos de origen'!$I2556,"000"),"-",'Hoja1_datos de origen'!$C2556)),"")</f>
        <v/>
      </c>
      <c r="E2556" t="str">
        <f>IF(LEN($C2556)&gt;0,COUNTIF($D:$D,"&gt;="&amp;$D2556),"")</f>
        <v/>
      </c>
      <c r="F2556" t="str">
        <f t="shared" si="76"/>
        <v/>
      </c>
      <c r="G2556" t="str">
        <f t="shared" si="77"/>
        <v/>
      </c>
      <c r="H2556" t="str">
        <f>IF(LEN($F2556)&gt;0,INDEX('Hoja1_datos de origen'!$V:$V,MATCH($F2556,$E:$E,0)),"")</f>
        <v/>
      </c>
      <c r="I2556" t="str">
        <f>IF(LEN($F2556)&gt;0,INDEX('Hoja1_datos de origen'!$R:$R,MATCH($F2556,$E:$E,0)),"")</f>
        <v/>
      </c>
      <c r="J2556" t="str">
        <f>IF(LEN($F2556)&gt;0,IF(INDEX('Hoja1_datos de origen'!$F:$F,MATCH($F2556,$E:$E,0))="","",INDEX('Hoja1_datos de origen'!$F:$F,MATCH($F2556,$E:$E,0))),"")</f>
        <v/>
      </c>
      <c r="K2556" s="10" t="str">
        <f>IF(LEN($F2556)&gt;0,INDEX('Hoja1_datos de origen'!$I:$I,MATCH($F2556,$E:$E,0)),"")</f>
        <v/>
      </c>
      <c r="L2556" s="10" t="str">
        <f>IF(LEN($F2556)&gt;0,INDEX('Hoja1_datos de origen'!$G:$G,MATCH($F2556,$E:$E,0)),"")</f>
        <v/>
      </c>
      <c r="M2556" t="str">
        <f>IF(LEN($F2556)&gt;0,INDEX('Hoja1_datos de origen'!$C:$C,MATCH($F2556,$E:$E,0)),"")</f>
        <v/>
      </c>
      <c r="N2556" t="str">
        <f>IF(LEN($F2556)&gt;0,INDEX('Hoja1_datos de origen'!$U:$U,MATCH($F2556,$E:$E,0)),"")</f>
        <v/>
      </c>
    </row>
    <row r="2557" spans="3:14">
      <c r="C2557" t="str">
        <f>IF('Hoja1_datos de origen'!$I2557&gt;=edad_minima,'Hoja1_datos de origen'!$C2557,"")</f>
        <v/>
      </c>
      <c r="D2557" t="str">
        <f>IF(LEN($C2557)&gt;0,(CONCATENATE('Hoja1_datos de origen'!$V2557,"-",'Hoja1_datos de origen'!$R2557,"-",TEXT('Hoja1_datos de origen'!$I2557,"000"),"-",'Hoja1_datos de origen'!$C2557)),"")</f>
        <v/>
      </c>
      <c r="E2557" t="str">
        <f>IF(LEN($C2557)&gt;0,COUNTIF($D:$D,"&gt;="&amp;$D2557),"")</f>
        <v/>
      </c>
      <c r="F2557" t="str">
        <f t="shared" si="76"/>
        <v/>
      </c>
      <c r="G2557" t="str">
        <f t="shared" si="77"/>
        <v/>
      </c>
      <c r="H2557" t="str">
        <f>IF(LEN($F2557)&gt;0,INDEX('Hoja1_datos de origen'!$V:$V,MATCH($F2557,$E:$E,0)),"")</f>
        <v/>
      </c>
      <c r="I2557" t="str">
        <f>IF(LEN($F2557)&gt;0,INDEX('Hoja1_datos de origen'!$R:$R,MATCH($F2557,$E:$E,0)),"")</f>
        <v/>
      </c>
      <c r="J2557" t="str">
        <f>IF(LEN($F2557)&gt;0,IF(INDEX('Hoja1_datos de origen'!$F:$F,MATCH($F2557,$E:$E,0))="","",INDEX('Hoja1_datos de origen'!$F:$F,MATCH($F2557,$E:$E,0))),"")</f>
        <v/>
      </c>
      <c r="K2557" s="10" t="str">
        <f>IF(LEN($F2557)&gt;0,INDEX('Hoja1_datos de origen'!$I:$I,MATCH($F2557,$E:$E,0)),"")</f>
        <v/>
      </c>
      <c r="L2557" s="10" t="str">
        <f>IF(LEN($F2557)&gt;0,INDEX('Hoja1_datos de origen'!$G:$G,MATCH($F2557,$E:$E,0)),"")</f>
        <v/>
      </c>
      <c r="M2557" t="str">
        <f>IF(LEN($F2557)&gt;0,INDEX('Hoja1_datos de origen'!$C:$C,MATCH($F2557,$E:$E,0)),"")</f>
        <v/>
      </c>
      <c r="N2557" t="str">
        <f>IF(LEN($F2557)&gt;0,INDEX('Hoja1_datos de origen'!$U:$U,MATCH($F2557,$E:$E,0)),"")</f>
        <v/>
      </c>
    </row>
    <row r="2558" spans="3:14">
      <c r="C2558" t="str">
        <f>IF('Hoja1_datos de origen'!$I2558&gt;=edad_minima,'Hoja1_datos de origen'!$C2558,"")</f>
        <v/>
      </c>
      <c r="D2558" t="str">
        <f>IF(LEN($C2558)&gt;0,(CONCATENATE('Hoja1_datos de origen'!$V2558,"-",'Hoja1_datos de origen'!$R2558,"-",TEXT('Hoja1_datos de origen'!$I2558,"000"),"-",'Hoja1_datos de origen'!$C2558)),"")</f>
        <v/>
      </c>
      <c r="E2558" t="str">
        <f>IF(LEN($C2558)&gt;0,COUNTIF($D:$D,"&gt;="&amp;$D2558),"")</f>
        <v/>
      </c>
      <c r="F2558" t="str">
        <f t="shared" si="76"/>
        <v/>
      </c>
      <c r="G2558" t="str">
        <f t="shared" si="77"/>
        <v/>
      </c>
      <c r="H2558" t="str">
        <f>IF(LEN($F2558)&gt;0,INDEX('Hoja1_datos de origen'!$V:$V,MATCH($F2558,$E:$E,0)),"")</f>
        <v/>
      </c>
      <c r="I2558" t="str">
        <f>IF(LEN($F2558)&gt;0,INDEX('Hoja1_datos de origen'!$R:$R,MATCH($F2558,$E:$E,0)),"")</f>
        <v/>
      </c>
      <c r="J2558" t="str">
        <f>IF(LEN($F2558)&gt;0,IF(INDEX('Hoja1_datos de origen'!$F:$F,MATCH($F2558,$E:$E,0))="","",INDEX('Hoja1_datos de origen'!$F:$F,MATCH($F2558,$E:$E,0))),"")</f>
        <v/>
      </c>
      <c r="K2558" s="10" t="str">
        <f>IF(LEN($F2558)&gt;0,INDEX('Hoja1_datos de origen'!$I:$I,MATCH($F2558,$E:$E,0)),"")</f>
        <v/>
      </c>
      <c r="L2558" s="10" t="str">
        <f>IF(LEN($F2558)&gt;0,INDEX('Hoja1_datos de origen'!$G:$G,MATCH($F2558,$E:$E,0)),"")</f>
        <v/>
      </c>
      <c r="M2558" t="str">
        <f>IF(LEN($F2558)&gt;0,INDEX('Hoja1_datos de origen'!$C:$C,MATCH($F2558,$E:$E,0)),"")</f>
        <v/>
      </c>
      <c r="N2558" t="str">
        <f>IF(LEN($F2558)&gt;0,INDEX('Hoja1_datos de origen'!$U:$U,MATCH($F2558,$E:$E,0)),"")</f>
        <v/>
      </c>
    </row>
    <row r="2559" spans="3:14">
      <c r="C2559" t="str">
        <f>IF('Hoja1_datos de origen'!$I2559&gt;=edad_minima,'Hoja1_datos de origen'!$C2559,"")</f>
        <v/>
      </c>
      <c r="D2559" t="str">
        <f>IF(LEN($C2559)&gt;0,(CONCATENATE('Hoja1_datos de origen'!$V2559,"-",'Hoja1_datos de origen'!$R2559,"-",TEXT('Hoja1_datos de origen'!$I2559,"000"),"-",'Hoja1_datos de origen'!$C2559)),"")</f>
        <v/>
      </c>
      <c r="E2559" t="str">
        <f>IF(LEN($C2559)&gt;0,COUNTIF($D:$D,"&gt;="&amp;$D2559),"")</f>
        <v/>
      </c>
      <c r="F2559" t="str">
        <f t="shared" si="76"/>
        <v/>
      </c>
      <c r="G2559" t="str">
        <f t="shared" si="77"/>
        <v/>
      </c>
      <c r="H2559" t="str">
        <f>IF(LEN($F2559)&gt;0,INDEX('Hoja1_datos de origen'!$V:$V,MATCH($F2559,$E:$E,0)),"")</f>
        <v/>
      </c>
      <c r="I2559" t="str">
        <f>IF(LEN($F2559)&gt;0,INDEX('Hoja1_datos de origen'!$R:$R,MATCH($F2559,$E:$E,0)),"")</f>
        <v/>
      </c>
      <c r="J2559" t="str">
        <f>IF(LEN($F2559)&gt;0,IF(INDEX('Hoja1_datos de origen'!$F:$F,MATCH($F2559,$E:$E,0))="","",INDEX('Hoja1_datos de origen'!$F:$F,MATCH($F2559,$E:$E,0))),"")</f>
        <v/>
      </c>
      <c r="K2559" s="10" t="str">
        <f>IF(LEN($F2559)&gt;0,INDEX('Hoja1_datos de origen'!$I:$I,MATCH($F2559,$E:$E,0)),"")</f>
        <v/>
      </c>
      <c r="L2559" s="10" t="str">
        <f>IF(LEN($F2559)&gt;0,INDEX('Hoja1_datos de origen'!$G:$G,MATCH($F2559,$E:$E,0)),"")</f>
        <v/>
      </c>
      <c r="M2559" t="str">
        <f>IF(LEN($F2559)&gt;0,INDEX('Hoja1_datos de origen'!$C:$C,MATCH($F2559,$E:$E,0)),"")</f>
        <v/>
      </c>
      <c r="N2559" t="str">
        <f>IF(LEN($F2559)&gt;0,INDEX('Hoja1_datos de origen'!$U:$U,MATCH($F2559,$E:$E,0)),"")</f>
        <v/>
      </c>
    </row>
    <row r="2560" spans="3:14">
      <c r="C2560" t="str">
        <f>IF('Hoja1_datos de origen'!$I2560&gt;=edad_minima,'Hoja1_datos de origen'!$C2560,"")</f>
        <v/>
      </c>
      <c r="D2560" t="str">
        <f>IF(LEN($C2560)&gt;0,(CONCATENATE('Hoja1_datos de origen'!$V2560,"-",'Hoja1_datos de origen'!$R2560,"-",TEXT('Hoja1_datos de origen'!$I2560,"000"),"-",'Hoja1_datos de origen'!$C2560)),"")</f>
        <v/>
      </c>
      <c r="E2560" t="str">
        <f>IF(LEN($C2560)&gt;0,COUNTIF($D:$D,"&gt;="&amp;$D2560),"")</f>
        <v/>
      </c>
      <c r="F2560" t="str">
        <f t="shared" si="76"/>
        <v/>
      </c>
      <c r="G2560" t="str">
        <f t="shared" si="77"/>
        <v/>
      </c>
      <c r="H2560" t="str">
        <f>IF(LEN($F2560)&gt;0,INDEX('Hoja1_datos de origen'!$V:$V,MATCH($F2560,$E:$E,0)),"")</f>
        <v/>
      </c>
      <c r="I2560" t="str">
        <f>IF(LEN($F2560)&gt;0,INDEX('Hoja1_datos de origen'!$R:$R,MATCH($F2560,$E:$E,0)),"")</f>
        <v/>
      </c>
      <c r="J2560" t="str">
        <f>IF(LEN($F2560)&gt;0,IF(INDEX('Hoja1_datos de origen'!$F:$F,MATCH($F2560,$E:$E,0))="","",INDEX('Hoja1_datos de origen'!$F:$F,MATCH($F2560,$E:$E,0))),"")</f>
        <v/>
      </c>
      <c r="K2560" s="10" t="str">
        <f>IF(LEN($F2560)&gt;0,INDEX('Hoja1_datos de origen'!$I:$I,MATCH($F2560,$E:$E,0)),"")</f>
        <v/>
      </c>
      <c r="L2560" s="10" t="str">
        <f>IF(LEN($F2560)&gt;0,INDEX('Hoja1_datos de origen'!$G:$G,MATCH($F2560,$E:$E,0)),"")</f>
        <v/>
      </c>
      <c r="M2560" t="str">
        <f>IF(LEN($F2560)&gt;0,INDEX('Hoja1_datos de origen'!$C:$C,MATCH($F2560,$E:$E,0)),"")</f>
        <v/>
      </c>
      <c r="N2560" t="str">
        <f>IF(LEN($F2560)&gt;0,INDEX('Hoja1_datos de origen'!$U:$U,MATCH($F2560,$E:$E,0)),"")</f>
        <v/>
      </c>
    </row>
    <row r="2561" spans="3:14">
      <c r="C2561" t="str">
        <f>IF('Hoja1_datos de origen'!$I2561&gt;=edad_minima,'Hoja1_datos de origen'!$C2561,"")</f>
        <v/>
      </c>
      <c r="D2561" t="str">
        <f>IF(LEN($C2561)&gt;0,(CONCATENATE('Hoja1_datos de origen'!$V2561,"-",'Hoja1_datos de origen'!$R2561,"-",TEXT('Hoja1_datos de origen'!$I2561,"000"),"-",'Hoja1_datos de origen'!$C2561)),"")</f>
        <v/>
      </c>
      <c r="E2561" t="str">
        <f>IF(LEN($C2561)&gt;0,COUNTIF($D:$D,"&gt;="&amp;$D2561),"")</f>
        <v/>
      </c>
      <c r="F2561" t="str">
        <f t="shared" si="76"/>
        <v/>
      </c>
      <c r="G2561" t="str">
        <f t="shared" si="77"/>
        <v/>
      </c>
      <c r="H2561" t="str">
        <f>IF(LEN($F2561)&gt;0,INDEX('Hoja1_datos de origen'!$V:$V,MATCH($F2561,$E:$E,0)),"")</f>
        <v/>
      </c>
      <c r="I2561" t="str">
        <f>IF(LEN($F2561)&gt;0,INDEX('Hoja1_datos de origen'!$R:$R,MATCH($F2561,$E:$E,0)),"")</f>
        <v/>
      </c>
      <c r="J2561" t="str">
        <f>IF(LEN($F2561)&gt;0,IF(INDEX('Hoja1_datos de origen'!$F:$F,MATCH($F2561,$E:$E,0))="","",INDEX('Hoja1_datos de origen'!$F:$F,MATCH($F2561,$E:$E,0))),"")</f>
        <v/>
      </c>
      <c r="K2561" s="10" t="str">
        <f>IF(LEN($F2561)&gt;0,INDEX('Hoja1_datos de origen'!$I:$I,MATCH($F2561,$E:$E,0)),"")</f>
        <v/>
      </c>
      <c r="L2561" s="10" t="str">
        <f>IF(LEN($F2561)&gt;0,INDEX('Hoja1_datos de origen'!$G:$G,MATCH($F2561,$E:$E,0)),"")</f>
        <v/>
      </c>
      <c r="M2561" t="str">
        <f>IF(LEN($F2561)&gt;0,INDEX('Hoja1_datos de origen'!$C:$C,MATCH($F2561,$E:$E,0)),"")</f>
        <v/>
      </c>
      <c r="N2561" t="str">
        <f>IF(LEN($F2561)&gt;0,INDEX('Hoja1_datos de origen'!$U:$U,MATCH($F2561,$E:$E,0)),"")</f>
        <v/>
      </c>
    </row>
    <row r="2562" spans="3:14">
      <c r="C2562" t="str">
        <f>IF('Hoja1_datos de origen'!$I2562&gt;=edad_minima,'Hoja1_datos de origen'!$C2562,"")</f>
        <v/>
      </c>
      <c r="D2562" t="str">
        <f>IF(LEN($C2562)&gt;0,(CONCATENATE('Hoja1_datos de origen'!$V2562,"-",'Hoja1_datos de origen'!$R2562,"-",TEXT('Hoja1_datos de origen'!$I2562,"000"),"-",'Hoja1_datos de origen'!$C2562)),"")</f>
        <v/>
      </c>
      <c r="E2562" t="str">
        <f>IF(LEN($C2562)&gt;0,COUNTIF($D:$D,"&gt;="&amp;$D2562),"")</f>
        <v/>
      </c>
      <c r="F2562" t="str">
        <f t="shared" si="76"/>
        <v/>
      </c>
      <c r="G2562" t="str">
        <f t="shared" si="77"/>
        <v/>
      </c>
      <c r="H2562" t="str">
        <f>IF(LEN($F2562)&gt;0,INDEX('Hoja1_datos de origen'!$V:$V,MATCH($F2562,$E:$E,0)),"")</f>
        <v/>
      </c>
      <c r="I2562" t="str">
        <f>IF(LEN($F2562)&gt;0,INDEX('Hoja1_datos de origen'!$R:$R,MATCH($F2562,$E:$E,0)),"")</f>
        <v/>
      </c>
      <c r="J2562" t="str">
        <f>IF(LEN($F2562)&gt;0,IF(INDEX('Hoja1_datos de origen'!$F:$F,MATCH($F2562,$E:$E,0))="","",INDEX('Hoja1_datos de origen'!$F:$F,MATCH($F2562,$E:$E,0))),"")</f>
        <v/>
      </c>
      <c r="K2562" s="10" t="str">
        <f>IF(LEN($F2562)&gt;0,INDEX('Hoja1_datos de origen'!$I:$I,MATCH($F2562,$E:$E,0)),"")</f>
        <v/>
      </c>
      <c r="L2562" s="10" t="str">
        <f>IF(LEN($F2562)&gt;0,INDEX('Hoja1_datos de origen'!$G:$G,MATCH($F2562,$E:$E,0)),"")</f>
        <v/>
      </c>
      <c r="M2562" t="str">
        <f>IF(LEN($F2562)&gt;0,INDEX('Hoja1_datos de origen'!$C:$C,MATCH($F2562,$E:$E,0)),"")</f>
        <v/>
      </c>
      <c r="N2562" t="str">
        <f>IF(LEN($F2562)&gt;0,INDEX('Hoja1_datos de origen'!$U:$U,MATCH($F2562,$E:$E,0)),"")</f>
        <v/>
      </c>
    </row>
    <row r="2563" spans="3:14">
      <c r="C2563" t="str">
        <f>IF('Hoja1_datos de origen'!$I2563&gt;=edad_minima,'Hoja1_datos de origen'!$C2563,"")</f>
        <v/>
      </c>
      <c r="D2563" t="str">
        <f>IF(LEN($C2563)&gt;0,(CONCATENATE('Hoja1_datos de origen'!$V2563,"-",'Hoja1_datos de origen'!$R2563,"-",TEXT('Hoja1_datos de origen'!$I2563,"000"),"-",'Hoja1_datos de origen'!$C2563)),"")</f>
        <v/>
      </c>
      <c r="E2563" t="str">
        <f>IF(LEN($C2563)&gt;0,COUNTIF($D:$D,"&gt;="&amp;$D2563),"")</f>
        <v/>
      </c>
      <c r="F2563" t="str">
        <f t="shared" ref="F2563:F2626" si="78">IFERROR(SMALL($E:$E,ROW()-1),"")</f>
        <v/>
      </c>
      <c r="G2563" t="str">
        <f t="shared" ref="G2563:G2626" si="79">INDEX($D:$D,MATCH($F2563,$E:$E,0))</f>
        <v/>
      </c>
      <c r="H2563" t="str">
        <f>IF(LEN($F2563)&gt;0,INDEX('Hoja1_datos de origen'!$V:$V,MATCH($F2563,$E:$E,0)),"")</f>
        <v/>
      </c>
      <c r="I2563" t="str">
        <f>IF(LEN($F2563)&gt;0,INDEX('Hoja1_datos de origen'!$R:$R,MATCH($F2563,$E:$E,0)),"")</f>
        <v/>
      </c>
      <c r="J2563" t="str">
        <f>IF(LEN($F2563)&gt;0,IF(INDEX('Hoja1_datos de origen'!$F:$F,MATCH($F2563,$E:$E,0))="","",INDEX('Hoja1_datos de origen'!$F:$F,MATCH($F2563,$E:$E,0))),"")</f>
        <v/>
      </c>
      <c r="K2563" s="10" t="str">
        <f>IF(LEN($F2563)&gt;0,INDEX('Hoja1_datos de origen'!$I:$I,MATCH($F2563,$E:$E,0)),"")</f>
        <v/>
      </c>
      <c r="L2563" s="10" t="str">
        <f>IF(LEN($F2563)&gt;0,INDEX('Hoja1_datos de origen'!$G:$G,MATCH($F2563,$E:$E,0)),"")</f>
        <v/>
      </c>
      <c r="M2563" t="str">
        <f>IF(LEN($F2563)&gt;0,INDEX('Hoja1_datos de origen'!$C:$C,MATCH($F2563,$E:$E,0)),"")</f>
        <v/>
      </c>
      <c r="N2563" t="str">
        <f>IF(LEN($F2563)&gt;0,INDEX('Hoja1_datos de origen'!$U:$U,MATCH($F2563,$E:$E,0)),"")</f>
        <v/>
      </c>
    </row>
    <row r="2564" spans="3:14">
      <c r="C2564" t="str">
        <f>IF('Hoja1_datos de origen'!$I2564&gt;=edad_minima,'Hoja1_datos de origen'!$C2564,"")</f>
        <v/>
      </c>
      <c r="D2564" t="str">
        <f>IF(LEN($C2564)&gt;0,(CONCATENATE('Hoja1_datos de origen'!$V2564,"-",'Hoja1_datos de origen'!$R2564,"-",TEXT('Hoja1_datos de origen'!$I2564,"000"),"-",'Hoja1_datos de origen'!$C2564)),"")</f>
        <v/>
      </c>
      <c r="E2564" t="str">
        <f>IF(LEN($C2564)&gt;0,COUNTIF($D:$D,"&gt;="&amp;$D2564),"")</f>
        <v/>
      </c>
      <c r="F2564" t="str">
        <f t="shared" si="78"/>
        <v/>
      </c>
      <c r="G2564" t="str">
        <f t="shared" si="79"/>
        <v/>
      </c>
      <c r="H2564" t="str">
        <f>IF(LEN($F2564)&gt;0,INDEX('Hoja1_datos de origen'!$V:$V,MATCH($F2564,$E:$E,0)),"")</f>
        <v/>
      </c>
      <c r="I2564" t="str">
        <f>IF(LEN($F2564)&gt;0,INDEX('Hoja1_datos de origen'!$R:$R,MATCH($F2564,$E:$E,0)),"")</f>
        <v/>
      </c>
      <c r="J2564" t="str">
        <f>IF(LEN($F2564)&gt;0,IF(INDEX('Hoja1_datos de origen'!$F:$F,MATCH($F2564,$E:$E,0))="","",INDEX('Hoja1_datos de origen'!$F:$F,MATCH($F2564,$E:$E,0))),"")</f>
        <v/>
      </c>
      <c r="K2564" s="10" t="str">
        <f>IF(LEN($F2564)&gt;0,INDEX('Hoja1_datos de origen'!$I:$I,MATCH($F2564,$E:$E,0)),"")</f>
        <v/>
      </c>
      <c r="L2564" s="10" t="str">
        <f>IF(LEN($F2564)&gt;0,INDEX('Hoja1_datos de origen'!$G:$G,MATCH($F2564,$E:$E,0)),"")</f>
        <v/>
      </c>
      <c r="M2564" t="str">
        <f>IF(LEN($F2564)&gt;0,INDEX('Hoja1_datos de origen'!$C:$C,MATCH($F2564,$E:$E,0)),"")</f>
        <v/>
      </c>
      <c r="N2564" t="str">
        <f>IF(LEN($F2564)&gt;0,INDEX('Hoja1_datos de origen'!$U:$U,MATCH($F2564,$E:$E,0)),"")</f>
        <v/>
      </c>
    </row>
    <row r="2565" spans="3:14">
      <c r="C2565" t="str">
        <f>IF('Hoja1_datos de origen'!$I2565&gt;=edad_minima,'Hoja1_datos de origen'!$C2565,"")</f>
        <v/>
      </c>
      <c r="D2565" t="str">
        <f>IF(LEN($C2565)&gt;0,(CONCATENATE('Hoja1_datos de origen'!$V2565,"-",'Hoja1_datos de origen'!$R2565,"-",TEXT('Hoja1_datos de origen'!$I2565,"000"),"-",'Hoja1_datos de origen'!$C2565)),"")</f>
        <v/>
      </c>
      <c r="E2565" t="str">
        <f>IF(LEN($C2565)&gt;0,COUNTIF($D:$D,"&gt;="&amp;$D2565),"")</f>
        <v/>
      </c>
      <c r="F2565" t="str">
        <f t="shared" si="78"/>
        <v/>
      </c>
      <c r="G2565" t="str">
        <f t="shared" si="79"/>
        <v/>
      </c>
      <c r="H2565" t="str">
        <f>IF(LEN($F2565)&gt;0,INDEX('Hoja1_datos de origen'!$V:$V,MATCH($F2565,$E:$E,0)),"")</f>
        <v/>
      </c>
      <c r="I2565" t="str">
        <f>IF(LEN($F2565)&gt;0,INDEX('Hoja1_datos de origen'!$R:$R,MATCH($F2565,$E:$E,0)),"")</f>
        <v/>
      </c>
      <c r="J2565" t="str">
        <f>IF(LEN($F2565)&gt;0,IF(INDEX('Hoja1_datos de origen'!$F:$F,MATCH($F2565,$E:$E,0))="","",INDEX('Hoja1_datos de origen'!$F:$F,MATCH($F2565,$E:$E,0))),"")</f>
        <v/>
      </c>
      <c r="K2565" s="10" t="str">
        <f>IF(LEN($F2565)&gt;0,INDEX('Hoja1_datos de origen'!$I:$I,MATCH($F2565,$E:$E,0)),"")</f>
        <v/>
      </c>
      <c r="L2565" s="10" t="str">
        <f>IF(LEN($F2565)&gt;0,INDEX('Hoja1_datos de origen'!$G:$G,MATCH($F2565,$E:$E,0)),"")</f>
        <v/>
      </c>
      <c r="M2565" t="str">
        <f>IF(LEN($F2565)&gt;0,INDEX('Hoja1_datos de origen'!$C:$C,MATCH($F2565,$E:$E,0)),"")</f>
        <v/>
      </c>
      <c r="N2565" t="str">
        <f>IF(LEN($F2565)&gt;0,INDEX('Hoja1_datos de origen'!$U:$U,MATCH($F2565,$E:$E,0)),"")</f>
        <v/>
      </c>
    </row>
    <row r="2566" spans="3:14">
      <c r="C2566" t="str">
        <f>IF('Hoja1_datos de origen'!$I2566&gt;=edad_minima,'Hoja1_datos de origen'!$C2566,"")</f>
        <v/>
      </c>
      <c r="D2566" t="str">
        <f>IF(LEN($C2566)&gt;0,(CONCATENATE('Hoja1_datos de origen'!$V2566,"-",'Hoja1_datos de origen'!$R2566,"-",TEXT('Hoja1_datos de origen'!$I2566,"000"),"-",'Hoja1_datos de origen'!$C2566)),"")</f>
        <v/>
      </c>
      <c r="E2566" t="str">
        <f>IF(LEN($C2566)&gt;0,COUNTIF($D:$D,"&gt;="&amp;$D2566),"")</f>
        <v/>
      </c>
      <c r="F2566" t="str">
        <f t="shared" si="78"/>
        <v/>
      </c>
      <c r="G2566" t="str">
        <f t="shared" si="79"/>
        <v/>
      </c>
      <c r="H2566" t="str">
        <f>IF(LEN($F2566)&gt;0,INDEX('Hoja1_datos de origen'!$V:$V,MATCH($F2566,$E:$E,0)),"")</f>
        <v/>
      </c>
      <c r="I2566" t="str">
        <f>IF(LEN($F2566)&gt;0,INDEX('Hoja1_datos de origen'!$R:$R,MATCH($F2566,$E:$E,0)),"")</f>
        <v/>
      </c>
      <c r="J2566" t="str">
        <f>IF(LEN($F2566)&gt;0,IF(INDEX('Hoja1_datos de origen'!$F:$F,MATCH($F2566,$E:$E,0))="","",INDEX('Hoja1_datos de origen'!$F:$F,MATCH($F2566,$E:$E,0))),"")</f>
        <v/>
      </c>
      <c r="K2566" s="10" t="str">
        <f>IF(LEN($F2566)&gt;0,INDEX('Hoja1_datos de origen'!$I:$I,MATCH($F2566,$E:$E,0)),"")</f>
        <v/>
      </c>
      <c r="L2566" s="10" t="str">
        <f>IF(LEN($F2566)&gt;0,INDEX('Hoja1_datos de origen'!$G:$G,MATCH($F2566,$E:$E,0)),"")</f>
        <v/>
      </c>
      <c r="M2566" t="str">
        <f>IF(LEN($F2566)&gt;0,INDEX('Hoja1_datos de origen'!$C:$C,MATCH($F2566,$E:$E,0)),"")</f>
        <v/>
      </c>
      <c r="N2566" t="str">
        <f>IF(LEN($F2566)&gt;0,INDEX('Hoja1_datos de origen'!$U:$U,MATCH($F2566,$E:$E,0)),"")</f>
        <v/>
      </c>
    </row>
    <row r="2567" spans="3:14">
      <c r="C2567" t="str">
        <f>IF('Hoja1_datos de origen'!$I2567&gt;=edad_minima,'Hoja1_datos de origen'!$C2567,"")</f>
        <v/>
      </c>
      <c r="D2567" t="str">
        <f>IF(LEN($C2567)&gt;0,(CONCATENATE('Hoja1_datos de origen'!$V2567,"-",'Hoja1_datos de origen'!$R2567,"-",TEXT('Hoja1_datos de origen'!$I2567,"000"),"-",'Hoja1_datos de origen'!$C2567)),"")</f>
        <v/>
      </c>
      <c r="E2567" t="str">
        <f>IF(LEN($C2567)&gt;0,COUNTIF($D:$D,"&gt;="&amp;$D2567),"")</f>
        <v/>
      </c>
      <c r="F2567" t="str">
        <f t="shared" si="78"/>
        <v/>
      </c>
      <c r="G2567" t="str">
        <f t="shared" si="79"/>
        <v/>
      </c>
      <c r="H2567" t="str">
        <f>IF(LEN($F2567)&gt;0,INDEX('Hoja1_datos de origen'!$V:$V,MATCH($F2567,$E:$E,0)),"")</f>
        <v/>
      </c>
      <c r="I2567" t="str">
        <f>IF(LEN($F2567)&gt;0,INDEX('Hoja1_datos de origen'!$R:$R,MATCH($F2567,$E:$E,0)),"")</f>
        <v/>
      </c>
      <c r="J2567" t="str">
        <f>IF(LEN($F2567)&gt;0,IF(INDEX('Hoja1_datos de origen'!$F:$F,MATCH($F2567,$E:$E,0))="","",INDEX('Hoja1_datos de origen'!$F:$F,MATCH($F2567,$E:$E,0))),"")</f>
        <v/>
      </c>
      <c r="K2567" s="10" t="str">
        <f>IF(LEN($F2567)&gt;0,INDEX('Hoja1_datos de origen'!$I:$I,MATCH($F2567,$E:$E,0)),"")</f>
        <v/>
      </c>
      <c r="L2567" s="10" t="str">
        <f>IF(LEN($F2567)&gt;0,INDEX('Hoja1_datos de origen'!$G:$G,MATCH($F2567,$E:$E,0)),"")</f>
        <v/>
      </c>
      <c r="M2567" t="str">
        <f>IF(LEN($F2567)&gt;0,INDEX('Hoja1_datos de origen'!$C:$C,MATCH($F2567,$E:$E,0)),"")</f>
        <v/>
      </c>
      <c r="N2567" t="str">
        <f>IF(LEN($F2567)&gt;0,INDEX('Hoja1_datos de origen'!$U:$U,MATCH($F2567,$E:$E,0)),"")</f>
        <v/>
      </c>
    </row>
    <row r="2568" spans="3:14">
      <c r="C2568" t="str">
        <f>IF('Hoja1_datos de origen'!$I2568&gt;=edad_minima,'Hoja1_datos de origen'!$C2568,"")</f>
        <v/>
      </c>
      <c r="D2568" t="str">
        <f>IF(LEN($C2568)&gt;0,(CONCATENATE('Hoja1_datos de origen'!$V2568,"-",'Hoja1_datos de origen'!$R2568,"-",TEXT('Hoja1_datos de origen'!$I2568,"000"),"-",'Hoja1_datos de origen'!$C2568)),"")</f>
        <v/>
      </c>
      <c r="E2568" t="str">
        <f>IF(LEN($C2568)&gt;0,COUNTIF($D:$D,"&gt;="&amp;$D2568),"")</f>
        <v/>
      </c>
      <c r="F2568" t="str">
        <f t="shared" si="78"/>
        <v/>
      </c>
      <c r="G2568" t="str">
        <f t="shared" si="79"/>
        <v/>
      </c>
      <c r="H2568" t="str">
        <f>IF(LEN($F2568)&gt;0,INDEX('Hoja1_datos de origen'!$V:$V,MATCH($F2568,$E:$E,0)),"")</f>
        <v/>
      </c>
      <c r="I2568" t="str">
        <f>IF(LEN($F2568)&gt;0,INDEX('Hoja1_datos de origen'!$R:$R,MATCH($F2568,$E:$E,0)),"")</f>
        <v/>
      </c>
      <c r="J2568" t="str">
        <f>IF(LEN($F2568)&gt;0,IF(INDEX('Hoja1_datos de origen'!$F:$F,MATCH($F2568,$E:$E,0))="","",INDEX('Hoja1_datos de origen'!$F:$F,MATCH($F2568,$E:$E,0))),"")</f>
        <v/>
      </c>
      <c r="K2568" s="10" t="str">
        <f>IF(LEN($F2568)&gt;0,INDEX('Hoja1_datos de origen'!$I:$I,MATCH($F2568,$E:$E,0)),"")</f>
        <v/>
      </c>
      <c r="L2568" s="10" t="str">
        <f>IF(LEN($F2568)&gt;0,INDEX('Hoja1_datos de origen'!$G:$G,MATCH($F2568,$E:$E,0)),"")</f>
        <v/>
      </c>
      <c r="M2568" t="str">
        <f>IF(LEN($F2568)&gt;0,INDEX('Hoja1_datos de origen'!$C:$C,MATCH($F2568,$E:$E,0)),"")</f>
        <v/>
      </c>
      <c r="N2568" t="str">
        <f>IF(LEN($F2568)&gt;0,INDEX('Hoja1_datos de origen'!$U:$U,MATCH($F2568,$E:$E,0)),"")</f>
        <v/>
      </c>
    </row>
    <row r="2569" spans="3:14">
      <c r="C2569" t="str">
        <f>IF('Hoja1_datos de origen'!$I2569&gt;=edad_minima,'Hoja1_datos de origen'!$C2569,"")</f>
        <v/>
      </c>
      <c r="D2569" t="str">
        <f>IF(LEN($C2569)&gt;0,(CONCATENATE('Hoja1_datos de origen'!$V2569,"-",'Hoja1_datos de origen'!$R2569,"-",TEXT('Hoja1_datos de origen'!$I2569,"000"),"-",'Hoja1_datos de origen'!$C2569)),"")</f>
        <v/>
      </c>
      <c r="E2569" t="str">
        <f>IF(LEN($C2569)&gt;0,COUNTIF($D:$D,"&gt;="&amp;$D2569),"")</f>
        <v/>
      </c>
      <c r="F2569" t="str">
        <f t="shared" si="78"/>
        <v/>
      </c>
      <c r="G2569" t="str">
        <f t="shared" si="79"/>
        <v/>
      </c>
      <c r="H2569" t="str">
        <f>IF(LEN($F2569)&gt;0,INDEX('Hoja1_datos de origen'!$V:$V,MATCH($F2569,$E:$E,0)),"")</f>
        <v/>
      </c>
      <c r="I2569" t="str">
        <f>IF(LEN($F2569)&gt;0,INDEX('Hoja1_datos de origen'!$R:$R,MATCH($F2569,$E:$E,0)),"")</f>
        <v/>
      </c>
      <c r="J2569" t="str">
        <f>IF(LEN($F2569)&gt;0,IF(INDEX('Hoja1_datos de origen'!$F:$F,MATCH($F2569,$E:$E,0))="","",INDEX('Hoja1_datos de origen'!$F:$F,MATCH($F2569,$E:$E,0))),"")</f>
        <v/>
      </c>
      <c r="K2569" s="10" t="str">
        <f>IF(LEN($F2569)&gt;0,INDEX('Hoja1_datos de origen'!$I:$I,MATCH($F2569,$E:$E,0)),"")</f>
        <v/>
      </c>
      <c r="L2569" s="10" t="str">
        <f>IF(LEN($F2569)&gt;0,INDEX('Hoja1_datos de origen'!$G:$G,MATCH($F2569,$E:$E,0)),"")</f>
        <v/>
      </c>
      <c r="M2569" t="str">
        <f>IF(LEN($F2569)&gt;0,INDEX('Hoja1_datos de origen'!$C:$C,MATCH($F2569,$E:$E,0)),"")</f>
        <v/>
      </c>
      <c r="N2569" t="str">
        <f>IF(LEN($F2569)&gt;0,INDEX('Hoja1_datos de origen'!$U:$U,MATCH($F2569,$E:$E,0)),"")</f>
        <v/>
      </c>
    </row>
    <row r="2570" spans="3:14">
      <c r="C2570" t="str">
        <f>IF('Hoja1_datos de origen'!$I2570&gt;=edad_minima,'Hoja1_datos de origen'!$C2570,"")</f>
        <v/>
      </c>
      <c r="D2570" t="str">
        <f>IF(LEN($C2570)&gt;0,(CONCATENATE('Hoja1_datos de origen'!$V2570,"-",'Hoja1_datos de origen'!$R2570,"-",TEXT('Hoja1_datos de origen'!$I2570,"000"),"-",'Hoja1_datos de origen'!$C2570)),"")</f>
        <v/>
      </c>
      <c r="E2570" t="str">
        <f>IF(LEN($C2570)&gt;0,COUNTIF($D:$D,"&gt;="&amp;$D2570),"")</f>
        <v/>
      </c>
      <c r="F2570" t="str">
        <f t="shared" si="78"/>
        <v/>
      </c>
      <c r="G2570" t="str">
        <f t="shared" si="79"/>
        <v/>
      </c>
      <c r="H2570" t="str">
        <f>IF(LEN($F2570)&gt;0,INDEX('Hoja1_datos de origen'!$V:$V,MATCH($F2570,$E:$E,0)),"")</f>
        <v/>
      </c>
      <c r="I2570" t="str">
        <f>IF(LEN($F2570)&gt;0,INDEX('Hoja1_datos de origen'!$R:$R,MATCH($F2570,$E:$E,0)),"")</f>
        <v/>
      </c>
      <c r="J2570" t="str">
        <f>IF(LEN($F2570)&gt;0,IF(INDEX('Hoja1_datos de origen'!$F:$F,MATCH($F2570,$E:$E,0))="","",INDEX('Hoja1_datos de origen'!$F:$F,MATCH($F2570,$E:$E,0))),"")</f>
        <v/>
      </c>
      <c r="K2570" s="10" t="str">
        <f>IF(LEN($F2570)&gt;0,INDEX('Hoja1_datos de origen'!$I:$I,MATCH($F2570,$E:$E,0)),"")</f>
        <v/>
      </c>
      <c r="L2570" s="10" t="str">
        <f>IF(LEN($F2570)&gt;0,INDEX('Hoja1_datos de origen'!$G:$G,MATCH($F2570,$E:$E,0)),"")</f>
        <v/>
      </c>
      <c r="M2570" t="str">
        <f>IF(LEN($F2570)&gt;0,INDEX('Hoja1_datos de origen'!$C:$C,MATCH($F2570,$E:$E,0)),"")</f>
        <v/>
      </c>
      <c r="N2570" t="str">
        <f>IF(LEN($F2570)&gt;0,INDEX('Hoja1_datos de origen'!$U:$U,MATCH($F2570,$E:$E,0)),"")</f>
        <v/>
      </c>
    </row>
    <row r="2571" spans="3:14">
      <c r="C2571" t="str">
        <f>IF('Hoja1_datos de origen'!$I2571&gt;=edad_minima,'Hoja1_datos de origen'!$C2571,"")</f>
        <v/>
      </c>
      <c r="D2571" t="str">
        <f>IF(LEN($C2571)&gt;0,(CONCATENATE('Hoja1_datos de origen'!$V2571,"-",'Hoja1_datos de origen'!$R2571,"-",TEXT('Hoja1_datos de origen'!$I2571,"000"),"-",'Hoja1_datos de origen'!$C2571)),"")</f>
        <v/>
      </c>
      <c r="E2571" t="str">
        <f>IF(LEN($C2571)&gt;0,COUNTIF($D:$D,"&gt;="&amp;$D2571),"")</f>
        <v/>
      </c>
      <c r="F2571" t="str">
        <f t="shared" si="78"/>
        <v/>
      </c>
      <c r="G2571" t="str">
        <f t="shared" si="79"/>
        <v/>
      </c>
      <c r="H2571" t="str">
        <f>IF(LEN($F2571)&gt;0,INDEX('Hoja1_datos de origen'!$V:$V,MATCH($F2571,$E:$E,0)),"")</f>
        <v/>
      </c>
      <c r="I2571" t="str">
        <f>IF(LEN($F2571)&gt;0,INDEX('Hoja1_datos de origen'!$R:$R,MATCH($F2571,$E:$E,0)),"")</f>
        <v/>
      </c>
      <c r="J2571" t="str">
        <f>IF(LEN($F2571)&gt;0,IF(INDEX('Hoja1_datos de origen'!$F:$F,MATCH($F2571,$E:$E,0))="","",INDEX('Hoja1_datos de origen'!$F:$F,MATCH($F2571,$E:$E,0))),"")</f>
        <v/>
      </c>
      <c r="K2571" s="10" t="str">
        <f>IF(LEN($F2571)&gt;0,INDEX('Hoja1_datos de origen'!$I:$I,MATCH($F2571,$E:$E,0)),"")</f>
        <v/>
      </c>
      <c r="L2571" s="10" t="str">
        <f>IF(LEN($F2571)&gt;0,INDEX('Hoja1_datos de origen'!$G:$G,MATCH($F2571,$E:$E,0)),"")</f>
        <v/>
      </c>
      <c r="M2571" t="str">
        <f>IF(LEN($F2571)&gt;0,INDEX('Hoja1_datos de origen'!$C:$C,MATCH($F2571,$E:$E,0)),"")</f>
        <v/>
      </c>
      <c r="N2571" t="str">
        <f>IF(LEN($F2571)&gt;0,INDEX('Hoja1_datos de origen'!$U:$U,MATCH($F2571,$E:$E,0)),"")</f>
        <v/>
      </c>
    </row>
    <row r="2572" spans="3:14">
      <c r="C2572" t="str">
        <f>IF('Hoja1_datos de origen'!$I2572&gt;=edad_minima,'Hoja1_datos de origen'!$C2572,"")</f>
        <v/>
      </c>
      <c r="D2572" t="str">
        <f>IF(LEN($C2572)&gt;0,(CONCATENATE('Hoja1_datos de origen'!$V2572,"-",'Hoja1_datos de origen'!$R2572,"-",TEXT('Hoja1_datos de origen'!$I2572,"000"),"-",'Hoja1_datos de origen'!$C2572)),"")</f>
        <v/>
      </c>
      <c r="E2572" t="str">
        <f>IF(LEN($C2572)&gt;0,COUNTIF($D:$D,"&gt;="&amp;$D2572),"")</f>
        <v/>
      </c>
      <c r="F2572" t="str">
        <f t="shared" si="78"/>
        <v/>
      </c>
      <c r="G2572" t="str">
        <f t="shared" si="79"/>
        <v/>
      </c>
      <c r="H2572" t="str">
        <f>IF(LEN($F2572)&gt;0,INDEX('Hoja1_datos de origen'!$V:$V,MATCH($F2572,$E:$E,0)),"")</f>
        <v/>
      </c>
      <c r="I2572" t="str">
        <f>IF(LEN($F2572)&gt;0,INDEX('Hoja1_datos de origen'!$R:$R,MATCH($F2572,$E:$E,0)),"")</f>
        <v/>
      </c>
      <c r="J2572" t="str">
        <f>IF(LEN($F2572)&gt;0,IF(INDEX('Hoja1_datos de origen'!$F:$F,MATCH($F2572,$E:$E,0))="","",INDEX('Hoja1_datos de origen'!$F:$F,MATCH($F2572,$E:$E,0))),"")</f>
        <v/>
      </c>
      <c r="K2572" s="10" t="str">
        <f>IF(LEN($F2572)&gt;0,INDEX('Hoja1_datos de origen'!$I:$I,MATCH($F2572,$E:$E,0)),"")</f>
        <v/>
      </c>
      <c r="L2572" s="10" t="str">
        <f>IF(LEN($F2572)&gt;0,INDEX('Hoja1_datos de origen'!$G:$G,MATCH($F2572,$E:$E,0)),"")</f>
        <v/>
      </c>
      <c r="M2572" t="str">
        <f>IF(LEN($F2572)&gt;0,INDEX('Hoja1_datos de origen'!$C:$C,MATCH($F2572,$E:$E,0)),"")</f>
        <v/>
      </c>
      <c r="N2572" t="str">
        <f>IF(LEN($F2572)&gt;0,INDEX('Hoja1_datos de origen'!$U:$U,MATCH($F2572,$E:$E,0)),"")</f>
        <v/>
      </c>
    </row>
    <row r="2573" spans="3:14">
      <c r="C2573" t="str">
        <f>IF('Hoja1_datos de origen'!$I2573&gt;=edad_minima,'Hoja1_datos de origen'!$C2573,"")</f>
        <v/>
      </c>
      <c r="D2573" t="str">
        <f>IF(LEN($C2573)&gt;0,(CONCATENATE('Hoja1_datos de origen'!$V2573,"-",'Hoja1_datos de origen'!$R2573,"-",TEXT('Hoja1_datos de origen'!$I2573,"000"),"-",'Hoja1_datos de origen'!$C2573)),"")</f>
        <v/>
      </c>
      <c r="E2573" t="str">
        <f>IF(LEN($C2573)&gt;0,COUNTIF($D:$D,"&gt;="&amp;$D2573),"")</f>
        <v/>
      </c>
      <c r="F2573" t="str">
        <f t="shared" si="78"/>
        <v/>
      </c>
      <c r="G2573" t="str">
        <f t="shared" si="79"/>
        <v/>
      </c>
      <c r="H2573" t="str">
        <f>IF(LEN($F2573)&gt;0,INDEX('Hoja1_datos de origen'!$V:$V,MATCH($F2573,$E:$E,0)),"")</f>
        <v/>
      </c>
      <c r="I2573" t="str">
        <f>IF(LEN($F2573)&gt;0,INDEX('Hoja1_datos de origen'!$R:$R,MATCH($F2573,$E:$E,0)),"")</f>
        <v/>
      </c>
      <c r="J2573" t="str">
        <f>IF(LEN($F2573)&gt;0,IF(INDEX('Hoja1_datos de origen'!$F:$F,MATCH($F2573,$E:$E,0))="","",INDEX('Hoja1_datos de origen'!$F:$F,MATCH($F2573,$E:$E,0))),"")</f>
        <v/>
      </c>
      <c r="K2573" s="10" t="str">
        <f>IF(LEN($F2573)&gt;0,INDEX('Hoja1_datos de origen'!$I:$I,MATCH($F2573,$E:$E,0)),"")</f>
        <v/>
      </c>
      <c r="L2573" s="10" t="str">
        <f>IF(LEN($F2573)&gt;0,INDEX('Hoja1_datos de origen'!$G:$G,MATCH($F2573,$E:$E,0)),"")</f>
        <v/>
      </c>
      <c r="M2573" t="str">
        <f>IF(LEN($F2573)&gt;0,INDEX('Hoja1_datos de origen'!$C:$C,MATCH($F2573,$E:$E,0)),"")</f>
        <v/>
      </c>
      <c r="N2573" t="str">
        <f>IF(LEN($F2573)&gt;0,INDEX('Hoja1_datos de origen'!$U:$U,MATCH($F2573,$E:$E,0)),"")</f>
        <v/>
      </c>
    </row>
    <row r="2574" spans="3:14">
      <c r="C2574" t="str">
        <f>IF('Hoja1_datos de origen'!$I2574&gt;=edad_minima,'Hoja1_datos de origen'!$C2574,"")</f>
        <v/>
      </c>
      <c r="D2574" t="str">
        <f>IF(LEN($C2574)&gt;0,(CONCATENATE('Hoja1_datos de origen'!$V2574,"-",'Hoja1_datos de origen'!$R2574,"-",TEXT('Hoja1_datos de origen'!$I2574,"000"),"-",'Hoja1_datos de origen'!$C2574)),"")</f>
        <v/>
      </c>
      <c r="E2574" t="str">
        <f>IF(LEN($C2574)&gt;0,COUNTIF($D:$D,"&gt;="&amp;$D2574),"")</f>
        <v/>
      </c>
      <c r="F2574" t="str">
        <f t="shared" si="78"/>
        <v/>
      </c>
      <c r="G2574" t="str">
        <f t="shared" si="79"/>
        <v/>
      </c>
      <c r="H2574" t="str">
        <f>IF(LEN($F2574)&gt;0,INDEX('Hoja1_datos de origen'!$V:$V,MATCH($F2574,$E:$E,0)),"")</f>
        <v/>
      </c>
      <c r="I2574" t="str">
        <f>IF(LEN($F2574)&gt;0,INDEX('Hoja1_datos de origen'!$R:$R,MATCH($F2574,$E:$E,0)),"")</f>
        <v/>
      </c>
      <c r="J2574" t="str">
        <f>IF(LEN($F2574)&gt;0,IF(INDEX('Hoja1_datos de origen'!$F:$F,MATCH($F2574,$E:$E,0))="","",INDEX('Hoja1_datos de origen'!$F:$F,MATCH($F2574,$E:$E,0))),"")</f>
        <v/>
      </c>
      <c r="K2574" s="10" t="str">
        <f>IF(LEN($F2574)&gt;0,INDEX('Hoja1_datos de origen'!$I:$I,MATCH($F2574,$E:$E,0)),"")</f>
        <v/>
      </c>
      <c r="L2574" s="10" t="str">
        <f>IF(LEN($F2574)&gt;0,INDEX('Hoja1_datos de origen'!$G:$G,MATCH($F2574,$E:$E,0)),"")</f>
        <v/>
      </c>
      <c r="M2574" t="str">
        <f>IF(LEN($F2574)&gt;0,INDEX('Hoja1_datos de origen'!$C:$C,MATCH($F2574,$E:$E,0)),"")</f>
        <v/>
      </c>
      <c r="N2574" t="str">
        <f>IF(LEN($F2574)&gt;0,INDEX('Hoja1_datos de origen'!$U:$U,MATCH($F2574,$E:$E,0)),"")</f>
        <v/>
      </c>
    </row>
    <row r="2575" spans="3:14">
      <c r="C2575" t="str">
        <f>IF('Hoja1_datos de origen'!$I2575&gt;=edad_minima,'Hoja1_datos de origen'!$C2575,"")</f>
        <v/>
      </c>
      <c r="D2575" t="str">
        <f>IF(LEN($C2575)&gt;0,(CONCATENATE('Hoja1_datos de origen'!$V2575,"-",'Hoja1_datos de origen'!$R2575,"-",TEXT('Hoja1_datos de origen'!$I2575,"000"),"-",'Hoja1_datos de origen'!$C2575)),"")</f>
        <v/>
      </c>
      <c r="E2575" t="str">
        <f>IF(LEN($C2575)&gt;0,COUNTIF($D:$D,"&gt;="&amp;$D2575),"")</f>
        <v/>
      </c>
      <c r="F2575" t="str">
        <f t="shared" si="78"/>
        <v/>
      </c>
      <c r="G2575" t="str">
        <f t="shared" si="79"/>
        <v/>
      </c>
      <c r="H2575" t="str">
        <f>IF(LEN($F2575)&gt;0,INDEX('Hoja1_datos de origen'!$V:$V,MATCH($F2575,$E:$E,0)),"")</f>
        <v/>
      </c>
      <c r="I2575" t="str">
        <f>IF(LEN($F2575)&gt;0,INDEX('Hoja1_datos de origen'!$R:$R,MATCH($F2575,$E:$E,0)),"")</f>
        <v/>
      </c>
      <c r="J2575" t="str">
        <f>IF(LEN($F2575)&gt;0,IF(INDEX('Hoja1_datos de origen'!$F:$F,MATCH($F2575,$E:$E,0))="","",INDEX('Hoja1_datos de origen'!$F:$F,MATCH($F2575,$E:$E,0))),"")</f>
        <v/>
      </c>
      <c r="K2575" s="10" t="str">
        <f>IF(LEN($F2575)&gt;0,INDEX('Hoja1_datos de origen'!$I:$I,MATCH($F2575,$E:$E,0)),"")</f>
        <v/>
      </c>
      <c r="L2575" s="10" t="str">
        <f>IF(LEN($F2575)&gt;0,INDEX('Hoja1_datos de origen'!$G:$G,MATCH($F2575,$E:$E,0)),"")</f>
        <v/>
      </c>
      <c r="M2575" t="str">
        <f>IF(LEN($F2575)&gt;0,INDEX('Hoja1_datos de origen'!$C:$C,MATCH($F2575,$E:$E,0)),"")</f>
        <v/>
      </c>
      <c r="N2575" t="str">
        <f>IF(LEN($F2575)&gt;0,INDEX('Hoja1_datos de origen'!$U:$U,MATCH($F2575,$E:$E,0)),"")</f>
        <v/>
      </c>
    </row>
    <row r="2576" spans="3:14">
      <c r="C2576" t="str">
        <f>IF('Hoja1_datos de origen'!$I2576&gt;=edad_minima,'Hoja1_datos de origen'!$C2576,"")</f>
        <v/>
      </c>
      <c r="D2576" t="str">
        <f>IF(LEN($C2576)&gt;0,(CONCATENATE('Hoja1_datos de origen'!$V2576,"-",'Hoja1_datos de origen'!$R2576,"-",TEXT('Hoja1_datos de origen'!$I2576,"000"),"-",'Hoja1_datos de origen'!$C2576)),"")</f>
        <v/>
      </c>
      <c r="E2576" t="str">
        <f>IF(LEN($C2576)&gt;0,COUNTIF($D:$D,"&gt;="&amp;$D2576),"")</f>
        <v/>
      </c>
      <c r="F2576" t="str">
        <f t="shared" si="78"/>
        <v/>
      </c>
      <c r="G2576" t="str">
        <f t="shared" si="79"/>
        <v/>
      </c>
      <c r="H2576" t="str">
        <f>IF(LEN($F2576)&gt;0,INDEX('Hoja1_datos de origen'!$V:$V,MATCH($F2576,$E:$E,0)),"")</f>
        <v/>
      </c>
      <c r="I2576" t="str">
        <f>IF(LEN($F2576)&gt;0,INDEX('Hoja1_datos de origen'!$R:$R,MATCH($F2576,$E:$E,0)),"")</f>
        <v/>
      </c>
      <c r="J2576" t="str">
        <f>IF(LEN($F2576)&gt;0,IF(INDEX('Hoja1_datos de origen'!$F:$F,MATCH($F2576,$E:$E,0))="","",INDEX('Hoja1_datos de origen'!$F:$F,MATCH($F2576,$E:$E,0))),"")</f>
        <v/>
      </c>
      <c r="K2576" s="10" t="str">
        <f>IF(LEN($F2576)&gt;0,INDEX('Hoja1_datos de origen'!$I:$I,MATCH($F2576,$E:$E,0)),"")</f>
        <v/>
      </c>
      <c r="L2576" s="10" t="str">
        <f>IF(LEN($F2576)&gt;0,INDEX('Hoja1_datos de origen'!$G:$G,MATCH($F2576,$E:$E,0)),"")</f>
        <v/>
      </c>
      <c r="M2576" t="str">
        <f>IF(LEN($F2576)&gt;0,INDEX('Hoja1_datos de origen'!$C:$C,MATCH($F2576,$E:$E,0)),"")</f>
        <v/>
      </c>
      <c r="N2576" t="str">
        <f>IF(LEN($F2576)&gt;0,INDEX('Hoja1_datos de origen'!$U:$U,MATCH($F2576,$E:$E,0)),"")</f>
        <v/>
      </c>
    </row>
    <row r="2577" spans="3:14">
      <c r="C2577" t="str">
        <f>IF('Hoja1_datos de origen'!$I2577&gt;=edad_minima,'Hoja1_datos de origen'!$C2577,"")</f>
        <v/>
      </c>
      <c r="D2577" t="str">
        <f>IF(LEN($C2577)&gt;0,(CONCATENATE('Hoja1_datos de origen'!$V2577,"-",'Hoja1_datos de origen'!$R2577,"-",TEXT('Hoja1_datos de origen'!$I2577,"000"),"-",'Hoja1_datos de origen'!$C2577)),"")</f>
        <v/>
      </c>
      <c r="E2577" t="str">
        <f>IF(LEN($C2577)&gt;0,COUNTIF($D:$D,"&gt;="&amp;$D2577),"")</f>
        <v/>
      </c>
      <c r="F2577" t="str">
        <f t="shared" si="78"/>
        <v/>
      </c>
      <c r="G2577" t="str">
        <f t="shared" si="79"/>
        <v/>
      </c>
      <c r="H2577" t="str">
        <f>IF(LEN($F2577)&gt;0,INDEX('Hoja1_datos de origen'!$V:$V,MATCH($F2577,$E:$E,0)),"")</f>
        <v/>
      </c>
      <c r="I2577" t="str">
        <f>IF(LEN($F2577)&gt;0,INDEX('Hoja1_datos de origen'!$R:$R,MATCH($F2577,$E:$E,0)),"")</f>
        <v/>
      </c>
      <c r="J2577" t="str">
        <f>IF(LEN($F2577)&gt;0,IF(INDEX('Hoja1_datos de origen'!$F:$F,MATCH($F2577,$E:$E,0))="","",INDEX('Hoja1_datos de origen'!$F:$F,MATCH($F2577,$E:$E,0))),"")</f>
        <v/>
      </c>
      <c r="K2577" s="10" t="str">
        <f>IF(LEN($F2577)&gt;0,INDEX('Hoja1_datos de origen'!$I:$I,MATCH($F2577,$E:$E,0)),"")</f>
        <v/>
      </c>
      <c r="L2577" s="10" t="str">
        <f>IF(LEN($F2577)&gt;0,INDEX('Hoja1_datos de origen'!$G:$G,MATCH($F2577,$E:$E,0)),"")</f>
        <v/>
      </c>
      <c r="M2577" t="str">
        <f>IF(LEN($F2577)&gt;0,INDEX('Hoja1_datos de origen'!$C:$C,MATCH($F2577,$E:$E,0)),"")</f>
        <v/>
      </c>
      <c r="N2577" t="str">
        <f>IF(LEN($F2577)&gt;0,INDEX('Hoja1_datos de origen'!$U:$U,MATCH($F2577,$E:$E,0)),"")</f>
        <v/>
      </c>
    </row>
    <row r="2578" spans="3:14">
      <c r="C2578" t="str">
        <f>IF('Hoja1_datos de origen'!$I2578&gt;=edad_minima,'Hoja1_datos de origen'!$C2578,"")</f>
        <v/>
      </c>
      <c r="D2578" t="str">
        <f>IF(LEN($C2578)&gt;0,(CONCATENATE('Hoja1_datos de origen'!$V2578,"-",'Hoja1_datos de origen'!$R2578,"-",TEXT('Hoja1_datos de origen'!$I2578,"000"),"-",'Hoja1_datos de origen'!$C2578)),"")</f>
        <v/>
      </c>
      <c r="E2578" t="str">
        <f>IF(LEN($C2578)&gt;0,COUNTIF($D:$D,"&gt;="&amp;$D2578),"")</f>
        <v/>
      </c>
      <c r="F2578" t="str">
        <f t="shared" si="78"/>
        <v/>
      </c>
      <c r="G2578" t="str">
        <f t="shared" si="79"/>
        <v/>
      </c>
      <c r="H2578" t="str">
        <f>IF(LEN($F2578)&gt;0,INDEX('Hoja1_datos de origen'!$V:$V,MATCH($F2578,$E:$E,0)),"")</f>
        <v/>
      </c>
      <c r="I2578" t="str">
        <f>IF(LEN($F2578)&gt;0,INDEX('Hoja1_datos de origen'!$R:$R,MATCH($F2578,$E:$E,0)),"")</f>
        <v/>
      </c>
      <c r="J2578" t="str">
        <f>IF(LEN($F2578)&gt;0,IF(INDEX('Hoja1_datos de origen'!$F:$F,MATCH($F2578,$E:$E,0))="","",INDEX('Hoja1_datos de origen'!$F:$F,MATCH($F2578,$E:$E,0))),"")</f>
        <v/>
      </c>
      <c r="K2578" s="10" t="str">
        <f>IF(LEN($F2578)&gt;0,INDEX('Hoja1_datos de origen'!$I:$I,MATCH($F2578,$E:$E,0)),"")</f>
        <v/>
      </c>
      <c r="L2578" s="10" t="str">
        <f>IF(LEN($F2578)&gt;0,INDEX('Hoja1_datos de origen'!$G:$G,MATCH($F2578,$E:$E,0)),"")</f>
        <v/>
      </c>
      <c r="M2578" t="str">
        <f>IF(LEN($F2578)&gt;0,INDEX('Hoja1_datos de origen'!$C:$C,MATCH($F2578,$E:$E,0)),"")</f>
        <v/>
      </c>
      <c r="N2578" t="str">
        <f>IF(LEN($F2578)&gt;0,INDEX('Hoja1_datos de origen'!$U:$U,MATCH($F2578,$E:$E,0)),"")</f>
        <v/>
      </c>
    </row>
    <row r="2579" spans="3:14">
      <c r="C2579" t="str">
        <f>IF('Hoja1_datos de origen'!$I2579&gt;=edad_minima,'Hoja1_datos de origen'!$C2579,"")</f>
        <v/>
      </c>
      <c r="D2579" t="str">
        <f>IF(LEN($C2579)&gt;0,(CONCATENATE('Hoja1_datos de origen'!$V2579,"-",'Hoja1_datos de origen'!$R2579,"-",TEXT('Hoja1_datos de origen'!$I2579,"000"),"-",'Hoja1_datos de origen'!$C2579)),"")</f>
        <v/>
      </c>
      <c r="E2579" t="str">
        <f>IF(LEN($C2579)&gt;0,COUNTIF($D:$D,"&gt;="&amp;$D2579),"")</f>
        <v/>
      </c>
      <c r="F2579" t="str">
        <f t="shared" si="78"/>
        <v/>
      </c>
      <c r="G2579" t="str">
        <f t="shared" si="79"/>
        <v/>
      </c>
      <c r="H2579" t="str">
        <f>IF(LEN($F2579)&gt;0,INDEX('Hoja1_datos de origen'!$V:$V,MATCH($F2579,$E:$E,0)),"")</f>
        <v/>
      </c>
      <c r="I2579" t="str">
        <f>IF(LEN($F2579)&gt;0,INDEX('Hoja1_datos de origen'!$R:$R,MATCH($F2579,$E:$E,0)),"")</f>
        <v/>
      </c>
      <c r="J2579" t="str">
        <f>IF(LEN($F2579)&gt;0,IF(INDEX('Hoja1_datos de origen'!$F:$F,MATCH($F2579,$E:$E,0))="","",INDEX('Hoja1_datos de origen'!$F:$F,MATCH($F2579,$E:$E,0))),"")</f>
        <v/>
      </c>
      <c r="K2579" s="10" t="str">
        <f>IF(LEN($F2579)&gt;0,INDEX('Hoja1_datos de origen'!$I:$I,MATCH($F2579,$E:$E,0)),"")</f>
        <v/>
      </c>
      <c r="L2579" s="10" t="str">
        <f>IF(LEN($F2579)&gt;0,INDEX('Hoja1_datos de origen'!$G:$G,MATCH($F2579,$E:$E,0)),"")</f>
        <v/>
      </c>
      <c r="M2579" t="str">
        <f>IF(LEN($F2579)&gt;0,INDEX('Hoja1_datos de origen'!$C:$C,MATCH($F2579,$E:$E,0)),"")</f>
        <v/>
      </c>
      <c r="N2579" t="str">
        <f>IF(LEN($F2579)&gt;0,INDEX('Hoja1_datos de origen'!$U:$U,MATCH($F2579,$E:$E,0)),"")</f>
        <v/>
      </c>
    </row>
    <row r="2580" spans="3:14">
      <c r="C2580" t="str">
        <f>IF('Hoja1_datos de origen'!$I2580&gt;=edad_minima,'Hoja1_datos de origen'!$C2580,"")</f>
        <v/>
      </c>
      <c r="D2580" t="str">
        <f>IF(LEN($C2580)&gt;0,(CONCATENATE('Hoja1_datos de origen'!$V2580,"-",'Hoja1_datos de origen'!$R2580,"-",TEXT('Hoja1_datos de origen'!$I2580,"000"),"-",'Hoja1_datos de origen'!$C2580)),"")</f>
        <v/>
      </c>
      <c r="E2580" t="str">
        <f>IF(LEN($C2580)&gt;0,COUNTIF($D:$D,"&gt;="&amp;$D2580),"")</f>
        <v/>
      </c>
      <c r="F2580" t="str">
        <f t="shared" si="78"/>
        <v/>
      </c>
      <c r="G2580" t="str">
        <f t="shared" si="79"/>
        <v/>
      </c>
      <c r="H2580" t="str">
        <f>IF(LEN($F2580)&gt;0,INDEX('Hoja1_datos de origen'!$V:$V,MATCH($F2580,$E:$E,0)),"")</f>
        <v/>
      </c>
      <c r="I2580" t="str">
        <f>IF(LEN($F2580)&gt;0,INDEX('Hoja1_datos de origen'!$R:$R,MATCH($F2580,$E:$E,0)),"")</f>
        <v/>
      </c>
      <c r="J2580" t="str">
        <f>IF(LEN($F2580)&gt;0,IF(INDEX('Hoja1_datos de origen'!$F:$F,MATCH($F2580,$E:$E,0))="","",INDEX('Hoja1_datos de origen'!$F:$F,MATCH($F2580,$E:$E,0))),"")</f>
        <v/>
      </c>
      <c r="K2580" s="10" t="str">
        <f>IF(LEN($F2580)&gt;0,INDEX('Hoja1_datos de origen'!$I:$I,MATCH($F2580,$E:$E,0)),"")</f>
        <v/>
      </c>
      <c r="L2580" s="10" t="str">
        <f>IF(LEN($F2580)&gt;0,INDEX('Hoja1_datos de origen'!$G:$G,MATCH($F2580,$E:$E,0)),"")</f>
        <v/>
      </c>
      <c r="M2580" t="str">
        <f>IF(LEN($F2580)&gt;0,INDEX('Hoja1_datos de origen'!$C:$C,MATCH($F2580,$E:$E,0)),"")</f>
        <v/>
      </c>
      <c r="N2580" t="str">
        <f>IF(LEN($F2580)&gt;0,INDEX('Hoja1_datos de origen'!$U:$U,MATCH($F2580,$E:$E,0)),"")</f>
        <v/>
      </c>
    </row>
    <row r="2581" spans="3:14">
      <c r="C2581" t="str">
        <f>IF('Hoja1_datos de origen'!$I2581&gt;=edad_minima,'Hoja1_datos de origen'!$C2581,"")</f>
        <v/>
      </c>
      <c r="D2581" t="str">
        <f>IF(LEN($C2581)&gt;0,(CONCATENATE('Hoja1_datos de origen'!$V2581,"-",'Hoja1_datos de origen'!$R2581,"-",TEXT('Hoja1_datos de origen'!$I2581,"000"),"-",'Hoja1_datos de origen'!$C2581)),"")</f>
        <v/>
      </c>
      <c r="E2581" t="str">
        <f>IF(LEN($C2581)&gt;0,COUNTIF($D:$D,"&gt;="&amp;$D2581),"")</f>
        <v/>
      </c>
      <c r="F2581" t="str">
        <f t="shared" si="78"/>
        <v/>
      </c>
      <c r="G2581" t="str">
        <f t="shared" si="79"/>
        <v/>
      </c>
      <c r="H2581" t="str">
        <f>IF(LEN($F2581)&gt;0,INDEX('Hoja1_datos de origen'!$V:$V,MATCH($F2581,$E:$E,0)),"")</f>
        <v/>
      </c>
      <c r="I2581" t="str">
        <f>IF(LEN($F2581)&gt;0,INDEX('Hoja1_datos de origen'!$R:$R,MATCH($F2581,$E:$E,0)),"")</f>
        <v/>
      </c>
      <c r="J2581" t="str">
        <f>IF(LEN($F2581)&gt;0,IF(INDEX('Hoja1_datos de origen'!$F:$F,MATCH($F2581,$E:$E,0))="","",INDEX('Hoja1_datos de origen'!$F:$F,MATCH($F2581,$E:$E,0))),"")</f>
        <v/>
      </c>
      <c r="K2581" s="10" t="str">
        <f>IF(LEN($F2581)&gt;0,INDEX('Hoja1_datos de origen'!$I:$I,MATCH($F2581,$E:$E,0)),"")</f>
        <v/>
      </c>
      <c r="L2581" s="10" t="str">
        <f>IF(LEN($F2581)&gt;0,INDEX('Hoja1_datos de origen'!$G:$G,MATCH($F2581,$E:$E,0)),"")</f>
        <v/>
      </c>
      <c r="M2581" t="str">
        <f>IF(LEN($F2581)&gt;0,INDEX('Hoja1_datos de origen'!$C:$C,MATCH($F2581,$E:$E,0)),"")</f>
        <v/>
      </c>
      <c r="N2581" t="str">
        <f>IF(LEN($F2581)&gt;0,INDEX('Hoja1_datos de origen'!$U:$U,MATCH($F2581,$E:$E,0)),"")</f>
        <v/>
      </c>
    </row>
    <row r="2582" spans="3:14">
      <c r="C2582" t="str">
        <f>IF('Hoja1_datos de origen'!$I2582&gt;=edad_minima,'Hoja1_datos de origen'!$C2582,"")</f>
        <v/>
      </c>
      <c r="D2582" t="str">
        <f>IF(LEN($C2582)&gt;0,(CONCATENATE('Hoja1_datos de origen'!$V2582,"-",'Hoja1_datos de origen'!$R2582,"-",TEXT('Hoja1_datos de origen'!$I2582,"000"),"-",'Hoja1_datos de origen'!$C2582)),"")</f>
        <v/>
      </c>
      <c r="E2582" t="str">
        <f>IF(LEN($C2582)&gt;0,COUNTIF($D:$D,"&gt;="&amp;$D2582),"")</f>
        <v/>
      </c>
      <c r="F2582" t="str">
        <f t="shared" si="78"/>
        <v/>
      </c>
      <c r="G2582" t="str">
        <f t="shared" si="79"/>
        <v/>
      </c>
      <c r="H2582" t="str">
        <f>IF(LEN($F2582)&gt;0,INDEX('Hoja1_datos de origen'!$V:$V,MATCH($F2582,$E:$E,0)),"")</f>
        <v/>
      </c>
      <c r="I2582" t="str">
        <f>IF(LEN($F2582)&gt;0,INDEX('Hoja1_datos de origen'!$R:$R,MATCH($F2582,$E:$E,0)),"")</f>
        <v/>
      </c>
      <c r="J2582" t="str">
        <f>IF(LEN($F2582)&gt;0,IF(INDEX('Hoja1_datos de origen'!$F:$F,MATCH($F2582,$E:$E,0))="","",INDEX('Hoja1_datos de origen'!$F:$F,MATCH($F2582,$E:$E,0))),"")</f>
        <v/>
      </c>
      <c r="K2582" s="10" t="str">
        <f>IF(LEN($F2582)&gt;0,INDEX('Hoja1_datos de origen'!$I:$I,MATCH($F2582,$E:$E,0)),"")</f>
        <v/>
      </c>
      <c r="L2582" s="10" t="str">
        <f>IF(LEN($F2582)&gt;0,INDEX('Hoja1_datos de origen'!$G:$G,MATCH($F2582,$E:$E,0)),"")</f>
        <v/>
      </c>
      <c r="M2582" t="str">
        <f>IF(LEN($F2582)&gt;0,INDEX('Hoja1_datos de origen'!$C:$C,MATCH($F2582,$E:$E,0)),"")</f>
        <v/>
      </c>
      <c r="N2582" t="str">
        <f>IF(LEN($F2582)&gt;0,INDEX('Hoja1_datos de origen'!$U:$U,MATCH($F2582,$E:$E,0)),"")</f>
        <v/>
      </c>
    </row>
    <row r="2583" spans="3:14">
      <c r="C2583" t="str">
        <f>IF('Hoja1_datos de origen'!$I2583&gt;=edad_minima,'Hoja1_datos de origen'!$C2583,"")</f>
        <v/>
      </c>
      <c r="D2583" t="str">
        <f>IF(LEN($C2583)&gt;0,(CONCATENATE('Hoja1_datos de origen'!$V2583,"-",'Hoja1_datos de origen'!$R2583,"-",TEXT('Hoja1_datos de origen'!$I2583,"000"),"-",'Hoja1_datos de origen'!$C2583)),"")</f>
        <v/>
      </c>
      <c r="E2583" t="str">
        <f>IF(LEN($C2583)&gt;0,COUNTIF($D:$D,"&gt;="&amp;$D2583),"")</f>
        <v/>
      </c>
      <c r="F2583" t="str">
        <f t="shared" si="78"/>
        <v/>
      </c>
      <c r="G2583" t="str">
        <f t="shared" si="79"/>
        <v/>
      </c>
      <c r="H2583" t="str">
        <f>IF(LEN($F2583)&gt;0,INDEX('Hoja1_datos de origen'!$V:$V,MATCH($F2583,$E:$E,0)),"")</f>
        <v/>
      </c>
      <c r="I2583" t="str">
        <f>IF(LEN($F2583)&gt;0,INDEX('Hoja1_datos de origen'!$R:$R,MATCH($F2583,$E:$E,0)),"")</f>
        <v/>
      </c>
      <c r="J2583" t="str">
        <f>IF(LEN($F2583)&gt;0,IF(INDEX('Hoja1_datos de origen'!$F:$F,MATCH($F2583,$E:$E,0))="","",INDEX('Hoja1_datos de origen'!$F:$F,MATCH($F2583,$E:$E,0))),"")</f>
        <v/>
      </c>
      <c r="K2583" s="10" t="str">
        <f>IF(LEN($F2583)&gt;0,INDEX('Hoja1_datos de origen'!$I:$I,MATCH($F2583,$E:$E,0)),"")</f>
        <v/>
      </c>
      <c r="L2583" s="10" t="str">
        <f>IF(LEN($F2583)&gt;0,INDEX('Hoja1_datos de origen'!$G:$G,MATCH($F2583,$E:$E,0)),"")</f>
        <v/>
      </c>
      <c r="M2583" t="str">
        <f>IF(LEN($F2583)&gt;0,INDEX('Hoja1_datos de origen'!$C:$C,MATCH($F2583,$E:$E,0)),"")</f>
        <v/>
      </c>
      <c r="N2583" t="str">
        <f>IF(LEN($F2583)&gt;0,INDEX('Hoja1_datos de origen'!$U:$U,MATCH($F2583,$E:$E,0)),"")</f>
        <v/>
      </c>
    </row>
    <row r="2584" spans="3:14">
      <c r="C2584" t="str">
        <f>IF('Hoja1_datos de origen'!$I2584&gt;=edad_minima,'Hoja1_datos de origen'!$C2584,"")</f>
        <v/>
      </c>
      <c r="D2584" t="str">
        <f>IF(LEN($C2584)&gt;0,(CONCATENATE('Hoja1_datos de origen'!$V2584,"-",'Hoja1_datos de origen'!$R2584,"-",TEXT('Hoja1_datos de origen'!$I2584,"000"),"-",'Hoja1_datos de origen'!$C2584)),"")</f>
        <v/>
      </c>
      <c r="E2584" t="str">
        <f>IF(LEN($C2584)&gt;0,COUNTIF($D:$D,"&gt;="&amp;$D2584),"")</f>
        <v/>
      </c>
      <c r="F2584" t="str">
        <f t="shared" si="78"/>
        <v/>
      </c>
      <c r="G2584" t="str">
        <f t="shared" si="79"/>
        <v/>
      </c>
      <c r="H2584" t="str">
        <f>IF(LEN($F2584)&gt;0,INDEX('Hoja1_datos de origen'!$V:$V,MATCH($F2584,$E:$E,0)),"")</f>
        <v/>
      </c>
      <c r="I2584" t="str">
        <f>IF(LEN($F2584)&gt;0,INDEX('Hoja1_datos de origen'!$R:$R,MATCH($F2584,$E:$E,0)),"")</f>
        <v/>
      </c>
      <c r="J2584" t="str">
        <f>IF(LEN($F2584)&gt;0,IF(INDEX('Hoja1_datos de origen'!$F:$F,MATCH($F2584,$E:$E,0))="","",INDEX('Hoja1_datos de origen'!$F:$F,MATCH($F2584,$E:$E,0))),"")</f>
        <v/>
      </c>
      <c r="K2584" s="10" t="str">
        <f>IF(LEN($F2584)&gt;0,INDEX('Hoja1_datos de origen'!$I:$I,MATCH($F2584,$E:$E,0)),"")</f>
        <v/>
      </c>
      <c r="L2584" s="10" t="str">
        <f>IF(LEN($F2584)&gt;0,INDEX('Hoja1_datos de origen'!$G:$G,MATCH($F2584,$E:$E,0)),"")</f>
        <v/>
      </c>
      <c r="M2584" t="str">
        <f>IF(LEN($F2584)&gt;0,INDEX('Hoja1_datos de origen'!$C:$C,MATCH($F2584,$E:$E,0)),"")</f>
        <v/>
      </c>
      <c r="N2584" t="str">
        <f>IF(LEN($F2584)&gt;0,INDEX('Hoja1_datos de origen'!$U:$U,MATCH($F2584,$E:$E,0)),"")</f>
        <v/>
      </c>
    </row>
    <row r="2585" spans="3:14">
      <c r="C2585" t="str">
        <f>IF('Hoja1_datos de origen'!$I2585&gt;=edad_minima,'Hoja1_datos de origen'!$C2585,"")</f>
        <v/>
      </c>
      <c r="D2585" t="str">
        <f>IF(LEN($C2585)&gt;0,(CONCATENATE('Hoja1_datos de origen'!$V2585,"-",'Hoja1_datos de origen'!$R2585,"-",TEXT('Hoja1_datos de origen'!$I2585,"000"),"-",'Hoja1_datos de origen'!$C2585)),"")</f>
        <v/>
      </c>
      <c r="E2585" t="str">
        <f>IF(LEN($C2585)&gt;0,COUNTIF($D:$D,"&gt;="&amp;$D2585),"")</f>
        <v/>
      </c>
      <c r="F2585" t="str">
        <f t="shared" si="78"/>
        <v/>
      </c>
      <c r="G2585" t="str">
        <f t="shared" si="79"/>
        <v/>
      </c>
      <c r="H2585" t="str">
        <f>IF(LEN($F2585)&gt;0,INDEX('Hoja1_datos de origen'!$V:$V,MATCH($F2585,$E:$E,0)),"")</f>
        <v/>
      </c>
      <c r="I2585" t="str">
        <f>IF(LEN($F2585)&gt;0,INDEX('Hoja1_datos de origen'!$R:$R,MATCH($F2585,$E:$E,0)),"")</f>
        <v/>
      </c>
      <c r="J2585" t="str">
        <f>IF(LEN($F2585)&gt;0,IF(INDEX('Hoja1_datos de origen'!$F:$F,MATCH($F2585,$E:$E,0))="","",INDEX('Hoja1_datos de origen'!$F:$F,MATCH($F2585,$E:$E,0))),"")</f>
        <v/>
      </c>
      <c r="K2585" s="10" t="str">
        <f>IF(LEN($F2585)&gt;0,INDEX('Hoja1_datos de origen'!$I:$I,MATCH($F2585,$E:$E,0)),"")</f>
        <v/>
      </c>
      <c r="L2585" s="10" t="str">
        <f>IF(LEN($F2585)&gt;0,INDEX('Hoja1_datos de origen'!$G:$G,MATCH($F2585,$E:$E,0)),"")</f>
        <v/>
      </c>
      <c r="M2585" t="str">
        <f>IF(LEN($F2585)&gt;0,INDEX('Hoja1_datos de origen'!$C:$C,MATCH($F2585,$E:$E,0)),"")</f>
        <v/>
      </c>
      <c r="N2585" t="str">
        <f>IF(LEN($F2585)&gt;0,INDEX('Hoja1_datos de origen'!$U:$U,MATCH($F2585,$E:$E,0)),"")</f>
        <v/>
      </c>
    </row>
    <row r="2586" spans="3:14">
      <c r="C2586" t="str">
        <f>IF('Hoja1_datos de origen'!$I2586&gt;=edad_minima,'Hoja1_datos de origen'!$C2586,"")</f>
        <v/>
      </c>
      <c r="D2586" t="str">
        <f>IF(LEN($C2586)&gt;0,(CONCATENATE('Hoja1_datos de origen'!$V2586,"-",'Hoja1_datos de origen'!$R2586,"-",TEXT('Hoja1_datos de origen'!$I2586,"000"),"-",'Hoja1_datos de origen'!$C2586)),"")</f>
        <v/>
      </c>
      <c r="E2586" t="str">
        <f>IF(LEN($C2586)&gt;0,COUNTIF($D:$D,"&gt;="&amp;$D2586),"")</f>
        <v/>
      </c>
      <c r="F2586" t="str">
        <f t="shared" si="78"/>
        <v/>
      </c>
      <c r="G2586" t="str">
        <f t="shared" si="79"/>
        <v/>
      </c>
      <c r="H2586" t="str">
        <f>IF(LEN($F2586)&gt;0,INDEX('Hoja1_datos de origen'!$V:$V,MATCH($F2586,$E:$E,0)),"")</f>
        <v/>
      </c>
      <c r="I2586" t="str">
        <f>IF(LEN($F2586)&gt;0,INDEX('Hoja1_datos de origen'!$R:$R,MATCH($F2586,$E:$E,0)),"")</f>
        <v/>
      </c>
      <c r="J2586" t="str">
        <f>IF(LEN($F2586)&gt;0,IF(INDEX('Hoja1_datos de origen'!$F:$F,MATCH($F2586,$E:$E,0))="","",INDEX('Hoja1_datos de origen'!$F:$F,MATCH($F2586,$E:$E,0))),"")</f>
        <v/>
      </c>
      <c r="K2586" s="10" t="str">
        <f>IF(LEN($F2586)&gt;0,INDEX('Hoja1_datos de origen'!$I:$I,MATCH($F2586,$E:$E,0)),"")</f>
        <v/>
      </c>
      <c r="L2586" s="10" t="str">
        <f>IF(LEN($F2586)&gt;0,INDEX('Hoja1_datos de origen'!$G:$G,MATCH($F2586,$E:$E,0)),"")</f>
        <v/>
      </c>
      <c r="M2586" t="str">
        <f>IF(LEN($F2586)&gt;0,INDEX('Hoja1_datos de origen'!$C:$C,MATCH($F2586,$E:$E,0)),"")</f>
        <v/>
      </c>
      <c r="N2586" t="str">
        <f>IF(LEN($F2586)&gt;0,INDEX('Hoja1_datos de origen'!$U:$U,MATCH($F2586,$E:$E,0)),"")</f>
        <v/>
      </c>
    </row>
    <row r="2587" spans="3:14">
      <c r="C2587" t="str">
        <f>IF('Hoja1_datos de origen'!$I2587&gt;=edad_minima,'Hoja1_datos de origen'!$C2587,"")</f>
        <v/>
      </c>
      <c r="D2587" t="str">
        <f>IF(LEN($C2587)&gt;0,(CONCATENATE('Hoja1_datos de origen'!$V2587,"-",'Hoja1_datos de origen'!$R2587,"-",TEXT('Hoja1_datos de origen'!$I2587,"000"),"-",'Hoja1_datos de origen'!$C2587)),"")</f>
        <v/>
      </c>
      <c r="E2587" t="str">
        <f>IF(LEN($C2587)&gt;0,COUNTIF($D:$D,"&gt;="&amp;$D2587),"")</f>
        <v/>
      </c>
      <c r="F2587" t="str">
        <f t="shared" si="78"/>
        <v/>
      </c>
      <c r="G2587" t="str">
        <f t="shared" si="79"/>
        <v/>
      </c>
      <c r="H2587" t="str">
        <f>IF(LEN($F2587)&gt;0,INDEX('Hoja1_datos de origen'!$V:$V,MATCH($F2587,$E:$E,0)),"")</f>
        <v/>
      </c>
      <c r="I2587" t="str">
        <f>IF(LEN($F2587)&gt;0,INDEX('Hoja1_datos de origen'!$R:$R,MATCH($F2587,$E:$E,0)),"")</f>
        <v/>
      </c>
      <c r="J2587" t="str">
        <f>IF(LEN($F2587)&gt;0,IF(INDEX('Hoja1_datos de origen'!$F:$F,MATCH($F2587,$E:$E,0))="","",INDEX('Hoja1_datos de origen'!$F:$F,MATCH($F2587,$E:$E,0))),"")</f>
        <v/>
      </c>
      <c r="K2587" s="10" t="str">
        <f>IF(LEN($F2587)&gt;0,INDEX('Hoja1_datos de origen'!$I:$I,MATCH($F2587,$E:$E,0)),"")</f>
        <v/>
      </c>
      <c r="L2587" s="10" t="str">
        <f>IF(LEN($F2587)&gt;0,INDEX('Hoja1_datos de origen'!$G:$G,MATCH($F2587,$E:$E,0)),"")</f>
        <v/>
      </c>
      <c r="M2587" t="str">
        <f>IF(LEN($F2587)&gt;0,INDEX('Hoja1_datos de origen'!$C:$C,MATCH($F2587,$E:$E,0)),"")</f>
        <v/>
      </c>
      <c r="N2587" t="str">
        <f>IF(LEN($F2587)&gt;0,INDEX('Hoja1_datos de origen'!$U:$U,MATCH($F2587,$E:$E,0)),"")</f>
        <v/>
      </c>
    </row>
    <row r="2588" spans="3:14">
      <c r="C2588" t="str">
        <f>IF('Hoja1_datos de origen'!$I2588&gt;=edad_minima,'Hoja1_datos de origen'!$C2588,"")</f>
        <v/>
      </c>
      <c r="D2588" t="str">
        <f>IF(LEN($C2588)&gt;0,(CONCATENATE('Hoja1_datos de origen'!$V2588,"-",'Hoja1_datos de origen'!$R2588,"-",TEXT('Hoja1_datos de origen'!$I2588,"000"),"-",'Hoja1_datos de origen'!$C2588)),"")</f>
        <v/>
      </c>
      <c r="E2588" t="str">
        <f>IF(LEN($C2588)&gt;0,COUNTIF($D:$D,"&gt;="&amp;$D2588),"")</f>
        <v/>
      </c>
      <c r="F2588" t="str">
        <f t="shared" si="78"/>
        <v/>
      </c>
      <c r="G2588" t="str">
        <f t="shared" si="79"/>
        <v/>
      </c>
      <c r="H2588" t="str">
        <f>IF(LEN($F2588)&gt;0,INDEX('Hoja1_datos de origen'!$V:$V,MATCH($F2588,$E:$E,0)),"")</f>
        <v/>
      </c>
      <c r="I2588" t="str">
        <f>IF(LEN($F2588)&gt;0,INDEX('Hoja1_datos de origen'!$R:$R,MATCH($F2588,$E:$E,0)),"")</f>
        <v/>
      </c>
      <c r="J2588" t="str">
        <f>IF(LEN($F2588)&gt;0,IF(INDEX('Hoja1_datos de origen'!$F:$F,MATCH($F2588,$E:$E,0))="","",INDEX('Hoja1_datos de origen'!$F:$F,MATCH($F2588,$E:$E,0))),"")</f>
        <v/>
      </c>
      <c r="K2588" s="10" t="str">
        <f>IF(LEN($F2588)&gt;0,INDEX('Hoja1_datos de origen'!$I:$I,MATCH($F2588,$E:$E,0)),"")</f>
        <v/>
      </c>
      <c r="L2588" s="10" t="str">
        <f>IF(LEN($F2588)&gt;0,INDEX('Hoja1_datos de origen'!$G:$G,MATCH($F2588,$E:$E,0)),"")</f>
        <v/>
      </c>
      <c r="M2588" t="str">
        <f>IF(LEN($F2588)&gt;0,INDEX('Hoja1_datos de origen'!$C:$C,MATCH($F2588,$E:$E,0)),"")</f>
        <v/>
      </c>
      <c r="N2588" t="str">
        <f>IF(LEN($F2588)&gt;0,INDEX('Hoja1_datos de origen'!$U:$U,MATCH($F2588,$E:$E,0)),"")</f>
        <v/>
      </c>
    </row>
    <row r="2589" spans="3:14">
      <c r="C2589" t="str">
        <f>IF('Hoja1_datos de origen'!$I2589&gt;=edad_minima,'Hoja1_datos de origen'!$C2589,"")</f>
        <v/>
      </c>
      <c r="D2589" t="str">
        <f>IF(LEN($C2589)&gt;0,(CONCATENATE('Hoja1_datos de origen'!$V2589,"-",'Hoja1_datos de origen'!$R2589,"-",TEXT('Hoja1_datos de origen'!$I2589,"000"),"-",'Hoja1_datos de origen'!$C2589)),"")</f>
        <v/>
      </c>
      <c r="E2589" t="str">
        <f>IF(LEN($C2589)&gt;0,COUNTIF($D:$D,"&gt;="&amp;$D2589),"")</f>
        <v/>
      </c>
      <c r="F2589" t="str">
        <f t="shared" si="78"/>
        <v/>
      </c>
      <c r="G2589" t="str">
        <f t="shared" si="79"/>
        <v/>
      </c>
      <c r="H2589" t="str">
        <f>IF(LEN($F2589)&gt;0,INDEX('Hoja1_datos de origen'!$V:$V,MATCH($F2589,$E:$E,0)),"")</f>
        <v/>
      </c>
      <c r="I2589" t="str">
        <f>IF(LEN($F2589)&gt;0,INDEX('Hoja1_datos de origen'!$R:$R,MATCH($F2589,$E:$E,0)),"")</f>
        <v/>
      </c>
      <c r="J2589" t="str">
        <f>IF(LEN($F2589)&gt;0,IF(INDEX('Hoja1_datos de origen'!$F:$F,MATCH($F2589,$E:$E,0))="","",INDEX('Hoja1_datos de origen'!$F:$F,MATCH($F2589,$E:$E,0))),"")</f>
        <v/>
      </c>
      <c r="K2589" s="10" t="str">
        <f>IF(LEN($F2589)&gt;0,INDEX('Hoja1_datos de origen'!$I:$I,MATCH($F2589,$E:$E,0)),"")</f>
        <v/>
      </c>
      <c r="L2589" s="10" t="str">
        <f>IF(LEN($F2589)&gt;0,INDEX('Hoja1_datos de origen'!$G:$G,MATCH($F2589,$E:$E,0)),"")</f>
        <v/>
      </c>
      <c r="M2589" t="str">
        <f>IF(LEN($F2589)&gt;0,INDEX('Hoja1_datos de origen'!$C:$C,MATCH($F2589,$E:$E,0)),"")</f>
        <v/>
      </c>
      <c r="N2589" t="str">
        <f>IF(LEN($F2589)&gt;0,INDEX('Hoja1_datos de origen'!$U:$U,MATCH($F2589,$E:$E,0)),"")</f>
        <v/>
      </c>
    </row>
    <row r="2590" spans="3:14">
      <c r="C2590" t="str">
        <f>IF('Hoja1_datos de origen'!$I2590&gt;=edad_minima,'Hoja1_datos de origen'!$C2590,"")</f>
        <v/>
      </c>
      <c r="D2590" t="str">
        <f>IF(LEN($C2590)&gt;0,(CONCATENATE('Hoja1_datos de origen'!$V2590,"-",'Hoja1_datos de origen'!$R2590,"-",TEXT('Hoja1_datos de origen'!$I2590,"000"),"-",'Hoja1_datos de origen'!$C2590)),"")</f>
        <v/>
      </c>
      <c r="E2590" t="str">
        <f>IF(LEN($C2590)&gt;0,COUNTIF($D:$D,"&gt;="&amp;$D2590),"")</f>
        <v/>
      </c>
      <c r="F2590" t="str">
        <f t="shared" si="78"/>
        <v/>
      </c>
      <c r="G2590" t="str">
        <f t="shared" si="79"/>
        <v/>
      </c>
      <c r="H2590" t="str">
        <f>IF(LEN($F2590)&gt;0,INDEX('Hoja1_datos de origen'!$V:$V,MATCH($F2590,$E:$E,0)),"")</f>
        <v/>
      </c>
      <c r="I2590" t="str">
        <f>IF(LEN($F2590)&gt;0,INDEX('Hoja1_datos de origen'!$R:$R,MATCH($F2590,$E:$E,0)),"")</f>
        <v/>
      </c>
      <c r="J2590" t="str">
        <f>IF(LEN($F2590)&gt;0,IF(INDEX('Hoja1_datos de origen'!$F:$F,MATCH($F2590,$E:$E,0))="","",INDEX('Hoja1_datos de origen'!$F:$F,MATCH($F2590,$E:$E,0))),"")</f>
        <v/>
      </c>
      <c r="K2590" s="10" t="str">
        <f>IF(LEN($F2590)&gt;0,INDEX('Hoja1_datos de origen'!$I:$I,MATCH($F2590,$E:$E,0)),"")</f>
        <v/>
      </c>
      <c r="L2590" s="10" t="str">
        <f>IF(LEN($F2590)&gt;0,INDEX('Hoja1_datos de origen'!$G:$G,MATCH($F2590,$E:$E,0)),"")</f>
        <v/>
      </c>
      <c r="M2590" t="str">
        <f>IF(LEN($F2590)&gt;0,INDEX('Hoja1_datos de origen'!$C:$C,MATCH($F2590,$E:$E,0)),"")</f>
        <v/>
      </c>
      <c r="N2590" t="str">
        <f>IF(LEN($F2590)&gt;0,INDEX('Hoja1_datos de origen'!$U:$U,MATCH($F2590,$E:$E,0)),"")</f>
        <v/>
      </c>
    </row>
    <row r="2591" spans="3:14">
      <c r="C2591" t="str">
        <f>IF('Hoja1_datos de origen'!$I2591&gt;=edad_minima,'Hoja1_datos de origen'!$C2591,"")</f>
        <v/>
      </c>
      <c r="D2591" t="str">
        <f>IF(LEN($C2591)&gt;0,(CONCATENATE('Hoja1_datos de origen'!$V2591,"-",'Hoja1_datos de origen'!$R2591,"-",TEXT('Hoja1_datos de origen'!$I2591,"000"),"-",'Hoja1_datos de origen'!$C2591)),"")</f>
        <v/>
      </c>
      <c r="E2591" t="str">
        <f>IF(LEN($C2591)&gt;0,COUNTIF($D:$D,"&gt;="&amp;$D2591),"")</f>
        <v/>
      </c>
      <c r="F2591" t="str">
        <f t="shared" si="78"/>
        <v/>
      </c>
      <c r="G2591" t="str">
        <f t="shared" si="79"/>
        <v/>
      </c>
      <c r="H2591" t="str">
        <f>IF(LEN($F2591)&gt;0,INDEX('Hoja1_datos de origen'!$V:$V,MATCH($F2591,$E:$E,0)),"")</f>
        <v/>
      </c>
      <c r="I2591" t="str">
        <f>IF(LEN($F2591)&gt;0,INDEX('Hoja1_datos de origen'!$R:$R,MATCH($F2591,$E:$E,0)),"")</f>
        <v/>
      </c>
      <c r="J2591" t="str">
        <f>IF(LEN($F2591)&gt;0,IF(INDEX('Hoja1_datos de origen'!$F:$F,MATCH($F2591,$E:$E,0))="","",INDEX('Hoja1_datos de origen'!$F:$F,MATCH($F2591,$E:$E,0))),"")</f>
        <v/>
      </c>
      <c r="K2591" s="10" t="str">
        <f>IF(LEN($F2591)&gt;0,INDEX('Hoja1_datos de origen'!$I:$I,MATCH($F2591,$E:$E,0)),"")</f>
        <v/>
      </c>
      <c r="L2591" s="10" t="str">
        <f>IF(LEN($F2591)&gt;0,INDEX('Hoja1_datos de origen'!$G:$G,MATCH($F2591,$E:$E,0)),"")</f>
        <v/>
      </c>
      <c r="M2591" t="str">
        <f>IF(LEN($F2591)&gt;0,INDEX('Hoja1_datos de origen'!$C:$C,MATCH($F2591,$E:$E,0)),"")</f>
        <v/>
      </c>
      <c r="N2591" t="str">
        <f>IF(LEN($F2591)&gt;0,INDEX('Hoja1_datos de origen'!$U:$U,MATCH($F2591,$E:$E,0)),"")</f>
        <v/>
      </c>
    </row>
    <row r="2592" spans="3:14">
      <c r="C2592" t="str">
        <f>IF('Hoja1_datos de origen'!$I2592&gt;=edad_minima,'Hoja1_datos de origen'!$C2592,"")</f>
        <v/>
      </c>
      <c r="D2592" t="str">
        <f>IF(LEN($C2592)&gt;0,(CONCATENATE('Hoja1_datos de origen'!$V2592,"-",'Hoja1_datos de origen'!$R2592,"-",TEXT('Hoja1_datos de origen'!$I2592,"000"),"-",'Hoja1_datos de origen'!$C2592)),"")</f>
        <v/>
      </c>
      <c r="E2592" t="str">
        <f>IF(LEN($C2592)&gt;0,COUNTIF($D:$D,"&gt;="&amp;$D2592),"")</f>
        <v/>
      </c>
      <c r="F2592" t="str">
        <f t="shared" si="78"/>
        <v/>
      </c>
      <c r="G2592" t="str">
        <f t="shared" si="79"/>
        <v/>
      </c>
      <c r="H2592" t="str">
        <f>IF(LEN($F2592)&gt;0,INDEX('Hoja1_datos de origen'!$V:$V,MATCH($F2592,$E:$E,0)),"")</f>
        <v/>
      </c>
      <c r="I2592" t="str">
        <f>IF(LEN($F2592)&gt;0,INDEX('Hoja1_datos de origen'!$R:$R,MATCH($F2592,$E:$E,0)),"")</f>
        <v/>
      </c>
      <c r="J2592" t="str">
        <f>IF(LEN($F2592)&gt;0,IF(INDEX('Hoja1_datos de origen'!$F:$F,MATCH($F2592,$E:$E,0))="","",INDEX('Hoja1_datos de origen'!$F:$F,MATCH($F2592,$E:$E,0))),"")</f>
        <v/>
      </c>
      <c r="K2592" s="10" t="str">
        <f>IF(LEN($F2592)&gt;0,INDEX('Hoja1_datos de origen'!$I:$I,MATCH($F2592,$E:$E,0)),"")</f>
        <v/>
      </c>
      <c r="L2592" s="10" t="str">
        <f>IF(LEN($F2592)&gt;0,INDEX('Hoja1_datos de origen'!$G:$G,MATCH($F2592,$E:$E,0)),"")</f>
        <v/>
      </c>
      <c r="M2592" t="str">
        <f>IF(LEN($F2592)&gt;0,INDEX('Hoja1_datos de origen'!$C:$C,MATCH($F2592,$E:$E,0)),"")</f>
        <v/>
      </c>
      <c r="N2592" t="str">
        <f>IF(LEN($F2592)&gt;0,INDEX('Hoja1_datos de origen'!$U:$U,MATCH($F2592,$E:$E,0)),"")</f>
        <v/>
      </c>
    </row>
    <row r="2593" spans="3:14">
      <c r="C2593" t="str">
        <f>IF('Hoja1_datos de origen'!$I2593&gt;=edad_minima,'Hoja1_datos de origen'!$C2593,"")</f>
        <v/>
      </c>
      <c r="D2593" t="str">
        <f>IF(LEN($C2593)&gt;0,(CONCATENATE('Hoja1_datos de origen'!$V2593,"-",'Hoja1_datos de origen'!$R2593,"-",TEXT('Hoja1_datos de origen'!$I2593,"000"),"-",'Hoja1_datos de origen'!$C2593)),"")</f>
        <v/>
      </c>
      <c r="E2593" t="str">
        <f>IF(LEN($C2593)&gt;0,COUNTIF($D:$D,"&gt;="&amp;$D2593),"")</f>
        <v/>
      </c>
      <c r="F2593" t="str">
        <f t="shared" si="78"/>
        <v/>
      </c>
      <c r="G2593" t="str">
        <f t="shared" si="79"/>
        <v/>
      </c>
      <c r="H2593" t="str">
        <f>IF(LEN($F2593)&gt;0,INDEX('Hoja1_datos de origen'!$V:$V,MATCH($F2593,$E:$E,0)),"")</f>
        <v/>
      </c>
      <c r="I2593" t="str">
        <f>IF(LEN($F2593)&gt;0,INDEX('Hoja1_datos de origen'!$R:$R,MATCH($F2593,$E:$E,0)),"")</f>
        <v/>
      </c>
      <c r="J2593" t="str">
        <f>IF(LEN($F2593)&gt;0,IF(INDEX('Hoja1_datos de origen'!$F:$F,MATCH($F2593,$E:$E,0))="","",INDEX('Hoja1_datos de origen'!$F:$F,MATCH($F2593,$E:$E,0))),"")</f>
        <v/>
      </c>
      <c r="K2593" s="10" t="str">
        <f>IF(LEN($F2593)&gt;0,INDEX('Hoja1_datos de origen'!$I:$I,MATCH($F2593,$E:$E,0)),"")</f>
        <v/>
      </c>
      <c r="L2593" s="10" t="str">
        <f>IF(LEN($F2593)&gt;0,INDEX('Hoja1_datos de origen'!$G:$G,MATCH($F2593,$E:$E,0)),"")</f>
        <v/>
      </c>
      <c r="M2593" t="str">
        <f>IF(LEN($F2593)&gt;0,INDEX('Hoja1_datos de origen'!$C:$C,MATCH($F2593,$E:$E,0)),"")</f>
        <v/>
      </c>
      <c r="N2593" t="str">
        <f>IF(LEN($F2593)&gt;0,INDEX('Hoja1_datos de origen'!$U:$U,MATCH($F2593,$E:$E,0)),"")</f>
        <v/>
      </c>
    </row>
    <row r="2594" spans="3:14">
      <c r="C2594" t="str">
        <f>IF('Hoja1_datos de origen'!$I2594&gt;=edad_minima,'Hoja1_datos de origen'!$C2594,"")</f>
        <v/>
      </c>
      <c r="D2594" t="str">
        <f>IF(LEN($C2594)&gt;0,(CONCATENATE('Hoja1_datos de origen'!$V2594,"-",'Hoja1_datos de origen'!$R2594,"-",TEXT('Hoja1_datos de origen'!$I2594,"000"),"-",'Hoja1_datos de origen'!$C2594)),"")</f>
        <v/>
      </c>
      <c r="E2594" t="str">
        <f>IF(LEN($C2594)&gt;0,COUNTIF($D:$D,"&gt;="&amp;$D2594),"")</f>
        <v/>
      </c>
      <c r="F2594" t="str">
        <f t="shared" si="78"/>
        <v/>
      </c>
      <c r="G2594" t="str">
        <f t="shared" si="79"/>
        <v/>
      </c>
      <c r="H2594" t="str">
        <f>IF(LEN($F2594)&gt;0,INDEX('Hoja1_datos de origen'!$V:$V,MATCH($F2594,$E:$E,0)),"")</f>
        <v/>
      </c>
      <c r="I2594" t="str">
        <f>IF(LEN($F2594)&gt;0,INDEX('Hoja1_datos de origen'!$R:$R,MATCH($F2594,$E:$E,0)),"")</f>
        <v/>
      </c>
      <c r="J2594" t="str">
        <f>IF(LEN($F2594)&gt;0,IF(INDEX('Hoja1_datos de origen'!$F:$F,MATCH($F2594,$E:$E,0))="","",INDEX('Hoja1_datos de origen'!$F:$F,MATCH($F2594,$E:$E,0))),"")</f>
        <v/>
      </c>
      <c r="K2594" s="10" t="str">
        <f>IF(LEN($F2594)&gt;0,INDEX('Hoja1_datos de origen'!$I:$I,MATCH($F2594,$E:$E,0)),"")</f>
        <v/>
      </c>
      <c r="L2594" s="10" t="str">
        <f>IF(LEN($F2594)&gt;0,INDEX('Hoja1_datos de origen'!$G:$G,MATCH($F2594,$E:$E,0)),"")</f>
        <v/>
      </c>
      <c r="M2594" t="str">
        <f>IF(LEN($F2594)&gt;0,INDEX('Hoja1_datos de origen'!$C:$C,MATCH($F2594,$E:$E,0)),"")</f>
        <v/>
      </c>
      <c r="N2594" t="str">
        <f>IF(LEN($F2594)&gt;0,INDEX('Hoja1_datos de origen'!$U:$U,MATCH($F2594,$E:$E,0)),"")</f>
        <v/>
      </c>
    </row>
    <row r="2595" spans="3:14">
      <c r="C2595" t="str">
        <f>IF('Hoja1_datos de origen'!$I2595&gt;=edad_minima,'Hoja1_datos de origen'!$C2595,"")</f>
        <v/>
      </c>
      <c r="D2595" t="str">
        <f>IF(LEN($C2595)&gt;0,(CONCATENATE('Hoja1_datos de origen'!$V2595,"-",'Hoja1_datos de origen'!$R2595,"-",TEXT('Hoja1_datos de origen'!$I2595,"000"),"-",'Hoja1_datos de origen'!$C2595)),"")</f>
        <v/>
      </c>
      <c r="E2595" t="str">
        <f>IF(LEN($C2595)&gt;0,COUNTIF($D:$D,"&gt;="&amp;$D2595),"")</f>
        <v/>
      </c>
      <c r="F2595" t="str">
        <f t="shared" si="78"/>
        <v/>
      </c>
      <c r="G2595" t="str">
        <f t="shared" si="79"/>
        <v/>
      </c>
      <c r="H2595" t="str">
        <f>IF(LEN($F2595)&gt;0,INDEX('Hoja1_datos de origen'!$V:$V,MATCH($F2595,$E:$E,0)),"")</f>
        <v/>
      </c>
      <c r="I2595" t="str">
        <f>IF(LEN($F2595)&gt;0,INDEX('Hoja1_datos de origen'!$R:$R,MATCH($F2595,$E:$E,0)),"")</f>
        <v/>
      </c>
      <c r="J2595" t="str">
        <f>IF(LEN($F2595)&gt;0,IF(INDEX('Hoja1_datos de origen'!$F:$F,MATCH($F2595,$E:$E,0))="","",INDEX('Hoja1_datos de origen'!$F:$F,MATCH($F2595,$E:$E,0))),"")</f>
        <v/>
      </c>
      <c r="K2595" s="10" t="str">
        <f>IF(LEN($F2595)&gt;0,INDEX('Hoja1_datos de origen'!$I:$I,MATCH($F2595,$E:$E,0)),"")</f>
        <v/>
      </c>
      <c r="L2595" s="10" t="str">
        <f>IF(LEN($F2595)&gt;0,INDEX('Hoja1_datos de origen'!$G:$G,MATCH($F2595,$E:$E,0)),"")</f>
        <v/>
      </c>
      <c r="M2595" t="str">
        <f>IF(LEN($F2595)&gt;0,INDEX('Hoja1_datos de origen'!$C:$C,MATCH($F2595,$E:$E,0)),"")</f>
        <v/>
      </c>
      <c r="N2595" t="str">
        <f>IF(LEN($F2595)&gt;0,INDEX('Hoja1_datos de origen'!$U:$U,MATCH($F2595,$E:$E,0)),"")</f>
        <v/>
      </c>
    </row>
    <row r="2596" spans="3:14">
      <c r="C2596" t="str">
        <f>IF('Hoja1_datos de origen'!$I2596&gt;=edad_minima,'Hoja1_datos de origen'!$C2596,"")</f>
        <v/>
      </c>
      <c r="D2596" t="str">
        <f>IF(LEN($C2596)&gt;0,(CONCATENATE('Hoja1_datos de origen'!$V2596,"-",'Hoja1_datos de origen'!$R2596,"-",TEXT('Hoja1_datos de origen'!$I2596,"000"),"-",'Hoja1_datos de origen'!$C2596)),"")</f>
        <v/>
      </c>
      <c r="E2596" t="str">
        <f>IF(LEN($C2596)&gt;0,COUNTIF($D:$D,"&gt;="&amp;$D2596),"")</f>
        <v/>
      </c>
      <c r="F2596" t="str">
        <f t="shared" si="78"/>
        <v/>
      </c>
      <c r="G2596" t="str">
        <f t="shared" si="79"/>
        <v/>
      </c>
      <c r="H2596" t="str">
        <f>IF(LEN($F2596)&gt;0,INDEX('Hoja1_datos de origen'!$V:$V,MATCH($F2596,$E:$E,0)),"")</f>
        <v/>
      </c>
      <c r="I2596" t="str">
        <f>IF(LEN($F2596)&gt;0,INDEX('Hoja1_datos de origen'!$R:$R,MATCH($F2596,$E:$E,0)),"")</f>
        <v/>
      </c>
      <c r="J2596" t="str">
        <f>IF(LEN($F2596)&gt;0,IF(INDEX('Hoja1_datos de origen'!$F:$F,MATCH($F2596,$E:$E,0))="","",INDEX('Hoja1_datos de origen'!$F:$F,MATCH($F2596,$E:$E,0))),"")</f>
        <v/>
      </c>
      <c r="K2596" s="10" t="str">
        <f>IF(LEN($F2596)&gt;0,INDEX('Hoja1_datos de origen'!$I:$I,MATCH($F2596,$E:$E,0)),"")</f>
        <v/>
      </c>
      <c r="L2596" s="10" t="str">
        <f>IF(LEN($F2596)&gt;0,INDEX('Hoja1_datos de origen'!$G:$G,MATCH($F2596,$E:$E,0)),"")</f>
        <v/>
      </c>
      <c r="M2596" t="str">
        <f>IF(LEN($F2596)&gt;0,INDEX('Hoja1_datos de origen'!$C:$C,MATCH($F2596,$E:$E,0)),"")</f>
        <v/>
      </c>
      <c r="N2596" t="str">
        <f>IF(LEN($F2596)&gt;0,INDEX('Hoja1_datos de origen'!$U:$U,MATCH($F2596,$E:$E,0)),"")</f>
        <v/>
      </c>
    </row>
    <row r="2597" spans="3:14">
      <c r="C2597" t="str">
        <f>IF('Hoja1_datos de origen'!$I2597&gt;=edad_minima,'Hoja1_datos de origen'!$C2597,"")</f>
        <v/>
      </c>
      <c r="D2597" t="str">
        <f>IF(LEN($C2597)&gt;0,(CONCATENATE('Hoja1_datos de origen'!$V2597,"-",'Hoja1_datos de origen'!$R2597,"-",TEXT('Hoja1_datos de origen'!$I2597,"000"),"-",'Hoja1_datos de origen'!$C2597)),"")</f>
        <v/>
      </c>
      <c r="E2597" t="str">
        <f>IF(LEN($C2597)&gt;0,COUNTIF($D:$D,"&gt;="&amp;$D2597),"")</f>
        <v/>
      </c>
      <c r="F2597" t="str">
        <f t="shared" si="78"/>
        <v/>
      </c>
      <c r="G2597" t="str">
        <f t="shared" si="79"/>
        <v/>
      </c>
      <c r="H2597" t="str">
        <f>IF(LEN($F2597)&gt;0,INDEX('Hoja1_datos de origen'!$V:$V,MATCH($F2597,$E:$E,0)),"")</f>
        <v/>
      </c>
      <c r="I2597" t="str">
        <f>IF(LEN($F2597)&gt;0,INDEX('Hoja1_datos de origen'!$R:$R,MATCH($F2597,$E:$E,0)),"")</f>
        <v/>
      </c>
      <c r="J2597" t="str">
        <f>IF(LEN($F2597)&gt;0,IF(INDEX('Hoja1_datos de origen'!$F:$F,MATCH($F2597,$E:$E,0))="","",INDEX('Hoja1_datos de origen'!$F:$F,MATCH($F2597,$E:$E,0))),"")</f>
        <v/>
      </c>
      <c r="K2597" s="10" t="str">
        <f>IF(LEN($F2597)&gt;0,INDEX('Hoja1_datos de origen'!$I:$I,MATCH($F2597,$E:$E,0)),"")</f>
        <v/>
      </c>
      <c r="L2597" s="10" t="str">
        <f>IF(LEN($F2597)&gt;0,INDEX('Hoja1_datos de origen'!$G:$G,MATCH($F2597,$E:$E,0)),"")</f>
        <v/>
      </c>
      <c r="M2597" t="str">
        <f>IF(LEN($F2597)&gt;0,INDEX('Hoja1_datos de origen'!$C:$C,MATCH($F2597,$E:$E,0)),"")</f>
        <v/>
      </c>
      <c r="N2597" t="str">
        <f>IF(LEN($F2597)&gt;0,INDEX('Hoja1_datos de origen'!$U:$U,MATCH($F2597,$E:$E,0)),"")</f>
        <v/>
      </c>
    </row>
    <row r="2598" spans="3:14">
      <c r="C2598" t="str">
        <f>IF('Hoja1_datos de origen'!$I2598&gt;=edad_minima,'Hoja1_datos de origen'!$C2598,"")</f>
        <v/>
      </c>
      <c r="D2598" t="str">
        <f>IF(LEN($C2598)&gt;0,(CONCATENATE('Hoja1_datos de origen'!$V2598,"-",'Hoja1_datos de origen'!$R2598,"-",TEXT('Hoja1_datos de origen'!$I2598,"000"),"-",'Hoja1_datos de origen'!$C2598)),"")</f>
        <v/>
      </c>
      <c r="E2598" t="str">
        <f>IF(LEN($C2598)&gt;0,COUNTIF($D:$D,"&gt;="&amp;$D2598),"")</f>
        <v/>
      </c>
      <c r="F2598" t="str">
        <f t="shared" si="78"/>
        <v/>
      </c>
      <c r="G2598" t="str">
        <f t="shared" si="79"/>
        <v/>
      </c>
      <c r="H2598" t="str">
        <f>IF(LEN($F2598)&gt;0,INDEX('Hoja1_datos de origen'!$V:$V,MATCH($F2598,$E:$E,0)),"")</f>
        <v/>
      </c>
      <c r="I2598" t="str">
        <f>IF(LEN($F2598)&gt;0,INDEX('Hoja1_datos de origen'!$R:$R,MATCH($F2598,$E:$E,0)),"")</f>
        <v/>
      </c>
      <c r="J2598" t="str">
        <f>IF(LEN($F2598)&gt;0,IF(INDEX('Hoja1_datos de origen'!$F:$F,MATCH($F2598,$E:$E,0))="","",INDEX('Hoja1_datos de origen'!$F:$F,MATCH($F2598,$E:$E,0))),"")</f>
        <v/>
      </c>
      <c r="K2598" s="10" t="str">
        <f>IF(LEN($F2598)&gt;0,INDEX('Hoja1_datos de origen'!$I:$I,MATCH($F2598,$E:$E,0)),"")</f>
        <v/>
      </c>
      <c r="L2598" s="10" t="str">
        <f>IF(LEN($F2598)&gt;0,INDEX('Hoja1_datos de origen'!$G:$G,MATCH($F2598,$E:$E,0)),"")</f>
        <v/>
      </c>
      <c r="M2598" t="str">
        <f>IF(LEN($F2598)&gt;0,INDEX('Hoja1_datos de origen'!$C:$C,MATCH($F2598,$E:$E,0)),"")</f>
        <v/>
      </c>
      <c r="N2598" t="str">
        <f>IF(LEN($F2598)&gt;0,INDEX('Hoja1_datos de origen'!$U:$U,MATCH($F2598,$E:$E,0)),"")</f>
        <v/>
      </c>
    </row>
    <row r="2599" spans="3:14">
      <c r="C2599" t="str">
        <f>IF('Hoja1_datos de origen'!$I2599&gt;=edad_minima,'Hoja1_datos de origen'!$C2599,"")</f>
        <v/>
      </c>
      <c r="D2599" t="str">
        <f>IF(LEN($C2599)&gt;0,(CONCATENATE('Hoja1_datos de origen'!$V2599,"-",'Hoja1_datos de origen'!$R2599,"-",TEXT('Hoja1_datos de origen'!$I2599,"000"),"-",'Hoja1_datos de origen'!$C2599)),"")</f>
        <v/>
      </c>
      <c r="E2599" t="str">
        <f>IF(LEN($C2599)&gt;0,COUNTIF($D:$D,"&gt;="&amp;$D2599),"")</f>
        <v/>
      </c>
      <c r="F2599" t="str">
        <f t="shared" si="78"/>
        <v/>
      </c>
      <c r="G2599" t="str">
        <f t="shared" si="79"/>
        <v/>
      </c>
      <c r="H2599" t="str">
        <f>IF(LEN($F2599)&gt;0,INDEX('Hoja1_datos de origen'!$V:$V,MATCH($F2599,$E:$E,0)),"")</f>
        <v/>
      </c>
      <c r="I2599" t="str">
        <f>IF(LEN($F2599)&gt;0,INDEX('Hoja1_datos de origen'!$R:$R,MATCH($F2599,$E:$E,0)),"")</f>
        <v/>
      </c>
      <c r="J2599" t="str">
        <f>IF(LEN($F2599)&gt;0,IF(INDEX('Hoja1_datos de origen'!$F:$F,MATCH($F2599,$E:$E,0))="","",INDEX('Hoja1_datos de origen'!$F:$F,MATCH($F2599,$E:$E,0))),"")</f>
        <v/>
      </c>
      <c r="K2599" s="10" t="str">
        <f>IF(LEN($F2599)&gt;0,INDEX('Hoja1_datos de origen'!$I:$I,MATCH($F2599,$E:$E,0)),"")</f>
        <v/>
      </c>
      <c r="L2599" s="10" t="str">
        <f>IF(LEN($F2599)&gt;0,INDEX('Hoja1_datos de origen'!$G:$G,MATCH($F2599,$E:$E,0)),"")</f>
        <v/>
      </c>
      <c r="M2599" t="str">
        <f>IF(LEN($F2599)&gt;0,INDEX('Hoja1_datos de origen'!$C:$C,MATCH($F2599,$E:$E,0)),"")</f>
        <v/>
      </c>
      <c r="N2599" t="str">
        <f>IF(LEN($F2599)&gt;0,INDEX('Hoja1_datos de origen'!$U:$U,MATCH($F2599,$E:$E,0)),"")</f>
        <v/>
      </c>
    </row>
    <row r="2600" spans="3:14">
      <c r="C2600" t="str">
        <f>IF('Hoja1_datos de origen'!$I2600&gt;=edad_minima,'Hoja1_datos de origen'!$C2600,"")</f>
        <v/>
      </c>
      <c r="D2600" t="str">
        <f>IF(LEN($C2600)&gt;0,(CONCATENATE('Hoja1_datos de origen'!$V2600,"-",'Hoja1_datos de origen'!$R2600,"-",TEXT('Hoja1_datos de origen'!$I2600,"000"),"-",'Hoja1_datos de origen'!$C2600)),"")</f>
        <v/>
      </c>
      <c r="E2600" t="str">
        <f>IF(LEN($C2600)&gt;0,COUNTIF($D:$D,"&gt;="&amp;$D2600),"")</f>
        <v/>
      </c>
      <c r="F2600" t="str">
        <f t="shared" si="78"/>
        <v/>
      </c>
      <c r="G2600" t="str">
        <f t="shared" si="79"/>
        <v/>
      </c>
      <c r="H2600" t="str">
        <f>IF(LEN($F2600)&gt;0,INDEX('Hoja1_datos de origen'!$V:$V,MATCH($F2600,$E:$E,0)),"")</f>
        <v/>
      </c>
      <c r="I2600" t="str">
        <f>IF(LEN($F2600)&gt;0,INDEX('Hoja1_datos de origen'!$R:$R,MATCH($F2600,$E:$E,0)),"")</f>
        <v/>
      </c>
      <c r="J2600" t="str">
        <f>IF(LEN($F2600)&gt;0,IF(INDEX('Hoja1_datos de origen'!$F:$F,MATCH($F2600,$E:$E,0))="","",INDEX('Hoja1_datos de origen'!$F:$F,MATCH($F2600,$E:$E,0))),"")</f>
        <v/>
      </c>
      <c r="K2600" s="10" t="str">
        <f>IF(LEN($F2600)&gt;0,INDEX('Hoja1_datos de origen'!$I:$I,MATCH($F2600,$E:$E,0)),"")</f>
        <v/>
      </c>
      <c r="L2600" s="10" t="str">
        <f>IF(LEN($F2600)&gt;0,INDEX('Hoja1_datos de origen'!$G:$G,MATCH($F2600,$E:$E,0)),"")</f>
        <v/>
      </c>
      <c r="M2600" t="str">
        <f>IF(LEN($F2600)&gt;0,INDEX('Hoja1_datos de origen'!$C:$C,MATCH($F2600,$E:$E,0)),"")</f>
        <v/>
      </c>
      <c r="N2600" t="str">
        <f>IF(LEN($F2600)&gt;0,INDEX('Hoja1_datos de origen'!$U:$U,MATCH($F2600,$E:$E,0)),"")</f>
        <v/>
      </c>
    </row>
    <row r="2601" spans="3:14">
      <c r="C2601" t="str">
        <f>IF('Hoja1_datos de origen'!$I2601&gt;=edad_minima,'Hoja1_datos de origen'!$C2601,"")</f>
        <v/>
      </c>
      <c r="D2601" t="str">
        <f>IF(LEN($C2601)&gt;0,(CONCATENATE('Hoja1_datos de origen'!$V2601,"-",'Hoja1_datos de origen'!$R2601,"-",TEXT('Hoja1_datos de origen'!$I2601,"000"),"-",'Hoja1_datos de origen'!$C2601)),"")</f>
        <v/>
      </c>
      <c r="E2601" t="str">
        <f>IF(LEN($C2601)&gt;0,COUNTIF($D:$D,"&gt;="&amp;$D2601),"")</f>
        <v/>
      </c>
      <c r="F2601" t="str">
        <f t="shared" si="78"/>
        <v/>
      </c>
      <c r="G2601" t="str">
        <f t="shared" si="79"/>
        <v/>
      </c>
      <c r="H2601" t="str">
        <f>IF(LEN($F2601)&gt;0,INDEX('Hoja1_datos de origen'!$V:$V,MATCH($F2601,$E:$E,0)),"")</f>
        <v/>
      </c>
      <c r="I2601" t="str">
        <f>IF(LEN($F2601)&gt;0,INDEX('Hoja1_datos de origen'!$R:$R,MATCH($F2601,$E:$E,0)),"")</f>
        <v/>
      </c>
      <c r="J2601" t="str">
        <f>IF(LEN($F2601)&gt;0,IF(INDEX('Hoja1_datos de origen'!$F:$F,MATCH($F2601,$E:$E,0))="","",INDEX('Hoja1_datos de origen'!$F:$F,MATCH($F2601,$E:$E,0))),"")</f>
        <v/>
      </c>
      <c r="K2601" s="10" t="str">
        <f>IF(LEN($F2601)&gt;0,INDEX('Hoja1_datos de origen'!$I:$I,MATCH($F2601,$E:$E,0)),"")</f>
        <v/>
      </c>
      <c r="L2601" s="10" t="str">
        <f>IF(LEN($F2601)&gt;0,INDEX('Hoja1_datos de origen'!$G:$G,MATCH($F2601,$E:$E,0)),"")</f>
        <v/>
      </c>
      <c r="M2601" t="str">
        <f>IF(LEN($F2601)&gt;0,INDEX('Hoja1_datos de origen'!$C:$C,MATCH($F2601,$E:$E,0)),"")</f>
        <v/>
      </c>
      <c r="N2601" t="str">
        <f>IF(LEN($F2601)&gt;0,INDEX('Hoja1_datos de origen'!$U:$U,MATCH($F2601,$E:$E,0)),"")</f>
        <v/>
      </c>
    </row>
    <row r="2602" spans="3:14">
      <c r="C2602" t="str">
        <f>IF('Hoja1_datos de origen'!$I2602&gt;=edad_minima,'Hoja1_datos de origen'!$C2602,"")</f>
        <v/>
      </c>
      <c r="D2602" t="str">
        <f>IF(LEN($C2602)&gt;0,(CONCATENATE('Hoja1_datos de origen'!$V2602,"-",'Hoja1_datos de origen'!$R2602,"-",TEXT('Hoja1_datos de origen'!$I2602,"000"),"-",'Hoja1_datos de origen'!$C2602)),"")</f>
        <v/>
      </c>
      <c r="E2602" t="str">
        <f>IF(LEN($C2602)&gt;0,COUNTIF($D:$D,"&gt;="&amp;$D2602),"")</f>
        <v/>
      </c>
      <c r="F2602" t="str">
        <f t="shared" si="78"/>
        <v/>
      </c>
      <c r="G2602" t="str">
        <f t="shared" si="79"/>
        <v/>
      </c>
      <c r="H2602" t="str">
        <f>IF(LEN($F2602)&gt;0,INDEX('Hoja1_datos de origen'!$V:$V,MATCH($F2602,$E:$E,0)),"")</f>
        <v/>
      </c>
      <c r="I2602" t="str">
        <f>IF(LEN($F2602)&gt;0,INDEX('Hoja1_datos de origen'!$R:$R,MATCH($F2602,$E:$E,0)),"")</f>
        <v/>
      </c>
      <c r="J2602" t="str">
        <f>IF(LEN($F2602)&gt;0,IF(INDEX('Hoja1_datos de origen'!$F:$F,MATCH($F2602,$E:$E,0))="","",INDEX('Hoja1_datos de origen'!$F:$F,MATCH($F2602,$E:$E,0))),"")</f>
        <v/>
      </c>
      <c r="K2602" s="10" t="str">
        <f>IF(LEN($F2602)&gt;0,INDEX('Hoja1_datos de origen'!$I:$I,MATCH($F2602,$E:$E,0)),"")</f>
        <v/>
      </c>
      <c r="L2602" s="10" t="str">
        <f>IF(LEN($F2602)&gt;0,INDEX('Hoja1_datos de origen'!$G:$G,MATCH($F2602,$E:$E,0)),"")</f>
        <v/>
      </c>
      <c r="M2602" t="str">
        <f>IF(LEN($F2602)&gt;0,INDEX('Hoja1_datos de origen'!$C:$C,MATCH($F2602,$E:$E,0)),"")</f>
        <v/>
      </c>
      <c r="N2602" t="str">
        <f>IF(LEN($F2602)&gt;0,INDEX('Hoja1_datos de origen'!$U:$U,MATCH($F2602,$E:$E,0)),"")</f>
        <v/>
      </c>
    </row>
    <row r="2603" spans="3:14">
      <c r="C2603" t="str">
        <f>IF('Hoja1_datos de origen'!$I2603&gt;=edad_minima,'Hoja1_datos de origen'!$C2603,"")</f>
        <v/>
      </c>
      <c r="D2603" t="str">
        <f>IF(LEN($C2603)&gt;0,(CONCATENATE('Hoja1_datos de origen'!$V2603,"-",'Hoja1_datos de origen'!$R2603,"-",TEXT('Hoja1_datos de origen'!$I2603,"000"),"-",'Hoja1_datos de origen'!$C2603)),"")</f>
        <v/>
      </c>
      <c r="E2603" t="str">
        <f>IF(LEN($C2603)&gt;0,COUNTIF($D:$D,"&gt;="&amp;$D2603),"")</f>
        <v/>
      </c>
      <c r="F2603" t="str">
        <f t="shared" si="78"/>
        <v/>
      </c>
      <c r="G2603" t="str">
        <f t="shared" si="79"/>
        <v/>
      </c>
      <c r="H2603" t="str">
        <f>IF(LEN($F2603)&gt;0,INDEX('Hoja1_datos de origen'!$V:$V,MATCH($F2603,$E:$E,0)),"")</f>
        <v/>
      </c>
      <c r="I2603" t="str">
        <f>IF(LEN($F2603)&gt;0,INDEX('Hoja1_datos de origen'!$R:$R,MATCH($F2603,$E:$E,0)),"")</f>
        <v/>
      </c>
      <c r="J2603" t="str">
        <f>IF(LEN($F2603)&gt;0,IF(INDEX('Hoja1_datos de origen'!$F:$F,MATCH($F2603,$E:$E,0))="","",INDEX('Hoja1_datos de origen'!$F:$F,MATCH($F2603,$E:$E,0))),"")</f>
        <v/>
      </c>
      <c r="K2603" s="10" t="str">
        <f>IF(LEN($F2603)&gt;0,INDEX('Hoja1_datos de origen'!$I:$I,MATCH($F2603,$E:$E,0)),"")</f>
        <v/>
      </c>
      <c r="L2603" s="10" t="str">
        <f>IF(LEN($F2603)&gt;0,INDEX('Hoja1_datos de origen'!$G:$G,MATCH($F2603,$E:$E,0)),"")</f>
        <v/>
      </c>
      <c r="M2603" t="str">
        <f>IF(LEN($F2603)&gt;0,INDEX('Hoja1_datos de origen'!$C:$C,MATCH($F2603,$E:$E,0)),"")</f>
        <v/>
      </c>
      <c r="N2603" t="str">
        <f>IF(LEN($F2603)&gt;0,INDEX('Hoja1_datos de origen'!$U:$U,MATCH($F2603,$E:$E,0)),"")</f>
        <v/>
      </c>
    </row>
    <row r="2604" spans="3:14">
      <c r="C2604" t="str">
        <f>IF('Hoja1_datos de origen'!$I2604&gt;=edad_minima,'Hoja1_datos de origen'!$C2604,"")</f>
        <v/>
      </c>
      <c r="D2604" t="str">
        <f>IF(LEN($C2604)&gt;0,(CONCATENATE('Hoja1_datos de origen'!$V2604,"-",'Hoja1_datos de origen'!$R2604,"-",TEXT('Hoja1_datos de origen'!$I2604,"000"),"-",'Hoja1_datos de origen'!$C2604)),"")</f>
        <v/>
      </c>
      <c r="E2604" t="str">
        <f>IF(LEN($C2604)&gt;0,COUNTIF($D:$D,"&gt;="&amp;$D2604),"")</f>
        <v/>
      </c>
      <c r="F2604" t="str">
        <f t="shared" si="78"/>
        <v/>
      </c>
      <c r="G2604" t="str">
        <f t="shared" si="79"/>
        <v/>
      </c>
      <c r="H2604" t="str">
        <f>IF(LEN($F2604)&gt;0,INDEX('Hoja1_datos de origen'!$V:$V,MATCH($F2604,$E:$E,0)),"")</f>
        <v/>
      </c>
      <c r="I2604" t="str">
        <f>IF(LEN($F2604)&gt;0,INDEX('Hoja1_datos de origen'!$R:$R,MATCH($F2604,$E:$E,0)),"")</f>
        <v/>
      </c>
      <c r="J2604" t="str">
        <f>IF(LEN($F2604)&gt;0,IF(INDEX('Hoja1_datos de origen'!$F:$F,MATCH($F2604,$E:$E,0))="","",INDEX('Hoja1_datos de origen'!$F:$F,MATCH($F2604,$E:$E,0))),"")</f>
        <v/>
      </c>
      <c r="K2604" s="10" t="str">
        <f>IF(LEN($F2604)&gt;0,INDEX('Hoja1_datos de origen'!$I:$I,MATCH($F2604,$E:$E,0)),"")</f>
        <v/>
      </c>
      <c r="L2604" s="10" t="str">
        <f>IF(LEN($F2604)&gt;0,INDEX('Hoja1_datos de origen'!$G:$G,MATCH($F2604,$E:$E,0)),"")</f>
        <v/>
      </c>
      <c r="M2604" t="str">
        <f>IF(LEN($F2604)&gt;0,INDEX('Hoja1_datos de origen'!$C:$C,MATCH($F2604,$E:$E,0)),"")</f>
        <v/>
      </c>
      <c r="N2604" t="str">
        <f>IF(LEN($F2604)&gt;0,INDEX('Hoja1_datos de origen'!$U:$U,MATCH($F2604,$E:$E,0)),"")</f>
        <v/>
      </c>
    </row>
    <row r="2605" spans="3:14">
      <c r="C2605" t="str">
        <f>IF('Hoja1_datos de origen'!$I2605&gt;=edad_minima,'Hoja1_datos de origen'!$C2605,"")</f>
        <v/>
      </c>
      <c r="D2605" t="str">
        <f>IF(LEN($C2605)&gt;0,(CONCATENATE('Hoja1_datos de origen'!$V2605,"-",'Hoja1_datos de origen'!$R2605,"-",TEXT('Hoja1_datos de origen'!$I2605,"000"),"-",'Hoja1_datos de origen'!$C2605)),"")</f>
        <v/>
      </c>
      <c r="E2605" t="str">
        <f>IF(LEN($C2605)&gt;0,COUNTIF($D:$D,"&gt;="&amp;$D2605),"")</f>
        <v/>
      </c>
      <c r="F2605" t="str">
        <f t="shared" si="78"/>
        <v/>
      </c>
      <c r="G2605" t="str">
        <f t="shared" si="79"/>
        <v/>
      </c>
      <c r="H2605" t="str">
        <f>IF(LEN($F2605)&gt;0,INDEX('Hoja1_datos de origen'!$V:$V,MATCH($F2605,$E:$E,0)),"")</f>
        <v/>
      </c>
      <c r="I2605" t="str">
        <f>IF(LEN($F2605)&gt;0,INDEX('Hoja1_datos de origen'!$R:$R,MATCH($F2605,$E:$E,0)),"")</f>
        <v/>
      </c>
      <c r="J2605" t="str">
        <f>IF(LEN($F2605)&gt;0,IF(INDEX('Hoja1_datos de origen'!$F:$F,MATCH($F2605,$E:$E,0))="","",INDEX('Hoja1_datos de origen'!$F:$F,MATCH($F2605,$E:$E,0))),"")</f>
        <v/>
      </c>
      <c r="K2605" s="10" t="str">
        <f>IF(LEN($F2605)&gt;0,INDEX('Hoja1_datos de origen'!$I:$I,MATCH($F2605,$E:$E,0)),"")</f>
        <v/>
      </c>
      <c r="L2605" s="10" t="str">
        <f>IF(LEN($F2605)&gt;0,INDEX('Hoja1_datos de origen'!$G:$G,MATCH($F2605,$E:$E,0)),"")</f>
        <v/>
      </c>
      <c r="M2605" t="str">
        <f>IF(LEN($F2605)&gt;0,INDEX('Hoja1_datos de origen'!$C:$C,MATCH($F2605,$E:$E,0)),"")</f>
        <v/>
      </c>
      <c r="N2605" t="str">
        <f>IF(LEN($F2605)&gt;0,INDEX('Hoja1_datos de origen'!$U:$U,MATCH($F2605,$E:$E,0)),"")</f>
        <v/>
      </c>
    </row>
    <row r="2606" spans="3:14">
      <c r="C2606" t="str">
        <f>IF('Hoja1_datos de origen'!$I2606&gt;=edad_minima,'Hoja1_datos de origen'!$C2606,"")</f>
        <v/>
      </c>
      <c r="D2606" t="str">
        <f>IF(LEN($C2606)&gt;0,(CONCATENATE('Hoja1_datos de origen'!$V2606,"-",'Hoja1_datos de origen'!$R2606,"-",TEXT('Hoja1_datos de origen'!$I2606,"000"),"-",'Hoja1_datos de origen'!$C2606)),"")</f>
        <v/>
      </c>
      <c r="E2606" t="str">
        <f>IF(LEN($C2606)&gt;0,COUNTIF($D:$D,"&gt;="&amp;$D2606),"")</f>
        <v/>
      </c>
      <c r="F2606" t="str">
        <f t="shared" si="78"/>
        <v/>
      </c>
      <c r="G2606" t="str">
        <f t="shared" si="79"/>
        <v/>
      </c>
      <c r="H2606" t="str">
        <f>IF(LEN($F2606)&gt;0,INDEX('Hoja1_datos de origen'!$V:$V,MATCH($F2606,$E:$E,0)),"")</f>
        <v/>
      </c>
      <c r="I2606" t="str">
        <f>IF(LEN($F2606)&gt;0,INDEX('Hoja1_datos de origen'!$R:$R,MATCH($F2606,$E:$E,0)),"")</f>
        <v/>
      </c>
      <c r="J2606" t="str">
        <f>IF(LEN($F2606)&gt;0,IF(INDEX('Hoja1_datos de origen'!$F:$F,MATCH($F2606,$E:$E,0))="","",INDEX('Hoja1_datos de origen'!$F:$F,MATCH($F2606,$E:$E,0))),"")</f>
        <v/>
      </c>
      <c r="K2606" s="10" t="str">
        <f>IF(LEN($F2606)&gt;0,INDEX('Hoja1_datos de origen'!$I:$I,MATCH($F2606,$E:$E,0)),"")</f>
        <v/>
      </c>
      <c r="L2606" s="10" t="str">
        <f>IF(LEN($F2606)&gt;0,INDEX('Hoja1_datos de origen'!$G:$G,MATCH($F2606,$E:$E,0)),"")</f>
        <v/>
      </c>
      <c r="M2606" t="str">
        <f>IF(LEN($F2606)&gt;0,INDEX('Hoja1_datos de origen'!$C:$C,MATCH($F2606,$E:$E,0)),"")</f>
        <v/>
      </c>
      <c r="N2606" t="str">
        <f>IF(LEN($F2606)&gt;0,INDEX('Hoja1_datos de origen'!$U:$U,MATCH($F2606,$E:$E,0)),"")</f>
        <v/>
      </c>
    </row>
    <row r="2607" spans="3:14">
      <c r="C2607" t="str">
        <f>IF('Hoja1_datos de origen'!$I2607&gt;=edad_minima,'Hoja1_datos de origen'!$C2607,"")</f>
        <v/>
      </c>
      <c r="D2607" t="str">
        <f>IF(LEN($C2607)&gt;0,(CONCATENATE('Hoja1_datos de origen'!$V2607,"-",'Hoja1_datos de origen'!$R2607,"-",TEXT('Hoja1_datos de origen'!$I2607,"000"),"-",'Hoja1_datos de origen'!$C2607)),"")</f>
        <v/>
      </c>
      <c r="E2607" t="str">
        <f>IF(LEN($C2607)&gt;0,COUNTIF($D:$D,"&gt;="&amp;$D2607),"")</f>
        <v/>
      </c>
      <c r="F2607" t="str">
        <f t="shared" si="78"/>
        <v/>
      </c>
      <c r="G2607" t="str">
        <f t="shared" si="79"/>
        <v/>
      </c>
      <c r="H2607" t="str">
        <f>IF(LEN($F2607)&gt;0,INDEX('Hoja1_datos de origen'!$V:$V,MATCH($F2607,$E:$E,0)),"")</f>
        <v/>
      </c>
      <c r="I2607" t="str">
        <f>IF(LEN($F2607)&gt;0,INDEX('Hoja1_datos de origen'!$R:$R,MATCH($F2607,$E:$E,0)),"")</f>
        <v/>
      </c>
      <c r="J2607" t="str">
        <f>IF(LEN($F2607)&gt;0,IF(INDEX('Hoja1_datos de origen'!$F:$F,MATCH($F2607,$E:$E,0))="","",INDEX('Hoja1_datos de origen'!$F:$F,MATCH($F2607,$E:$E,0))),"")</f>
        <v/>
      </c>
      <c r="K2607" s="10" t="str">
        <f>IF(LEN($F2607)&gt;0,INDEX('Hoja1_datos de origen'!$I:$I,MATCH($F2607,$E:$E,0)),"")</f>
        <v/>
      </c>
      <c r="L2607" s="10" t="str">
        <f>IF(LEN($F2607)&gt;0,INDEX('Hoja1_datos de origen'!$G:$G,MATCH($F2607,$E:$E,0)),"")</f>
        <v/>
      </c>
      <c r="M2607" t="str">
        <f>IF(LEN($F2607)&gt;0,INDEX('Hoja1_datos de origen'!$C:$C,MATCH($F2607,$E:$E,0)),"")</f>
        <v/>
      </c>
      <c r="N2607" t="str">
        <f>IF(LEN($F2607)&gt;0,INDEX('Hoja1_datos de origen'!$U:$U,MATCH($F2607,$E:$E,0)),"")</f>
        <v/>
      </c>
    </row>
    <row r="2608" spans="3:14">
      <c r="C2608" t="str">
        <f>IF('Hoja1_datos de origen'!$I2608&gt;=edad_minima,'Hoja1_datos de origen'!$C2608,"")</f>
        <v/>
      </c>
      <c r="D2608" t="str">
        <f>IF(LEN($C2608)&gt;0,(CONCATENATE('Hoja1_datos de origen'!$V2608,"-",'Hoja1_datos de origen'!$R2608,"-",TEXT('Hoja1_datos de origen'!$I2608,"000"),"-",'Hoja1_datos de origen'!$C2608)),"")</f>
        <v/>
      </c>
      <c r="E2608" t="str">
        <f>IF(LEN($C2608)&gt;0,COUNTIF($D:$D,"&gt;="&amp;$D2608),"")</f>
        <v/>
      </c>
      <c r="F2608" t="str">
        <f t="shared" si="78"/>
        <v/>
      </c>
      <c r="G2608" t="str">
        <f t="shared" si="79"/>
        <v/>
      </c>
      <c r="H2608" t="str">
        <f>IF(LEN($F2608)&gt;0,INDEX('Hoja1_datos de origen'!$V:$V,MATCH($F2608,$E:$E,0)),"")</f>
        <v/>
      </c>
      <c r="I2608" t="str">
        <f>IF(LEN($F2608)&gt;0,INDEX('Hoja1_datos de origen'!$R:$R,MATCH($F2608,$E:$E,0)),"")</f>
        <v/>
      </c>
      <c r="J2608" t="str">
        <f>IF(LEN($F2608)&gt;0,IF(INDEX('Hoja1_datos de origen'!$F:$F,MATCH($F2608,$E:$E,0))="","",INDEX('Hoja1_datos de origen'!$F:$F,MATCH($F2608,$E:$E,0))),"")</f>
        <v/>
      </c>
      <c r="K2608" s="10" t="str">
        <f>IF(LEN($F2608)&gt;0,INDEX('Hoja1_datos de origen'!$I:$I,MATCH($F2608,$E:$E,0)),"")</f>
        <v/>
      </c>
      <c r="L2608" s="10" t="str">
        <f>IF(LEN($F2608)&gt;0,INDEX('Hoja1_datos de origen'!$G:$G,MATCH($F2608,$E:$E,0)),"")</f>
        <v/>
      </c>
      <c r="M2608" t="str">
        <f>IF(LEN($F2608)&gt;0,INDEX('Hoja1_datos de origen'!$C:$C,MATCH($F2608,$E:$E,0)),"")</f>
        <v/>
      </c>
      <c r="N2608" t="str">
        <f>IF(LEN($F2608)&gt;0,INDEX('Hoja1_datos de origen'!$U:$U,MATCH($F2608,$E:$E,0)),"")</f>
        <v/>
      </c>
    </row>
    <row r="2609" spans="3:14">
      <c r="C2609" t="str">
        <f>IF('Hoja1_datos de origen'!$I2609&gt;=edad_minima,'Hoja1_datos de origen'!$C2609,"")</f>
        <v/>
      </c>
      <c r="D2609" t="str">
        <f>IF(LEN($C2609)&gt;0,(CONCATENATE('Hoja1_datos de origen'!$V2609,"-",'Hoja1_datos de origen'!$R2609,"-",TEXT('Hoja1_datos de origen'!$I2609,"000"),"-",'Hoja1_datos de origen'!$C2609)),"")</f>
        <v/>
      </c>
      <c r="E2609" t="str">
        <f>IF(LEN($C2609)&gt;0,COUNTIF($D:$D,"&gt;="&amp;$D2609),"")</f>
        <v/>
      </c>
      <c r="F2609" t="str">
        <f t="shared" si="78"/>
        <v/>
      </c>
      <c r="G2609" t="str">
        <f t="shared" si="79"/>
        <v/>
      </c>
      <c r="H2609" t="str">
        <f>IF(LEN($F2609)&gt;0,INDEX('Hoja1_datos de origen'!$V:$V,MATCH($F2609,$E:$E,0)),"")</f>
        <v/>
      </c>
      <c r="I2609" t="str">
        <f>IF(LEN($F2609)&gt;0,INDEX('Hoja1_datos de origen'!$R:$R,MATCH($F2609,$E:$E,0)),"")</f>
        <v/>
      </c>
      <c r="J2609" t="str">
        <f>IF(LEN($F2609)&gt;0,IF(INDEX('Hoja1_datos de origen'!$F:$F,MATCH($F2609,$E:$E,0))="","",INDEX('Hoja1_datos de origen'!$F:$F,MATCH($F2609,$E:$E,0))),"")</f>
        <v/>
      </c>
      <c r="K2609" s="10" t="str">
        <f>IF(LEN($F2609)&gt;0,INDEX('Hoja1_datos de origen'!$I:$I,MATCH($F2609,$E:$E,0)),"")</f>
        <v/>
      </c>
      <c r="L2609" s="10" t="str">
        <f>IF(LEN($F2609)&gt;0,INDEX('Hoja1_datos de origen'!$G:$G,MATCH($F2609,$E:$E,0)),"")</f>
        <v/>
      </c>
      <c r="M2609" t="str">
        <f>IF(LEN($F2609)&gt;0,INDEX('Hoja1_datos de origen'!$C:$C,MATCH($F2609,$E:$E,0)),"")</f>
        <v/>
      </c>
      <c r="N2609" t="str">
        <f>IF(LEN($F2609)&gt;0,INDEX('Hoja1_datos de origen'!$U:$U,MATCH($F2609,$E:$E,0)),"")</f>
        <v/>
      </c>
    </row>
    <row r="2610" spans="3:14">
      <c r="C2610" t="str">
        <f>IF('Hoja1_datos de origen'!$I2610&gt;=edad_minima,'Hoja1_datos de origen'!$C2610,"")</f>
        <v/>
      </c>
      <c r="D2610" t="str">
        <f>IF(LEN($C2610)&gt;0,(CONCATENATE('Hoja1_datos de origen'!$V2610,"-",'Hoja1_datos de origen'!$R2610,"-",TEXT('Hoja1_datos de origen'!$I2610,"000"),"-",'Hoja1_datos de origen'!$C2610)),"")</f>
        <v/>
      </c>
      <c r="E2610" t="str">
        <f>IF(LEN($C2610)&gt;0,COUNTIF($D:$D,"&gt;="&amp;$D2610),"")</f>
        <v/>
      </c>
      <c r="F2610" t="str">
        <f t="shared" si="78"/>
        <v/>
      </c>
      <c r="G2610" t="str">
        <f t="shared" si="79"/>
        <v/>
      </c>
      <c r="H2610" t="str">
        <f>IF(LEN($F2610)&gt;0,INDEX('Hoja1_datos de origen'!$V:$V,MATCH($F2610,$E:$E,0)),"")</f>
        <v/>
      </c>
      <c r="I2610" t="str">
        <f>IF(LEN($F2610)&gt;0,INDEX('Hoja1_datos de origen'!$R:$R,MATCH($F2610,$E:$E,0)),"")</f>
        <v/>
      </c>
      <c r="J2610" t="str">
        <f>IF(LEN($F2610)&gt;0,IF(INDEX('Hoja1_datos de origen'!$F:$F,MATCH($F2610,$E:$E,0))="","",INDEX('Hoja1_datos de origen'!$F:$F,MATCH($F2610,$E:$E,0))),"")</f>
        <v/>
      </c>
      <c r="K2610" s="10" t="str">
        <f>IF(LEN($F2610)&gt;0,INDEX('Hoja1_datos de origen'!$I:$I,MATCH($F2610,$E:$E,0)),"")</f>
        <v/>
      </c>
      <c r="L2610" s="10" t="str">
        <f>IF(LEN($F2610)&gt;0,INDEX('Hoja1_datos de origen'!$G:$G,MATCH($F2610,$E:$E,0)),"")</f>
        <v/>
      </c>
      <c r="M2610" t="str">
        <f>IF(LEN($F2610)&gt;0,INDEX('Hoja1_datos de origen'!$C:$C,MATCH($F2610,$E:$E,0)),"")</f>
        <v/>
      </c>
      <c r="N2610" t="str">
        <f>IF(LEN($F2610)&gt;0,INDEX('Hoja1_datos de origen'!$U:$U,MATCH($F2610,$E:$E,0)),"")</f>
        <v/>
      </c>
    </row>
    <row r="2611" spans="3:14">
      <c r="C2611" t="str">
        <f>IF('Hoja1_datos de origen'!$I2611&gt;=edad_minima,'Hoja1_datos de origen'!$C2611,"")</f>
        <v/>
      </c>
      <c r="D2611" t="str">
        <f>IF(LEN($C2611)&gt;0,(CONCATENATE('Hoja1_datos de origen'!$V2611,"-",'Hoja1_datos de origen'!$R2611,"-",TEXT('Hoja1_datos de origen'!$I2611,"000"),"-",'Hoja1_datos de origen'!$C2611)),"")</f>
        <v/>
      </c>
      <c r="E2611" t="str">
        <f>IF(LEN($C2611)&gt;0,COUNTIF($D:$D,"&gt;="&amp;$D2611),"")</f>
        <v/>
      </c>
      <c r="F2611" t="str">
        <f t="shared" si="78"/>
        <v/>
      </c>
      <c r="G2611" t="str">
        <f t="shared" si="79"/>
        <v/>
      </c>
      <c r="H2611" t="str">
        <f>IF(LEN($F2611)&gt;0,INDEX('Hoja1_datos de origen'!$V:$V,MATCH($F2611,$E:$E,0)),"")</f>
        <v/>
      </c>
      <c r="I2611" t="str">
        <f>IF(LEN($F2611)&gt;0,INDEX('Hoja1_datos de origen'!$R:$R,MATCH($F2611,$E:$E,0)),"")</f>
        <v/>
      </c>
      <c r="J2611" t="str">
        <f>IF(LEN($F2611)&gt;0,IF(INDEX('Hoja1_datos de origen'!$F:$F,MATCH($F2611,$E:$E,0))="","",INDEX('Hoja1_datos de origen'!$F:$F,MATCH($F2611,$E:$E,0))),"")</f>
        <v/>
      </c>
      <c r="K2611" s="10" t="str">
        <f>IF(LEN($F2611)&gt;0,INDEX('Hoja1_datos de origen'!$I:$I,MATCH($F2611,$E:$E,0)),"")</f>
        <v/>
      </c>
      <c r="L2611" s="10" t="str">
        <f>IF(LEN($F2611)&gt;0,INDEX('Hoja1_datos de origen'!$G:$G,MATCH($F2611,$E:$E,0)),"")</f>
        <v/>
      </c>
      <c r="M2611" t="str">
        <f>IF(LEN($F2611)&gt;0,INDEX('Hoja1_datos de origen'!$C:$C,MATCH($F2611,$E:$E,0)),"")</f>
        <v/>
      </c>
      <c r="N2611" t="str">
        <f>IF(LEN($F2611)&gt;0,INDEX('Hoja1_datos de origen'!$U:$U,MATCH($F2611,$E:$E,0)),"")</f>
        <v/>
      </c>
    </row>
    <row r="2612" spans="3:14">
      <c r="C2612" t="str">
        <f>IF('Hoja1_datos de origen'!$I2612&gt;=edad_minima,'Hoja1_datos de origen'!$C2612,"")</f>
        <v/>
      </c>
      <c r="D2612" t="str">
        <f>IF(LEN($C2612)&gt;0,(CONCATENATE('Hoja1_datos de origen'!$V2612,"-",'Hoja1_datos de origen'!$R2612,"-",TEXT('Hoja1_datos de origen'!$I2612,"000"),"-",'Hoja1_datos de origen'!$C2612)),"")</f>
        <v/>
      </c>
      <c r="E2612" t="str">
        <f>IF(LEN($C2612)&gt;0,COUNTIF($D:$D,"&gt;="&amp;$D2612),"")</f>
        <v/>
      </c>
      <c r="F2612" t="str">
        <f t="shared" si="78"/>
        <v/>
      </c>
      <c r="G2612" t="str">
        <f t="shared" si="79"/>
        <v/>
      </c>
      <c r="H2612" t="str">
        <f>IF(LEN($F2612)&gt;0,INDEX('Hoja1_datos de origen'!$V:$V,MATCH($F2612,$E:$E,0)),"")</f>
        <v/>
      </c>
      <c r="I2612" t="str">
        <f>IF(LEN($F2612)&gt;0,INDEX('Hoja1_datos de origen'!$R:$R,MATCH($F2612,$E:$E,0)),"")</f>
        <v/>
      </c>
      <c r="J2612" t="str">
        <f>IF(LEN($F2612)&gt;0,IF(INDEX('Hoja1_datos de origen'!$F:$F,MATCH($F2612,$E:$E,0))="","",INDEX('Hoja1_datos de origen'!$F:$F,MATCH($F2612,$E:$E,0))),"")</f>
        <v/>
      </c>
      <c r="K2612" s="10" t="str">
        <f>IF(LEN($F2612)&gt;0,INDEX('Hoja1_datos de origen'!$I:$I,MATCH($F2612,$E:$E,0)),"")</f>
        <v/>
      </c>
      <c r="L2612" s="10" t="str">
        <f>IF(LEN($F2612)&gt;0,INDEX('Hoja1_datos de origen'!$G:$G,MATCH($F2612,$E:$E,0)),"")</f>
        <v/>
      </c>
      <c r="M2612" t="str">
        <f>IF(LEN($F2612)&gt;0,INDEX('Hoja1_datos de origen'!$C:$C,MATCH($F2612,$E:$E,0)),"")</f>
        <v/>
      </c>
      <c r="N2612" t="str">
        <f>IF(LEN($F2612)&gt;0,INDEX('Hoja1_datos de origen'!$U:$U,MATCH($F2612,$E:$E,0)),"")</f>
        <v/>
      </c>
    </row>
    <row r="2613" spans="3:14">
      <c r="C2613" t="str">
        <f>IF('Hoja1_datos de origen'!$I2613&gt;=edad_minima,'Hoja1_datos de origen'!$C2613,"")</f>
        <v/>
      </c>
      <c r="D2613" t="str">
        <f>IF(LEN($C2613)&gt;0,(CONCATENATE('Hoja1_datos de origen'!$V2613,"-",'Hoja1_datos de origen'!$R2613,"-",TEXT('Hoja1_datos de origen'!$I2613,"000"),"-",'Hoja1_datos de origen'!$C2613)),"")</f>
        <v/>
      </c>
      <c r="E2613" t="str">
        <f>IF(LEN($C2613)&gt;0,COUNTIF($D:$D,"&gt;="&amp;$D2613),"")</f>
        <v/>
      </c>
      <c r="F2613" t="str">
        <f t="shared" si="78"/>
        <v/>
      </c>
      <c r="G2613" t="str">
        <f t="shared" si="79"/>
        <v/>
      </c>
      <c r="H2613" t="str">
        <f>IF(LEN($F2613)&gt;0,INDEX('Hoja1_datos de origen'!$V:$V,MATCH($F2613,$E:$E,0)),"")</f>
        <v/>
      </c>
      <c r="I2613" t="str">
        <f>IF(LEN($F2613)&gt;0,INDEX('Hoja1_datos de origen'!$R:$R,MATCH($F2613,$E:$E,0)),"")</f>
        <v/>
      </c>
      <c r="J2613" t="str">
        <f>IF(LEN($F2613)&gt;0,IF(INDEX('Hoja1_datos de origen'!$F:$F,MATCH($F2613,$E:$E,0))="","",INDEX('Hoja1_datos de origen'!$F:$F,MATCH($F2613,$E:$E,0))),"")</f>
        <v/>
      </c>
      <c r="K2613" s="10" t="str">
        <f>IF(LEN($F2613)&gt;0,INDEX('Hoja1_datos de origen'!$I:$I,MATCH($F2613,$E:$E,0)),"")</f>
        <v/>
      </c>
      <c r="L2613" s="10" t="str">
        <f>IF(LEN($F2613)&gt;0,INDEX('Hoja1_datos de origen'!$G:$G,MATCH($F2613,$E:$E,0)),"")</f>
        <v/>
      </c>
      <c r="M2613" t="str">
        <f>IF(LEN($F2613)&gt;0,INDEX('Hoja1_datos de origen'!$C:$C,MATCH($F2613,$E:$E,0)),"")</f>
        <v/>
      </c>
      <c r="N2613" t="str">
        <f>IF(LEN($F2613)&gt;0,INDEX('Hoja1_datos de origen'!$U:$U,MATCH($F2613,$E:$E,0)),"")</f>
        <v/>
      </c>
    </row>
    <row r="2614" spans="3:14">
      <c r="C2614" t="str">
        <f>IF('Hoja1_datos de origen'!$I2614&gt;=edad_minima,'Hoja1_datos de origen'!$C2614,"")</f>
        <v/>
      </c>
      <c r="D2614" t="str">
        <f>IF(LEN($C2614)&gt;0,(CONCATENATE('Hoja1_datos de origen'!$V2614,"-",'Hoja1_datos de origen'!$R2614,"-",TEXT('Hoja1_datos de origen'!$I2614,"000"),"-",'Hoja1_datos de origen'!$C2614)),"")</f>
        <v/>
      </c>
      <c r="E2614" t="str">
        <f>IF(LEN($C2614)&gt;0,COUNTIF($D:$D,"&gt;="&amp;$D2614),"")</f>
        <v/>
      </c>
      <c r="F2614" t="str">
        <f t="shared" si="78"/>
        <v/>
      </c>
      <c r="G2614" t="str">
        <f t="shared" si="79"/>
        <v/>
      </c>
      <c r="H2614" t="str">
        <f>IF(LEN($F2614)&gt;0,INDEX('Hoja1_datos de origen'!$V:$V,MATCH($F2614,$E:$E,0)),"")</f>
        <v/>
      </c>
      <c r="I2614" t="str">
        <f>IF(LEN($F2614)&gt;0,INDEX('Hoja1_datos de origen'!$R:$R,MATCH($F2614,$E:$E,0)),"")</f>
        <v/>
      </c>
      <c r="J2614" t="str">
        <f>IF(LEN($F2614)&gt;0,IF(INDEX('Hoja1_datos de origen'!$F:$F,MATCH($F2614,$E:$E,0))="","",INDEX('Hoja1_datos de origen'!$F:$F,MATCH($F2614,$E:$E,0))),"")</f>
        <v/>
      </c>
      <c r="K2614" s="10" t="str">
        <f>IF(LEN($F2614)&gt;0,INDEX('Hoja1_datos de origen'!$I:$I,MATCH($F2614,$E:$E,0)),"")</f>
        <v/>
      </c>
      <c r="L2614" s="10" t="str">
        <f>IF(LEN($F2614)&gt;0,INDEX('Hoja1_datos de origen'!$G:$G,MATCH($F2614,$E:$E,0)),"")</f>
        <v/>
      </c>
      <c r="M2614" t="str">
        <f>IF(LEN($F2614)&gt;0,INDEX('Hoja1_datos de origen'!$C:$C,MATCH($F2614,$E:$E,0)),"")</f>
        <v/>
      </c>
      <c r="N2614" t="str">
        <f>IF(LEN($F2614)&gt;0,INDEX('Hoja1_datos de origen'!$U:$U,MATCH($F2614,$E:$E,0)),"")</f>
        <v/>
      </c>
    </row>
    <row r="2615" spans="3:14">
      <c r="C2615" t="str">
        <f>IF('Hoja1_datos de origen'!$I2615&gt;=edad_minima,'Hoja1_datos de origen'!$C2615,"")</f>
        <v/>
      </c>
      <c r="D2615" t="str">
        <f>IF(LEN($C2615)&gt;0,(CONCATENATE('Hoja1_datos de origen'!$V2615,"-",'Hoja1_datos de origen'!$R2615,"-",TEXT('Hoja1_datos de origen'!$I2615,"000"),"-",'Hoja1_datos de origen'!$C2615)),"")</f>
        <v/>
      </c>
      <c r="E2615" t="str">
        <f>IF(LEN($C2615)&gt;0,COUNTIF($D:$D,"&gt;="&amp;$D2615),"")</f>
        <v/>
      </c>
      <c r="F2615" t="str">
        <f t="shared" si="78"/>
        <v/>
      </c>
      <c r="G2615" t="str">
        <f t="shared" si="79"/>
        <v/>
      </c>
      <c r="H2615" t="str">
        <f>IF(LEN($F2615)&gt;0,INDEX('Hoja1_datos de origen'!$V:$V,MATCH($F2615,$E:$E,0)),"")</f>
        <v/>
      </c>
      <c r="I2615" t="str">
        <f>IF(LEN($F2615)&gt;0,INDEX('Hoja1_datos de origen'!$R:$R,MATCH($F2615,$E:$E,0)),"")</f>
        <v/>
      </c>
      <c r="J2615" t="str">
        <f>IF(LEN($F2615)&gt;0,IF(INDEX('Hoja1_datos de origen'!$F:$F,MATCH($F2615,$E:$E,0))="","",INDEX('Hoja1_datos de origen'!$F:$F,MATCH($F2615,$E:$E,0))),"")</f>
        <v/>
      </c>
      <c r="K2615" s="10" t="str">
        <f>IF(LEN($F2615)&gt;0,INDEX('Hoja1_datos de origen'!$I:$I,MATCH($F2615,$E:$E,0)),"")</f>
        <v/>
      </c>
      <c r="L2615" s="10" t="str">
        <f>IF(LEN($F2615)&gt;0,INDEX('Hoja1_datos de origen'!$G:$G,MATCH($F2615,$E:$E,0)),"")</f>
        <v/>
      </c>
      <c r="M2615" t="str">
        <f>IF(LEN($F2615)&gt;0,INDEX('Hoja1_datos de origen'!$C:$C,MATCH($F2615,$E:$E,0)),"")</f>
        <v/>
      </c>
      <c r="N2615" t="str">
        <f>IF(LEN($F2615)&gt;0,INDEX('Hoja1_datos de origen'!$U:$U,MATCH($F2615,$E:$E,0)),"")</f>
        <v/>
      </c>
    </row>
    <row r="2616" spans="3:14">
      <c r="C2616" t="str">
        <f>IF('Hoja1_datos de origen'!$I2616&gt;=edad_minima,'Hoja1_datos de origen'!$C2616,"")</f>
        <v/>
      </c>
      <c r="D2616" t="str">
        <f>IF(LEN($C2616)&gt;0,(CONCATENATE('Hoja1_datos de origen'!$V2616,"-",'Hoja1_datos de origen'!$R2616,"-",TEXT('Hoja1_datos de origen'!$I2616,"000"),"-",'Hoja1_datos de origen'!$C2616)),"")</f>
        <v/>
      </c>
      <c r="E2616" t="str">
        <f>IF(LEN($C2616)&gt;0,COUNTIF($D:$D,"&gt;="&amp;$D2616),"")</f>
        <v/>
      </c>
      <c r="F2616" t="str">
        <f t="shared" si="78"/>
        <v/>
      </c>
      <c r="G2616" t="str">
        <f t="shared" si="79"/>
        <v/>
      </c>
      <c r="H2616" t="str">
        <f>IF(LEN($F2616)&gt;0,INDEX('Hoja1_datos de origen'!$V:$V,MATCH($F2616,$E:$E,0)),"")</f>
        <v/>
      </c>
      <c r="I2616" t="str">
        <f>IF(LEN($F2616)&gt;0,INDEX('Hoja1_datos de origen'!$R:$R,MATCH($F2616,$E:$E,0)),"")</f>
        <v/>
      </c>
      <c r="J2616" t="str">
        <f>IF(LEN($F2616)&gt;0,IF(INDEX('Hoja1_datos de origen'!$F:$F,MATCH($F2616,$E:$E,0))="","",INDEX('Hoja1_datos de origen'!$F:$F,MATCH($F2616,$E:$E,0))),"")</f>
        <v/>
      </c>
      <c r="K2616" s="10" t="str">
        <f>IF(LEN($F2616)&gt;0,INDEX('Hoja1_datos de origen'!$I:$I,MATCH($F2616,$E:$E,0)),"")</f>
        <v/>
      </c>
      <c r="L2616" s="10" t="str">
        <f>IF(LEN($F2616)&gt;0,INDEX('Hoja1_datos de origen'!$G:$G,MATCH($F2616,$E:$E,0)),"")</f>
        <v/>
      </c>
      <c r="M2616" t="str">
        <f>IF(LEN($F2616)&gt;0,INDEX('Hoja1_datos de origen'!$C:$C,MATCH($F2616,$E:$E,0)),"")</f>
        <v/>
      </c>
      <c r="N2616" t="str">
        <f>IF(LEN($F2616)&gt;0,INDEX('Hoja1_datos de origen'!$U:$U,MATCH($F2616,$E:$E,0)),"")</f>
        <v/>
      </c>
    </row>
    <row r="2617" spans="3:14">
      <c r="C2617" t="str">
        <f>IF('Hoja1_datos de origen'!$I2617&gt;=edad_minima,'Hoja1_datos de origen'!$C2617,"")</f>
        <v/>
      </c>
      <c r="D2617" t="str">
        <f>IF(LEN($C2617)&gt;0,(CONCATENATE('Hoja1_datos de origen'!$V2617,"-",'Hoja1_datos de origen'!$R2617,"-",TEXT('Hoja1_datos de origen'!$I2617,"000"),"-",'Hoja1_datos de origen'!$C2617)),"")</f>
        <v/>
      </c>
      <c r="E2617" t="str">
        <f>IF(LEN($C2617)&gt;0,COUNTIF($D:$D,"&gt;="&amp;$D2617),"")</f>
        <v/>
      </c>
      <c r="F2617" t="str">
        <f t="shared" si="78"/>
        <v/>
      </c>
      <c r="G2617" t="str">
        <f t="shared" si="79"/>
        <v/>
      </c>
      <c r="H2617" t="str">
        <f>IF(LEN($F2617)&gt;0,INDEX('Hoja1_datos de origen'!$V:$V,MATCH($F2617,$E:$E,0)),"")</f>
        <v/>
      </c>
      <c r="I2617" t="str">
        <f>IF(LEN($F2617)&gt;0,INDEX('Hoja1_datos de origen'!$R:$R,MATCH($F2617,$E:$E,0)),"")</f>
        <v/>
      </c>
      <c r="J2617" t="str">
        <f>IF(LEN($F2617)&gt;0,IF(INDEX('Hoja1_datos de origen'!$F:$F,MATCH($F2617,$E:$E,0))="","",INDEX('Hoja1_datos de origen'!$F:$F,MATCH($F2617,$E:$E,0))),"")</f>
        <v/>
      </c>
      <c r="K2617" s="10" t="str">
        <f>IF(LEN($F2617)&gt;0,INDEX('Hoja1_datos de origen'!$I:$I,MATCH($F2617,$E:$E,0)),"")</f>
        <v/>
      </c>
      <c r="L2617" s="10" t="str">
        <f>IF(LEN($F2617)&gt;0,INDEX('Hoja1_datos de origen'!$G:$G,MATCH($F2617,$E:$E,0)),"")</f>
        <v/>
      </c>
      <c r="M2617" t="str">
        <f>IF(LEN($F2617)&gt;0,INDEX('Hoja1_datos de origen'!$C:$C,MATCH($F2617,$E:$E,0)),"")</f>
        <v/>
      </c>
      <c r="N2617" t="str">
        <f>IF(LEN($F2617)&gt;0,INDEX('Hoja1_datos de origen'!$U:$U,MATCH($F2617,$E:$E,0)),"")</f>
        <v/>
      </c>
    </row>
    <row r="2618" spans="3:14">
      <c r="C2618" t="str">
        <f>IF('Hoja1_datos de origen'!$I2618&gt;=edad_minima,'Hoja1_datos de origen'!$C2618,"")</f>
        <v/>
      </c>
      <c r="D2618" t="str">
        <f>IF(LEN($C2618)&gt;0,(CONCATENATE('Hoja1_datos de origen'!$V2618,"-",'Hoja1_datos de origen'!$R2618,"-",TEXT('Hoja1_datos de origen'!$I2618,"000"),"-",'Hoja1_datos de origen'!$C2618)),"")</f>
        <v/>
      </c>
      <c r="E2618" t="str">
        <f>IF(LEN($C2618)&gt;0,COUNTIF($D:$D,"&gt;="&amp;$D2618),"")</f>
        <v/>
      </c>
      <c r="F2618" t="str">
        <f t="shared" si="78"/>
        <v/>
      </c>
      <c r="G2618" t="str">
        <f t="shared" si="79"/>
        <v/>
      </c>
      <c r="H2618" t="str">
        <f>IF(LEN($F2618)&gt;0,INDEX('Hoja1_datos de origen'!$V:$V,MATCH($F2618,$E:$E,0)),"")</f>
        <v/>
      </c>
      <c r="I2618" t="str">
        <f>IF(LEN($F2618)&gt;0,INDEX('Hoja1_datos de origen'!$R:$R,MATCH($F2618,$E:$E,0)),"")</f>
        <v/>
      </c>
      <c r="J2618" t="str">
        <f>IF(LEN($F2618)&gt;0,IF(INDEX('Hoja1_datos de origen'!$F:$F,MATCH($F2618,$E:$E,0))="","",INDEX('Hoja1_datos de origen'!$F:$F,MATCH($F2618,$E:$E,0))),"")</f>
        <v/>
      </c>
      <c r="K2618" s="10" t="str">
        <f>IF(LEN($F2618)&gt;0,INDEX('Hoja1_datos de origen'!$I:$I,MATCH($F2618,$E:$E,0)),"")</f>
        <v/>
      </c>
      <c r="L2618" s="10" t="str">
        <f>IF(LEN($F2618)&gt;0,INDEX('Hoja1_datos de origen'!$G:$G,MATCH($F2618,$E:$E,0)),"")</f>
        <v/>
      </c>
      <c r="M2618" t="str">
        <f>IF(LEN($F2618)&gt;0,INDEX('Hoja1_datos de origen'!$C:$C,MATCH($F2618,$E:$E,0)),"")</f>
        <v/>
      </c>
      <c r="N2618" t="str">
        <f>IF(LEN($F2618)&gt;0,INDEX('Hoja1_datos de origen'!$U:$U,MATCH($F2618,$E:$E,0)),"")</f>
        <v/>
      </c>
    </row>
    <row r="2619" spans="3:14">
      <c r="C2619" t="str">
        <f>IF('Hoja1_datos de origen'!$I2619&gt;=edad_minima,'Hoja1_datos de origen'!$C2619,"")</f>
        <v/>
      </c>
      <c r="D2619" t="str">
        <f>IF(LEN($C2619)&gt;0,(CONCATENATE('Hoja1_datos de origen'!$V2619,"-",'Hoja1_datos de origen'!$R2619,"-",TEXT('Hoja1_datos de origen'!$I2619,"000"),"-",'Hoja1_datos de origen'!$C2619)),"")</f>
        <v/>
      </c>
      <c r="E2619" t="str">
        <f>IF(LEN($C2619)&gt;0,COUNTIF($D:$D,"&gt;="&amp;$D2619),"")</f>
        <v/>
      </c>
      <c r="F2619" t="str">
        <f t="shared" si="78"/>
        <v/>
      </c>
      <c r="G2619" t="str">
        <f t="shared" si="79"/>
        <v/>
      </c>
      <c r="H2619" t="str">
        <f>IF(LEN($F2619)&gt;0,INDEX('Hoja1_datos de origen'!$V:$V,MATCH($F2619,$E:$E,0)),"")</f>
        <v/>
      </c>
      <c r="I2619" t="str">
        <f>IF(LEN($F2619)&gt;0,INDEX('Hoja1_datos de origen'!$R:$R,MATCH($F2619,$E:$E,0)),"")</f>
        <v/>
      </c>
      <c r="J2619" t="str">
        <f>IF(LEN($F2619)&gt;0,IF(INDEX('Hoja1_datos de origen'!$F:$F,MATCH($F2619,$E:$E,0))="","",INDEX('Hoja1_datos de origen'!$F:$F,MATCH($F2619,$E:$E,0))),"")</f>
        <v/>
      </c>
      <c r="K2619" s="10" t="str">
        <f>IF(LEN($F2619)&gt;0,INDEX('Hoja1_datos de origen'!$I:$I,MATCH($F2619,$E:$E,0)),"")</f>
        <v/>
      </c>
      <c r="L2619" s="10" t="str">
        <f>IF(LEN($F2619)&gt;0,INDEX('Hoja1_datos de origen'!$G:$G,MATCH($F2619,$E:$E,0)),"")</f>
        <v/>
      </c>
      <c r="M2619" t="str">
        <f>IF(LEN($F2619)&gt;0,INDEX('Hoja1_datos de origen'!$C:$C,MATCH($F2619,$E:$E,0)),"")</f>
        <v/>
      </c>
      <c r="N2619" t="str">
        <f>IF(LEN($F2619)&gt;0,INDEX('Hoja1_datos de origen'!$U:$U,MATCH($F2619,$E:$E,0)),"")</f>
        <v/>
      </c>
    </row>
    <row r="2620" spans="3:14">
      <c r="C2620" t="str">
        <f>IF('Hoja1_datos de origen'!$I2620&gt;=edad_minima,'Hoja1_datos de origen'!$C2620,"")</f>
        <v/>
      </c>
      <c r="D2620" t="str">
        <f>IF(LEN($C2620)&gt;0,(CONCATENATE('Hoja1_datos de origen'!$V2620,"-",'Hoja1_datos de origen'!$R2620,"-",TEXT('Hoja1_datos de origen'!$I2620,"000"),"-",'Hoja1_datos de origen'!$C2620)),"")</f>
        <v/>
      </c>
      <c r="E2620" t="str">
        <f>IF(LEN($C2620)&gt;0,COUNTIF($D:$D,"&gt;="&amp;$D2620),"")</f>
        <v/>
      </c>
      <c r="F2620" t="str">
        <f t="shared" si="78"/>
        <v/>
      </c>
      <c r="G2620" t="str">
        <f t="shared" si="79"/>
        <v/>
      </c>
      <c r="H2620" t="str">
        <f>IF(LEN($F2620)&gt;0,INDEX('Hoja1_datos de origen'!$V:$V,MATCH($F2620,$E:$E,0)),"")</f>
        <v/>
      </c>
      <c r="I2620" t="str">
        <f>IF(LEN($F2620)&gt;0,INDEX('Hoja1_datos de origen'!$R:$R,MATCH($F2620,$E:$E,0)),"")</f>
        <v/>
      </c>
      <c r="J2620" t="str">
        <f>IF(LEN($F2620)&gt;0,IF(INDEX('Hoja1_datos de origen'!$F:$F,MATCH($F2620,$E:$E,0))="","",INDEX('Hoja1_datos de origen'!$F:$F,MATCH($F2620,$E:$E,0))),"")</f>
        <v/>
      </c>
      <c r="K2620" s="10" t="str">
        <f>IF(LEN($F2620)&gt;0,INDEX('Hoja1_datos de origen'!$I:$I,MATCH($F2620,$E:$E,0)),"")</f>
        <v/>
      </c>
      <c r="L2620" s="10" t="str">
        <f>IF(LEN($F2620)&gt;0,INDEX('Hoja1_datos de origen'!$G:$G,MATCH($F2620,$E:$E,0)),"")</f>
        <v/>
      </c>
      <c r="M2620" t="str">
        <f>IF(LEN($F2620)&gt;0,INDEX('Hoja1_datos de origen'!$C:$C,MATCH($F2620,$E:$E,0)),"")</f>
        <v/>
      </c>
      <c r="N2620" t="str">
        <f>IF(LEN($F2620)&gt;0,INDEX('Hoja1_datos de origen'!$U:$U,MATCH($F2620,$E:$E,0)),"")</f>
        <v/>
      </c>
    </row>
    <row r="2621" spans="3:14">
      <c r="C2621" t="str">
        <f>IF('Hoja1_datos de origen'!$I2621&gt;=edad_minima,'Hoja1_datos de origen'!$C2621,"")</f>
        <v/>
      </c>
      <c r="D2621" t="str">
        <f>IF(LEN($C2621)&gt;0,(CONCATENATE('Hoja1_datos de origen'!$V2621,"-",'Hoja1_datos de origen'!$R2621,"-",TEXT('Hoja1_datos de origen'!$I2621,"000"),"-",'Hoja1_datos de origen'!$C2621)),"")</f>
        <v/>
      </c>
      <c r="E2621" t="str">
        <f>IF(LEN($C2621)&gt;0,COUNTIF($D:$D,"&gt;="&amp;$D2621),"")</f>
        <v/>
      </c>
      <c r="F2621" t="str">
        <f t="shared" si="78"/>
        <v/>
      </c>
      <c r="G2621" t="str">
        <f t="shared" si="79"/>
        <v/>
      </c>
      <c r="H2621" t="str">
        <f>IF(LEN($F2621)&gt;0,INDEX('Hoja1_datos de origen'!$V:$V,MATCH($F2621,$E:$E,0)),"")</f>
        <v/>
      </c>
      <c r="I2621" t="str">
        <f>IF(LEN($F2621)&gt;0,INDEX('Hoja1_datos de origen'!$R:$R,MATCH($F2621,$E:$E,0)),"")</f>
        <v/>
      </c>
      <c r="J2621" t="str">
        <f>IF(LEN($F2621)&gt;0,IF(INDEX('Hoja1_datos de origen'!$F:$F,MATCH($F2621,$E:$E,0))="","",INDEX('Hoja1_datos de origen'!$F:$F,MATCH($F2621,$E:$E,0))),"")</f>
        <v/>
      </c>
      <c r="K2621" s="10" t="str">
        <f>IF(LEN($F2621)&gt;0,INDEX('Hoja1_datos de origen'!$I:$I,MATCH($F2621,$E:$E,0)),"")</f>
        <v/>
      </c>
      <c r="L2621" s="10" t="str">
        <f>IF(LEN($F2621)&gt;0,INDEX('Hoja1_datos de origen'!$G:$G,MATCH($F2621,$E:$E,0)),"")</f>
        <v/>
      </c>
      <c r="M2621" t="str">
        <f>IF(LEN($F2621)&gt;0,INDEX('Hoja1_datos de origen'!$C:$C,MATCH($F2621,$E:$E,0)),"")</f>
        <v/>
      </c>
      <c r="N2621" t="str">
        <f>IF(LEN($F2621)&gt;0,INDEX('Hoja1_datos de origen'!$U:$U,MATCH($F2621,$E:$E,0)),"")</f>
        <v/>
      </c>
    </row>
    <row r="2622" spans="3:14">
      <c r="C2622" t="str">
        <f>IF('Hoja1_datos de origen'!$I2622&gt;=edad_minima,'Hoja1_datos de origen'!$C2622,"")</f>
        <v/>
      </c>
      <c r="D2622" t="str">
        <f>IF(LEN($C2622)&gt;0,(CONCATENATE('Hoja1_datos de origen'!$V2622,"-",'Hoja1_datos de origen'!$R2622,"-",TEXT('Hoja1_datos de origen'!$I2622,"000"),"-",'Hoja1_datos de origen'!$C2622)),"")</f>
        <v/>
      </c>
      <c r="E2622" t="str">
        <f>IF(LEN($C2622)&gt;0,COUNTIF($D:$D,"&gt;="&amp;$D2622),"")</f>
        <v/>
      </c>
      <c r="F2622" t="str">
        <f t="shared" si="78"/>
        <v/>
      </c>
      <c r="G2622" t="str">
        <f t="shared" si="79"/>
        <v/>
      </c>
      <c r="H2622" t="str">
        <f>IF(LEN($F2622)&gt;0,INDEX('Hoja1_datos de origen'!$V:$V,MATCH($F2622,$E:$E,0)),"")</f>
        <v/>
      </c>
      <c r="I2622" t="str">
        <f>IF(LEN($F2622)&gt;0,INDEX('Hoja1_datos de origen'!$R:$R,MATCH($F2622,$E:$E,0)),"")</f>
        <v/>
      </c>
      <c r="J2622" t="str">
        <f>IF(LEN($F2622)&gt;0,IF(INDEX('Hoja1_datos de origen'!$F:$F,MATCH($F2622,$E:$E,0))="","",INDEX('Hoja1_datos de origen'!$F:$F,MATCH($F2622,$E:$E,0))),"")</f>
        <v/>
      </c>
      <c r="K2622" s="10" t="str">
        <f>IF(LEN($F2622)&gt;0,INDEX('Hoja1_datos de origen'!$I:$I,MATCH($F2622,$E:$E,0)),"")</f>
        <v/>
      </c>
      <c r="L2622" s="10" t="str">
        <f>IF(LEN($F2622)&gt;0,INDEX('Hoja1_datos de origen'!$G:$G,MATCH($F2622,$E:$E,0)),"")</f>
        <v/>
      </c>
      <c r="M2622" t="str">
        <f>IF(LEN($F2622)&gt;0,INDEX('Hoja1_datos de origen'!$C:$C,MATCH($F2622,$E:$E,0)),"")</f>
        <v/>
      </c>
      <c r="N2622" t="str">
        <f>IF(LEN($F2622)&gt;0,INDEX('Hoja1_datos de origen'!$U:$U,MATCH($F2622,$E:$E,0)),"")</f>
        <v/>
      </c>
    </row>
    <row r="2623" spans="3:14">
      <c r="C2623" t="str">
        <f>IF('Hoja1_datos de origen'!$I2623&gt;=edad_minima,'Hoja1_datos de origen'!$C2623,"")</f>
        <v/>
      </c>
      <c r="D2623" t="str">
        <f>IF(LEN($C2623)&gt;0,(CONCATENATE('Hoja1_datos de origen'!$V2623,"-",'Hoja1_datos de origen'!$R2623,"-",TEXT('Hoja1_datos de origen'!$I2623,"000"),"-",'Hoja1_datos de origen'!$C2623)),"")</f>
        <v/>
      </c>
      <c r="E2623" t="str">
        <f>IF(LEN($C2623)&gt;0,COUNTIF($D:$D,"&gt;="&amp;$D2623),"")</f>
        <v/>
      </c>
      <c r="F2623" t="str">
        <f t="shared" si="78"/>
        <v/>
      </c>
      <c r="G2623" t="str">
        <f t="shared" si="79"/>
        <v/>
      </c>
      <c r="H2623" t="str">
        <f>IF(LEN($F2623)&gt;0,INDEX('Hoja1_datos de origen'!$V:$V,MATCH($F2623,$E:$E,0)),"")</f>
        <v/>
      </c>
      <c r="I2623" t="str">
        <f>IF(LEN($F2623)&gt;0,INDEX('Hoja1_datos de origen'!$R:$R,MATCH($F2623,$E:$E,0)),"")</f>
        <v/>
      </c>
      <c r="J2623" t="str">
        <f>IF(LEN($F2623)&gt;0,IF(INDEX('Hoja1_datos de origen'!$F:$F,MATCH($F2623,$E:$E,0))="","",INDEX('Hoja1_datos de origen'!$F:$F,MATCH($F2623,$E:$E,0))),"")</f>
        <v/>
      </c>
      <c r="K2623" s="10" t="str">
        <f>IF(LEN($F2623)&gt;0,INDEX('Hoja1_datos de origen'!$I:$I,MATCH($F2623,$E:$E,0)),"")</f>
        <v/>
      </c>
      <c r="L2623" s="10" t="str">
        <f>IF(LEN($F2623)&gt;0,INDEX('Hoja1_datos de origen'!$G:$G,MATCH($F2623,$E:$E,0)),"")</f>
        <v/>
      </c>
      <c r="M2623" t="str">
        <f>IF(LEN($F2623)&gt;0,INDEX('Hoja1_datos de origen'!$C:$C,MATCH($F2623,$E:$E,0)),"")</f>
        <v/>
      </c>
      <c r="N2623" t="str">
        <f>IF(LEN($F2623)&gt;0,INDEX('Hoja1_datos de origen'!$U:$U,MATCH($F2623,$E:$E,0)),"")</f>
        <v/>
      </c>
    </row>
    <row r="2624" spans="3:14">
      <c r="C2624" t="str">
        <f>IF('Hoja1_datos de origen'!$I2624&gt;=edad_minima,'Hoja1_datos de origen'!$C2624,"")</f>
        <v/>
      </c>
      <c r="D2624" t="str">
        <f>IF(LEN($C2624)&gt;0,(CONCATENATE('Hoja1_datos de origen'!$V2624,"-",'Hoja1_datos de origen'!$R2624,"-",TEXT('Hoja1_datos de origen'!$I2624,"000"),"-",'Hoja1_datos de origen'!$C2624)),"")</f>
        <v/>
      </c>
      <c r="E2624" t="str">
        <f>IF(LEN($C2624)&gt;0,COUNTIF($D:$D,"&gt;="&amp;$D2624),"")</f>
        <v/>
      </c>
      <c r="F2624" t="str">
        <f t="shared" si="78"/>
        <v/>
      </c>
      <c r="G2624" t="str">
        <f t="shared" si="79"/>
        <v/>
      </c>
      <c r="H2624" t="str">
        <f>IF(LEN($F2624)&gt;0,INDEX('Hoja1_datos de origen'!$V:$V,MATCH($F2624,$E:$E,0)),"")</f>
        <v/>
      </c>
      <c r="I2624" t="str">
        <f>IF(LEN($F2624)&gt;0,INDEX('Hoja1_datos de origen'!$R:$R,MATCH($F2624,$E:$E,0)),"")</f>
        <v/>
      </c>
      <c r="J2624" t="str">
        <f>IF(LEN($F2624)&gt;0,IF(INDEX('Hoja1_datos de origen'!$F:$F,MATCH($F2624,$E:$E,0))="","",INDEX('Hoja1_datos de origen'!$F:$F,MATCH($F2624,$E:$E,0))),"")</f>
        <v/>
      </c>
      <c r="K2624" s="10" t="str">
        <f>IF(LEN($F2624)&gt;0,INDEX('Hoja1_datos de origen'!$I:$I,MATCH($F2624,$E:$E,0)),"")</f>
        <v/>
      </c>
      <c r="L2624" s="10" t="str">
        <f>IF(LEN($F2624)&gt;0,INDEX('Hoja1_datos de origen'!$G:$G,MATCH($F2624,$E:$E,0)),"")</f>
        <v/>
      </c>
      <c r="M2624" t="str">
        <f>IF(LEN($F2624)&gt;0,INDEX('Hoja1_datos de origen'!$C:$C,MATCH($F2624,$E:$E,0)),"")</f>
        <v/>
      </c>
      <c r="N2624" t="str">
        <f>IF(LEN($F2624)&gt;0,INDEX('Hoja1_datos de origen'!$U:$U,MATCH($F2624,$E:$E,0)),"")</f>
        <v/>
      </c>
    </row>
    <row r="2625" spans="3:14">
      <c r="C2625" t="str">
        <f>IF('Hoja1_datos de origen'!$I2625&gt;=edad_minima,'Hoja1_datos de origen'!$C2625,"")</f>
        <v/>
      </c>
      <c r="D2625" t="str">
        <f>IF(LEN($C2625)&gt;0,(CONCATENATE('Hoja1_datos de origen'!$V2625,"-",'Hoja1_datos de origen'!$R2625,"-",TEXT('Hoja1_datos de origen'!$I2625,"000"),"-",'Hoja1_datos de origen'!$C2625)),"")</f>
        <v/>
      </c>
      <c r="E2625" t="str">
        <f>IF(LEN($C2625)&gt;0,COUNTIF($D:$D,"&gt;="&amp;$D2625),"")</f>
        <v/>
      </c>
      <c r="F2625" t="str">
        <f t="shared" si="78"/>
        <v/>
      </c>
      <c r="G2625" t="str">
        <f t="shared" si="79"/>
        <v/>
      </c>
      <c r="H2625" t="str">
        <f>IF(LEN($F2625)&gt;0,INDEX('Hoja1_datos de origen'!$V:$V,MATCH($F2625,$E:$E,0)),"")</f>
        <v/>
      </c>
      <c r="I2625" t="str">
        <f>IF(LEN($F2625)&gt;0,INDEX('Hoja1_datos de origen'!$R:$R,MATCH($F2625,$E:$E,0)),"")</f>
        <v/>
      </c>
      <c r="J2625" t="str">
        <f>IF(LEN($F2625)&gt;0,IF(INDEX('Hoja1_datos de origen'!$F:$F,MATCH($F2625,$E:$E,0))="","",INDEX('Hoja1_datos de origen'!$F:$F,MATCH($F2625,$E:$E,0))),"")</f>
        <v/>
      </c>
      <c r="K2625" s="10" t="str">
        <f>IF(LEN($F2625)&gt;0,INDEX('Hoja1_datos de origen'!$I:$I,MATCH($F2625,$E:$E,0)),"")</f>
        <v/>
      </c>
      <c r="L2625" s="10" t="str">
        <f>IF(LEN($F2625)&gt;0,INDEX('Hoja1_datos de origen'!$G:$G,MATCH($F2625,$E:$E,0)),"")</f>
        <v/>
      </c>
      <c r="M2625" t="str">
        <f>IF(LEN($F2625)&gt;0,INDEX('Hoja1_datos de origen'!$C:$C,MATCH($F2625,$E:$E,0)),"")</f>
        <v/>
      </c>
      <c r="N2625" t="str">
        <f>IF(LEN($F2625)&gt;0,INDEX('Hoja1_datos de origen'!$U:$U,MATCH($F2625,$E:$E,0)),"")</f>
        <v/>
      </c>
    </row>
    <row r="2626" spans="3:14">
      <c r="C2626" t="str">
        <f>IF('Hoja1_datos de origen'!$I2626&gt;=edad_minima,'Hoja1_datos de origen'!$C2626,"")</f>
        <v/>
      </c>
      <c r="D2626" t="str">
        <f>IF(LEN($C2626)&gt;0,(CONCATENATE('Hoja1_datos de origen'!$V2626,"-",'Hoja1_datos de origen'!$R2626,"-",TEXT('Hoja1_datos de origen'!$I2626,"000"),"-",'Hoja1_datos de origen'!$C2626)),"")</f>
        <v/>
      </c>
      <c r="E2626" t="str">
        <f>IF(LEN($C2626)&gt;0,COUNTIF($D:$D,"&gt;="&amp;$D2626),"")</f>
        <v/>
      </c>
      <c r="F2626" t="str">
        <f t="shared" si="78"/>
        <v/>
      </c>
      <c r="G2626" t="str">
        <f t="shared" si="79"/>
        <v/>
      </c>
      <c r="H2626" t="str">
        <f>IF(LEN($F2626)&gt;0,INDEX('Hoja1_datos de origen'!$V:$V,MATCH($F2626,$E:$E,0)),"")</f>
        <v/>
      </c>
      <c r="I2626" t="str">
        <f>IF(LEN($F2626)&gt;0,INDEX('Hoja1_datos de origen'!$R:$R,MATCH($F2626,$E:$E,0)),"")</f>
        <v/>
      </c>
      <c r="J2626" t="str">
        <f>IF(LEN($F2626)&gt;0,IF(INDEX('Hoja1_datos de origen'!$F:$F,MATCH($F2626,$E:$E,0))="","",INDEX('Hoja1_datos de origen'!$F:$F,MATCH($F2626,$E:$E,0))),"")</f>
        <v/>
      </c>
      <c r="K2626" s="10" t="str">
        <f>IF(LEN($F2626)&gt;0,INDEX('Hoja1_datos de origen'!$I:$I,MATCH($F2626,$E:$E,0)),"")</f>
        <v/>
      </c>
      <c r="L2626" s="10" t="str">
        <f>IF(LEN($F2626)&gt;0,INDEX('Hoja1_datos de origen'!$G:$G,MATCH($F2626,$E:$E,0)),"")</f>
        <v/>
      </c>
      <c r="M2626" t="str">
        <f>IF(LEN($F2626)&gt;0,INDEX('Hoja1_datos de origen'!$C:$C,MATCH($F2626,$E:$E,0)),"")</f>
        <v/>
      </c>
      <c r="N2626" t="str">
        <f>IF(LEN($F2626)&gt;0,INDEX('Hoja1_datos de origen'!$U:$U,MATCH($F2626,$E:$E,0)),"")</f>
        <v/>
      </c>
    </row>
    <row r="2627" spans="3:14">
      <c r="C2627" t="str">
        <f>IF('Hoja1_datos de origen'!$I2627&gt;=edad_minima,'Hoja1_datos de origen'!$C2627,"")</f>
        <v/>
      </c>
      <c r="D2627" t="str">
        <f>IF(LEN($C2627)&gt;0,(CONCATENATE('Hoja1_datos de origen'!$V2627,"-",'Hoja1_datos de origen'!$R2627,"-",TEXT('Hoja1_datos de origen'!$I2627,"000"),"-",'Hoja1_datos de origen'!$C2627)),"")</f>
        <v/>
      </c>
      <c r="E2627" t="str">
        <f>IF(LEN($C2627)&gt;0,COUNTIF($D:$D,"&gt;="&amp;$D2627),"")</f>
        <v/>
      </c>
      <c r="F2627" t="str">
        <f t="shared" ref="F2627:F2690" si="80">IFERROR(SMALL($E:$E,ROW()-1),"")</f>
        <v/>
      </c>
      <c r="G2627" t="str">
        <f t="shared" ref="G2627:G2690" si="81">INDEX($D:$D,MATCH($F2627,$E:$E,0))</f>
        <v/>
      </c>
      <c r="H2627" t="str">
        <f>IF(LEN($F2627)&gt;0,INDEX('Hoja1_datos de origen'!$V:$V,MATCH($F2627,$E:$E,0)),"")</f>
        <v/>
      </c>
      <c r="I2627" t="str">
        <f>IF(LEN($F2627)&gt;0,INDEX('Hoja1_datos de origen'!$R:$R,MATCH($F2627,$E:$E,0)),"")</f>
        <v/>
      </c>
      <c r="J2627" t="str">
        <f>IF(LEN($F2627)&gt;0,IF(INDEX('Hoja1_datos de origen'!$F:$F,MATCH($F2627,$E:$E,0))="","",INDEX('Hoja1_datos de origen'!$F:$F,MATCH($F2627,$E:$E,0))),"")</f>
        <v/>
      </c>
      <c r="K2627" s="10" t="str">
        <f>IF(LEN($F2627)&gt;0,INDEX('Hoja1_datos de origen'!$I:$I,MATCH($F2627,$E:$E,0)),"")</f>
        <v/>
      </c>
      <c r="L2627" s="10" t="str">
        <f>IF(LEN($F2627)&gt;0,INDEX('Hoja1_datos de origen'!$G:$G,MATCH($F2627,$E:$E,0)),"")</f>
        <v/>
      </c>
      <c r="M2627" t="str">
        <f>IF(LEN($F2627)&gt;0,INDEX('Hoja1_datos de origen'!$C:$C,MATCH($F2627,$E:$E,0)),"")</f>
        <v/>
      </c>
      <c r="N2627" t="str">
        <f>IF(LEN($F2627)&gt;0,INDEX('Hoja1_datos de origen'!$U:$U,MATCH($F2627,$E:$E,0)),"")</f>
        <v/>
      </c>
    </row>
    <row r="2628" spans="3:14">
      <c r="C2628" t="str">
        <f>IF('Hoja1_datos de origen'!$I2628&gt;=edad_minima,'Hoja1_datos de origen'!$C2628,"")</f>
        <v/>
      </c>
      <c r="D2628" t="str">
        <f>IF(LEN($C2628)&gt;0,(CONCATENATE('Hoja1_datos de origen'!$V2628,"-",'Hoja1_datos de origen'!$R2628,"-",TEXT('Hoja1_datos de origen'!$I2628,"000"),"-",'Hoja1_datos de origen'!$C2628)),"")</f>
        <v/>
      </c>
      <c r="E2628" t="str">
        <f>IF(LEN($C2628)&gt;0,COUNTIF($D:$D,"&gt;="&amp;$D2628),"")</f>
        <v/>
      </c>
      <c r="F2628" t="str">
        <f t="shared" si="80"/>
        <v/>
      </c>
      <c r="G2628" t="str">
        <f t="shared" si="81"/>
        <v/>
      </c>
      <c r="H2628" t="str">
        <f>IF(LEN($F2628)&gt;0,INDEX('Hoja1_datos de origen'!$V:$V,MATCH($F2628,$E:$E,0)),"")</f>
        <v/>
      </c>
      <c r="I2628" t="str">
        <f>IF(LEN($F2628)&gt;0,INDEX('Hoja1_datos de origen'!$R:$R,MATCH($F2628,$E:$E,0)),"")</f>
        <v/>
      </c>
      <c r="J2628" t="str">
        <f>IF(LEN($F2628)&gt;0,IF(INDEX('Hoja1_datos de origen'!$F:$F,MATCH($F2628,$E:$E,0))="","",INDEX('Hoja1_datos de origen'!$F:$F,MATCH($F2628,$E:$E,0))),"")</f>
        <v/>
      </c>
      <c r="K2628" s="10" t="str">
        <f>IF(LEN($F2628)&gt;0,INDEX('Hoja1_datos de origen'!$I:$I,MATCH($F2628,$E:$E,0)),"")</f>
        <v/>
      </c>
      <c r="L2628" s="10" t="str">
        <f>IF(LEN($F2628)&gt;0,INDEX('Hoja1_datos de origen'!$G:$G,MATCH($F2628,$E:$E,0)),"")</f>
        <v/>
      </c>
      <c r="M2628" t="str">
        <f>IF(LEN($F2628)&gt;0,INDEX('Hoja1_datos de origen'!$C:$C,MATCH($F2628,$E:$E,0)),"")</f>
        <v/>
      </c>
      <c r="N2628" t="str">
        <f>IF(LEN($F2628)&gt;0,INDEX('Hoja1_datos de origen'!$U:$U,MATCH($F2628,$E:$E,0)),"")</f>
        <v/>
      </c>
    </row>
    <row r="2629" spans="3:14">
      <c r="C2629" t="str">
        <f>IF('Hoja1_datos de origen'!$I2629&gt;=edad_minima,'Hoja1_datos de origen'!$C2629,"")</f>
        <v/>
      </c>
      <c r="D2629" t="str">
        <f>IF(LEN($C2629)&gt;0,(CONCATENATE('Hoja1_datos de origen'!$V2629,"-",'Hoja1_datos de origen'!$R2629,"-",TEXT('Hoja1_datos de origen'!$I2629,"000"),"-",'Hoja1_datos de origen'!$C2629)),"")</f>
        <v/>
      </c>
      <c r="E2629" t="str">
        <f>IF(LEN($C2629)&gt;0,COUNTIF($D:$D,"&gt;="&amp;$D2629),"")</f>
        <v/>
      </c>
      <c r="F2629" t="str">
        <f t="shared" si="80"/>
        <v/>
      </c>
      <c r="G2629" t="str">
        <f t="shared" si="81"/>
        <v/>
      </c>
      <c r="H2629" t="str">
        <f>IF(LEN($F2629)&gt;0,INDEX('Hoja1_datos de origen'!$V:$V,MATCH($F2629,$E:$E,0)),"")</f>
        <v/>
      </c>
      <c r="I2629" t="str">
        <f>IF(LEN($F2629)&gt;0,INDEX('Hoja1_datos de origen'!$R:$R,MATCH($F2629,$E:$E,0)),"")</f>
        <v/>
      </c>
      <c r="J2629" t="str">
        <f>IF(LEN($F2629)&gt;0,IF(INDEX('Hoja1_datos de origen'!$F:$F,MATCH($F2629,$E:$E,0))="","",INDEX('Hoja1_datos de origen'!$F:$F,MATCH($F2629,$E:$E,0))),"")</f>
        <v/>
      </c>
      <c r="K2629" s="10" t="str">
        <f>IF(LEN($F2629)&gt;0,INDEX('Hoja1_datos de origen'!$I:$I,MATCH($F2629,$E:$E,0)),"")</f>
        <v/>
      </c>
      <c r="L2629" s="10" t="str">
        <f>IF(LEN($F2629)&gt;0,INDEX('Hoja1_datos de origen'!$G:$G,MATCH($F2629,$E:$E,0)),"")</f>
        <v/>
      </c>
      <c r="M2629" t="str">
        <f>IF(LEN($F2629)&gt;0,INDEX('Hoja1_datos de origen'!$C:$C,MATCH($F2629,$E:$E,0)),"")</f>
        <v/>
      </c>
      <c r="N2629" t="str">
        <f>IF(LEN($F2629)&gt;0,INDEX('Hoja1_datos de origen'!$U:$U,MATCH($F2629,$E:$E,0)),"")</f>
        <v/>
      </c>
    </row>
    <row r="2630" spans="3:14">
      <c r="C2630" t="str">
        <f>IF('Hoja1_datos de origen'!$I2630&gt;=edad_minima,'Hoja1_datos de origen'!$C2630,"")</f>
        <v/>
      </c>
      <c r="D2630" t="str">
        <f>IF(LEN($C2630)&gt;0,(CONCATENATE('Hoja1_datos de origen'!$V2630,"-",'Hoja1_datos de origen'!$R2630,"-",TEXT('Hoja1_datos de origen'!$I2630,"000"),"-",'Hoja1_datos de origen'!$C2630)),"")</f>
        <v/>
      </c>
      <c r="E2630" t="str">
        <f>IF(LEN($C2630)&gt;0,COUNTIF($D:$D,"&gt;="&amp;$D2630),"")</f>
        <v/>
      </c>
      <c r="F2630" t="str">
        <f t="shared" si="80"/>
        <v/>
      </c>
      <c r="G2630" t="str">
        <f t="shared" si="81"/>
        <v/>
      </c>
      <c r="H2630" t="str">
        <f>IF(LEN($F2630)&gt;0,INDEX('Hoja1_datos de origen'!$V:$V,MATCH($F2630,$E:$E,0)),"")</f>
        <v/>
      </c>
      <c r="I2630" t="str">
        <f>IF(LEN($F2630)&gt;0,INDEX('Hoja1_datos de origen'!$R:$R,MATCH($F2630,$E:$E,0)),"")</f>
        <v/>
      </c>
      <c r="J2630" t="str">
        <f>IF(LEN($F2630)&gt;0,IF(INDEX('Hoja1_datos de origen'!$F:$F,MATCH($F2630,$E:$E,0))="","",INDEX('Hoja1_datos de origen'!$F:$F,MATCH($F2630,$E:$E,0))),"")</f>
        <v/>
      </c>
      <c r="K2630" s="10" t="str">
        <f>IF(LEN($F2630)&gt;0,INDEX('Hoja1_datos de origen'!$I:$I,MATCH($F2630,$E:$E,0)),"")</f>
        <v/>
      </c>
      <c r="L2630" s="10" t="str">
        <f>IF(LEN($F2630)&gt;0,INDEX('Hoja1_datos de origen'!$G:$G,MATCH($F2630,$E:$E,0)),"")</f>
        <v/>
      </c>
      <c r="M2630" t="str">
        <f>IF(LEN($F2630)&gt;0,INDEX('Hoja1_datos de origen'!$C:$C,MATCH($F2630,$E:$E,0)),"")</f>
        <v/>
      </c>
      <c r="N2630" t="str">
        <f>IF(LEN($F2630)&gt;0,INDEX('Hoja1_datos de origen'!$U:$U,MATCH($F2630,$E:$E,0)),"")</f>
        <v/>
      </c>
    </row>
    <row r="2631" spans="3:14">
      <c r="C2631" t="str">
        <f>IF('Hoja1_datos de origen'!$I2631&gt;=edad_minima,'Hoja1_datos de origen'!$C2631,"")</f>
        <v/>
      </c>
      <c r="D2631" t="str">
        <f>IF(LEN($C2631)&gt;0,(CONCATENATE('Hoja1_datos de origen'!$V2631,"-",'Hoja1_datos de origen'!$R2631,"-",TEXT('Hoja1_datos de origen'!$I2631,"000"),"-",'Hoja1_datos de origen'!$C2631)),"")</f>
        <v/>
      </c>
      <c r="E2631" t="str">
        <f>IF(LEN($C2631)&gt;0,COUNTIF($D:$D,"&gt;="&amp;$D2631),"")</f>
        <v/>
      </c>
      <c r="F2631" t="str">
        <f t="shared" si="80"/>
        <v/>
      </c>
      <c r="G2631" t="str">
        <f t="shared" si="81"/>
        <v/>
      </c>
      <c r="H2631" t="str">
        <f>IF(LEN($F2631)&gt;0,INDEX('Hoja1_datos de origen'!$V:$V,MATCH($F2631,$E:$E,0)),"")</f>
        <v/>
      </c>
      <c r="I2631" t="str">
        <f>IF(LEN($F2631)&gt;0,INDEX('Hoja1_datos de origen'!$R:$R,MATCH($F2631,$E:$E,0)),"")</f>
        <v/>
      </c>
      <c r="J2631" t="str">
        <f>IF(LEN($F2631)&gt;0,IF(INDEX('Hoja1_datos de origen'!$F:$F,MATCH($F2631,$E:$E,0))="","",INDEX('Hoja1_datos de origen'!$F:$F,MATCH($F2631,$E:$E,0))),"")</f>
        <v/>
      </c>
      <c r="K2631" s="10" t="str">
        <f>IF(LEN($F2631)&gt;0,INDEX('Hoja1_datos de origen'!$I:$I,MATCH($F2631,$E:$E,0)),"")</f>
        <v/>
      </c>
      <c r="L2631" s="10" t="str">
        <f>IF(LEN($F2631)&gt;0,INDEX('Hoja1_datos de origen'!$G:$G,MATCH($F2631,$E:$E,0)),"")</f>
        <v/>
      </c>
      <c r="M2631" t="str">
        <f>IF(LEN($F2631)&gt;0,INDEX('Hoja1_datos de origen'!$C:$C,MATCH($F2631,$E:$E,0)),"")</f>
        <v/>
      </c>
      <c r="N2631" t="str">
        <f>IF(LEN($F2631)&gt;0,INDEX('Hoja1_datos de origen'!$U:$U,MATCH($F2631,$E:$E,0)),"")</f>
        <v/>
      </c>
    </row>
    <row r="2632" spans="3:14">
      <c r="C2632" t="str">
        <f>IF('Hoja1_datos de origen'!$I2632&gt;=edad_minima,'Hoja1_datos de origen'!$C2632,"")</f>
        <v/>
      </c>
      <c r="D2632" t="str">
        <f>IF(LEN($C2632)&gt;0,(CONCATENATE('Hoja1_datos de origen'!$V2632,"-",'Hoja1_datos de origen'!$R2632,"-",TEXT('Hoja1_datos de origen'!$I2632,"000"),"-",'Hoja1_datos de origen'!$C2632)),"")</f>
        <v/>
      </c>
      <c r="E2632" t="str">
        <f>IF(LEN($C2632)&gt;0,COUNTIF($D:$D,"&gt;="&amp;$D2632),"")</f>
        <v/>
      </c>
      <c r="F2632" t="str">
        <f t="shared" si="80"/>
        <v/>
      </c>
      <c r="G2632" t="str">
        <f t="shared" si="81"/>
        <v/>
      </c>
      <c r="H2632" t="str">
        <f>IF(LEN($F2632)&gt;0,INDEX('Hoja1_datos de origen'!$V:$V,MATCH($F2632,$E:$E,0)),"")</f>
        <v/>
      </c>
      <c r="I2632" t="str">
        <f>IF(LEN($F2632)&gt;0,INDEX('Hoja1_datos de origen'!$R:$R,MATCH($F2632,$E:$E,0)),"")</f>
        <v/>
      </c>
      <c r="J2632" t="str">
        <f>IF(LEN($F2632)&gt;0,IF(INDEX('Hoja1_datos de origen'!$F:$F,MATCH($F2632,$E:$E,0))="","",INDEX('Hoja1_datos de origen'!$F:$F,MATCH($F2632,$E:$E,0))),"")</f>
        <v/>
      </c>
      <c r="K2632" s="10" t="str">
        <f>IF(LEN($F2632)&gt;0,INDEX('Hoja1_datos de origen'!$I:$I,MATCH($F2632,$E:$E,0)),"")</f>
        <v/>
      </c>
      <c r="L2632" s="10" t="str">
        <f>IF(LEN($F2632)&gt;0,INDEX('Hoja1_datos de origen'!$G:$G,MATCH($F2632,$E:$E,0)),"")</f>
        <v/>
      </c>
      <c r="M2632" t="str">
        <f>IF(LEN($F2632)&gt;0,INDEX('Hoja1_datos de origen'!$C:$C,MATCH($F2632,$E:$E,0)),"")</f>
        <v/>
      </c>
      <c r="N2632" t="str">
        <f>IF(LEN($F2632)&gt;0,INDEX('Hoja1_datos de origen'!$U:$U,MATCH($F2632,$E:$E,0)),"")</f>
        <v/>
      </c>
    </row>
    <row r="2633" spans="3:14">
      <c r="C2633" t="str">
        <f>IF('Hoja1_datos de origen'!$I2633&gt;=edad_minima,'Hoja1_datos de origen'!$C2633,"")</f>
        <v/>
      </c>
      <c r="D2633" t="str">
        <f>IF(LEN($C2633)&gt;0,(CONCATENATE('Hoja1_datos de origen'!$V2633,"-",'Hoja1_datos de origen'!$R2633,"-",TEXT('Hoja1_datos de origen'!$I2633,"000"),"-",'Hoja1_datos de origen'!$C2633)),"")</f>
        <v/>
      </c>
      <c r="E2633" t="str">
        <f>IF(LEN($C2633)&gt;0,COUNTIF($D:$D,"&gt;="&amp;$D2633),"")</f>
        <v/>
      </c>
      <c r="F2633" t="str">
        <f t="shared" si="80"/>
        <v/>
      </c>
      <c r="G2633" t="str">
        <f t="shared" si="81"/>
        <v/>
      </c>
      <c r="H2633" t="str">
        <f>IF(LEN($F2633)&gt;0,INDEX('Hoja1_datos de origen'!$V:$V,MATCH($F2633,$E:$E,0)),"")</f>
        <v/>
      </c>
      <c r="I2633" t="str">
        <f>IF(LEN($F2633)&gt;0,INDEX('Hoja1_datos de origen'!$R:$R,MATCH($F2633,$E:$E,0)),"")</f>
        <v/>
      </c>
      <c r="J2633" t="str">
        <f>IF(LEN($F2633)&gt;0,IF(INDEX('Hoja1_datos de origen'!$F:$F,MATCH($F2633,$E:$E,0))="","",INDEX('Hoja1_datos de origen'!$F:$F,MATCH($F2633,$E:$E,0))),"")</f>
        <v/>
      </c>
      <c r="K2633" s="10" t="str">
        <f>IF(LEN($F2633)&gt;0,INDEX('Hoja1_datos de origen'!$I:$I,MATCH($F2633,$E:$E,0)),"")</f>
        <v/>
      </c>
      <c r="L2633" s="10" t="str">
        <f>IF(LEN($F2633)&gt;0,INDEX('Hoja1_datos de origen'!$G:$G,MATCH($F2633,$E:$E,0)),"")</f>
        <v/>
      </c>
      <c r="M2633" t="str">
        <f>IF(LEN($F2633)&gt;0,INDEX('Hoja1_datos de origen'!$C:$C,MATCH($F2633,$E:$E,0)),"")</f>
        <v/>
      </c>
      <c r="N2633" t="str">
        <f>IF(LEN($F2633)&gt;0,INDEX('Hoja1_datos de origen'!$U:$U,MATCH($F2633,$E:$E,0)),"")</f>
        <v/>
      </c>
    </row>
    <row r="2634" spans="3:14">
      <c r="C2634" t="str">
        <f>IF('Hoja1_datos de origen'!$I2634&gt;=edad_minima,'Hoja1_datos de origen'!$C2634,"")</f>
        <v/>
      </c>
      <c r="D2634" t="str">
        <f>IF(LEN($C2634)&gt;0,(CONCATENATE('Hoja1_datos de origen'!$V2634,"-",'Hoja1_datos de origen'!$R2634,"-",TEXT('Hoja1_datos de origen'!$I2634,"000"),"-",'Hoja1_datos de origen'!$C2634)),"")</f>
        <v/>
      </c>
      <c r="E2634" t="str">
        <f>IF(LEN($C2634)&gt;0,COUNTIF($D:$D,"&gt;="&amp;$D2634),"")</f>
        <v/>
      </c>
      <c r="F2634" t="str">
        <f t="shared" si="80"/>
        <v/>
      </c>
      <c r="G2634" t="str">
        <f t="shared" si="81"/>
        <v/>
      </c>
      <c r="H2634" t="str">
        <f>IF(LEN($F2634)&gt;0,INDEX('Hoja1_datos de origen'!$V:$V,MATCH($F2634,$E:$E,0)),"")</f>
        <v/>
      </c>
      <c r="I2634" t="str">
        <f>IF(LEN($F2634)&gt;0,INDEX('Hoja1_datos de origen'!$R:$R,MATCH($F2634,$E:$E,0)),"")</f>
        <v/>
      </c>
      <c r="J2634" t="str">
        <f>IF(LEN($F2634)&gt;0,IF(INDEX('Hoja1_datos de origen'!$F:$F,MATCH($F2634,$E:$E,0))="","",INDEX('Hoja1_datos de origen'!$F:$F,MATCH($F2634,$E:$E,0))),"")</f>
        <v/>
      </c>
      <c r="K2634" s="10" t="str">
        <f>IF(LEN($F2634)&gt;0,INDEX('Hoja1_datos de origen'!$I:$I,MATCH($F2634,$E:$E,0)),"")</f>
        <v/>
      </c>
      <c r="L2634" s="10" t="str">
        <f>IF(LEN($F2634)&gt;0,INDEX('Hoja1_datos de origen'!$G:$G,MATCH($F2634,$E:$E,0)),"")</f>
        <v/>
      </c>
      <c r="M2634" t="str">
        <f>IF(LEN($F2634)&gt;0,INDEX('Hoja1_datos de origen'!$C:$C,MATCH($F2634,$E:$E,0)),"")</f>
        <v/>
      </c>
      <c r="N2634" t="str">
        <f>IF(LEN($F2634)&gt;0,INDEX('Hoja1_datos de origen'!$U:$U,MATCH($F2634,$E:$E,0)),"")</f>
        <v/>
      </c>
    </row>
    <row r="2635" spans="3:14">
      <c r="C2635" t="str">
        <f>IF('Hoja1_datos de origen'!$I2635&gt;=edad_minima,'Hoja1_datos de origen'!$C2635,"")</f>
        <v/>
      </c>
      <c r="D2635" t="str">
        <f>IF(LEN($C2635)&gt;0,(CONCATENATE('Hoja1_datos de origen'!$V2635,"-",'Hoja1_datos de origen'!$R2635,"-",TEXT('Hoja1_datos de origen'!$I2635,"000"),"-",'Hoja1_datos de origen'!$C2635)),"")</f>
        <v/>
      </c>
      <c r="E2635" t="str">
        <f>IF(LEN($C2635)&gt;0,COUNTIF($D:$D,"&gt;="&amp;$D2635),"")</f>
        <v/>
      </c>
      <c r="F2635" t="str">
        <f t="shared" si="80"/>
        <v/>
      </c>
      <c r="G2635" t="str">
        <f t="shared" si="81"/>
        <v/>
      </c>
      <c r="H2635" t="str">
        <f>IF(LEN($F2635)&gt;0,INDEX('Hoja1_datos de origen'!$V:$V,MATCH($F2635,$E:$E,0)),"")</f>
        <v/>
      </c>
      <c r="I2635" t="str">
        <f>IF(LEN($F2635)&gt;0,INDEX('Hoja1_datos de origen'!$R:$R,MATCH($F2635,$E:$E,0)),"")</f>
        <v/>
      </c>
      <c r="J2635" t="str">
        <f>IF(LEN($F2635)&gt;0,IF(INDEX('Hoja1_datos de origen'!$F:$F,MATCH($F2635,$E:$E,0))="","",INDEX('Hoja1_datos de origen'!$F:$F,MATCH($F2635,$E:$E,0))),"")</f>
        <v/>
      </c>
      <c r="K2635" s="10" t="str">
        <f>IF(LEN($F2635)&gt;0,INDEX('Hoja1_datos de origen'!$I:$I,MATCH($F2635,$E:$E,0)),"")</f>
        <v/>
      </c>
      <c r="L2635" s="10" t="str">
        <f>IF(LEN($F2635)&gt;0,INDEX('Hoja1_datos de origen'!$G:$G,MATCH($F2635,$E:$E,0)),"")</f>
        <v/>
      </c>
      <c r="M2635" t="str">
        <f>IF(LEN($F2635)&gt;0,INDEX('Hoja1_datos de origen'!$C:$C,MATCH($F2635,$E:$E,0)),"")</f>
        <v/>
      </c>
      <c r="N2635" t="str">
        <f>IF(LEN($F2635)&gt;0,INDEX('Hoja1_datos de origen'!$U:$U,MATCH($F2635,$E:$E,0)),"")</f>
        <v/>
      </c>
    </row>
    <row r="2636" spans="3:14">
      <c r="C2636" t="str">
        <f>IF('Hoja1_datos de origen'!$I2636&gt;=edad_minima,'Hoja1_datos de origen'!$C2636,"")</f>
        <v/>
      </c>
      <c r="D2636" t="str">
        <f>IF(LEN($C2636)&gt;0,(CONCATENATE('Hoja1_datos de origen'!$V2636,"-",'Hoja1_datos de origen'!$R2636,"-",TEXT('Hoja1_datos de origen'!$I2636,"000"),"-",'Hoja1_datos de origen'!$C2636)),"")</f>
        <v/>
      </c>
      <c r="E2636" t="str">
        <f>IF(LEN($C2636)&gt;0,COUNTIF($D:$D,"&gt;="&amp;$D2636),"")</f>
        <v/>
      </c>
      <c r="F2636" t="str">
        <f t="shared" si="80"/>
        <v/>
      </c>
      <c r="G2636" t="str">
        <f t="shared" si="81"/>
        <v/>
      </c>
      <c r="H2636" t="str">
        <f>IF(LEN($F2636)&gt;0,INDEX('Hoja1_datos de origen'!$V:$V,MATCH($F2636,$E:$E,0)),"")</f>
        <v/>
      </c>
      <c r="I2636" t="str">
        <f>IF(LEN($F2636)&gt;0,INDEX('Hoja1_datos de origen'!$R:$R,MATCH($F2636,$E:$E,0)),"")</f>
        <v/>
      </c>
      <c r="J2636" t="str">
        <f>IF(LEN($F2636)&gt;0,IF(INDEX('Hoja1_datos de origen'!$F:$F,MATCH($F2636,$E:$E,0))="","",INDEX('Hoja1_datos de origen'!$F:$F,MATCH($F2636,$E:$E,0))),"")</f>
        <v/>
      </c>
      <c r="K2636" s="10" t="str">
        <f>IF(LEN($F2636)&gt;0,INDEX('Hoja1_datos de origen'!$I:$I,MATCH($F2636,$E:$E,0)),"")</f>
        <v/>
      </c>
      <c r="L2636" s="10" t="str">
        <f>IF(LEN($F2636)&gt;0,INDEX('Hoja1_datos de origen'!$G:$G,MATCH($F2636,$E:$E,0)),"")</f>
        <v/>
      </c>
      <c r="M2636" t="str">
        <f>IF(LEN($F2636)&gt;0,INDEX('Hoja1_datos de origen'!$C:$C,MATCH($F2636,$E:$E,0)),"")</f>
        <v/>
      </c>
      <c r="N2636" t="str">
        <f>IF(LEN($F2636)&gt;0,INDEX('Hoja1_datos de origen'!$U:$U,MATCH($F2636,$E:$E,0)),"")</f>
        <v/>
      </c>
    </row>
    <row r="2637" spans="3:14">
      <c r="C2637" t="str">
        <f>IF('Hoja1_datos de origen'!$I2637&gt;=edad_minima,'Hoja1_datos de origen'!$C2637,"")</f>
        <v/>
      </c>
      <c r="D2637" t="str">
        <f>IF(LEN($C2637)&gt;0,(CONCATENATE('Hoja1_datos de origen'!$V2637,"-",'Hoja1_datos de origen'!$R2637,"-",TEXT('Hoja1_datos de origen'!$I2637,"000"),"-",'Hoja1_datos de origen'!$C2637)),"")</f>
        <v/>
      </c>
      <c r="E2637" t="str">
        <f>IF(LEN($C2637)&gt;0,COUNTIF($D:$D,"&gt;="&amp;$D2637),"")</f>
        <v/>
      </c>
      <c r="F2637" t="str">
        <f t="shared" si="80"/>
        <v/>
      </c>
      <c r="G2637" t="str">
        <f t="shared" si="81"/>
        <v/>
      </c>
      <c r="H2637" t="str">
        <f>IF(LEN($F2637)&gt;0,INDEX('Hoja1_datos de origen'!$V:$V,MATCH($F2637,$E:$E,0)),"")</f>
        <v/>
      </c>
      <c r="I2637" t="str">
        <f>IF(LEN($F2637)&gt;0,INDEX('Hoja1_datos de origen'!$R:$R,MATCH($F2637,$E:$E,0)),"")</f>
        <v/>
      </c>
      <c r="J2637" t="str">
        <f>IF(LEN($F2637)&gt;0,IF(INDEX('Hoja1_datos de origen'!$F:$F,MATCH($F2637,$E:$E,0))="","",INDEX('Hoja1_datos de origen'!$F:$F,MATCH($F2637,$E:$E,0))),"")</f>
        <v/>
      </c>
      <c r="K2637" s="10" t="str">
        <f>IF(LEN($F2637)&gt;0,INDEX('Hoja1_datos de origen'!$I:$I,MATCH($F2637,$E:$E,0)),"")</f>
        <v/>
      </c>
      <c r="L2637" s="10" t="str">
        <f>IF(LEN($F2637)&gt;0,INDEX('Hoja1_datos de origen'!$G:$G,MATCH($F2637,$E:$E,0)),"")</f>
        <v/>
      </c>
      <c r="M2637" t="str">
        <f>IF(LEN($F2637)&gt;0,INDEX('Hoja1_datos de origen'!$C:$C,MATCH($F2637,$E:$E,0)),"")</f>
        <v/>
      </c>
      <c r="N2637" t="str">
        <f>IF(LEN($F2637)&gt;0,INDEX('Hoja1_datos de origen'!$U:$U,MATCH($F2637,$E:$E,0)),"")</f>
        <v/>
      </c>
    </row>
    <row r="2638" spans="3:14">
      <c r="C2638" t="str">
        <f>IF('Hoja1_datos de origen'!$I2638&gt;=edad_minima,'Hoja1_datos de origen'!$C2638,"")</f>
        <v/>
      </c>
      <c r="D2638" t="str">
        <f>IF(LEN($C2638)&gt;0,(CONCATENATE('Hoja1_datos de origen'!$V2638,"-",'Hoja1_datos de origen'!$R2638,"-",TEXT('Hoja1_datos de origen'!$I2638,"000"),"-",'Hoja1_datos de origen'!$C2638)),"")</f>
        <v/>
      </c>
      <c r="E2638" t="str">
        <f>IF(LEN($C2638)&gt;0,COUNTIF($D:$D,"&gt;="&amp;$D2638),"")</f>
        <v/>
      </c>
      <c r="F2638" t="str">
        <f t="shared" si="80"/>
        <v/>
      </c>
      <c r="G2638" t="str">
        <f t="shared" si="81"/>
        <v/>
      </c>
      <c r="H2638" t="str">
        <f>IF(LEN($F2638)&gt;0,INDEX('Hoja1_datos de origen'!$V:$V,MATCH($F2638,$E:$E,0)),"")</f>
        <v/>
      </c>
      <c r="I2638" t="str">
        <f>IF(LEN($F2638)&gt;0,INDEX('Hoja1_datos de origen'!$R:$R,MATCH($F2638,$E:$E,0)),"")</f>
        <v/>
      </c>
      <c r="J2638" t="str">
        <f>IF(LEN($F2638)&gt;0,IF(INDEX('Hoja1_datos de origen'!$F:$F,MATCH($F2638,$E:$E,0))="","",INDEX('Hoja1_datos de origen'!$F:$F,MATCH($F2638,$E:$E,0))),"")</f>
        <v/>
      </c>
      <c r="K2638" s="10" t="str">
        <f>IF(LEN($F2638)&gt;0,INDEX('Hoja1_datos de origen'!$I:$I,MATCH($F2638,$E:$E,0)),"")</f>
        <v/>
      </c>
      <c r="L2638" s="10" t="str">
        <f>IF(LEN($F2638)&gt;0,INDEX('Hoja1_datos de origen'!$G:$G,MATCH($F2638,$E:$E,0)),"")</f>
        <v/>
      </c>
      <c r="M2638" t="str">
        <f>IF(LEN($F2638)&gt;0,INDEX('Hoja1_datos de origen'!$C:$C,MATCH($F2638,$E:$E,0)),"")</f>
        <v/>
      </c>
      <c r="N2638" t="str">
        <f>IF(LEN($F2638)&gt;0,INDEX('Hoja1_datos de origen'!$U:$U,MATCH($F2638,$E:$E,0)),"")</f>
        <v/>
      </c>
    </row>
    <row r="2639" spans="3:14">
      <c r="C2639" t="str">
        <f>IF('Hoja1_datos de origen'!$I2639&gt;=edad_minima,'Hoja1_datos de origen'!$C2639,"")</f>
        <v/>
      </c>
      <c r="D2639" t="str">
        <f>IF(LEN($C2639)&gt;0,(CONCATENATE('Hoja1_datos de origen'!$V2639,"-",'Hoja1_datos de origen'!$R2639,"-",TEXT('Hoja1_datos de origen'!$I2639,"000"),"-",'Hoja1_datos de origen'!$C2639)),"")</f>
        <v/>
      </c>
      <c r="E2639" t="str">
        <f>IF(LEN($C2639)&gt;0,COUNTIF($D:$D,"&gt;="&amp;$D2639),"")</f>
        <v/>
      </c>
      <c r="F2639" t="str">
        <f t="shared" si="80"/>
        <v/>
      </c>
      <c r="G2639" t="str">
        <f t="shared" si="81"/>
        <v/>
      </c>
      <c r="H2639" t="str">
        <f>IF(LEN($F2639)&gt;0,INDEX('Hoja1_datos de origen'!$V:$V,MATCH($F2639,$E:$E,0)),"")</f>
        <v/>
      </c>
      <c r="I2639" t="str">
        <f>IF(LEN($F2639)&gt;0,INDEX('Hoja1_datos de origen'!$R:$R,MATCH($F2639,$E:$E,0)),"")</f>
        <v/>
      </c>
      <c r="J2639" t="str">
        <f>IF(LEN($F2639)&gt;0,IF(INDEX('Hoja1_datos de origen'!$F:$F,MATCH($F2639,$E:$E,0))="","",INDEX('Hoja1_datos de origen'!$F:$F,MATCH($F2639,$E:$E,0))),"")</f>
        <v/>
      </c>
      <c r="K2639" s="10" t="str">
        <f>IF(LEN($F2639)&gt;0,INDEX('Hoja1_datos de origen'!$I:$I,MATCH($F2639,$E:$E,0)),"")</f>
        <v/>
      </c>
      <c r="L2639" s="10" t="str">
        <f>IF(LEN($F2639)&gt;0,INDEX('Hoja1_datos de origen'!$G:$G,MATCH($F2639,$E:$E,0)),"")</f>
        <v/>
      </c>
      <c r="M2639" t="str">
        <f>IF(LEN($F2639)&gt;0,INDEX('Hoja1_datos de origen'!$C:$C,MATCH($F2639,$E:$E,0)),"")</f>
        <v/>
      </c>
      <c r="N2639" t="str">
        <f>IF(LEN($F2639)&gt;0,INDEX('Hoja1_datos de origen'!$U:$U,MATCH($F2639,$E:$E,0)),"")</f>
        <v/>
      </c>
    </row>
    <row r="2640" spans="3:14">
      <c r="C2640" t="str">
        <f>IF('Hoja1_datos de origen'!$I2640&gt;=edad_minima,'Hoja1_datos de origen'!$C2640,"")</f>
        <v/>
      </c>
      <c r="D2640" t="str">
        <f>IF(LEN($C2640)&gt;0,(CONCATENATE('Hoja1_datos de origen'!$V2640,"-",'Hoja1_datos de origen'!$R2640,"-",TEXT('Hoja1_datos de origen'!$I2640,"000"),"-",'Hoja1_datos de origen'!$C2640)),"")</f>
        <v/>
      </c>
      <c r="E2640" t="str">
        <f>IF(LEN($C2640)&gt;0,COUNTIF($D:$D,"&gt;="&amp;$D2640),"")</f>
        <v/>
      </c>
      <c r="F2640" t="str">
        <f t="shared" si="80"/>
        <v/>
      </c>
      <c r="G2640" t="str">
        <f t="shared" si="81"/>
        <v/>
      </c>
      <c r="H2640" t="str">
        <f>IF(LEN($F2640)&gt;0,INDEX('Hoja1_datos de origen'!$V:$V,MATCH($F2640,$E:$E,0)),"")</f>
        <v/>
      </c>
      <c r="I2640" t="str">
        <f>IF(LEN($F2640)&gt;0,INDEX('Hoja1_datos de origen'!$R:$R,MATCH($F2640,$E:$E,0)),"")</f>
        <v/>
      </c>
      <c r="J2640" t="str">
        <f>IF(LEN($F2640)&gt;0,IF(INDEX('Hoja1_datos de origen'!$F:$F,MATCH($F2640,$E:$E,0))="","",INDEX('Hoja1_datos de origen'!$F:$F,MATCH($F2640,$E:$E,0))),"")</f>
        <v/>
      </c>
      <c r="K2640" s="10" t="str">
        <f>IF(LEN($F2640)&gt;0,INDEX('Hoja1_datos de origen'!$I:$I,MATCH($F2640,$E:$E,0)),"")</f>
        <v/>
      </c>
      <c r="L2640" s="10" t="str">
        <f>IF(LEN($F2640)&gt;0,INDEX('Hoja1_datos de origen'!$G:$G,MATCH($F2640,$E:$E,0)),"")</f>
        <v/>
      </c>
      <c r="M2640" t="str">
        <f>IF(LEN($F2640)&gt;0,INDEX('Hoja1_datos de origen'!$C:$C,MATCH($F2640,$E:$E,0)),"")</f>
        <v/>
      </c>
      <c r="N2640" t="str">
        <f>IF(LEN($F2640)&gt;0,INDEX('Hoja1_datos de origen'!$U:$U,MATCH($F2640,$E:$E,0)),"")</f>
        <v/>
      </c>
    </row>
    <row r="2641" spans="3:14">
      <c r="C2641" t="str">
        <f>IF('Hoja1_datos de origen'!$I2641&gt;=edad_minima,'Hoja1_datos de origen'!$C2641,"")</f>
        <v/>
      </c>
      <c r="D2641" t="str">
        <f>IF(LEN($C2641)&gt;0,(CONCATENATE('Hoja1_datos de origen'!$V2641,"-",'Hoja1_datos de origen'!$R2641,"-",TEXT('Hoja1_datos de origen'!$I2641,"000"),"-",'Hoja1_datos de origen'!$C2641)),"")</f>
        <v/>
      </c>
      <c r="E2641" t="str">
        <f>IF(LEN($C2641)&gt;0,COUNTIF($D:$D,"&gt;="&amp;$D2641),"")</f>
        <v/>
      </c>
      <c r="F2641" t="str">
        <f t="shared" si="80"/>
        <v/>
      </c>
      <c r="G2641" t="str">
        <f t="shared" si="81"/>
        <v/>
      </c>
      <c r="H2641" t="str">
        <f>IF(LEN($F2641)&gt;0,INDEX('Hoja1_datos de origen'!$V:$V,MATCH($F2641,$E:$E,0)),"")</f>
        <v/>
      </c>
      <c r="I2641" t="str">
        <f>IF(LEN($F2641)&gt;0,INDEX('Hoja1_datos de origen'!$R:$R,MATCH($F2641,$E:$E,0)),"")</f>
        <v/>
      </c>
      <c r="J2641" t="str">
        <f>IF(LEN($F2641)&gt;0,IF(INDEX('Hoja1_datos de origen'!$F:$F,MATCH($F2641,$E:$E,0))="","",INDEX('Hoja1_datos de origen'!$F:$F,MATCH($F2641,$E:$E,0))),"")</f>
        <v/>
      </c>
      <c r="K2641" s="10" t="str">
        <f>IF(LEN($F2641)&gt;0,INDEX('Hoja1_datos de origen'!$I:$I,MATCH($F2641,$E:$E,0)),"")</f>
        <v/>
      </c>
      <c r="L2641" s="10" t="str">
        <f>IF(LEN($F2641)&gt;0,INDEX('Hoja1_datos de origen'!$G:$G,MATCH($F2641,$E:$E,0)),"")</f>
        <v/>
      </c>
      <c r="M2641" t="str">
        <f>IF(LEN($F2641)&gt;0,INDEX('Hoja1_datos de origen'!$C:$C,MATCH($F2641,$E:$E,0)),"")</f>
        <v/>
      </c>
      <c r="N2641" t="str">
        <f>IF(LEN($F2641)&gt;0,INDEX('Hoja1_datos de origen'!$U:$U,MATCH($F2641,$E:$E,0)),"")</f>
        <v/>
      </c>
    </row>
    <row r="2642" spans="3:14">
      <c r="C2642" t="str">
        <f>IF('Hoja1_datos de origen'!$I2642&gt;=edad_minima,'Hoja1_datos de origen'!$C2642,"")</f>
        <v/>
      </c>
      <c r="D2642" t="str">
        <f>IF(LEN($C2642)&gt;0,(CONCATENATE('Hoja1_datos de origen'!$V2642,"-",'Hoja1_datos de origen'!$R2642,"-",TEXT('Hoja1_datos de origen'!$I2642,"000"),"-",'Hoja1_datos de origen'!$C2642)),"")</f>
        <v/>
      </c>
      <c r="E2642" t="str">
        <f>IF(LEN($C2642)&gt;0,COUNTIF($D:$D,"&gt;="&amp;$D2642),"")</f>
        <v/>
      </c>
      <c r="F2642" t="str">
        <f t="shared" si="80"/>
        <v/>
      </c>
      <c r="G2642" t="str">
        <f t="shared" si="81"/>
        <v/>
      </c>
      <c r="H2642" t="str">
        <f>IF(LEN($F2642)&gt;0,INDEX('Hoja1_datos de origen'!$V:$V,MATCH($F2642,$E:$E,0)),"")</f>
        <v/>
      </c>
      <c r="I2642" t="str">
        <f>IF(LEN($F2642)&gt;0,INDEX('Hoja1_datos de origen'!$R:$R,MATCH($F2642,$E:$E,0)),"")</f>
        <v/>
      </c>
      <c r="J2642" t="str">
        <f>IF(LEN($F2642)&gt;0,IF(INDEX('Hoja1_datos de origen'!$F:$F,MATCH($F2642,$E:$E,0))="","",INDEX('Hoja1_datos de origen'!$F:$F,MATCH($F2642,$E:$E,0))),"")</f>
        <v/>
      </c>
      <c r="K2642" s="10" t="str">
        <f>IF(LEN($F2642)&gt;0,INDEX('Hoja1_datos de origen'!$I:$I,MATCH($F2642,$E:$E,0)),"")</f>
        <v/>
      </c>
      <c r="L2642" s="10" t="str">
        <f>IF(LEN($F2642)&gt;0,INDEX('Hoja1_datos de origen'!$G:$G,MATCH($F2642,$E:$E,0)),"")</f>
        <v/>
      </c>
      <c r="M2642" t="str">
        <f>IF(LEN($F2642)&gt;0,INDEX('Hoja1_datos de origen'!$C:$C,MATCH($F2642,$E:$E,0)),"")</f>
        <v/>
      </c>
      <c r="N2642" t="str">
        <f>IF(LEN($F2642)&gt;0,INDEX('Hoja1_datos de origen'!$U:$U,MATCH($F2642,$E:$E,0)),"")</f>
        <v/>
      </c>
    </row>
    <row r="2643" spans="3:14">
      <c r="C2643" t="str">
        <f>IF('Hoja1_datos de origen'!$I2643&gt;=edad_minima,'Hoja1_datos de origen'!$C2643,"")</f>
        <v/>
      </c>
      <c r="D2643" t="str">
        <f>IF(LEN($C2643)&gt;0,(CONCATENATE('Hoja1_datos de origen'!$V2643,"-",'Hoja1_datos de origen'!$R2643,"-",TEXT('Hoja1_datos de origen'!$I2643,"000"),"-",'Hoja1_datos de origen'!$C2643)),"")</f>
        <v/>
      </c>
      <c r="E2643" t="str">
        <f>IF(LEN($C2643)&gt;0,COUNTIF($D:$D,"&gt;="&amp;$D2643),"")</f>
        <v/>
      </c>
      <c r="F2643" t="str">
        <f t="shared" si="80"/>
        <v/>
      </c>
      <c r="G2643" t="str">
        <f t="shared" si="81"/>
        <v/>
      </c>
      <c r="H2643" t="str">
        <f>IF(LEN($F2643)&gt;0,INDEX('Hoja1_datos de origen'!$V:$V,MATCH($F2643,$E:$E,0)),"")</f>
        <v/>
      </c>
      <c r="I2643" t="str">
        <f>IF(LEN($F2643)&gt;0,INDEX('Hoja1_datos de origen'!$R:$R,MATCH($F2643,$E:$E,0)),"")</f>
        <v/>
      </c>
      <c r="J2643" t="str">
        <f>IF(LEN($F2643)&gt;0,IF(INDEX('Hoja1_datos de origen'!$F:$F,MATCH($F2643,$E:$E,0))="","",INDEX('Hoja1_datos de origen'!$F:$F,MATCH($F2643,$E:$E,0))),"")</f>
        <v/>
      </c>
      <c r="K2643" s="10" t="str">
        <f>IF(LEN($F2643)&gt;0,INDEX('Hoja1_datos de origen'!$I:$I,MATCH($F2643,$E:$E,0)),"")</f>
        <v/>
      </c>
      <c r="L2643" s="10" t="str">
        <f>IF(LEN($F2643)&gt;0,INDEX('Hoja1_datos de origen'!$G:$G,MATCH($F2643,$E:$E,0)),"")</f>
        <v/>
      </c>
      <c r="M2643" t="str">
        <f>IF(LEN($F2643)&gt;0,INDEX('Hoja1_datos de origen'!$C:$C,MATCH($F2643,$E:$E,0)),"")</f>
        <v/>
      </c>
      <c r="N2643" t="str">
        <f>IF(LEN($F2643)&gt;0,INDEX('Hoja1_datos de origen'!$U:$U,MATCH($F2643,$E:$E,0)),"")</f>
        <v/>
      </c>
    </row>
    <row r="2644" spans="3:14">
      <c r="C2644" t="str">
        <f>IF('Hoja1_datos de origen'!$I2644&gt;=edad_minima,'Hoja1_datos de origen'!$C2644,"")</f>
        <v/>
      </c>
      <c r="D2644" t="str">
        <f>IF(LEN($C2644)&gt;0,(CONCATENATE('Hoja1_datos de origen'!$V2644,"-",'Hoja1_datos de origen'!$R2644,"-",TEXT('Hoja1_datos de origen'!$I2644,"000"),"-",'Hoja1_datos de origen'!$C2644)),"")</f>
        <v/>
      </c>
      <c r="E2644" t="str">
        <f>IF(LEN($C2644)&gt;0,COUNTIF($D:$D,"&gt;="&amp;$D2644),"")</f>
        <v/>
      </c>
      <c r="F2644" t="str">
        <f t="shared" si="80"/>
        <v/>
      </c>
      <c r="G2644" t="str">
        <f t="shared" si="81"/>
        <v/>
      </c>
      <c r="H2644" t="str">
        <f>IF(LEN($F2644)&gt;0,INDEX('Hoja1_datos de origen'!$V:$V,MATCH($F2644,$E:$E,0)),"")</f>
        <v/>
      </c>
      <c r="I2644" t="str">
        <f>IF(LEN($F2644)&gt;0,INDEX('Hoja1_datos de origen'!$R:$R,MATCH($F2644,$E:$E,0)),"")</f>
        <v/>
      </c>
      <c r="J2644" t="str">
        <f>IF(LEN($F2644)&gt;0,IF(INDEX('Hoja1_datos de origen'!$F:$F,MATCH($F2644,$E:$E,0))="","",INDEX('Hoja1_datos de origen'!$F:$F,MATCH($F2644,$E:$E,0))),"")</f>
        <v/>
      </c>
      <c r="K2644" s="10" t="str">
        <f>IF(LEN($F2644)&gt;0,INDEX('Hoja1_datos de origen'!$I:$I,MATCH($F2644,$E:$E,0)),"")</f>
        <v/>
      </c>
      <c r="L2644" s="10" t="str">
        <f>IF(LEN($F2644)&gt;0,INDEX('Hoja1_datos de origen'!$G:$G,MATCH($F2644,$E:$E,0)),"")</f>
        <v/>
      </c>
      <c r="M2644" t="str">
        <f>IF(LEN($F2644)&gt;0,INDEX('Hoja1_datos de origen'!$C:$C,MATCH($F2644,$E:$E,0)),"")</f>
        <v/>
      </c>
      <c r="N2644" t="str">
        <f>IF(LEN($F2644)&gt;0,INDEX('Hoja1_datos de origen'!$U:$U,MATCH($F2644,$E:$E,0)),"")</f>
        <v/>
      </c>
    </row>
    <row r="2645" spans="3:14">
      <c r="C2645" t="str">
        <f>IF('Hoja1_datos de origen'!$I2645&gt;=edad_minima,'Hoja1_datos de origen'!$C2645,"")</f>
        <v/>
      </c>
      <c r="D2645" t="str">
        <f>IF(LEN($C2645)&gt;0,(CONCATENATE('Hoja1_datos de origen'!$V2645,"-",'Hoja1_datos de origen'!$R2645,"-",TEXT('Hoja1_datos de origen'!$I2645,"000"),"-",'Hoja1_datos de origen'!$C2645)),"")</f>
        <v/>
      </c>
      <c r="E2645" t="str">
        <f>IF(LEN($C2645)&gt;0,COUNTIF($D:$D,"&gt;="&amp;$D2645),"")</f>
        <v/>
      </c>
      <c r="F2645" t="str">
        <f t="shared" si="80"/>
        <v/>
      </c>
      <c r="G2645" t="str">
        <f t="shared" si="81"/>
        <v/>
      </c>
      <c r="H2645" t="str">
        <f>IF(LEN($F2645)&gt;0,INDEX('Hoja1_datos de origen'!$V:$V,MATCH($F2645,$E:$E,0)),"")</f>
        <v/>
      </c>
      <c r="I2645" t="str">
        <f>IF(LEN($F2645)&gt;0,INDEX('Hoja1_datos de origen'!$R:$R,MATCH($F2645,$E:$E,0)),"")</f>
        <v/>
      </c>
      <c r="J2645" t="str">
        <f>IF(LEN($F2645)&gt;0,IF(INDEX('Hoja1_datos de origen'!$F:$F,MATCH($F2645,$E:$E,0))="","",INDEX('Hoja1_datos de origen'!$F:$F,MATCH($F2645,$E:$E,0))),"")</f>
        <v/>
      </c>
      <c r="K2645" s="10" t="str">
        <f>IF(LEN($F2645)&gt;0,INDEX('Hoja1_datos de origen'!$I:$I,MATCH($F2645,$E:$E,0)),"")</f>
        <v/>
      </c>
      <c r="L2645" s="10" t="str">
        <f>IF(LEN($F2645)&gt;0,INDEX('Hoja1_datos de origen'!$G:$G,MATCH($F2645,$E:$E,0)),"")</f>
        <v/>
      </c>
      <c r="M2645" t="str">
        <f>IF(LEN($F2645)&gt;0,INDEX('Hoja1_datos de origen'!$C:$C,MATCH($F2645,$E:$E,0)),"")</f>
        <v/>
      </c>
      <c r="N2645" t="str">
        <f>IF(LEN($F2645)&gt;0,INDEX('Hoja1_datos de origen'!$U:$U,MATCH($F2645,$E:$E,0)),"")</f>
        <v/>
      </c>
    </row>
    <row r="2646" spans="3:14">
      <c r="C2646" t="str">
        <f>IF('Hoja1_datos de origen'!$I2646&gt;=edad_minima,'Hoja1_datos de origen'!$C2646,"")</f>
        <v/>
      </c>
      <c r="D2646" t="str">
        <f>IF(LEN($C2646)&gt;0,(CONCATENATE('Hoja1_datos de origen'!$V2646,"-",'Hoja1_datos de origen'!$R2646,"-",TEXT('Hoja1_datos de origen'!$I2646,"000"),"-",'Hoja1_datos de origen'!$C2646)),"")</f>
        <v/>
      </c>
      <c r="E2646" t="str">
        <f>IF(LEN($C2646)&gt;0,COUNTIF($D:$D,"&gt;="&amp;$D2646),"")</f>
        <v/>
      </c>
      <c r="F2646" t="str">
        <f t="shared" si="80"/>
        <v/>
      </c>
      <c r="G2646" t="str">
        <f t="shared" si="81"/>
        <v/>
      </c>
      <c r="H2646" t="str">
        <f>IF(LEN($F2646)&gt;0,INDEX('Hoja1_datos de origen'!$V:$V,MATCH($F2646,$E:$E,0)),"")</f>
        <v/>
      </c>
      <c r="I2646" t="str">
        <f>IF(LEN($F2646)&gt;0,INDEX('Hoja1_datos de origen'!$R:$R,MATCH($F2646,$E:$E,0)),"")</f>
        <v/>
      </c>
      <c r="J2646" t="str">
        <f>IF(LEN($F2646)&gt;0,IF(INDEX('Hoja1_datos de origen'!$F:$F,MATCH($F2646,$E:$E,0))="","",INDEX('Hoja1_datos de origen'!$F:$F,MATCH($F2646,$E:$E,0))),"")</f>
        <v/>
      </c>
      <c r="K2646" s="10" t="str">
        <f>IF(LEN($F2646)&gt;0,INDEX('Hoja1_datos de origen'!$I:$I,MATCH($F2646,$E:$E,0)),"")</f>
        <v/>
      </c>
      <c r="L2646" s="10" t="str">
        <f>IF(LEN($F2646)&gt;0,INDEX('Hoja1_datos de origen'!$G:$G,MATCH($F2646,$E:$E,0)),"")</f>
        <v/>
      </c>
      <c r="M2646" t="str">
        <f>IF(LEN($F2646)&gt;0,INDEX('Hoja1_datos de origen'!$C:$C,MATCH($F2646,$E:$E,0)),"")</f>
        <v/>
      </c>
      <c r="N2646" t="str">
        <f>IF(LEN($F2646)&gt;0,INDEX('Hoja1_datos de origen'!$U:$U,MATCH($F2646,$E:$E,0)),"")</f>
        <v/>
      </c>
    </row>
    <row r="2647" spans="3:14">
      <c r="C2647" t="str">
        <f>IF('Hoja1_datos de origen'!$I2647&gt;=edad_minima,'Hoja1_datos de origen'!$C2647,"")</f>
        <v/>
      </c>
      <c r="D2647" t="str">
        <f>IF(LEN($C2647)&gt;0,(CONCATENATE('Hoja1_datos de origen'!$V2647,"-",'Hoja1_datos de origen'!$R2647,"-",TEXT('Hoja1_datos de origen'!$I2647,"000"),"-",'Hoja1_datos de origen'!$C2647)),"")</f>
        <v/>
      </c>
      <c r="E2647" t="str">
        <f>IF(LEN($C2647)&gt;0,COUNTIF($D:$D,"&gt;="&amp;$D2647),"")</f>
        <v/>
      </c>
      <c r="F2647" t="str">
        <f t="shared" si="80"/>
        <v/>
      </c>
      <c r="G2647" t="str">
        <f t="shared" si="81"/>
        <v/>
      </c>
      <c r="H2647" t="str">
        <f>IF(LEN($F2647)&gt;0,INDEX('Hoja1_datos de origen'!$V:$V,MATCH($F2647,$E:$E,0)),"")</f>
        <v/>
      </c>
      <c r="I2647" t="str">
        <f>IF(LEN($F2647)&gt;0,INDEX('Hoja1_datos de origen'!$R:$R,MATCH($F2647,$E:$E,0)),"")</f>
        <v/>
      </c>
      <c r="J2647" t="str">
        <f>IF(LEN($F2647)&gt;0,IF(INDEX('Hoja1_datos de origen'!$F:$F,MATCH($F2647,$E:$E,0))="","",INDEX('Hoja1_datos de origen'!$F:$F,MATCH($F2647,$E:$E,0))),"")</f>
        <v/>
      </c>
      <c r="K2647" s="10" t="str">
        <f>IF(LEN($F2647)&gt;0,INDEX('Hoja1_datos de origen'!$I:$I,MATCH($F2647,$E:$E,0)),"")</f>
        <v/>
      </c>
      <c r="L2647" s="10" t="str">
        <f>IF(LEN($F2647)&gt;0,INDEX('Hoja1_datos de origen'!$G:$G,MATCH($F2647,$E:$E,0)),"")</f>
        <v/>
      </c>
      <c r="M2647" t="str">
        <f>IF(LEN($F2647)&gt;0,INDEX('Hoja1_datos de origen'!$C:$C,MATCH($F2647,$E:$E,0)),"")</f>
        <v/>
      </c>
      <c r="N2647" t="str">
        <f>IF(LEN($F2647)&gt;0,INDEX('Hoja1_datos de origen'!$U:$U,MATCH($F2647,$E:$E,0)),"")</f>
        <v/>
      </c>
    </row>
    <row r="2648" spans="3:14">
      <c r="C2648" t="str">
        <f>IF('Hoja1_datos de origen'!$I2648&gt;=edad_minima,'Hoja1_datos de origen'!$C2648,"")</f>
        <v/>
      </c>
      <c r="D2648" t="str">
        <f>IF(LEN($C2648)&gt;0,(CONCATENATE('Hoja1_datos de origen'!$V2648,"-",'Hoja1_datos de origen'!$R2648,"-",TEXT('Hoja1_datos de origen'!$I2648,"000"),"-",'Hoja1_datos de origen'!$C2648)),"")</f>
        <v/>
      </c>
      <c r="E2648" t="str">
        <f>IF(LEN($C2648)&gt;0,COUNTIF($D:$D,"&gt;="&amp;$D2648),"")</f>
        <v/>
      </c>
      <c r="F2648" t="str">
        <f t="shared" si="80"/>
        <v/>
      </c>
      <c r="G2648" t="str">
        <f t="shared" si="81"/>
        <v/>
      </c>
      <c r="H2648" t="str">
        <f>IF(LEN($F2648)&gt;0,INDEX('Hoja1_datos de origen'!$V:$V,MATCH($F2648,$E:$E,0)),"")</f>
        <v/>
      </c>
      <c r="I2648" t="str">
        <f>IF(LEN($F2648)&gt;0,INDEX('Hoja1_datos de origen'!$R:$R,MATCH($F2648,$E:$E,0)),"")</f>
        <v/>
      </c>
      <c r="J2648" t="str">
        <f>IF(LEN($F2648)&gt;0,IF(INDEX('Hoja1_datos de origen'!$F:$F,MATCH($F2648,$E:$E,0))="","",INDEX('Hoja1_datos de origen'!$F:$F,MATCH($F2648,$E:$E,0))),"")</f>
        <v/>
      </c>
      <c r="K2648" s="10" t="str">
        <f>IF(LEN($F2648)&gt;0,INDEX('Hoja1_datos de origen'!$I:$I,MATCH($F2648,$E:$E,0)),"")</f>
        <v/>
      </c>
      <c r="L2648" s="10" t="str">
        <f>IF(LEN($F2648)&gt;0,INDEX('Hoja1_datos de origen'!$G:$G,MATCH($F2648,$E:$E,0)),"")</f>
        <v/>
      </c>
      <c r="M2648" t="str">
        <f>IF(LEN($F2648)&gt;0,INDEX('Hoja1_datos de origen'!$C:$C,MATCH($F2648,$E:$E,0)),"")</f>
        <v/>
      </c>
      <c r="N2648" t="str">
        <f>IF(LEN($F2648)&gt;0,INDEX('Hoja1_datos de origen'!$U:$U,MATCH($F2648,$E:$E,0)),"")</f>
        <v/>
      </c>
    </row>
    <row r="2649" spans="3:14">
      <c r="C2649" t="str">
        <f>IF('Hoja1_datos de origen'!$I2649&gt;=edad_minima,'Hoja1_datos de origen'!$C2649,"")</f>
        <v/>
      </c>
      <c r="D2649" t="str">
        <f>IF(LEN($C2649)&gt;0,(CONCATENATE('Hoja1_datos de origen'!$V2649,"-",'Hoja1_datos de origen'!$R2649,"-",TEXT('Hoja1_datos de origen'!$I2649,"000"),"-",'Hoja1_datos de origen'!$C2649)),"")</f>
        <v/>
      </c>
      <c r="E2649" t="str">
        <f>IF(LEN($C2649)&gt;0,COUNTIF($D:$D,"&gt;="&amp;$D2649),"")</f>
        <v/>
      </c>
      <c r="F2649" t="str">
        <f t="shared" si="80"/>
        <v/>
      </c>
      <c r="G2649" t="str">
        <f t="shared" si="81"/>
        <v/>
      </c>
      <c r="H2649" t="str">
        <f>IF(LEN($F2649)&gt;0,INDEX('Hoja1_datos de origen'!$V:$V,MATCH($F2649,$E:$E,0)),"")</f>
        <v/>
      </c>
      <c r="I2649" t="str">
        <f>IF(LEN($F2649)&gt;0,INDEX('Hoja1_datos de origen'!$R:$R,MATCH($F2649,$E:$E,0)),"")</f>
        <v/>
      </c>
      <c r="J2649" t="str">
        <f>IF(LEN($F2649)&gt;0,IF(INDEX('Hoja1_datos de origen'!$F:$F,MATCH($F2649,$E:$E,0))="","",INDEX('Hoja1_datos de origen'!$F:$F,MATCH($F2649,$E:$E,0))),"")</f>
        <v/>
      </c>
      <c r="K2649" s="10" t="str">
        <f>IF(LEN($F2649)&gt;0,INDEX('Hoja1_datos de origen'!$I:$I,MATCH($F2649,$E:$E,0)),"")</f>
        <v/>
      </c>
      <c r="L2649" s="10" t="str">
        <f>IF(LEN($F2649)&gt;0,INDEX('Hoja1_datos de origen'!$G:$G,MATCH($F2649,$E:$E,0)),"")</f>
        <v/>
      </c>
      <c r="M2649" t="str">
        <f>IF(LEN($F2649)&gt;0,INDEX('Hoja1_datos de origen'!$C:$C,MATCH($F2649,$E:$E,0)),"")</f>
        <v/>
      </c>
      <c r="N2649" t="str">
        <f>IF(LEN($F2649)&gt;0,INDEX('Hoja1_datos de origen'!$U:$U,MATCH($F2649,$E:$E,0)),"")</f>
        <v/>
      </c>
    </row>
    <row r="2650" spans="3:14">
      <c r="C2650" t="str">
        <f>IF('Hoja1_datos de origen'!$I2650&gt;=edad_minima,'Hoja1_datos de origen'!$C2650,"")</f>
        <v/>
      </c>
      <c r="D2650" t="str">
        <f>IF(LEN($C2650)&gt;0,(CONCATENATE('Hoja1_datos de origen'!$V2650,"-",'Hoja1_datos de origen'!$R2650,"-",TEXT('Hoja1_datos de origen'!$I2650,"000"),"-",'Hoja1_datos de origen'!$C2650)),"")</f>
        <v/>
      </c>
      <c r="E2650" t="str">
        <f>IF(LEN($C2650)&gt;0,COUNTIF($D:$D,"&gt;="&amp;$D2650),"")</f>
        <v/>
      </c>
      <c r="F2650" t="str">
        <f t="shared" si="80"/>
        <v/>
      </c>
      <c r="G2650" t="str">
        <f t="shared" si="81"/>
        <v/>
      </c>
      <c r="H2650" t="str">
        <f>IF(LEN($F2650)&gt;0,INDEX('Hoja1_datos de origen'!$V:$V,MATCH($F2650,$E:$E,0)),"")</f>
        <v/>
      </c>
      <c r="I2650" t="str">
        <f>IF(LEN($F2650)&gt;0,INDEX('Hoja1_datos de origen'!$R:$R,MATCH($F2650,$E:$E,0)),"")</f>
        <v/>
      </c>
      <c r="J2650" t="str">
        <f>IF(LEN($F2650)&gt;0,IF(INDEX('Hoja1_datos de origen'!$F:$F,MATCH($F2650,$E:$E,0))="","",INDEX('Hoja1_datos de origen'!$F:$F,MATCH($F2650,$E:$E,0))),"")</f>
        <v/>
      </c>
      <c r="K2650" s="10" t="str">
        <f>IF(LEN($F2650)&gt;0,INDEX('Hoja1_datos de origen'!$I:$I,MATCH($F2650,$E:$E,0)),"")</f>
        <v/>
      </c>
      <c r="L2650" s="10" t="str">
        <f>IF(LEN($F2650)&gt;0,INDEX('Hoja1_datos de origen'!$G:$G,MATCH($F2650,$E:$E,0)),"")</f>
        <v/>
      </c>
      <c r="M2650" t="str">
        <f>IF(LEN($F2650)&gt;0,INDEX('Hoja1_datos de origen'!$C:$C,MATCH($F2650,$E:$E,0)),"")</f>
        <v/>
      </c>
      <c r="N2650" t="str">
        <f>IF(LEN($F2650)&gt;0,INDEX('Hoja1_datos de origen'!$U:$U,MATCH($F2650,$E:$E,0)),"")</f>
        <v/>
      </c>
    </row>
    <row r="2651" spans="3:14">
      <c r="C2651" t="str">
        <f>IF('Hoja1_datos de origen'!$I2651&gt;=edad_minima,'Hoja1_datos de origen'!$C2651,"")</f>
        <v/>
      </c>
      <c r="D2651" t="str">
        <f>IF(LEN($C2651)&gt;0,(CONCATENATE('Hoja1_datos de origen'!$V2651,"-",'Hoja1_datos de origen'!$R2651,"-",TEXT('Hoja1_datos de origen'!$I2651,"000"),"-",'Hoja1_datos de origen'!$C2651)),"")</f>
        <v/>
      </c>
      <c r="E2651" t="str">
        <f>IF(LEN($C2651)&gt;0,COUNTIF($D:$D,"&gt;="&amp;$D2651),"")</f>
        <v/>
      </c>
      <c r="F2651" t="str">
        <f t="shared" si="80"/>
        <v/>
      </c>
      <c r="G2651" t="str">
        <f t="shared" si="81"/>
        <v/>
      </c>
      <c r="H2651" t="str">
        <f>IF(LEN($F2651)&gt;0,INDEX('Hoja1_datos de origen'!$V:$V,MATCH($F2651,$E:$E,0)),"")</f>
        <v/>
      </c>
      <c r="I2651" t="str">
        <f>IF(LEN($F2651)&gt;0,INDEX('Hoja1_datos de origen'!$R:$R,MATCH($F2651,$E:$E,0)),"")</f>
        <v/>
      </c>
      <c r="J2651" t="str">
        <f>IF(LEN($F2651)&gt;0,IF(INDEX('Hoja1_datos de origen'!$F:$F,MATCH($F2651,$E:$E,0))="","",INDEX('Hoja1_datos de origen'!$F:$F,MATCH($F2651,$E:$E,0))),"")</f>
        <v/>
      </c>
      <c r="K2651" s="10" t="str">
        <f>IF(LEN($F2651)&gt;0,INDEX('Hoja1_datos de origen'!$I:$I,MATCH($F2651,$E:$E,0)),"")</f>
        <v/>
      </c>
      <c r="L2651" s="10" t="str">
        <f>IF(LEN($F2651)&gt;0,INDEX('Hoja1_datos de origen'!$G:$G,MATCH($F2651,$E:$E,0)),"")</f>
        <v/>
      </c>
      <c r="M2651" t="str">
        <f>IF(LEN($F2651)&gt;0,INDEX('Hoja1_datos de origen'!$C:$C,MATCH($F2651,$E:$E,0)),"")</f>
        <v/>
      </c>
      <c r="N2651" t="str">
        <f>IF(LEN($F2651)&gt;0,INDEX('Hoja1_datos de origen'!$U:$U,MATCH($F2651,$E:$E,0)),"")</f>
        <v/>
      </c>
    </row>
    <row r="2652" spans="3:14">
      <c r="C2652" t="str">
        <f>IF('Hoja1_datos de origen'!$I2652&gt;=edad_minima,'Hoja1_datos de origen'!$C2652,"")</f>
        <v/>
      </c>
      <c r="D2652" t="str">
        <f>IF(LEN($C2652)&gt;0,(CONCATENATE('Hoja1_datos de origen'!$V2652,"-",'Hoja1_datos de origen'!$R2652,"-",TEXT('Hoja1_datos de origen'!$I2652,"000"),"-",'Hoja1_datos de origen'!$C2652)),"")</f>
        <v/>
      </c>
      <c r="E2652" t="str">
        <f>IF(LEN($C2652)&gt;0,COUNTIF($D:$D,"&gt;="&amp;$D2652),"")</f>
        <v/>
      </c>
      <c r="F2652" t="str">
        <f t="shared" si="80"/>
        <v/>
      </c>
      <c r="G2652" t="str">
        <f t="shared" si="81"/>
        <v/>
      </c>
      <c r="H2652" t="str">
        <f>IF(LEN($F2652)&gt;0,INDEX('Hoja1_datos de origen'!$V:$V,MATCH($F2652,$E:$E,0)),"")</f>
        <v/>
      </c>
      <c r="I2652" t="str">
        <f>IF(LEN($F2652)&gt;0,INDEX('Hoja1_datos de origen'!$R:$R,MATCH($F2652,$E:$E,0)),"")</f>
        <v/>
      </c>
      <c r="J2652" t="str">
        <f>IF(LEN($F2652)&gt;0,IF(INDEX('Hoja1_datos de origen'!$F:$F,MATCH($F2652,$E:$E,0))="","",INDEX('Hoja1_datos de origen'!$F:$F,MATCH($F2652,$E:$E,0))),"")</f>
        <v/>
      </c>
      <c r="K2652" s="10" t="str">
        <f>IF(LEN($F2652)&gt;0,INDEX('Hoja1_datos de origen'!$I:$I,MATCH($F2652,$E:$E,0)),"")</f>
        <v/>
      </c>
      <c r="L2652" s="10" t="str">
        <f>IF(LEN($F2652)&gt;0,INDEX('Hoja1_datos de origen'!$G:$G,MATCH($F2652,$E:$E,0)),"")</f>
        <v/>
      </c>
      <c r="M2652" t="str">
        <f>IF(LEN($F2652)&gt;0,INDEX('Hoja1_datos de origen'!$C:$C,MATCH($F2652,$E:$E,0)),"")</f>
        <v/>
      </c>
      <c r="N2652" t="str">
        <f>IF(LEN($F2652)&gt;0,INDEX('Hoja1_datos de origen'!$U:$U,MATCH($F2652,$E:$E,0)),"")</f>
        <v/>
      </c>
    </row>
    <row r="2653" spans="3:14">
      <c r="C2653" t="str">
        <f>IF('Hoja1_datos de origen'!$I2653&gt;=edad_minima,'Hoja1_datos de origen'!$C2653,"")</f>
        <v/>
      </c>
      <c r="D2653" t="str">
        <f>IF(LEN($C2653)&gt;0,(CONCATENATE('Hoja1_datos de origen'!$V2653,"-",'Hoja1_datos de origen'!$R2653,"-",TEXT('Hoja1_datos de origen'!$I2653,"000"),"-",'Hoja1_datos de origen'!$C2653)),"")</f>
        <v/>
      </c>
      <c r="E2653" t="str">
        <f>IF(LEN($C2653)&gt;0,COUNTIF($D:$D,"&gt;="&amp;$D2653),"")</f>
        <v/>
      </c>
      <c r="F2653" t="str">
        <f t="shared" si="80"/>
        <v/>
      </c>
      <c r="G2653" t="str">
        <f t="shared" si="81"/>
        <v/>
      </c>
      <c r="H2653" t="str">
        <f>IF(LEN($F2653)&gt;0,INDEX('Hoja1_datos de origen'!$V:$V,MATCH($F2653,$E:$E,0)),"")</f>
        <v/>
      </c>
      <c r="I2653" t="str">
        <f>IF(LEN($F2653)&gt;0,INDEX('Hoja1_datos de origen'!$R:$R,MATCH($F2653,$E:$E,0)),"")</f>
        <v/>
      </c>
      <c r="J2653" t="str">
        <f>IF(LEN($F2653)&gt;0,IF(INDEX('Hoja1_datos de origen'!$F:$F,MATCH($F2653,$E:$E,0))="","",INDEX('Hoja1_datos de origen'!$F:$F,MATCH($F2653,$E:$E,0))),"")</f>
        <v/>
      </c>
      <c r="K2653" s="10" t="str">
        <f>IF(LEN($F2653)&gt;0,INDEX('Hoja1_datos de origen'!$I:$I,MATCH($F2653,$E:$E,0)),"")</f>
        <v/>
      </c>
      <c r="L2653" s="10" t="str">
        <f>IF(LEN($F2653)&gt;0,INDEX('Hoja1_datos de origen'!$G:$G,MATCH($F2653,$E:$E,0)),"")</f>
        <v/>
      </c>
      <c r="M2653" t="str">
        <f>IF(LEN($F2653)&gt;0,INDEX('Hoja1_datos de origen'!$C:$C,MATCH($F2653,$E:$E,0)),"")</f>
        <v/>
      </c>
      <c r="N2653" t="str">
        <f>IF(LEN($F2653)&gt;0,INDEX('Hoja1_datos de origen'!$U:$U,MATCH($F2653,$E:$E,0)),"")</f>
        <v/>
      </c>
    </row>
    <row r="2654" spans="3:14">
      <c r="C2654" t="str">
        <f>IF('Hoja1_datos de origen'!$I2654&gt;=edad_minima,'Hoja1_datos de origen'!$C2654,"")</f>
        <v/>
      </c>
      <c r="D2654" t="str">
        <f>IF(LEN($C2654)&gt;0,(CONCATENATE('Hoja1_datos de origen'!$V2654,"-",'Hoja1_datos de origen'!$R2654,"-",TEXT('Hoja1_datos de origen'!$I2654,"000"),"-",'Hoja1_datos de origen'!$C2654)),"")</f>
        <v/>
      </c>
      <c r="E2654" t="str">
        <f>IF(LEN($C2654)&gt;0,COUNTIF($D:$D,"&gt;="&amp;$D2654),"")</f>
        <v/>
      </c>
      <c r="F2654" t="str">
        <f t="shared" si="80"/>
        <v/>
      </c>
      <c r="G2654" t="str">
        <f t="shared" si="81"/>
        <v/>
      </c>
      <c r="H2654" t="str">
        <f>IF(LEN($F2654)&gt;0,INDEX('Hoja1_datos de origen'!$V:$V,MATCH($F2654,$E:$E,0)),"")</f>
        <v/>
      </c>
      <c r="I2654" t="str">
        <f>IF(LEN($F2654)&gt;0,INDEX('Hoja1_datos de origen'!$R:$R,MATCH($F2654,$E:$E,0)),"")</f>
        <v/>
      </c>
      <c r="J2654" t="str">
        <f>IF(LEN($F2654)&gt;0,IF(INDEX('Hoja1_datos de origen'!$F:$F,MATCH($F2654,$E:$E,0))="","",INDEX('Hoja1_datos de origen'!$F:$F,MATCH($F2654,$E:$E,0))),"")</f>
        <v/>
      </c>
      <c r="K2654" s="10" t="str">
        <f>IF(LEN($F2654)&gt;0,INDEX('Hoja1_datos de origen'!$I:$I,MATCH($F2654,$E:$E,0)),"")</f>
        <v/>
      </c>
      <c r="L2654" s="10" t="str">
        <f>IF(LEN($F2654)&gt;0,INDEX('Hoja1_datos de origen'!$G:$G,MATCH($F2654,$E:$E,0)),"")</f>
        <v/>
      </c>
      <c r="M2654" t="str">
        <f>IF(LEN($F2654)&gt;0,INDEX('Hoja1_datos de origen'!$C:$C,MATCH($F2654,$E:$E,0)),"")</f>
        <v/>
      </c>
      <c r="N2654" t="str">
        <f>IF(LEN($F2654)&gt;0,INDEX('Hoja1_datos de origen'!$U:$U,MATCH($F2654,$E:$E,0)),"")</f>
        <v/>
      </c>
    </row>
    <row r="2655" spans="3:14">
      <c r="C2655" t="str">
        <f>IF('Hoja1_datos de origen'!$I2655&gt;=edad_minima,'Hoja1_datos de origen'!$C2655,"")</f>
        <v/>
      </c>
      <c r="D2655" t="str">
        <f>IF(LEN($C2655)&gt;0,(CONCATENATE('Hoja1_datos de origen'!$V2655,"-",'Hoja1_datos de origen'!$R2655,"-",TEXT('Hoja1_datos de origen'!$I2655,"000"),"-",'Hoja1_datos de origen'!$C2655)),"")</f>
        <v/>
      </c>
      <c r="E2655" t="str">
        <f>IF(LEN($C2655)&gt;0,COUNTIF($D:$D,"&gt;="&amp;$D2655),"")</f>
        <v/>
      </c>
      <c r="F2655" t="str">
        <f t="shared" si="80"/>
        <v/>
      </c>
      <c r="G2655" t="str">
        <f t="shared" si="81"/>
        <v/>
      </c>
      <c r="H2655" t="str">
        <f>IF(LEN($F2655)&gt;0,INDEX('Hoja1_datos de origen'!$V:$V,MATCH($F2655,$E:$E,0)),"")</f>
        <v/>
      </c>
      <c r="I2655" t="str">
        <f>IF(LEN($F2655)&gt;0,INDEX('Hoja1_datos de origen'!$R:$R,MATCH($F2655,$E:$E,0)),"")</f>
        <v/>
      </c>
      <c r="J2655" t="str">
        <f>IF(LEN($F2655)&gt;0,IF(INDEX('Hoja1_datos de origen'!$F:$F,MATCH($F2655,$E:$E,0))="","",INDEX('Hoja1_datos de origen'!$F:$F,MATCH($F2655,$E:$E,0))),"")</f>
        <v/>
      </c>
      <c r="K2655" s="10" t="str">
        <f>IF(LEN($F2655)&gt;0,INDEX('Hoja1_datos de origen'!$I:$I,MATCH($F2655,$E:$E,0)),"")</f>
        <v/>
      </c>
      <c r="L2655" s="10" t="str">
        <f>IF(LEN($F2655)&gt;0,INDEX('Hoja1_datos de origen'!$G:$G,MATCH($F2655,$E:$E,0)),"")</f>
        <v/>
      </c>
      <c r="M2655" t="str">
        <f>IF(LEN($F2655)&gt;0,INDEX('Hoja1_datos de origen'!$C:$C,MATCH($F2655,$E:$E,0)),"")</f>
        <v/>
      </c>
      <c r="N2655" t="str">
        <f>IF(LEN($F2655)&gt;0,INDEX('Hoja1_datos de origen'!$U:$U,MATCH($F2655,$E:$E,0)),"")</f>
        <v/>
      </c>
    </row>
    <row r="2656" spans="3:14">
      <c r="C2656" t="str">
        <f>IF('Hoja1_datos de origen'!$I2656&gt;=edad_minima,'Hoja1_datos de origen'!$C2656,"")</f>
        <v/>
      </c>
      <c r="D2656" t="str">
        <f>IF(LEN($C2656)&gt;0,(CONCATENATE('Hoja1_datos de origen'!$V2656,"-",'Hoja1_datos de origen'!$R2656,"-",TEXT('Hoja1_datos de origen'!$I2656,"000"),"-",'Hoja1_datos de origen'!$C2656)),"")</f>
        <v/>
      </c>
      <c r="E2656" t="str">
        <f>IF(LEN($C2656)&gt;0,COUNTIF($D:$D,"&gt;="&amp;$D2656),"")</f>
        <v/>
      </c>
      <c r="F2656" t="str">
        <f t="shared" si="80"/>
        <v/>
      </c>
      <c r="G2656" t="str">
        <f t="shared" si="81"/>
        <v/>
      </c>
      <c r="H2656" t="str">
        <f>IF(LEN($F2656)&gt;0,INDEX('Hoja1_datos de origen'!$V:$V,MATCH($F2656,$E:$E,0)),"")</f>
        <v/>
      </c>
      <c r="I2656" t="str">
        <f>IF(LEN($F2656)&gt;0,INDEX('Hoja1_datos de origen'!$R:$R,MATCH($F2656,$E:$E,0)),"")</f>
        <v/>
      </c>
      <c r="J2656" t="str">
        <f>IF(LEN($F2656)&gt;0,IF(INDEX('Hoja1_datos de origen'!$F:$F,MATCH($F2656,$E:$E,0))="","",INDEX('Hoja1_datos de origen'!$F:$F,MATCH($F2656,$E:$E,0))),"")</f>
        <v/>
      </c>
      <c r="K2656" s="10" t="str">
        <f>IF(LEN($F2656)&gt;0,INDEX('Hoja1_datos de origen'!$I:$I,MATCH($F2656,$E:$E,0)),"")</f>
        <v/>
      </c>
      <c r="L2656" s="10" t="str">
        <f>IF(LEN($F2656)&gt;0,INDEX('Hoja1_datos de origen'!$G:$G,MATCH($F2656,$E:$E,0)),"")</f>
        <v/>
      </c>
      <c r="M2656" t="str">
        <f>IF(LEN($F2656)&gt;0,INDEX('Hoja1_datos de origen'!$C:$C,MATCH($F2656,$E:$E,0)),"")</f>
        <v/>
      </c>
      <c r="N2656" t="str">
        <f>IF(LEN($F2656)&gt;0,INDEX('Hoja1_datos de origen'!$U:$U,MATCH($F2656,$E:$E,0)),"")</f>
        <v/>
      </c>
    </row>
    <row r="2657" spans="3:14">
      <c r="C2657" t="str">
        <f>IF('Hoja1_datos de origen'!$I2657&gt;=edad_minima,'Hoja1_datos de origen'!$C2657,"")</f>
        <v/>
      </c>
      <c r="D2657" t="str">
        <f>IF(LEN($C2657)&gt;0,(CONCATENATE('Hoja1_datos de origen'!$V2657,"-",'Hoja1_datos de origen'!$R2657,"-",TEXT('Hoja1_datos de origen'!$I2657,"000"),"-",'Hoja1_datos de origen'!$C2657)),"")</f>
        <v/>
      </c>
      <c r="E2657" t="str">
        <f>IF(LEN($C2657)&gt;0,COUNTIF($D:$D,"&gt;="&amp;$D2657),"")</f>
        <v/>
      </c>
      <c r="F2657" t="str">
        <f t="shared" si="80"/>
        <v/>
      </c>
      <c r="G2657" t="str">
        <f t="shared" si="81"/>
        <v/>
      </c>
      <c r="H2657" t="str">
        <f>IF(LEN($F2657)&gt;0,INDEX('Hoja1_datos de origen'!$V:$V,MATCH($F2657,$E:$E,0)),"")</f>
        <v/>
      </c>
      <c r="I2657" t="str">
        <f>IF(LEN($F2657)&gt;0,INDEX('Hoja1_datos de origen'!$R:$R,MATCH($F2657,$E:$E,0)),"")</f>
        <v/>
      </c>
      <c r="J2657" t="str">
        <f>IF(LEN($F2657)&gt;0,IF(INDEX('Hoja1_datos de origen'!$F:$F,MATCH($F2657,$E:$E,0))="","",INDEX('Hoja1_datos de origen'!$F:$F,MATCH($F2657,$E:$E,0))),"")</f>
        <v/>
      </c>
      <c r="K2657" s="10" t="str">
        <f>IF(LEN($F2657)&gt;0,INDEX('Hoja1_datos de origen'!$I:$I,MATCH($F2657,$E:$E,0)),"")</f>
        <v/>
      </c>
      <c r="L2657" s="10" t="str">
        <f>IF(LEN($F2657)&gt;0,INDEX('Hoja1_datos de origen'!$G:$G,MATCH($F2657,$E:$E,0)),"")</f>
        <v/>
      </c>
      <c r="M2657" t="str">
        <f>IF(LEN($F2657)&gt;0,INDEX('Hoja1_datos de origen'!$C:$C,MATCH($F2657,$E:$E,0)),"")</f>
        <v/>
      </c>
      <c r="N2657" t="str">
        <f>IF(LEN($F2657)&gt;0,INDEX('Hoja1_datos de origen'!$U:$U,MATCH($F2657,$E:$E,0)),"")</f>
        <v/>
      </c>
    </row>
    <row r="2658" spans="3:14">
      <c r="C2658" t="str">
        <f>IF('Hoja1_datos de origen'!$I2658&gt;=edad_minima,'Hoja1_datos de origen'!$C2658,"")</f>
        <v/>
      </c>
      <c r="D2658" t="str">
        <f>IF(LEN($C2658)&gt;0,(CONCATENATE('Hoja1_datos de origen'!$V2658,"-",'Hoja1_datos de origen'!$R2658,"-",TEXT('Hoja1_datos de origen'!$I2658,"000"),"-",'Hoja1_datos de origen'!$C2658)),"")</f>
        <v/>
      </c>
      <c r="E2658" t="str">
        <f>IF(LEN($C2658)&gt;0,COUNTIF($D:$D,"&gt;="&amp;$D2658),"")</f>
        <v/>
      </c>
      <c r="F2658" t="str">
        <f t="shared" si="80"/>
        <v/>
      </c>
      <c r="G2658" t="str">
        <f t="shared" si="81"/>
        <v/>
      </c>
      <c r="H2658" t="str">
        <f>IF(LEN($F2658)&gt;0,INDEX('Hoja1_datos de origen'!$V:$V,MATCH($F2658,$E:$E,0)),"")</f>
        <v/>
      </c>
      <c r="I2658" t="str">
        <f>IF(LEN($F2658)&gt;0,INDEX('Hoja1_datos de origen'!$R:$R,MATCH($F2658,$E:$E,0)),"")</f>
        <v/>
      </c>
      <c r="J2658" t="str">
        <f>IF(LEN($F2658)&gt;0,IF(INDEX('Hoja1_datos de origen'!$F:$F,MATCH($F2658,$E:$E,0))="","",INDEX('Hoja1_datos de origen'!$F:$F,MATCH($F2658,$E:$E,0))),"")</f>
        <v/>
      </c>
      <c r="K2658" s="10" t="str">
        <f>IF(LEN($F2658)&gt;0,INDEX('Hoja1_datos de origen'!$I:$I,MATCH($F2658,$E:$E,0)),"")</f>
        <v/>
      </c>
      <c r="L2658" s="10" t="str">
        <f>IF(LEN($F2658)&gt;0,INDEX('Hoja1_datos de origen'!$G:$G,MATCH($F2658,$E:$E,0)),"")</f>
        <v/>
      </c>
      <c r="M2658" t="str">
        <f>IF(LEN($F2658)&gt;0,INDEX('Hoja1_datos de origen'!$C:$C,MATCH($F2658,$E:$E,0)),"")</f>
        <v/>
      </c>
      <c r="N2658" t="str">
        <f>IF(LEN($F2658)&gt;0,INDEX('Hoja1_datos de origen'!$U:$U,MATCH($F2658,$E:$E,0)),"")</f>
        <v/>
      </c>
    </row>
    <row r="2659" spans="3:14">
      <c r="C2659" t="str">
        <f>IF('Hoja1_datos de origen'!$I2659&gt;=edad_minima,'Hoja1_datos de origen'!$C2659,"")</f>
        <v/>
      </c>
      <c r="D2659" t="str">
        <f>IF(LEN($C2659)&gt;0,(CONCATENATE('Hoja1_datos de origen'!$V2659,"-",'Hoja1_datos de origen'!$R2659,"-",TEXT('Hoja1_datos de origen'!$I2659,"000"),"-",'Hoja1_datos de origen'!$C2659)),"")</f>
        <v/>
      </c>
      <c r="E2659" t="str">
        <f>IF(LEN($C2659)&gt;0,COUNTIF($D:$D,"&gt;="&amp;$D2659),"")</f>
        <v/>
      </c>
      <c r="F2659" t="str">
        <f t="shared" si="80"/>
        <v/>
      </c>
      <c r="G2659" t="str">
        <f t="shared" si="81"/>
        <v/>
      </c>
      <c r="H2659" t="str">
        <f>IF(LEN($F2659)&gt;0,INDEX('Hoja1_datos de origen'!$V:$V,MATCH($F2659,$E:$E,0)),"")</f>
        <v/>
      </c>
      <c r="I2659" t="str">
        <f>IF(LEN($F2659)&gt;0,INDEX('Hoja1_datos de origen'!$R:$R,MATCH($F2659,$E:$E,0)),"")</f>
        <v/>
      </c>
      <c r="J2659" t="str">
        <f>IF(LEN($F2659)&gt;0,IF(INDEX('Hoja1_datos de origen'!$F:$F,MATCH($F2659,$E:$E,0))="","",INDEX('Hoja1_datos de origen'!$F:$F,MATCH($F2659,$E:$E,0))),"")</f>
        <v/>
      </c>
      <c r="K2659" s="10" t="str">
        <f>IF(LEN($F2659)&gt;0,INDEX('Hoja1_datos de origen'!$I:$I,MATCH($F2659,$E:$E,0)),"")</f>
        <v/>
      </c>
      <c r="L2659" s="10" t="str">
        <f>IF(LEN($F2659)&gt;0,INDEX('Hoja1_datos de origen'!$G:$G,MATCH($F2659,$E:$E,0)),"")</f>
        <v/>
      </c>
      <c r="M2659" t="str">
        <f>IF(LEN($F2659)&gt;0,INDEX('Hoja1_datos de origen'!$C:$C,MATCH($F2659,$E:$E,0)),"")</f>
        <v/>
      </c>
      <c r="N2659" t="str">
        <f>IF(LEN($F2659)&gt;0,INDEX('Hoja1_datos de origen'!$U:$U,MATCH($F2659,$E:$E,0)),"")</f>
        <v/>
      </c>
    </row>
    <row r="2660" spans="3:14">
      <c r="C2660" t="str">
        <f>IF('Hoja1_datos de origen'!$I2660&gt;=edad_minima,'Hoja1_datos de origen'!$C2660,"")</f>
        <v/>
      </c>
      <c r="D2660" t="str">
        <f>IF(LEN($C2660)&gt;0,(CONCATENATE('Hoja1_datos de origen'!$V2660,"-",'Hoja1_datos de origen'!$R2660,"-",TEXT('Hoja1_datos de origen'!$I2660,"000"),"-",'Hoja1_datos de origen'!$C2660)),"")</f>
        <v/>
      </c>
      <c r="E2660" t="str">
        <f>IF(LEN($C2660)&gt;0,COUNTIF($D:$D,"&gt;="&amp;$D2660),"")</f>
        <v/>
      </c>
      <c r="F2660" t="str">
        <f t="shared" si="80"/>
        <v/>
      </c>
      <c r="G2660" t="str">
        <f t="shared" si="81"/>
        <v/>
      </c>
      <c r="H2660" t="str">
        <f>IF(LEN($F2660)&gt;0,INDEX('Hoja1_datos de origen'!$V:$V,MATCH($F2660,$E:$E,0)),"")</f>
        <v/>
      </c>
      <c r="I2660" t="str">
        <f>IF(LEN($F2660)&gt;0,INDEX('Hoja1_datos de origen'!$R:$R,MATCH($F2660,$E:$E,0)),"")</f>
        <v/>
      </c>
      <c r="J2660" t="str">
        <f>IF(LEN($F2660)&gt;0,IF(INDEX('Hoja1_datos de origen'!$F:$F,MATCH($F2660,$E:$E,0))="","",INDEX('Hoja1_datos de origen'!$F:$F,MATCH($F2660,$E:$E,0))),"")</f>
        <v/>
      </c>
      <c r="K2660" s="10" t="str">
        <f>IF(LEN($F2660)&gt;0,INDEX('Hoja1_datos de origen'!$I:$I,MATCH($F2660,$E:$E,0)),"")</f>
        <v/>
      </c>
      <c r="L2660" s="10" t="str">
        <f>IF(LEN($F2660)&gt;0,INDEX('Hoja1_datos de origen'!$G:$G,MATCH($F2660,$E:$E,0)),"")</f>
        <v/>
      </c>
      <c r="M2660" t="str">
        <f>IF(LEN($F2660)&gt;0,INDEX('Hoja1_datos de origen'!$C:$C,MATCH($F2660,$E:$E,0)),"")</f>
        <v/>
      </c>
      <c r="N2660" t="str">
        <f>IF(LEN($F2660)&gt;0,INDEX('Hoja1_datos de origen'!$U:$U,MATCH($F2660,$E:$E,0)),"")</f>
        <v/>
      </c>
    </row>
    <row r="2661" spans="3:14">
      <c r="C2661" t="str">
        <f>IF('Hoja1_datos de origen'!$I2661&gt;=edad_minima,'Hoja1_datos de origen'!$C2661,"")</f>
        <v/>
      </c>
      <c r="D2661" t="str">
        <f>IF(LEN($C2661)&gt;0,(CONCATENATE('Hoja1_datos de origen'!$V2661,"-",'Hoja1_datos de origen'!$R2661,"-",TEXT('Hoja1_datos de origen'!$I2661,"000"),"-",'Hoja1_datos de origen'!$C2661)),"")</f>
        <v/>
      </c>
      <c r="E2661" t="str">
        <f>IF(LEN($C2661)&gt;0,COUNTIF($D:$D,"&gt;="&amp;$D2661),"")</f>
        <v/>
      </c>
      <c r="F2661" t="str">
        <f t="shared" si="80"/>
        <v/>
      </c>
      <c r="G2661" t="str">
        <f t="shared" si="81"/>
        <v/>
      </c>
      <c r="H2661" t="str">
        <f>IF(LEN($F2661)&gt;0,INDEX('Hoja1_datos de origen'!$V:$V,MATCH($F2661,$E:$E,0)),"")</f>
        <v/>
      </c>
      <c r="I2661" t="str">
        <f>IF(LEN($F2661)&gt;0,INDEX('Hoja1_datos de origen'!$R:$R,MATCH($F2661,$E:$E,0)),"")</f>
        <v/>
      </c>
      <c r="J2661" t="str">
        <f>IF(LEN($F2661)&gt;0,IF(INDEX('Hoja1_datos de origen'!$F:$F,MATCH($F2661,$E:$E,0))="","",INDEX('Hoja1_datos de origen'!$F:$F,MATCH($F2661,$E:$E,0))),"")</f>
        <v/>
      </c>
      <c r="K2661" s="10" t="str">
        <f>IF(LEN($F2661)&gt;0,INDEX('Hoja1_datos de origen'!$I:$I,MATCH($F2661,$E:$E,0)),"")</f>
        <v/>
      </c>
      <c r="L2661" s="10" t="str">
        <f>IF(LEN($F2661)&gt;0,INDEX('Hoja1_datos de origen'!$G:$G,MATCH($F2661,$E:$E,0)),"")</f>
        <v/>
      </c>
      <c r="M2661" t="str">
        <f>IF(LEN($F2661)&gt;0,INDEX('Hoja1_datos de origen'!$C:$C,MATCH($F2661,$E:$E,0)),"")</f>
        <v/>
      </c>
      <c r="N2661" t="str">
        <f>IF(LEN($F2661)&gt;0,INDEX('Hoja1_datos de origen'!$U:$U,MATCH($F2661,$E:$E,0)),"")</f>
        <v/>
      </c>
    </row>
    <row r="2662" spans="3:14">
      <c r="C2662" t="str">
        <f>IF('Hoja1_datos de origen'!$I2662&gt;=edad_minima,'Hoja1_datos de origen'!$C2662,"")</f>
        <v/>
      </c>
      <c r="D2662" t="str">
        <f>IF(LEN($C2662)&gt;0,(CONCATENATE('Hoja1_datos de origen'!$V2662,"-",'Hoja1_datos de origen'!$R2662,"-",TEXT('Hoja1_datos de origen'!$I2662,"000"),"-",'Hoja1_datos de origen'!$C2662)),"")</f>
        <v/>
      </c>
      <c r="E2662" t="str">
        <f>IF(LEN($C2662)&gt;0,COUNTIF($D:$D,"&gt;="&amp;$D2662),"")</f>
        <v/>
      </c>
      <c r="F2662" t="str">
        <f t="shared" si="80"/>
        <v/>
      </c>
      <c r="G2662" t="str">
        <f t="shared" si="81"/>
        <v/>
      </c>
      <c r="H2662" t="str">
        <f>IF(LEN($F2662)&gt;0,INDEX('Hoja1_datos de origen'!$V:$V,MATCH($F2662,$E:$E,0)),"")</f>
        <v/>
      </c>
      <c r="I2662" t="str">
        <f>IF(LEN($F2662)&gt;0,INDEX('Hoja1_datos de origen'!$R:$R,MATCH($F2662,$E:$E,0)),"")</f>
        <v/>
      </c>
      <c r="J2662" t="str">
        <f>IF(LEN($F2662)&gt;0,IF(INDEX('Hoja1_datos de origen'!$F:$F,MATCH($F2662,$E:$E,0))="","",INDEX('Hoja1_datos de origen'!$F:$F,MATCH($F2662,$E:$E,0))),"")</f>
        <v/>
      </c>
      <c r="K2662" s="10" t="str">
        <f>IF(LEN($F2662)&gt;0,INDEX('Hoja1_datos de origen'!$I:$I,MATCH($F2662,$E:$E,0)),"")</f>
        <v/>
      </c>
      <c r="L2662" s="10" t="str">
        <f>IF(LEN($F2662)&gt;0,INDEX('Hoja1_datos de origen'!$G:$G,MATCH($F2662,$E:$E,0)),"")</f>
        <v/>
      </c>
      <c r="M2662" t="str">
        <f>IF(LEN($F2662)&gt;0,INDEX('Hoja1_datos de origen'!$C:$C,MATCH($F2662,$E:$E,0)),"")</f>
        <v/>
      </c>
      <c r="N2662" t="str">
        <f>IF(LEN($F2662)&gt;0,INDEX('Hoja1_datos de origen'!$U:$U,MATCH($F2662,$E:$E,0)),"")</f>
        <v/>
      </c>
    </row>
    <row r="2663" spans="3:14">
      <c r="C2663" t="str">
        <f>IF('Hoja1_datos de origen'!$I2663&gt;=edad_minima,'Hoja1_datos de origen'!$C2663,"")</f>
        <v/>
      </c>
      <c r="D2663" t="str">
        <f>IF(LEN($C2663)&gt;0,(CONCATENATE('Hoja1_datos de origen'!$V2663,"-",'Hoja1_datos de origen'!$R2663,"-",TEXT('Hoja1_datos de origen'!$I2663,"000"),"-",'Hoja1_datos de origen'!$C2663)),"")</f>
        <v/>
      </c>
      <c r="E2663" t="str">
        <f>IF(LEN($C2663)&gt;0,COUNTIF($D:$D,"&gt;="&amp;$D2663),"")</f>
        <v/>
      </c>
      <c r="F2663" t="str">
        <f t="shared" si="80"/>
        <v/>
      </c>
      <c r="G2663" t="str">
        <f t="shared" si="81"/>
        <v/>
      </c>
      <c r="H2663" t="str">
        <f>IF(LEN($F2663)&gt;0,INDEX('Hoja1_datos de origen'!$V:$V,MATCH($F2663,$E:$E,0)),"")</f>
        <v/>
      </c>
      <c r="I2663" t="str">
        <f>IF(LEN($F2663)&gt;0,INDEX('Hoja1_datos de origen'!$R:$R,MATCH($F2663,$E:$E,0)),"")</f>
        <v/>
      </c>
      <c r="J2663" t="str">
        <f>IF(LEN($F2663)&gt;0,IF(INDEX('Hoja1_datos de origen'!$F:$F,MATCH($F2663,$E:$E,0))="","",INDEX('Hoja1_datos de origen'!$F:$F,MATCH($F2663,$E:$E,0))),"")</f>
        <v/>
      </c>
      <c r="K2663" s="10" t="str">
        <f>IF(LEN($F2663)&gt;0,INDEX('Hoja1_datos de origen'!$I:$I,MATCH($F2663,$E:$E,0)),"")</f>
        <v/>
      </c>
      <c r="L2663" s="10" t="str">
        <f>IF(LEN($F2663)&gt;0,INDEX('Hoja1_datos de origen'!$G:$G,MATCH($F2663,$E:$E,0)),"")</f>
        <v/>
      </c>
      <c r="M2663" t="str">
        <f>IF(LEN($F2663)&gt;0,INDEX('Hoja1_datos de origen'!$C:$C,MATCH($F2663,$E:$E,0)),"")</f>
        <v/>
      </c>
      <c r="N2663" t="str">
        <f>IF(LEN($F2663)&gt;0,INDEX('Hoja1_datos de origen'!$U:$U,MATCH($F2663,$E:$E,0)),"")</f>
        <v/>
      </c>
    </row>
    <row r="2664" spans="3:14">
      <c r="C2664" t="str">
        <f>IF('Hoja1_datos de origen'!$I2664&gt;=edad_minima,'Hoja1_datos de origen'!$C2664,"")</f>
        <v/>
      </c>
      <c r="D2664" t="str">
        <f>IF(LEN($C2664)&gt;0,(CONCATENATE('Hoja1_datos de origen'!$V2664,"-",'Hoja1_datos de origen'!$R2664,"-",TEXT('Hoja1_datos de origen'!$I2664,"000"),"-",'Hoja1_datos de origen'!$C2664)),"")</f>
        <v/>
      </c>
      <c r="E2664" t="str">
        <f>IF(LEN($C2664)&gt;0,COUNTIF($D:$D,"&gt;="&amp;$D2664),"")</f>
        <v/>
      </c>
      <c r="F2664" t="str">
        <f t="shared" si="80"/>
        <v/>
      </c>
      <c r="G2664" t="str">
        <f t="shared" si="81"/>
        <v/>
      </c>
      <c r="H2664" t="str">
        <f>IF(LEN($F2664)&gt;0,INDEX('Hoja1_datos de origen'!$V:$V,MATCH($F2664,$E:$E,0)),"")</f>
        <v/>
      </c>
      <c r="I2664" t="str">
        <f>IF(LEN($F2664)&gt;0,INDEX('Hoja1_datos de origen'!$R:$R,MATCH($F2664,$E:$E,0)),"")</f>
        <v/>
      </c>
      <c r="J2664" t="str">
        <f>IF(LEN($F2664)&gt;0,IF(INDEX('Hoja1_datos de origen'!$F:$F,MATCH($F2664,$E:$E,0))="","",INDEX('Hoja1_datos de origen'!$F:$F,MATCH($F2664,$E:$E,0))),"")</f>
        <v/>
      </c>
      <c r="K2664" s="10" t="str">
        <f>IF(LEN($F2664)&gt;0,INDEX('Hoja1_datos de origen'!$I:$I,MATCH($F2664,$E:$E,0)),"")</f>
        <v/>
      </c>
      <c r="L2664" s="10" t="str">
        <f>IF(LEN($F2664)&gt;0,INDEX('Hoja1_datos de origen'!$G:$G,MATCH($F2664,$E:$E,0)),"")</f>
        <v/>
      </c>
      <c r="M2664" t="str">
        <f>IF(LEN($F2664)&gt;0,INDEX('Hoja1_datos de origen'!$C:$C,MATCH($F2664,$E:$E,0)),"")</f>
        <v/>
      </c>
      <c r="N2664" t="str">
        <f>IF(LEN($F2664)&gt;0,INDEX('Hoja1_datos de origen'!$U:$U,MATCH($F2664,$E:$E,0)),"")</f>
        <v/>
      </c>
    </row>
    <row r="2665" spans="3:14">
      <c r="C2665" t="str">
        <f>IF('Hoja1_datos de origen'!$I2665&gt;=edad_minima,'Hoja1_datos de origen'!$C2665,"")</f>
        <v/>
      </c>
      <c r="D2665" t="str">
        <f>IF(LEN($C2665)&gt;0,(CONCATENATE('Hoja1_datos de origen'!$V2665,"-",'Hoja1_datos de origen'!$R2665,"-",TEXT('Hoja1_datos de origen'!$I2665,"000"),"-",'Hoja1_datos de origen'!$C2665)),"")</f>
        <v/>
      </c>
      <c r="E2665" t="str">
        <f>IF(LEN($C2665)&gt;0,COUNTIF($D:$D,"&gt;="&amp;$D2665),"")</f>
        <v/>
      </c>
      <c r="F2665" t="str">
        <f t="shared" si="80"/>
        <v/>
      </c>
      <c r="G2665" t="str">
        <f t="shared" si="81"/>
        <v/>
      </c>
      <c r="H2665" t="str">
        <f>IF(LEN($F2665)&gt;0,INDEX('Hoja1_datos de origen'!$V:$V,MATCH($F2665,$E:$E,0)),"")</f>
        <v/>
      </c>
      <c r="I2665" t="str">
        <f>IF(LEN($F2665)&gt;0,INDEX('Hoja1_datos de origen'!$R:$R,MATCH($F2665,$E:$E,0)),"")</f>
        <v/>
      </c>
      <c r="J2665" t="str">
        <f>IF(LEN($F2665)&gt;0,IF(INDEX('Hoja1_datos de origen'!$F:$F,MATCH($F2665,$E:$E,0))="","",INDEX('Hoja1_datos de origen'!$F:$F,MATCH($F2665,$E:$E,0))),"")</f>
        <v/>
      </c>
      <c r="K2665" s="10" t="str">
        <f>IF(LEN($F2665)&gt;0,INDEX('Hoja1_datos de origen'!$I:$I,MATCH($F2665,$E:$E,0)),"")</f>
        <v/>
      </c>
      <c r="L2665" s="10" t="str">
        <f>IF(LEN($F2665)&gt;0,INDEX('Hoja1_datos de origen'!$G:$G,MATCH($F2665,$E:$E,0)),"")</f>
        <v/>
      </c>
      <c r="M2665" t="str">
        <f>IF(LEN($F2665)&gt;0,INDEX('Hoja1_datos de origen'!$C:$C,MATCH($F2665,$E:$E,0)),"")</f>
        <v/>
      </c>
      <c r="N2665" t="str">
        <f>IF(LEN($F2665)&gt;0,INDEX('Hoja1_datos de origen'!$U:$U,MATCH($F2665,$E:$E,0)),"")</f>
        <v/>
      </c>
    </row>
    <row r="2666" spans="3:14">
      <c r="C2666" t="str">
        <f>IF('Hoja1_datos de origen'!$I2666&gt;=edad_minima,'Hoja1_datos de origen'!$C2666,"")</f>
        <v/>
      </c>
      <c r="D2666" t="str">
        <f>IF(LEN($C2666)&gt;0,(CONCATENATE('Hoja1_datos de origen'!$V2666,"-",'Hoja1_datos de origen'!$R2666,"-",TEXT('Hoja1_datos de origen'!$I2666,"000"),"-",'Hoja1_datos de origen'!$C2666)),"")</f>
        <v/>
      </c>
      <c r="E2666" t="str">
        <f>IF(LEN($C2666)&gt;0,COUNTIF($D:$D,"&gt;="&amp;$D2666),"")</f>
        <v/>
      </c>
      <c r="F2666" t="str">
        <f t="shared" si="80"/>
        <v/>
      </c>
      <c r="G2666" t="str">
        <f t="shared" si="81"/>
        <v/>
      </c>
      <c r="H2666" t="str">
        <f>IF(LEN($F2666)&gt;0,INDEX('Hoja1_datos de origen'!$V:$V,MATCH($F2666,$E:$E,0)),"")</f>
        <v/>
      </c>
      <c r="I2666" t="str">
        <f>IF(LEN($F2666)&gt;0,INDEX('Hoja1_datos de origen'!$R:$R,MATCH($F2666,$E:$E,0)),"")</f>
        <v/>
      </c>
      <c r="J2666" t="str">
        <f>IF(LEN($F2666)&gt;0,IF(INDEX('Hoja1_datos de origen'!$F:$F,MATCH($F2666,$E:$E,0))="","",INDEX('Hoja1_datos de origen'!$F:$F,MATCH($F2666,$E:$E,0))),"")</f>
        <v/>
      </c>
      <c r="K2666" s="10" t="str">
        <f>IF(LEN($F2666)&gt;0,INDEX('Hoja1_datos de origen'!$I:$I,MATCH($F2666,$E:$E,0)),"")</f>
        <v/>
      </c>
      <c r="L2666" s="10" t="str">
        <f>IF(LEN($F2666)&gt;0,INDEX('Hoja1_datos de origen'!$G:$G,MATCH($F2666,$E:$E,0)),"")</f>
        <v/>
      </c>
      <c r="M2666" t="str">
        <f>IF(LEN($F2666)&gt;0,INDEX('Hoja1_datos de origen'!$C:$C,MATCH($F2666,$E:$E,0)),"")</f>
        <v/>
      </c>
      <c r="N2666" t="str">
        <f>IF(LEN($F2666)&gt;0,INDEX('Hoja1_datos de origen'!$U:$U,MATCH($F2666,$E:$E,0)),"")</f>
        <v/>
      </c>
    </row>
    <row r="2667" spans="3:14">
      <c r="C2667" t="str">
        <f>IF('Hoja1_datos de origen'!$I2667&gt;=edad_minima,'Hoja1_datos de origen'!$C2667,"")</f>
        <v/>
      </c>
      <c r="D2667" t="str">
        <f>IF(LEN($C2667)&gt;0,(CONCATENATE('Hoja1_datos de origen'!$V2667,"-",'Hoja1_datos de origen'!$R2667,"-",TEXT('Hoja1_datos de origen'!$I2667,"000"),"-",'Hoja1_datos de origen'!$C2667)),"")</f>
        <v/>
      </c>
      <c r="E2667" t="str">
        <f>IF(LEN($C2667)&gt;0,COUNTIF($D:$D,"&gt;="&amp;$D2667),"")</f>
        <v/>
      </c>
      <c r="F2667" t="str">
        <f t="shared" si="80"/>
        <v/>
      </c>
      <c r="G2667" t="str">
        <f t="shared" si="81"/>
        <v/>
      </c>
      <c r="H2667" t="str">
        <f>IF(LEN($F2667)&gt;0,INDEX('Hoja1_datos de origen'!$V:$V,MATCH($F2667,$E:$E,0)),"")</f>
        <v/>
      </c>
      <c r="I2667" t="str">
        <f>IF(LEN($F2667)&gt;0,INDEX('Hoja1_datos de origen'!$R:$R,MATCH($F2667,$E:$E,0)),"")</f>
        <v/>
      </c>
      <c r="J2667" t="str">
        <f>IF(LEN($F2667)&gt;0,IF(INDEX('Hoja1_datos de origen'!$F:$F,MATCH($F2667,$E:$E,0))="","",INDEX('Hoja1_datos de origen'!$F:$F,MATCH($F2667,$E:$E,0))),"")</f>
        <v/>
      </c>
      <c r="K2667" s="10" t="str">
        <f>IF(LEN($F2667)&gt;0,INDEX('Hoja1_datos de origen'!$I:$I,MATCH($F2667,$E:$E,0)),"")</f>
        <v/>
      </c>
      <c r="L2667" s="10" t="str">
        <f>IF(LEN($F2667)&gt;0,INDEX('Hoja1_datos de origen'!$G:$G,MATCH($F2667,$E:$E,0)),"")</f>
        <v/>
      </c>
      <c r="M2667" t="str">
        <f>IF(LEN($F2667)&gt;0,INDEX('Hoja1_datos de origen'!$C:$C,MATCH($F2667,$E:$E,0)),"")</f>
        <v/>
      </c>
      <c r="N2667" t="str">
        <f>IF(LEN($F2667)&gt;0,INDEX('Hoja1_datos de origen'!$U:$U,MATCH($F2667,$E:$E,0)),"")</f>
        <v/>
      </c>
    </row>
    <row r="2668" spans="3:14">
      <c r="C2668" t="str">
        <f>IF('Hoja1_datos de origen'!$I2668&gt;=edad_minima,'Hoja1_datos de origen'!$C2668,"")</f>
        <v/>
      </c>
      <c r="D2668" t="str">
        <f>IF(LEN($C2668)&gt;0,(CONCATENATE('Hoja1_datos de origen'!$V2668,"-",'Hoja1_datos de origen'!$R2668,"-",TEXT('Hoja1_datos de origen'!$I2668,"000"),"-",'Hoja1_datos de origen'!$C2668)),"")</f>
        <v/>
      </c>
      <c r="E2668" t="str">
        <f>IF(LEN($C2668)&gt;0,COUNTIF($D:$D,"&gt;="&amp;$D2668),"")</f>
        <v/>
      </c>
      <c r="F2668" t="str">
        <f t="shared" si="80"/>
        <v/>
      </c>
      <c r="G2668" t="str">
        <f t="shared" si="81"/>
        <v/>
      </c>
      <c r="H2668" t="str">
        <f>IF(LEN($F2668)&gt;0,INDEX('Hoja1_datos de origen'!$V:$V,MATCH($F2668,$E:$E,0)),"")</f>
        <v/>
      </c>
      <c r="I2668" t="str">
        <f>IF(LEN($F2668)&gt;0,INDEX('Hoja1_datos de origen'!$R:$R,MATCH($F2668,$E:$E,0)),"")</f>
        <v/>
      </c>
      <c r="J2668" t="str">
        <f>IF(LEN($F2668)&gt;0,IF(INDEX('Hoja1_datos de origen'!$F:$F,MATCH($F2668,$E:$E,0))="","",INDEX('Hoja1_datos de origen'!$F:$F,MATCH($F2668,$E:$E,0))),"")</f>
        <v/>
      </c>
      <c r="K2668" s="10" t="str">
        <f>IF(LEN($F2668)&gt;0,INDEX('Hoja1_datos de origen'!$I:$I,MATCH($F2668,$E:$E,0)),"")</f>
        <v/>
      </c>
      <c r="L2668" s="10" t="str">
        <f>IF(LEN($F2668)&gt;0,INDEX('Hoja1_datos de origen'!$G:$G,MATCH($F2668,$E:$E,0)),"")</f>
        <v/>
      </c>
      <c r="M2668" t="str">
        <f>IF(LEN($F2668)&gt;0,INDEX('Hoja1_datos de origen'!$C:$C,MATCH($F2668,$E:$E,0)),"")</f>
        <v/>
      </c>
      <c r="N2668" t="str">
        <f>IF(LEN($F2668)&gt;0,INDEX('Hoja1_datos de origen'!$U:$U,MATCH($F2668,$E:$E,0)),"")</f>
        <v/>
      </c>
    </row>
    <row r="2669" spans="3:14">
      <c r="C2669" t="str">
        <f>IF('Hoja1_datos de origen'!$I2669&gt;=edad_minima,'Hoja1_datos de origen'!$C2669,"")</f>
        <v/>
      </c>
      <c r="D2669" t="str">
        <f>IF(LEN($C2669)&gt;0,(CONCATENATE('Hoja1_datos de origen'!$V2669,"-",'Hoja1_datos de origen'!$R2669,"-",TEXT('Hoja1_datos de origen'!$I2669,"000"),"-",'Hoja1_datos de origen'!$C2669)),"")</f>
        <v/>
      </c>
      <c r="E2669" t="str">
        <f>IF(LEN($C2669)&gt;0,COUNTIF($D:$D,"&gt;="&amp;$D2669),"")</f>
        <v/>
      </c>
      <c r="F2669" t="str">
        <f t="shared" si="80"/>
        <v/>
      </c>
      <c r="G2669" t="str">
        <f t="shared" si="81"/>
        <v/>
      </c>
      <c r="H2669" t="str">
        <f>IF(LEN($F2669)&gt;0,INDEX('Hoja1_datos de origen'!$V:$V,MATCH($F2669,$E:$E,0)),"")</f>
        <v/>
      </c>
      <c r="I2669" t="str">
        <f>IF(LEN($F2669)&gt;0,INDEX('Hoja1_datos de origen'!$R:$R,MATCH($F2669,$E:$E,0)),"")</f>
        <v/>
      </c>
      <c r="J2669" t="str">
        <f>IF(LEN($F2669)&gt;0,IF(INDEX('Hoja1_datos de origen'!$F:$F,MATCH($F2669,$E:$E,0))="","",INDEX('Hoja1_datos de origen'!$F:$F,MATCH($F2669,$E:$E,0))),"")</f>
        <v/>
      </c>
      <c r="K2669" s="10" t="str">
        <f>IF(LEN($F2669)&gt;0,INDEX('Hoja1_datos de origen'!$I:$I,MATCH($F2669,$E:$E,0)),"")</f>
        <v/>
      </c>
      <c r="L2669" s="10" t="str">
        <f>IF(LEN($F2669)&gt;0,INDEX('Hoja1_datos de origen'!$G:$G,MATCH($F2669,$E:$E,0)),"")</f>
        <v/>
      </c>
      <c r="M2669" t="str">
        <f>IF(LEN($F2669)&gt;0,INDEX('Hoja1_datos de origen'!$C:$C,MATCH($F2669,$E:$E,0)),"")</f>
        <v/>
      </c>
      <c r="N2669" t="str">
        <f>IF(LEN($F2669)&gt;0,INDEX('Hoja1_datos de origen'!$U:$U,MATCH($F2669,$E:$E,0)),"")</f>
        <v/>
      </c>
    </row>
    <row r="2670" spans="3:14">
      <c r="C2670" t="str">
        <f>IF('Hoja1_datos de origen'!$I2670&gt;=edad_minima,'Hoja1_datos de origen'!$C2670,"")</f>
        <v/>
      </c>
      <c r="D2670" t="str">
        <f>IF(LEN($C2670)&gt;0,(CONCATENATE('Hoja1_datos de origen'!$V2670,"-",'Hoja1_datos de origen'!$R2670,"-",TEXT('Hoja1_datos de origen'!$I2670,"000"),"-",'Hoja1_datos de origen'!$C2670)),"")</f>
        <v/>
      </c>
      <c r="E2670" t="str">
        <f>IF(LEN($C2670)&gt;0,COUNTIF($D:$D,"&gt;="&amp;$D2670),"")</f>
        <v/>
      </c>
      <c r="F2670" t="str">
        <f t="shared" si="80"/>
        <v/>
      </c>
      <c r="G2670" t="str">
        <f t="shared" si="81"/>
        <v/>
      </c>
      <c r="H2670" t="str">
        <f>IF(LEN($F2670)&gt;0,INDEX('Hoja1_datos de origen'!$V:$V,MATCH($F2670,$E:$E,0)),"")</f>
        <v/>
      </c>
      <c r="I2670" t="str">
        <f>IF(LEN($F2670)&gt;0,INDEX('Hoja1_datos de origen'!$R:$R,MATCH($F2670,$E:$E,0)),"")</f>
        <v/>
      </c>
      <c r="J2670" t="str">
        <f>IF(LEN($F2670)&gt;0,IF(INDEX('Hoja1_datos de origen'!$F:$F,MATCH($F2670,$E:$E,0))="","",INDEX('Hoja1_datos de origen'!$F:$F,MATCH($F2670,$E:$E,0))),"")</f>
        <v/>
      </c>
      <c r="K2670" s="10" t="str">
        <f>IF(LEN($F2670)&gt;0,INDEX('Hoja1_datos de origen'!$I:$I,MATCH($F2670,$E:$E,0)),"")</f>
        <v/>
      </c>
      <c r="L2670" s="10" t="str">
        <f>IF(LEN($F2670)&gt;0,INDEX('Hoja1_datos de origen'!$G:$G,MATCH($F2670,$E:$E,0)),"")</f>
        <v/>
      </c>
      <c r="M2670" t="str">
        <f>IF(LEN($F2670)&gt;0,INDEX('Hoja1_datos de origen'!$C:$C,MATCH($F2670,$E:$E,0)),"")</f>
        <v/>
      </c>
      <c r="N2670" t="str">
        <f>IF(LEN($F2670)&gt;0,INDEX('Hoja1_datos de origen'!$U:$U,MATCH($F2670,$E:$E,0)),"")</f>
        <v/>
      </c>
    </row>
    <row r="2671" spans="3:14">
      <c r="C2671" t="str">
        <f>IF('Hoja1_datos de origen'!$I2671&gt;=edad_minima,'Hoja1_datos de origen'!$C2671,"")</f>
        <v/>
      </c>
      <c r="D2671" t="str">
        <f>IF(LEN($C2671)&gt;0,(CONCATENATE('Hoja1_datos de origen'!$V2671,"-",'Hoja1_datos de origen'!$R2671,"-",TEXT('Hoja1_datos de origen'!$I2671,"000"),"-",'Hoja1_datos de origen'!$C2671)),"")</f>
        <v/>
      </c>
      <c r="E2671" t="str">
        <f>IF(LEN($C2671)&gt;0,COUNTIF($D:$D,"&gt;="&amp;$D2671),"")</f>
        <v/>
      </c>
      <c r="F2671" t="str">
        <f t="shared" si="80"/>
        <v/>
      </c>
      <c r="G2671" t="str">
        <f t="shared" si="81"/>
        <v/>
      </c>
      <c r="H2671" t="str">
        <f>IF(LEN($F2671)&gt;0,INDEX('Hoja1_datos de origen'!$V:$V,MATCH($F2671,$E:$E,0)),"")</f>
        <v/>
      </c>
      <c r="I2671" t="str">
        <f>IF(LEN($F2671)&gt;0,INDEX('Hoja1_datos de origen'!$R:$R,MATCH($F2671,$E:$E,0)),"")</f>
        <v/>
      </c>
      <c r="J2671" t="str">
        <f>IF(LEN($F2671)&gt;0,IF(INDEX('Hoja1_datos de origen'!$F:$F,MATCH($F2671,$E:$E,0))="","",INDEX('Hoja1_datos de origen'!$F:$F,MATCH($F2671,$E:$E,0))),"")</f>
        <v/>
      </c>
      <c r="K2671" s="10" t="str">
        <f>IF(LEN($F2671)&gt;0,INDEX('Hoja1_datos de origen'!$I:$I,MATCH($F2671,$E:$E,0)),"")</f>
        <v/>
      </c>
      <c r="L2671" s="10" t="str">
        <f>IF(LEN($F2671)&gt;0,INDEX('Hoja1_datos de origen'!$G:$G,MATCH($F2671,$E:$E,0)),"")</f>
        <v/>
      </c>
      <c r="M2671" t="str">
        <f>IF(LEN($F2671)&gt;0,INDEX('Hoja1_datos de origen'!$C:$C,MATCH($F2671,$E:$E,0)),"")</f>
        <v/>
      </c>
      <c r="N2671" t="str">
        <f>IF(LEN($F2671)&gt;0,INDEX('Hoja1_datos de origen'!$U:$U,MATCH($F2671,$E:$E,0)),"")</f>
        <v/>
      </c>
    </row>
    <row r="2672" spans="3:14">
      <c r="C2672" t="str">
        <f>IF('Hoja1_datos de origen'!$I2672&gt;=edad_minima,'Hoja1_datos de origen'!$C2672,"")</f>
        <v/>
      </c>
      <c r="D2672" t="str">
        <f>IF(LEN($C2672)&gt;0,(CONCATENATE('Hoja1_datos de origen'!$V2672,"-",'Hoja1_datos de origen'!$R2672,"-",TEXT('Hoja1_datos de origen'!$I2672,"000"),"-",'Hoja1_datos de origen'!$C2672)),"")</f>
        <v/>
      </c>
      <c r="E2672" t="str">
        <f>IF(LEN($C2672)&gt;0,COUNTIF($D:$D,"&gt;="&amp;$D2672),"")</f>
        <v/>
      </c>
      <c r="F2672" t="str">
        <f t="shared" si="80"/>
        <v/>
      </c>
      <c r="G2672" t="str">
        <f t="shared" si="81"/>
        <v/>
      </c>
      <c r="H2672" t="str">
        <f>IF(LEN($F2672)&gt;0,INDEX('Hoja1_datos de origen'!$V:$V,MATCH($F2672,$E:$E,0)),"")</f>
        <v/>
      </c>
      <c r="I2672" t="str">
        <f>IF(LEN($F2672)&gt;0,INDEX('Hoja1_datos de origen'!$R:$R,MATCH($F2672,$E:$E,0)),"")</f>
        <v/>
      </c>
      <c r="J2672" t="str">
        <f>IF(LEN($F2672)&gt;0,IF(INDEX('Hoja1_datos de origen'!$F:$F,MATCH($F2672,$E:$E,0))="","",INDEX('Hoja1_datos de origen'!$F:$F,MATCH($F2672,$E:$E,0))),"")</f>
        <v/>
      </c>
      <c r="K2672" s="10" t="str">
        <f>IF(LEN($F2672)&gt;0,INDEX('Hoja1_datos de origen'!$I:$I,MATCH($F2672,$E:$E,0)),"")</f>
        <v/>
      </c>
      <c r="L2672" s="10" t="str">
        <f>IF(LEN($F2672)&gt;0,INDEX('Hoja1_datos de origen'!$G:$G,MATCH($F2672,$E:$E,0)),"")</f>
        <v/>
      </c>
      <c r="M2672" t="str">
        <f>IF(LEN($F2672)&gt;0,INDEX('Hoja1_datos de origen'!$C:$C,MATCH($F2672,$E:$E,0)),"")</f>
        <v/>
      </c>
      <c r="N2672" t="str">
        <f>IF(LEN($F2672)&gt;0,INDEX('Hoja1_datos de origen'!$U:$U,MATCH($F2672,$E:$E,0)),"")</f>
        <v/>
      </c>
    </row>
    <row r="2673" spans="3:14">
      <c r="C2673" t="str">
        <f>IF('Hoja1_datos de origen'!$I2673&gt;=edad_minima,'Hoja1_datos de origen'!$C2673,"")</f>
        <v/>
      </c>
      <c r="D2673" t="str">
        <f>IF(LEN($C2673)&gt;0,(CONCATENATE('Hoja1_datos de origen'!$V2673,"-",'Hoja1_datos de origen'!$R2673,"-",TEXT('Hoja1_datos de origen'!$I2673,"000"),"-",'Hoja1_datos de origen'!$C2673)),"")</f>
        <v/>
      </c>
      <c r="E2673" t="str">
        <f>IF(LEN($C2673)&gt;0,COUNTIF($D:$D,"&gt;="&amp;$D2673),"")</f>
        <v/>
      </c>
      <c r="F2673" t="str">
        <f t="shared" si="80"/>
        <v/>
      </c>
      <c r="G2673" t="str">
        <f t="shared" si="81"/>
        <v/>
      </c>
      <c r="H2673" t="str">
        <f>IF(LEN($F2673)&gt;0,INDEX('Hoja1_datos de origen'!$V:$V,MATCH($F2673,$E:$E,0)),"")</f>
        <v/>
      </c>
      <c r="I2673" t="str">
        <f>IF(LEN($F2673)&gt;0,INDEX('Hoja1_datos de origen'!$R:$R,MATCH($F2673,$E:$E,0)),"")</f>
        <v/>
      </c>
      <c r="J2673" t="str">
        <f>IF(LEN($F2673)&gt;0,IF(INDEX('Hoja1_datos de origen'!$F:$F,MATCH($F2673,$E:$E,0))="","",INDEX('Hoja1_datos de origen'!$F:$F,MATCH($F2673,$E:$E,0))),"")</f>
        <v/>
      </c>
      <c r="K2673" s="10" t="str">
        <f>IF(LEN($F2673)&gt;0,INDEX('Hoja1_datos de origen'!$I:$I,MATCH($F2673,$E:$E,0)),"")</f>
        <v/>
      </c>
      <c r="L2673" s="10" t="str">
        <f>IF(LEN($F2673)&gt;0,INDEX('Hoja1_datos de origen'!$G:$G,MATCH($F2673,$E:$E,0)),"")</f>
        <v/>
      </c>
      <c r="M2673" t="str">
        <f>IF(LEN($F2673)&gt;0,INDEX('Hoja1_datos de origen'!$C:$C,MATCH($F2673,$E:$E,0)),"")</f>
        <v/>
      </c>
      <c r="N2673" t="str">
        <f>IF(LEN($F2673)&gt;0,INDEX('Hoja1_datos de origen'!$U:$U,MATCH($F2673,$E:$E,0)),"")</f>
        <v/>
      </c>
    </row>
    <row r="2674" spans="3:14">
      <c r="C2674" t="str">
        <f>IF('Hoja1_datos de origen'!$I2674&gt;=edad_minima,'Hoja1_datos de origen'!$C2674,"")</f>
        <v/>
      </c>
      <c r="D2674" t="str">
        <f>IF(LEN($C2674)&gt;0,(CONCATENATE('Hoja1_datos de origen'!$V2674,"-",'Hoja1_datos de origen'!$R2674,"-",TEXT('Hoja1_datos de origen'!$I2674,"000"),"-",'Hoja1_datos de origen'!$C2674)),"")</f>
        <v/>
      </c>
      <c r="E2674" t="str">
        <f>IF(LEN($C2674)&gt;0,COUNTIF($D:$D,"&gt;="&amp;$D2674),"")</f>
        <v/>
      </c>
      <c r="F2674" t="str">
        <f t="shared" si="80"/>
        <v/>
      </c>
      <c r="G2674" t="str">
        <f t="shared" si="81"/>
        <v/>
      </c>
      <c r="H2674" t="str">
        <f>IF(LEN($F2674)&gt;0,INDEX('Hoja1_datos de origen'!$V:$V,MATCH($F2674,$E:$E,0)),"")</f>
        <v/>
      </c>
      <c r="I2674" t="str">
        <f>IF(LEN($F2674)&gt;0,INDEX('Hoja1_datos de origen'!$R:$R,MATCH($F2674,$E:$E,0)),"")</f>
        <v/>
      </c>
      <c r="J2674" t="str">
        <f>IF(LEN($F2674)&gt;0,IF(INDEX('Hoja1_datos de origen'!$F:$F,MATCH($F2674,$E:$E,0))="","",INDEX('Hoja1_datos de origen'!$F:$F,MATCH($F2674,$E:$E,0))),"")</f>
        <v/>
      </c>
      <c r="K2674" s="10" t="str">
        <f>IF(LEN($F2674)&gt;0,INDEX('Hoja1_datos de origen'!$I:$I,MATCH($F2674,$E:$E,0)),"")</f>
        <v/>
      </c>
      <c r="L2674" s="10" t="str">
        <f>IF(LEN($F2674)&gt;0,INDEX('Hoja1_datos de origen'!$G:$G,MATCH($F2674,$E:$E,0)),"")</f>
        <v/>
      </c>
      <c r="M2674" t="str">
        <f>IF(LEN($F2674)&gt;0,INDEX('Hoja1_datos de origen'!$C:$C,MATCH($F2674,$E:$E,0)),"")</f>
        <v/>
      </c>
      <c r="N2674" t="str">
        <f>IF(LEN($F2674)&gt;0,INDEX('Hoja1_datos de origen'!$U:$U,MATCH($F2674,$E:$E,0)),"")</f>
        <v/>
      </c>
    </row>
    <row r="2675" spans="3:14">
      <c r="C2675" t="str">
        <f>IF('Hoja1_datos de origen'!$I2675&gt;=edad_minima,'Hoja1_datos de origen'!$C2675,"")</f>
        <v/>
      </c>
      <c r="D2675" t="str">
        <f>IF(LEN($C2675)&gt;0,(CONCATENATE('Hoja1_datos de origen'!$V2675,"-",'Hoja1_datos de origen'!$R2675,"-",TEXT('Hoja1_datos de origen'!$I2675,"000"),"-",'Hoja1_datos de origen'!$C2675)),"")</f>
        <v/>
      </c>
      <c r="E2675" t="str">
        <f>IF(LEN($C2675)&gt;0,COUNTIF($D:$D,"&gt;="&amp;$D2675),"")</f>
        <v/>
      </c>
      <c r="F2675" t="str">
        <f t="shared" si="80"/>
        <v/>
      </c>
      <c r="G2675" t="str">
        <f t="shared" si="81"/>
        <v/>
      </c>
      <c r="H2675" t="str">
        <f>IF(LEN($F2675)&gt;0,INDEX('Hoja1_datos de origen'!$V:$V,MATCH($F2675,$E:$E,0)),"")</f>
        <v/>
      </c>
      <c r="I2675" t="str">
        <f>IF(LEN($F2675)&gt;0,INDEX('Hoja1_datos de origen'!$R:$R,MATCH($F2675,$E:$E,0)),"")</f>
        <v/>
      </c>
      <c r="J2675" t="str">
        <f>IF(LEN($F2675)&gt;0,IF(INDEX('Hoja1_datos de origen'!$F:$F,MATCH($F2675,$E:$E,0))="","",INDEX('Hoja1_datos de origen'!$F:$F,MATCH($F2675,$E:$E,0))),"")</f>
        <v/>
      </c>
      <c r="K2675" s="10" t="str">
        <f>IF(LEN($F2675)&gt;0,INDEX('Hoja1_datos de origen'!$I:$I,MATCH($F2675,$E:$E,0)),"")</f>
        <v/>
      </c>
      <c r="L2675" s="10" t="str">
        <f>IF(LEN($F2675)&gt;0,INDEX('Hoja1_datos de origen'!$G:$G,MATCH($F2675,$E:$E,0)),"")</f>
        <v/>
      </c>
      <c r="M2675" t="str">
        <f>IF(LEN($F2675)&gt;0,INDEX('Hoja1_datos de origen'!$C:$C,MATCH($F2675,$E:$E,0)),"")</f>
        <v/>
      </c>
      <c r="N2675" t="str">
        <f>IF(LEN($F2675)&gt;0,INDEX('Hoja1_datos de origen'!$U:$U,MATCH($F2675,$E:$E,0)),"")</f>
        <v/>
      </c>
    </row>
    <row r="2676" spans="3:14">
      <c r="C2676" t="str">
        <f>IF('Hoja1_datos de origen'!$I2676&gt;=edad_minima,'Hoja1_datos de origen'!$C2676,"")</f>
        <v/>
      </c>
      <c r="D2676" t="str">
        <f>IF(LEN($C2676)&gt;0,(CONCATENATE('Hoja1_datos de origen'!$V2676,"-",'Hoja1_datos de origen'!$R2676,"-",TEXT('Hoja1_datos de origen'!$I2676,"000"),"-",'Hoja1_datos de origen'!$C2676)),"")</f>
        <v/>
      </c>
      <c r="E2676" t="str">
        <f>IF(LEN($C2676)&gt;0,COUNTIF($D:$D,"&gt;="&amp;$D2676),"")</f>
        <v/>
      </c>
      <c r="F2676" t="str">
        <f t="shared" si="80"/>
        <v/>
      </c>
      <c r="G2676" t="str">
        <f t="shared" si="81"/>
        <v/>
      </c>
      <c r="H2676" t="str">
        <f>IF(LEN($F2676)&gt;0,INDEX('Hoja1_datos de origen'!$V:$V,MATCH($F2676,$E:$E,0)),"")</f>
        <v/>
      </c>
      <c r="I2676" t="str">
        <f>IF(LEN($F2676)&gt;0,INDEX('Hoja1_datos de origen'!$R:$R,MATCH($F2676,$E:$E,0)),"")</f>
        <v/>
      </c>
      <c r="J2676" t="str">
        <f>IF(LEN($F2676)&gt;0,IF(INDEX('Hoja1_datos de origen'!$F:$F,MATCH($F2676,$E:$E,0))="","",INDEX('Hoja1_datos de origen'!$F:$F,MATCH($F2676,$E:$E,0))),"")</f>
        <v/>
      </c>
      <c r="K2676" s="10" t="str">
        <f>IF(LEN($F2676)&gt;0,INDEX('Hoja1_datos de origen'!$I:$I,MATCH($F2676,$E:$E,0)),"")</f>
        <v/>
      </c>
      <c r="L2676" s="10" t="str">
        <f>IF(LEN($F2676)&gt;0,INDEX('Hoja1_datos de origen'!$G:$G,MATCH($F2676,$E:$E,0)),"")</f>
        <v/>
      </c>
      <c r="M2676" t="str">
        <f>IF(LEN($F2676)&gt;0,INDEX('Hoja1_datos de origen'!$C:$C,MATCH($F2676,$E:$E,0)),"")</f>
        <v/>
      </c>
      <c r="N2676" t="str">
        <f>IF(LEN($F2676)&gt;0,INDEX('Hoja1_datos de origen'!$U:$U,MATCH($F2676,$E:$E,0)),"")</f>
        <v/>
      </c>
    </row>
    <row r="2677" spans="3:14">
      <c r="C2677" t="str">
        <f>IF('Hoja1_datos de origen'!$I2677&gt;=edad_minima,'Hoja1_datos de origen'!$C2677,"")</f>
        <v/>
      </c>
      <c r="D2677" t="str">
        <f>IF(LEN($C2677)&gt;0,(CONCATENATE('Hoja1_datos de origen'!$V2677,"-",'Hoja1_datos de origen'!$R2677,"-",TEXT('Hoja1_datos de origen'!$I2677,"000"),"-",'Hoja1_datos de origen'!$C2677)),"")</f>
        <v/>
      </c>
      <c r="E2677" t="str">
        <f>IF(LEN($C2677)&gt;0,COUNTIF($D:$D,"&gt;="&amp;$D2677),"")</f>
        <v/>
      </c>
      <c r="F2677" t="str">
        <f t="shared" si="80"/>
        <v/>
      </c>
      <c r="G2677" t="str">
        <f t="shared" si="81"/>
        <v/>
      </c>
      <c r="H2677" t="str">
        <f>IF(LEN($F2677)&gt;0,INDEX('Hoja1_datos de origen'!$V:$V,MATCH($F2677,$E:$E,0)),"")</f>
        <v/>
      </c>
      <c r="I2677" t="str">
        <f>IF(LEN($F2677)&gt;0,INDEX('Hoja1_datos de origen'!$R:$R,MATCH($F2677,$E:$E,0)),"")</f>
        <v/>
      </c>
      <c r="J2677" t="str">
        <f>IF(LEN($F2677)&gt;0,IF(INDEX('Hoja1_datos de origen'!$F:$F,MATCH($F2677,$E:$E,0))="","",INDEX('Hoja1_datos de origen'!$F:$F,MATCH($F2677,$E:$E,0))),"")</f>
        <v/>
      </c>
      <c r="K2677" s="10" t="str">
        <f>IF(LEN($F2677)&gt;0,INDEX('Hoja1_datos de origen'!$I:$I,MATCH($F2677,$E:$E,0)),"")</f>
        <v/>
      </c>
      <c r="L2677" s="10" t="str">
        <f>IF(LEN($F2677)&gt;0,INDEX('Hoja1_datos de origen'!$G:$G,MATCH($F2677,$E:$E,0)),"")</f>
        <v/>
      </c>
      <c r="M2677" t="str">
        <f>IF(LEN($F2677)&gt;0,INDEX('Hoja1_datos de origen'!$C:$C,MATCH($F2677,$E:$E,0)),"")</f>
        <v/>
      </c>
      <c r="N2677" t="str">
        <f>IF(LEN($F2677)&gt;0,INDEX('Hoja1_datos de origen'!$U:$U,MATCH($F2677,$E:$E,0)),"")</f>
        <v/>
      </c>
    </row>
    <row r="2678" spans="3:14">
      <c r="C2678" t="str">
        <f>IF('Hoja1_datos de origen'!$I2678&gt;=edad_minima,'Hoja1_datos de origen'!$C2678,"")</f>
        <v/>
      </c>
      <c r="D2678" t="str">
        <f>IF(LEN($C2678)&gt;0,(CONCATENATE('Hoja1_datos de origen'!$V2678,"-",'Hoja1_datos de origen'!$R2678,"-",TEXT('Hoja1_datos de origen'!$I2678,"000"),"-",'Hoja1_datos de origen'!$C2678)),"")</f>
        <v/>
      </c>
      <c r="E2678" t="str">
        <f>IF(LEN($C2678)&gt;0,COUNTIF($D:$D,"&gt;="&amp;$D2678),"")</f>
        <v/>
      </c>
      <c r="F2678" t="str">
        <f t="shared" si="80"/>
        <v/>
      </c>
      <c r="G2678" t="str">
        <f t="shared" si="81"/>
        <v/>
      </c>
      <c r="H2678" t="str">
        <f>IF(LEN($F2678)&gt;0,INDEX('Hoja1_datos de origen'!$V:$V,MATCH($F2678,$E:$E,0)),"")</f>
        <v/>
      </c>
      <c r="I2678" t="str">
        <f>IF(LEN($F2678)&gt;0,INDEX('Hoja1_datos de origen'!$R:$R,MATCH($F2678,$E:$E,0)),"")</f>
        <v/>
      </c>
      <c r="J2678" t="str">
        <f>IF(LEN($F2678)&gt;0,IF(INDEX('Hoja1_datos de origen'!$F:$F,MATCH($F2678,$E:$E,0))="","",INDEX('Hoja1_datos de origen'!$F:$F,MATCH($F2678,$E:$E,0))),"")</f>
        <v/>
      </c>
      <c r="K2678" s="10" t="str">
        <f>IF(LEN($F2678)&gt;0,INDEX('Hoja1_datos de origen'!$I:$I,MATCH($F2678,$E:$E,0)),"")</f>
        <v/>
      </c>
      <c r="L2678" s="10" t="str">
        <f>IF(LEN($F2678)&gt;0,INDEX('Hoja1_datos de origen'!$G:$G,MATCH($F2678,$E:$E,0)),"")</f>
        <v/>
      </c>
      <c r="M2678" t="str">
        <f>IF(LEN($F2678)&gt;0,INDEX('Hoja1_datos de origen'!$C:$C,MATCH($F2678,$E:$E,0)),"")</f>
        <v/>
      </c>
      <c r="N2678" t="str">
        <f>IF(LEN($F2678)&gt;0,INDEX('Hoja1_datos de origen'!$U:$U,MATCH($F2678,$E:$E,0)),"")</f>
        <v/>
      </c>
    </row>
    <row r="2679" spans="3:14">
      <c r="C2679" t="str">
        <f>IF('Hoja1_datos de origen'!$I2679&gt;=edad_minima,'Hoja1_datos de origen'!$C2679,"")</f>
        <v/>
      </c>
      <c r="D2679" t="str">
        <f>IF(LEN($C2679)&gt;0,(CONCATENATE('Hoja1_datos de origen'!$V2679,"-",'Hoja1_datos de origen'!$R2679,"-",TEXT('Hoja1_datos de origen'!$I2679,"000"),"-",'Hoja1_datos de origen'!$C2679)),"")</f>
        <v/>
      </c>
      <c r="E2679" t="str">
        <f>IF(LEN($C2679)&gt;0,COUNTIF($D:$D,"&gt;="&amp;$D2679),"")</f>
        <v/>
      </c>
      <c r="F2679" t="str">
        <f t="shared" si="80"/>
        <v/>
      </c>
      <c r="G2679" t="str">
        <f t="shared" si="81"/>
        <v/>
      </c>
      <c r="H2679" t="str">
        <f>IF(LEN($F2679)&gt;0,INDEX('Hoja1_datos de origen'!$V:$V,MATCH($F2679,$E:$E,0)),"")</f>
        <v/>
      </c>
      <c r="I2679" t="str">
        <f>IF(LEN($F2679)&gt;0,INDEX('Hoja1_datos de origen'!$R:$R,MATCH($F2679,$E:$E,0)),"")</f>
        <v/>
      </c>
      <c r="J2679" t="str">
        <f>IF(LEN($F2679)&gt;0,IF(INDEX('Hoja1_datos de origen'!$F:$F,MATCH($F2679,$E:$E,0))="","",INDEX('Hoja1_datos de origen'!$F:$F,MATCH($F2679,$E:$E,0))),"")</f>
        <v/>
      </c>
      <c r="K2679" s="10" t="str">
        <f>IF(LEN($F2679)&gt;0,INDEX('Hoja1_datos de origen'!$I:$I,MATCH($F2679,$E:$E,0)),"")</f>
        <v/>
      </c>
      <c r="L2679" s="10" t="str">
        <f>IF(LEN($F2679)&gt;0,INDEX('Hoja1_datos de origen'!$G:$G,MATCH($F2679,$E:$E,0)),"")</f>
        <v/>
      </c>
      <c r="M2679" t="str">
        <f>IF(LEN($F2679)&gt;0,INDEX('Hoja1_datos de origen'!$C:$C,MATCH($F2679,$E:$E,0)),"")</f>
        <v/>
      </c>
      <c r="N2679" t="str">
        <f>IF(LEN($F2679)&gt;0,INDEX('Hoja1_datos de origen'!$U:$U,MATCH($F2679,$E:$E,0)),"")</f>
        <v/>
      </c>
    </row>
    <row r="2680" spans="3:14">
      <c r="C2680" t="str">
        <f>IF('Hoja1_datos de origen'!$I2680&gt;=edad_minima,'Hoja1_datos de origen'!$C2680,"")</f>
        <v/>
      </c>
      <c r="D2680" t="str">
        <f>IF(LEN($C2680)&gt;0,(CONCATENATE('Hoja1_datos de origen'!$V2680,"-",'Hoja1_datos de origen'!$R2680,"-",TEXT('Hoja1_datos de origen'!$I2680,"000"),"-",'Hoja1_datos de origen'!$C2680)),"")</f>
        <v/>
      </c>
      <c r="E2680" t="str">
        <f>IF(LEN($C2680)&gt;0,COUNTIF($D:$D,"&gt;="&amp;$D2680),"")</f>
        <v/>
      </c>
      <c r="F2680" t="str">
        <f t="shared" si="80"/>
        <v/>
      </c>
      <c r="G2680" t="str">
        <f t="shared" si="81"/>
        <v/>
      </c>
      <c r="H2680" t="str">
        <f>IF(LEN($F2680)&gt;0,INDEX('Hoja1_datos de origen'!$V:$V,MATCH($F2680,$E:$E,0)),"")</f>
        <v/>
      </c>
      <c r="I2680" t="str">
        <f>IF(LEN($F2680)&gt;0,INDEX('Hoja1_datos de origen'!$R:$R,MATCH($F2680,$E:$E,0)),"")</f>
        <v/>
      </c>
      <c r="J2680" t="str">
        <f>IF(LEN($F2680)&gt;0,IF(INDEX('Hoja1_datos de origen'!$F:$F,MATCH($F2680,$E:$E,0))="","",INDEX('Hoja1_datos de origen'!$F:$F,MATCH($F2680,$E:$E,0))),"")</f>
        <v/>
      </c>
      <c r="K2680" s="10" t="str">
        <f>IF(LEN($F2680)&gt;0,INDEX('Hoja1_datos de origen'!$I:$I,MATCH($F2680,$E:$E,0)),"")</f>
        <v/>
      </c>
      <c r="L2680" s="10" t="str">
        <f>IF(LEN($F2680)&gt;0,INDEX('Hoja1_datos de origen'!$G:$G,MATCH($F2680,$E:$E,0)),"")</f>
        <v/>
      </c>
      <c r="M2680" t="str">
        <f>IF(LEN($F2680)&gt;0,INDEX('Hoja1_datos de origen'!$C:$C,MATCH($F2680,$E:$E,0)),"")</f>
        <v/>
      </c>
      <c r="N2680" t="str">
        <f>IF(LEN($F2680)&gt;0,INDEX('Hoja1_datos de origen'!$U:$U,MATCH($F2680,$E:$E,0)),"")</f>
        <v/>
      </c>
    </row>
    <row r="2681" spans="3:14">
      <c r="C2681" t="str">
        <f>IF('Hoja1_datos de origen'!$I2681&gt;=edad_minima,'Hoja1_datos de origen'!$C2681,"")</f>
        <v/>
      </c>
      <c r="D2681" t="str">
        <f>IF(LEN($C2681)&gt;0,(CONCATENATE('Hoja1_datos de origen'!$V2681,"-",'Hoja1_datos de origen'!$R2681,"-",TEXT('Hoja1_datos de origen'!$I2681,"000"),"-",'Hoja1_datos de origen'!$C2681)),"")</f>
        <v/>
      </c>
      <c r="E2681" t="str">
        <f>IF(LEN($C2681)&gt;0,COUNTIF($D:$D,"&gt;="&amp;$D2681),"")</f>
        <v/>
      </c>
      <c r="F2681" t="str">
        <f t="shared" si="80"/>
        <v/>
      </c>
      <c r="G2681" t="str">
        <f t="shared" si="81"/>
        <v/>
      </c>
      <c r="H2681" t="str">
        <f>IF(LEN($F2681)&gt;0,INDEX('Hoja1_datos de origen'!$V:$V,MATCH($F2681,$E:$E,0)),"")</f>
        <v/>
      </c>
      <c r="I2681" t="str">
        <f>IF(LEN($F2681)&gt;0,INDEX('Hoja1_datos de origen'!$R:$R,MATCH($F2681,$E:$E,0)),"")</f>
        <v/>
      </c>
      <c r="J2681" t="str">
        <f>IF(LEN($F2681)&gt;0,IF(INDEX('Hoja1_datos de origen'!$F:$F,MATCH($F2681,$E:$E,0))="","",INDEX('Hoja1_datos de origen'!$F:$F,MATCH($F2681,$E:$E,0))),"")</f>
        <v/>
      </c>
      <c r="K2681" s="10" t="str">
        <f>IF(LEN($F2681)&gt;0,INDEX('Hoja1_datos de origen'!$I:$I,MATCH($F2681,$E:$E,0)),"")</f>
        <v/>
      </c>
      <c r="L2681" s="10" t="str">
        <f>IF(LEN($F2681)&gt;0,INDEX('Hoja1_datos de origen'!$G:$G,MATCH($F2681,$E:$E,0)),"")</f>
        <v/>
      </c>
      <c r="M2681" t="str">
        <f>IF(LEN($F2681)&gt;0,INDEX('Hoja1_datos de origen'!$C:$C,MATCH($F2681,$E:$E,0)),"")</f>
        <v/>
      </c>
      <c r="N2681" t="str">
        <f>IF(LEN($F2681)&gt;0,INDEX('Hoja1_datos de origen'!$U:$U,MATCH($F2681,$E:$E,0)),"")</f>
        <v/>
      </c>
    </row>
    <row r="2682" spans="3:14">
      <c r="C2682" t="str">
        <f>IF('Hoja1_datos de origen'!$I2682&gt;=edad_minima,'Hoja1_datos de origen'!$C2682,"")</f>
        <v/>
      </c>
      <c r="D2682" t="str">
        <f>IF(LEN($C2682)&gt;0,(CONCATENATE('Hoja1_datos de origen'!$V2682,"-",'Hoja1_datos de origen'!$R2682,"-",TEXT('Hoja1_datos de origen'!$I2682,"000"),"-",'Hoja1_datos de origen'!$C2682)),"")</f>
        <v/>
      </c>
      <c r="E2682" t="str">
        <f>IF(LEN($C2682)&gt;0,COUNTIF($D:$D,"&gt;="&amp;$D2682),"")</f>
        <v/>
      </c>
      <c r="F2682" t="str">
        <f t="shared" si="80"/>
        <v/>
      </c>
      <c r="G2682" t="str">
        <f t="shared" si="81"/>
        <v/>
      </c>
      <c r="H2682" t="str">
        <f>IF(LEN($F2682)&gt;0,INDEX('Hoja1_datos de origen'!$V:$V,MATCH($F2682,$E:$E,0)),"")</f>
        <v/>
      </c>
      <c r="I2682" t="str">
        <f>IF(LEN($F2682)&gt;0,INDEX('Hoja1_datos de origen'!$R:$R,MATCH($F2682,$E:$E,0)),"")</f>
        <v/>
      </c>
      <c r="J2682" t="str">
        <f>IF(LEN($F2682)&gt;0,IF(INDEX('Hoja1_datos de origen'!$F:$F,MATCH($F2682,$E:$E,0))="","",INDEX('Hoja1_datos de origen'!$F:$F,MATCH($F2682,$E:$E,0))),"")</f>
        <v/>
      </c>
      <c r="K2682" s="10" t="str">
        <f>IF(LEN($F2682)&gt;0,INDEX('Hoja1_datos de origen'!$I:$I,MATCH($F2682,$E:$E,0)),"")</f>
        <v/>
      </c>
      <c r="L2682" s="10" t="str">
        <f>IF(LEN($F2682)&gt;0,INDEX('Hoja1_datos de origen'!$G:$G,MATCH($F2682,$E:$E,0)),"")</f>
        <v/>
      </c>
      <c r="M2682" t="str">
        <f>IF(LEN($F2682)&gt;0,INDEX('Hoja1_datos de origen'!$C:$C,MATCH($F2682,$E:$E,0)),"")</f>
        <v/>
      </c>
      <c r="N2682" t="str">
        <f>IF(LEN($F2682)&gt;0,INDEX('Hoja1_datos de origen'!$U:$U,MATCH($F2682,$E:$E,0)),"")</f>
        <v/>
      </c>
    </row>
    <row r="2683" spans="3:14">
      <c r="C2683" t="str">
        <f>IF('Hoja1_datos de origen'!$I2683&gt;=edad_minima,'Hoja1_datos de origen'!$C2683,"")</f>
        <v/>
      </c>
      <c r="D2683" t="str">
        <f>IF(LEN($C2683)&gt;0,(CONCATENATE('Hoja1_datos de origen'!$V2683,"-",'Hoja1_datos de origen'!$R2683,"-",TEXT('Hoja1_datos de origen'!$I2683,"000"),"-",'Hoja1_datos de origen'!$C2683)),"")</f>
        <v/>
      </c>
      <c r="E2683" t="str">
        <f>IF(LEN($C2683)&gt;0,COUNTIF($D:$D,"&gt;="&amp;$D2683),"")</f>
        <v/>
      </c>
      <c r="F2683" t="str">
        <f t="shared" si="80"/>
        <v/>
      </c>
      <c r="G2683" t="str">
        <f t="shared" si="81"/>
        <v/>
      </c>
      <c r="H2683" t="str">
        <f>IF(LEN($F2683)&gt;0,INDEX('Hoja1_datos de origen'!$V:$V,MATCH($F2683,$E:$E,0)),"")</f>
        <v/>
      </c>
      <c r="I2683" t="str">
        <f>IF(LEN($F2683)&gt;0,INDEX('Hoja1_datos de origen'!$R:$R,MATCH($F2683,$E:$E,0)),"")</f>
        <v/>
      </c>
      <c r="J2683" t="str">
        <f>IF(LEN($F2683)&gt;0,IF(INDEX('Hoja1_datos de origen'!$F:$F,MATCH($F2683,$E:$E,0))="","",INDEX('Hoja1_datos de origen'!$F:$F,MATCH($F2683,$E:$E,0))),"")</f>
        <v/>
      </c>
      <c r="K2683" s="10" t="str">
        <f>IF(LEN($F2683)&gt;0,INDEX('Hoja1_datos de origen'!$I:$I,MATCH($F2683,$E:$E,0)),"")</f>
        <v/>
      </c>
      <c r="L2683" s="10" t="str">
        <f>IF(LEN($F2683)&gt;0,INDEX('Hoja1_datos de origen'!$G:$G,MATCH($F2683,$E:$E,0)),"")</f>
        <v/>
      </c>
      <c r="M2683" t="str">
        <f>IF(LEN($F2683)&gt;0,INDEX('Hoja1_datos de origen'!$C:$C,MATCH($F2683,$E:$E,0)),"")</f>
        <v/>
      </c>
      <c r="N2683" t="str">
        <f>IF(LEN($F2683)&gt;0,INDEX('Hoja1_datos de origen'!$U:$U,MATCH($F2683,$E:$E,0)),"")</f>
        <v/>
      </c>
    </row>
    <row r="2684" spans="3:14">
      <c r="C2684" t="str">
        <f>IF('Hoja1_datos de origen'!$I2684&gt;=edad_minima,'Hoja1_datos de origen'!$C2684,"")</f>
        <v/>
      </c>
      <c r="D2684" t="str">
        <f>IF(LEN($C2684)&gt;0,(CONCATENATE('Hoja1_datos de origen'!$V2684,"-",'Hoja1_datos de origen'!$R2684,"-",TEXT('Hoja1_datos de origen'!$I2684,"000"),"-",'Hoja1_datos de origen'!$C2684)),"")</f>
        <v/>
      </c>
      <c r="E2684" t="str">
        <f>IF(LEN($C2684)&gt;0,COUNTIF($D:$D,"&gt;="&amp;$D2684),"")</f>
        <v/>
      </c>
      <c r="F2684" t="str">
        <f t="shared" si="80"/>
        <v/>
      </c>
      <c r="G2684" t="str">
        <f t="shared" si="81"/>
        <v/>
      </c>
      <c r="H2684" t="str">
        <f>IF(LEN($F2684)&gt;0,INDEX('Hoja1_datos de origen'!$V:$V,MATCH($F2684,$E:$E,0)),"")</f>
        <v/>
      </c>
      <c r="I2684" t="str">
        <f>IF(LEN($F2684)&gt;0,INDEX('Hoja1_datos de origen'!$R:$R,MATCH($F2684,$E:$E,0)),"")</f>
        <v/>
      </c>
      <c r="J2684" t="str">
        <f>IF(LEN($F2684)&gt;0,IF(INDEX('Hoja1_datos de origen'!$F:$F,MATCH($F2684,$E:$E,0))="","",INDEX('Hoja1_datos de origen'!$F:$F,MATCH($F2684,$E:$E,0))),"")</f>
        <v/>
      </c>
      <c r="K2684" s="10" t="str">
        <f>IF(LEN($F2684)&gt;0,INDEX('Hoja1_datos de origen'!$I:$I,MATCH($F2684,$E:$E,0)),"")</f>
        <v/>
      </c>
      <c r="L2684" s="10" t="str">
        <f>IF(LEN($F2684)&gt;0,INDEX('Hoja1_datos de origen'!$G:$G,MATCH($F2684,$E:$E,0)),"")</f>
        <v/>
      </c>
      <c r="M2684" t="str">
        <f>IF(LEN($F2684)&gt;0,INDEX('Hoja1_datos de origen'!$C:$C,MATCH($F2684,$E:$E,0)),"")</f>
        <v/>
      </c>
      <c r="N2684" t="str">
        <f>IF(LEN($F2684)&gt;0,INDEX('Hoja1_datos de origen'!$U:$U,MATCH($F2684,$E:$E,0)),"")</f>
        <v/>
      </c>
    </row>
    <row r="2685" spans="3:14">
      <c r="C2685" t="str">
        <f>IF('Hoja1_datos de origen'!$I2685&gt;=edad_minima,'Hoja1_datos de origen'!$C2685,"")</f>
        <v/>
      </c>
      <c r="D2685" t="str">
        <f>IF(LEN($C2685)&gt;0,(CONCATENATE('Hoja1_datos de origen'!$V2685,"-",'Hoja1_datos de origen'!$R2685,"-",TEXT('Hoja1_datos de origen'!$I2685,"000"),"-",'Hoja1_datos de origen'!$C2685)),"")</f>
        <v/>
      </c>
      <c r="E2685" t="str">
        <f>IF(LEN($C2685)&gt;0,COUNTIF($D:$D,"&gt;="&amp;$D2685),"")</f>
        <v/>
      </c>
      <c r="F2685" t="str">
        <f t="shared" si="80"/>
        <v/>
      </c>
      <c r="G2685" t="str">
        <f t="shared" si="81"/>
        <v/>
      </c>
      <c r="H2685" t="str">
        <f>IF(LEN($F2685)&gt;0,INDEX('Hoja1_datos de origen'!$V:$V,MATCH($F2685,$E:$E,0)),"")</f>
        <v/>
      </c>
      <c r="I2685" t="str">
        <f>IF(LEN($F2685)&gt;0,INDEX('Hoja1_datos de origen'!$R:$R,MATCH($F2685,$E:$E,0)),"")</f>
        <v/>
      </c>
      <c r="J2685" t="str">
        <f>IF(LEN($F2685)&gt;0,IF(INDEX('Hoja1_datos de origen'!$F:$F,MATCH($F2685,$E:$E,0))="","",INDEX('Hoja1_datos de origen'!$F:$F,MATCH($F2685,$E:$E,0))),"")</f>
        <v/>
      </c>
      <c r="K2685" s="10" t="str">
        <f>IF(LEN($F2685)&gt;0,INDEX('Hoja1_datos de origen'!$I:$I,MATCH($F2685,$E:$E,0)),"")</f>
        <v/>
      </c>
      <c r="L2685" s="10" t="str">
        <f>IF(LEN($F2685)&gt;0,INDEX('Hoja1_datos de origen'!$G:$G,MATCH($F2685,$E:$E,0)),"")</f>
        <v/>
      </c>
      <c r="M2685" t="str">
        <f>IF(LEN($F2685)&gt;0,INDEX('Hoja1_datos de origen'!$C:$C,MATCH($F2685,$E:$E,0)),"")</f>
        <v/>
      </c>
      <c r="N2685" t="str">
        <f>IF(LEN($F2685)&gt;0,INDEX('Hoja1_datos de origen'!$U:$U,MATCH($F2685,$E:$E,0)),"")</f>
        <v/>
      </c>
    </row>
    <row r="2686" spans="3:14">
      <c r="C2686" t="str">
        <f>IF('Hoja1_datos de origen'!$I2686&gt;=edad_minima,'Hoja1_datos de origen'!$C2686,"")</f>
        <v/>
      </c>
      <c r="D2686" t="str">
        <f>IF(LEN($C2686)&gt;0,(CONCATENATE('Hoja1_datos de origen'!$V2686,"-",'Hoja1_datos de origen'!$R2686,"-",TEXT('Hoja1_datos de origen'!$I2686,"000"),"-",'Hoja1_datos de origen'!$C2686)),"")</f>
        <v/>
      </c>
      <c r="E2686" t="str">
        <f>IF(LEN($C2686)&gt;0,COUNTIF($D:$D,"&gt;="&amp;$D2686),"")</f>
        <v/>
      </c>
      <c r="F2686" t="str">
        <f t="shared" si="80"/>
        <v/>
      </c>
      <c r="G2686" t="str">
        <f t="shared" si="81"/>
        <v/>
      </c>
      <c r="H2686" t="str">
        <f>IF(LEN($F2686)&gt;0,INDEX('Hoja1_datos de origen'!$V:$V,MATCH($F2686,$E:$E,0)),"")</f>
        <v/>
      </c>
      <c r="I2686" t="str">
        <f>IF(LEN($F2686)&gt;0,INDEX('Hoja1_datos de origen'!$R:$R,MATCH($F2686,$E:$E,0)),"")</f>
        <v/>
      </c>
      <c r="J2686" t="str">
        <f>IF(LEN($F2686)&gt;0,IF(INDEX('Hoja1_datos de origen'!$F:$F,MATCH($F2686,$E:$E,0))="","",INDEX('Hoja1_datos de origen'!$F:$F,MATCH($F2686,$E:$E,0))),"")</f>
        <v/>
      </c>
      <c r="K2686" s="10" t="str">
        <f>IF(LEN($F2686)&gt;0,INDEX('Hoja1_datos de origen'!$I:$I,MATCH($F2686,$E:$E,0)),"")</f>
        <v/>
      </c>
      <c r="L2686" s="10" t="str">
        <f>IF(LEN($F2686)&gt;0,INDEX('Hoja1_datos de origen'!$G:$G,MATCH($F2686,$E:$E,0)),"")</f>
        <v/>
      </c>
      <c r="M2686" t="str">
        <f>IF(LEN($F2686)&gt;0,INDEX('Hoja1_datos de origen'!$C:$C,MATCH($F2686,$E:$E,0)),"")</f>
        <v/>
      </c>
      <c r="N2686" t="str">
        <f>IF(LEN($F2686)&gt;0,INDEX('Hoja1_datos de origen'!$U:$U,MATCH($F2686,$E:$E,0)),"")</f>
        <v/>
      </c>
    </row>
    <row r="2687" spans="3:14">
      <c r="C2687" t="str">
        <f>IF('Hoja1_datos de origen'!$I2687&gt;=edad_minima,'Hoja1_datos de origen'!$C2687,"")</f>
        <v/>
      </c>
      <c r="D2687" t="str">
        <f>IF(LEN($C2687)&gt;0,(CONCATENATE('Hoja1_datos de origen'!$V2687,"-",'Hoja1_datos de origen'!$R2687,"-",TEXT('Hoja1_datos de origen'!$I2687,"000"),"-",'Hoja1_datos de origen'!$C2687)),"")</f>
        <v/>
      </c>
      <c r="E2687" t="str">
        <f>IF(LEN($C2687)&gt;0,COUNTIF($D:$D,"&gt;="&amp;$D2687),"")</f>
        <v/>
      </c>
      <c r="F2687" t="str">
        <f t="shared" si="80"/>
        <v/>
      </c>
      <c r="G2687" t="str">
        <f t="shared" si="81"/>
        <v/>
      </c>
      <c r="H2687" t="str">
        <f>IF(LEN($F2687)&gt;0,INDEX('Hoja1_datos de origen'!$V:$V,MATCH($F2687,$E:$E,0)),"")</f>
        <v/>
      </c>
      <c r="I2687" t="str">
        <f>IF(LEN($F2687)&gt;0,INDEX('Hoja1_datos de origen'!$R:$R,MATCH($F2687,$E:$E,0)),"")</f>
        <v/>
      </c>
      <c r="J2687" t="str">
        <f>IF(LEN($F2687)&gt;0,IF(INDEX('Hoja1_datos de origen'!$F:$F,MATCH($F2687,$E:$E,0))="","",INDEX('Hoja1_datos de origen'!$F:$F,MATCH($F2687,$E:$E,0))),"")</f>
        <v/>
      </c>
      <c r="K2687" s="10" t="str">
        <f>IF(LEN($F2687)&gt;0,INDEX('Hoja1_datos de origen'!$I:$I,MATCH($F2687,$E:$E,0)),"")</f>
        <v/>
      </c>
      <c r="L2687" s="10" t="str">
        <f>IF(LEN($F2687)&gt;0,INDEX('Hoja1_datos de origen'!$G:$G,MATCH($F2687,$E:$E,0)),"")</f>
        <v/>
      </c>
      <c r="M2687" t="str">
        <f>IF(LEN($F2687)&gt;0,INDEX('Hoja1_datos de origen'!$C:$C,MATCH($F2687,$E:$E,0)),"")</f>
        <v/>
      </c>
      <c r="N2687" t="str">
        <f>IF(LEN($F2687)&gt;0,INDEX('Hoja1_datos de origen'!$U:$U,MATCH($F2687,$E:$E,0)),"")</f>
        <v/>
      </c>
    </row>
    <row r="2688" spans="3:14">
      <c r="C2688" t="str">
        <f>IF('Hoja1_datos de origen'!$I2688&gt;=edad_minima,'Hoja1_datos de origen'!$C2688,"")</f>
        <v/>
      </c>
      <c r="D2688" t="str">
        <f>IF(LEN($C2688)&gt;0,(CONCATENATE('Hoja1_datos de origen'!$V2688,"-",'Hoja1_datos de origen'!$R2688,"-",TEXT('Hoja1_datos de origen'!$I2688,"000"),"-",'Hoja1_datos de origen'!$C2688)),"")</f>
        <v/>
      </c>
      <c r="E2688" t="str">
        <f>IF(LEN($C2688)&gt;0,COUNTIF($D:$D,"&gt;="&amp;$D2688),"")</f>
        <v/>
      </c>
      <c r="F2688" t="str">
        <f t="shared" si="80"/>
        <v/>
      </c>
      <c r="G2688" t="str">
        <f t="shared" si="81"/>
        <v/>
      </c>
      <c r="H2688" t="str">
        <f>IF(LEN($F2688)&gt;0,INDEX('Hoja1_datos de origen'!$V:$V,MATCH($F2688,$E:$E,0)),"")</f>
        <v/>
      </c>
      <c r="I2688" t="str">
        <f>IF(LEN($F2688)&gt;0,INDEX('Hoja1_datos de origen'!$R:$R,MATCH($F2688,$E:$E,0)),"")</f>
        <v/>
      </c>
      <c r="J2688" t="str">
        <f>IF(LEN($F2688)&gt;0,IF(INDEX('Hoja1_datos de origen'!$F:$F,MATCH($F2688,$E:$E,0))="","",INDEX('Hoja1_datos de origen'!$F:$F,MATCH($F2688,$E:$E,0))),"")</f>
        <v/>
      </c>
      <c r="K2688" s="10" t="str">
        <f>IF(LEN($F2688)&gt;0,INDEX('Hoja1_datos de origen'!$I:$I,MATCH($F2688,$E:$E,0)),"")</f>
        <v/>
      </c>
      <c r="L2688" s="10" t="str">
        <f>IF(LEN($F2688)&gt;0,INDEX('Hoja1_datos de origen'!$G:$G,MATCH($F2688,$E:$E,0)),"")</f>
        <v/>
      </c>
      <c r="M2688" t="str">
        <f>IF(LEN($F2688)&gt;0,INDEX('Hoja1_datos de origen'!$C:$C,MATCH($F2688,$E:$E,0)),"")</f>
        <v/>
      </c>
      <c r="N2688" t="str">
        <f>IF(LEN($F2688)&gt;0,INDEX('Hoja1_datos de origen'!$U:$U,MATCH($F2688,$E:$E,0)),"")</f>
        <v/>
      </c>
    </row>
    <row r="2689" spans="3:14">
      <c r="C2689" t="str">
        <f>IF('Hoja1_datos de origen'!$I2689&gt;=edad_minima,'Hoja1_datos de origen'!$C2689,"")</f>
        <v/>
      </c>
      <c r="D2689" t="str">
        <f>IF(LEN($C2689)&gt;0,(CONCATENATE('Hoja1_datos de origen'!$V2689,"-",'Hoja1_datos de origen'!$R2689,"-",TEXT('Hoja1_datos de origen'!$I2689,"000"),"-",'Hoja1_datos de origen'!$C2689)),"")</f>
        <v/>
      </c>
      <c r="E2689" t="str">
        <f>IF(LEN($C2689)&gt;0,COUNTIF($D:$D,"&gt;="&amp;$D2689),"")</f>
        <v/>
      </c>
      <c r="F2689" t="str">
        <f t="shared" si="80"/>
        <v/>
      </c>
      <c r="G2689" t="str">
        <f t="shared" si="81"/>
        <v/>
      </c>
      <c r="H2689" t="str">
        <f>IF(LEN($F2689)&gt;0,INDEX('Hoja1_datos de origen'!$V:$V,MATCH($F2689,$E:$E,0)),"")</f>
        <v/>
      </c>
      <c r="I2689" t="str">
        <f>IF(LEN($F2689)&gt;0,INDEX('Hoja1_datos de origen'!$R:$R,MATCH($F2689,$E:$E,0)),"")</f>
        <v/>
      </c>
      <c r="J2689" t="str">
        <f>IF(LEN($F2689)&gt;0,IF(INDEX('Hoja1_datos de origen'!$F:$F,MATCH($F2689,$E:$E,0))="","",INDEX('Hoja1_datos de origen'!$F:$F,MATCH($F2689,$E:$E,0))),"")</f>
        <v/>
      </c>
      <c r="K2689" s="10" t="str">
        <f>IF(LEN($F2689)&gt;0,INDEX('Hoja1_datos de origen'!$I:$I,MATCH($F2689,$E:$E,0)),"")</f>
        <v/>
      </c>
      <c r="L2689" s="10" t="str">
        <f>IF(LEN($F2689)&gt;0,INDEX('Hoja1_datos de origen'!$G:$G,MATCH($F2689,$E:$E,0)),"")</f>
        <v/>
      </c>
      <c r="M2689" t="str">
        <f>IF(LEN($F2689)&gt;0,INDEX('Hoja1_datos de origen'!$C:$C,MATCH($F2689,$E:$E,0)),"")</f>
        <v/>
      </c>
      <c r="N2689" t="str">
        <f>IF(LEN($F2689)&gt;0,INDEX('Hoja1_datos de origen'!$U:$U,MATCH($F2689,$E:$E,0)),"")</f>
        <v/>
      </c>
    </row>
    <row r="2690" spans="3:14">
      <c r="C2690" t="str">
        <f>IF('Hoja1_datos de origen'!$I2690&gt;=edad_minima,'Hoja1_datos de origen'!$C2690,"")</f>
        <v/>
      </c>
      <c r="D2690" t="str">
        <f>IF(LEN($C2690)&gt;0,(CONCATENATE('Hoja1_datos de origen'!$V2690,"-",'Hoja1_datos de origen'!$R2690,"-",TEXT('Hoja1_datos de origen'!$I2690,"000"),"-",'Hoja1_datos de origen'!$C2690)),"")</f>
        <v/>
      </c>
      <c r="E2690" t="str">
        <f>IF(LEN($C2690)&gt;0,COUNTIF($D:$D,"&gt;="&amp;$D2690),"")</f>
        <v/>
      </c>
      <c r="F2690" t="str">
        <f t="shared" si="80"/>
        <v/>
      </c>
      <c r="G2690" t="str">
        <f t="shared" si="81"/>
        <v/>
      </c>
      <c r="H2690" t="str">
        <f>IF(LEN($F2690)&gt;0,INDEX('Hoja1_datos de origen'!$V:$V,MATCH($F2690,$E:$E,0)),"")</f>
        <v/>
      </c>
      <c r="I2690" t="str">
        <f>IF(LEN($F2690)&gt;0,INDEX('Hoja1_datos de origen'!$R:$R,MATCH($F2690,$E:$E,0)),"")</f>
        <v/>
      </c>
      <c r="J2690" t="str">
        <f>IF(LEN($F2690)&gt;0,IF(INDEX('Hoja1_datos de origen'!$F:$F,MATCH($F2690,$E:$E,0))="","",INDEX('Hoja1_datos de origen'!$F:$F,MATCH($F2690,$E:$E,0))),"")</f>
        <v/>
      </c>
      <c r="K2690" s="10" t="str">
        <f>IF(LEN($F2690)&gt;0,INDEX('Hoja1_datos de origen'!$I:$I,MATCH($F2690,$E:$E,0)),"")</f>
        <v/>
      </c>
      <c r="L2690" s="10" t="str">
        <f>IF(LEN($F2690)&gt;0,INDEX('Hoja1_datos de origen'!$G:$G,MATCH($F2690,$E:$E,0)),"")</f>
        <v/>
      </c>
      <c r="M2690" t="str">
        <f>IF(LEN($F2690)&gt;0,INDEX('Hoja1_datos de origen'!$C:$C,MATCH($F2690,$E:$E,0)),"")</f>
        <v/>
      </c>
      <c r="N2690" t="str">
        <f>IF(LEN($F2690)&gt;0,INDEX('Hoja1_datos de origen'!$U:$U,MATCH($F2690,$E:$E,0)),"")</f>
        <v/>
      </c>
    </row>
    <row r="2691" spans="3:14">
      <c r="C2691" t="str">
        <f>IF('Hoja1_datos de origen'!$I2691&gt;=edad_minima,'Hoja1_datos de origen'!$C2691,"")</f>
        <v/>
      </c>
      <c r="D2691" t="str">
        <f>IF(LEN($C2691)&gt;0,(CONCATENATE('Hoja1_datos de origen'!$V2691,"-",'Hoja1_datos de origen'!$R2691,"-",TEXT('Hoja1_datos de origen'!$I2691,"000"),"-",'Hoja1_datos de origen'!$C2691)),"")</f>
        <v/>
      </c>
      <c r="E2691" t="str">
        <f>IF(LEN($C2691)&gt;0,COUNTIF($D:$D,"&gt;="&amp;$D2691),"")</f>
        <v/>
      </c>
      <c r="F2691" t="str">
        <f t="shared" ref="F2691:F2754" si="82">IFERROR(SMALL($E:$E,ROW()-1),"")</f>
        <v/>
      </c>
      <c r="G2691" t="str">
        <f t="shared" ref="G2691:G2754" si="83">INDEX($D:$D,MATCH($F2691,$E:$E,0))</f>
        <v/>
      </c>
      <c r="H2691" t="str">
        <f>IF(LEN($F2691)&gt;0,INDEX('Hoja1_datos de origen'!$V:$V,MATCH($F2691,$E:$E,0)),"")</f>
        <v/>
      </c>
      <c r="I2691" t="str">
        <f>IF(LEN($F2691)&gt;0,INDEX('Hoja1_datos de origen'!$R:$R,MATCH($F2691,$E:$E,0)),"")</f>
        <v/>
      </c>
      <c r="J2691" t="str">
        <f>IF(LEN($F2691)&gt;0,IF(INDEX('Hoja1_datos de origen'!$F:$F,MATCH($F2691,$E:$E,0))="","",INDEX('Hoja1_datos de origen'!$F:$F,MATCH($F2691,$E:$E,0))),"")</f>
        <v/>
      </c>
      <c r="K2691" s="10" t="str">
        <f>IF(LEN($F2691)&gt;0,INDEX('Hoja1_datos de origen'!$I:$I,MATCH($F2691,$E:$E,0)),"")</f>
        <v/>
      </c>
      <c r="L2691" s="10" t="str">
        <f>IF(LEN($F2691)&gt;0,INDEX('Hoja1_datos de origen'!$G:$G,MATCH($F2691,$E:$E,0)),"")</f>
        <v/>
      </c>
      <c r="M2691" t="str">
        <f>IF(LEN($F2691)&gt;0,INDEX('Hoja1_datos de origen'!$C:$C,MATCH($F2691,$E:$E,0)),"")</f>
        <v/>
      </c>
      <c r="N2691" t="str">
        <f>IF(LEN($F2691)&gt;0,INDEX('Hoja1_datos de origen'!$U:$U,MATCH($F2691,$E:$E,0)),"")</f>
        <v/>
      </c>
    </row>
    <row r="2692" spans="3:14">
      <c r="C2692" t="str">
        <f>IF('Hoja1_datos de origen'!$I2692&gt;=edad_minima,'Hoja1_datos de origen'!$C2692,"")</f>
        <v/>
      </c>
      <c r="D2692" t="str">
        <f>IF(LEN($C2692)&gt;0,(CONCATENATE('Hoja1_datos de origen'!$V2692,"-",'Hoja1_datos de origen'!$R2692,"-",TEXT('Hoja1_datos de origen'!$I2692,"000"),"-",'Hoja1_datos de origen'!$C2692)),"")</f>
        <v/>
      </c>
      <c r="E2692" t="str">
        <f>IF(LEN($C2692)&gt;0,COUNTIF($D:$D,"&gt;="&amp;$D2692),"")</f>
        <v/>
      </c>
      <c r="F2692" t="str">
        <f t="shared" si="82"/>
        <v/>
      </c>
      <c r="G2692" t="str">
        <f t="shared" si="83"/>
        <v/>
      </c>
      <c r="H2692" t="str">
        <f>IF(LEN($F2692)&gt;0,INDEX('Hoja1_datos de origen'!$V:$V,MATCH($F2692,$E:$E,0)),"")</f>
        <v/>
      </c>
      <c r="I2692" t="str">
        <f>IF(LEN($F2692)&gt;0,INDEX('Hoja1_datos de origen'!$R:$R,MATCH($F2692,$E:$E,0)),"")</f>
        <v/>
      </c>
      <c r="J2692" t="str">
        <f>IF(LEN($F2692)&gt;0,IF(INDEX('Hoja1_datos de origen'!$F:$F,MATCH($F2692,$E:$E,0))="","",INDEX('Hoja1_datos de origen'!$F:$F,MATCH($F2692,$E:$E,0))),"")</f>
        <v/>
      </c>
      <c r="K2692" s="10" t="str">
        <f>IF(LEN($F2692)&gt;0,INDEX('Hoja1_datos de origen'!$I:$I,MATCH($F2692,$E:$E,0)),"")</f>
        <v/>
      </c>
      <c r="L2692" s="10" t="str">
        <f>IF(LEN($F2692)&gt;0,INDEX('Hoja1_datos de origen'!$G:$G,MATCH($F2692,$E:$E,0)),"")</f>
        <v/>
      </c>
      <c r="M2692" t="str">
        <f>IF(LEN($F2692)&gt;0,INDEX('Hoja1_datos de origen'!$C:$C,MATCH($F2692,$E:$E,0)),"")</f>
        <v/>
      </c>
      <c r="N2692" t="str">
        <f>IF(LEN($F2692)&gt;0,INDEX('Hoja1_datos de origen'!$U:$U,MATCH($F2692,$E:$E,0)),"")</f>
        <v/>
      </c>
    </row>
    <row r="2693" spans="3:14">
      <c r="C2693" t="str">
        <f>IF('Hoja1_datos de origen'!$I2693&gt;=edad_minima,'Hoja1_datos de origen'!$C2693,"")</f>
        <v/>
      </c>
      <c r="D2693" t="str">
        <f>IF(LEN($C2693)&gt;0,(CONCATENATE('Hoja1_datos de origen'!$V2693,"-",'Hoja1_datos de origen'!$R2693,"-",TEXT('Hoja1_datos de origen'!$I2693,"000"),"-",'Hoja1_datos de origen'!$C2693)),"")</f>
        <v/>
      </c>
      <c r="E2693" t="str">
        <f>IF(LEN($C2693)&gt;0,COUNTIF($D:$D,"&gt;="&amp;$D2693),"")</f>
        <v/>
      </c>
      <c r="F2693" t="str">
        <f t="shared" si="82"/>
        <v/>
      </c>
      <c r="G2693" t="str">
        <f t="shared" si="83"/>
        <v/>
      </c>
      <c r="H2693" t="str">
        <f>IF(LEN($F2693)&gt;0,INDEX('Hoja1_datos de origen'!$V:$V,MATCH($F2693,$E:$E,0)),"")</f>
        <v/>
      </c>
      <c r="I2693" t="str">
        <f>IF(LEN($F2693)&gt;0,INDEX('Hoja1_datos de origen'!$R:$R,MATCH($F2693,$E:$E,0)),"")</f>
        <v/>
      </c>
      <c r="J2693" t="str">
        <f>IF(LEN($F2693)&gt;0,IF(INDEX('Hoja1_datos de origen'!$F:$F,MATCH($F2693,$E:$E,0))="","",INDEX('Hoja1_datos de origen'!$F:$F,MATCH($F2693,$E:$E,0))),"")</f>
        <v/>
      </c>
      <c r="K2693" s="10" t="str">
        <f>IF(LEN($F2693)&gt;0,INDEX('Hoja1_datos de origen'!$I:$I,MATCH($F2693,$E:$E,0)),"")</f>
        <v/>
      </c>
      <c r="L2693" s="10" t="str">
        <f>IF(LEN($F2693)&gt;0,INDEX('Hoja1_datos de origen'!$G:$G,MATCH($F2693,$E:$E,0)),"")</f>
        <v/>
      </c>
      <c r="M2693" t="str">
        <f>IF(LEN($F2693)&gt;0,INDEX('Hoja1_datos de origen'!$C:$C,MATCH($F2693,$E:$E,0)),"")</f>
        <v/>
      </c>
      <c r="N2693" t="str">
        <f>IF(LEN($F2693)&gt;0,INDEX('Hoja1_datos de origen'!$U:$U,MATCH($F2693,$E:$E,0)),"")</f>
        <v/>
      </c>
    </row>
    <row r="2694" spans="3:14">
      <c r="C2694" t="str">
        <f>IF('Hoja1_datos de origen'!$I2694&gt;=edad_minima,'Hoja1_datos de origen'!$C2694,"")</f>
        <v/>
      </c>
      <c r="D2694" t="str">
        <f>IF(LEN($C2694)&gt;0,(CONCATENATE('Hoja1_datos de origen'!$V2694,"-",'Hoja1_datos de origen'!$R2694,"-",TEXT('Hoja1_datos de origen'!$I2694,"000"),"-",'Hoja1_datos de origen'!$C2694)),"")</f>
        <v/>
      </c>
      <c r="E2694" t="str">
        <f>IF(LEN($C2694)&gt;0,COUNTIF($D:$D,"&gt;="&amp;$D2694),"")</f>
        <v/>
      </c>
      <c r="F2694" t="str">
        <f t="shared" si="82"/>
        <v/>
      </c>
      <c r="G2694" t="str">
        <f t="shared" si="83"/>
        <v/>
      </c>
      <c r="H2694" t="str">
        <f>IF(LEN($F2694)&gt;0,INDEX('Hoja1_datos de origen'!$V:$V,MATCH($F2694,$E:$E,0)),"")</f>
        <v/>
      </c>
      <c r="I2694" t="str">
        <f>IF(LEN($F2694)&gt;0,INDEX('Hoja1_datos de origen'!$R:$R,MATCH($F2694,$E:$E,0)),"")</f>
        <v/>
      </c>
      <c r="J2694" t="str">
        <f>IF(LEN($F2694)&gt;0,IF(INDEX('Hoja1_datos de origen'!$F:$F,MATCH($F2694,$E:$E,0))="","",INDEX('Hoja1_datos de origen'!$F:$F,MATCH($F2694,$E:$E,0))),"")</f>
        <v/>
      </c>
      <c r="K2694" s="10" t="str">
        <f>IF(LEN($F2694)&gt;0,INDEX('Hoja1_datos de origen'!$I:$I,MATCH($F2694,$E:$E,0)),"")</f>
        <v/>
      </c>
      <c r="L2694" s="10" t="str">
        <f>IF(LEN($F2694)&gt;0,INDEX('Hoja1_datos de origen'!$G:$G,MATCH($F2694,$E:$E,0)),"")</f>
        <v/>
      </c>
      <c r="M2694" t="str">
        <f>IF(LEN($F2694)&gt;0,INDEX('Hoja1_datos de origen'!$C:$C,MATCH($F2694,$E:$E,0)),"")</f>
        <v/>
      </c>
      <c r="N2694" t="str">
        <f>IF(LEN($F2694)&gt;0,INDEX('Hoja1_datos de origen'!$U:$U,MATCH($F2694,$E:$E,0)),"")</f>
        <v/>
      </c>
    </row>
    <row r="2695" spans="3:14">
      <c r="C2695" t="str">
        <f>IF('Hoja1_datos de origen'!$I2695&gt;=edad_minima,'Hoja1_datos de origen'!$C2695,"")</f>
        <v/>
      </c>
      <c r="D2695" t="str">
        <f>IF(LEN($C2695)&gt;0,(CONCATENATE('Hoja1_datos de origen'!$V2695,"-",'Hoja1_datos de origen'!$R2695,"-",TEXT('Hoja1_datos de origen'!$I2695,"000"),"-",'Hoja1_datos de origen'!$C2695)),"")</f>
        <v/>
      </c>
      <c r="E2695" t="str">
        <f>IF(LEN($C2695)&gt;0,COUNTIF($D:$D,"&gt;="&amp;$D2695),"")</f>
        <v/>
      </c>
      <c r="F2695" t="str">
        <f t="shared" si="82"/>
        <v/>
      </c>
      <c r="G2695" t="str">
        <f t="shared" si="83"/>
        <v/>
      </c>
      <c r="H2695" t="str">
        <f>IF(LEN($F2695)&gt;0,INDEX('Hoja1_datos de origen'!$V:$V,MATCH($F2695,$E:$E,0)),"")</f>
        <v/>
      </c>
      <c r="I2695" t="str">
        <f>IF(LEN($F2695)&gt;0,INDEX('Hoja1_datos de origen'!$R:$R,MATCH($F2695,$E:$E,0)),"")</f>
        <v/>
      </c>
      <c r="J2695" t="str">
        <f>IF(LEN($F2695)&gt;0,IF(INDEX('Hoja1_datos de origen'!$F:$F,MATCH($F2695,$E:$E,0))="","",INDEX('Hoja1_datos de origen'!$F:$F,MATCH($F2695,$E:$E,0))),"")</f>
        <v/>
      </c>
      <c r="K2695" s="10" t="str">
        <f>IF(LEN($F2695)&gt;0,INDEX('Hoja1_datos de origen'!$I:$I,MATCH($F2695,$E:$E,0)),"")</f>
        <v/>
      </c>
      <c r="L2695" s="10" t="str">
        <f>IF(LEN($F2695)&gt;0,INDEX('Hoja1_datos de origen'!$G:$G,MATCH($F2695,$E:$E,0)),"")</f>
        <v/>
      </c>
      <c r="M2695" t="str">
        <f>IF(LEN($F2695)&gt;0,INDEX('Hoja1_datos de origen'!$C:$C,MATCH($F2695,$E:$E,0)),"")</f>
        <v/>
      </c>
      <c r="N2695" t="str">
        <f>IF(LEN($F2695)&gt;0,INDEX('Hoja1_datos de origen'!$U:$U,MATCH($F2695,$E:$E,0)),"")</f>
        <v/>
      </c>
    </row>
    <row r="2696" spans="3:14">
      <c r="C2696" t="str">
        <f>IF('Hoja1_datos de origen'!$I2696&gt;=edad_minima,'Hoja1_datos de origen'!$C2696,"")</f>
        <v/>
      </c>
      <c r="D2696" t="str">
        <f>IF(LEN($C2696)&gt;0,(CONCATENATE('Hoja1_datos de origen'!$V2696,"-",'Hoja1_datos de origen'!$R2696,"-",TEXT('Hoja1_datos de origen'!$I2696,"000"),"-",'Hoja1_datos de origen'!$C2696)),"")</f>
        <v/>
      </c>
      <c r="E2696" t="str">
        <f>IF(LEN($C2696)&gt;0,COUNTIF($D:$D,"&gt;="&amp;$D2696),"")</f>
        <v/>
      </c>
      <c r="F2696" t="str">
        <f t="shared" si="82"/>
        <v/>
      </c>
      <c r="G2696" t="str">
        <f t="shared" si="83"/>
        <v/>
      </c>
      <c r="H2696" t="str">
        <f>IF(LEN($F2696)&gt;0,INDEX('Hoja1_datos de origen'!$V:$V,MATCH($F2696,$E:$E,0)),"")</f>
        <v/>
      </c>
      <c r="I2696" t="str">
        <f>IF(LEN($F2696)&gt;0,INDEX('Hoja1_datos de origen'!$R:$R,MATCH($F2696,$E:$E,0)),"")</f>
        <v/>
      </c>
      <c r="J2696" t="str">
        <f>IF(LEN($F2696)&gt;0,IF(INDEX('Hoja1_datos de origen'!$F:$F,MATCH($F2696,$E:$E,0))="","",INDEX('Hoja1_datos de origen'!$F:$F,MATCH($F2696,$E:$E,0))),"")</f>
        <v/>
      </c>
      <c r="K2696" s="10" t="str">
        <f>IF(LEN($F2696)&gt;0,INDEX('Hoja1_datos de origen'!$I:$I,MATCH($F2696,$E:$E,0)),"")</f>
        <v/>
      </c>
      <c r="L2696" s="10" t="str">
        <f>IF(LEN($F2696)&gt;0,INDEX('Hoja1_datos de origen'!$G:$G,MATCH($F2696,$E:$E,0)),"")</f>
        <v/>
      </c>
      <c r="M2696" t="str">
        <f>IF(LEN($F2696)&gt;0,INDEX('Hoja1_datos de origen'!$C:$C,MATCH($F2696,$E:$E,0)),"")</f>
        <v/>
      </c>
      <c r="N2696" t="str">
        <f>IF(LEN($F2696)&gt;0,INDEX('Hoja1_datos de origen'!$U:$U,MATCH($F2696,$E:$E,0)),"")</f>
        <v/>
      </c>
    </row>
    <row r="2697" spans="3:14">
      <c r="C2697" t="str">
        <f>IF('Hoja1_datos de origen'!$I2697&gt;=edad_minima,'Hoja1_datos de origen'!$C2697,"")</f>
        <v/>
      </c>
      <c r="D2697" t="str">
        <f>IF(LEN($C2697)&gt;0,(CONCATENATE('Hoja1_datos de origen'!$V2697,"-",'Hoja1_datos de origen'!$R2697,"-",TEXT('Hoja1_datos de origen'!$I2697,"000"),"-",'Hoja1_datos de origen'!$C2697)),"")</f>
        <v/>
      </c>
      <c r="E2697" t="str">
        <f>IF(LEN($C2697)&gt;0,COUNTIF($D:$D,"&gt;="&amp;$D2697),"")</f>
        <v/>
      </c>
      <c r="F2697" t="str">
        <f t="shared" si="82"/>
        <v/>
      </c>
      <c r="G2697" t="str">
        <f t="shared" si="83"/>
        <v/>
      </c>
      <c r="H2697" t="str">
        <f>IF(LEN($F2697)&gt;0,INDEX('Hoja1_datos de origen'!$V:$V,MATCH($F2697,$E:$E,0)),"")</f>
        <v/>
      </c>
      <c r="I2697" t="str">
        <f>IF(LEN($F2697)&gt;0,INDEX('Hoja1_datos de origen'!$R:$R,MATCH($F2697,$E:$E,0)),"")</f>
        <v/>
      </c>
      <c r="J2697" t="str">
        <f>IF(LEN($F2697)&gt;0,IF(INDEX('Hoja1_datos de origen'!$F:$F,MATCH($F2697,$E:$E,0))="","",INDEX('Hoja1_datos de origen'!$F:$F,MATCH($F2697,$E:$E,0))),"")</f>
        <v/>
      </c>
      <c r="K2697" s="10" t="str">
        <f>IF(LEN($F2697)&gt;0,INDEX('Hoja1_datos de origen'!$I:$I,MATCH($F2697,$E:$E,0)),"")</f>
        <v/>
      </c>
      <c r="L2697" s="10" t="str">
        <f>IF(LEN($F2697)&gt;0,INDEX('Hoja1_datos de origen'!$G:$G,MATCH($F2697,$E:$E,0)),"")</f>
        <v/>
      </c>
      <c r="M2697" t="str">
        <f>IF(LEN($F2697)&gt;0,INDEX('Hoja1_datos de origen'!$C:$C,MATCH($F2697,$E:$E,0)),"")</f>
        <v/>
      </c>
      <c r="N2697" t="str">
        <f>IF(LEN($F2697)&gt;0,INDEX('Hoja1_datos de origen'!$U:$U,MATCH($F2697,$E:$E,0)),"")</f>
        <v/>
      </c>
    </row>
    <row r="2698" spans="3:14">
      <c r="C2698" t="str">
        <f>IF('Hoja1_datos de origen'!$I2698&gt;=edad_minima,'Hoja1_datos de origen'!$C2698,"")</f>
        <v/>
      </c>
      <c r="D2698" t="str">
        <f>IF(LEN($C2698)&gt;0,(CONCATENATE('Hoja1_datos de origen'!$V2698,"-",'Hoja1_datos de origen'!$R2698,"-",TEXT('Hoja1_datos de origen'!$I2698,"000"),"-",'Hoja1_datos de origen'!$C2698)),"")</f>
        <v/>
      </c>
      <c r="E2698" t="str">
        <f>IF(LEN($C2698)&gt;0,COUNTIF($D:$D,"&gt;="&amp;$D2698),"")</f>
        <v/>
      </c>
      <c r="F2698" t="str">
        <f t="shared" si="82"/>
        <v/>
      </c>
      <c r="G2698" t="str">
        <f t="shared" si="83"/>
        <v/>
      </c>
      <c r="H2698" t="str">
        <f>IF(LEN($F2698)&gt;0,INDEX('Hoja1_datos de origen'!$V:$V,MATCH($F2698,$E:$E,0)),"")</f>
        <v/>
      </c>
      <c r="I2698" t="str">
        <f>IF(LEN($F2698)&gt;0,INDEX('Hoja1_datos de origen'!$R:$R,MATCH($F2698,$E:$E,0)),"")</f>
        <v/>
      </c>
      <c r="J2698" t="str">
        <f>IF(LEN($F2698)&gt;0,IF(INDEX('Hoja1_datos de origen'!$F:$F,MATCH($F2698,$E:$E,0))="","",INDEX('Hoja1_datos de origen'!$F:$F,MATCH($F2698,$E:$E,0))),"")</f>
        <v/>
      </c>
      <c r="K2698" s="10" t="str">
        <f>IF(LEN($F2698)&gt;0,INDEX('Hoja1_datos de origen'!$I:$I,MATCH($F2698,$E:$E,0)),"")</f>
        <v/>
      </c>
      <c r="L2698" s="10" t="str">
        <f>IF(LEN($F2698)&gt;0,INDEX('Hoja1_datos de origen'!$G:$G,MATCH($F2698,$E:$E,0)),"")</f>
        <v/>
      </c>
      <c r="M2698" t="str">
        <f>IF(LEN($F2698)&gt;0,INDEX('Hoja1_datos de origen'!$C:$C,MATCH($F2698,$E:$E,0)),"")</f>
        <v/>
      </c>
      <c r="N2698" t="str">
        <f>IF(LEN($F2698)&gt;0,INDEX('Hoja1_datos de origen'!$U:$U,MATCH($F2698,$E:$E,0)),"")</f>
        <v/>
      </c>
    </row>
    <row r="2699" spans="3:14">
      <c r="C2699" t="str">
        <f>IF('Hoja1_datos de origen'!$I2699&gt;=edad_minima,'Hoja1_datos de origen'!$C2699,"")</f>
        <v/>
      </c>
      <c r="D2699" t="str">
        <f>IF(LEN($C2699)&gt;0,(CONCATENATE('Hoja1_datos de origen'!$V2699,"-",'Hoja1_datos de origen'!$R2699,"-",TEXT('Hoja1_datos de origen'!$I2699,"000"),"-",'Hoja1_datos de origen'!$C2699)),"")</f>
        <v/>
      </c>
      <c r="E2699" t="str">
        <f>IF(LEN($C2699)&gt;0,COUNTIF($D:$D,"&gt;="&amp;$D2699),"")</f>
        <v/>
      </c>
      <c r="F2699" t="str">
        <f t="shared" si="82"/>
        <v/>
      </c>
      <c r="G2699" t="str">
        <f t="shared" si="83"/>
        <v/>
      </c>
      <c r="H2699" t="str">
        <f>IF(LEN($F2699)&gt;0,INDEX('Hoja1_datos de origen'!$V:$V,MATCH($F2699,$E:$E,0)),"")</f>
        <v/>
      </c>
      <c r="I2699" t="str">
        <f>IF(LEN($F2699)&gt;0,INDEX('Hoja1_datos de origen'!$R:$R,MATCH($F2699,$E:$E,0)),"")</f>
        <v/>
      </c>
      <c r="J2699" t="str">
        <f>IF(LEN($F2699)&gt;0,IF(INDEX('Hoja1_datos de origen'!$F:$F,MATCH($F2699,$E:$E,0))="","",INDEX('Hoja1_datos de origen'!$F:$F,MATCH($F2699,$E:$E,0))),"")</f>
        <v/>
      </c>
      <c r="K2699" s="10" t="str">
        <f>IF(LEN($F2699)&gt;0,INDEX('Hoja1_datos de origen'!$I:$I,MATCH($F2699,$E:$E,0)),"")</f>
        <v/>
      </c>
      <c r="L2699" s="10" t="str">
        <f>IF(LEN($F2699)&gt;0,INDEX('Hoja1_datos de origen'!$G:$G,MATCH($F2699,$E:$E,0)),"")</f>
        <v/>
      </c>
      <c r="M2699" t="str">
        <f>IF(LEN($F2699)&gt;0,INDEX('Hoja1_datos de origen'!$C:$C,MATCH($F2699,$E:$E,0)),"")</f>
        <v/>
      </c>
      <c r="N2699" t="str">
        <f>IF(LEN($F2699)&gt;0,INDEX('Hoja1_datos de origen'!$U:$U,MATCH($F2699,$E:$E,0)),"")</f>
        <v/>
      </c>
    </row>
    <row r="2700" spans="3:14">
      <c r="C2700" t="str">
        <f>IF('Hoja1_datos de origen'!$I2700&gt;=edad_minima,'Hoja1_datos de origen'!$C2700,"")</f>
        <v/>
      </c>
      <c r="D2700" t="str">
        <f>IF(LEN($C2700)&gt;0,(CONCATENATE('Hoja1_datos de origen'!$V2700,"-",'Hoja1_datos de origen'!$R2700,"-",TEXT('Hoja1_datos de origen'!$I2700,"000"),"-",'Hoja1_datos de origen'!$C2700)),"")</f>
        <v/>
      </c>
      <c r="E2700" t="str">
        <f>IF(LEN($C2700)&gt;0,COUNTIF($D:$D,"&gt;="&amp;$D2700),"")</f>
        <v/>
      </c>
      <c r="F2700" t="str">
        <f t="shared" si="82"/>
        <v/>
      </c>
      <c r="G2700" t="str">
        <f t="shared" si="83"/>
        <v/>
      </c>
      <c r="H2700" t="str">
        <f>IF(LEN($F2700)&gt;0,INDEX('Hoja1_datos de origen'!$V:$V,MATCH($F2700,$E:$E,0)),"")</f>
        <v/>
      </c>
      <c r="I2700" t="str">
        <f>IF(LEN($F2700)&gt;0,INDEX('Hoja1_datos de origen'!$R:$R,MATCH($F2700,$E:$E,0)),"")</f>
        <v/>
      </c>
      <c r="J2700" t="str">
        <f>IF(LEN($F2700)&gt;0,IF(INDEX('Hoja1_datos de origen'!$F:$F,MATCH($F2700,$E:$E,0))="","",INDEX('Hoja1_datos de origen'!$F:$F,MATCH($F2700,$E:$E,0))),"")</f>
        <v/>
      </c>
      <c r="K2700" s="10" t="str">
        <f>IF(LEN($F2700)&gt;0,INDEX('Hoja1_datos de origen'!$I:$I,MATCH($F2700,$E:$E,0)),"")</f>
        <v/>
      </c>
      <c r="L2700" s="10" t="str">
        <f>IF(LEN($F2700)&gt;0,INDEX('Hoja1_datos de origen'!$G:$G,MATCH($F2700,$E:$E,0)),"")</f>
        <v/>
      </c>
      <c r="M2700" t="str">
        <f>IF(LEN($F2700)&gt;0,INDEX('Hoja1_datos de origen'!$C:$C,MATCH($F2700,$E:$E,0)),"")</f>
        <v/>
      </c>
      <c r="N2700" t="str">
        <f>IF(LEN($F2700)&gt;0,INDEX('Hoja1_datos de origen'!$U:$U,MATCH($F2700,$E:$E,0)),"")</f>
        <v/>
      </c>
    </row>
    <row r="2701" spans="3:14">
      <c r="C2701" t="str">
        <f>IF('Hoja1_datos de origen'!$I2701&gt;=edad_minima,'Hoja1_datos de origen'!$C2701,"")</f>
        <v/>
      </c>
      <c r="D2701" t="str">
        <f>IF(LEN($C2701)&gt;0,(CONCATENATE('Hoja1_datos de origen'!$V2701,"-",'Hoja1_datos de origen'!$R2701,"-",TEXT('Hoja1_datos de origen'!$I2701,"000"),"-",'Hoja1_datos de origen'!$C2701)),"")</f>
        <v/>
      </c>
      <c r="E2701" t="str">
        <f>IF(LEN($C2701)&gt;0,COUNTIF($D:$D,"&gt;="&amp;$D2701),"")</f>
        <v/>
      </c>
      <c r="F2701" t="str">
        <f t="shared" si="82"/>
        <v/>
      </c>
      <c r="G2701" t="str">
        <f t="shared" si="83"/>
        <v/>
      </c>
      <c r="H2701" t="str">
        <f>IF(LEN($F2701)&gt;0,INDEX('Hoja1_datos de origen'!$V:$V,MATCH($F2701,$E:$E,0)),"")</f>
        <v/>
      </c>
      <c r="I2701" t="str">
        <f>IF(LEN($F2701)&gt;0,INDEX('Hoja1_datos de origen'!$R:$R,MATCH($F2701,$E:$E,0)),"")</f>
        <v/>
      </c>
      <c r="J2701" t="str">
        <f>IF(LEN($F2701)&gt;0,IF(INDEX('Hoja1_datos de origen'!$F:$F,MATCH($F2701,$E:$E,0))="","",INDEX('Hoja1_datos de origen'!$F:$F,MATCH($F2701,$E:$E,0))),"")</f>
        <v/>
      </c>
      <c r="K2701" s="10" t="str">
        <f>IF(LEN($F2701)&gt;0,INDEX('Hoja1_datos de origen'!$I:$I,MATCH($F2701,$E:$E,0)),"")</f>
        <v/>
      </c>
      <c r="L2701" s="10" t="str">
        <f>IF(LEN($F2701)&gt;0,INDEX('Hoja1_datos de origen'!$G:$G,MATCH($F2701,$E:$E,0)),"")</f>
        <v/>
      </c>
      <c r="M2701" t="str">
        <f>IF(LEN($F2701)&gt;0,INDEX('Hoja1_datos de origen'!$C:$C,MATCH($F2701,$E:$E,0)),"")</f>
        <v/>
      </c>
      <c r="N2701" t="str">
        <f>IF(LEN($F2701)&gt;0,INDEX('Hoja1_datos de origen'!$U:$U,MATCH($F2701,$E:$E,0)),"")</f>
        <v/>
      </c>
    </row>
    <row r="2702" spans="3:14">
      <c r="C2702" t="str">
        <f>IF('Hoja1_datos de origen'!$I2702&gt;=edad_minima,'Hoja1_datos de origen'!$C2702,"")</f>
        <v/>
      </c>
      <c r="D2702" t="str">
        <f>IF(LEN($C2702)&gt;0,(CONCATENATE('Hoja1_datos de origen'!$V2702,"-",'Hoja1_datos de origen'!$R2702,"-",TEXT('Hoja1_datos de origen'!$I2702,"000"),"-",'Hoja1_datos de origen'!$C2702)),"")</f>
        <v/>
      </c>
      <c r="E2702" t="str">
        <f>IF(LEN($C2702)&gt;0,COUNTIF($D:$D,"&gt;="&amp;$D2702),"")</f>
        <v/>
      </c>
      <c r="F2702" t="str">
        <f t="shared" si="82"/>
        <v/>
      </c>
      <c r="G2702" t="str">
        <f t="shared" si="83"/>
        <v/>
      </c>
      <c r="H2702" t="str">
        <f>IF(LEN($F2702)&gt;0,INDEX('Hoja1_datos de origen'!$V:$V,MATCH($F2702,$E:$E,0)),"")</f>
        <v/>
      </c>
      <c r="I2702" t="str">
        <f>IF(LEN($F2702)&gt;0,INDEX('Hoja1_datos de origen'!$R:$R,MATCH($F2702,$E:$E,0)),"")</f>
        <v/>
      </c>
      <c r="J2702" t="str">
        <f>IF(LEN($F2702)&gt;0,IF(INDEX('Hoja1_datos de origen'!$F:$F,MATCH($F2702,$E:$E,0))="","",INDEX('Hoja1_datos de origen'!$F:$F,MATCH($F2702,$E:$E,0))),"")</f>
        <v/>
      </c>
      <c r="K2702" s="10" t="str">
        <f>IF(LEN($F2702)&gt;0,INDEX('Hoja1_datos de origen'!$I:$I,MATCH($F2702,$E:$E,0)),"")</f>
        <v/>
      </c>
      <c r="L2702" s="10" t="str">
        <f>IF(LEN($F2702)&gt;0,INDEX('Hoja1_datos de origen'!$G:$G,MATCH($F2702,$E:$E,0)),"")</f>
        <v/>
      </c>
      <c r="M2702" t="str">
        <f>IF(LEN($F2702)&gt;0,INDEX('Hoja1_datos de origen'!$C:$C,MATCH($F2702,$E:$E,0)),"")</f>
        <v/>
      </c>
      <c r="N2702" t="str">
        <f>IF(LEN($F2702)&gt;0,INDEX('Hoja1_datos de origen'!$U:$U,MATCH($F2702,$E:$E,0)),"")</f>
        <v/>
      </c>
    </row>
    <row r="2703" spans="3:14">
      <c r="C2703" t="str">
        <f>IF('Hoja1_datos de origen'!$I2703&gt;=edad_minima,'Hoja1_datos de origen'!$C2703,"")</f>
        <v/>
      </c>
      <c r="D2703" t="str">
        <f>IF(LEN($C2703)&gt;0,(CONCATENATE('Hoja1_datos de origen'!$V2703,"-",'Hoja1_datos de origen'!$R2703,"-",TEXT('Hoja1_datos de origen'!$I2703,"000"),"-",'Hoja1_datos de origen'!$C2703)),"")</f>
        <v/>
      </c>
      <c r="E2703" t="str">
        <f>IF(LEN($C2703)&gt;0,COUNTIF($D:$D,"&gt;="&amp;$D2703),"")</f>
        <v/>
      </c>
      <c r="F2703" t="str">
        <f t="shared" si="82"/>
        <v/>
      </c>
      <c r="G2703" t="str">
        <f t="shared" si="83"/>
        <v/>
      </c>
      <c r="H2703" t="str">
        <f>IF(LEN($F2703)&gt;0,INDEX('Hoja1_datos de origen'!$V:$V,MATCH($F2703,$E:$E,0)),"")</f>
        <v/>
      </c>
      <c r="I2703" t="str">
        <f>IF(LEN($F2703)&gt;0,INDEX('Hoja1_datos de origen'!$R:$R,MATCH($F2703,$E:$E,0)),"")</f>
        <v/>
      </c>
      <c r="J2703" t="str">
        <f>IF(LEN($F2703)&gt;0,IF(INDEX('Hoja1_datos de origen'!$F:$F,MATCH($F2703,$E:$E,0))="","",INDEX('Hoja1_datos de origen'!$F:$F,MATCH($F2703,$E:$E,0))),"")</f>
        <v/>
      </c>
      <c r="K2703" s="10" t="str">
        <f>IF(LEN($F2703)&gt;0,INDEX('Hoja1_datos de origen'!$I:$I,MATCH($F2703,$E:$E,0)),"")</f>
        <v/>
      </c>
      <c r="L2703" s="10" t="str">
        <f>IF(LEN($F2703)&gt;0,INDEX('Hoja1_datos de origen'!$G:$G,MATCH($F2703,$E:$E,0)),"")</f>
        <v/>
      </c>
      <c r="M2703" t="str">
        <f>IF(LEN($F2703)&gt;0,INDEX('Hoja1_datos de origen'!$C:$C,MATCH($F2703,$E:$E,0)),"")</f>
        <v/>
      </c>
      <c r="N2703" t="str">
        <f>IF(LEN($F2703)&gt;0,INDEX('Hoja1_datos de origen'!$U:$U,MATCH($F2703,$E:$E,0)),"")</f>
        <v/>
      </c>
    </row>
    <row r="2704" spans="3:14">
      <c r="C2704" t="str">
        <f>IF('Hoja1_datos de origen'!$I2704&gt;=edad_minima,'Hoja1_datos de origen'!$C2704,"")</f>
        <v/>
      </c>
      <c r="D2704" t="str">
        <f>IF(LEN($C2704)&gt;0,(CONCATENATE('Hoja1_datos de origen'!$V2704,"-",'Hoja1_datos de origen'!$R2704,"-",TEXT('Hoja1_datos de origen'!$I2704,"000"),"-",'Hoja1_datos de origen'!$C2704)),"")</f>
        <v/>
      </c>
      <c r="E2704" t="str">
        <f>IF(LEN($C2704)&gt;0,COUNTIF($D:$D,"&gt;="&amp;$D2704),"")</f>
        <v/>
      </c>
      <c r="F2704" t="str">
        <f t="shared" si="82"/>
        <v/>
      </c>
      <c r="G2704" t="str">
        <f t="shared" si="83"/>
        <v/>
      </c>
      <c r="H2704" t="str">
        <f>IF(LEN($F2704)&gt;0,INDEX('Hoja1_datos de origen'!$V:$V,MATCH($F2704,$E:$E,0)),"")</f>
        <v/>
      </c>
      <c r="I2704" t="str">
        <f>IF(LEN($F2704)&gt;0,INDEX('Hoja1_datos de origen'!$R:$R,MATCH($F2704,$E:$E,0)),"")</f>
        <v/>
      </c>
      <c r="J2704" t="str">
        <f>IF(LEN($F2704)&gt;0,IF(INDEX('Hoja1_datos de origen'!$F:$F,MATCH($F2704,$E:$E,0))="","",INDEX('Hoja1_datos de origen'!$F:$F,MATCH($F2704,$E:$E,0))),"")</f>
        <v/>
      </c>
      <c r="K2704" s="10" t="str">
        <f>IF(LEN($F2704)&gt;0,INDEX('Hoja1_datos de origen'!$I:$I,MATCH($F2704,$E:$E,0)),"")</f>
        <v/>
      </c>
      <c r="L2704" s="10" t="str">
        <f>IF(LEN($F2704)&gt;0,INDEX('Hoja1_datos de origen'!$G:$G,MATCH($F2704,$E:$E,0)),"")</f>
        <v/>
      </c>
      <c r="M2704" t="str">
        <f>IF(LEN($F2704)&gt;0,INDEX('Hoja1_datos de origen'!$C:$C,MATCH($F2704,$E:$E,0)),"")</f>
        <v/>
      </c>
      <c r="N2704" t="str">
        <f>IF(LEN($F2704)&gt;0,INDEX('Hoja1_datos de origen'!$U:$U,MATCH($F2704,$E:$E,0)),"")</f>
        <v/>
      </c>
    </row>
    <row r="2705" spans="3:14">
      <c r="C2705" t="str">
        <f>IF('Hoja1_datos de origen'!$I2705&gt;=edad_minima,'Hoja1_datos de origen'!$C2705,"")</f>
        <v/>
      </c>
      <c r="D2705" t="str">
        <f>IF(LEN($C2705)&gt;0,(CONCATENATE('Hoja1_datos de origen'!$V2705,"-",'Hoja1_datos de origen'!$R2705,"-",TEXT('Hoja1_datos de origen'!$I2705,"000"),"-",'Hoja1_datos de origen'!$C2705)),"")</f>
        <v/>
      </c>
      <c r="E2705" t="str">
        <f>IF(LEN($C2705)&gt;0,COUNTIF($D:$D,"&gt;="&amp;$D2705),"")</f>
        <v/>
      </c>
      <c r="F2705" t="str">
        <f t="shared" si="82"/>
        <v/>
      </c>
      <c r="G2705" t="str">
        <f t="shared" si="83"/>
        <v/>
      </c>
      <c r="H2705" t="str">
        <f>IF(LEN($F2705)&gt;0,INDEX('Hoja1_datos de origen'!$V:$V,MATCH($F2705,$E:$E,0)),"")</f>
        <v/>
      </c>
      <c r="I2705" t="str">
        <f>IF(LEN($F2705)&gt;0,INDEX('Hoja1_datos de origen'!$R:$R,MATCH($F2705,$E:$E,0)),"")</f>
        <v/>
      </c>
      <c r="J2705" t="str">
        <f>IF(LEN($F2705)&gt;0,IF(INDEX('Hoja1_datos de origen'!$F:$F,MATCH($F2705,$E:$E,0))="","",INDEX('Hoja1_datos de origen'!$F:$F,MATCH($F2705,$E:$E,0))),"")</f>
        <v/>
      </c>
      <c r="K2705" s="10" t="str">
        <f>IF(LEN($F2705)&gt;0,INDEX('Hoja1_datos de origen'!$I:$I,MATCH($F2705,$E:$E,0)),"")</f>
        <v/>
      </c>
      <c r="L2705" s="10" t="str">
        <f>IF(LEN($F2705)&gt;0,INDEX('Hoja1_datos de origen'!$G:$G,MATCH($F2705,$E:$E,0)),"")</f>
        <v/>
      </c>
      <c r="M2705" t="str">
        <f>IF(LEN($F2705)&gt;0,INDEX('Hoja1_datos de origen'!$C:$C,MATCH($F2705,$E:$E,0)),"")</f>
        <v/>
      </c>
      <c r="N2705" t="str">
        <f>IF(LEN($F2705)&gt;0,INDEX('Hoja1_datos de origen'!$U:$U,MATCH($F2705,$E:$E,0)),"")</f>
        <v/>
      </c>
    </row>
    <row r="2706" spans="3:14">
      <c r="C2706" t="str">
        <f>IF('Hoja1_datos de origen'!$I2706&gt;=edad_minima,'Hoja1_datos de origen'!$C2706,"")</f>
        <v/>
      </c>
      <c r="D2706" t="str">
        <f>IF(LEN($C2706)&gt;0,(CONCATENATE('Hoja1_datos de origen'!$V2706,"-",'Hoja1_datos de origen'!$R2706,"-",TEXT('Hoja1_datos de origen'!$I2706,"000"),"-",'Hoja1_datos de origen'!$C2706)),"")</f>
        <v/>
      </c>
      <c r="E2706" t="str">
        <f>IF(LEN($C2706)&gt;0,COUNTIF($D:$D,"&gt;="&amp;$D2706),"")</f>
        <v/>
      </c>
      <c r="F2706" t="str">
        <f t="shared" si="82"/>
        <v/>
      </c>
      <c r="G2706" t="str">
        <f t="shared" si="83"/>
        <v/>
      </c>
      <c r="H2706" t="str">
        <f>IF(LEN($F2706)&gt;0,INDEX('Hoja1_datos de origen'!$V:$V,MATCH($F2706,$E:$E,0)),"")</f>
        <v/>
      </c>
      <c r="I2706" t="str">
        <f>IF(LEN($F2706)&gt;0,INDEX('Hoja1_datos de origen'!$R:$R,MATCH($F2706,$E:$E,0)),"")</f>
        <v/>
      </c>
      <c r="J2706" t="str">
        <f>IF(LEN($F2706)&gt;0,IF(INDEX('Hoja1_datos de origen'!$F:$F,MATCH($F2706,$E:$E,0))="","",INDEX('Hoja1_datos de origen'!$F:$F,MATCH($F2706,$E:$E,0))),"")</f>
        <v/>
      </c>
      <c r="K2706" s="10" t="str">
        <f>IF(LEN($F2706)&gt;0,INDEX('Hoja1_datos de origen'!$I:$I,MATCH($F2706,$E:$E,0)),"")</f>
        <v/>
      </c>
      <c r="L2706" s="10" t="str">
        <f>IF(LEN($F2706)&gt;0,INDEX('Hoja1_datos de origen'!$G:$G,MATCH($F2706,$E:$E,0)),"")</f>
        <v/>
      </c>
      <c r="M2706" t="str">
        <f>IF(LEN($F2706)&gt;0,INDEX('Hoja1_datos de origen'!$C:$C,MATCH($F2706,$E:$E,0)),"")</f>
        <v/>
      </c>
      <c r="N2706" t="str">
        <f>IF(LEN($F2706)&gt;0,INDEX('Hoja1_datos de origen'!$U:$U,MATCH($F2706,$E:$E,0)),"")</f>
        <v/>
      </c>
    </row>
    <row r="2707" spans="3:14">
      <c r="C2707" t="str">
        <f>IF('Hoja1_datos de origen'!$I2707&gt;=edad_minima,'Hoja1_datos de origen'!$C2707,"")</f>
        <v/>
      </c>
      <c r="D2707" t="str">
        <f>IF(LEN($C2707)&gt;0,(CONCATENATE('Hoja1_datos de origen'!$V2707,"-",'Hoja1_datos de origen'!$R2707,"-",TEXT('Hoja1_datos de origen'!$I2707,"000"),"-",'Hoja1_datos de origen'!$C2707)),"")</f>
        <v/>
      </c>
      <c r="E2707" t="str">
        <f>IF(LEN($C2707)&gt;0,COUNTIF($D:$D,"&gt;="&amp;$D2707),"")</f>
        <v/>
      </c>
      <c r="F2707" t="str">
        <f t="shared" si="82"/>
        <v/>
      </c>
      <c r="G2707" t="str">
        <f t="shared" si="83"/>
        <v/>
      </c>
      <c r="H2707" t="str">
        <f>IF(LEN($F2707)&gt;0,INDEX('Hoja1_datos de origen'!$V:$V,MATCH($F2707,$E:$E,0)),"")</f>
        <v/>
      </c>
      <c r="I2707" t="str">
        <f>IF(LEN($F2707)&gt;0,INDEX('Hoja1_datos de origen'!$R:$R,MATCH($F2707,$E:$E,0)),"")</f>
        <v/>
      </c>
      <c r="J2707" t="str">
        <f>IF(LEN($F2707)&gt;0,IF(INDEX('Hoja1_datos de origen'!$F:$F,MATCH($F2707,$E:$E,0))="","",INDEX('Hoja1_datos de origen'!$F:$F,MATCH($F2707,$E:$E,0))),"")</f>
        <v/>
      </c>
      <c r="K2707" s="10" t="str">
        <f>IF(LEN($F2707)&gt;0,INDEX('Hoja1_datos de origen'!$I:$I,MATCH($F2707,$E:$E,0)),"")</f>
        <v/>
      </c>
      <c r="L2707" s="10" t="str">
        <f>IF(LEN($F2707)&gt;0,INDEX('Hoja1_datos de origen'!$G:$G,MATCH($F2707,$E:$E,0)),"")</f>
        <v/>
      </c>
      <c r="M2707" t="str">
        <f>IF(LEN($F2707)&gt;0,INDEX('Hoja1_datos de origen'!$C:$C,MATCH($F2707,$E:$E,0)),"")</f>
        <v/>
      </c>
      <c r="N2707" t="str">
        <f>IF(LEN($F2707)&gt;0,INDEX('Hoja1_datos de origen'!$U:$U,MATCH($F2707,$E:$E,0)),"")</f>
        <v/>
      </c>
    </row>
    <row r="2708" spans="3:14">
      <c r="C2708" t="str">
        <f>IF('Hoja1_datos de origen'!$I2708&gt;=edad_minima,'Hoja1_datos de origen'!$C2708,"")</f>
        <v/>
      </c>
      <c r="D2708" t="str">
        <f>IF(LEN($C2708)&gt;0,(CONCATENATE('Hoja1_datos de origen'!$V2708,"-",'Hoja1_datos de origen'!$R2708,"-",TEXT('Hoja1_datos de origen'!$I2708,"000"),"-",'Hoja1_datos de origen'!$C2708)),"")</f>
        <v/>
      </c>
      <c r="E2708" t="str">
        <f>IF(LEN($C2708)&gt;0,COUNTIF($D:$D,"&gt;="&amp;$D2708),"")</f>
        <v/>
      </c>
      <c r="F2708" t="str">
        <f t="shared" si="82"/>
        <v/>
      </c>
      <c r="G2708" t="str">
        <f t="shared" si="83"/>
        <v/>
      </c>
      <c r="H2708" t="str">
        <f>IF(LEN($F2708)&gt;0,INDEX('Hoja1_datos de origen'!$V:$V,MATCH($F2708,$E:$E,0)),"")</f>
        <v/>
      </c>
      <c r="I2708" t="str">
        <f>IF(LEN($F2708)&gt;0,INDEX('Hoja1_datos de origen'!$R:$R,MATCH($F2708,$E:$E,0)),"")</f>
        <v/>
      </c>
      <c r="J2708" t="str">
        <f>IF(LEN($F2708)&gt;0,IF(INDEX('Hoja1_datos de origen'!$F:$F,MATCH($F2708,$E:$E,0))="","",INDEX('Hoja1_datos de origen'!$F:$F,MATCH($F2708,$E:$E,0))),"")</f>
        <v/>
      </c>
      <c r="K2708" s="10" t="str">
        <f>IF(LEN($F2708)&gt;0,INDEX('Hoja1_datos de origen'!$I:$I,MATCH($F2708,$E:$E,0)),"")</f>
        <v/>
      </c>
      <c r="L2708" s="10" t="str">
        <f>IF(LEN($F2708)&gt;0,INDEX('Hoja1_datos de origen'!$G:$G,MATCH($F2708,$E:$E,0)),"")</f>
        <v/>
      </c>
      <c r="M2708" t="str">
        <f>IF(LEN($F2708)&gt;0,INDEX('Hoja1_datos de origen'!$C:$C,MATCH($F2708,$E:$E,0)),"")</f>
        <v/>
      </c>
      <c r="N2708" t="str">
        <f>IF(LEN($F2708)&gt;0,INDEX('Hoja1_datos de origen'!$U:$U,MATCH($F2708,$E:$E,0)),"")</f>
        <v/>
      </c>
    </row>
    <row r="2709" spans="3:14">
      <c r="C2709" t="str">
        <f>IF('Hoja1_datos de origen'!$I2709&gt;=edad_minima,'Hoja1_datos de origen'!$C2709,"")</f>
        <v/>
      </c>
      <c r="D2709" t="str">
        <f>IF(LEN($C2709)&gt;0,(CONCATENATE('Hoja1_datos de origen'!$V2709,"-",'Hoja1_datos de origen'!$R2709,"-",TEXT('Hoja1_datos de origen'!$I2709,"000"),"-",'Hoja1_datos de origen'!$C2709)),"")</f>
        <v/>
      </c>
      <c r="E2709" t="str">
        <f>IF(LEN($C2709)&gt;0,COUNTIF($D:$D,"&gt;="&amp;$D2709),"")</f>
        <v/>
      </c>
      <c r="F2709" t="str">
        <f t="shared" si="82"/>
        <v/>
      </c>
      <c r="G2709" t="str">
        <f t="shared" si="83"/>
        <v/>
      </c>
      <c r="H2709" t="str">
        <f>IF(LEN($F2709)&gt;0,INDEX('Hoja1_datos de origen'!$V:$V,MATCH($F2709,$E:$E,0)),"")</f>
        <v/>
      </c>
      <c r="I2709" t="str">
        <f>IF(LEN($F2709)&gt;0,INDEX('Hoja1_datos de origen'!$R:$R,MATCH($F2709,$E:$E,0)),"")</f>
        <v/>
      </c>
      <c r="J2709" t="str">
        <f>IF(LEN($F2709)&gt;0,IF(INDEX('Hoja1_datos de origen'!$F:$F,MATCH($F2709,$E:$E,0))="","",INDEX('Hoja1_datos de origen'!$F:$F,MATCH($F2709,$E:$E,0))),"")</f>
        <v/>
      </c>
      <c r="K2709" s="10" t="str">
        <f>IF(LEN($F2709)&gt;0,INDEX('Hoja1_datos de origen'!$I:$I,MATCH($F2709,$E:$E,0)),"")</f>
        <v/>
      </c>
      <c r="L2709" s="10" t="str">
        <f>IF(LEN($F2709)&gt;0,INDEX('Hoja1_datos de origen'!$G:$G,MATCH($F2709,$E:$E,0)),"")</f>
        <v/>
      </c>
      <c r="M2709" t="str">
        <f>IF(LEN($F2709)&gt;0,INDEX('Hoja1_datos de origen'!$C:$C,MATCH($F2709,$E:$E,0)),"")</f>
        <v/>
      </c>
      <c r="N2709" t="str">
        <f>IF(LEN($F2709)&gt;0,INDEX('Hoja1_datos de origen'!$U:$U,MATCH($F2709,$E:$E,0)),"")</f>
        <v/>
      </c>
    </row>
    <row r="2710" spans="3:14">
      <c r="C2710" t="str">
        <f>IF('Hoja1_datos de origen'!$I2710&gt;=edad_minima,'Hoja1_datos de origen'!$C2710,"")</f>
        <v/>
      </c>
      <c r="D2710" t="str">
        <f>IF(LEN($C2710)&gt;0,(CONCATENATE('Hoja1_datos de origen'!$V2710,"-",'Hoja1_datos de origen'!$R2710,"-",TEXT('Hoja1_datos de origen'!$I2710,"000"),"-",'Hoja1_datos de origen'!$C2710)),"")</f>
        <v/>
      </c>
      <c r="E2710" t="str">
        <f>IF(LEN($C2710)&gt;0,COUNTIF($D:$D,"&gt;="&amp;$D2710),"")</f>
        <v/>
      </c>
      <c r="F2710" t="str">
        <f t="shared" si="82"/>
        <v/>
      </c>
      <c r="G2710" t="str">
        <f t="shared" si="83"/>
        <v/>
      </c>
      <c r="H2710" t="str">
        <f>IF(LEN($F2710)&gt;0,INDEX('Hoja1_datos de origen'!$V:$V,MATCH($F2710,$E:$E,0)),"")</f>
        <v/>
      </c>
      <c r="I2710" t="str">
        <f>IF(LEN($F2710)&gt;0,INDEX('Hoja1_datos de origen'!$R:$R,MATCH($F2710,$E:$E,0)),"")</f>
        <v/>
      </c>
      <c r="J2710" t="str">
        <f>IF(LEN($F2710)&gt;0,IF(INDEX('Hoja1_datos de origen'!$F:$F,MATCH($F2710,$E:$E,0))="","",INDEX('Hoja1_datos de origen'!$F:$F,MATCH($F2710,$E:$E,0))),"")</f>
        <v/>
      </c>
      <c r="K2710" s="10" t="str">
        <f>IF(LEN($F2710)&gt;0,INDEX('Hoja1_datos de origen'!$I:$I,MATCH($F2710,$E:$E,0)),"")</f>
        <v/>
      </c>
      <c r="L2710" s="10" t="str">
        <f>IF(LEN($F2710)&gt;0,INDEX('Hoja1_datos de origen'!$G:$G,MATCH($F2710,$E:$E,0)),"")</f>
        <v/>
      </c>
      <c r="M2710" t="str">
        <f>IF(LEN($F2710)&gt;0,INDEX('Hoja1_datos de origen'!$C:$C,MATCH($F2710,$E:$E,0)),"")</f>
        <v/>
      </c>
      <c r="N2710" t="str">
        <f>IF(LEN($F2710)&gt;0,INDEX('Hoja1_datos de origen'!$U:$U,MATCH($F2710,$E:$E,0)),"")</f>
        <v/>
      </c>
    </row>
    <row r="2711" spans="3:14">
      <c r="C2711" t="str">
        <f>IF('Hoja1_datos de origen'!$I2711&gt;=edad_minima,'Hoja1_datos de origen'!$C2711,"")</f>
        <v/>
      </c>
      <c r="D2711" t="str">
        <f>IF(LEN($C2711)&gt;0,(CONCATENATE('Hoja1_datos de origen'!$V2711,"-",'Hoja1_datos de origen'!$R2711,"-",TEXT('Hoja1_datos de origen'!$I2711,"000"),"-",'Hoja1_datos de origen'!$C2711)),"")</f>
        <v/>
      </c>
      <c r="E2711" t="str">
        <f>IF(LEN($C2711)&gt;0,COUNTIF($D:$D,"&gt;="&amp;$D2711),"")</f>
        <v/>
      </c>
      <c r="F2711" t="str">
        <f t="shared" si="82"/>
        <v/>
      </c>
      <c r="G2711" t="str">
        <f t="shared" si="83"/>
        <v/>
      </c>
      <c r="H2711" t="str">
        <f>IF(LEN($F2711)&gt;0,INDEX('Hoja1_datos de origen'!$V:$V,MATCH($F2711,$E:$E,0)),"")</f>
        <v/>
      </c>
      <c r="I2711" t="str">
        <f>IF(LEN($F2711)&gt;0,INDEX('Hoja1_datos de origen'!$R:$R,MATCH($F2711,$E:$E,0)),"")</f>
        <v/>
      </c>
      <c r="J2711" t="str">
        <f>IF(LEN($F2711)&gt;0,IF(INDEX('Hoja1_datos de origen'!$F:$F,MATCH($F2711,$E:$E,0))="","",INDEX('Hoja1_datos de origen'!$F:$F,MATCH($F2711,$E:$E,0))),"")</f>
        <v/>
      </c>
      <c r="K2711" s="10" t="str">
        <f>IF(LEN($F2711)&gt;0,INDEX('Hoja1_datos de origen'!$I:$I,MATCH($F2711,$E:$E,0)),"")</f>
        <v/>
      </c>
      <c r="L2711" s="10" t="str">
        <f>IF(LEN($F2711)&gt;0,INDEX('Hoja1_datos de origen'!$G:$G,MATCH($F2711,$E:$E,0)),"")</f>
        <v/>
      </c>
      <c r="M2711" t="str">
        <f>IF(LEN($F2711)&gt;0,INDEX('Hoja1_datos de origen'!$C:$C,MATCH($F2711,$E:$E,0)),"")</f>
        <v/>
      </c>
      <c r="N2711" t="str">
        <f>IF(LEN($F2711)&gt;0,INDEX('Hoja1_datos de origen'!$U:$U,MATCH($F2711,$E:$E,0)),"")</f>
        <v/>
      </c>
    </row>
    <row r="2712" spans="3:14">
      <c r="C2712" t="str">
        <f>IF('Hoja1_datos de origen'!$I2712&gt;=edad_minima,'Hoja1_datos de origen'!$C2712,"")</f>
        <v/>
      </c>
      <c r="D2712" t="str">
        <f>IF(LEN($C2712)&gt;0,(CONCATENATE('Hoja1_datos de origen'!$V2712,"-",'Hoja1_datos de origen'!$R2712,"-",TEXT('Hoja1_datos de origen'!$I2712,"000"),"-",'Hoja1_datos de origen'!$C2712)),"")</f>
        <v/>
      </c>
      <c r="E2712" t="str">
        <f>IF(LEN($C2712)&gt;0,COUNTIF($D:$D,"&gt;="&amp;$D2712),"")</f>
        <v/>
      </c>
      <c r="F2712" t="str">
        <f t="shared" si="82"/>
        <v/>
      </c>
      <c r="G2712" t="str">
        <f t="shared" si="83"/>
        <v/>
      </c>
      <c r="H2712" t="str">
        <f>IF(LEN($F2712)&gt;0,INDEX('Hoja1_datos de origen'!$V:$V,MATCH($F2712,$E:$E,0)),"")</f>
        <v/>
      </c>
      <c r="I2712" t="str">
        <f>IF(LEN($F2712)&gt;0,INDEX('Hoja1_datos de origen'!$R:$R,MATCH($F2712,$E:$E,0)),"")</f>
        <v/>
      </c>
      <c r="J2712" t="str">
        <f>IF(LEN($F2712)&gt;0,IF(INDEX('Hoja1_datos de origen'!$F:$F,MATCH($F2712,$E:$E,0))="","",INDEX('Hoja1_datos de origen'!$F:$F,MATCH($F2712,$E:$E,0))),"")</f>
        <v/>
      </c>
      <c r="K2712" s="10" t="str">
        <f>IF(LEN($F2712)&gt;0,INDEX('Hoja1_datos de origen'!$I:$I,MATCH($F2712,$E:$E,0)),"")</f>
        <v/>
      </c>
      <c r="L2712" s="10" t="str">
        <f>IF(LEN($F2712)&gt;0,INDEX('Hoja1_datos de origen'!$G:$G,MATCH($F2712,$E:$E,0)),"")</f>
        <v/>
      </c>
      <c r="M2712" t="str">
        <f>IF(LEN($F2712)&gt;0,INDEX('Hoja1_datos de origen'!$C:$C,MATCH($F2712,$E:$E,0)),"")</f>
        <v/>
      </c>
      <c r="N2712" t="str">
        <f>IF(LEN($F2712)&gt;0,INDEX('Hoja1_datos de origen'!$U:$U,MATCH($F2712,$E:$E,0)),"")</f>
        <v/>
      </c>
    </row>
    <row r="2713" spans="3:14">
      <c r="C2713" t="str">
        <f>IF('Hoja1_datos de origen'!$I2713&gt;=edad_minima,'Hoja1_datos de origen'!$C2713,"")</f>
        <v/>
      </c>
      <c r="D2713" t="str">
        <f>IF(LEN($C2713)&gt;0,(CONCATENATE('Hoja1_datos de origen'!$V2713,"-",'Hoja1_datos de origen'!$R2713,"-",TEXT('Hoja1_datos de origen'!$I2713,"000"),"-",'Hoja1_datos de origen'!$C2713)),"")</f>
        <v/>
      </c>
      <c r="E2713" t="str">
        <f>IF(LEN($C2713)&gt;0,COUNTIF($D:$D,"&gt;="&amp;$D2713),"")</f>
        <v/>
      </c>
      <c r="F2713" t="str">
        <f t="shared" si="82"/>
        <v/>
      </c>
      <c r="G2713" t="str">
        <f t="shared" si="83"/>
        <v/>
      </c>
      <c r="H2713" t="str">
        <f>IF(LEN($F2713)&gt;0,INDEX('Hoja1_datos de origen'!$V:$V,MATCH($F2713,$E:$E,0)),"")</f>
        <v/>
      </c>
      <c r="I2713" t="str">
        <f>IF(LEN($F2713)&gt;0,INDEX('Hoja1_datos de origen'!$R:$R,MATCH($F2713,$E:$E,0)),"")</f>
        <v/>
      </c>
      <c r="J2713" t="str">
        <f>IF(LEN($F2713)&gt;0,IF(INDEX('Hoja1_datos de origen'!$F:$F,MATCH($F2713,$E:$E,0))="","",INDEX('Hoja1_datos de origen'!$F:$F,MATCH($F2713,$E:$E,0))),"")</f>
        <v/>
      </c>
      <c r="K2713" s="10" t="str">
        <f>IF(LEN($F2713)&gt;0,INDEX('Hoja1_datos de origen'!$I:$I,MATCH($F2713,$E:$E,0)),"")</f>
        <v/>
      </c>
      <c r="L2713" s="10" t="str">
        <f>IF(LEN($F2713)&gt;0,INDEX('Hoja1_datos de origen'!$G:$G,MATCH($F2713,$E:$E,0)),"")</f>
        <v/>
      </c>
      <c r="M2713" t="str">
        <f>IF(LEN($F2713)&gt;0,INDEX('Hoja1_datos de origen'!$C:$C,MATCH($F2713,$E:$E,0)),"")</f>
        <v/>
      </c>
      <c r="N2713" t="str">
        <f>IF(LEN($F2713)&gt;0,INDEX('Hoja1_datos de origen'!$U:$U,MATCH($F2713,$E:$E,0)),"")</f>
        <v/>
      </c>
    </row>
    <row r="2714" spans="3:14">
      <c r="C2714" t="str">
        <f>IF('Hoja1_datos de origen'!$I2714&gt;=edad_minima,'Hoja1_datos de origen'!$C2714,"")</f>
        <v/>
      </c>
      <c r="D2714" t="str">
        <f>IF(LEN($C2714)&gt;0,(CONCATENATE('Hoja1_datos de origen'!$V2714,"-",'Hoja1_datos de origen'!$R2714,"-",TEXT('Hoja1_datos de origen'!$I2714,"000"),"-",'Hoja1_datos de origen'!$C2714)),"")</f>
        <v/>
      </c>
      <c r="E2714" t="str">
        <f>IF(LEN($C2714)&gt;0,COUNTIF($D:$D,"&gt;="&amp;$D2714),"")</f>
        <v/>
      </c>
      <c r="F2714" t="str">
        <f t="shared" si="82"/>
        <v/>
      </c>
      <c r="G2714" t="str">
        <f t="shared" si="83"/>
        <v/>
      </c>
      <c r="H2714" t="str">
        <f>IF(LEN($F2714)&gt;0,INDEX('Hoja1_datos de origen'!$V:$V,MATCH($F2714,$E:$E,0)),"")</f>
        <v/>
      </c>
      <c r="I2714" t="str">
        <f>IF(LEN($F2714)&gt;0,INDEX('Hoja1_datos de origen'!$R:$R,MATCH($F2714,$E:$E,0)),"")</f>
        <v/>
      </c>
      <c r="J2714" t="str">
        <f>IF(LEN($F2714)&gt;0,IF(INDEX('Hoja1_datos de origen'!$F:$F,MATCH($F2714,$E:$E,0))="","",INDEX('Hoja1_datos de origen'!$F:$F,MATCH($F2714,$E:$E,0))),"")</f>
        <v/>
      </c>
      <c r="K2714" s="10" t="str">
        <f>IF(LEN($F2714)&gt;0,INDEX('Hoja1_datos de origen'!$I:$I,MATCH($F2714,$E:$E,0)),"")</f>
        <v/>
      </c>
      <c r="L2714" s="10" t="str">
        <f>IF(LEN($F2714)&gt;0,INDEX('Hoja1_datos de origen'!$G:$G,MATCH($F2714,$E:$E,0)),"")</f>
        <v/>
      </c>
      <c r="M2714" t="str">
        <f>IF(LEN($F2714)&gt;0,INDEX('Hoja1_datos de origen'!$C:$C,MATCH($F2714,$E:$E,0)),"")</f>
        <v/>
      </c>
      <c r="N2714" t="str">
        <f>IF(LEN($F2714)&gt;0,INDEX('Hoja1_datos de origen'!$U:$U,MATCH($F2714,$E:$E,0)),"")</f>
        <v/>
      </c>
    </row>
    <row r="2715" spans="3:14">
      <c r="C2715" t="str">
        <f>IF('Hoja1_datos de origen'!$I2715&gt;=edad_minima,'Hoja1_datos de origen'!$C2715,"")</f>
        <v/>
      </c>
      <c r="D2715" t="str">
        <f>IF(LEN($C2715)&gt;0,(CONCATENATE('Hoja1_datos de origen'!$V2715,"-",'Hoja1_datos de origen'!$R2715,"-",TEXT('Hoja1_datos de origen'!$I2715,"000"),"-",'Hoja1_datos de origen'!$C2715)),"")</f>
        <v/>
      </c>
      <c r="E2715" t="str">
        <f>IF(LEN($C2715)&gt;0,COUNTIF($D:$D,"&gt;="&amp;$D2715),"")</f>
        <v/>
      </c>
      <c r="F2715" t="str">
        <f t="shared" si="82"/>
        <v/>
      </c>
      <c r="G2715" t="str">
        <f t="shared" si="83"/>
        <v/>
      </c>
      <c r="H2715" t="str">
        <f>IF(LEN($F2715)&gt;0,INDEX('Hoja1_datos de origen'!$V:$V,MATCH($F2715,$E:$E,0)),"")</f>
        <v/>
      </c>
      <c r="I2715" t="str">
        <f>IF(LEN($F2715)&gt;0,INDEX('Hoja1_datos de origen'!$R:$R,MATCH($F2715,$E:$E,0)),"")</f>
        <v/>
      </c>
      <c r="J2715" t="str">
        <f>IF(LEN($F2715)&gt;0,IF(INDEX('Hoja1_datos de origen'!$F:$F,MATCH($F2715,$E:$E,0))="","",INDEX('Hoja1_datos de origen'!$F:$F,MATCH($F2715,$E:$E,0))),"")</f>
        <v/>
      </c>
      <c r="K2715" s="10" t="str">
        <f>IF(LEN($F2715)&gt;0,INDEX('Hoja1_datos de origen'!$I:$I,MATCH($F2715,$E:$E,0)),"")</f>
        <v/>
      </c>
      <c r="L2715" s="10" t="str">
        <f>IF(LEN($F2715)&gt;0,INDEX('Hoja1_datos de origen'!$G:$G,MATCH($F2715,$E:$E,0)),"")</f>
        <v/>
      </c>
      <c r="M2715" t="str">
        <f>IF(LEN($F2715)&gt;0,INDEX('Hoja1_datos de origen'!$C:$C,MATCH($F2715,$E:$E,0)),"")</f>
        <v/>
      </c>
      <c r="N2715" t="str">
        <f>IF(LEN($F2715)&gt;0,INDEX('Hoja1_datos de origen'!$U:$U,MATCH($F2715,$E:$E,0)),"")</f>
        <v/>
      </c>
    </row>
    <row r="2716" spans="3:14">
      <c r="C2716" t="str">
        <f>IF('Hoja1_datos de origen'!$I2716&gt;=edad_minima,'Hoja1_datos de origen'!$C2716,"")</f>
        <v/>
      </c>
      <c r="D2716" t="str">
        <f>IF(LEN($C2716)&gt;0,(CONCATENATE('Hoja1_datos de origen'!$V2716,"-",'Hoja1_datos de origen'!$R2716,"-",TEXT('Hoja1_datos de origen'!$I2716,"000"),"-",'Hoja1_datos de origen'!$C2716)),"")</f>
        <v/>
      </c>
      <c r="E2716" t="str">
        <f>IF(LEN($C2716)&gt;0,COUNTIF($D:$D,"&gt;="&amp;$D2716),"")</f>
        <v/>
      </c>
      <c r="F2716" t="str">
        <f t="shared" si="82"/>
        <v/>
      </c>
      <c r="G2716" t="str">
        <f t="shared" si="83"/>
        <v/>
      </c>
      <c r="H2716" t="str">
        <f>IF(LEN($F2716)&gt;0,INDEX('Hoja1_datos de origen'!$V:$V,MATCH($F2716,$E:$E,0)),"")</f>
        <v/>
      </c>
      <c r="I2716" t="str">
        <f>IF(LEN($F2716)&gt;0,INDEX('Hoja1_datos de origen'!$R:$R,MATCH($F2716,$E:$E,0)),"")</f>
        <v/>
      </c>
      <c r="J2716" t="str">
        <f>IF(LEN($F2716)&gt;0,IF(INDEX('Hoja1_datos de origen'!$F:$F,MATCH($F2716,$E:$E,0))="","",INDEX('Hoja1_datos de origen'!$F:$F,MATCH($F2716,$E:$E,0))),"")</f>
        <v/>
      </c>
      <c r="K2716" s="10" t="str">
        <f>IF(LEN($F2716)&gt;0,INDEX('Hoja1_datos de origen'!$I:$I,MATCH($F2716,$E:$E,0)),"")</f>
        <v/>
      </c>
      <c r="L2716" s="10" t="str">
        <f>IF(LEN($F2716)&gt;0,INDEX('Hoja1_datos de origen'!$G:$G,MATCH($F2716,$E:$E,0)),"")</f>
        <v/>
      </c>
      <c r="M2716" t="str">
        <f>IF(LEN($F2716)&gt;0,INDEX('Hoja1_datos de origen'!$C:$C,MATCH($F2716,$E:$E,0)),"")</f>
        <v/>
      </c>
      <c r="N2716" t="str">
        <f>IF(LEN($F2716)&gt;0,INDEX('Hoja1_datos de origen'!$U:$U,MATCH($F2716,$E:$E,0)),"")</f>
        <v/>
      </c>
    </row>
    <row r="2717" spans="3:14">
      <c r="C2717" t="str">
        <f>IF('Hoja1_datos de origen'!$I2717&gt;=edad_minima,'Hoja1_datos de origen'!$C2717,"")</f>
        <v/>
      </c>
      <c r="D2717" t="str">
        <f>IF(LEN($C2717)&gt;0,(CONCATENATE('Hoja1_datos de origen'!$V2717,"-",'Hoja1_datos de origen'!$R2717,"-",TEXT('Hoja1_datos de origen'!$I2717,"000"),"-",'Hoja1_datos de origen'!$C2717)),"")</f>
        <v/>
      </c>
      <c r="E2717" t="str">
        <f>IF(LEN($C2717)&gt;0,COUNTIF($D:$D,"&gt;="&amp;$D2717),"")</f>
        <v/>
      </c>
      <c r="F2717" t="str">
        <f t="shared" si="82"/>
        <v/>
      </c>
      <c r="G2717" t="str">
        <f t="shared" si="83"/>
        <v/>
      </c>
      <c r="H2717" t="str">
        <f>IF(LEN($F2717)&gt;0,INDEX('Hoja1_datos de origen'!$V:$V,MATCH($F2717,$E:$E,0)),"")</f>
        <v/>
      </c>
      <c r="I2717" t="str">
        <f>IF(LEN($F2717)&gt;0,INDEX('Hoja1_datos de origen'!$R:$R,MATCH($F2717,$E:$E,0)),"")</f>
        <v/>
      </c>
      <c r="J2717" t="str">
        <f>IF(LEN($F2717)&gt;0,IF(INDEX('Hoja1_datos de origen'!$F:$F,MATCH($F2717,$E:$E,0))="","",INDEX('Hoja1_datos de origen'!$F:$F,MATCH($F2717,$E:$E,0))),"")</f>
        <v/>
      </c>
      <c r="K2717" s="10" t="str">
        <f>IF(LEN($F2717)&gt;0,INDEX('Hoja1_datos de origen'!$I:$I,MATCH($F2717,$E:$E,0)),"")</f>
        <v/>
      </c>
      <c r="L2717" s="10" t="str">
        <f>IF(LEN($F2717)&gt;0,INDEX('Hoja1_datos de origen'!$G:$G,MATCH($F2717,$E:$E,0)),"")</f>
        <v/>
      </c>
      <c r="M2717" t="str">
        <f>IF(LEN($F2717)&gt;0,INDEX('Hoja1_datos de origen'!$C:$C,MATCH($F2717,$E:$E,0)),"")</f>
        <v/>
      </c>
      <c r="N2717" t="str">
        <f>IF(LEN($F2717)&gt;0,INDEX('Hoja1_datos de origen'!$U:$U,MATCH($F2717,$E:$E,0)),"")</f>
        <v/>
      </c>
    </row>
    <row r="2718" spans="3:14">
      <c r="C2718" t="str">
        <f>IF('Hoja1_datos de origen'!$I2718&gt;=edad_minima,'Hoja1_datos de origen'!$C2718,"")</f>
        <v/>
      </c>
      <c r="D2718" t="str">
        <f>IF(LEN($C2718)&gt;0,(CONCATENATE('Hoja1_datos de origen'!$V2718,"-",'Hoja1_datos de origen'!$R2718,"-",TEXT('Hoja1_datos de origen'!$I2718,"000"),"-",'Hoja1_datos de origen'!$C2718)),"")</f>
        <v/>
      </c>
      <c r="E2718" t="str">
        <f>IF(LEN($C2718)&gt;0,COUNTIF($D:$D,"&gt;="&amp;$D2718),"")</f>
        <v/>
      </c>
      <c r="F2718" t="str">
        <f t="shared" si="82"/>
        <v/>
      </c>
      <c r="G2718" t="str">
        <f t="shared" si="83"/>
        <v/>
      </c>
      <c r="H2718" t="str">
        <f>IF(LEN($F2718)&gt;0,INDEX('Hoja1_datos de origen'!$V:$V,MATCH($F2718,$E:$E,0)),"")</f>
        <v/>
      </c>
      <c r="I2718" t="str">
        <f>IF(LEN($F2718)&gt;0,INDEX('Hoja1_datos de origen'!$R:$R,MATCH($F2718,$E:$E,0)),"")</f>
        <v/>
      </c>
      <c r="J2718" t="str">
        <f>IF(LEN($F2718)&gt;0,IF(INDEX('Hoja1_datos de origen'!$F:$F,MATCH($F2718,$E:$E,0))="","",INDEX('Hoja1_datos de origen'!$F:$F,MATCH($F2718,$E:$E,0))),"")</f>
        <v/>
      </c>
      <c r="K2718" s="10" t="str">
        <f>IF(LEN($F2718)&gt;0,INDEX('Hoja1_datos de origen'!$I:$I,MATCH($F2718,$E:$E,0)),"")</f>
        <v/>
      </c>
      <c r="L2718" s="10" t="str">
        <f>IF(LEN($F2718)&gt;0,INDEX('Hoja1_datos de origen'!$G:$G,MATCH($F2718,$E:$E,0)),"")</f>
        <v/>
      </c>
      <c r="M2718" t="str">
        <f>IF(LEN($F2718)&gt;0,INDEX('Hoja1_datos de origen'!$C:$C,MATCH($F2718,$E:$E,0)),"")</f>
        <v/>
      </c>
      <c r="N2718" t="str">
        <f>IF(LEN($F2718)&gt;0,INDEX('Hoja1_datos de origen'!$U:$U,MATCH($F2718,$E:$E,0)),"")</f>
        <v/>
      </c>
    </row>
    <row r="2719" spans="3:14">
      <c r="C2719" t="str">
        <f>IF('Hoja1_datos de origen'!$I2719&gt;=edad_minima,'Hoja1_datos de origen'!$C2719,"")</f>
        <v/>
      </c>
      <c r="D2719" t="str">
        <f>IF(LEN($C2719)&gt;0,(CONCATENATE('Hoja1_datos de origen'!$V2719,"-",'Hoja1_datos de origen'!$R2719,"-",TEXT('Hoja1_datos de origen'!$I2719,"000"),"-",'Hoja1_datos de origen'!$C2719)),"")</f>
        <v/>
      </c>
      <c r="E2719" t="str">
        <f>IF(LEN($C2719)&gt;0,COUNTIF($D:$D,"&gt;="&amp;$D2719),"")</f>
        <v/>
      </c>
      <c r="F2719" t="str">
        <f t="shared" si="82"/>
        <v/>
      </c>
      <c r="G2719" t="str">
        <f t="shared" si="83"/>
        <v/>
      </c>
      <c r="H2719" t="str">
        <f>IF(LEN($F2719)&gt;0,INDEX('Hoja1_datos de origen'!$V:$V,MATCH($F2719,$E:$E,0)),"")</f>
        <v/>
      </c>
      <c r="I2719" t="str">
        <f>IF(LEN($F2719)&gt;0,INDEX('Hoja1_datos de origen'!$R:$R,MATCH($F2719,$E:$E,0)),"")</f>
        <v/>
      </c>
      <c r="J2719" t="str">
        <f>IF(LEN($F2719)&gt;0,IF(INDEX('Hoja1_datos de origen'!$F:$F,MATCH($F2719,$E:$E,0))="","",INDEX('Hoja1_datos de origen'!$F:$F,MATCH($F2719,$E:$E,0))),"")</f>
        <v/>
      </c>
      <c r="K2719" s="10" t="str">
        <f>IF(LEN($F2719)&gt;0,INDEX('Hoja1_datos de origen'!$I:$I,MATCH($F2719,$E:$E,0)),"")</f>
        <v/>
      </c>
      <c r="L2719" s="10" t="str">
        <f>IF(LEN($F2719)&gt;0,INDEX('Hoja1_datos de origen'!$G:$G,MATCH($F2719,$E:$E,0)),"")</f>
        <v/>
      </c>
      <c r="M2719" t="str">
        <f>IF(LEN($F2719)&gt;0,INDEX('Hoja1_datos de origen'!$C:$C,MATCH($F2719,$E:$E,0)),"")</f>
        <v/>
      </c>
      <c r="N2719" t="str">
        <f>IF(LEN($F2719)&gt;0,INDEX('Hoja1_datos de origen'!$U:$U,MATCH($F2719,$E:$E,0)),"")</f>
        <v/>
      </c>
    </row>
    <row r="2720" spans="3:14">
      <c r="C2720" t="str">
        <f>IF('Hoja1_datos de origen'!$I2720&gt;=edad_minima,'Hoja1_datos de origen'!$C2720,"")</f>
        <v/>
      </c>
      <c r="D2720" t="str">
        <f>IF(LEN($C2720)&gt;0,(CONCATENATE('Hoja1_datos de origen'!$V2720,"-",'Hoja1_datos de origen'!$R2720,"-",TEXT('Hoja1_datos de origen'!$I2720,"000"),"-",'Hoja1_datos de origen'!$C2720)),"")</f>
        <v/>
      </c>
      <c r="E2720" t="str">
        <f>IF(LEN($C2720)&gt;0,COUNTIF($D:$D,"&gt;="&amp;$D2720),"")</f>
        <v/>
      </c>
      <c r="F2720" t="str">
        <f t="shared" si="82"/>
        <v/>
      </c>
      <c r="G2720" t="str">
        <f t="shared" si="83"/>
        <v/>
      </c>
      <c r="H2720" t="str">
        <f>IF(LEN($F2720)&gt;0,INDEX('Hoja1_datos de origen'!$V:$V,MATCH($F2720,$E:$E,0)),"")</f>
        <v/>
      </c>
      <c r="I2720" t="str">
        <f>IF(LEN($F2720)&gt;0,INDEX('Hoja1_datos de origen'!$R:$R,MATCH($F2720,$E:$E,0)),"")</f>
        <v/>
      </c>
      <c r="J2720" t="str">
        <f>IF(LEN($F2720)&gt;0,IF(INDEX('Hoja1_datos de origen'!$F:$F,MATCH($F2720,$E:$E,0))="","",INDEX('Hoja1_datos de origen'!$F:$F,MATCH($F2720,$E:$E,0))),"")</f>
        <v/>
      </c>
      <c r="K2720" s="10" t="str">
        <f>IF(LEN($F2720)&gt;0,INDEX('Hoja1_datos de origen'!$I:$I,MATCH($F2720,$E:$E,0)),"")</f>
        <v/>
      </c>
      <c r="L2720" s="10" t="str">
        <f>IF(LEN($F2720)&gt;0,INDEX('Hoja1_datos de origen'!$G:$G,MATCH($F2720,$E:$E,0)),"")</f>
        <v/>
      </c>
      <c r="M2720" t="str">
        <f>IF(LEN($F2720)&gt;0,INDEX('Hoja1_datos de origen'!$C:$C,MATCH($F2720,$E:$E,0)),"")</f>
        <v/>
      </c>
      <c r="N2720" t="str">
        <f>IF(LEN($F2720)&gt;0,INDEX('Hoja1_datos de origen'!$U:$U,MATCH($F2720,$E:$E,0)),"")</f>
        <v/>
      </c>
    </row>
    <row r="2721" spans="3:14">
      <c r="C2721" t="str">
        <f>IF('Hoja1_datos de origen'!$I2721&gt;=edad_minima,'Hoja1_datos de origen'!$C2721,"")</f>
        <v/>
      </c>
      <c r="D2721" t="str">
        <f>IF(LEN($C2721)&gt;0,(CONCATENATE('Hoja1_datos de origen'!$V2721,"-",'Hoja1_datos de origen'!$R2721,"-",TEXT('Hoja1_datos de origen'!$I2721,"000"),"-",'Hoja1_datos de origen'!$C2721)),"")</f>
        <v/>
      </c>
      <c r="E2721" t="str">
        <f>IF(LEN($C2721)&gt;0,COUNTIF($D:$D,"&gt;="&amp;$D2721),"")</f>
        <v/>
      </c>
      <c r="F2721" t="str">
        <f t="shared" si="82"/>
        <v/>
      </c>
      <c r="G2721" t="str">
        <f t="shared" si="83"/>
        <v/>
      </c>
      <c r="H2721" t="str">
        <f>IF(LEN($F2721)&gt;0,INDEX('Hoja1_datos de origen'!$V:$V,MATCH($F2721,$E:$E,0)),"")</f>
        <v/>
      </c>
      <c r="I2721" t="str">
        <f>IF(LEN($F2721)&gt;0,INDEX('Hoja1_datos de origen'!$R:$R,MATCH($F2721,$E:$E,0)),"")</f>
        <v/>
      </c>
      <c r="J2721" t="str">
        <f>IF(LEN($F2721)&gt;0,IF(INDEX('Hoja1_datos de origen'!$F:$F,MATCH($F2721,$E:$E,0))="","",INDEX('Hoja1_datos de origen'!$F:$F,MATCH($F2721,$E:$E,0))),"")</f>
        <v/>
      </c>
      <c r="K2721" s="10" t="str">
        <f>IF(LEN($F2721)&gt;0,INDEX('Hoja1_datos de origen'!$I:$I,MATCH($F2721,$E:$E,0)),"")</f>
        <v/>
      </c>
      <c r="L2721" s="10" t="str">
        <f>IF(LEN($F2721)&gt;0,INDEX('Hoja1_datos de origen'!$G:$G,MATCH($F2721,$E:$E,0)),"")</f>
        <v/>
      </c>
      <c r="M2721" t="str">
        <f>IF(LEN($F2721)&gt;0,INDEX('Hoja1_datos de origen'!$C:$C,MATCH($F2721,$E:$E,0)),"")</f>
        <v/>
      </c>
      <c r="N2721" t="str">
        <f>IF(LEN($F2721)&gt;0,INDEX('Hoja1_datos de origen'!$U:$U,MATCH($F2721,$E:$E,0)),"")</f>
        <v/>
      </c>
    </row>
    <row r="2722" spans="3:14">
      <c r="C2722" t="str">
        <f>IF('Hoja1_datos de origen'!$I2722&gt;=edad_minima,'Hoja1_datos de origen'!$C2722,"")</f>
        <v/>
      </c>
      <c r="D2722" t="str">
        <f>IF(LEN($C2722)&gt;0,(CONCATENATE('Hoja1_datos de origen'!$V2722,"-",'Hoja1_datos de origen'!$R2722,"-",TEXT('Hoja1_datos de origen'!$I2722,"000"),"-",'Hoja1_datos de origen'!$C2722)),"")</f>
        <v/>
      </c>
      <c r="E2722" t="str">
        <f>IF(LEN($C2722)&gt;0,COUNTIF($D:$D,"&gt;="&amp;$D2722),"")</f>
        <v/>
      </c>
      <c r="F2722" t="str">
        <f t="shared" si="82"/>
        <v/>
      </c>
      <c r="G2722" t="str">
        <f t="shared" si="83"/>
        <v/>
      </c>
      <c r="H2722" t="str">
        <f>IF(LEN($F2722)&gt;0,INDEX('Hoja1_datos de origen'!$V:$V,MATCH($F2722,$E:$E,0)),"")</f>
        <v/>
      </c>
      <c r="I2722" t="str">
        <f>IF(LEN($F2722)&gt;0,INDEX('Hoja1_datos de origen'!$R:$R,MATCH($F2722,$E:$E,0)),"")</f>
        <v/>
      </c>
      <c r="J2722" t="str">
        <f>IF(LEN($F2722)&gt;0,IF(INDEX('Hoja1_datos de origen'!$F:$F,MATCH($F2722,$E:$E,0))="","",INDEX('Hoja1_datos de origen'!$F:$F,MATCH($F2722,$E:$E,0))),"")</f>
        <v/>
      </c>
      <c r="K2722" s="10" t="str">
        <f>IF(LEN($F2722)&gt;0,INDEX('Hoja1_datos de origen'!$I:$I,MATCH($F2722,$E:$E,0)),"")</f>
        <v/>
      </c>
      <c r="L2722" s="10" t="str">
        <f>IF(LEN($F2722)&gt;0,INDEX('Hoja1_datos de origen'!$G:$G,MATCH($F2722,$E:$E,0)),"")</f>
        <v/>
      </c>
      <c r="M2722" t="str">
        <f>IF(LEN($F2722)&gt;0,INDEX('Hoja1_datos de origen'!$C:$C,MATCH($F2722,$E:$E,0)),"")</f>
        <v/>
      </c>
      <c r="N2722" t="str">
        <f>IF(LEN($F2722)&gt;0,INDEX('Hoja1_datos de origen'!$U:$U,MATCH($F2722,$E:$E,0)),"")</f>
        <v/>
      </c>
    </row>
    <row r="2723" spans="3:14">
      <c r="C2723" t="str">
        <f>IF('Hoja1_datos de origen'!$I2723&gt;=edad_minima,'Hoja1_datos de origen'!$C2723,"")</f>
        <v/>
      </c>
      <c r="D2723" t="str">
        <f>IF(LEN($C2723)&gt;0,(CONCATENATE('Hoja1_datos de origen'!$V2723,"-",'Hoja1_datos de origen'!$R2723,"-",TEXT('Hoja1_datos de origen'!$I2723,"000"),"-",'Hoja1_datos de origen'!$C2723)),"")</f>
        <v/>
      </c>
      <c r="E2723" t="str">
        <f>IF(LEN($C2723)&gt;0,COUNTIF($D:$D,"&gt;="&amp;$D2723),"")</f>
        <v/>
      </c>
      <c r="F2723" t="str">
        <f t="shared" si="82"/>
        <v/>
      </c>
      <c r="G2723" t="str">
        <f t="shared" si="83"/>
        <v/>
      </c>
      <c r="H2723" t="str">
        <f>IF(LEN($F2723)&gt;0,INDEX('Hoja1_datos de origen'!$V:$V,MATCH($F2723,$E:$E,0)),"")</f>
        <v/>
      </c>
      <c r="I2723" t="str">
        <f>IF(LEN($F2723)&gt;0,INDEX('Hoja1_datos de origen'!$R:$R,MATCH($F2723,$E:$E,0)),"")</f>
        <v/>
      </c>
      <c r="J2723" t="str">
        <f>IF(LEN($F2723)&gt;0,IF(INDEX('Hoja1_datos de origen'!$F:$F,MATCH($F2723,$E:$E,0))="","",INDEX('Hoja1_datos de origen'!$F:$F,MATCH($F2723,$E:$E,0))),"")</f>
        <v/>
      </c>
      <c r="K2723" s="10" t="str">
        <f>IF(LEN($F2723)&gt;0,INDEX('Hoja1_datos de origen'!$I:$I,MATCH($F2723,$E:$E,0)),"")</f>
        <v/>
      </c>
      <c r="L2723" s="10" t="str">
        <f>IF(LEN($F2723)&gt;0,INDEX('Hoja1_datos de origen'!$G:$G,MATCH($F2723,$E:$E,0)),"")</f>
        <v/>
      </c>
      <c r="M2723" t="str">
        <f>IF(LEN($F2723)&gt;0,INDEX('Hoja1_datos de origen'!$C:$C,MATCH($F2723,$E:$E,0)),"")</f>
        <v/>
      </c>
      <c r="N2723" t="str">
        <f>IF(LEN($F2723)&gt;0,INDEX('Hoja1_datos de origen'!$U:$U,MATCH($F2723,$E:$E,0)),"")</f>
        <v/>
      </c>
    </row>
    <row r="2724" spans="3:14">
      <c r="C2724" t="str">
        <f>IF('Hoja1_datos de origen'!$I2724&gt;=edad_minima,'Hoja1_datos de origen'!$C2724,"")</f>
        <v/>
      </c>
      <c r="D2724" t="str">
        <f>IF(LEN($C2724)&gt;0,(CONCATENATE('Hoja1_datos de origen'!$V2724,"-",'Hoja1_datos de origen'!$R2724,"-",TEXT('Hoja1_datos de origen'!$I2724,"000"),"-",'Hoja1_datos de origen'!$C2724)),"")</f>
        <v/>
      </c>
      <c r="E2724" t="str">
        <f>IF(LEN($C2724)&gt;0,COUNTIF($D:$D,"&gt;="&amp;$D2724),"")</f>
        <v/>
      </c>
      <c r="F2724" t="str">
        <f t="shared" si="82"/>
        <v/>
      </c>
      <c r="G2724" t="str">
        <f t="shared" si="83"/>
        <v/>
      </c>
      <c r="H2724" t="str">
        <f>IF(LEN($F2724)&gt;0,INDEX('Hoja1_datos de origen'!$V:$V,MATCH($F2724,$E:$E,0)),"")</f>
        <v/>
      </c>
      <c r="I2724" t="str">
        <f>IF(LEN($F2724)&gt;0,INDEX('Hoja1_datos de origen'!$R:$R,MATCH($F2724,$E:$E,0)),"")</f>
        <v/>
      </c>
      <c r="J2724" t="str">
        <f>IF(LEN($F2724)&gt;0,IF(INDEX('Hoja1_datos de origen'!$F:$F,MATCH($F2724,$E:$E,0))="","",INDEX('Hoja1_datos de origen'!$F:$F,MATCH($F2724,$E:$E,0))),"")</f>
        <v/>
      </c>
      <c r="K2724" s="10" t="str">
        <f>IF(LEN($F2724)&gt;0,INDEX('Hoja1_datos de origen'!$I:$I,MATCH($F2724,$E:$E,0)),"")</f>
        <v/>
      </c>
      <c r="L2724" s="10" t="str">
        <f>IF(LEN($F2724)&gt;0,INDEX('Hoja1_datos de origen'!$G:$G,MATCH($F2724,$E:$E,0)),"")</f>
        <v/>
      </c>
      <c r="M2724" t="str">
        <f>IF(LEN($F2724)&gt;0,INDEX('Hoja1_datos de origen'!$C:$C,MATCH($F2724,$E:$E,0)),"")</f>
        <v/>
      </c>
      <c r="N2724" t="str">
        <f>IF(LEN($F2724)&gt;0,INDEX('Hoja1_datos de origen'!$U:$U,MATCH($F2724,$E:$E,0)),"")</f>
        <v/>
      </c>
    </row>
    <row r="2725" spans="3:14">
      <c r="C2725" t="str">
        <f>IF('Hoja1_datos de origen'!$I2725&gt;=edad_minima,'Hoja1_datos de origen'!$C2725,"")</f>
        <v/>
      </c>
      <c r="D2725" t="str">
        <f>IF(LEN($C2725)&gt;0,(CONCATENATE('Hoja1_datos de origen'!$V2725,"-",'Hoja1_datos de origen'!$R2725,"-",TEXT('Hoja1_datos de origen'!$I2725,"000"),"-",'Hoja1_datos de origen'!$C2725)),"")</f>
        <v/>
      </c>
      <c r="E2725" t="str">
        <f>IF(LEN($C2725)&gt;0,COUNTIF($D:$D,"&gt;="&amp;$D2725),"")</f>
        <v/>
      </c>
      <c r="F2725" t="str">
        <f t="shared" si="82"/>
        <v/>
      </c>
      <c r="G2725" t="str">
        <f t="shared" si="83"/>
        <v/>
      </c>
      <c r="H2725" t="str">
        <f>IF(LEN($F2725)&gt;0,INDEX('Hoja1_datos de origen'!$V:$V,MATCH($F2725,$E:$E,0)),"")</f>
        <v/>
      </c>
      <c r="I2725" t="str">
        <f>IF(LEN($F2725)&gt;0,INDEX('Hoja1_datos de origen'!$R:$R,MATCH($F2725,$E:$E,0)),"")</f>
        <v/>
      </c>
      <c r="J2725" t="str">
        <f>IF(LEN($F2725)&gt;0,IF(INDEX('Hoja1_datos de origen'!$F:$F,MATCH($F2725,$E:$E,0))="","",INDEX('Hoja1_datos de origen'!$F:$F,MATCH($F2725,$E:$E,0))),"")</f>
        <v/>
      </c>
      <c r="K2725" s="10" t="str">
        <f>IF(LEN($F2725)&gt;0,INDEX('Hoja1_datos de origen'!$I:$I,MATCH($F2725,$E:$E,0)),"")</f>
        <v/>
      </c>
      <c r="L2725" s="10" t="str">
        <f>IF(LEN($F2725)&gt;0,INDEX('Hoja1_datos de origen'!$G:$G,MATCH($F2725,$E:$E,0)),"")</f>
        <v/>
      </c>
      <c r="M2725" t="str">
        <f>IF(LEN($F2725)&gt;0,INDEX('Hoja1_datos de origen'!$C:$C,MATCH($F2725,$E:$E,0)),"")</f>
        <v/>
      </c>
      <c r="N2725" t="str">
        <f>IF(LEN($F2725)&gt;0,INDEX('Hoja1_datos de origen'!$U:$U,MATCH($F2725,$E:$E,0)),"")</f>
        <v/>
      </c>
    </row>
    <row r="2726" spans="3:14">
      <c r="C2726" t="str">
        <f>IF('Hoja1_datos de origen'!$I2726&gt;=edad_minima,'Hoja1_datos de origen'!$C2726,"")</f>
        <v/>
      </c>
      <c r="D2726" t="str">
        <f>IF(LEN($C2726)&gt;0,(CONCATENATE('Hoja1_datos de origen'!$V2726,"-",'Hoja1_datos de origen'!$R2726,"-",TEXT('Hoja1_datos de origen'!$I2726,"000"),"-",'Hoja1_datos de origen'!$C2726)),"")</f>
        <v/>
      </c>
      <c r="E2726" t="str">
        <f>IF(LEN($C2726)&gt;0,COUNTIF($D:$D,"&gt;="&amp;$D2726),"")</f>
        <v/>
      </c>
      <c r="F2726" t="str">
        <f t="shared" si="82"/>
        <v/>
      </c>
      <c r="G2726" t="str">
        <f t="shared" si="83"/>
        <v/>
      </c>
      <c r="H2726" t="str">
        <f>IF(LEN($F2726)&gt;0,INDEX('Hoja1_datos de origen'!$V:$V,MATCH($F2726,$E:$E,0)),"")</f>
        <v/>
      </c>
      <c r="I2726" t="str">
        <f>IF(LEN($F2726)&gt;0,INDEX('Hoja1_datos de origen'!$R:$R,MATCH($F2726,$E:$E,0)),"")</f>
        <v/>
      </c>
      <c r="J2726" t="str">
        <f>IF(LEN($F2726)&gt;0,IF(INDEX('Hoja1_datos de origen'!$F:$F,MATCH($F2726,$E:$E,0))="","",INDEX('Hoja1_datos de origen'!$F:$F,MATCH($F2726,$E:$E,0))),"")</f>
        <v/>
      </c>
      <c r="K2726" s="10" t="str">
        <f>IF(LEN($F2726)&gt;0,INDEX('Hoja1_datos de origen'!$I:$I,MATCH($F2726,$E:$E,0)),"")</f>
        <v/>
      </c>
      <c r="L2726" s="10" t="str">
        <f>IF(LEN($F2726)&gt;0,INDEX('Hoja1_datos de origen'!$G:$G,MATCH($F2726,$E:$E,0)),"")</f>
        <v/>
      </c>
      <c r="M2726" t="str">
        <f>IF(LEN($F2726)&gt;0,INDEX('Hoja1_datos de origen'!$C:$C,MATCH($F2726,$E:$E,0)),"")</f>
        <v/>
      </c>
      <c r="N2726" t="str">
        <f>IF(LEN($F2726)&gt;0,INDEX('Hoja1_datos de origen'!$U:$U,MATCH($F2726,$E:$E,0)),"")</f>
        <v/>
      </c>
    </row>
    <row r="2727" spans="3:14">
      <c r="C2727" t="str">
        <f>IF('Hoja1_datos de origen'!$I2727&gt;=edad_minima,'Hoja1_datos de origen'!$C2727,"")</f>
        <v/>
      </c>
      <c r="D2727" t="str">
        <f>IF(LEN($C2727)&gt;0,(CONCATENATE('Hoja1_datos de origen'!$V2727,"-",'Hoja1_datos de origen'!$R2727,"-",TEXT('Hoja1_datos de origen'!$I2727,"000"),"-",'Hoja1_datos de origen'!$C2727)),"")</f>
        <v/>
      </c>
      <c r="E2727" t="str">
        <f>IF(LEN($C2727)&gt;0,COUNTIF($D:$D,"&gt;="&amp;$D2727),"")</f>
        <v/>
      </c>
      <c r="F2727" t="str">
        <f t="shared" si="82"/>
        <v/>
      </c>
      <c r="G2727" t="str">
        <f t="shared" si="83"/>
        <v/>
      </c>
      <c r="H2727" t="str">
        <f>IF(LEN($F2727)&gt;0,INDEX('Hoja1_datos de origen'!$V:$V,MATCH($F2727,$E:$E,0)),"")</f>
        <v/>
      </c>
      <c r="I2727" t="str">
        <f>IF(LEN($F2727)&gt;0,INDEX('Hoja1_datos de origen'!$R:$R,MATCH($F2727,$E:$E,0)),"")</f>
        <v/>
      </c>
      <c r="J2727" t="str">
        <f>IF(LEN($F2727)&gt;0,IF(INDEX('Hoja1_datos de origen'!$F:$F,MATCH($F2727,$E:$E,0))="","",INDEX('Hoja1_datos de origen'!$F:$F,MATCH($F2727,$E:$E,0))),"")</f>
        <v/>
      </c>
      <c r="K2727" s="10" t="str">
        <f>IF(LEN($F2727)&gt;0,INDEX('Hoja1_datos de origen'!$I:$I,MATCH($F2727,$E:$E,0)),"")</f>
        <v/>
      </c>
      <c r="L2727" s="10" t="str">
        <f>IF(LEN($F2727)&gt;0,INDEX('Hoja1_datos de origen'!$G:$G,MATCH($F2727,$E:$E,0)),"")</f>
        <v/>
      </c>
      <c r="M2727" t="str">
        <f>IF(LEN($F2727)&gt;0,INDEX('Hoja1_datos de origen'!$C:$C,MATCH($F2727,$E:$E,0)),"")</f>
        <v/>
      </c>
      <c r="N2727" t="str">
        <f>IF(LEN($F2727)&gt;0,INDEX('Hoja1_datos de origen'!$U:$U,MATCH($F2727,$E:$E,0)),"")</f>
        <v/>
      </c>
    </row>
    <row r="2728" spans="3:14">
      <c r="C2728" t="str">
        <f>IF('Hoja1_datos de origen'!$I2728&gt;=edad_minima,'Hoja1_datos de origen'!$C2728,"")</f>
        <v/>
      </c>
      <c r="D2728" t="str">
        <f>IF(LEN($C2728)&gt;0,(CONCATENATE('Hoja1_datos de origen'!$V2728,"-",'Hoja1_datos de origen'!$R2728,"-",TEXT('Hoja1_datos de origen'!$I2728,"000"),"-",'Hoja1_datos de origen'!$C2728)),"")</f>
        <v/>
      </c>
      <c r="E2728" t="str">
        <f>IF(LEN($C2728)&gt;0,COUNTIF($D:$D,"&gt;="&amp;$D2728),"")</f>
        <v/>
      </c>
      <c r="F2728" t="str">
        <f t="shared" si="82"/>
        <v/>
      </c>
      <c r="G2728" t="str">
        <f t="shared" si="83"/>
        <v/>
      </c>
      <c r="H2728" t="str">
        <f>IF(LEN($F2728)&gt;0,INDEX('Hoja1_datos de origen'!$V:$V,MATCH($F2728,$E:$E,0)),"")</f>
        <v/>
      </c>
      <c r="I2728" t="str">
        <f>IF(LEN($F2728)&gt;0,INDEX('Hoja1_datos de origen'!$R:$R,MATCH($F2728,$E:$E,0)),"")</f>
        <v/>
      </c>
      <c r="J2728" t="str">
        <f>IF(LEN($F2728)&gt;0,IF(INDEX('Hoja1_datos de origen'!$F:$F,MATCH($F2728,$E:$E,0))="","",INDEX('Hoja1_datos de origen'!$F:$F,MATCH($F2728,$E:$E,0))),"")</f>
        <v/>
      </c>
      <c r="K2728" s="10" t="str">
        <f>IF(LEN($F2728)&gt;0,INDEX('Hoja1_datos de origen'!$I:$I,MATCH($F2728,$E:$E,0)),"")</f>
        <v/>
      </c>
      <c r="L2728" s="10" t="str">
        <f>IF(LEN($F2728)&gt;0,INDEX('Hoja1_datos de origen'!$G:$G,MATCH($F2728,$E:$E,0)),"")</f>
        <v/>
      </c>
      <c r="M2728" t="str">
        <f>IF(LEN($F2728)&gt;0,INDEX('Hoja1_datos de origen'!$C:$C,MATCH($F2728,$E:$E,0)),"")</f>
        <v/>
      </c>
      <c r="N2728" t="str">
        <f>IF(LEN($F2728)&gt;0,INDEX('Hoja1_datos de origen'!$U:$U,MATCH($F2728,$E:$E,0)),"")</f>
        <v/>
      </c>
    </row>
    <row r="2729" spans="3:14">
      <c r="C2729" t="str">
        <f>IF('Hoja1_datos de origen'!$I2729&gt;=edad_minima,'Hoja1_datos de origen'!$C2729,"")</f>
        <v/>
      </c>
      <c r="D2729" t="str">
        <f>IF(LEN($C2729)&gt;0,(CONCATENATE('Hoja1_datos de origen'!$V2729,"-",'Hoja1_datos de origen'!$R2729,"-",TEXT('Hoja1_datos de origen'!$I2729,"000"),"-",'Hoja1_datos de origen'!$C2729)),"")</f>
        <v/>
      </c>
      <c r="E2729" t="str">
        <f>IF(LEN($C2729)&gt;0,COUNTIF($D:$D,"&gt;="&amp;$D2729),"")</f>
        <v/>
      </c>
      <c r="F2729" t="str">
        <f t="shared" si="82"/>
        <v/>
      </c>
      <c r="G2729" t="str">
        <f t="shared" si="83"/>
        <v/>
      </c>
      <c r="H2729" t="str">
        <f>IF(LEN($F2729)&gt;0,INDEX('Hoja1_datos de origen'!$V:$V,MATCH($F2729,$E:$E,0)),"")</f>
        <v/>
      </c>
      <c r="I2729" t="str">
        <f>IF(LEN($F2729)&gt;0,INDEX('Hoja1_datos de origen'!$R:$R,MATCH($F2729,$E:$E,0)),"")</f>
        <v/>
      </c>
      <c r="J2729" t="str">
        <f>IF(LEN($F2729)&gt;0,IF(INDEX('Hoja1_datos de origen'!$F:$F,MATCH($F2729,$E:$E,0))="","",INDEX('Hoja1_datos de origen'!$F:$F,MATCH($F2729,$E:$E,0))),"")</f>
        <v/>
      </c>
      <c r="K2729" s="10" t="str">
        <f>IF(LEN($F2729)&gt;0,INDEX('Hoja1_datos de origen'!$I:$I,MATCH($F2729,$E:$E,0)),"")</f>
        <v/>
      </c>
      <c r="L2729" s="10" t="str">
        <f>IF(LEN($F2729)&gt;0,INDEX('Hoja1_datos de origen'!$G:$G,MATCH($F2729,$E:$E,0)),"")</f>
        <v/>
      </c>
      <c r="M2729" t="str">
        <f>IF(LEN($F2729)&gt;0,INDEX('Hoja1_datos de origen'!$C:$C,MATCH($F2729,$E:$E,0)),"")</f>
        <v/>
      </c>
      <c r="N2729" t="str">
        <f>IF(LEN($F2729)&gt;0,INDEX('Hoja1_datos de origen'!$U:$U,MATCH($F2729,$E:$E,0)),"")</f>
        <v/>
      </c>
    </row>
    <row r="2730" spans="3:14">
      <c r="C2730" t="str">
        <f>IF('Hoja1_datos de origen'!$I2730&gt;=edad_minima,'Hoja1_datos de origen'!$C2730,"")</f>
        <v/>
      </c>
      <c r="D2730" t="str">
        <f>IF(LEN($C2730)&gt;0,(CONCATENATE('Hoja1_datos de origen'!$V2730,"-",'Hoja1_datos de origen'!$R2730,"-",TEXT('Hoja1_datos de origen'!$I2730,"000"),"-",'Hoja1_datos de origen'!$C2730)),"")</f>
        <v/>
      </c>
      <c r="E2730" t="str">
        <f>IF(LEN($C2730)&gt;0,COUNTIF($D:$D,"&gt;="&amp;$D2730),"")</f>
        <v/>
      </c>
      <c r="F2730" t="str">
        <f t="shared" si="82"/>
        <v/>
      </c>
      <c r="G2730" t="str">
        <f t="shared" si="83"/>
        <v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origen'!$R:$R,MATCH($F2730,$E:$E,0)),"")</f>
        <v/>
      </c>
      <c r="J2730" t="str">
        <f>IF(LEN($F2730)&gt;0,IF(INDEX('Hoja1_datos de origen'!$F:$F,MATCH($F2730,$E:$E,0))="","",INDEX('Hoja1_datos de origen'!$F:$F,MATCH($F2730,$E:$E,0))),"")</f>
        <v/>
      </c>
      <c r="K2730" s="10" t="str">
        <f>IF(LEN($F2730)&gt;0,INDEX('Hoja1_datos de origen'!$I:$I,MATCH($F2730,$E:$E,0)),"")</f>
        <v/>
      </c>
      <c r="L2730" s="10" t="str">
        <f>IF(LEN($F2730)&gt;0,INDEX('Hoja1_datos de origen'!$G:$G,MATCH($F2730,$E:$E,0)),"")</f>
        <v/>
      </c>
      <c r="M2730" t="str">
        <f>IF(LEN($F2730)&gt;0,INDEX('Hoja1_datos de origen'!$C:$C,MATCH($F2730,$E:$E,0)),"")</f>
        <v/>
      </c>
      <c r="N2730" t="str">
        <f>IF(LEN($F2730)&gt;0,INDEX('Hoja1_datos de origen'!$U:$U,MATCH($F2730,$E:$E,0)),"")</f>
        <v/>
      </c>
    </row>
    <row r="2731" spans="3:14">
      <c r="C2731" t="str">
        <f>IF('Hoja1_datos de origen'!$I2731&gt;=edad_minima,'Hoja1_datos de origen'!$C2731,"")</f>
        <v/>
      </c>
      <c r="D2731" t="str">
        <f>IF(LEN($C2731)&gt;0,(CONCATENATE('Hoja1_datos de origen'!$V2731,"-",'Hoja1_datos de origen'!$R2731,"-",TEXT('Hoja1_datos de origen'!$I2731,"000"),"-",'Hoja1_datos de origen'!$C2731)),"")</f>
        <v/>
      </c>
      <c r="E2731" t="str">
        <f>IF(LEN($C2731)&gt;0,COUNTIF($D:$D,"&gt;="&amp;$D2731),"")</f>
        <v/>
      </c>
      <c r="F2731" t="str">
        <f t="shared" si="82"/>
        <v/>
      </c>
      <c r="G2731" t="str">
        <f t="shared" si="83"/>
        <v/>
      </c>
      <c r="H2731" t="str">
        <f>IF(LEN($F2731)&gt;0,INDEX('Hoja1_datos de origen'!$V:$V,MATCH($F2731,$E:$E,0)),"")</f>
        <v/>
      </c>
      <c r="I2731" t="str">
        <f>IF(LEN($F2731)&gt;0,INDEX('Hoja1_datos de origen'!$R:$R,MATCH($F2731,$E:$E,0)),"")</f>
        <v/>
      </c>
      <c r="J2731" t="str">
        <f>IF(LEN($F2731)&gt;0,IF(INDEX('Hoja1_datos de origen'!$F:$F,MATCH($F2731,$E:$E,0))="","",INDEX('Hoja1_datos de origen'!$F:$F,MATCH($F2731,$E:$E,0))),"")</f>
        <v/>
      </c>
      <c r="K2731" s="10" t="str">
        <f>IF(LEN($F2731)&gt;0,INDEX('Hoja1_datos de origen'!$I:$I,MATCH($F2731,$E:$E,0)),"")</f>
        <v/>
      </c>
      <c r="L2731" s="10" t="str">
        <f>IF(LEN($F2731)&gt;0,INDEX('Hoja1_datos de origen'!$G:$G,MATCH($F2731,$E:$E,0)),"")</f>
        <v/>
      </c>
      <c r="M2731" t="str">
        <f>IF(LEN($F2731)&gt;0,INDEX('Hoja1_datos de origen'!$C:$C,MATCH($F2731,$E:$E,0)),"")</f>
        <v/>
      </c>
      <c r="N2731" t="str">
        <f>IF(LEN($F2731)&gt;0,INDEX('Hoja1_datos de origen'!$U:$U,MATCH($F2731,$E:$E,0)),"")</f>
        <v/>
      </c>
    </row>
    <row r="2732" spans="3:14">
      <c r="C2732" t="str">
        <f>IF('Hoja1_datos de origen'!$I2732&gt;=edad_minima,'Hoja1_datos de origen'!$C2732,"")</f>
        <v/>
      </c>
      <c r="D2732" t="str">
        <f>IF(LEN($C2732)&gt;0,(CONCATENATE('Hoja1_datos de origen'!$V2732,"-",'Hoja1_datos de origen'!$R2732,"-",TEXT('Hoja1_datos de origen'!$I2732,"000"),"-",'Hoja1_datos de origen'!$C2732)),"")</f>
        <v/>
      </c>
      <c r="E2732" t="str">
        <f>IF(LEN($C2732)&gt;0,COUNTIF($D:$D,"&gt;="&amp;$D2732),"")</f>
        <v/>
      </c>
      <c r="F2732" t="str">
        <f t="shared" si="82"/>
        <v/>
      </c>
      <c r="G2732" t="str">
        <f t="shared" si="83"/>
        <v/>
      </c>
      <c r="H2732" t="str">
        <f>IF(LEN($F2732)&gt;0,INDEX('Hoja1_datos de origen'!$V:$V,MATCH($F2732,$E:$E,0)),"")</f>
        <v/>
      </c>
      <c r="I2732" t="str">
        <f>IF(LEN($F2732)&gt;0,INDEX('Hoja1_datos de origen'!$R:$R,MATCH($F2732,$E:$E,0)),"")</f>
        <v/>
      </c>
      <c r="J2732" t="str">
        <f>IF(LEN($F2732)&gt;0,IF(INDEX('Hoja1_datos de origen'!$F:$F,MATCH($F2732,$E:$E,0))="","",INDEX('Hoja1_datos de origen'!$F:$F,MATCH($F2732,$E:$E,0))),"")</f>
        <v/>
      </c>
      <c r="K2732" s="10" t="str">
        <f>IF(LEN($F2732)&gt;0,INDEX('Hoja1_datos de origen'!$I:$I,MATCH($F2732,$E:$E,0)),"")</f>
        <v/>
      </c>
      <c r="L2732" s="10" t="str">
        <f>IF(LEN($F2732)&gt;0,INDEX('Hoja1_datos de origen'!$G:$G,MATCH($F2732,$E:$E,0)),"")</f>
        <v/>
      </c>
      <c r="M2732" t="str">
        <f>IF(LEN($F2732)&gt;0,INDEX('Hoja1_datos de origen'!$C:$C,MATCH($F2732,$E:$E,0)),"")</f>
        <v/>
      </c>
      <c r="N2732" t="str">
        <f>IF(LEN($F2732)&gt;0,INDEX('Hoja1_datos de origen'!$U:$U,MATCH($F2732,$E:$E,0)),"")</f>
        <v/>
      </c>
    </row>
    <row r="2733" spans="3:14">
      <c r="C2733" t="str">
        <f>IF('Hoja1_datos de origen'!$I2733&gt;=edad_minima,'Hoja1_datos de origen'!$C2733,"")</f>
        <v/>
      </c>
      <c r="D2733" t="str">
        <f>IF(LEN($C2733)&gt;0,(CONCATENATE('Hoja1_datos de origen'!$V2733,"-",'Hoja1_datos de origen'!$R2733,"-",TEXT('Hoja1_datos de origen'!$I2733,"000"),"-",'Hoja1_datos de origen'!$C2733)),"")</f>
        <v/>
      </c>
      <c r="E2733" t="str">
        <f>IF(LEN($C2733)&gt;0,COUNTIF($D:$D,"&gt;="&amp;$D2733),"")</f>
        <v/>
      </c>
      <c r="F2733" t="str">
        <f t="shared" si="82"/>
        <v/>
      </c>
      <c r="G2733" t="str">
        <f t="shared" si="83"/>
        <v/>
      </c>
      <c r="H2733" t="str">
        <f>IF(LEN($F2733)&gt;0,INDEX('Hoja1_datos de origen'!$V:$V,MATCH($F2733,$E:$E,0)),"")</f>
        <v/>
      </c>
      <c r="I2733" t="str">
        <f>IF(LEN($F2733)&gt;0,INDEX('Hoja1_datos de origen'!$R:$R,MATCH($F2733,$E:$E,0)),"")</f>
        <v/>
      </c>
      <c r="J2733" t="str">
        <f>IF(LEN($F2733)&gt;0,IF(INDEX('Hoja1_datos de origen'!$F:$F,MATCH($F2733,$E:$E,0))="","",INDEX('Hoja1_datos de origen'!$F:$F,MATCH($F2733,$E:$E,0))),"")</f>
        <v/>
      </c>
      <c r="K2733" s="10" t="str">
        <f>IF(LEN($F2733)&gt;0,INDEX('Hoja1_datos de origen'!$I:$I,MATCH($F2733,$E:$E,0)),"")</f>
        <v/>
      </c>
      <c r="L2733" s="10" t="str">
        <f>IF(LEN($F2733)&gt;0,INDEX('Hoja1_datos de origen'!$G:$G,MATCH($F2733,$E:$E,0)),"")</f>
        <v/>
      </c>
      <c r="M2733" t="str">
        <f>IF(LEN($F2733)&gt;0,INDEX('Hoja1_datos de origen'!$C:$C,MATCH($F2733,$E:$E,0)),"")</f>
        <v/>
      </c>
      <c r="N2733" t="str">
        <f>IF(LEN($F2733)&gt;0,INDEX('Hoja1_datos de origen'!$U:$U,MATCH($F2733,$E:$E,0)),"")</f>
        <v/>
      </c>
    </row>
    <row r="2734" spans="3:14">
      <c r="C2734" t="str">
        <f>IF('Hoja1_datos de origen'!$I2734&gt;=edad_minima,'Hoja1_datos de origen'!$C2734,"")</f>
        <v/>
      </c>
      <c r="D2734" t="str">
        <f>IF(LEN($C2734)&gt;0,(CONCATENATE('Hoja1_datos de origen'!$V2734,"-",'Hoja1_datos de origen'!$R2734,"-",TEXT('Hoja1_datos de origen'!$I2734,"000"),"-",'Hoja1_datos de origen'!$C2734)),"")</f>
        <v/>
      </c>
      <c r="E2734" t="str">
        <f>IF(LEN($C2734)&gt;0,COUNTIF($D:$D,"&gt;="&amp;$D2734),"")</f>
        <v/>
      </c>
      <c r="F2734" t="str">
        <f t="shared" si="82"/>
        <v/>
      </c>
      <c r="G2734" t="str">
        <f t="shared" si="83"/>
        <v/>
      </c>
      <c r="H2734" t="str">
        <f>IF(LEN($F2734)&gt;0,INDEX('Hoja1_datos de origen'!$V:$V,MATCH($F2734,$E:$E,0)),"")</f>
        <v/>
      </c>
      <c r="I2734" t="str">
        <f>IF(LEN($F2734)&gt;0,INDEX('Hoja1_datos de origen'!$R:$R,MATCH($F2734,$E:$E,0)),"")</f>
        <v/>
      </c>
      <c r="J2734" t="str">
        <f>IF(LEN($F2734)&gt;0,IF(INDEX('Hoja1_datos de origen'!$F:$F,MATCH($F2734,$E:$E,0))="","",INDEX('Hoja1_datos de origen'!$F:$F,MATCH($F2734,$E:$E,0))),"")</f>
        <v/>
      </c>
      <c r="K2734" s="10" t="str">
        <f>IF(LEN($F2734)&gt;0,INDEX('Hoja1_datos de origen'!$I:$I,MATCH($F2734,$E:$E,0)),"")</f>
        <v/>
      </c>
      <c r="L2734" s="10" t="str">
        <f>IF(LEN($F2734)&gt;0,INDEX('Hoja1_datos de origen'!$G:$G,MATCH($F2734,$E:$E,0)),"")</f>
        <v/>
      </c>
      <c r="M2734" t="str">
        <f>IF(LEN($F2734)&gt;0,INDEX('Hoja1_datos de origen'!$C:$C,MATCH($F2734,$E:$E,0)),"")</f>
        <v/>
      </c>
      <c r="N2734" t="str">
        <f>IF(LEN($F2734)&gt;0,INDEX('Hoja1_datos de origen'!$U:$U,MATCH($F2734,$E:$E,0)),"")</f>
        <v/>
      </c>
    </row>
    <row r="2735" spans="3:14">
      <c r="C2735" t="str">
        <f>IF('Hoja1_datos de origen'!$I2735&gt;=edad_minima,'Hoja1_datos de origen'!$C2735,"")</f>
        <v/>
      </c>
      <c r="D2735" t="str">
        <f>IF(LEN($C2735)&gt;0,(CONCATENATE('Hoja1_datos de origen'!$V2735,"-",'Hoja1_datos de origen'!$R2735,"-",TEXT('Hoja1_datos de origen'!$I2735,"000"),"-",'Hoja1_datos de origen'!$C2735)),"")</f>
        <v/>
      </c>
      <c r="E2735" t="str">
        <f>IF(LEN($C2735)&gt;0,COUNTIF($D:$D,"&gt;="&amp;$D2735),"")</f>
        <v/>
      </c>
      <c r="F2735" t="str">
        <f t="shared" si="82"/>
        <v/>
      </c>
      <c r="G2735" t="str">
        <f t="shared" si="83"/>
        <v/>
      </c>
      <c r="H2735" t="str">
        <f>IF(LEN($F2735)&gt;0,INDEX('Hoja1_datos de origen'!$V:$V,MATCH($F2735,$E:$E,0)),"")</f>
        <v/>
      </c>
      <c r="I2735" t="str">
        <f>IF(LEN($F2735)&gt;0,INDEX('Hoja1_datos de origen'!$R:$R,MATCH($F2735,$E:$E,0)),"")</f>
        <v/>
      </c>
      <c r="J2735" t="str">
        <f>IF(LEN($F2735)&gt;0,IF(INDEX('Hoja1_datos de origen'!$F:$F,MATCH($F2735,$E:$E,0))="","",INDEX('Hoja1_datos de origen'!$F:$F,MATCH($F2735,$E:$E,0))),"")</f>
        <v/>
      </c>
      <c r="K2735" s="10" t="str">
        <f>IF(LEN($F2735)&gt;0,INDEX('Hoja1_datos de origen'!$I:$I,MATCH($F2735,$E:$E,0)),"")</f>
        <v/>
      </c>
      <c r="L2735" s="10" t="str">
        <f>IF(LEN($F2735)&gt;0,INDEX('Hoja1_datos de origen'!$G:$G,MATCH($F2735,$E:$E,0)),"")</f>
        <v/>
      </c>
      <c r="M2735" t="str">
        <f>IF(LEN($F2735)&gt;0,INDEX('Hoja1_datos de origen'!$C:$C,MATCH($F2735,$E:$E,0)),"")</f>
        <v/>
      </c>
      <c r="N2735" t="str">
        <f>IF(LEN($F2735)&gt;0,INDEX('Hoja1_datos de origen'!$U:$U,MATCH($F2735,$E:$E,0)),"")</f>
        <v/>
      </c>
    </row>
    <row r="2736" spans="3:14">
      <c r="C2736" t="str">
        <f>IF('Hoja1_datos de origen'!$I2736&gt;=edad_minima,'Hoja1_datos de origen'!$C2736,"")</f>
        <v/>
      </c>
      <c r="D2736" t="str">
        <f>IF(LEN($C2736)&gt;0,(CONCATENATE('Hoja1_datos de origen'!$V2736,"-",'Hoja1_datos de origen'!$R2736,"-",TEXT('Hoja1_datos de origen'!$I2736,"000"),"-",'Hoja1_datos de origen'!$C2736)),"")</f>
        <v/>
      </c>
      <c r="E2736" t="str">
        <f>IF(LEN($C2736)&gt;0,COUNTIF($D:$D,"&gt;="&amp;$D2736),"")</f>
        <v/>
      </c>
      <c r="F2736" t="str">
        <f t="shared" si="82"/>
        <v/>
      </c>
      <c r="G2736" t="str">
        <f t="shared" si="83"/>
        <v/>
      </c>
      <c r="H2736" t="str">
        <f>IF(LEN($F2736)&gt;0,INDEX('Hoja1_datos de origen'!$V:$V,MATCH($F2736,$E:$E,0)),"")</f>
        <v/>
      </c>
      <c r="I2736" t="str">
        <f>IF(LEN($F2736)&gt;0,INDEX('Hoja1_datos de origen'!$R:$R,MATCH($F2736,$E:$E,0)),"")</f>
        <v/>
      </c>
      <c r="J2736" t="str">
        <f>IF(LEN($F2736)&gt;0,IF(INDEX('Hoja1_datos de origen'!$F:$F,MATCH($F2736,$E:$E,0))="","",INDEX('Hoja1_datos de origen'!$F:$F,MATCH($F2736,$E:$E,0))),"")</f>
        <v/>
      </c>
      <c r="K2736" s="10" t="str">
        <f>IF(LEN($F2736)&gt;0,INDEX('Hoja1_datos de origen'!$I:$I,MATCH($F2736,$E:$E,0)),"")</f>
        <v/>
      </c>
      <c r="L2736" s="10" t="str">
        <f>IF(LEN($F2736)&gt;0,INDEX('Hoja1_datos de origen'!$G:$G,MATCH($F2736,$E:$E,0)),"")</f>
        <v/>
      </c>
      <c r="M2736" t="str">
        <f>IF(LEN($F2736)&gt;0,INDEX('Hoja1_datos de origen'!$C:$C,MATCH($F2736,$E:$E,0)),"")</f>
        <v/>
      </c>
      <c r="N2736" t="str">
        <f>IF(LEN($F2736)&gt;0,INDEX('Hoja1_datos de origen'!$U:$U,MATCH($F2736,$E:$E,0)),"")</f>
        <v/>
      </c>
    </row>
    <row r="2737" spans="3:14">
      <c r="C2737" t="str">
        <f>IF('Hoja1_datos de origen'!$I2737&gt;=edad_minima,'Hoja1_datos de origen'!$C2737,"")</f>
        <v/>
      </c>
      <c r="D2737" t="str">
        <f>IF(LEN($C2737)&gt;0,(CONCATENATE('Hoja1_datos de origen'!$V2737,"-",'Hoja1_datos de origen'!$R2737,"-",TEXT('Hoja1_datos de origen'!$I2737,"000"),"-",'Hoja1_datos de origen'!$C2737)),"")</f>
        <v/>
      </c>
      <c r="E2737" t="str">
        <f>IF(LEN($C2737)&gt;0,COUNTIF($D:$D,"&gt;="&amp;$D2737),"")</f>
        <v/>
      </c>
      <c r="F2737" t="str">
        <f t="shared" si="82"/>
        <v/>
      </c>
      <c r="G2737" t="str">
        <f t="shared" si="83"/>
        <v/>
      </c>
      <c r="H2737" t="str">
        <f>IF(LEN($F2737)&gt;0,INDEX('Hoja1_datos de origen'!$V:$V,MATCH($F2737,$E:$E,0)),"")</f>
        <v/>
      </c>
      <c r="I2737" t="str">
        <f>IF(LEN($F2737)&gt;0,INDEX('Hoja1_datos de origen'!$R:$R,MATCH($F2737,$E:$E,0)),"")</f>
        <v/>
      </c>
      <c r="J2737" t="str">
        <f>IF(LEN($F2737)&gt;0,IF(INDEX('Hoja1_datos de origen'!$F:$F,MATCH($F2737,$E:$E,0))="","",INDEX('Hoja1_datos de origen'!$F:$F,MATCH($F2737,$E:$E,0))),"")</f>
        <v/>
      </c>
      <c r="K2737" s="10" t="str">
        <f>IF(LEN($F2737)&gt;0,INDEX('Hoja1_datos de origen'!$I:$I,MATCH($F2737,$E:$E,0)),"")</f>
        <v/>
      </c>
      <c r="L2737" s="10" t="str">
        <f>IF(LEN($F2737)&gt;0,INDEX('Hoja1_datos de origen'!$G:$G,MATCH($F2737,$E:$E,0)),"")</f>
        <v/>
      </c>
      <c r="M2737" t="str">
        <f>IF(LEN($F2737)&gt;0,INDEX('Hoja1_datos de origen'!$C:$C,MATCH($F2737,$E:$E,0)),"")</f>
        <v/>
      </c>
      <c r="N2737" t="str">
        <f>IF(LEN($F2737)&gt;0,INDEX('Hoja1_datos de origen'!$U:$U,MATCH($F2737,$E:$E,0)),"")</f>
        <v/>
      </c>
    </row>
    <row r="2738" spans="3:14">
      <c r="C2738" t="str">
        <f>IF('Hoja1_datos de origen'!$I2738&gt;=edad_minima,'Hoja1_datos de origen'!$C2738,"")</f>
        <v/>
      </c>
      <c r="D2738" t="str">
        <f>IF(LEN($C2738)&gt;0,(CONCATENATE('Hoja1_datos de origen'!$V2738,"-",'Hoja1_datos de origen'!$R2738,"-",TEXT('Hoja1_datos de origen'!$I2738,"000"),"-",'Hoja1_datos de origen'!$C2738)),"")</f>
        <v/>
      </c>
      <c r="E2738" t="str">
        <f>IF(LEN($C2738)&gt;0,COUNTIF($D:$D,"&gt;="&amp;$D2738),"")</f>
        <v/>
      </c>
      <c r="F2738" t="str">
        <f t="shared" si="82"/>
        <v/>
      </c>
      <c r="G2738" t="str">
        <f t="shared" si="83"/>
        <v/>
      </c>
      <c r="H2738" t="str">
        <f>IF(LEN($F2738)&gt;0,INDEX('Hoja1_datos de origen'!$V:$V,MATCH($F2738,$E:$E,0)),"")</f>
        <v/>
      </c>
      <c r="I2738" t="str">
        <f>IF(LEN($F2738)&gt;0,INDEX('Hoja1_datos de origen'!$R:$R,MATCH($F2738,$E:$E,0)),"")</f>
        <v/>
      </c>
      <c r="J2738" t="str">
        <f>IF(LEN($F2738)&gt;0,IF(INDEX('Hoja1_datos de origen'!$F:$F,MATCH($F2738,$E:$E,0))="","",INDEX('Hoja1_datos de origen'!$F:$F,MATCH($F2738,$E:$E,0))),"")</f>
        <v/>
      </c>
      <c r="K2738" s="10" t="str">
        <f>IF(LEN($F2738)&gt;0,INDEX('Hoja1_datos de origen'!$I:$I,MATCH($F2738,$E:$E,0)),"")</f>
        <v/>
      </c>
      <c r="L2738" s="10" t="str">
        <f>IF(LEN($F2738)&gt;0,INDEX('Hoja1_datos de origen'!$G:$G,MATCH($F2738,$E:$E,0)),"")</f>
        <v/>
      </c>
      <c r="M2738" t="str">
        <f>IF(LEN($F2738)&gt;0,INDEX('Hoja1_datos de origen'!$C:$C,MATCH($F2738,$E:$E,0)),"")</f>
        <v/>
      </c>
      <c r="N2738" t="str">
        <f>IF(LEN($F2738)&gt;0,INDEX('Hoja1_datos de origen'!$U:$U,MATCH($F2738,$E:$E,0)),"")</f>
        <v/>
      </c>
    </row>
    <row r="2739" spans="3:14">
      <c r="C2739" t="str">
        <f>IF('Hoja1_datos de origen'!$I2739&gt;=edad_minima,'Hoja1_datos de origen'!$C2739,"")</f>
        <v/>
      </c>
      <c r="D2739" t="str">
        <f>IF(LEN($C2739)&gt;0,(CONCATENATE('Hoja1_datos de origen'!$V2739,"-",'Hoja1_datos de origen'!$R2739,"-",TEXT('Hoja1_datos de origen'!$I2739,"000"),"-",'Hoja1_datos de origen'!$C2739)),"")</f>
        <v/>
      </c>
      <c r="E2739" t="str">
        <f>IF(LEN($C2739)&gt;0,COUNTIF($D:$D,"&gt;="&amp;$D2739),"")</f>
        <v/>
      </c>
      <c r="F2739" t="str">
        <f t="shared" si="82"/>
        <v/>
      </c>
      <c r="G2739" t="str">
        <f t="shared" si="83"/>
        <v/>
      </c>
      <c r="H2739" t="str">
        <f>IF(LEN($F2739)&gt;0,INDEX('Hoja1_datos de origen'!$V:$V,MATCH($F2739,$E:$E,0)),"")</f>
        <v/>
      </c>
      <c r="I2739" t="str">
        <f>IF(LEN($F2739)&gt;0,INDEX('Hoja1_datos de origen'!$R:$R,MATCH($F2739,$E:$E,0)),"")</f>
        <v/>
      </c>
      <c r="J2739" t="str">
        <f>IF(LEN($F2739)&gt;0,IF(INDEX('Hoja1_datos de origen'!$F:$F,MATCH($F2739,$E:$E,0))="","",INDEX('Hoja1_datos de origen'!$F:$F,MATCH($F2739,$E:$E,0))),"")</f>
        <v/>
      </c>
      <c r="K2739" s="10" t="str">
        <f>IF(LEN($F2739)&gt;0,INDEX('Hoja1_datos de origen'!$I:$I,MATCH($F2739,$E:$E,0)),"")</f>
        <v/>
      </c>
      <c r="L2739" s="10" t="str">
        <f>IF(LEN($F2739)&gt;0,INDEX('Hoja1_datos de origen'!$G:$G,MATCH($F2739,$E:$E,0)),"")</f>
        <v/>
      </c>
      <c r="M2739" t="str">
        <f>IF(LEN($F2739)&gt;0,INDEX('Hoja1_datos de origen'!$C:$C,MATCH($F2739,$E:$E,0)),"")</f>
        <v/>
      </c>
      <c r="N2739" t="str">
        <f>IF(LEN($F2739)&gt;0,INDEX('Hoja1_datos de origen'!$U:$U,MATCH($F2739,$E:$E,0)),"")</f>
        <v/>
      </c>
    </row>
    <row r="2740" spans="3:14">
      <c r="C2740" t="str">
        <f>IF('Hoja1_datos de origen'!$I2740&gt;=edad_minima,'Hoja1_datos de origen'!$C2740,"")</f>
        <v/>
      </c>
      <c r="D2740" t="str">
        <f>IF(LEN($C2740)&gt;0,(CONCATENATE('Hoja1_datos de origen'!$V2740,"-",'Hoja1_datos de origen'!$R2740,"-",TEXT('Hoja1_datos de origen'!$I2740,"000"),"-",'Hoja1_datos de origen'!$C2740)),"")</f>
        <v/>
      </c>
      <c r="E2740" t="str">
        <f>IF(LEN($C2740)&gt;0,COUNTIF($D:$D,"&gt;="&amp;$D2740),"")</f>
        <v/>
      </c>
      <c r="F2740" t="str">
        <f t="shared" si="82"/>
        <v/>
      </c>
      <c r="G2740" t="str">
        <f t="shared" si="83"/>
        <v/>
      </c>
      <c r="H2740" t="str">
        <f>IF(LEN($F2740)&gt;0,INDEX('Hoja1_datos de origen'!$V:$V,MATCH($F2740,$E:$E,0)),"")</f>
        <v/>
      </c>
      <c r="I2740" t="str">
        <f>IF(LEN($F2740)&gt;0,INDEX('Hoja1_datos de origen'!$R:$R,MATCH($F2740,$E:$E,0)),"")</f>
        <v/>
      </c>
      <c r="J2740" t="str">
        <f>IF(LEN($F2740)&gt;0,IF(INDEX('Hoja1_datos de origen'!$F:$F,MATCH($F2740,$E:$E,0))="","",INDEX('Hoja1_datos de origen'!$F:$F,MATCH($F2740,$E:$E,0))),"")</f>
        <v/>
      </c>
      <c r="K2740" s="10" t="str">
        <f>IF(LEN($F2740)&gt;0,INDEX('Hoja1_datos de origen'!$I:$I,MATCH($F2740,$E:$E,0)),"")</f>
        <v/>
      </c>
      <c r="L2740" s="10" t="str">
        <f>IF(LEN($F2740)&gt;0,INDEX('Hoja1_datos de origen'!$G:$G,MATCH($F2740,$E:$E,0)),"")</f>
        <v/>
      </c>
      <c r="M2740" t="str">
        <f>IF(LEN($F2740)&gt;0,INDEX('Hoja1_datos de origen'!$C:$C,MATCH($F2740,$E:$E,0)),"")</f>
        <v/>
      </c>
      <c r="N2740" t="str">
        <f>IF(LEN($F2740)&gt;0,INDEX('Hoja1_datos de origen'!$U:$U,MATCH($F2740,$E:$E,0)),"")</f>
        <v/>
      </c>
    </row>
    <row r="2741" spans="3:14">
      <c r="C2741" t="str">
        <f>IF('Hoja1_datos de origen'!$I2741&gt;=edad_minima,'Hoja1_datos de origen'!$C2741,"")</f>
        <v/>
      </c>
      <c r="D2741" t="str">
        <f>IF(LEN($C2741)&gt;0,(CONCATENATE('Hoja1_datos de origen'!$V2741,"-",'Hoja1_datos de origen'!$R2741,"-",TEXT('Hoja1_datos de origen'!$I2741,"000"),"-",'Hoja1_datos de origen'!$C2741)),"")</f>
        <v/>
      </c>
      <c r="E2741" t="str">
        <f>IF(LEN($C2741)&gt;0,COUNTIF($D:$D,"&gt;="&amp;$D2741),"")</f>
        <v/>
      </c>
      <c r="F2741" t="str">
        <f t="shared" si="82"/>
        <v/>
      </c>
      <c r="G2741" t="str">
        <f t="shared" si="83"/>
        <v/>
      </c>
      <c r="H2741" t="str">
        <f>IF(LEN($F2741)&gt;0,INDEX('Hoja1_datos de origen'!$V:$V,MATCH($F2741,$E:$E,0)),"")</f>
        <v/>
      </c>
      <c r="I2741" t="str">
        <f>IF(LEN($F2741)&gt;0,INDEX('Hoja1_datos de origen'!$R:$R,MATCH($F2741,$E:$E,0)),"")</f>
        <v/>
      </c>
      <c r="J2741" t="str">
        <f>IF(LEN($F2741)&gt;0,IF(INDEX('Hoja1_datos de origen'!$F:$F,MATCH($F2741,$E:$E,0))="","",INDEX('Hoja1_datos de origen'!$F:$F,MATCH($F2741,$E:$E,0))),"")</f>
        <v/>
      </c>
      <c r="K2741" s="10" t="str">
        <f>IF(LEN($F2741)&gt;0,INDEX('Hoja1_datos de origen'!$I:$I,MATCH($F2741,$E:$E,0)),"")</f>
        <v/>
      </c>
      <c r="L2741" s="10" t="str">
        <f>IF(LEN($F2741)&gt;0,INDEX('Hoja1_datos de origen'!$G:$G,MATCH($F2741,$E:$E,0)),"")</f>
        <v/>
      </c>
      <c r="M2741" t="str">
        <f>IF(LEN($F2741)&gt;0,INDEX('Hoja1_datos de origen'!$C:$C,MATCH($F2741,$E:$E,0)),"")</f>
        <v/>
      </c>
      <c r="N2741" t="str">
        <f>IF(LEN($F2741)&gt;0,INDEX('Hoja1_datos de origen'!$U:$U,MATCH($F2741,$E:$E,0)),"")</f>
        <v/>
      </c>
    </row>
    <row r="2742" spans="3:14">
      <c r="C2742" t="str">
        <f>IF('Hoja1_datos de origen'!$I2742&gt;=edad_minima,'Hoja1_datos de origen'!$C2742,"")</f>
        <v/>
      </c>
      <c r="D2742" t="str">
        <f>IF(LEN($C2742)&gt;0,(CONCATENATE('Hoja1_datos de origen'!$V2742,"-",'Hoja1_datos de origen'!$R2742,"-",TEXT('Hoja1_datos de origen'!$I2742,"000"),"-",'Hoja1_datos de origen'!$C2742)),"")</f>
        <v/>
      </c>
      <c r="E2742" t="str">
        <f>IF(LEN($C2742)&gt;0,COUNTIF($D:$D,"&gt;="&amp;$D2742),"")</f>
        <v/>
      </c>
      <c r="F2742" t="str">
        <f t="shared" si="82"/>
        <v/>
      </c>
      <c r="G2742" t="str">
        <f t="shared" si="83"/>
        <v/>
      </c>
      <c r="H2742" t="str">
        <f>IF(LEN($F2742)&gt;0,INDEX('Hoja1_datos de origen'!$V:$V,MATCH($F2742,$E:$E,0)),"")</f>
        <v/>
      </c>
      <c r="I2742" t="str">
        <f>IF(LEN($F2742)&gt;0,INDEX('Hoja1_datos de origen'!$R:$R,MATCH($F2742,$E:$E,0)),"")</f>
        <v/>
      </c>
      <c r="J2742" t="str">
        <f>IF(LEN($F2742)&gt;0,IF(INDEX('Hoja1_datos de origen'!$F:$F,MATCH($F2742,$E:$E,0))="","",INDEX('Hoja1_datos de origen'!$F:$F,MATCH($F2742,$E:$E,0))),"")</f>
        <v/>
      </c>
      <c r="K2742" s="10" t="str">
        <f>IF(LEN($F2742)&gt;0,INDEX('Hoja1_datos de origen'!$I:$I,MATCH($F2742,$E:$E,0)),"")</f>
        <v/>
      </c>
      <c r="L2742" s="10" t="str">
        <f>IF(LEN($F2742)&gt;0,INDEX('Hoja1_datos de origen'!$G:$G,MATCH($F2742,$E:$E,0)),"")</f>
        <v/>
      </c>
      <c r="M2742" t="str">
        <f>IF(LEN($F2742)&gt;0,INDEX('Hoja1_datos de origen'!$C:$C,MATCH($F2742,$E:$E,0)),"")</f>
        <v/>
      </c>
      <c r="N2742" t="str">
        <f>IF(LEN($F2742)&gt;0,INDEX('Hoja1_datos de origen'!$U:$U,MATCH($F2742,$E:$E,0)),"")</f>
        <v/>
      </c>
    </row>
    <row r="2743" spans="3:14">
      <c r="C2743" t="str">
        <f>IF('Hoja1_datos de origen'!$I2743&gt;=edad_minima,'Hoja1_datos de origen'!$C2743,"")</f>
        <v/>
      </c>
      <c r="D2743" t="str">
        <f>IF(LEN($C2743)&gt;0,(CONCATENATE('Hoja1_datos de origen'!$V2743,"-",'Hoja1_datos de origen'!$R2743,"-",TEXT('Hoja1_datos de origen'!$I2743,"000"),"-",'Hoja1_datos de origen'!$C2743)),"")</f>
        <v/>
      </c>
      <c r="E2743" t="str">
        <f>IF(LEN($C2743)&gt;0,COUNTIF($D:$D,"&gt;="&amp;$D2743),"")</f>
        <v/>
      </c>
      <c r="F2743" t="str">
        <f t="shared" si="82"/>
        <v/>
      </c>
      <c r="G2743" t="str">
        <f t="shared" si="83"/>
        <v/>
      </c>
      <c r="H2743" t="str">
        <f>IF(LEN($F2743)&gt;0,INDEX('Hoja1_datos de origen'!$V:$V,MATCH($F2743,$E:$E,0)),"")</f>
        <v/>
      </c>
      <c r="I2743" t="str">
        <f>IF(LEN($F2743)&gt;0,INDEX('Hoja1_datos de origen'!$R:$R,MATCH($F2743,$E:$E,0)),"")</f>
        <v/>
      </c>
      <c r="J2743" t="str">
        <f>IF(LEN($F2743)&gt;0,IF(INDEX('Hoja1_datos de origen'!$F:$F,MATCH($F2743,$E:$E,0))="","",INDEX('Hoja1_datos de origen'!$F:$F,MATCH($F2743,$E:$E,0))),"")</f>
        <v/>
      </c>
      <c r="K2743" s="10" t="str">
        <f>IF(LEN($F2743)&gt;0,INDEX('Hoja1_datos de origen'!$I:$I,MATCH($F2743,$E:$E,0)),"")</f>
        <v/>
      </c>
      <c r="L2743" s="10" t="str">
        <f>IF(LEN($F2743)&gt;0,INDEX('Hoja1_datos de origen'!$G:$G,MATCH($F2743,$E:$E,0)),"")</f>
        <v/>
      </c>
      <c r="M2743" t="str">
        <f>IF(LEN($F2743)&gt;0,INDEX('Hoja1_datos de origen'!$C:$C,MATCH($F2743,$E:$E,0)),"")</f>
        <v/>
      </c>
      <c r="N2743" t="str">
        <f>IF(LEN($F2743)&gt;0,INDEX('Hoja1_datos de origen'!$U:$U,MATCH($F2743,$E:$E,0)),"")</f>
        <v/>
      </c>
    </row>
    <row r="2744" spans="3:14">
      <c r="C2744" t="str">
        <f>IF('Hoja1_datos de origen'!$I2744&gt;=edad_minima,'Hoja1_datos de origen'!$C2744,"")</f>
        <v/>
      </c>
      <c r="D2744" t="str">
        <f>IF(LEN($C2744)&gt;0,(CONCATENATE('Hoja1_datos de origen'!$V2744,"-",'Hoja1_datos de origen'!$R2744,"-",TEXT('Hoja1_datos de origen'!$I2744,"000"),"-",'Hoja1_datos de origen'!$C2744)),"")</f>
        <v/>
      </c>
      <c r="E2744" t="str">
        <f>IF(LEN($C2744)&gt;0,COUNTIF($D:$D,"&gt;="&amp;$D2744),"")</f>
        <v/>
      </c>
      <c r="F2744" t="str">
        <f t="shared" si="82"/>
        <v/>
      </c>
      <c r="G2744" t="str">
        <f t="shared" si="83"/>
        <v/>
      </c>
      <c r="H2744" t="str">
        <f>IF(LEN($F2744)&gt;0,INDEX('Hoja1_datos de origen'!$V:$V,MATCH($F2744,$E:$E,0)),"")</f>
        <v/>
      </c>
      <c r="I2744" t="str">
        <f>IF(LEN($F2744)&gt;0,INDEX('Hoja1_datos de origen'!$R:$R,MATCH($F2744,$E:$E,0)),"")</f>
        <v/>
      </c>
      <c r="J2744" t="str">
        <f>IF(LEN($F2744)&gt;0,IF(INDEX('Hoja1_datos de origen'!$F:$F,MATCH($F2744,$E:$E,0))="","",INDEX('Hoja1_datos de origen'!$F:$F,MATCH($F2744,$E:$E,0))),"")</f>
        <v/>
      </c>
      <c r="K2744" s="10" t="str">
        <f>IF(LEN($F2744)&gt;0,INDEX('Hoja1_datos de origen'!$I:$I,MATCH($F2744,$E:$E,0)),"")</f>
        <v/>
      </c>
      <c r="L2744" s="10" t="str">
        <f>IF(LEN($F2744)&gt;0,INDEX('Hoja1_datos de origen'!$G:$G,MATCH($F2744,$E:$E,0)),"")</f>
        <v/>
      </c>
      <c r="M2744" t="str">
        <f>IF(LEN($F2744)&gt;0,INDEX('Hoja1_datos de origen'!$C:$C,MATCH($F2744,$E:$E,0)),"")</f>
        <v/>
      </c>
      <c r="N2744" t="str">
        <f>IF(LEN($F2744)&gt;0,INDEX('Hoja1_datos de origen'!$U:$U,MATCH($F2744,$E:$E,0)),"")</f>
        <v/>
      </c>
    </row>
    <row r="2745" spans="3:14">
      <c r="C2745" t="str">
        <f>IF('Hoja1_datos de origen'!$I2745&gt;=edad_minima,'Hoja1_datos de origen'!$C2745,"")</f>
        <v/>
      </c>
      <c r="D2745" t="str">
        <f>IF(LEN($C2745)&gt;0,(CONCATENATE('Hoja1_datos de origen'!$V2745,"-",'Hoja1_datos de origen'!$R2745,"-",TEXT('Hoja1_datos de origen'!$I2745,"000"),"-",'Hoja1_datos de origen'!$C2745)),"")</f>
        <v/>
      </c>
      <c r="E2745" t="str">
        <f>IF(LEN($C2745)&gt;0,COUNTIF($D:$D,"&gt;="&amp;$D2745),"")</f>
        <v/>
      </c>
      <c r="F2745" t="str">
        <f t="shared" si="82"/>
        <v/>
      </c>
      <c r="G2745" t="str">
        <f t="shared" si="83"/>
        <v/>
      </c>
      <c r="H2745" t="str">
        <f>IF(LEN($F2745)&gt;0,INDEX('Hoja1_datos de origen'!$V:$V,MATCH($F2745,$E:$E,0)),"")</f>
        <v/>
      </c>
      <c r="I2745" t="str">
        <f>IF(LEN($F2745)&gt;0,INDEX('Hoja1_datos de origen'!$R:$R,MATCH($F2745,$E:$E,0)),"")</f>
        <v/>
      </c>
      <c r="J2745" t="str">
        <f>IF(LEN($F2745)&gt;0,IF(INDEX('Hoja1_datos de origen'!$F:$F,MATCH($F2745,$E:$E,0))="","",INDEX('Hoja1_datos de origen'!$F:$F,MATCH($F2745,$E:$E,0))),"")</f>
        <v/>
      </c>
      <c r="K2745" s="10" t="str">
        <f>IF(LEN($F2745)&gt;0,INDEX('Hoja1_datos de origen'!$I:$I,MATCH($F2745,$E:$E,0)),"")</f>
        <v/>
      </c>
      <c r="L2745" s="10" t="str">
        <f>IF(LEN($F2745)&gt;0,INDEX('Hoja1_datos de origen'!$G:$G,MATCH($F2745,$E:$E,0)),"")</f>
        <v/>
      </c>
      <c r="M2745" t="str">
        <f>IF(LEN($F2745)&gt;0,INDEX('Hoja1_datos de origen'!$C:$C,MATCH($F2745,$E:$E,0)),"")</f>
        <v/>
      </c>
      <c r="N2745" t="str">
        <f>IF(LEN($F2745)&gt;0,INDEX('Hoja1_datos de origen'!$U:$U,MATCH($F2745,$E:$E,0)),"")</f>
        <v/>
      </c>
    </row>
    <row r="2746" spans="3:14">
      <c r="C2746" t="str">
        <f>IF('Hoja1_datos de origen'!$I2746&gt;=edad_minima,'Hoja1_datos de origen'!$C2746,"")</f>
        <v/>
      </c>
      <c r="D2746" t="str">
        <f>IF(LEN($C2746)&gt;0,(CONCATENATE('Hoja1_datos de origen'!$V2746,"-",'Hoja1_datos de origen'!$R2746,"-",TEXT('Hoja1_datos de origen'!$I2746,"000"),"-",'Hoja1_datos de origen'!$C2746)),"")</f>
        <v/>
      </c>
      <c r="E2746" t="str">
        <f>IF(LEN($C2746)&gt;0,COUNTIF($D:$D,"&gt;="&amp;$D2746),"")</f>
        <v/>
      </c>
      <c r="F2746" t="str">
        <f t="shared" si="82"/>
        <v/>
      </c>
      <c r="G2746" t="str">
        <f t="shared" si="83"/>
        <v/>
      </c>
      <c r="H2746" t="str">
        <f>IF(LEN($F2746)&gt;0,INDEX('Hoja1_datos de origen'!$V:$V,MATCH($F2746,$E:$E,0)),"")</f>
        <v/>
      </c>
      <c r="I2746" t="str">
        <f>IF(LEN($F2746)&gt;0,INDEX('Hoja1_datos de origen'!$R:$R,MATCH($F2746,$E:$E,0)),"")</f>
        <v/>
      </c>
      <c r="J2746" t="str">
        <f>IF(LEN($F2746)&gt;0,IF(INDEX('Hoja1_datos de origen'!$F:$F,MATCH($F2746,$E:$E,0))="","",INDEX('Hoja1_datos de origen'!$F:$F,MATCH($F2746,$E:$E,0))),"")</f>
        <v/>
      </c>
      <c r="K2746" s="10" t="str">
        <f>IF(LEN($F2746)&gt;0,INDEX('Hoja1_datos de origen'!$I:$I,MATCH($F2746,$E:$E,0)),"")</f>
        <v/>
      </c>
      <c r="L2746" s="10" t="str">
        <f>IF(LEN($F2746)&gt;0,INDEX('Hoja1_datos de origen'!$G:$G,MATCH($F2746,$E:$E,0)),"")</f>
        <v/>
      </c>
      <c r="M2746" t="str">
        <f>IF(LEN($F2746)&gt;0,INDEX('Hoja1_datos de origen'!$C:$C,MATCH($F2746,$E:$E,0)),"")</f>
        <v/>
      </c>
      <c r="N2746" t="str">
        <f>IF(LEN($F2746)&gt;0,INDEX('Hoja1_datos de origen'!$U:$U,MATCH($F2746,$E:$E,0)),"")</f>
        <v/>
      </c>
    </row>
    <row r="2747" spans="3:14">
      <c r="C2747" t="str">
        <f>IF('Hoja1_datos de origen'!$I2747&gt;=edad_minima,'Hoja1_datos de origen'!$C2747,"")</f>
        <v/>
      </c>
      <c r="D2747" t="str">
        <f>IF(LEN($C2747)&gt;0,(CONCATENATE('Hoja1_datos de origen'!$V2747,"-",'Hoja1_datos de origen'!$R2747,"-",TEXT('Hoja1_datos de origen'!$I2747,"000"),"-",'Hoja1_datos de origen'!$C2747)),"")</f>
        <v/>
      </c>
      <c r="E2747" t="str">
        <f>IF(LEN($C2747)&gt;0,COUNTIF($D:$D,"&gt;="&amp;$D2747),"")</f>
        <v/>
      </c>
      <c r="F2747" t="str">
        <f t="shared" si="82"/>
        <v/>
      </c>
      <c r="G2747" t="str">
        <f t="shared" si="83"/>
        <v/>
      </c>
      <c r="H2747" t="str">
        <f>IF(LEN($F2747)&gt;0,INDEX('Hoja1_datos de origen'!$V:$V,MATCH($F2747,$E:$E,0)),"")</f>
        <v/>
      </c>
      <c r="I2747" t="str">
        <f>IF(LEN($F2747)&gt;0,INDEX('Hoja1_datos de origen'!$R:$R,MATCH($F2747,$E:$E,0)),"")</f>
        <v/>
      </c>
      <c r="J2747" t="str">
        <f>IF(LEN($F2747)&gt;0,IF(INDEX('Hoja1_datos de origen'!$F:$F,MATCH($F2747,$E:$E,0))="","",INDEX('Hoja1_datos de origen'!$F:$F,MATCH($F2747,$E:$E,0))),"")</f>
        <v/>
      </c>
      <c r="K2747" s="10" t="str">
        <f>IF(LEN($F2747)&gt;0,INDEX('Hoja1_datos de origen'!$I:$I,MATCH($F2747,$E:$E,0)),"")</f>
        <v/>
      </c>
      <c r="L2747" s="10" t="str">
        <f>IF(LEN($F2747)&gt;0,INDEX('Hoja1_datos de origen'!$G:$G,MATCH($F2747,$E:$E,0)),"")</f>
        <v/>
      </c>
      <c r="M2747" t="str">
        <f>IF(LEN($F2747)&gt;0,INDEX('Hoja1_datos de origen'!$C:$C,MATCH($F2747,$E:$E,0)),"")</f>
        <v/>
      </c>
      <c r="N2747" t="str">
        <f>IF(LEN($F2747)&gt;0,INDEX('Hoja1_datos de origen'!$U:$U,MATCH($F2747,$E:$E,0)),"")</f>
        <v/>
      </c>
    </row>
    <row r="2748" spans="3:14">
      <c r="C2748" t="str">
        <f>IF('Hoja1_datos de origen'!$I2748&gt;=edad_minima,'Hoja1_datos de origen'!$C2748,"")</f>
        <v/>
      </c>
      <c r="D2748" t="str">
        <f>IF(LEN($C2748)&gt;0,(CONCATENATE('Hoja1_datos de origen'!$V2748,"-",'Hoja1_datos de origen'!$R2748,"-",TEXT('Hoja1_datos de origen'!$I2748,"000"),"-",'Hoja1_datos de origen'!$C2748)),"")</f>
        <v/>
      </c>
      <c r="E2748" t="str">
        <f>IF(LEN($C2748)&gt;0,COUNTIF($D:$D,"&gt;="&amp;$D2748),"")</f>
        <v/>
      </c>
      <c r="F2748" t="str">
        <f t="shared" si="82"/>
        <v/>
      </c>
      <c r="G2748" t="str">
        <f t="shared" si="83"/>
        <v/>
      </c>
      <c r="H2748" t="str">
        <f>IF(LEN($F2748)&gt;0,INDEX('Hoja1_datos de origen'!$V:$V,MATCH($F2748,$E:$E,0)),"")</f>
        <v/>
      </c>
      <c r="I2748" t="str">
        <f>IF(LEN($F2748)&gt;0,INDEX('Hoja1_datos de origen'!$R:$R,MATCH($F2748,$E:$E,0)),"")</f>
        <v/>
      </c>
      <c r="J2748" t="str">
        <f>IF(LEN($F2748)&gt;0,IF(INDEX('Hoja1_datos de origen'!$F:$F,MATCH($F2748,$E:$E,0))="","",INDEX('Hoja1_datos de origen'!$F:$F,MATCH($F2748,$E:$E,0))),"")</f>
        <v/>
      </c>
      <c r="K2748" s="10" t="str">
        <f>IF(LEN($F2748)&gt;0,INDEX('Hoja1_datos de origen'!$I:$I,MATCH($F2748,$E:$E,0)),"")</f>
        <v/>
      </c>
      <c r="L2748" s="10" t="str">
        <f>IF(LEN($F2748)&gt;0,INDEX('Hoja1_datos de origen'!$G:$G,MATCH($F2748,$E:$E,0)),"")</f>
        <v/>
      </c>
      <c r="M2748" t="str">
        <f>IF(LEN($F2748)&gt;0,INDEX('Hoja1_datos de origen'!$C:$C,MATCH($F2748,$E:$E,0)),"")</f>
        <v/>
      </c>
      <c r="N2748" t="str">
        <f>IF(LEN($F2748)&gt;0,INDEX('Hoja1_datos de origen'!$U:$U,MATCH($F2748,$E:$E,0)),"")</f>
        <v/>
      </c>
    </row>
    <row r="2749" spans="3:14">
      <c r="C2749" t="str">
        <f>IF('Hoja1_datos de origen'!$I2749&gt;=edad_minima,'Hoja1_datos de origen'!$C2749,"")</f>
        <v/>
      </c>
      <c r="D2749" t="str">
        <f>IF(LEN($C2749)&gt;0,(CONCATENATE('Hoja1_datos de origen'!$V2749,"-",'Hoja1_datos de origen'!$R2749,"-",TEXT('Hoja1_datos de origen'!$I2749,"000"),"-",'Hoja1_datos de origen'!$C2749)),"")</f>
        <v/>
      </c>
      <c r="E2749" t="str">
        <f>IF(LEN($C2749)&gt;0,COUNTIF($D:$D,"&gt;="&amp;$D2749),"")</f>
        <v/>
      </c>
      <c r="F2749" t="str">
        <f t="shared" si="82"/>
        <v/>
      </c>
      <c r="G2749" t="str">
        <f t="shared" si="83"/>
        <v/>
      </c>
      <c r="H2749" t="str">
        <f>IF(LEN($F2749)&gt;0,INDEX('Hoja1_datos de origen'!$V:$V,MATCH($F2749,$E:$E,0)),"")</f>
        <v/>
      </c>
      <c r="I2749" t="str">
        <f>IF(LEN($F2749)&gt;0,INDEX('Hoja1_datos de origen'!$R:$R,MATCH($F2749,$E:$E,0)),"")</f>
        <v/>
      </c>
      <c r="J2749" t="str">
        <f>IF(LEN($F2749)&gt;0,IF(INDEX('Hoja1_datos de origen'!$F:$F,MATCH($F2749,$E:$E,0))="","",INDEX('Hoja1_datos de origen'!$F:$F,MATCH($F2749,$E:$E,0))),"")</f>
        <v/>
      </c>
      <c r="K2749" s="10" t="str">
        <f>IF(LEN($F2749)&gt;0,INDEX('Hoja1_datos de origen'!$I:$I,MATCH($F2749,$E:$E,0)),"")</f>
        <v/>
      </c>
      <c r="L2749" s="10" t="str">
        <f>IF(LEN($F2749)&gt;0,INDEX('Hoja1_datos de origen'!$G:$G,MATCH($F2749,$E:$E,0)),"")</f>
        <v/>
      </c>
      <c r="M2749" t="str">
        <f>IF(LEN($F2749)&gt;0,INDEX('Hoja1_datos de origen'!$C:$C,MATCH($F2749,$E:$E,0)),"")</f>
        <v/>
      </c>
      <c r="N2749" t="str">
        <f>IF(LEN($F2749)&gt;0,INDEX('Hoja1_datos de origen'!$U:$U,MATCH($F2749,$E:$E,0)),"")</f>
        <v/>
      </c>
    </row>
    <row r="2750" spans="3:14">
      <c r="C2750" t="str">
        <f>IF('Hoja1_datos de origen'!$I2750&gt;=edad_minima,'Hoja1_datos de origen'!$C2750,"")</f>
        <v/>
      </c>
      <c r="D2750" t="str">
        <f>IF(LEN($C2750)&gt;0,(CONCATENATE('Hoja1_datos de origen'!$V2750,"-",'Hoja1_datos de origen'!$R2750,"-",TEXT('Hoja1_datos de origen'!$I2750,"000"),"-",'Hoja1_datos de origen'!$C2750)),"")</f>
        <v/>
      </c>
      <c r="E2750" t="str">
        <f>IF(LEN($C2750)&gt;0,COUNTIF($D:$D,"&gt;="&amp;$D2750),"")</f>
        <v/>
      </c>
      <c r="F2750" t="str">
        <f t="shared" si="82"/>
        <v/>
      </c>
      <c r="G2750" t="str">
        <f t="shared" si="83"/>
        <v/>
      </c>
      <c r="H2750" t="str">
        <f>IF(LEN($F2750)&gt;0,INDEX('Hoja1_datos de origen'!$V:$V,MATCH($F2750,$E:$E,0)),"")</f>
        <v/>
      </c>
      <c r="I2750" t="str">
        <f>IF(LEN($F2750)&gt;0,INDEX('Hoja1_datos de origen'!$R:$R,MATCH($F2750,$E:$E,0)),"")</f>
        <v/>
      </c>
      <c r="J2750" t="str">
        <f>IF(LEN($F2750)&gt;0,IF(INDEX('Hoja1_datos de origen'!$F:$F,MATCH($F2750,$E:$E,0))="","",INDEX('Hoja1_datos de origen'!$F:$F,MATCH($F2750,$E:$E,0))),"")</f>
        <v/>
      </c>
      <c r="K2750" s="10" t="str">
        <f>IF(LEN($F2750)&gt;0,INDEX('Hoja1_datos de origen'!$I:$I,MATCH($F2750,$E:$E,0)),"")</f>
        <v/>
      </c>
      <c r="L2750" s="10" t="str">
        <f>IF(LEN($F2750)&gt;0,INDEX('Hoja1_datos de origen'!$G:$G,MATCH($F2750,$E:$E,0)),"")</f>
        <v/>
      </c>
      <c r="M2750" t="str">
        <f>IF(LEN($F2750)&gt;0,INDEX('Hoja1_datos de origen'!$C:$C,MATCH($F2750,$E:$E,0)),"")</f>
        <v/>
      </c>
      <c r="N2750" t="str">
        <f>IF(LEN($F2750)&gt;0,INDEX('Hoja1_datos de origen'!$U:$U,MATCH($F2750,$E:$E,0)),"")</f>
        <v/>
      </c>
    </row>
    <row r="2751" spans="3:14">
      <c r="C2751" t="str">
        <f>IF('Hoja1_datos de origen'!$I2751&gt;=edad_minima,'Hoja1_datos de origen'!$C2751,"")</f>
        <v/>
      </c>
      <c r="D2751" t="str">
        <f>IF(LEN($C2751)&gt;0,(CONCATENATE('Hoja1_datos de origen'!$V2751,"-",'Hoja1_datos de origen'!$R2751,"-",TEXT('Hoja1_datos de origen'!$I2751,"000"),"-",'Hoja1_datos de origen'!$C2751)),"")</f>
        <v/>
      </c>
      <c r="E2751" t="str">
        <f>IF(LEN($C2751)&gt;0,COUNTIF($D:$D,"&gt;="&amp;$D2751),"")</f>
        <v/>
      </c>
      <c r="F2751" t="str">
        <f t="shared" si="82"/>
        <v/>
      </c>
      <c r="G2751" t="str">
        <f t="shared" si="83"/>
        <v/>
      </c>
      <c r="H2751" t="str">
        <f>IF(LEN($F2751)&gt;0,INDEX('Hoja1_datos de origen'!$V:$V,MATCH($F2751,$E:$E,0)),"")</f>
        <v/>
      </c>
      <c r="I2751" t="str">
        <f>IF(LEN($F2751)&gt;0,INDEX('Hoja1_datos de origen'!$R:$R,MATCH($F2751,$E:$E,0)),"")</f>
        <v/>
      </c>
      <c r="J2751" t="str">
        <f>IF(LEN($F2751)&gt;0,IF(INDEX('Hoja1_datos de origen'!$F:$F,MATCH($F2751,$E:$E,0))="","",INDEX('Hoja1_datos de origen'!$F:$F,MATCH($F2751,$E:$E,0))),"")</f>
        <v/>
      </c>
      <c r="K2751" s="10" t="str">
        <f>IF(LEN($F2751)&gt;0,INDEX('Hoja1_datos de origen'!$I:$I,MATCH($F2751,$E:$E,0)),"")</f>
        <v/>
      </c>
      <c r="L2751" s="10" t="str">
        <f>IF(LEN($F2751)&gt;0,INDEX('Hoja1_datos de origen'!$G:$G,MATCH($F2751,$E:$E,0)),"")</f>
        <v/>
      </c>
      <c r="M2751" t="str">
        <f>IF(LEN($F2751)&gt;0,INDEX('Hoja1_datos de origen'!$C:$C,MATCH($F2751,$E:$E,0)),"")</f>
        <v/>
      </c>
      <c r="N2751" t="str">
        <f>IF(LEN($F2751)&gt;0,INDEX('Hoja1_datos de origen'!$U:$U,MATCH($F2751,$E:$E,0)),"")</f>
        <v/>
      </c>
    </row>
    <row r="2752" spans="3:14">
      <c r="C2752" t="str">
        <f>IF('Hoja1_datos de origen'!$I2752&gt;=edad_minima,'Hoja1_datos de origen'!$C2752,"")</f>
        <v/>
      </c>
      <c r="D2752" t="str">
        <f>IF(LEN($C2752)&gt;0,(CONCATENATE('Hoja1_datos de origen'!$V2752,"-",'Hoja1_datos de origen'!$R2752,"-",TEXT('Hoja1_datos de origen'!$I2752,"000"),"-",'Hoja1_datos de origen'!$C2752)),"")</f>
        <v/>
      </c>
      <c r="E2752" t="str">
        <f>IF(LEN($C2752)&gt;0,COUNTIF($D:$D,"&gt;="&amp;$D2752),"")</f>
        <v/>
      </c>
      <c r="F2752" t="str">
        <f t="shared" si="82"/>
        <v/>
      </c>
      <c r="G2752" t="str">
        <f t="shared" si="83"/>
        <v/>
      </c>
      <c r="H2752" t="str">
        <f>IF(LEN($F2752)&gt;0,INDEX('Hoja1_datos de origen'!$V:$V,MATCH($F2752,$E:$E,0)),"")</f>
        <v/>
      </c>
      <c r="I2752" t="str">
        <f>IF(LEN($F2752)&gt;0,INDEX('Hoja1_datos de origen'!$R:$R,MATCH($F2752,$E:$E,0)),"")</f>
        <v/>
      </c>
      <c r="J2752" t="str">
        <f>IF(LEN($F2752)&gt;0,IF(INDEX('Hoja1_datos de origen'!$F:$F,MATCH($F2752,$E:$E,0))="","",INDEX('Hoja1_datos de origen'!$F:$F,MATCH($F2752,$E:$E,0))),"")</f>
        <v/>
      </c>
      <c r="K2752" s="10" t="str">
        <f>IF(LEN($F2752)&gt;0,INDEX('Hoja1_datos de origen'!$I:$I,MATCH($F2752,$E:$E,0)),"")</f>
        <v/>
      </c>
      <c r="L2752" s="10" t="str">
        <f>IF(LEN($F2752)&gt;0,INDEX('Hoja1_datos de origen'!$G:$G,MATCH($F2752,$E:$E,0)),"")</f>
        <v/>
      </c>
      <c r="M2752" t="str">
        <f>IF(LEN($F2752)&gt;0,INDEX('Hoja1_datos de origen'!$C:$C,MATCH($F2752,$E:$E,0)),"")</f>
        <v/>
      </c>
      <c r="N2752" t="str">
        <f>IF(LEN($F2752)&gt;0,INDEX('Hoja1_datos de origen'!$U:$U,MATCH($F2752,$E:$E,0)),"")</f>
        <v/>
      </c>
    </row>
    <row r="2753" spans="3:14">
      <c r="C2753" t="str">
        <f>IF('Hoja1_datos de origen'!$I2753&gt;=edad_minima,'Hoja1_datos de origen'!$C2753,"")</f>
        <v/>
      </c>
      <c r="D2753" t="str">
        <f>IF(LEN($C2753)&gt;0,(CONCATENATE('Hoja1_datos de origen'!$V2753,"-",'Hoja1_datos de origen'!$R2753,"-",TEXT('Hoja1_datos de origen'!$I2753,"000"),"-",'Hoja1_datos de origen'!$C2753)),"")</f>
        <v/>
      </c>
      <c r="E2753" t="str">
        <f>IF(LEN($C2753)&gt;0,COUNTIF($D:$D,"&gt;="&amp;$D2753),"")</f>
        <v/>
      </c>
      <c r="F2753" t="str">
        <f t="shared" si="82"/>
        <v/>
      </c>
      <c r="G2753" t="str">
        <f t="shared" si="83"/>
        <v/>
      </c>
      <c r="H2753" t="str">
        <f>IF(LEN($F2753)&gt;0,INDEX('Hoja1_datos de origen'!$V:$V,MATCH($F2753,$E:$E,0)),"")</f>
        <v/>
      </c>
      <c r="I2753" t="str">
        <f>IF(LEN($F2753)&gt;0,INDEX('Hoja1_datos de origen'!$R:$R,MATCH($F2753,$E:$E,0)),"")</f>
        <v/>
      </c>
      <c r="J2753" t="str">
        <f>IF(LEN($F2753)&gt;0,IF(INDEX('Hoja1_datos de origen'!$F:$F,MATCH($F2753,$E:$E,0))="","",INDEX('Hoja1_datos de origen'!$F:$F,MATCH($F2753,$E:$E,0))),"")</f>
        <v/>
      </c>
      <c r="K2753" s="10" t="str">
        <f>IF(LEN($F2753)&gt;0,INDEX('Hoja1_datos de origen'!$I:$I,MATCH($F2753,$E:$E,0)),"")</f>
        <v/>
      </c>
      <c r="L2753" s="10" t="str">
        <f>IF(LEN($F2753)&gt;0,INDEX('Hoja1_datos de origen'!$G:$G,MATCH($F2753,$E:$E,0)),"")</f>
        <v/>
      </c>
      <c r="M2753" t="str">
        <f>IF(LEN($F2753)&gt;0,INDEX('Hoja1_datos de origen'!$C:$C,MATCH($F2753,$E:$E,0)),"")</f>
        <v/>
      </c>
      <c r="N2753" t="str">
        <f>IF(LEN($F2753)&gt;0,INDEX('Hoja1_datos de origen'!$U:$U,MATCH($F2753,$E:$E,0)),"")</f>
        <v/>
      </c>
    </row>
    <row r="2754" spans="3:14">
      <c r="C2754" t="str">
        <f>IF('Hoja1_datos de origen'!$I2754&gt;=edad_minima,'Hoja1_datos de origen'!$C2754,"")</f>
        <v/>
      </c>
      <c r="D2754" t="str">
        <f>IF(LEN($C2754)&gt;0,(CONCATENATE('Hoja1_datos de origen'!$V2754,"-",'Hoja1_datos de origen'!$R2754,"-",TEXT('Hoja1_datos de origen'!$I2754,"000"),"-",'Hoja1_datos de origen'!$C2754)),"")</f>
        <v/>
      </c>
      <c r="E2754" t="str">
        <f>IF(LEN($C2754)&gt;0,COUNTIF($D:$D,"&gt;="&amp;$D2754),"")</f>
        <v/>
      </c>
      <c r="F2754" t="str">
        <f t="shared" si="82"/>
        <v/>
      </c>
      <c r="G2754" t="str">
        <f t="shared" si="83"/>
        <v/>
      </c>
      <c r="H2754" t="str">
        <f>IF(LEN($F2754)&gt;0,INDEX('Hoja1_datos de origen'!$V:$V,MATCH($F2754,$E:$E,0)),"")</f>
        <v/>
      </c>
      <c r="I2754" t="str">
        <f>IF(LEN($F2754)&gt;0,INDEX('Hoja1_datos de origen'!$R:$R,MATCH($F2754,$E:$E,0)),"")</f>
        <v/>
      </c>
      <c r="J2754" t="str">
        <f>IF(LEN($F2754)&gt;0,IF(INDEX('Hoja1_datos de origen'!$F:$F,MATCH($F2754,$E:$E,0))="","",INDEX('Hoja1_datos de origen'!$F:$F,MATCH($F2754,$E:$E,0))),"")</f>
        <v/>
      </c>
      <c r="K2754" s="10" t="str">
        <f>IF(LEN($F2754)&gt;0,INDEX('Hoja1_datos de origen'!$I:$I,MATCH($F2754,$E:$E,0)),"")</f>
        <v/>
      </c>
      <c r="L2754" s="10" t="str">
        <f>IF(LEN($F2754)&gt;0,INDEX('Hoja1_datos de origen'!$G:$G,MATCH($F2754,$E:$E,0)),"")</f>
        <v/>
      </c>
      <c r="M2754" t="str">
        <f>IF(LEN($F2754)&gt;0,INDEX('Hoja1_datos de origen'!$C:$C,MATCH($F2754,$E:$E,0)),"")</f>
        <v/>
      </c>
      <c r="N2754" t="str">
        <f>IF(LEN($F2754)&gt;0,INDEX('Hoja1_datos de origen'!$U:$U,MATCH($F2754,$E:$E,0)),"")</f>
        <v/>
      </c>
    </row>
    <row r="2755" spans="3:14">
      <c r="C2755" t="str">
        <f>IF('Hoja1_datos de origen'!$I2755&gt;=edad_minima,'Hoja1_datos de origen'!$C2755,"")</f>
        <v/>
      </c>
      <c r="D2755" t="str">
        <f>IF(LEN($C2755)&gt;0,(CONCATENATE('Hoja1_datos de origen'!$V2755,"-",'Hoja1_datos de origen'!$R2755,"-",TEXT('Hoja1_datos de origen'!$I2755,"000"),"-",'Hoja1_datos de origen'!$C2755)),"")</f>
        <v/>
      </c>
      <c r="E2755" t="str">
        <f>IF(LEN($C2755)&gt;0,COUNTIF($D:$D,"&gt;="&amp;$D2755),"")</f>
        <v/>
      </c>
      <c r="F2755" t="str">
        <f t="shared" ref="F2755:F2818" si="84">IFERROR(SMALL($E:$E,ROW()-1),"")</f>
        <v/>
      </c>
      <c r="G2755" t="str">
        <f t="shared" ref="G2755:G2818" si="85">INDEX($D:$D,MATCH($F2755,$E:$E,0))</f>
        <v/>
      </c>
      <c r="H2755" t="str">
        <f>IF(LEN($F2755)&gt;0,INDEX('Hoja1_datos de origen'!$V:$V,MATCH($F2755,$E:$E,0)),"")</f>
        <v/>
      </c>
      <c r="I2755" t="str">
        <f>IF(LEN($F2755)&gt;0,INDEX('Hoja1_datos de origen'!$R:$R,MATCH($F2755,$E:$E,0)),"")</f>
        <v/>
      </c>
      <c r="J2755" t="str">
        <f>IF(LEN($F2755)&gt;0,IF(INDEX('Hoja1_datos de origen'!$F:$F,MATCH($F2755,$E:$E,0))="","",INDEX('Hoja1_datos de origen'!$F:$F,MATCH($F2755,$E:$E,0))),"")</f>
        <v/>
      </c>
      <c r="K2755" s="10" t="str">
        <f>IF(LEN($F2755)&gt;0,INDEX('Hoja1_datos de origen'!$I:$I,MATCH($F2755,$E:$E,0)),"")</f>
        <v/>
      </c>
      <c r="L2755" s="10" t="str">
        <f>IF(LEN($F2755)&gt;0,INDEX('Hoja1_datos de origen'!$G:$G,MATCH($F2755,$E:$E,0)),"")</f>
        <v/>
      </c>
      <c r="M2755" t="str">
        <f>IF(LEN($F2755)&gt;0,INDEX('Hoja1_datos de origen'!$C:$C,MATCH($F2755,$E:$E,0)),"")</f>
        <v/>
      </c>
      <c r="N2755" t="str">
        <f>IF(LEN($F2755)&gt;0,INDEX('Hoja1_datos de origen'!$U:$U,MATCH($F2755,$E:$E,0)),"")</f>
        <v/>
      </c>
    </row>
    <row r="2756" spans="3:14">
      <c r="C2756" t="str">
        <f>IF('Hoja1_datos de origen'!$I2756&gt;=edad_minima,'Hoja1_datos de origen'!$C2756,"")</f>
        <v/>
      </c>
      <c r="D2756" t="str">
        <f>IF(LEN($C2756)&gt;0,(CONCATENATE('Hoja1_datos de origen'!$V2756,"-",'Hoja1_datos de origen'!$R2756,"-",TEXT('Hoja1_datos de origen'!$I2756,"000"),"-",'Hoja1_datos de origen'!$C2756)),"")</f>
        <v/>
      </c>
      <c r="E2756" t="str">
        <f>IF(LEN($C2756)&gt;0,COUNTIF($D:$D,"&gt;="&amp;$D2756),"")</f>
        <v/>
      </c>
      <c r="F2756" t="str">
        <f t="shared" si="84"/>
        <v/>
      </c>
      <c r="G2756" t="str">
        <f t="shared" si="85"/>
        <v/>
      </c>
      <c r="H2756" t="str">
        <f>IF(LEN($F2756)&gt;0,INDEX('Hoja1_datos de origen'!$V:$V,MATCH($F2756,$E:$E,0)),"")</f>
        <v/>
      </c>
      <c r="I2756" t="str">
        <f>IF(LEN($F2756)&gt;0,INDEX('Hoja1_datos de origen'!$R:$R,MATCH($F2756,$E:$E,0)),"")</f>
        <v/>
      </c>
      <c r="J2756" t="str">
        <f>IF(LEN($F2756)&gt;0,IF(INDEX('Hoja1_datos de origen'!$F:$F,MATCH($F2756,$E:$E,0))="","",INDEX('Hoja1_datos de origen'!$F:$F,MATCH($F2756,$E:$E,0))),"")</f>
        <v/>
      </c>
      <c r="K2756" s="10" t="str">
        <f>IF(LEN($F2756)&gt;0,INDEX('Hoja1_datos de origen'!$I:$I,MATCH($F2756,$E:$E,0)),"")</f>
        <v/>
      </c>
      <c r="L2756" s="10" t="str">
        <f>IF(LEN($F2756)&gt;0,INDEX('Hoja1_datos de origen'!$G:$G,MATCH($F2756,$E:$E,0)),"")</f>
        <v/>
      </c>
      <c r="M2756" t="str">
        <f>IF(LEN($F2756)&gt;0,INDEX('Hoja1_datos de origen'!$C:$C,MATCH($F2756,$E:$E,0)),"")</f>
        <v/>
      </c>
      <c r="N2756" t="str">
        <f>IF(LEN($F2756)&gt;0,INDEX('Hoja1_datos de origen'!$U:$U,MATCH($F2756,$E:$E,0)),"")</f>
        <v/>
      </c>
    </row>
    <row r="2757" spans="3:14">
      <c r="C2757" t="str">
        <f>IF('Hoja1_datos de origen'!$I2757&gt;=edad_minima,'Hoja1_datos de origen'!$C2757,"")</f>
        <v/>
      </c>
      <c r="D2757" t="str">
        <f>IF(LEN($C2757)&gt;0,(CONCATENATE('Hoja1_datos de origen'!$V2757,"-",'Hoja1_datos de origen'!$R2757,"-",TEXT('Hoja1_datos de origen'!$I2757,"000"),"-",'Hoja1_datos de origen'!$C2757)),"")</f>
        <v/>
      </c>
      <c r="E2757" t="str">
        <f>IF(LEN($C2757)&gt;0,COUNTIF($D:$D,"&gt;="&amp;$D2757),"")</f>
        <v/>
      </c>
      <c r="F2757" t="str">
        <f t="shared" si="84"/>
        <v/>
      </c>
      <c r="G2757" t="str">
        <f t="shared" si="85"/>
        <v/>
      </c>
      <c r="H2757" t="str">
        <f>IF(LEN($F2757)&gt;0,INDEX('Hoja1_datos de origen'!$V:$V,MATCH($F2757,$E:$E,0)),"")</f>
        <v/>
      </c>
      <c r="I2757" t="str">
        <f>IF(LEN($F2757)&gt;0,INDEX('Hoja1_datos de origen'!$R:$R,MATCH($F2757,$E:$E,0)),"")</f>
        <v/>
      </c>
      <c r="J2757" t="str">
        <f>IF(LEN($F2757)&gt;0,IF(INDEX('Hoja1_datos de origen'!$F:$F,MATCH($F2757,$E:$E,0))="","",INDEX('Hoja1_datos de origen'!$F:$F,MATCH($F2757,$E:$E,0))),"")</f>
        <v/>
      </c>
      <c r="K2757" s="10" t="str">
        <f>IF(LEN($F2757)&gt;0,INDEX('Hoja1_datos de origen'!$I:$I,MATCH($F2757,$E:$E,0)),"")</f>
        <v/>
      </c>
      <c r="L2757" s="10" t="str">
        <f>IF(LEN($F2757)&gt;0,INDEX('Hoja1_datos de origen'!$G:$G,MATCH($F2757,$E:$E,0)),"")</f>
        <v/>
      </c>
      <c r="M2757" t="str">
        <f>IF(LEN($F2757)&gt;0,INDEX('Hoja1_datos de origen'!$C:$C,MATCH($F2757,$E:$E,0)),"")</f>
        <v/>
      </c>
      <c r="N2757" t="str">
        <f>IF(LEN($F2757)&gt;0,INDEX('Hoja1_datos de origen'!$U:$U,MATCH($F2757,$E:$E,0)),"")</f>
        <v/>
      </c>
    </row>
    <row r="2758" spans="3:14">
      <c r="C2758" t="str">
        <f>IF('Hoja1_datos de origen'!$I2758&gt;=edad_minima,'Hoja1_datos de origen'!$C2758,"")</f>
        <v/>
      </c>
      <c r="D2758" t="str">
        <f>IF(LEN($C2758)&gt;0,(CONCATENATE('Hoja1_datos de origen'!$V2758,"-",'Hoja1_datos de origen'!$R2758,"-",TEXT('Hoja1_datos de origen'!$I2758,"000"),"-",'Hoja1_datos de origen'!$C2758)),"")</f>
        <v/>
      </c>
      <c r="E2758" t="str">
        <f>IF(LEN($C2758)&gt;0,COUNTIF($D:$D,"&gt;="&amp;$D2758),"")</f>
        <v/>
      </c>
      <c r="F2758" t="str">
        <f t="shared" si="84"/>
        <v/>
      </c>
      <c r="G2758" t="str">
        <f t="shared" si="85"/>
        <v/>
      </c>
      <c r="H2758" t="str">
        <f>IF(LEN($F2758)&gt;0,INDEX('Hoja1_datos de origen'!$V:$V,MATCH($F2758,$E:$E,0)),"")</f>
        <v/>
      </c>
      <c r="I2758" t="str">
        <f>IF(LEN($F2758)&gt;0,INDEX('Hoja1_datos de origen'!$R:$R,MATCH($F2758,$E:$E,0)),"")</f>
        <v/>
      </c>
      <c r="J2758" t="str">
        <f>IF(LEN($F2758)&gt;0,IF(INDEX('Hoja1_datos de origen'!$F:$F,MATCH($F2758,$E:$E,0))="","",INDEX('Hoja1_datos de origen'!$F:$F,MATCH($F2758,$E:$E,0))),"")</f>
        <v/>
      </c>
      <c r="K2758" s="10" t="str">
        <f>IF(LEN($F2758)&gt;0,INDEX('Hoja1_datos de origen'!$I:$I,MATCH($F2758,$E:$E,0)),"")</f>
        <v/>
      </c>
      <c r="L2758" s="10" t="str">
        <f>IF(LEN($F2758)&gt;0,INDEX('Hoja1_datos de origen'!$G:$G,MATCH($F2758,$E:$E,0)),"")</f>
        <v/>
      </c>
      <c r="M2758" t="str">
        <f>IF(LEN($F2758)&gt;0,INDEX('Hoja1_datos de origen'!$C:$C,MATCH($F2758,$E:$E,0)),"")</f>
        <v/>
      </c>
      <c r="N2758" t="str">
        <f>IF(LEN($F2758)&gt;0,INDEX('Hoja1_datos de origen'!$U:$U,MATCH($F2758,$E:$E,0)),"")</f>
        <v/>
      </c>
    </row>
    <row r="2759" spans="3:14">
      <c r="C2759" t="str">
        <f>IF('Hoja1_datos de origen'!$I2759&gt;=edad_minima,'Hoja1_datos de origen'!$C2759,"")</f>
        <v/>
      </c>
      <c r="D2759" t="str">
        <f>IF(LEN($C2759)&gt;0,(CONCATENATE('Hoja1_datos de origen'!$V2759,"-",'Hoja1_datos de origen'!$R2759,"-",TEXT('Hoja1_datos de origen'!$I2759,"000"),"-",'Hoja1_datos de origen'!$C2759)),"")</f>
        <v/>
      </c>
      <c r="E2759" t="str">
        <f>IF(LEN($C2759)&gt;0,COUNTIF($D:$D,"&gt;="&amp;$D2759),"")</f>
        <v/>
      </c>
      <c r="F2759" t="str">
        <f t="shared" si="84"/>
        <v/>
      </c>
      <c r="G2759" t="str">
        <f t="shared" si="85"/>
        <v/>
      </c>
      <c r="H2759" t="str">
        <f>IF(LEN($F2759)&gt;0,INDEX('Hoja1_datos de origen'!$V:$V,MATCH($F2759,$E:$E,0)),"")</f>
        <v/>
      </c>
      <c r="I2759" t="str">
        <f>IF(LEN($F2759)&gt;0,INDEX('Hoja1_datos de origen'!$R:$R,MATCH($F2759,$E:$E,0)),"")</f>
        <v/>
      </c>
      <c r="J2759" t="str">
        <f>IF(LEN($F2759)&gt;0,IF(INDEX('Hoja1_datos de origen'!$F:$F,MATCH($F2759,$E:$E,0))="","",INDEX('Hoja1_datos de origen'!$F:$F,MATCH($F2759,$E:$E,0))),"")</f>
        <v/>
      </c>
      <c r="K2759" s="10" t="str">
        <f>IF(LEN($F2759)&gt;0,INDEX('Hoja1_datos de origen'!$I:$I,MATCH($F2759,$E:$E,0)),"")</f>
        <v/>
      </c>
      <c r="L2759" s="10" t="str">
        <f>IF(LEN($F2759)&gt;0,INDEX('Hoja1_datos de origen'!$G:$G,MATCH($F2759,$E:$E,0)),"")</f>
        <v/>
      </c>
      <c r="M2759" t="str">
        <f>IF(LEN($F2759)&gt;0,INDEX('Hoja1_datos de origen'!$C:$C,MATCH($F2759,$E:$E,0)),"")</f>
        <v/>
      </c>
      <c r="N2759" t="str">
        <f>IF(LEN($F2759)&gt;0,INDEX('Hoja1_datos de origen'!$U:$U,MATCH($F2759,$E:$E,0)),"")</f>
        <v/>
      </c>
    </row>
    <row r="2760" spans="3:14">
      <c r="C2760" t="str">
        <f>IF('Hoja1_datos de origen'!$I2760&gt;=edad_minima,'Hoja1_datos de origen'!$C2760,"")</f>
        <v/>
      </c>
      <c r="D2760" t="str">
        <f>IF(LEN($C2760)&gt;0,(CONCATENATE('Hoja1_datos de origen'!$V2760,"-",'Hoja1_datos de origen'!$R2760,"-",TEXT('Hoja1_datos de origen'!$I2760,"000"),"-",'Hoja1_datos de origen'!$C2760)),"")</f>
        <v/>
      </c>
      <c r="E2760" t="str">
        <f>IF(LEN($C2760)&gt;0,COUNTIF($D:$D,"&gt;="&amp;$D2760),"")</f>
        <v/>
      </c>
      <c r="F2760" t="str">
        <f t="shared" si="84"/>
        <v/>
      </c>
      <c r="G2760" t="str">
        <f t="shared" si="85"/>
        <v/>
      </c>
      <c r="H2760" t="str">
        <f>IF(LEN($F2760)&gt;0,INDEX('Hoja1_datos de origen'!$V:$V,MATCH($F2760,$E:$E,0)),"")</f>
        <v/>
      </c>
      <c r="I2760" t="str">
        <f>IF(LEN($F2760)&gt;0,INDEX('Hoja1_datos de origen'!$R:$R,MATCH($F2760,$E:$E,0)),"")</f>
        <v/>
      </c>
      <c r="J2760" t="str">
        <f>IF(LEN($F2760)&gt;0,IF(INDEX('Hoja1_datos de origen'!$F:$F,MATCH($F2760,$E:$E,0))="","",INDEX('Hoja1_datos de origen'!$F:$F,MATCH($F2760,$E:$E,0))),"")</f>
        <v/>
      </c>
      <c r="K2760" s="10" t="str">
        <f>IF(LEN($F2760)&gt;0,INDEX('Hoja1_datos de origen'!$I:$I,MATCH($F2760,$E:$E,0)),"")</f>
        <v/>
      </c>
      <c r="L2760" s="10" t="str">
        <f>IF(LEN($F2760)&gt;0,INDEX('Hoja1_datos de origen'!$G:$G,MATCH($F2760,$E:$E,0)),"")</f>
        <v/>
      </c>
      <c r="M2760" t="str">
        <f>IF(LEN($F2760)&gt;0,INDEX('Hoja1_datos de origen'!$C:$C,MATCH($F2760,$E:$E,0)),"")</f>
        <v/>
      </c>
      <c r="N2760" t="str">
        <f>IF(LEN($F2760)&gt;0,INDEX('Hoja1_datos de origen'!$U:$U,MATCH($F2760,$E:$E,0)),"")</f>
        <v/>
      </c>
    </row>
    <row r="2761" spans="3:14">
      <c r="C2761" t="str">
        <f>IF('Hoja1_datos de origen'!$I2761&gt;=edad_minima,'Hoja1_datos de origen'!$C2761,"")</f>
        <v/>
      </c>
      <c r="D2761" t="str">
        <f>IF(LEN($C2761)&gt;0,(CONCATENATE('Hoja1_datos de origen'!$V2761,"-",'Hoja1_datos de origen'!$R2761,"-",TEXT('Hoja1_datos de origen'!$I2761,"000"),"-",'Hoja1_datos de origen'!$C2761)),"")</f>
        <v/>
      </c>
      <c r="E2761" t="str">
        <f>IF(LEN($C2761)&gt;0,COUNTIF($D:$D,"&gt;="&amp;$D2761),"")</f>
        <v/>
      </c>
      <c r="F2761" t="str">
        <f t="shared" si="84"/>
        <v/>
      </c>
      <c r="G2761" t="str">
        <f t="shared" si="85"/>
        <v/>
      </c>
      <c r="H2761" t="str">
        <f>IF(LEN($F2761)&gt;0,INDEX('Hoja1_datos de origen'!$V:$V,MATCH($F2761,$E:$E,0)),"")</f>
        <v/>
      </c>
      <c r="I2761" t="str">
        <f>IF(LEN($F2761)&gt;0,INDEX('Hoja1_datos de origen'!$R:$R,MATCH($F2761,$E:$E,0)),"")</f>
        <v/>
      </c>
      <c r="J2761" t="str">
        <f>IF(LEN($F2761)&gt;0,IF(INDEX('Hoja1_datos de origen'!$F:$F,MATCH($F2761,$E:$E,0))="","",INDEX('Hoja1_datos de origen'!$F:$F,MATCH($F2761,$E:$E,0))),"")</f>
        <v/>
      </c>
      <c r="K2761" s="10" t="str">
        <f>IF(LEN($F2761)&gt;0,INDEX('Hoja1_datos de origen'!$I:$I,MATCH($F2761,$E:$E,0)),"")</f>
        <v/>
      </c>
      <c r="L2761" s="10" t="str">
        <f>IF(LEN($F2761)&gt;0,INDEX('Hoja1_datos de origen'!$G:$G,MATCH($F2761,$E:$E,0)),"")</f>
        <v/>
      </c>
      <c r="M2761" t="str">
        <f>IF(LEN($F2761)&gt;0,INDEX('Hoja1_datos de origen'!$C:$C,MATCH($F2761,$E:$E,0)),"")</f>
        <v/>
      </c>
      <c r="N2761" t="str">
        <f>IF(LEN($F2761)&gt;0,INDEX('Hoja1_datos de origen'!$U:$U,MATCH($F2761,$E:$E,0)),"")</f>
        <v/>
      </c>
    </row>
    <row r="2762" spans="3:14">
      <c r="C2762" t="str">
        <f>IF('Hoja1_datos de origen'!$I2762&gt;=edad_minima,'Hoja1_datos de origen'!$C2762,"")</f>
        <v/>
      </c>
      <c r="D2762" t="str">
        <f>IF(LEN($C2762)&gt;0,(CONCATENATE('Hoja1_datos de origen'!$V2762,"-",'Hoja1_datos de origen'!$R2762,"-",TEXT('Hoja1_datos de origen'!$I2762,"000"),"-",'Hoja1_datos de origen'!$C2762)),"")</f>
        <v/>
      </c>
      <c r="E2762" t="str">
        <f>IF(LEN($C2762)&gt;0,COUNTIF($D:$D,"&gt;="&amp;$D2762),"")</f>
        <v/>
      </c>
      <c r="F2762" t="str">
        <f t="shared" si="84"/>
        <v/>
      </c>
      <c r="G2762" t="str">
        <f t="shared" si="85"/>
        <v/>
      </c>
      <c r="H2762" t="str">
        <f>IF(LEN($F2762)&gt;0,INDEX('Hoja1_datos de origen'!$V:$V,MATCH($F2762,$E:$E,0)),"")</f>
        <v/>
      </c>
      <c r="I2762" t="str">
        <f>IF(LEN($F2762)&gt;0,INDEX('Hoja1_datos de origen'!$R:$R,MATCH($F2762,$E:$E,0)),"")</f>
        <v/>
      </c>
      <c r="J2762" t="str">
        <f>IF(LEN($F2762)&gt;0,IF(INDEX('Hoja1_datos de origen'!$F:$F,MATCH($F2762,$E:$E,0))="","",INDEX('Hoja1_datos de origen'!$F:$F,MATCH($F2762,$E:$E,0))),"")</f>
        <v/>
      </c>
      <c r="K2762" s="10" t="str">
        <f>IF(LEN($F2762)&gt;0,INDEX('Hoja1_datos de origen'!$I:$I,MATCH($F2762,$E:$E,0)),"")</f>
        <v/>
      </c>
      <c r="L2762" s="10" t="str">
        <f>IF(LEN($F2762)&gt;0,INDEX('Hoja1_datos de origen'!$G:$G,MATCH($F2762,$E:$E,0)),"")</f>
        <v/>
      </c>
      <c r="M2762" t="str">
        <f>IF(LEN($F2762)&gt;0,INDEX('Hoja1_datos de origen'!$C:$C,MATCH($F2762,$E:$E,0)),"")</f>
        <v/>
      </c>
      <c r="N2762" t="str">
        <f>IF(LEN($F2762)&gt;0,INDEX('Hoja1_datos de origen'!$U:$U,MATCH($F2762,$E:$E,0)),"")</f>
        <v/>
      </c>
    </row>
    <row r="2763" spans="3:14">
      <c r="C2763" t="str">
        <f>IF('Hoja1_datos de origen'!$I2763&gt;=edad_minima,'Hoja1_datos de origen'!$C2763,"")</f>
        <v/>
      </c>
      <c r="D2763" t="str">
        <f>IF(LEN($C2763)&gt;0,(CONCATENATE('Hoja1_datos de origen'!$V2763,"-",'Hoja1_datos de origen'!$R2763,"-",TEXT('Hoja1_datos de origen'!$I2763,"000"),"-",'Hoja1_datos de origen'!$C2763)),"")</f>
        <v/>
      </c>
      <c r="E2763" t="str">
        <f>IF(LEN($C2763)&gt;0,COUNTIF($D:$D,"&gt;="&amp;$D2763),"")</f>
        <v/>
      </c>
      <c r="F2763" t="str">
        <f t="shared" si="84"/>
        <v/>
      </c>
      <c r="G2763" t="str">
        <f t="shared" si="85"/>
        <v/>
      </c>
      <c r="H2763" t="str">
        <f>IF(LEN($F2763)&gt;0,INDEX('Hoja1_datos de origen'!$V:$V,MATCH($F2763,$E:$E,0)),"")</f>
        <v/>
      </c>
      <c r="I2763" t="str">
        <f>IF(LEN($F2763)&gt;0,INDEX('Hoja1_datos de origen'!$R:$R,MATCH($F2763,$E:$E,0)),"")</f>
        <v/>
      </c>
      <c r="J2763" t="str">
        <f>IF(LEN($F2763)&gt;0,IF(INDEX('Hoja1_datos de origen'!$F:$F,MATCH($F2763,$E:$E,0))="","",INDEX('Hoja1_datos de origen'!$F:$F,MATCH($F2763,$E:$E,0))),"")</f>
        <v/>
      </c>
      <c r="K2763" s="10" t="str">
        <f>IF(LEN($F2763)&gt;0,INDEX('Hoja1_datos de origen'!$I:$I,MATCH($F2763,$E:$E,0)),"")</f>
        <v/>
      </c>
      <c r="L2763" s="10" t="str">
        <f>IF(LEN($F2763)&gt;0,INDEX('Hoja1_datos de origen'!$G:$G,MATCH($F2763,$E:$E,0)),"")</f>
        <v/>
      </c>
      <c r="M2763" t="str">
        <f>IF(LEN($F2763)&gt;0,INDEX('Hoja1_datos de origen'!$C:$C,MATCH($F2763,$E:$E,0)),"")</f>
        <v/>
      </c>
      <c r="N2763" t="str">
        <f>IF(LEN($F2763)&gt;0,INDEX('Hoja1_datos de origen'!$U:$U,MATCH($F2763,$E:$E,0)),"")</f>
        <v/>
      </c>
    </row>
    <row r="2764" spans="3:14">
      <c r="C2764" t="str">
        <f>IF('Hoja1_datos de origen'!$I2764&gt;=edad_minima,'Hoja1_datos de origen'!$C2764,"")</f>
        <v/>
      </c>
      <c r="D2764" t="str">
        <f>IF(LEN($C2764)&gt;0,(CONCATENATE('Hoja1_datos de origen'!$V2764,"-",'Hoja1_datos de origen'!$R2764,"-",TEXT('Hoja1_datos de origen'!$I2764,"000"),"-",'Hoja1_datos de origen'!$C2764)),"")</f>
        <v/>
      </c>
      <c r="E2764" t="str">
        <f>IF(LEN($C2764)&gt;0,COUNTIF($D:$D,"&gt;="&amp;$D2764),"")</f>
        <v/>
      </c>
      <c r="F2764" t="str">
        <f t="shared" si="84"/>
        <v/>
      </c>
      <c r="G2764" t="str">
        <f t="shared" si="85"/>
        <v/>
      </c>
      <c r="H2764" t="str">
        <f>IF(LEN($F2764)&gt;0,INDEX('Hoja1_datos de origen'!$V:$V,MATCH($F2764,$E:$E,0)),"")</f>
        <v/>
      </c>
      <c r="I2764" t="str">
        <f>IF(LEN($F2764)&gt;0,INDEX('Hoja1_datos de origen'!$R:$R,MATCH($F2764,$E:$E,0)),"")</f>
        <v/>
      </c>
      <c r="J2764" t="str">
        <f>IF(LEN($F2764)&gt;0,IF(INDEX('Hoja1_datos de origen'!$F:$F,MATCH($F2764,$E:$E,0))="","",INDEX('Hoja1_datos de origen'!$F:$F,MATCH($F2764,$E:$E,0))),"")</f>
        <v/>
      </c>
      <c r="K2764" s="10" t="str">
        <f>IF(LEN($F2764)&gt;0,INDEX('Hoja1_datos de origen'!$I:$I,MATCH($F2764,$E:$E,0)),"")</f>
        <v/>
      </c>
      <c r="L2764" s="10" t="str">
        <f>IF(LEN($F2764)&gt;0,INDEX('Hoja1_datos de origen'!$G:$G,MATCH($F2764,$E:$E,0)),"")</f>
        <v/>
      </c>
      <c r="M2764" t="str">
        <f>IF(LEN($F2764)&gt;0,INDEX('Hoja1_datos de origen'!$C:$C,MATCH($F2764,$E:$E,0)),"")</f>
        <v/>
      </c>
      <c r="N2764" t="str">
        <f>IF(LEN($F2764)&gt;0,INDEX('Hoja1_datos de origen'!$U:$U,MATCH($F2764,$E:$E,0)),"")</f>
        <v/>
      </c>
    </row>
    <row r="2765" spans="3:14">
      <c r="C2765" t="str">
        <f>IF('Hoja1_datos de origen'!$I2765&gt;=edad_minima,'Hoja1_datos de origen'!$C2765,"")</f>
        <v/>
      </c>
      <c r="D2765" t="str">
        <f>IF(LEN($C2765)&gt;0,(CONCATENATE('Hoja1_datos de origen'!$V2765,"-",'Hoja1_datos de origen'!$R2765,"-",TEXT('Hoja1_datos de origen'!$I2765,"000"),"-",'Hoja1_datos de origen'!$C2765)),"")</f>
        <v/>
      </c>
      <c r="E2765" t="str">
        <f>IF(LEN($C2765)&gt;0,COUNTIF($D:$D,"&gt;="&amp;$D2765),"")</f>
        <v/>
      </c>
      <c r="F2765" t="str">
        <f t="shared" si="84"/>
        <v/>
      </c>
      <c r="G2765" t="str">
        <f t="shared" si="85"/>
        <v/>
      </c>
      <c r="H2765" t="str">
        <f>IF(LEN($F2765)&gt;0,INDEX('Hoja1_datos de origen'!$V:$V,MATCH($F2765,$E:$E,0)),"")</f>
        <v/>
      </c>
      <c r="I2765" t="str">
        <f>IF(LEN($F2765)&gt;0,INDEX('Hoja1_datos de origen'!$R:$R,MATCH($F2765,$E:$E,0)),"")</f>
        <v/>
      </c>
      <c r="J2765" t="str">
        <f>IF(LEN($F2765)&gt;0,IF(INDEX('Hoja1_datos de origen'!$F:$F,MATCH($F2765,$E:$E,0))="","",INDEX('Hoja1_datos de origen'!$F:$F,MATCH($F2765,$E:$E,0))),"")</f>
        <v/>
      </c>
      <c r="K2765" s="10" t="str">
        <f>IF(LEN($F2765)&gt;0,INDEX('Hoja1_datos de origen'!$I:$I,MATCH($F2765,$E:$E,0)),"")</f>
        <v/>
      </c>
      <c r="L2765" s="10" t="str">
        <f>IF(LEN($F2765)&gt;0,INDEX('Hoja1_datos de origen'!$G:$G,MATCH($F2765,$E:$E,0)),"")</f>
        <v/>
      </c>
      <c r="M2765" t="str">
        <f>IF(LEN($F2765)&gt;0,INDEX('Hoja1_datos de origen'!$C:$C,MATCH($F2765,$E:$E,0)),"")</f>
        <v/>
      </c>
      <c r="N2765" t="str">
        <f>IF(LEN($F2765)&gt;0,INDEX('Hoja1_datos de origen'!$U:$U,MATCH($F2765,$E:$E,0)),"")</f>
        <v/>
      </c>
    </row>
    <row r="2766" spans="3:14">
      <c r="C2766" t="str">
        <f>IF('Hoja1_datos de origen'!$I2766&gt;=edad_minima,'Hoja1_datos de origen'!$C2766,"")</f>
        <v/>
      </c>
      <c r="D2766" t="str">
        <f>IF(LEN($C2766)&gt;0,(CONCATENATE('Hoja1_datos de origen'!$V2766,"-",'Hoja1_datos de origen'!$R2766,"-",TEXT('Hoja1_datos de origen'!$I2766,"000"),"-",'Hoja1_datos de origen'!$C2766)),"")</f>
        <v/>
      </c>
      <c r="E2766" t="str">
        <f>IF(LEN($C2766)&gt;0,COUNTIF($D:$D,"&gt;="&amp;$D2766),"")</f>
        <v/>
      </c>
      <c r="F2766" t="str">
        <f t="shared" si="84"/>
        <v/>
      </c>
      <c r="G2766" t="str">
        <f t="shared" si="85"/>
        <v/>
      </c>
      <c r="H2766" t="str">
        <f>IF(LEN($F2766)&gt;0,INDEX('Hoja1_datos de origen'!$V:$V,MATCH($F2766,$E:$E,0)),"")</f>
        <v/>
      </c>
      <c r="I2766" t="str">
        <f>IF(LEN($F2766)&gt;0,INDEX('Hoja1_datos de origen'!$R:$R,MATCH($F2766,$E:$E,0)),"")</f>
        <v/>
      </c>
      <c r="J2766" t="str">
        <f>IF(LEN($F2766)&gt;0,IF(INDEX('Hoja1_datos de origen'!$F:$F,MATCH($F2766,$E:$E,0))="","",INDEX('Hoja1_datos de origen'!$F:$F,MATCH($F2766,$E:$E,0))),"")</f>
        <v/>
      </c>
      <c r="K2766" s="10" t="str">
        <f>IF(LEN($F2766)&gt;0,INDEX('Hoja1_datos de origen'!$I:$I,MATCH($F2766,$E:$E,0)),"")</f>
        <v/>
      </c>
      <c r="L2766" s="10" t="str">
        <f>IF(LEN($F2766)&gt;0,INDEX('Hoja1_datos de origen'!$G:$G,MATCH($F2766,$E:$E,0)),"")</f>
        <v/>
      </c>
      <c r="M2766" t="str">
        <f>IF(LEN($F2766)&gt;0,INDEX('Hoja1_datos de origen'!$C:$C,MATCH($F2766,$E:$E,0)),"")</f>
        <v/>
      </c>
      <c r="N2766" t="str">
        <f>IF(LEN($F2766)&gt;0,INDEX('Hoja1_datos de origen'!$U:$U,MATCH($F2766,$E:$E,0)),"")</f>
        <v/>
      </c>
    </row>
    <row r="2767" spans="3:14">
      <c r="C2767" t="str">
        <f>IF('Hoja1_datos de origen'!$I2767&gt;=edad_minima,'Hoja1_datos de origen'!$C2767,"")</f>
        <v/>
      </c>
      <c r="D2767" t="str">
        <f>IF(LEN($C2767)&gt;0,(CONCATENATE('Hoja1_datos de origen'!$V2767,"-",'Hoja1_datos de origen'!$R2767,"-",TEXT('Hoja1_datos de origen'!$I2767,"000"),"-",'Hoja1_datos de origen'!$C2767)),"")</f>
        <v/>
      </c>
      <c r="E2767" t="str">
        <f>IF(LEN($C2767)&gt;0,COUNTIF($D:$D,"&gt;="&amp;$D2767),"")</f>
        <v/>
      </c>
      <c r="F2767" t="str">
        <f t="shared" si="84"/>
        <v/>
      </c>
      <c r="G2767" t="str">
        <f t="shared" si="85"/>
        <v/>
      </c>
      <c r="H2767" t="str">
        <f>IF(LEN($F2767)&gt;0,INDEX('Hoja1_datos de origen'!$V:$V,MATCH($F2767,$E:$E,0)),"")</f>
        <v/>
      </c>
      <c r="I2767" t="str">
        <f>IF(LEN($F2767)&gt;0,INDEX('Hoja1_datos de origen'!$R:$R,MATCH($F2767,$E:$E,0)),"")</f>
        <v/>
      </c>
      <c r="J2767" t="str">
        <f>IF(LEN($F2767)&gt;0,IF(INDEX('Hoja1_datos de origen'!$F:$F,MATCH($F2767,$E:$E,0))="","",INDEX('Hoja1_datos de origen'!$F:$F,MATCH($F2767,$E:$E,0))),"")</f>
        <v/>
      </c>
      <c r="K2767" s="10" t="str">
        <f>IF(LEN($F2767)&gt;0,INDEX('Hoja1_datos de origen'!$I:$I,MATCH($F2767,$E:$E,0)),"")</f>
        <v/>
      </c>
      <c r="L2767" s="10" t="str">
        <f>IF(LEN($F2767)&gt;0,INDEX('Hoja1_datos de origen'!$G:$G,MATCH($F2767,$E:$E,0)),"")</f>
        <v/>
      </c>
      <c r="M2767" t="str">
        <f>IF(LEN($F2767)&gt;0,INDEX('Hoja1_datos de origen'!$C:$C,MATCH($F2767,$E:$E,0)),"")</f>
        <v/>
      </c>
      <c r="N2767" t="str">
        <f>IF(LEN($F2767)&gt;0,INDEX('Hoja1_datos de origen'!$U:$U,MATCH($F2767,$E:$E,0)),"")</f>
        <v/>
      </c>
    </row>
    <row r="2768" spans="3:14">
      <c r="C2768" t="str">
        <f>IF('Hoja1_datos de origen'!$I2768&gt;=edad_minima,'Hoja1_datos de origen'!$C2768,"")</f>
        <v/>
      </c>
      <c r="D2768" t="str">
        <f>IF(LEN($C2768)&gt;0,(CONCATENATE('Hoja1_datos de origen'!$V2768,"-",'Hoja1_datos de origen'!$R2768,"-",TEXT('Hoja1_datos de origen'!$I2768,"000"),"-",'Hoja1_datos de origen'!$C2768)),"")</f>
        <v/>
      </c>
      <c r="E2768" t="str">
        <f>IF(LEN($C2768)&gt;0,COUNTIF($D:$D,"&gt;="&amp;$D2768),"")</f>
        <v/>
      </c>
      <c r="F2768" t="str">
        <f t="shared" si="84"/>
        <v/>
      </c>
      <c r="G2768" t="str">
        <f t="shared" si="85"/>
        <v/>
      </c>
      <c r="H2768" t="str">
        <f>IF(LEN($F2768)&gt;0,INDEX('Hoja1_datos de origen'!$V:$V,MATCH($F2768,$E:$E,0)),"")</f>
        <v/>
      </c>
      <c r="I2768" t="str">
        <f>IF(LEN($F2768)&gt;0,INDEX('Hoja1_datos de origen'!$R:$R,MATCH($F2768,$E:$E,0)),"")</f>
        <v/>
      </c>
      <c r="J2768" t="str">
        <f>IF(LEN($F2768)&gt;0,IF(INDEX('Hoja1_datos de origen'!$F:$F,MATCH($F2768,$E:$E,0))="","",INDEX('Hoja1_datos de origen'!$F:$F,MATCH($F2768,$E:$E,0))),"")</f>
        <v/>
      </c>
      <c r="K2768" s="10" t="str">
        <f>IF(LEN($F2768)&gt;0,INDEX('Hoja1_datos de origen'!$I:$I,MATCH($F2768,$E:$E,0)),"")</f>
        <v/>
      </c>
      <c r="L2768" s="10" t="str">
        <f>IF(LEN($F2768)&gt;0,INDEX('Hoja1_datos de origen'!$G:$G,MATCH($F2768,$E:$E,0)),"")</f>
        <v/>
      </c>
      <c r="M2768" t="str">
        <f>IF(LEN($F2768)&gt;0,INDEX('Hoja1_datos de origen'!$C:$C,MATCH($F2768,$E:$E,0)),"")</f>
        <v/>
      </c>
      <c r="N2768" t="str">
        <f>IF(LEN($F2768)&gt;0,INDEX('Hoja1_datos de origen'!$U:$U,MATCH($F2768,$E:$E,0)),"")</f>
        <v/>
      </c>
    </row>
    <row r="2769" spans="3:14">
      <c r="C2769" t="str">
        <f>IF('Hoja1_datos de origen'!$I2769&gt;=edad_minima,'Hoja1_datos de origen'!$C2769,"")</f>
        <v/>
      </c>
      <c r="D2769" t="str">
        <f>IF(LEN($C2769)&gt;0,(CONCATENATE('Hoja1_datos de origen'!$V2769,"-",'Hoja1_datos de origen'!$R2769,"-",TEXT('Hoja1_datos de origen'!$I2769,"000"),"-",'Hoja1_datos de origen'!$C2769)),"")</f>
        <v/>
      </c>
      <c r="E2769" t="str">
        <f>IF(LEN($C2769)&gt;0,COUNTIF($D:$D,"&gt;="&amp;$D2769),"")</f>
        <v/>
      </c>
      <c r="F2769" t="str">
        <f t="shared" si="84"/>
        <v/>
      </c>
      <c r="G2769" t="str">
        <f t="shared" si="85"/>
        <v/>
      </c>
      <c r="H2769" t="str">
        <f>IF(LEN($F2769)&gt;0,INDEX('Hoja1_datos de origen'!$V:$V,MATCH($F2769,$E:$E,0)),"")</f>
        <v/>
      </c>
      <c r="I2769" t="str">
        <f>IF(LEN($F2769)&gt;0,INDEX('Hoja1_datos de origen'!$R:$R,MATCH($F2769,$E:$E,0)),"")</f>
        <v/>
      </c>
      <c r="J2769" t="str">
        <f>IF(LEN($F2769)&gt;0,IF(INDEX('Hoja1_datos de origen'!$F:$F,MATCH($F2769,$E:$E,0))="","",INDEX('Hoja1_datos de origen'!$F:$F,MATCH($F2769,$E:$E,0))),"")</f>
        <v/>
      </c>
      <c r="K2769" s="10" t="str">
        <f>IF(LEN($F2769)&gt;0,INDEX('Hoja1_datos de origen'!$I:$I,MATCH($F2769,$E:$E,0)),"")</f>
        <v/>
      </c>
      <c r="L2769" s="10" t="str">
        <f>IF(LEN($F2769)&gt;0,INDEX('Hoja1_datos de origen'!$G:$G,MATCH($F2769,$E:$E,0)),"")</f>
        <v/>
      </c>
      <c r="M2769" t="str">
        <f>IF(LEN($F2769)&gt;0,INDEX('Hoja1_datos de origen'!$C:$C,MATCH($F2769,$E:$E,0)),"")</f>
        <v/>
      </c>
      <c r="N2769" t="str">
        <f>IF(LEN($F2769)&gt;0,INDEX('Hoja1_datos de origen'!$U:$U,MATCH($F2769,$E:$E,0)),"")</f>
        <v/>
      </c>
    </row>
    <row r="2770" spans="3:14">
      <c r="C2770" t="str">
        <f>IF('Hoja1_datos de origen'!$I2770&gt;=edad_minima,'Hoja1_datos de origen'!$C2770,"")</f>
        <v/>
      </c>
      <c r="D2770" t="str">
        <f>IF(LEN($C2770)&gt;0,(CONCATENATE('Hoja1_datos de origen'!$V2770,"-",'Hoja1_datos de origen'!$R2770,"-",TEXT('Hoja1_datos de origen'!$I2770,"000"),"-",'Hoja1_datos de origen'!$C2770)),"")</f>
        <v/>
      </c>
      <c r="E2770" t="str">
        <f>IF(LEN($C2770)&gt;0,COUNTIF($D:$D,"&gt;="&amp;$D2770),"")</f>
        <v/>
      </c>
      <c r="F2770" t="str">
        <f t="shared" si="84"/>
        <v/>
      </c>
      <c r="G2770" t="str">
        <f t="shared" si="85"/>
        <v/>
      </c>
      <c r="H2770" t="str">
        <f>IF(LEN($F2770)&gt;0,INDEX('Hoja1_datos de origen'!$V:$V,MATCH($F2770,$E:$E,0)),"")</f>
        <v/>
      </c>
      <c r="I2770" t="str">
        <f>IF(LEN($F2770)&gt;0,INDEX('Hoja1_datos de origen'!$R:$R,MATCH($F2770,$E:$E,0)),"")</f>
        <v/>
      </c>
      <c r="J2770" t="str">
        <f>IF(LEN($F2770)&gt;0,IF(INDEX('Hoja1_datos de origen'!$F:$F,MATCH($F2770,$E:$E,0))="","",INDEX('Hoja1_datos de origen'!$F:$F,MATCH($F2770,$E:$E,0))),"")</f>
        <v/>
      </c>
      <c r="K2770" s="10" t="str">
        <f>IF(LEN($F2770)&gt;0,INDEX('Hoja1_datos de origen'!$I:$I,MATCH($F2770,$E:$E,0)),"")</f>
        <v/>
      </c>
      <c r="L2770" s="10" t="str">
        <f>IF(LEN($F2770)&gt;0,INDEX('Hoja1_datos de origen'!$G:$G,MATCH($F2770,$E:$E,0)),"")</f>
        <v/>
      </c>
      <c r="M2770" t="str">
        <f>IF(LEN($F2770)&gt;0,INDEX('Hoja1_datos de origen'!$C:$C,MATCH($F2770,$E:$E,0)),"")</f>
        <v/>
      </c>
      <c r="N2770" t="str">
        <f>IF(LEN($F2770)&gt;0,INDEX('Hoja1_datos de origen'!$U:$U,MATCH($F2770,$E:$E,0)),"")</f>
        <v/>
      </c>
    </row>
    <row r="2771" spans="3:14">
      <c r="C2771" t="str">
        <f>IF('Hoja1_datos de origen'!$I2771&gt;=edad_minima,'Hoja1_datos de origen'!$C2771,"")</f>
        <v/>
      </c>
      <c r="D2771" t="str">
        <f>IF(LEN($C2771)&gt;0,(CONCATENATE('Hoja1_datos de origen'!$V2771,"-",'Hoja1_datos de origen'!$R2771,"-",TEXT('Hoja1_datos de origen'!$I2771,"000"),"-",'Hoja1_datos de origen'!$C2771)),"")</f>
        <v/>
      </c>
      <c r="E2771" t="str">
        <f>IF(LEN($C2771)&gt;0,COUNTIF($D:$D,"&gt;="&amp;$D2771),"")</f>
        <v/>
      </c>
      <c r="F2771" t="str">
        <f t="shared" si="84"/>
        <v/>
      </c>
      <c r="G2771" t="str">
        <f t="shared" si="85"/>
        <v/>
      </c>
      <c r="H2771" t="str">
        <f>IF(LEN($F2771)&gt;0,INDEX('Hoja1_datos de origen'!$V:$V,MATCH($F2771,$E:$E,0)),"")</f>
        <v/>
      </c>
      <c r="I2771" t="str">
        <f>IF(LEN($F2771)&gt;0,INDEX('Hoja1_datos de origen'!$R:$R,MATCH($F2771,$E:$E,0)),"")</f>
        <v/>
      </c>
      <c r="J2771" t="str">
        <f>IF(LEN($F2771)&gt;0,IF(INDEX('Hoja1_datos de origen'!$F:$F,MATCH($F2771,$E:$E,0))="","",INDEX('Hoja1_datos de origen'!$F:$F,MATCH($F2771,$E:$E,0))),"")</f>
        <v/>
      </c>
      <c r="K2771" s="10" t="str">
        <f>IF(LEN($F2771)&gt;0,INDEX('Hoja1_datos de origen'!$I:$I,MATCH($F2771,$E:$E,0)),"")</f>
        <v/>
      </c>
      <c r="L2771" s="10" t="str">
        <f>IF(LEN($F2771)&gt;0,INDEX('Hoja1_datos de origen'!$G:$G,MATCH($F2771,$E:$E,0)),"")</f>
        <v/>
      </c>
      <c r="M2771" t="str">
        <f>IF(LEN($F2771)&gt;0,INDEX('Hoja1_datos de origen'!$C:$C,MATCH($F2771,$E:$E,0)),"")</f>
        <v/>
      </c>
      <c r="N2771" t="str">
        <f>IF(LEN($F2771)&gt;0,INDEX('Hoja1_datos de origen'!$U:$U,MATCH($F2771,$E:$E,0)),"")</f>
        <v/>
      </c>
    </row>
    <row r="2772" spans="3:14">
      <c r="C2772" t="str">
        <f>IF('Hoja1_datos de origen'!$I2772&gt;=edad_minima,'Hoja1_datos de origen'!$C2772,"")</f>
        <v/>
      </c>
      <c r="D2772" t="str">
        <f>IF(LEN($C2772)&gt;0,(CONCATENATE('Hoja1_datos de origen'!$V2772,"-",'Hoja1_datos de origen'!$R2772,"-",TEXT('Hoja1_datos de origen'!$I2772,"000"),"-",'Hoja1_datos de origen'!$C2772)),"")</f>
        <v/>
      </c>
      <c r="E2772" t="str">
        <f>IF(LEN($C2772)&gt;0,COUNTIF($D:$D,"&gt;="&amp;$D2772),"")</f>
        <v/>
      </c>
      <c r="F2772" t="str">
        <f t="shared" si="84"/>
        <v/>
      </c>
      <c r="G2772" t="str">
        <f t="shared" si="85"/>
        <v/>
      </c>
      <c r="H2772" t="str">
        <f>IF(LEN($F2772)&gt;0,INDEX('Hoja1_datos de origen'!$V:$V,MATCH($F2772,$E:$E,0)),"")</f>
        <v/>
      </c>
      <c r="I2772" t="str">
        <f>IF(LEN($F2772)&gt;0,INDEX('Hoja1_datos de origen'!$R:$R,MATCH($F2772,$E:$E,0)),"")</f>
        <v/>
      </c>
      <c r="J2772" t="str">
        <f>IF(LEN($F2772)&gt;0,IF(INDEX('Hoja1_datos de origen'!$F:$F,MATCH($F2772,$E:$E,0))="","",INDEX('Hoja1_datos de origen'!$F:$F,MATCH($F2772,$E:$E,0))),"")</f>
        <v/>
      </c>
      <c r="K2772" s="10" t="str">
        <f>IF(LEN($F2772)&gt;0,INDEX('Hoja1_datos de origen'!$I:$I,MATCH($F2772,$E:$E,0)),"")</f>
        <v/>
      </c>
      <c r="L2772" s="10" t="str">
        <f>IF(LEN($F2772)&gt;0,INDEX('Hoja1_datos de origen'!$G:$G,MATCH($F2772,$E:$E,0)),"")</f>
        <v/>
      </c>
      <c r="M2772" t="str">
        <f>IF(LEN($F2772)&gt;0,INDEX('Hoja1_datos de origen'!$C:$C,MATCH($F2772,$E:$E,0)),"")</f>
        <v/>
      </c>
      <c r="N2772" t="str">
        <f>IF(LEN($F2772)&gt;0,INDEX('Hoja1_datos de origen'!$U:$U,MATCH($F2772,$E:$E,0)),"")</f>
        <v/>
      </c>
    </row>
    <row r="2773" spans="3:14">
      <c r="C2773" t="str">
        <f>IF('Hoja1_datos de origen'!$I2773&gt;=edad_minima,'Hoja1_datos de origen'!$C2773,"")</f>
        <v/>
      </c>
      <c r="D2773" t="str">
        <f>IF(LEN($C2773)&gt;0,(CONCATENATE('Hoja1_datos de origen'!$V2773,"-",'Hoja1_datos de origen'!$R2773,"-",TEXT('Hoja1_datos de origen'!$I2773,"000"),"-",'Hoja1_datos de origen'!$C2773)),"")</f>
        <v/>
      </c>
      <c r="E2773" t="str">
        <f>IF(LEN($C2773)&gt;0,COUNTIF($D:$D,"&gt;="&amp;$D2773),"")</f>
        <v/>
      </c>
      <c r="F2773" t="str">
        <f t="shared" si="84"/>
        <v/>
      </c>
      <c r="G2773" t="str">
        <f t="shared" si="85"/>
        <v/>
      </c>
      <c r="H2773" t="str">
        <f>IF(LEN($F2773)&gt;0,INDEX('Hoja1_datos de origen'!$V:$V,MATCH($F2773,$E:$E,0)),"")</f>
        <v/>
      </c>
      <c r="I2773" t="str">
        <f>IF(LEN($F2773)&gt;0,INDEX('Hoja1_datos de origen'!$R:$R,MATCH($F2773,$E:$E,0)),"")</f>
        <v/>
      </c>
      <c r="J2773" t="str">
        <f>IF(LEN($F2773)&gt;0,IF(INDEX('Hoja1_datos de origen'!$F:$F,MATCH($F2773,$E:$E,0))="","",INDEX('Hoja1_datos de origen'!$F:$F,MATCH($F2773,$E:$E,0))),"")</f>
        <v/>
      </c>
      <c r="K2773" s="10" t="str">
        <f>IF(LEN($F2773)&gt;0,INDEX('Hoja1_datos de origen'!$I:$I,MATCH($F2773,$E:$E,0)),"")</f>
        <v/>
      </c>
      <c r="L2773" s="10" t="str">
        <f>IF(LEN($F2773)&gt;0,INDEX('Hoja1_datos de origen'!$G:$G,MATCH($F2773,$E:$E,0)),"")</f>
        <v/>
      </c>
      <c r="M2773" t="str">
        <f>IF(LEN($F2773)&gt;0,INDEX('Hoja1_datos de origen'!$C:$C,MATCH($F2773,$E:$E,0)),"")</f>
        <v/>
      </c>
      <c r="N2773" t="str">
        <f>IF(LEN($F2773)&gt;0,INDEX('Hoja1_datos de origen'!$U:$U,MATCH($F2773,$E:$E,0)),"")</f>
        <v/>
      </c>
    </row>
    <row r="2774" spans="3:14">
      <c r="C2774" t="str">
        <f>IF('Hoja1_datos de origen'!$I2774&gt;=edad_minima,'Hoja1_datos de origen'!$C2774,"")</f>
        <v/>
      </c>
      <c r="D2774" t="str">
        <f>IF(LEN($C2774)&gt;0,(CONCATENATE('Hoja1_datos de origen'!$V2774,"-",'Hoja1_datos de origen'!$R2774,"-",TEXT('Hoja1_datos de origen'!$I2774,"000"),"-",'Hoja1_datos de origen'!$C2774)),"")</f>
        <v/>
      </c>
      <c r="E2774" t="str">
        <f>IF(LEN($C2774)&gt;0,COUNTIF($D:$D,"&gt;="&amp;$D2774),"")</f>
        <v/>
      </c>
      <c r="F2774" t="str">
        <f t="shared" si="84"/>
        <v/>
      </c>
      <c r="G2774" t="str">
        <f t="shared" si="85"/>
        <v/>
      </c>
      <c r="H2774" t="str">
        <f>IF(LEN($F2774)&gt;0,INDEX('Hoja1_datos de origen'!$V:$V,MATCH($F2774,$E:$E,0)),"")</f>
        <v/>
      </c>
      <c r="I2774" t="str">
        <f>IF(LEN($F2774)&gt;0,INDEX('Hoja1_datos de origen'!$R:$R,MATCH($F2774,$E:$E,0)),"")</f>
        <v/>
      </c>
      <c r="J2774" t="str">
        <f>IF(LEN($F2774)&gt;0,IF(INDEX('Hoja1_datos de origen'!$F:$F,MATCH($F2774,$E:$E,0))="","",INDEX('Hoja1_datos de origen'!$F:$F,MATCH($F2774,$E:$E,0))),"")</f>
        <v/>
      </c>
      <c r="K2774" s="10" t="str">
        <f>IF(LEN($F2774)&gt;0,INDEX('Hoja1_datos de origen'!$I:$I,MATCH($F2774,$E:$E,0)),"")</f>
        <v/>
      </c>
      <c r="L2774" s="10" t="str">
        <f>IF(LEN($F2774)&gt;0,INDEX('Hoja1_datos de origen'!$G:$G,MATCH($F2774,$E:$E,0)),"")</f>
        <v/>
      </c>
      <c r="M2774" t="str">
        <f>IF(LEN($F2774)&gt;0,INDEX('Hoja1_datos de origen'!$C:$C,MATCH($F2774,$E:$E,0)),"")</f>
        <v/>
      </c>
      <c r="N2774" t="str">
        <f>IF(LEN($F2774)&gt;0,INDEX('Hoja1_datos de origen'!$U:$U,MATCH($F2774,$E:$E,0)),"")</f>
        <v/>
      </c>
    </row>
    <row r="2775" spans="3:14">
      <c r="C2775" t="str">
        <f>IF('Hoja1_datos de origen'!$I2775&gt;=edad_minima,'Hoja1_datos de origen'!$C2775,"")</f>
        <v/>
      </c>
      <c r="D2775" t="str">
        <f>IF(LEN($C2775)&gt;0,(CONCATENATE('Hoja1_datos de origen'!$V2775,"-",'Hoja1_datos de origen'!$R2775,"-",TEXT('Hoja1_datos de origen'!$I2775,"000"),"-",'Hoja1_datos de origen'!$C2775)),"")</f>
        <v/>
      </c>
      <c r="E2775" t="str">
        <f>IF(LEN($C2775)&gt;0,COUNTIF($D:$D,"&gt;="&amp;$D2775),"")</f>
        <v/>
      </c>
      <c r="F2775" t="str">
        <f t="shared" si="84"/>
        <v/>
      </c>
      <c r="G2775" t="str">
        <f t="shared" si="85"/>
        <v/>
      </c>
      <c r="H2775" t="str">
        <f>IF(LEN($F2775)&gt;0,INDEX('Hoja1_datos de origen'!$V:$V,MATCH($F2775,$E:$E,0)),"")</f>
        <v/>
      </c>
      <c r="I2775" t="str">
        <f>IF(LEN($F2775)&gt;0,INDEX('Hoja1_datos de origen'!$R:$R,MATCH($F2775,$E:$E,0)),"")</f>
        <v/>
      </c>
      <c r="J2775" t="str">
        <f>IF(LEN($F2775)&gt;0,IF(INDEX('Hoja1_datos de origen'!$F:$F,MATCH($F2775,$E:$E,0))="","",INDEX('Hoja1_datos de origen'!$F:$F,MATCH($F2775,$E:$E,0))),"")</f>
        <v/>
      </c>
      <c r="K2775" s="10" t="str">
        <f>IF(LEN($F2775)&gt;0,INDEX('Hoja1_datos de origen'!$I:$I,MATCH($F2775,$E:$E,0)),"")</f>
        <v/>
      </c>
      <c r="L2775" s="10" t="str">
        <f>IF(LEN($F2775)&gt;0,INDEX('Hoja1_datos de origen'!$G:$G,MATCH($F2775,$E:$E,0)),"")</f>
        <v/>
      </c>
      <c r="M2775" t="str">
        <f>IF(LEN($F2775)&gt;0,INDEX('Hoja1_datos de origen'!$C:$C,MATCH($F2775,$E:$E,0)),"")</f>
        <v/>
      </c>
      <c r="N2775" t="str">
        <f>IF(LEN($F2775)&gt;0,INDEX('Hoja1_datos de origen'!$U:$U,MATCH($F2775,$E:$E,0)),"")</f>
        <v/>
      </c>
    </row>
    <row r="2776" spans="3:14">
      <c r="C2776" t="str">
        <f>IF('Hoja1_datos de origen'!$I2776&gt;=edad_minima,'Hoja1_datos de origen'!$C2776,"")</f>
        <v/>
      </c>
      <c r="D2776" t="str">
        <f>IF(LEN($C2776)&gt;0,(CONCATENATE('Hoja1_datos de origen'!$V2776,"-",'Hoja1_datos de origen'!$R2776,"-",TEXT('Hoja1_datos de origen'!$I2776,"000"),"-",'Hoja1_datos de origen'!$C2776)),"")</f>
        <v/>
      </c>
      <c r="E2776" t="str">
        <f>IF(LEN($C2776)&gt;0,COUNTIF($D:$D,"&gt;="&amp;$D2776),"")</f>
        <v/>
      </c>
      <c r="F2776" t="str">
        <f t="shared" si="84"/>
        <v/>
      </c>
      <c r="G2776" t="str">
        <f t="shared" si="85"/>
        <v/>
      </c>
      <c r="H2776" t="str">
        <f>IF(LEN($F2776)&gt;0,INDEX('Hoja1_datos de origen'!$V:$V,MATCH($F2776,$E:$E,0)),"")</f>
        <v/>
      </c>
      <c r="I2776" t="str">
        <f>IF(LEN($F2776)&gt;0,INDEX('Hoja1_datos de origen'!$R:$R,MATCH($F2776,$E:$E,0)),"")</f>
        <v/>
      </c>
      <c r="J2776" t="str">
        <f>IF(LEN($F2776)&gt;0,IF(INDEX('Hoja1_datos de origen'!$F:$F,MATCH($F2776,$E:$E,0))="","",INDEX('Hoja1_datos de origen'!$F:$F,MATCH($F2776,$E:$E,0))),"")</f>
        <v/>
      </c>
      <c r="K2776" s="10" t="str">
        <f>IF(LEN($F2776)&gt;0,INDEX('Hoja1_datos de origen'!$I:$I,MATCH($F2776,$E:$E,0)),"")</f>
        <v/>
      </c>
      <c r="L2776" s="10" t="str">
        <f>IF(LEN($F2776)&gt;0,INDEX('Hoja1_datos de origen'!$G:$G,MATCH($F2776,$E:$E,0)),"")</f>
        <v/>
      </c>
      <c r="M2776" t="str">
        <f>IF(LEN($F2776)&gt;0,INDEX('Hoja1_datos de origen'!$C:$C,MATCH($F2776,$E:$E,0)),"")</f>
        <v/>
      </c>
      <c r="N2776" t="str">
        <f>IF(LEN($F2776)&gt;0,INDEX('Hoja1_datos de origen'!$U:$U,MATCH($F2776,$E:$E,0)),"")</f>
        <v/>
      </c>
    </row>
    <row r="2777" spans="3:14">
      <c r="C2777" t="str">
        <f>IF('Hoja1_datos de origen'!$I2777&gt;=edad_minima,'Hoja1_datos de origen'!$C2777,"")</f>
        <v/>
      </c>
      <c r="D2777" t="str">
        <f>IF(LEN($C2777)&gt;0,(CONCATENATE('Hoja1_datos de origen'!$V2777,"-",'Hoja1_datos de origen'!$R2777,"-",TEXT('Hoja1_datos de origen'!$I2777,"000"),"-",'Hoja1_datos de origen'!$C2777)),"")</f>
        <v/>
      </c>
      <c r="E2777" t="str">
        <f>IF(LEN($C2777)&gt;0,COUNTIF($D:$D,"&gt;="&amp;$D2777),"")</f>
        <v/>
      </c>
      <c r="F2777" t="str">
        <f t="shared" si="84"/>
        <v/>
      </c>
      <c r="G2777" t="str">
        <f t="shared" si="85"/>
        <v/>
      </c>
      <c r="H2777" t="str">
        <f>IF(LEN($F2777)&gt;0,INDEX('Hoja1_datos de origen'!$V:$V,MATCH($F2777,$E:$E,0)),"")</f>
        <v/>
      </c>
      <c r="I2777" t="str">
        <f>IF(LEN($F2777)&gt;0,INDEX('Hoja1_datos de origen'!$R:$R,MATCH($F2777,$E:$E,0)),"")</f>
        <v/>
      </c>
      <c r="J2777" t="str">
        <f>IF(LEN($F2777)&gt;0,IF(INDEX('Hoja1_datos de origen'!$F:$F,MATCH($F2777,$E:$E,0))="","",INDEX('Hoja1_datos de origen'!$F:$F,MATCH($F2777,$E:$E,0))),"")</f>
        <v/>
      </c>
      <c r="K2777" s="10" t="str">
        <f>IF(LEN($F2777)&gt;0,INDEX('Hoja1_datos de origen'!$I:$I,MATCH($F2777,$E:$E,0)),"")</f>
        <v/>
      </c>
      <c r="L2777" s="10" t="str">
        <f>IF(LEN($F2777)&gt;0,INDEX('Hoja1_datos de origen'!$G:$G,MATCH($F2777,$E:$E,0)),"")</f>
        <v/>
      </c>
      <c r="M2777" t="str">
        <f>IF(LEN($F2777)&gt;0,INDEX('Hoja1_datos de origen'!$C:$C,MATCH($F2777,$E:$E,0)),"")</f>
        <v/>
      </c>
      <c r="N2777" t="str">
        <f>IF(LEN($F2777)&gt;0,INDEX('Hoja1_datos de origen'!$U:$U,MATCH($F2777,$E:$E,0)),"")</f>
        <v/>
      </c>
    </row>
    <row r="2778" spans="3:14">
      <c r="C2778" t="str">
        <f>IF('Hoja1_datos de origen'!$I2778&gt;=edad_minima,'Hoja1_datos de origen'!$C2778,"")</f>
        <v/>
      </c>
      <c r="D2778" t="str">
        <f>IF(LEN($C2778)&gt;0,(CONCATENATE('Hoja1_datos de origen'!$V2778,"-",'Hoja1_datos de origen'!$R2778,"-",TEXT('Hoja1_datos de origen'!$I2778,"000"),"-",'Hoja1_datos de origen'!$C2778)),"")</f>
        <v/>
      </c>
      <c r="E2778" t="str">
        <f>IF(LEN($C2778)&gt;0,COUNTIF($D:$D,"&gt;="&amp;$D2778),"")</f>
        <v/>
      </c>
      <c r="F2778" t="str">
        <f t="shared" si="84"/>
        <v/>
      </c>
      <c r="G2778" t="str">
        <f t="shared" si="85"/>
        <v/>
      </c>
      <c r="H2778" t="str">
        <f>IF(LEN($F2778)&gt;0,INDEX('Hoja1_datos de origen'!$V:$V,MATCH($F2778,$E:$E,0)),"")</f>
        <v/>
      </c>
      <c r="I2778" t="str">
        <f>IF(LEN($F2778)&gt;0,INDEX('Hoja1_datos de origen'!$R:$R,MATCH($F2778,$E:$E,0)),"")</f>
        <v/>
      </c>
      <c r="J2778" t="str">
        <f>IF(LEN($F2778)&gt;0,IF(INDEX('Hoja1_datos de origen'!$F:$F,MATCH($F2778,$E:$E,0))="","",INDEX('Hoja1_datos de origen'!$F:$F,MATCH($F2778,$E:$E,0))),"")</f>
        <v/>
      </c>
      <c r="K2778" s="10" t="str">
        <f>IF(LEN($F2778)&gt;0,INDEX('Hoja1_datos de origen'!$I:$I,MATCH($F2778,$E:$E,0)),"")</f>
        <v/>
      </c>
      <c r="L2778" s="10" t="str">
        <f>IF(LEN($F2778)&gt;0,INDEX('Hoja1_datos de origen'!$G:$G,MATCH($F2778,$E:$E,0)),"")</f>
        <v/>
      </c>
      <c r="M2778" t="str">
        <f>IF(LEN($F2778)&gt;0,INDEX('Hoja1_datos de origen'!$C:$C,MATCH($F2778,$E:$E,0)),"")</f>
        <v/>
      </c>
      <c r="N2778" t="str">
        <f>IF(LEN($F2778)&gt;0,INDEX('Hoja1_datos de origen'!$U:$U,MATCH($F2778,$E:$E,0)),"")</f>
        <v/>
      </c>
    </row>
    <row r="2779" spans="3:14">
      <c r="C2779" t="str">
        <f>IF('Hoja1_datos de origen'!$I2779&gt;=edad_minima,'Hoja1_datos de origen'!$C2779,"")</f>
        <v/>
      </c>
      <c r="D2779" t="str">
        <f>IF(LEN($C2779)&gt;0,(CONCATENATE('Hoja1_datos de origen'!$V2779,"-",'Hoja1_datos de origen'!$R2779,"-",TEXT('Hoja1_datos de origen'!$I2779,"000"),"-",'Hoja1_datos de origen'!$C2779)),"")</f>
        <v/>
      </c>
      <c r="E2779" t="str">
        <f>IF(LEN($C2779)&gt;0,COUNTIF($D:$D,"&gt;="&amp;$D2779),"")</f>
        <v/>
      </c>
      <c r="F2779" t="str">
        <f t="shared" si="84"/>
        <v/>
      </c>
      <c r="G2779" t="str">
        <f t="shared" si="85"/>
        <v/>
      </c>
      <c r="H2779" t="str">
        <f>IF(LEN($F2779)&gt;0,INDEX('Hoja1_datos de origen'!$V:$V,MATCH($F2779,$E:$E,0)),"")</f>
        <v/>
      </c>
      <c r="I2779" t="str">
        <f>IF(LEN($F2779)&gt;0,INDEX('Hoja1_datos de origen'!$R:$R,MATCH($F2779,$E:$E,0)),"")</f>
        <v/>
      </c>
      <c r="J2779" t="str">
        <f>IF(LEN($F2779)&gt;0,IF(INDEX('Hoja1_datos de origen'!$F:$F,MATCH($F2779,$E:$E,0))="","",INDEX('Hoja1_datos de origen'!$F:$F,MATCH($F2779,$E:$E,0))),"")</f>
        <v/>
      </c>
      <c r="K2779" s="10" t="str">
        <f>IF(LEN($F2779)&gt;0,INDEX('Hoja1_datos de origen'!$I:$I,MATCH($F2779,$E:$E,0)),"")</f>
        <v/>
      </c>
      <c r="L2779" s="10" t="str">
        <f>IF(LEN($F2779)&gt;0,INDEX('Hoja1_datos de origen'!$G:$G,MATCH($F2779,$E:$E,0)),"")</f>
        <v/>
      </c>
      <c r="M2779" t="str">
        <f>IF(LEN($F2779)&gt;0,INDEX('Hoja1_datos de origen'!$C:$C,MATCH($F2779,$E:$E,0)),"")</f>
        <v/>
      </c>
      <c r="N2779" t="str">
        <f>IF(LEN($F2779)&gt;0,INDEX('Hoja1_datos de origen'!$U:$U,MATCH($F2779,$E:$E,0)),"")</f>
        <v/>
      </c>
    </row>
    <row r="2780" spans="3:14">
      <c r="C2780" t="str">
        <f>IF('Hoja1_datos de origen'!$I2780&gt;=edad_minima,'Hoja1_datos de origen'!$C2780,"")</f>
        <v/>
      </c>
      <c r="D2780" t="str">
        <f>IF(LEN($C2780)&gt;0,(CONCATENATE('Hoja1_datos de origen'!$V2780,"-",'Hoja1_datos de origen'!$R2780,"-",TEXT('Hoja1_datos de origen'!$I2780,"000"),"-",'Hoja1_datos de origen'!$C2780)),"")</f>
        <v/>
      </c>
      <c r="E2780" t="str">
        <f>IF(LEN($C2780)&gt;0,COUNTIF($D:$D,"&gt;="&amp;$D2780),"")</f>
        <v/>
      </c>
      <c r="F2780" t="str">
        <f t="shared" si="84"/>
        <v/>
      </c>
      <c r="G2780" t="str">
        <f t="shared" si="85"/>
        <v/>
      </c>
      <c r="H2780" t="str">
        <f>IF(LEN($F2780)&gt;0,INDEX('Hoja1_datos de origen'!$V:$V,MATCH($F2780,$E:$E,0)),"")</f>
        <v/>
      </c>
      <c r="I2780" t="str">
        <f>IF(LEN($F2780)&gt;0,INDEX('Hoja1_datos de origen'!$R:$R,MATCH($F2780,$E:$E,0)),"")</f>
        <v/>
      </c>
      <c r="J2780" t="str">
        <f>IF(LEN($F2780)&gt;0,IF(INDEX('Hoja1_datos de origen'!$F:$F,MATCH($F2780,$E:$E,0))="","",INDEX('Hoja1_datos de origen'!$F:$F,MATCH($F2780,$E:$E,0))),"")</f>
        <v/>
      </c>
      <c r="K2780" s="10" t="str">
        <f>IF(LEN($F2780)&gt;0,INDEX('Hoja1_datos de origen'!$I:$I,MATCH($F2780,$E:$E,0)),"")</f>
        <v/>
      </c>
      <c r="L2780" s="10" t="str">
        <f>IF(LEN($F2780)&gt;0,INDEX('Hoja1_datos de origen'!$G:$G,MATCH($F2780,$E:$E,0)),"")</f>
        <v/>
      </c>
      <c r="M2780" t="str">
        <f>IF(LEN($F2780)&gt;0,INDEX('Hoja1_datos de origen'!$C:$C,MATCH($F2780,$E:$E,0)),"")</f>
        <v/>
      </c>
      <c r="N2780" t="str">
        <f>IF(LEN($F2780)&gt;0,INDEX('Hoja1_datos de origen'!$U:$U,MATCH($F2780,$E:$E,0)),"")</f>
        <v/>
      </c>
    </row>
    <row r="2781" spans="3:14">
      <c r="C2781" t="str">
        <f>IF('Hoja1_datos de origen'!$I2781&gt;=edad_minima,'Hoja1_datos de origen'!$C2781,"")</f>
        <v/>
      </c>
      <c r="D2781" t="str">
        <f>IF(LEN($C2781)&gt;0,(CONCATENATE('Hoja1_datos de origen'!$V2781,"-",'Hoja1_datos de origen'!$R2781,"-",TEXT('Hoja1_datos de origen'!$I2781,"000"),"-",'Hoja1_datos de origen'!$C2781)),"")</f>
        <v/>
      </c>
      <c r="E2781" t="str">
        <f>IF(LEN($C2781)&gt;0,COUNTIF($D:$D,"&gt;="&amp;$D2781),"")</f>
        <v/>
      </c>
      <c r="F2781" t="str">
        <f t="shared" si="84"/>
        <v/>
      </c>
      <c r="G2781" t="str">
        <f t="shared" si="85"/>
        <v/>
      </c>
      <c r="H2781" t="str">
        <f>IF(LEN($F2781)&gt;0,INDEX('Hoja1_datos de origen'!$V:$V,MATCH($F2781,$E:$E,0)),"")</f>
        <v/>
      </c>
      <c r="I2781" t="str">
        <f>IF(LEN($F2781)&gt;0,INDEX('Hoja1_datos de origen'!$R:$R,MATCH($F2781,$E:$E,0)),"")</f>
        <v/>
      </c>
      <c r="J2781" t="str">
        <f>IF(LEN($F2781)&gt;0,IF(INDEX('Hoja1_datos de origen'!$F:$F,MATCH($F2781,$E:$E,0))="","",INDEX('Hoja1_datos de origen'!$F:$F,MATCH($F2781,$E:$E,0))),"")</f>
        <v/>
      </c>
      <c r="K2781" s="10" t="str">
        <f>IF(LEN($F2781)&gt;0,INDEX('Hoja1_datos de origen'!$I:$I,MATCH($F2781,$E:$E,0)),"")</f>
        <v/>
      </c>
      <c r="L2781" s="10" t="str">
        <f>IF(LEN($F2781)&gt;0,INDEX('Hoja1_datos de origen'!$G:$G,MATCH($F2781,$E:$E,0)),"")</f>
        <v/>
      </c>
      <c r="M2781" t="str">
        <f>IF(LEN($F2781)&gt;0,INDEX('Hoja1_datos de origen'!$C:$C,MATCH($F2781,$E:$E,0)),"")</f>
        <v/>
      </c>
      <c r="N2781" t="str">
        <f>IF(LEN($F2781)&gt;0,INDEX('Hoja1_datos de origen'!$U:$U,MATCH($F2781,$E:$E,0)),"")</f>
        <v/>
      </c>
    </row>
    <row r="2782" spans="3:14">
      <c r="C2782" t="str">
        <f>IF('Hoja1_datos de origen'!$I2782&gt;=edad_minima,'Hoja1_datos de origen'!$C2782,"")</f>
        <v/>
      </c>
      <c r="D2782" t="str">
        <f>IF(LEN($C2782)&gt;0,(CONCATENATE('Hoja1_datos de origen'!$V2782,"-",'Hoja1_datos de origen'!$R2782,"-",TEXT('Hoja1_datos de origen'!$I2782,"000"),"-",'Hoja1_datos de origen'!$C2782)),"")</f>
        <v/>
      </c>
      <c r="E2782" t="str">
        <f>IF(LEN($C2782)&gt;0,COUNTIF($D:$D,"&gt;="&amp;$D2782),"")</f>
        <v/>
      </c>
      <c r="F2782" t="str">
        <f t="shared" si="84"/>
        <v/>
      </c>
      <c r="G2782" t="str">
        <f t="shared" si="85"/>
        <v/>
      </c>
      <c r="H2782" t="str">
        <f>IF(LEN($F2782)&gt;0,INDEX('Hoja1_datos de origen'!$V:$V,MATCH($F2782,$E:$E,0)),"")</f>
        <v/>
      </c>
      <c r="I2782" t="str">
        <f>IF(LEN($F2782)&gt;0,INDEX('Hoja1_datos de origen'!$R:$R,MATCH($F2782,$E:$E,0)),"")</f>
        <v/>
      </c>
      <c r="J2782" t="str">
        <f>IF(LEN($F2782)&gt;0,IF(INDEX('Hoja1_datos de origen'!$F:$F,MATCH($F2782,$E:$E,0))="","",INDEX('Hoja1_datos de origen'!$F:$F,MATCH($F2782,$E:$E,0))),"")</f>
        <v/>
      </c>
      <c r="K2782" s="10" t="str">
        <f>IF(LEN($F2782)&gt;0,INDEX('Hoja1_datos de origen'!$I:$I,MATCH($F2782,$E:$E,0)),"")</f>
        <v/>
      </c>
      <c r="L2782" s="10" t="str">
        <f>IF(LEN($F2782)&gt;0,INDEX('Hoja1_datos de origen'!$G:$G,MATCH($F2782,$E:$E,0)),"")</f>
        <v/>
      </c>
      <c r="M2782" t="str">
        <f>IF(LEN($F2782)&gt;0,INDEX('Hoja1_datos de origen'!$C:$C,MATCH($F2782,$E:$E,0)),"")</f>
        <v/>
      </c>
      <c r="N2782" t="str">
        <f>IF(LEN($F2782)&gt;0,INDEX('Hoja1_datos de origen'!$U:$U,MATCH($F2782,$E:$E,0)),"")</f>
        <v/>
      </c>
    </row>
    <row r="2783" spans="3:14">
      <c r="C2783" t="str">
        <f>IF('Hoja1_datos de origen'!$I2783&gt;=edad_minima,'Hoja1_datos de origen'!$C2783,"")</f>
        <v/>
      </c>
      <c r="D2783" t="str">
        <f>IF(LEN($C2783)&gt;0,(CONCATENATE('Hoja1_datos de origen'!$V2783,"-",'Hoja1_datos de origen'!$R2783,"-",TEXT('Hoja1_datos de origen'!$I2783,"000"),"-",'Hoja1_datos de origen'!$C2783)),"")</f>
        <v/>
      </c>
      <c r="E2783" t="str">
        <f>IF(LEN($C2783)&gt;0,COUNTIF($D:$D,"&gt;="&amp;$D2783),"")</f>
        <v/>
      </c>
      <c r="F2783" t="str">
        <f t="shared" si="84"/>
        <v/>
      </c>
      <c r="G2783" t="str">
        <f t="shared" si="85"/>
        <v/>
      </c>
      <c r="H2783" t="str">
        <f>IF(LEN($F2783)&gt;0,INDEX('Hoja1_datos de origen'!$V:$V,MATCH($F2783,$E:$E,0)),"")</f>
        <v/>
      </c>
      <c r="I2783" t="str">
        <f>IF(LEN($F2783)&gt;0,INDEX('Hoja1_datos de origen'!$R:$R,MATCH($F2783,$E:$E,0)),"")</f>
        <v/>
      </c>
      <c r="J2783" t="str">
        <f>IF(LEN($F2783)&gt;0,IF(INDEX('Hoja1_datos de origen'!$F:$F,MATCH($F2783,$E:$E,0))="","",INDEX('Hoja1_datos de origen'!$F:$F,MATCH($F2783,$E:$E,0))),"")</f>
        <v/>
      </c>
      <c r="K2783" s="10" t="str">
        <f>IF(LEN($F2783)&gt;0,INDEX('Hoja1_datos de origen'!$I:$I,MATCH($F2783,$E:$E,0)),"")</f>
        <v/>
      </c>
      <c r="L2783" s="10" t="str">
        <f>IF(LEN($F2783)&gt;0,INDEX('Hoja1_datos de origen'!$G:$G,MATCH($F2783,$E:$E,0)),"")</f>
        <v/>
      </c>
      <c r="M2783" t="str">
        <f>IF(LEN($F2783)&gt;0,INDEX('Hoja1_datos de origen'!$C:$C,MATCH($F2783,$E:$E,0)),"")</f>
        <v/>
      </c>
      <c r="N2783" t="str">
        <f>IF(LEN($F2783)&gt;0,INDEX('Hoja1_datos de origen'!$U:$U,MATCH($F2783,$E:$E,0)),"")</f>
        <v/>
      </c>
    </row>
    <row r="2784" spans="3:14">
      <c r="C2784" t="str">
        <f>IF('Hoja1_datos de origen'!$I2784&gt;=edad_minima,'Hoja1_datos de origen'!$C2784,"")</f>
        <v/>
      </c>
      <c r="D2784" t="str">
        <f>IF(LEN($C2784)&gt;0,(CONCATENATE('Hoja1_datos de origen'!$V2784,"-",'Hoja1_datos de origen'!$R2784,"-",TEXT('Hoja1_datos de origen'!$I2784,"000"),"-",'Hoja1_datos de origen'!$C2784)),"")</f>
        <v/>
      </c>
      <c r="E2784" t="str">
        <f>IF(LEN($C2784)&gt;0,COUNTIF($D:$D,"&gt;="&amp;$D2784),"")</f>
        <v/>
      </c>
      <c r="F2784" t="str">
        <f t="shared" si="84"/>
        <v/>
      </c>
      <c r="G2784" t="str">
        <f t="shared" si="85"/>
        <v/>
      </c>
      <c r="H2784" t="str">
        <f>IF(LEN($F2784)&gt;0,INDEX('Hoja1_datos de origen'!$V:$V,MATCH($F2784,$E:$E,0)),"")</f>
        <v/>
      </c>
      <c r="I2784" t="str">
        <f>IF(LEN($F2784)&gt;0,INDEX('Hoja1_datos de origen'!$R:$R,MATCH($F2784,$E:$E,0)),"")</f>
        <v/>
      </c>
      <c r="J2784" t="str">
        <f>IF(LEN($F2784)&gt;0,IF(INDEX('Hoja1_datos de origen'!$F:$F,MATCH($F2784,$E:$E,0))="","",INDEX('Hoja1_datos de origen'!$F:$F,MATCH($F2784,$E:$E,0))),"")</f>
        <v/>
      </c>
      <c r="K2784" s="10" t="str">
        <f>IF(LEN($F2784)&gt;0,INDEX('Hoja1_datos de origen'!$I:$I,MATCH($F2784,$E:$E,0)),"")</f>
        <v/>
      </c>
      <c r="L2784" s="10" t="str">
        <f>IF(LEN($F2784)&gt;0,INDEX('Hoja1_datos de origen'!$G:$G,MATCH($F2784,$E:$E,0)),"")</f>
        <v/>
      </c>
      <c r="M2784" t="str">
        <f>IF(LEN($F2784)&gt;0,INDEX('Hoja1_datos de origen'!$C:$C,MATCH($F2784,$E:$E,0)),"")</f>
        <v/>
      </c>
      <c r="N2784" t="str">
        <f>IF(LEN($F2784)&gt;0,INDEX('Hoja1_datos de origen'!$U:$U,MATCH($F2784,$E:$E,0)),"")</f>
        <v/>
      </c>
    </row>
    <row r="2785" spans="3:14">
      <c r="C2785" t="str">
        <f>IF('Hoja1_datos de origen'!$I2785&gt;=edad_minima,'Hoja1_datos de origen'!$C2785,"")</f>
        <v/>
      </c>
      <c r="D2785" t="str">
        <f>IF(LEN($C2785)&gt;0,(CONCATENATE('Hoja1_datos de origen'!$V2785,"-",'Hoja1_datos de origen'!$R2785,"-",TEXT('Hoja1_datos de origen'!$I2785,"000"),"-",'Hoja1_datos de origen'!$C2785)),"")</f>
        <v/>
      </c>
      <c r="E2785" t="str">
        <f>IF(LEN($C2785)&gt;0,COUNTIF($D:$D,"&gt;="&amp;$D2785),"")</f>
        <v/>
      </c>
      <c r="F2785" t="str">
        <f t="shared" si="84"/>
        <v/>
      </c>
      <c r="G2785" t="str">
        <f t="shared" si="85"/>
        <v/>
      </c>
      <c r="H2785" t="str">
        <f>IF(LEN($F2785)&gt;0,INDEX('Hoja1_datos de origen'!$V:$V,MATCH($F2785,$E:$E,0)),"")</f>
        <v/>
      </c>
      <c r="I2785" t="str">
        <f>IF(LEN($F2785)&gt;0,INDEX('Hoja1_datos de origen'!$R:$R,MATCH($F2785,$E:$E,0)),"")</f>
        <v/>
      </c>
      <c r="J2785" t="str">
        <f>IF(LEN($F2785)&gt;0,IF(INDEX('Hoja1_datos de origen'!$F:$F,MATCH($F2785,$E:$E,0))="","",INDEX('Hoja1_datos de origen'!$F:$F,MATCH($F2785,$E:$E,0))),"")</f>
        <v/>
      </c>
      <c r="K2785" s="10" t="str">
        <f>IF(LEN($F2785)&gt;0,INDEX('Hoja1_datos de origen'!$I:$I,MATCH($F2785,$E:$E,0)),"")</f>
        <v/>
      </c>
      <c r="L2785" s="10" t="str">
        <f>IF(LEN($F2785)&gt;0,INDEX('Hoja1_datos de origen'!$G:$G,MATCH($F2785,$E:$E,0)),"")</f>
        <v/>
      </c>
      <c r="M2785" t="str">
        <f>IF(LEN($F2785)&gt;0,INDEX('Hoja1_datos de origen'!$C:$C,MATCH($F2785,$E:$E,0)),"")</f>
        <v/>
      </c>
      <c r="N2785" t="str">
        <f>IF(LEN($F2785)&gt;0,INDEX('Hoja1_datos de origen'!$U:$U,MATCH($F2785,$E:$E,0)),"")</f>
        <v/>
      </c>
    </row>
    <row r="2786" spans="3:14">
      <c r="C2786" t="str">
        <f>IF('Hoja1_datos de origen'!$I2786&gt;=edad_minima,'Hoja1_datos de origen'!$C2786,"")</f>
        <v/>
      </c>
      <c r="D2786" t="str">
        <f>IF(LEN($C2786)&gt;0,(CONCATENATE('Hoja1_datos de origen'!$V2786,"-",'Hoja1_datos de origen'!$R2786,"-",TEXT('Hoja1_datos de origen'!$I2786,"000"),"-",'Hoja1_datos de origen'!$C2786)),"")</f>
        <v/>
      </c>
      <c r="E2786" t="str">
        <f>IF(LEN($C2786)&gt;0,COUNTIF($D:$D,"&gt;="&amp;$D2786),"")</f>
        <v/>
      </c>
      <c r="F2786" t="str">
        <f t="shared" si="84"/>
        <v/>
      </c>
      <c r="G2786" t="str">
        <f t="shared" si="85"/>
        <v/>
      </c>
      <c r="H2786" t="str">
        <f>IF(LEN($F2786)&gt;0,INDEX('Hoja1_datos de origen'!$V:$V,MATCH($F2786,$E:$E,0)),"")</f>
        <v/>
      </c>
      <c r="I2786" t="str">
        <f>IF(LEN($F2786)&gt;0,INDEX('Hoja1_datos de origen'!$R:$R,MATCH($F2786,$E:$E,0)),"")</f>
        <v/>
      </c>
      <c r="J2786" t="str">
        <f>IF(LEN($F2786)&gt;0,IF(INDEX('Hoja1_datos de origen'!$F:$F,MATCH($F2786,$E:$E,0))="","",INDEX('Hoja1_datos de origen'!$F:$F,MATCH($F2786,$E:$E,0))),"")</f>
        <v/>
      </c>
      <c r="K2786" s="10" t="str">
        <f>IF(LEN($F2786)&gt;0,INDEX('Hoja1_datos de origen'!$I:$I,MATCH($F2786,$E:$E,0)),"")</f>
        <v/>
      </c>
      <c r="L2786" s="10" t="str">
        <f>IF(LEN($F2786)&gt;0,INDEX('Hoja1_datos de origen'!$G:$G,MATCH($F2786,$E:$E,0)),"")</f>
        <v/>
      </c>
      <c r="M2786" t="str">
        <f>IF(LEN($F2786)&gt;0,INDEX('Hoja1_datos de origen'!$C:$C,MATCH($F2786,$E:$E,0)),"")</f>
        <v/>
      </c>
      <c r="N2786" t="str">
        <f>IF(LEN($F2786)&gt;0,INDEX('Hoja1_datos de origen'!$U:$U,MATCH($F2786,$E:$E,0)),"")</f>
        <v/>
      </c>
    </row>
    <row r="2787" spans="3:14">
      <c r="C2787" t="str">
        <f>IF('Hoja1_datos de origen'!$I2787&gt;=edad_minima,'Hoja1_datos de origen'!$C2787,"")</f>
        <v/>
      </c>
      <c r="D2787" t="str">
        <f>IF(LEN($C2787)&gt;0,(CONCATENATE('Hoja1_datos de origen'!$V2787,"-",'Hoja1_datos de origen'!$R2787,"-",TEXT('Hoja1_datos de origen'!$I2787,"000"),"-",'Hoja1_datos de origen'!$C2787)),"")</f>
        <v/>
      </c>
      <c r="E2787" t="str">
        <f>IF(LEN($C2787)&gt;0,COUNTIF($D:$D,"&gt;="&amp;$D2787),"")</f>
        <v/>
      </c>
      <c r="F2787" t="str">
        <f t="shared" si="84"/>
        <v/>
      </c>
      <c r="G2787" t="str">
        <f t="shared" si="85"/>
        <v/>
      </c>
      <c r="H2787" t="str">
        <f>IF(LEN($F2787)&gt;0,INDEX('Hoja1_datos de origen'!$V:$V,MATCH($F2787,$E:$E,0)),"")</f>
        <v/>
      </c>
      <c r="I2787" t="str">
        <f>IF(LEN($F2787)&gt;0,INDEX('Hoja1_datos de origen'!$R:$R,MATCH($F2787,$E:$E,0)),"")</f>
        <v/>
      </c>
      <c r="J2787" t="str">
        <f>IF(LEN($F2787)&gt;0,IF(INDEX('Hoja1_datos de origen'!$F:$F,MATCH($F2787,$E:$E,0))="","",INDEX('Hoja1_datos de origen'!$F:$F,MATCH($F2787,$E:$E,0))),"")</f>
        <v/>
      </c>
      <c r="K2787" s="10" t="str">
        <f>IF(LEN($F2787)&gt;0,INDEX('Hoja1_datos de origen'!$I:$I,MATCH($F2787,$E:$E,0)),"")</f>
        <v/>
      </c>
      <c r="L2787" s="10" t="str">
        <f>IF(LEN($F2787)&gt;0,INDEX('Hoja1_datos de origen'!$G:$G,MATCH($F2787,$E:$E,0)),"")</f>
        <v/>
      </c>
      <c r="M2787" t="str">
        <f>IF(LEN($F2787)&gt;0,INDEX('Hoja1_datos de origen'!$C:$C,MATCH($F2787,$E:$E,0)),"")</f>
        <v/>
      </c>
      <c r="N2787" t="str">
        <f>IF(LEN($F2787)&gt;0,INDEX('Hoja1_datos de origen'!$U:$U,MATCH($F2787,$E:$E,0)),"")</f>
        <v/>
      </c>
    </row>
    <row r="2788" spans="3:14">
      <c r="C2788" t="str">
        <f>IF('Hoja1_datos de origen'!$I2788&gt;=edad_minima,'Hoja1_datos de origen'!$C2788,"")</f>
        <v/>
      </c>
      <c r="D2788" t="str">
        <f>IF(LEN($C2788)&gt;0,(CONCATENATE('Hoja1_datos de origen'!$V2788,"-",'Hoja1_datos de origen'!$R2788,"-",TEXT('Hoja1_datos de origen'!$I2788,"000"),"-",'Hoja1_datos de origen'!$C2788)),"")</f>
        <v/>
      </c>
      <c r="E2788" t="str">
        <f>IF(LEN($C2788)&gt;0,COUNTIF($D:$D,"&gt;="&amp;$D2788),"")</f>
        <v/>
      </c>
      <c r="F2788" t="str">
        <f t="shared" si="84"/>
        <v/>
      </c>
      <c r="G2788" t="str">
        <f t="shared" si="85"/>
        <v/>
      </c>
      <c r="H2788" t="str">
        <f>IF(LEN($F2788)&gt;0,INDEX('Hoja1_datos de origen'!$V:$V,MATCH($F2788,$E:$E,0)),"")</f>
        <v/>
      </c>
      <c r="I2788" t="str">
        <f>IF(LEN($F2788)&gt;0,INDEX('Hoja1_datos de origen'!$R:$R,MATCH($F2788,$E:$E,0)),"")</f>
        <v/>
      </c>
      <c r="J2788" t="str">
        <f>IF(LEN($F2788)&gt;0,IF(INDEX('Hoja1_datos de origen'!$F:$F,MATCH($F2788,$E:$E,0))="","",INDEX('Hoja1_datos de origen'!$F:$F,MATCH($F2788,$E:$E,0))),"")</f>
        <v/>
      </c>
      <c r="K2788" s="10" t="str">
        <f>IF(LEN($F2788)&gt;0,INDEX('Hoja1_datos de origen'!$I:$I,MATCH($F2788,$E:$E,0)),"")</f>
        <v/>
      </c>
      <c r="L2788" s="10" t="str">
        <f>IF(LEN($F2788)&gt;0,INDEX('Hoja1_datos de origen'!$G:$G,MATCH($F2788,$E:$E,0)),"")</f>
        <v/>
      </c>
      <c r="M2788" t="str">
        <f>IF(LEN($F2788)&gt;0,INDEX('Hoja1_datos de origen'!$C:$C,MATCH($F2788,$E:$E,0)),"")</f>
        <v/>
      </c>
      <c r="N2788" t="str">
        <f>IF(LEN($F2788)&gt;0,INDEX('Hoja1_datos de origen'!$U:$U,MATCH($F2788,$E:$E,0)),"")</f>
        <v/>
      </c>
    </row>
    <row r="2789" spans="3:14">
      <c r="C2789" t="str">
        <f>IF('Hoja1_datos de origen'!$I2789&gt;=edad_minima,'Hoja1_datos de origen'!$C2789,"")</f>
        <v/>
      </c>
      <c r="D2789" t="str">
        <f>IF(LEN($C2789)&gt;0,(CONCATENATE('Hoja1_datos de origen'!$V2789,"-",'Hoja1_datos de origen'!$R2789,"-",TEXT('Hoja1_datos de origen'!$I2789,"000"),"-",'Hoja1_datos de origen'!$C2789)),"")</f>
        <v/>
      </c>
      <c r="E2789" t="str">
        <f>IF(LEN($C2789)&gt;0,COUNTIF($D:$D,"&gt;="&amp;$D2789),"")</f>
        <v/>
      </c>
      <c r="F2789" t="str">
        <f t="shared" si="84"/>
        <v/>
      </c>
      <c r="G2789" t="str">
        <f t="shared" si="85"/>
        <v/>
      </c>
      <c r="H2789" t="str">
        <f>IF(LEN($F2789)&gt;0,INDEX('Hoja1_datos de origen'!$V:$V,MATCH($F2789,$E:$E,0)),"")</f>
        <v/>
      </c>
      <c r="I2789" t="str">
        <f>IF(LEN($F2789)&gt;0,INDEX('Hoja1_datos de origen'!$R:$R,MATCH($F2789,$E:$E,0)),"")</f>
        <v/>
      </c>
      <c r="J2789" t="str">
        <f>IF(LEN($F2789)&gt;0,IF(INDEX('Hoja1_datos de origen'!$F:$F,MATCH($F2789,$E:$E,0))="","",INDEX('Hoja1_datos de origen'!$F:$F,MATCH($F2789,$E:$E,0))),"")</f>
        <v/>
      </c>
      <c r="K2789" s="10" t="str">
        <f>IF(LEN($F2789)&gt;0,INDEX('Hoja1_datos de origen'!$I:$I,MATCH($F2789,$E:$E,0)),"")</f>
        <v/>
      </c>
      <c r="L2789" s="10" t="str">
        <f>IF(LEN($F2789)&gt;0,INDEX('Hoja1_datos de origen'!$G:$G,MATCH($F2789,$E:$E,0)),"")</f>
        <v/>
      </c>
      <c r="M2789" t="str">
        <f>IF(LEN($F2789)&gt;0,INDEX('Hoja1_datos de origen'!$C:$C,MATCH($F2789,$E:$E,0)),"")</f>
        <v/>
      </c>
      <c r="N2789" t="str">
        <f>IF(LEN($F2789)&gt;0,INDEX('Hoja1_datos de origen'!$U:$U,MATCH($F2789,$E:$E,0)),"")</f>
        <v/>
      </c>
    </row>
    <row r="2790" spans="3:14">
      <c r="C2790" t="str">
        <f>IF('Hoja1_datos de origen'!$I2790&gt;=edad_minima,'Hoja1_datos de origen'!$C2790,"")</f>
        <v/>
      </c>
      <c r="D2790" t="str">
        <f>IF(LEN($C2790)&gt;0,(CONCATENATE('Hoja1_datos de origen'!$V2790,"-",'Hoja1_datos de origen'!$R2790,"-",TEXT('Hoja1_datos de origen'!$I2790,"000"),"-",'Hoja1_datos de origen'!$C2790)),"")</f>
        <v/>
      </c>
      <c r="E2790" t="str">
        <f>IF(LEN($C2790)&gt;0,COUNTIF($D:$D,"&gt;="&amp;$D2790),"")</f>
        <v/>
      </c>
      <c r="F2790" t="str">
        <f t="shared" si="84"/>
        <v/>
      </c>
      <c r="G2790" t="str">
        <f t="shared" si="85"/>
        <v/>
      </c>
      <c r="H2790" t="str">
        <f>IF(LEN($F2790)&gt;0,INDEX('Hoja1_datos de origen'!$V:$V,MATCH($F2790,$E:$E,0)),"")</f>
        <v/>
      </c>
      <c r="I2790" t="str">
        <f>IF(LEN($F2790)&gt;0,INDEX('Hoja1_datos de origen'!$R:$R,MATCH($F2790,$E:$E,0)),"")</f>
        <v/>
      </c>
      <c r="J2790" t="str">
        <f>IF(LEN($F2790)&gt;0,IF(INDEX('Hoja1_datos de origen'!$F:$F,MATCH($F2790,$E:$E,0))="","",INDEX('Hoja1_datos de origen'!$F:$F,MATCH($F2790,$E:$E,0))),"")</f>
        <v/>
      </c>
      <c r="K2790" s="10" t="str">
        <f>IF(LEN($F2790)&gt;0,INDEX('Hoja1_datos de origen'!$I:$I,MATCH($F2790,$E:$E,0)),"")</f>
        <v/>
      </c>
      <c r="L2790" s="10" t="str">
        <f>IF(LEN($F2790)&gt;0,INDEX('Hoja1_datos de origen'!$G:$G,MATCH($F2790,$E:$E,0)),"")</f>
        <v/>
      </c>
      <c r="M2790" t="str">
        <f>IF(LEN($F2790)&gt;0,INDEX('Hoja1_datos de origen'!$C:$C,MATCH($F2790,$E:$E,0)),"")</f>
        <v/>
      </c>
      <c r="N2790" t="str">
        <f>IF(LEN($F2790)&gt;0,INDEX('Hoja1_datos de origen'!$U:$U,MATCH($F2790,$E:$E,0)),"")</f>
        <v/>
      </c>
    </row>
    <row r="2791" spans="3:14">
      <c r="C2791" t="str">
        <f>IF('Hoja1_datos de origen'!$I2791&gt;=edad_minima,'Hoja1_datos de origen'!$C2791,"")</f>
        <v/>
      </c>
      <c r="D2791" t="str">
        <f>IF(LEN($C2791)&gt;0,(CONCATENATE('Hoja1_datos de origen'!$V2791,"-",'Hoja1_datos de origen'!$R2791,"-",TEXT('Hoja1_datos de origen'!$I2791,"000"),"-",'Hoja1_datos de origen'!$C2791)),"")</f>
        <v/>
      </c>
      <c r="E2791" t="str">
        <f>IF(LEN($C2791)&gt;0,COUNTIF($D:$D,"&gt;="&amp;$D2791),"")</f>
        <v/>
      </c>
      <c r="F2791" t="str">
        <f t="shared" si="84"/>
        <v/>
      </c>
      <c r="G2791" t="str">
        <f t="shared" si="85"/>
        <v/>
      </c>
      <c r="H2791" t="str">
        <f>IF(LEN($F2791)&gt;0,INDEX('Hoja1_datos de origen'!$V:$V,MATCH($F2791,$E:$E,0)),"")</f>
        <v/>
      </c>
      <c r="I2791" t="str">
        <f>IF(LEN($F2791)&gt;0,INDEX('Hoja1_datos de origen'!$R:$R,MATCH($F2791,$E:$E,0)),"")</f>
        <v/>
      </c>
      <c r="J2791" t="str">
        <f>IF(LEN($F2791)&gt;0,IF(INDEX('Hoja1_datos de origen'!$F:$F,MATCH($F2791,$E:$E,0))="","",INDEX('Hoja1_datos de origen'!$F:$F,MATCH($F2791,$E:$E,0))),"")</f>
        <v/>
      </c>
      <c r="K2791" s="10" t="str">
        <f>IF(LEN($F2791)&gt;0,INDEX('Hoja1_datos de origen'!$I:$I,MATCH($F2791,$E:$E,0)),"")</f>
        <v/>
      </c>
      <c r="L2791" s="10" t="str">
        <f>IF(LEN($F2791)&gt;0,INDEX('Hoja1_datos de origen'!$G:$G,MATCH($F2791,$E:$E,0)),"")</f>
        <v/>
      </c>
      <c r="M2791" t="str">
        <f>IF(LEN($F2791)&gt;0,INDEX('Hoja1_datos de origen'!$C:$C,MATCH($F2791,$E:$E,0)),"")</f>
        <v/>
      </c>
      <c r="N2791" t="str">
        <f>IF(LEN($F2791)&gt;0,INDEX('Hoja1_datos de origen'!$U:$U,MATCH($F2791,$E:$E,0)),"")</f>
        <v/>
      </c>
    </row>
    <row r="2792" spans="3:14">
      <c r="C2792" t="str">
        <f>IF('Hoja1_datos de origen'!$I2792&gt;=edad_minima,'Hoja1_datos de origen'!$C2792,"")</f>
        <v/>
      </c>
      <c r="D2792" t="str">
        <f>IF(LEN($C2792)&gt;0,(CONCATENATE('Hoja1_datos de origen'!$V2792,"-",'Hoja1_datos de origen'!$R2792,"-",TEXT('Hoja1_datos de origen'!$I2792,"000"),"-",'Hoja1_datos de origen'!$C2792)),"")</f>
        <v/>
      </c>
      <c r="E2792" t="str">
        <f>IF(LEN($C2792)&gt;0,COUNTIF($D:$D,"&gt;="&amp;$D2792),"")</f>
        <v/>
      </c>
      <c r="F2792" t="str">
        <f t="shared" si="84"/>
        <v/>
      </c>
      <c r="G2792" t="str">
        <f t="shared" si="85"/>
        <v/>
      </c>
      <c r="H2792" t="str">
        <f>IF(LEN($F2792)&gt;0,INDEX('Hoja1_datos de origen'!$V:$V,MATCH($F2792,$E:$E,0)),"")</f>
        <v/>
      </c>
      <c r="I2792" t="str">
        <f>IF(LEN($F2792)&gt;0,INDEX('Hoja1_datos de origen'!$R:$R,MATCH($F2792,$E:$E,0)),"")</f>
        <v/>
      </c>
      <c r="J2792" t="str">
        <f>IF(LEN($F2792)&gt;0,IF(INDEX('Hoja1_datos de origen'!$F:$F,MATCH($F2792,$E:$E,0))="","",INDEX('Hoja1_datos de origen'!$F:$F,MATCH($F2792,$E:$E,0))),"")</f>
        <v/>
      </c>
      <c r="K2792" s="10" t="str">
        <f>IF(LEN($F2792)&gt;0,INDEX('Hoja1_datos de origen'!$I:$I,MATCH($F2792,$E:$E,0)),"")</f>
        <v/>
      </c>
      <c r="L2792" s="10" t="str">
        <f>IF(LEN($F2792)&gt;0,INDEX('Hoja1_datos de origen'!$G:$G,MATCH($F2792,$E:$E,0)),"")</f>
        <v/>
      </c>
      <c r="M2792" t="str">
        <f>IF(LEN($F2792)&gt;0,INDEX('Hoja1_datos de origen'!$C:$C,MATCH($F2792,$E:$E,0)),"")</f>
        <v/>
      </c>
      <c r="N2792" t="str">
        <f>IF(LEN($F2792)&gt;0,INDEX('Hoja1_datos de origen'!$U:$U,MATCH($F2792,$E:$E,0)),"")</f>
        <v/>
      </c>
    </row>
    <row r="2793" spans="3:14">
      <c r="C2793" t="str">
        <f>IF('Hoja1_datos de origen'!$I2793&gt;=edad_minima,'Hoja1_datos de origen'!$C2793,"")</f>
        <v/>
      </c>
      <c r="D2793" t="str">
        <f>IF(LEN($C2793)&gt;0,(CONCATENATE('Hoja1_datos de origen'!$V2793,"-",'Hoja1_datos de origen'!$R2793,"-",TEXT('Hoja1_datos de origen'!$I2793,"000"),"-",'Hoja1_datos de origen'!$C2793)),"")</f>
        <v/>
      </c>
      <c r="E2793" t="str">
        <f>IF(LEN($C2793)&gt;0,COUNTIF($D:$D,"&gt;="&amp;$D2793),"")</f>
        <v/>
      </c>
      <c r="F2793" t="str">
        <f t="shared" si="84"/>
        <v/>
      </c>
      <c r="G2793" t="str">
        <f t="shared" si="85"/>
        <v/>
      </c>
      <c r="H2793" t="str">
        <f>IF(LEN($F2793)&gt;0,INDEX('Hoja1_datos de origen'!$V:$V,MATCH($F2793,$E:$E,0)),"")</f>
        <v/>
      </c>
      <c r="I2793" t="str">
        <f>IF(LEN($F2793)&gt;0,INDEX('Hoja1_datos de origen'!$R:$R,MATCH($F2793,$E:$E,0)),"")</f>
        <v/>
      </c>
      <c r="J2793" t="str">
        <f>IF(LEN($F2793)&gt;0,IF(INDEX('Hoja1_datos de origen'!$F:$F,MATCH($F2793,$E:$E,0))="","",INDEX('Hoja1_datos de origen'!$F:$F,MATCH($F2793,$E:$E,0))),"")</f>
        <v/>
      </c>
      <c r="K2793" s="10" t="str">
        <f>IF(LEN($F2793)&gt;0,INDEX('Hoja1_datos de origen'!$I:$I,MATCH($F2793,$E:$E,0)),"")</f>
        <v/>
      </c>
      <c r="L2793" s="10" t="str">
        <f>IF(LEN($F2793)&gt;0,INDEX('Hoja1_datos de origen'!$G:$G,MATCH($F2793,$E:$E,0)),"")</f>
        <v/>
      </c>
      <c r="M2793" t="str">
        <f>IF(LEN($F2793)&gt;0,INDEX('Hoja1_datos de origen'!$C:$C,MATCH($F2793,$E:$E,0)),"")</f>
        <v/>
      </c>
      <c r="N2793" t="str">
        <f>IF(LEN($F2793)&gt;0,INDEX('Hoja1_datos de origen'!$U:$U,MATCH($F2793,$E:$E,0)),"")</f>
        <v/>
      </c>
    </row>
    <row r="2794" spans="3:14">
      <c r="C2794" t="str">
        <f>IF('Hoja1_datos de origen'!$I2794&gt;=edad_minima,'Hoja1_datos de origen'!$C2794,"")</f>
        <v/>
      </c>
      <c r="D2794" t="str">
        <f>IF(LEN($C2794)&gt;0,(CONCATENATE('Hoja1_datos de origen'!$V2794,"-",'Hoja1_datos de origen'!$R2794,"-",TEXT('Hoja1_datos de origen'!$I2794,"000"),"-",'Hoja1_datos de origen'!$C2794)),"")</f>
        <v/>
      </c>
      <c r="E2794" t="str">
        <f>IF(LEN($C2794)&gt;0,COUNTIF($D:$D,"&gt;="&amp;$D2794),"")</f>
        <v/>
      </c>
      <c r="F2794" t="str">
        <f t="shared" si="84"/>
        <v/>
      </c>
      <c r="G2794" t="str">
        <f t="shared" si="85"/>
        <v/>
      </c>
      <c r="H2794" t="str">
        <f>IF(LEN($F2794)&gt;0,INDEX('Hoja1_datos de origen'!$V:$V,MATCH($F2794,$E:$E,0)),"")</f>
        <v/>
      </c>
      <c r="I2794" t="str">
        <f>IF(LEN($F2794)&gt;0,INDEX('Hoja1_datos de origen'!$R:$R,MATCH($F2794,$E:$E,0)),"")</f>
        <v/>
      </c>
      <c r="J2794" t="str">
        <f>IF(LEN($F2794)&gt;0,IF(INDEX('Hoja1_datos de origen'!$F:$F,MATCH($F2794,$E:$E,0))="","",INDEX('Hoja1_datos de origen'!$F:$F,MATCH($F2794,$E:$E,0))),"")</f>
        <v/>
      </c>
      <c r="K2794" s="10" t="str">
        <f>IF(LEN($F2794)&gt;0,INDEX('Hoja1_datos de origen'!$I:$I,MATCH($F2794,$E:$E,0)),"")</f>
        <v/>
      </c>
      <c r="L2794" s="10" t="str">
        <f>IF(LEN($F2794)&gt;0,INDEX('Hoja1_datos de origen'!$G:$G,MATCH($F2794,$E:$E,0)),"")</f>
        <v/>
      </c>
      <c r="M2794" t="str">
        <f>IF(LEN($F2794)&gt;0,INDEX('Hoja1_datos de origen'!$C:$C,MATCH($F2794,$E:$E,0)),"")</f>
        <v/>
      </c>
      <c r="N2794" t="str">
        <f>IF(LEN($F2794)&gt;0,INDEX('Hoja1_datos de origen'!$U:$U,MATCH($F2794,$E:$E,0)),"")</f>
        <v/>
      </c>
    </row>
    <row r="2795" spans="3:14">
      <c r="C2795" t="str">
        <f>IF('Hoja1_datos de origen'!$I2795&gt;=edad_minima,'Hoja1_datos de origen'!$C2795,"")</f>
        <v/>
      </c>
      <c r="D2795" t="str">
        <f>IF(LEN($C2795)&gt;0,(CONCATENATE('Hoja1_datos de origen'!$V2795,"-",'Hoja1_datos de origen'!$R2795,"-",TEXT('Hoja1_datos de origen'!$I2795,"000"),"-",'Hoja1_datos de origen'!$C2795)),"")</f>
        <v/>
      </c>
      <c r="E2795" t="str">
        <f>IF(LEN($C2795)&gt;0,COUNTIF($D:$D,"&gt;="&amp;$D2795),"")</f>
        <v/>
      </c>
      <c r="F2795" t="str">
        <f t="shared" si="84"/>
        <v/>
      </c>
      <c r="G2795" t="str">
        <f t="shared" si="85"/>
        <v/>
      </c>
      <c r="H2795" t="str">
        <f>IF(LEN($F2795)&gt;0,INDEX('Hoja1_datos de origen'!$V:$V,MATCH($F2795,$E:$E,0)),"")</f>
        <v/>
      </c>
      <c r="I2795" t="str">
        <f>IF(LEN($F2795)&gt;0,INDEX('Hoja1_datos de origen'!$R:$R,MATCH($F2795,$E:$E,0)),"")</f>
        <v/>
      </c>
      <c r="J2795" t="str">
        <f>IF(LEN($F2795)&gt;0,IF(INDEX('Hoja1_datos de origen'!$F:$F,MATCH($F2795,$E:$E,0))="","",INDEX('Hoja1_datos de origen'!$F:$F,MATCH($F2795,$E:$E,0))),"")</f>
        <v/>
      </c>
      <c r="K2795" s="10" t="str">
        <f>IF(LEN($F2795)&gt;0,INDEX('Hoja1_datos de origen'!$I:$I,MATCH($F2795,$E:$E,0)),"")</f>
        <v/>
      </c>
      <c r="L2795" s="10" t="str">
        <f>IF(LEN($F2795)&gt;0,INDEX('Hoja1_datos de origen'!$G:$G,MATCH($F2795,$E:$E,0)),"")</f>
        <v/>
      </c>
      <c r="M2795" t="str">
        <f>IF(LEN($F2795)&gt;0,INDEX('Hoja1_datos de origen'!$C:$C,MATCH($F2795,$E:$E,0)),"")</f>
        <v/>
      </c>
      <c r="N2795" t="str">
        <f>IF(LEN($F2795)&gt;0,INDEX('Hoja1_datos de origen'!$U:$U,MATCH($F2795,$E:$E,0)),"")</f>
        <v/>
      </c>
    </row>
    <row r="2796" spans="3:14">
      <c r="C2796" t="str">
        <f>IF('Hoja1_datos de origen'!$I2796&gt;=edad_minima,'Hoja1_datos de origen'!$C2796,"")</f>
        <v/>
      </c>
      <c r="D2796" t="str">
        <f>IF(LEN($C2796)&gt;0,(CONCATENATE('Hoja1_datos de origen'!$V2796,"-",'Hoja1_datos de origen'!$R2796,"-",TEXT('Hoja1_datos de origen'!$I2796,"000"),"-",'Hoja1_datos de origen'!$C2796)),"")</f>
        <v/>
      </c>
      <c r="E2796" t="str">
        <f>IF(LEN($C2796)&gt;0,COUNTIF($D:$D,"&gt;="&amp;$D2796),"")</f>
        <v/>
      </c>
      <c r="F2796" t="str">
        <f t="shared" si="84"/>
        <v/>
      </c>
      <c r="G2796" t="str">
        <f t="shared" si="85"/>
        <v/>
      </c>
      <c r="H2796" t="str">
        <f>IF(LEN($F2796)&gt;0,INDEX('Hoja1_datos de origen'!$V:$V,MATCH($F2796,$E:$E,0)),"")</f>
        <v/>
      </c>
      <c r="I2796" t="str">
        <f>IF(LEN($F2796)&gt;0,INDEX('Hoja1_datos de origen'!$R:$R,MATCH($F2796,$E:$E,0)),"")</f>
        <v/>
      </c>
      <c r="J2796" t="str">
        <f>IF(LEN($F2796)&gt;0,IF(INDEX('Hoja1_datos de origen'!$F:$F,MATCH($F2796,$E:$E,0))="","",INDEX('Hoja1_datos de origen'!$F:$F,MATCH($F2796,$E:$E,0))),"")</f>
        <v/>
      </c>
      <c r="K2796" s="10" t="str">
        <f>IF(LEN($F2796)&gt;0,INDEX('Hoja1_datos de origen'!$I:$I,MATCH($F2796,$E:$E,0)),"")</f>
        <v/>
      </c>
      <c r="L2796" s="10" t="str">
        <f>IF(LEN($F2796)&gt;0,INDEX('Hoja1_datos de origen'!$G:$G,MATCH($F2796,$E:$E,0)),"")</f>
        <v/>
      </c>
      <c r="M2796" t="str">
        <f>IF(LEN($F2796)&gt;0,INDEX('Hoja1_datos de origen'!$C:$C,MATCH($F2796,$E:$E,0)),"")</f>
        <v/>
      </c>
      <c r="N2796" t="str">
        <f>IF(LEN($F2796)&gt;0,INDEX('Hoja1_datos de origen'!$U:$U,MATCH($F2796,$E:$E,0)),"")</f>
        <v/>
      </c>
    </row>
    <row r="2797" spans="3:14">
      <c r="C2797" t="str">
        <f>IF('Hoja1_datos de origen'!$I2797&gt;=edad_minima,'Hoja1_datos de origen'!$C2797,"")</f>
        <v/>
      </c>
      <c r="D2797" t="str">
        <f>IF(LEN($C2797)&gt;0,(CONCATENATE('Hoja1_datos de origen'!$V2797,"-",'Hoja1_datos de origen'!$R2797,"-",TEXT('Hoja1_datos de origen'!$I2797,"000"),"-",'Hoja1_datos de origen'!$C2797)),"")</f>
        <v/>
      </c>
      <c r="E2797" t="str">
        <f>IF(LEN($C2797)&gt;0,COUNTIF($D:$D,"&gt;="&amp;$D2797),"")</f>
        <v/>
      </c>
      <c r="F2797" t="str">
        <f t="shared" si="84"/>
        <v/>
      </c>
      <c r="G2797" t="str">
        <f t="shared" si="85"/>
        <v/>
      </c>
      <c r="H2797" t="str">
        <f>IF(LEN($F2797)&gt;0,INDEX('Hoja1_datos de origen'!$V:$V,MATCH($F2797,$E:$E,0)),"")</f>
        <v/>
      </c>
      <c r="I2797" t="str">
        <f>IF(LEN($F2797)&gt;0,INDEX('Hoja1_datos de origen'!$R:$R,MATCH($F2797,$E:$E,0)),"")</f>
        <v/>
      </c>
      <c r="J2797" t="str">
        <f>IF(LEN($F2797)&gt;0,IF(INDEX('Hoja1_datos de origen'!$F:$F,MATCH($F2797,$E:$E,0))="","",INDEX('Hoja1_datos de origen'!$F:$F,MATCH($F2797,$E:$E,0))),"")</f>
        <v/>
      </c>
      <c r="K2797" s="10" t="str">
        <f>IF(LEN($F2797)&gt;0,INDEX('Hoja1_datos de origen'!$I:$I,MATCH($F2797,$E:$E,0)),"")</f>
        <v/>
      </c>
      <c r="L2797" s="10" t="str">
        <f>IF(LEN($F2797)&gt;0,INDEX('Hoja1_datos de origen'!$G:$G,MATCH($F2797,$E:$E,0)),"")</f>
        <v/>
      </c>
      <c r="M2797" t="str">
        <f>IF(LEN($F2797)&gt;0,INDEX('Hoja1_datos de origen'!$C:$C,MATCH($F2797,$E:$E,0)),"")</f>
        <v/>
      </c>
      <c r="N2797" t="str">
        <f>IF(LEN($F2797)&gt;0,INDEX('Hoja1_datos de origen'!$U:$U,MATCH($F2797,$E:$E,0)),"")</f>
        <v/>
      </c>
    </row>
    <row r="2798" spans="3:14">
      <c r="C2798" t="str">
        <f>IF('Hoja1_datos de origen'!$I2798&gt;=edad_minima,'Hoja1_datos de origen'!$C2798,"")</f>
        <v/>
      </c>
      <c r="D2798" t="str">
        <f>IF(LEN($C2798)&gt;0,(CONCATENATE('Hoja1_datos de origen'!$V2798,"-",'Hoja1_datos de origen'!$R2798,"-",TEXT('Hoja1_datos de origen'!$I2798,"000"),"-",'Hoja1_datos de origen'!$C2798)),"")</f>
        <v/>
      </c>
      <c r="E2798" t="str">
        <f>IF(LEN($C2798)&gt;0,COUNTIF($D:$D,"&gt;="&amp;$D2798),"")</f>
        <v/>
      </c>
      <c r="F2798" t="str">
        <f t="shared" si="84"/>
        <v/>
      </c>
      <c r="G2798" t="str">
        <f t="shared" si="85"/>
        <v/>
      </c>
      <c r="H2798" t="str">
        <f>IF(LEN($F2798)&gt;0,INDEX('Hoja1_datos de origen'!$V:$V,MATCH($F2798,$E:$E,0)),"")</f>
        <v/>
      </c>
      <c r="I2798" t="str">
        <f>IF(LEN($F2798)&gt;0,INDEX('Hoja1_datos de origen'!$R:$R,MATCH($F2798,$E:$E,0)),"")</f>
        <v/>
      </c>
      <c r="J2798" t="str">
        <f>IF(LEN($F2798)&gt;0,IF(INDEX('Hoja1_datos de origen'!$F:$F,MATCH($F2798,$E:$E,0))="","",INDEX('Hoja1_datos de origen'!$F:$F,MATCH($F2798,$E:$E,0))),"")</f>
        <v/>
      </c>
      <c r="K2798" s="10" t="str">
        <f>IF(LEN($F2798)&gt;0,INDEX('Hoja1_datos de origen'!$I:$I,MATCH($F2798,$E:$E,0)),"")</f>
        <v/>
      </c>
      <c r="L2798" s="10" t="str">
        <f>IF(LEN($F2798)&gt;0,INDEX('Hoja1_datos de origen'!$G:$G,MATCH($F2798,$E:$E,0)),"")</f>
        <v/>
      </c>
      <c r="M2798" t="str">
        <f>IF(LEN($F2798)&gt;0,INDEX('Hoja1_datos de origen'!$C:$C,MATCH($F2798,$E:$E,0)),"")</f>
        <v/>
      </c>
      <c r="N2798" t="str">
        <f>IF(LEN($F2798)&gt;0,INDEX('Hoja1_datos de origen'!$U:$U,MATCH($F2798,$E:$E,0)),"")</f>
        <v/>
      </c>
    </row>
    <row r="2799" spans="3:14">
      <c r="C2799" t="str">
        <f>IF('Hoja1_datos de origen'!$I2799&gt;=edad_minima,'Hoja1_datos de origen'!$C2799,"")</f>
        <v/>
      </c>
      <c r="D2799" t="str">
        <f>IF(LEN($C2799)&gt;0,(CONCATENATE('Hoja1_datos de origen'!$V2799,"-",'Hoja1_datos de origen'!$R2799,"-",TEXT('Hoja1_datos de origen'!$I2799,"000"),"-",'Hoja1_datos de origen'!$C2799)),"")</f>
        <v/>
      </c>
      <c r="E2799" t="str">
        <f>IF(LEN($C2799)&gt;0,COUNTIF($D:$D,"&gt;="&amp;$D2799),"")</f>
        <v/>
      </c>
      <c r="F2799" t="str">
        <f t="shared" si="84"/>
        <v/>
      </c>
      <c r="G2799" t="str">
        <f t="shared" si="85"/>
        <v/>
      </c>
      <c r="H2799" t="str">
        <f>IF(LEN($F2799)&gt;0,INDEX('Hoja1_datos de origen'!$V:$V,MATCH($F2799,$E:$E,0)),"")</f>
        <v/>
      </c>
      <c r="I2799" t="str">
        <f>IF(LEN($F2799)&gt;0,INDEX('Hoja1_datos de origen'!$R:$R,MATCH($F2799,$E:$E,0)),"")</f>
        <v/>
      </c>
      <c r="J2799" t="str">
        <f>IF(LEN($F2799)&gt;0,IF(INDEX('Hoja1_datos de origen'!$F:$F,MATCH($F2799,$E:$E,0))="","",INDEX('Hoja1_datos de origen'!$F:$F,MATCH($F2799,$E:$E,0))),"")</f>
        <v/>
      </c>
      <c r="K2799" s="10" t="str">
        <f>IF(LEN($F2799)&gt;0,INDEX('Hoja1_datos de origen'!$I:$I,MATCH($F2799,$E:$E,0)),"")</f>
        <v/>
      </c>
      <c r="L2799" s="10" t="str">
        <f>IF(LEN($F2799)&gt;0,INDEX('Hoja1_datos de origen'!$G:$G,MATCH($F2799,$E:$E,0)),"")</f>
        <v/>
      </c>
      <c r="M2799" t="str">
        <f>IF(LEN($F2799)&gt;0,INDEX('Hoja1_datos de origen'!$C:$C,MATCH($F2799,$E:$E,0)),"")</f>
        <v/>
      </c>
      <c r="N2799" t="str">
        <f>IF(LEN($F2799)&gt;0,INDEX('Hoja1_datos de origen'!$U:$U,MATCH($F2799,$E:$E,0)),"")</f>
        <v/>
      </c>
    </row>
    <row r="2800" spans="3:14">
      <c r="C2800" t="str">
        <f>IF('Hoja1_datos de origen'!$I2800&gt;=edad_minima,'Hoja1_datos de origen'!$C2800,"")</f>
        <v/>
      </c>
      <c r="D2800" t="str">
        <f>IF(LEN($C2800)&gt;0,(CONCATENATE('Hoja1_datos de origen'!$V2800,"-",'Hoja1_datos de origen'!$R2800,"-",TEXT('Hoja1_datos de origen'!$I2800,"000"),"-",'Hoja1_datos de origen'!$C2800)),"")</f>
        <v/>
      </c>
      <c r="E2800" t="str">
        <f>IF(LEN($C2800)&gt;0,COUNTIF($D:$D,"&gt;="&amp;$D2800),"")</f>
        <v/>
      </c>
      <c r="F2800" t="str">
        <f t="shared" si="84"/>
        <v/>
      </c>
      <c r="G2800" t="str">
        <f t="shared" si="85"/>
        <v/>
      </c>
      <c r="H2800" t="str">
        <f>IF(LEN($F2800)&gt;0,INDEX('Hoja1_datos de origen'!$V:$V,MATCH($F2800,$E:$E,0)),"")</f>
        <v/>
      </c>
      <c r="I2800" t="str">
        <f>IF(LEN($F2800)&gt;0,INDEX('Hoja1_datos de origen'!$R:$R,MATCH($F2800,$E:$E,0)),"")</f>
        <v/>
      </c>
      <c r="J2800" t="str">
        <f>IF(LEN($F2800)&gt;0,IF(INDEX('Hoja1_datos de origen'!$F:$F,MATCH($F2800,$E:$E,0))="","",INDEX('Hoja1_datos de origen'!$F:$F,MATCH($F2800,$E:$E,0))),"")</f>
        <v/>
      </c>
      <c r="K2800" s="10" t="str">
        <f>IF(LEN($F2800)&gt;0,INDEX('Hoja1_datos de origen'!$I:$I,MATCH($F2800,$E:$E,0)),"")</f>
        <v/>
      </c>
      <c r="L2800" s="10" t="str">
        <f>IF(LEN($F2800)&gt;0,INDEX('Hoja1_datos de origen'!$G:$G,MATCH($F2800,$E:$E,0)),"")</f>
        <v/>
      </c>
      <c r="M2800" t="str">
        <f>IF(LEN($F2800)&gt;0,INDEX('Hoja1_datos de origen'!$C:$C,MATCH($F2800,$E:$E,0)),"")</f>
        <v/>
      </c>
      <c r="N2800" t="str">
        <f>IF(LEN($F2800)&gt;0,INDEX('Hoja1_datos de origen'!$U:$U,MATCH($F2800,$E:$E,0)),"")</f>
        <v/>
      </c>
    </row>
    <row r="2801" spans="3:14">
      <c r="C2801" t="str">
        <f>IF('Hoja1_datos de origen'!$I2801&gt;=edad_minima,'Hoja1_datos de origen'!$C2801,"")</f>
        <v/>
      </c>
      <c r="D2801" t="str">
        <f>IF(LEN($C2801)&gt;0,(CONCATENATE('Hoja1_datos de origen'!$V2801,"-",'Hoja1_datos de origen'!$R2801,"-",TEXT('Hoja1_datos de origen'!$I2801,"000"),"-",'Hoja1_datos de origen'!$C2801)),"")</f>
        <v/>
      </c>
      <c r="E2801" t="str">
        <f>IF(LEN($C2801)&gt;0,COUNTIF($D:$D,"&gt;="&amp;$D2801),"")</f>
        <v/>
      </c>
      <c r="F2801" t="str">
        <f t="shared" si="84"/>
        <v/>
      </c>
      <c r="G2801" t="str">
        <f t="shared" si="85"/>
        <v/>
      </c>
      <c r="H2801" t="str">
        <f>IF(LEN($F2801)&gt;0,INDEX('Hoja1_datos de origen'!$V:$V,MATCH($F2801,$E:$E,0)),"")</f>
        <v/>
      </c>
      <c r="I2801" t="str">
        <f>IF(LEN($F2801)&gt;0,INDEX('Hoja1_datos de origen'!$R:$R,MATCH($F2801,$E:$E,0)),"")</f>
        <v/>
      </c>
      <c r="J2801" t="str">
        <f>IF(LEN($F2801)&gt;0,IF(INDEX('Hoja1_datos de origen'!$F:$F,MATCH($F2801,$E:$E,0))="","",INDEX('Hoja1_datos de origen'!$F:$F,MATCH($F2801,$E:$E,0))),"")</f>
        <v/>
      </c>
      <c r="K2801" s="10" t="str">
        <f>IF(LEN($F2801)&gt;0,INDEX('Hoja1_datos de origen'!$I:$I,MATCH($F2801,$E:$E,0)),"")</f>
        <v/>
      </c>
      <c r="L2801" s="10" t="str">
        <f>IF(LEN($F2801)&gt;0,INDEX('Hoja1_datos de origen'!$G:$G,MATCH($F2801,$E:$E,0)),"")</f>
        <v/>
      </c>
      <c r="M2801" t="str">
        <f>IF(LEN($F2801)&gt;0,INDEX('Hoja1_datos de origen'!$C:$C,MATCH($F2801,$E:$E,0)),"")</f>
        <v/>
      </c>
      <c r="N2801" t="str">
        <f>IF(LEN($F2801)&gt;0,INDEX('Hoja1_datos de origen'!$U:$U,MATCH($F2801,$E:$E,0)),"")</f>
        <v/>
      </c>
    </row>
    <row r="2802" spans="3:14">
      <c r="C2802" t="str">
        <f>IF('Hoja1_datos de origen'!$I2802&gt;=edad_minima,'Hoja1_datos de origen'!$C2802,"")</f>
        <v/>
      </c>
      <c r="D2802" t="str">
        <f>IF(LEN($C2802)&gt;0,(CONCATENATE('Hoja1_datos de origen'!$V2802,"-",'Hoja1_datos de origen'!$R2802,"-",TEXT('Hoja1_datos de origen'!$I2802,"000"),"-",'Hoja1_datos de origen'!$C2802)),"")</f>
        <v/>
      </c>
      <c r="E2802" t="str">
        <f>IF(LEN($C2802)&gt;0,COUNTIF($D:$D,"&gt;="&amp;$D2802),"")</f>
        <v/>
      </c>
      <c r="F2802" t="str">
        <f t="shared" si="84"/>
        <v/>
      </c>
      <c r="G2802" t="str">
        <f t="shared" si="85"/>
        <v/>
      </c>
      <c r="H2802" t="str">
        <f>IF(LEN($F2802)&gt;0,INDEX('Hoja1_datos de origen'!$V:$V,MATCH($F2802,$E:$E,0)),"")</f>
        <v/>
      </c>
      <c r="I2802" t="str">
        <f>IF(LEN($F2802)&gt;0,INDEX('Hoja1_datos de origen'!$R:$R,MATCH($F2802,$E:$E,0)),"")</f>
        <v/>
      </c>
      <c r="J2802" t="str">
        <f>IF(LEN($F2802)&gt;0,IF(INDEX('Hoja1_datos de origen'!$F:$F,MATCH($F2802,$E:$E,0))="","",INDEX('Hoja1_datos de origen'!$F:$F,MATCH($F2802,$E:$E,0))),"")</f>
        <v/>
      </c>
      <c r="K2802" s="10" t="str">
        <f>IF(LEN($F2802)&gt;0,INDEX('Hoja1_datos de origen'!$I:$I,MATCH($F2802,$E:$E,0)),"")</f>
        <v/>
      </c>
      <c r="L2802" s="10" t="str">
        <f>IF(LEN($F2802)&gt;0,INDEX('Hoja1_datos de origen'!$G:$G,MATCH($F2802,$E:$E,0)),"")</f>
        <v/>
      </c>
      <c r="M2802" t="str">
        <f>IF(LEN($F2802)&gt;0,INDEX('Hoja1_datos de origen'!$C:$C,MATCH($F2802,$E:$E,0)),"")</f>
        <v/>
      </c>
      <c r="N2802" t="str">
        <f>IF(LEN($F2802)&gt;0,INDEX('Hoja1_datos de origen'!$U:$U,MATCH($F2802,$E:$E,0)),"")</f>
        <v/>
      </c>
    </row>
    <row r="2803" spans="3:14">
      <c r="C2803" t="str">
        <f>IF('Hoja1_datos de origen'!$I2803&gt;=edad_minima,'Hoja1_datos de origen'!$C2803,"")</f>
        <v/>
      </c>
      <c r="D2803" t="str">
        <f>IF(LEN($C2803)&gt;0,(CONCATENATE('Hoja1_datos de origen'!$V2803,"-",'Hoja1_datos de origen'!$R2803,"-",TEXT('Hoja1_datos de origen'!$I2803,"000"),"-",'Hoja1_datos de origen'!$C2803)),"")</f>
        <v/>
      </c>
      <c r="E2803" t="str">
        <f>IF(LEN($C2803)&gt;0,COUNTIF($D:$D,"&gt;="&amp;$D2803),"")</f>
        <v/>
      </c>
      <c r="F2803" t="str">
        <f t="shared" si="84"/>
        <v/>
      </c>
      <c r="G2803" t="str">
        <f t="shared" si="85"/>
        <v/>
      </c>
      <c r="H2803" t="str">
        <f>IF(LEN($F2803)&gt;0,INDEX('Hoja1_datos de origen'!$V:$V,MATCH($F2803,$E:$E,0)),"")</f>
        <v/>
      </c>
      <c r="I2803" t="str">
        <f>IF(LEN($F2803)&gt;0,INDEX('Hoja1_datos de origen'!$R:$R,MATCH($F2803,$E:$E,0)),"")</f>
        <v/>
      </c>
      <c r="J2803" t="str">
        <f>IF(LEN($F2803)&gt;0,IF(INDEX('Hoja1_datos de origen'!$F:$F,MATCH($F2803,$E:$E,0))="","",INDEX('Hoja1_datos de origen'!$F:$F,MATCH($F2803,$E:$E,0))),"")</f>
        <v/>
      </c>
      <c r="K2803" s="10" t="str">
        <f>IF(LEN($F2803)&gt;0,INDEX('Hoja1_datos de origen'!$I:$I,MATCH($F2803,$E:$E,0)),"")</f>
        <v/>
      </c>
      <c r="L2803" s="10" t="str">
        <f>IF(LEN($F2803)&gt;0,INDEX('Hoja1_datos de origen'!$G:$G,MATCH($F2803,$E:$E,0)),"")</f>
        <v/>
      </c>
      <c r="M2803" t="str">
        <f>IF(LEN($F2803)&gt;0,INDEX('Hoja1_datos de origen'!$C:$C,MATCH($F2803,$E:$E,0)),"")</f>
        <v/>
      </c>
      <c r="N2803" t="str">
        <f>IF(LEN($F2803)&gt;0,INDEX('Hoja1_datos de origen'!$U:$U,MATCH($F2803,$E:$E,0)),"")</f>
        <v/>
      </c>
    </row>
    <row r="2804" spans="3:14">
      <c r="C2804" t="str">
        <f>IF('Hoja1_datos de origen'!$I2804&gt;=edad_minima,'Hoja1_datos de origen'!$C2804,"")</f>
        <v/>
      </c>
      <c r="D2804" t="str">
        <f>IF(LEN($C2804)&gt;0,(CONCATENATE('Hoja1_datos de origen'!$V2804,"-",'Hoja1_datos de origen'!$R2804,"-",TEXT('Hoja1_datos de origen'!$I2804,"000"),"-",'Hoja1_datos de origen'!$C2804)),"")</f>
        <v/>
      </c>
      <c r="E2804" t="str">
        <f>IF(LEN($C2804)&gt;0,COUNTIF($D:$D,"&gt;="&amp;$D2804),"")</f>
        <v/>
      </c>
      <c r="F2804" t="str">
        <f t="shared" si="84"/>
        <v/>
      </c>
      <c r="G2804" t="str">
        <f t="shared" si="85"/>
        <v/>
      </c>
      <c r="H2804" t="str">
        <f>IF(LEN($F2804)&gt;0,INDEX('Hoja1_datos de origen'!$V:$V,MATCH($F2804,$E:$E,0)),"")</f>
        <v/>
      </c>
      <c r="I2804" t="str">
        <f>IF(LEN($F2804)&gt;0,INDEX('Hoja1_datos de origen'!$R:$R,MATCH($F2804,$E:$E,0)),"")</f>
        <v/>
      </c>
      <c r="J2804" t="str">
        <f>IF(LEN($F2804)&gt;0,IF(INDEX('Hoja1_datos de origen'!$F:$F,MATCH($F2804,$E:$E,0))="","",INDEX('Hoja1_datos de origen'!$F:$F,MATCH($F2804,$E:$E,0))),"")</f>
        <v/>
      </c>
      <c r="K2804" s="10" t="str">
        <f>IF(LEN($F2804)&gt;0,INDEX('Hoja1_datos de origen'!$I:$I,MATCH($F2804,$E:$E,0)),"")</f>
        <v/>
      </c>
      <c r="L2804" s="10" t="str">
        <f>IF(LEN($F2804)&gt;0,INDEX('Hoja1_datos de origen'!$G:$G,MATCH($F2804,$E:$E,0)),"")</f>
        <v/>
      </c>
      <c r="M2804" t="str">
        <f>IF(LEN($F2804)&gt;0,INDEX('Hoja1_datos de origen'!$C:$C,MATCH($F2804,$E:$E,0)),"")</f>
        <v/>
      </c>
      <c r="N2804" t="str">
        <f>IF(LEN($F2804)&gt;0,INDEX('Hoja1_datos de origen'!$U:$U,MATCH($F2804,$E:$E,0)),"")</f>
        <v/>
      </c>
    </row>
    <row r="2805" spans="3:14">
      <c r="C2805" t="str">
        <f>IF('Hoja1_datos de origen'!$I2805&gt;=edad_minima,'Hoja1_datos de origen'!$C2805,"")</f>
        <v/>
      </c>
      <c r="D2805" t="str">
        <f>IF(LEN($C2805)&gt;0,(CONCATENATE('Hoja1_datos de origen'!$V2805,"-",'Hoja1_datos de origen'!$R2805,"-",TEXT('Hoja1_datos de origen'!$I2805,"000"),"-",'Hoja1_datos de origen'!$C2805)),"")</f>
        <v/>
      </c>
      <c r="E2805" t="str">
        <f>IF(LEN($C2805)&gt;0,COUNTIF($D:$D,"&gt;="&amp;$D2805),"")</f>
        <v/>
      </c>
      <c r="F2805" t="str">
        <f t="shared" si="84"/>
        <v/>
      </c>
      <c r="G2805" t="str">
        <f t="shared" si="85"/>
        <v/>
      </c>
      <c r="H2805" t="str">
        <f>IF(LEN($F2805)&gt;0,INDEX('Hoja1_datos de origen'!$V:$V,MATCH($F2805,$E:$E,0)),"")</f>
        <v/>
      </c>
      <c r="I2805" t="str">
        <f>IF(LEN($F2805)&gt;0,INDEX('Hoja1_datos de origen'!$R:$R,MATCH($F2805,$E:$E,0)),"")</f>
        <v/>
      </c>
      <c r="J2805" t="str">
        <f>IF(LEN($F2805)&gt;0,IF(INDEX('Hoja1_datos de origen'!$F:$F,MATCH($F2805,$E:$E,0))="","",INDEX('Hoja1_datos de origen'!$F:$F,MATCH($F2805,$E:$E,0))),"")</f>
        <v/>
      </c>
      <c r="K2805" s="10" t="str">
        <f>IF(LEN($F2805)&gt;0,INDEX('Hoja1_datos de origen'!$I:$I,MATCH($F2805,$E:$E,0)),"")</f>
        <v/>
      </c>
      <c r="L2805" s="10" t="str">
        <f>IF(LEN($F2805)&gt;0,INDEX('Hoja1_datos de origen'!$G:$G,MATCH($F2805,$E:$E,0)),"")</f>
        <v/>
      </c>
      <c r="M2805" t="str">
        <f>IF(LEN($F2805)&gt;0,INDEX('Hoja1_datos de origen'!$C:$C,MATCH($F2805,$E:$E,0)),"")</f>
        <v/>
      </c>
      <c r="N2805" t="str">
        <f>IF(LEN($F2805)&gt;0,INDEX('Hoja1_datos de origen'!$U:$U,MATCH($F2805,$E:$E,0)),"")</f>
        <v/>
      </c>
    </row>
    <row r="2806" spans="3:14">
      <c r="C2806" t="str">
        <f>IF('Hoja1_datos de origen'!$I2806&gt;=edad_minima,'Hoja1_datos de origen'!$C2806,"")</f>
        <v/>
      </c>
      <c r="D2806" t="str">
        <f>IF(LEN($C2806)&gt;0,(CONCATENATE('Hoja1_datos de origen'!$V2806,"-",'Hoja1_datos de origen'!$R2806,"-",TEXT('Hoja1_datos de origen'!$I2806,"000"),"-",'Hoja1_datos de origen'!$C2806)),"")</f>
        <v/>
      </c>
      <c r="E2806" t="str">
        <f>IF(LEN($C2806)&gt;0,COUNTIF($D:$D,"&gt;="&amp;$D2806),"")</f>
        <v/>
      </c>
      <c r="F2806" t="str">
        <f t="shared" si="84"/>
        <v/>
      </c>
      <c r="G2806" t="str">
        <f t="shared" si="85"/>
        <v/>
      </c>
      <c r="H2806" t="str">
        <f>IF(LEN($F2806)&gt;0,INDEX('Hoja1_datos de origen'!$V:$V,MATCH($F2806,$E:$E,0)),"")</f>
        <v/>
      </c>
      <c r="I2806" t="str">
        <f>IF(LEN($F2806)&gt;0,INDEX('Hoja1_datos de origen'!$R:$R,MATCH($F2806,$E:$E,0)),"")</f>
        <v/>
      </c>
      <c r="J2806" t="str">
        <f>IF(LEN($F2806)&gt;0,IF(INDEX('Hoja1_datos de origen'!$F:$F,MATCH($F2806,$E:$E,0))="","",INDEX('Hoja1_datos de origen'!$F:$F,MATCH($F2806,$E:$E,0))),"")</f>
        <v/>
      </c>
      <c r="K2806" s="10" t="str">
        <f>IF(LEN($F2806)&gt;0,INDEX('Hoja1_datos de origen'!$I:$I,MATCH($F2806,$E:$E,0)),"")</f>
        <v/>
      </c>
      <c r="L2806" s="10" t="str">
        <f>IF(LEN($F2806)&gt;0,INDEX('Hoja1_datos de origen'!$G:$G,MATCH($F2806,$E:$E,0)),"")</f>
        <v/>
      </c>
      <c r="M2806" t="str">
        <f>IF(LEN($F2806)&gt;0,INDEX('Hoja1_datos de origen'!$C:$C,MATCH($F2806,$E:$E,0)),"")</f>
        <v/>
      </c>
      <c r="N2806" t="str">
        <f>IF(LEN($F2806)&gt;0,INDEX('Hoja1_datos de origen'!$U:$U,MATCH($F2806,$E:$E,0)),"")</f>
        <v/>
      </c>
    </row>
    <row r="2807" spans="3:14">
      <c r="C2807" t="str">
        <f>IF('Hoja1_datos de origen'!$I2807&gt;=edad_minima,'Hoja1_datos de origen'!$C2807,"")</f>
        <v/>
      </c>
      <c r="D2807" t="str">
        <f>IF(LEN($C2807)&gt;0,(CONCATENATE('Hoja1_datos de origen'!$V2807,"-",'Hoja1_datos de origen'!$R2807,"-",TEXT('Hoja1_datos de origen'!$I2807,"000"),"-",'Hoja1_datos de origen'!$C2807)),"")</f>
        <v/>
      </c>
      <c r="E2807" t="str">
        <f>IF(LEN($C2807)&gt;0,COUNTIF($D:$D,"&gt;="&amp;$D2807),"")</f>
        <v/>
      </c>
      <c r="F2807" t="str">
        <f t="shared" si="84"/>
        <v/>
      </c>
      <c r="G2807" t="str">
        <f t="shared" si="85"/>
        <v/>
      </c>
      <c r="H2807" t="str">
        <f>IF(LEN($F2807)&gt;0,INDEX('Hoja1_datos de origen'!$V:$V,MATCH($F2807,$E:$E,0)),"")</f>
        <v/>
      </c>
      <c r="I2807" t="str">
        <f>IF(LEN($F2807)&gt;0,INDEX('Hoja1_datos de origen'!$R:$R,MATCH($F2807,$E:$E,0)),"")</f>
        <v/>
      </c>
      <c r="J2807" t="str">
        <f>IF(LEN($F2807)&gt;0,IF(INDEX('Hoja1_datos de origen'!$F:$F,MATCH($F2807,$E:$E,0))="","",INDEX('Hoja1_datos de origen'!$F:$F,MATCH($F2807,$E:$E,0))),"")</f>
        <v/>
      </c>
      <c r="K2807" s="10" t="str">
        <f>IF(LEN($F2807)&gt;0,INDEX('Hoja1_datos de origen'!$I:$I,MATCH($F2807,$E:$E,0)),"")</f>
        <v/>
      </c>
      <c r="L2807" s="10" t="str">
        <f>IF(LEN($F2807)&gt;0,INDEX('Hoja1_datos de origen'!$G:$G,MATCH($F2807,$E:$E,0)),"")</f>
        <v/>
      </c>
      <c r="M2807" t="str">
        <f>IF(LEN($F2807)&gt;0,INDEX('Hoja1_datos de origen'!$C:$C,MATCH($F2807,$E:$E,0)),"")</f>
        <v/>
      </c>
      <c r="N2807" t="str">
        <f>IF(LEN($F2807)&gt;0,INDEX('Hoja1_datos de origen'!$U:$U,MATCH($F2807,$E:$E,0)),"")</f>
        <v/>
      </c>
    </row>
    <row r="2808" spans="3:14">
      <c r="C2808" t="str">
        <f>IF('Hoja1_datos de origen'!$I2808&gt;=edad_minima,'Hoja1_datos de origen'!$C2808,"")</f>
        <v/>
      </c>
      <c r="D2808" t="str">
        <f>IF(LEN($C2808)&gt;0,(CONCATENATE('Hoja1_datos de origen'!$V2808,"-",'Hoja1_datos de origen'!$R2808,"-",TEXT('Hoja1_datos de origen'!$I2808,"000"),"-",'Hoja1_datos de origen'!$C2808)),"")</f>
        <v/>
      </c>
      <c r="E2808" t="str">
        <f>IF(LEN($C2808)&gt;0,COUNTIF($D:$D,"&gt;="&amp;$D2808),"")</f>
        <v/>
      </c>
      <c r="F2808" t="str">
        <f t="shared" si="84"/>
        <v/>
      </c>
      <c r="G2808" t="str">
        <f t="shared" si="85"/>
        <v/>
      </c>
      <c r="H2808" t="str">
        <f>IF(LEN($F2808)&gt;0,INDEX('Hoja1_datos de origen'!$V:$V,MATCH($F2808,$E:$E,0)),"")</f>
        <v/>
      </c>
      <c r="I2808" t="str">
        <f>IF(LEN($F2808)&gt;0,INDEX('Hoja1_datos de origen'!$R:$R,MATCH($F2808,$E:$E,0)),"")</f>
        <v/>
      </c>
      <c r="J2808" t="str">
        <f>IF(LEN($F2808)&gt;0,IF(INDEX('Hoja1_datos de origen'!$F:$F,MATCH($F2808,$E:$E,0))="","",INDEX('Hoja1_datos de origen'!$F:$F,MATCH($F2808,$E:$E,0))),"")</f>
        <v/>
      </c>
      <c r="K2808" s="10" t="str">
        <f>IF(LEN($F2808)&gt;0,INDEX('Hoja1_datos de origen'!$I:$I,MATCH($F2808,$E:$E,0)),"")</f>
        <v/>
      </c>
      <c r="L2808" s="10" t="str">
        <f>IF(LEN($F2808)&gt;0,INDEX('Hoja1_datos de origen'!$G:$G,MATCH($F2808,$E:$E,0)),"")</f>
        <v/>
      </c>
      <c r="M2808" t="str">
        <f>IF(LEN($F2808)&gt;0,INDEX('Hoja1_datos de origen'!$C:$C,MATCH($F2808,$E:$E,0)),"")</f>
        <v/>
      </c>
      <c r="N2808" t="str">
        <f>IF(LEN($F2808)&gt;0,INDEX('Hoja1_datos de origen'!$U:$U,MATCH($F2808,$E:$E,0)),"")</f>
        <v/>
      </c>
    </row>
    <row r="2809" spans="3:14">
      <c r="C2809" t="str">
        <f>IF('Hoja1_datos de origen'!$I2809&gt;=edad_minima,'Hoja1_datos de origen'!$C2809,"")</f>
        <v/>
      </c>
      <c r="D2809" t="str">
        <f>IF(LEN($C2809)&gt;0,(CONCATENATE('Hoja1_datos de origen'!$V2809,"-",'Hoja1_datos de origen'!$R2809,"-",TEXT('Hoja1_datos de origen'!$I2809,"000"),"-",'Hoja1_datos de origen'!$C2809)),"")</f>
        <v/>
      </c>
      <c r="E2809" t="str">
        <f>IF(LEN($C2809)&gt;0,COUNTIF($D:$D,"&gt;="&amp;$D2809),"")</f>
        <v/>
      </c>
      <c r="F2809" t="str">
        <f t="shared" si="84"/>
        <v/>
      </c>
      <c r="G2809" t="str">
        <f t="shared" si="85"/>
        <v/>
      </c>
      <c r="H2809" t="str">
        <f>IF(LEN($F2809)&gt;0,INDEX('Hoja1_datos de origen'!$V:$V,MATCH($F2809,$E:$E,0)),"")</f>
        <v/>
      </c>
      <c r="I2809" t="str">
        <f>IF(LEN($F2809)&gt;0,INDEX('Hoja1_datos de origen'!$R:$R,MATCH($F2809,$E:$E,0)),"")</f>
        <v/>
      </c>
      <c r="J2809" t="str">
        <f>IF(LEN($F2809)&gt;0,IF(INDEX('Hoja1_datos de origen'!$F:$F,MATCH($F2809,$E:$E,0))="","",INDEX('Hoja1_datos de origen'!$F:$F,MATCH($F2809,$E:$E,0))),"")</f>
        <v/>
      </c>
      <c r="K2809" s="10" t="str">
        <f>IF(LEN($F2809)&gt;0,INDEX('Hoja1_datos de origen'!$I:$I,MATCH($F2809,$E:$E,0)),"")</f>
        <v/>
      </c>
      <c r="L2809" s="10" t="str">
        <f>IF(LEN($F2809)&gt;0,INDEX('Hoja1_datos de origen'!$G:$G,MATCH($F2809,$E:$E,0)),"")</f>
        <v/>
      </c>
      <c r="M2809" t="str">
        <f>IF(LEN($F2809)&gt;0,INDEX('Hoja1_datos de origen'!$C:$C,MATCH($F2809,$E:$E,0)),"")</f>
        <v/>
      </c>
      <c r="N2809" t="str">
        <f>IF(LEN($F2809)&gt;0,INDEX('Hoja1_datos de origen'!$U:$U,MATCH($F2809,$E:$E,0)),"")</f>
        <v/>
      </c>
    </row>
    <row r="2810" spans="3:14">
      <c r="C2810" t="str">
        <f>IF('Hoja1_datos de origen'!$I2810&gt;=edad_minima,'Hoja1_datos de origen'!$C2810,"")</f>
        <v/>
      </c>
      <c r="D2810" t="str">
        <f>IF(LEN($C2810)&gt;0,(CONCATENATE('Hoja1_datos de origen'!$V2810,"-",'Hoja1_datos de origen'!$R2810,"-",TEXT('Hoja1_datos de origen'!$I2810,"000"),"-",'Hoja1_datos de origen'!$C2810)),"")</f>
        <v/>
      </c>
      <c r="E2810" t="str">
        <f>IF(LEN($C2810)&gt;0,COUNTIF($D:$D,"&gt;="&amp;$D2810),"")</f>
        <v/>
      </c>
      <c r="F2810" t="str">
        <f t="shared" si="84"/>
        <v/>
      </c>
      <c r="G2810" t="str">
        <f t="shared" si="85"/>
        <v/>
      </c>
      <c r="H2810" t="str">
        <f>IF(LEN($F2810)&gt;0,INDEX('Hoja1_datos de origen'!$V:$V,MATCH($F2810,$E:$E,0)),"")</f>
        <v/>
      </c>
      <c r="I2810" t="str">
        <f>IF(LEN($F2810)&gt;0,INDEX('Hoja1_datos de origen'!$R:$R,MATCH($F2810,$E:$E,0)),"")</f>
        <v/>
      </c>
      <c r="J2810" t="str">
        <f>IF(LEN($F2810)&gt;0,IF(INDEX('Hoja1_datos de origen'!$F:$F,MATCH($F2810,$E:$E,0))="","",INDEX('Hoja1_datos de origen'!$F:$F,MATCH($F2810,$E:$E,0))),"")</f>
        <v/>
      </c>
      <c r="K2810" s="10" t="str">
        <f>IF(LEN($F2810)&gt;0,INDEX('Hoja1_datos de origen'!$I:$I,MATCH($F2810,$E:$E,0)),"")</f>
        <v/>
      </c>
      <c r="L2810" s="10" t="str">
        <f>IF(LEN($F2810)&gt;0,INDEX('Hoja1_datos de origen'!$G:$G,MATCH($F2810,$E:$E,0)),"")</f>
        <v/>
      </c>
      <c r="M2810" t="str">
        <f>IF(LEN($F2810)&gt;0,INDEX('Hoja1_datos de origen'!$C:$C,MATCH($F2810,$E:$E,0)),"")</f>
        <v/>
      </c>
      <c r="N2810" t="str">
        <f>IF(LEN($F2810)&gt;0,INDEX('Hoja1_datos de origen'!$U:$U,MATCH($F2810,$E:$E,0)),"")</f>
        <v/>
      </c>
    </row>
    <row r="2811" spans="3:14">
      <c r="C2811" t="str">
        <f>IF('Hoja1_datos de origen'!$I2811&gt;=edad_minima,'Hoja1_datos de origen'!$C2811,"")</f>
        <v/>
      </c>
      <c r="D2811" t="str">
        <f>IF(LEN($C2811)&gt;0,(CONCATENATE('Hoja1_datos de origen'!$V2811,"-",'Hoja1_datos de origen'!$R2811,"-",TEXT('Hoja1_datos de origen'!$I2811,"000"),"-",'Hoja1_datos de origen'!$C2811)),"")</f>
        <v/>
      </c>
      <c r="E2811" t="str">
        <f>IF(LEN($C2811)&gt;0,COUNTIF($D:$D,"&gt;="&amp;$D2811),"")</f>
        <v/>
      </c>
      <c r="F2811" t="str">
        <f t="shared" si="84"/>
        <v/>
      </c>
      <c r="G2811" t="str">
        <f t="shared" si="85"/>
        <v/>
      </c>
      <c r="H2811" t="str">
        <f>IF(LEN($F2811)&gt;0,INDEX('Hoja1_datos de origen'!$V:$V,MATCH($F2811,$E:$E,0)),"")</f>
        <v/>
      </c>
      <c r="I2811" t="str">
        <f>IF(LEN($F2811)&gt;0,INDEX('Hoja1_datos de origen'!$R:$R,MATCH($F2811,$E:$E,0)),"")</f>
        <v/>
      </c>
      <c r="J2811" t="str">
        <f>IF(LEN($F2811)&gt;0,IF(INDEX('Hoja1_datos de origen'!$F:$F,MATCH($F2811,$E:$E,0))="","",INDEX('Hoja1_datos de origen'!$F:$F,MATCH($F2811,$E:$E,0))),"")</f>
        <v/>
      </c>
      <c r="K2811" s="10" t="str">
        <f>IF(LEN($F2811)&gt;0,INDEX('Hoja1_datos de origen'!$I:$I,MATCH($F2811,$E:$E,0)),"")</f>
        <v/>
      </c>
      <c r="L2811" s="10" t="str">
        <f>IF(LEN($F2811)&gt;0,INDEX('Hoja1_datos de origen'!$G:$G,MATCH($F2811,$E:$E,0)),"")</f>
        <v/>
      </c>
      <c r="M2811" t="str">
        <f>IF(LEN($F2811)&gt;0,INDEX('Hoja1_datos de origen'!$C:$C,MATCH($F2811,$E:$E,0)),"")</f>
        <v/>
      </c>
      <c r="N2811" t="str">
        <f>IF(LEN($F2811)&gt;0,INDEX('Hoja1_datos de origen'!$U:$U,MATCH($F2811,$E:$E,0)),"")</f>
        <v/>
      </c>
    </row>
    <row r="2812" spans="3:14">
      <c r="C2812" t="str">
        <f>IF('Hoja1_datos de origen'!$I2812&gt;=edad_minima,'Hoja1_datos de origen'!$C2812,"")</f>
        <v/>
      </c>
      <c r="D2812" t="str">
        <f>IF(LEN($C2812)&gt;0,(CONCATENATE('Hoja1_datos de origen'!$V2812,"-",'Hoja1_datos de origen'!$R2812,"-",TEXT('Hoja1_datos de origen'!$I2812,"000"),"-",'Hoja1_datos de origen'!$C2812)),"")</f>
        <v/>
      </c>
      <c r="E2812" t="str">
        <f>IF(LEN($C2812)&gt;0,COUNTIF($D:$D,"&gt;="&amp;$D2812),"")</f>
        <v/>
      </c>
      <c r="F2812" t="str">
        <f t="shared" si="84"/>
        <v/>
      </c>
      <c r="G2812" t="str">
        <f t="shared" si="85"/>
        <v/>
      </c>
      <c r="H2812" t="str">
        <f>IF(LEN($F2812)&gt;0,INDEX('Hoja1_datos de origen'!$V:$V,MATCH($F2812,$E:$E,0)),"")</f>
        <v/>
      </c>
      <c r="I2812" t="str">
        <f>IF(LEN($F2812)&gt;0,INDEX('Hoja1_datos de origen'!$R:$R,MATCH($F2812,$E:$E,0)),"")</f>
        <v/>
      </c>
      <c r="J2812" t="str">
        <f>IF(LEN($F2812)&gt;0,IF(INDEX('Hoja1_datos de origen'!$F:$F,MATCH($F2812,$E:$E,0))="","",INDEX('Hoja1_datos de origen'!$F:$F,MATCH($F2812,$E:$E,0))),"")</f>
        <v/>
      </c>
      <c r="K2812" s="10" t="str">
        <f>IF(LEN($F2812)&gt;0,INDEX('Hoja1_datos de origen'!$I:$I,MATCH($F2812,$E:$E,0)),"")</f>
        <v/>
      </c>
      <c r="L2812" s="10" t="str">
        <f>IF(LEN($F2812)&gt;0,INDEX('Hoja1_datos de origen'!$G:$G,MATCH($F2812,$E:$E,0)),"")</f>
        <v/>
      </c>
      <c r="M2812" t="str">
        <f>IF(LEN($F2812)&gt;0,INDEX('Hoja1_datos de origen'!$C:$C,MATCH($F2812,$E:$E,0)),"")</f>
        <v/>
      </c>
      <c r="N2812" t="str">
        <f>IF(LEN($F2812)&gt;0,INDEX('Hoja1_datos de origen'!$U:$U,MATCH($F2812,$E:$E,0)),"")</f>
        <v/>
      </c>
    </row>
    <row r="2813" spans="3:14">
      <c r="C2813" t="str">
        <f>IF('Hoja1_datos de origen'!$I2813&gt;=edad_minima,'Hoja1_datos de origen'!$C2813,"")</f>
        <v/>
      </c>
      <c r="D2813" t="str">
        <f>IF(LEN($C2813)&gt;0,(CONCATENATE('Hoja1_datos de origen'!$V2813,"-",'Hoja1_datos de origen'!$R2813,"-",TEXT('Hoja1_datos de origen'!$I2813,"000"),"-",'Hoja1_datos de origen'!$C2813)),"")</f>
        <v/>
      </c>
      <c r="E2813" t="str">
        <f>IF(LEN($C2813)&gt;0,COUNTIF($D:$D,"&gt;="&amp;$D2813),"")</f>
        <v/>
      </c>
      <c r="F2813" t="str">
        <f t="shared" si="84"/>
        <v/>
      </c>
      <c r="G2813" t="str">
        <f t="shared" si="85"/>
        <v/>
      </c>
      <c r="H2813" t="str">
        <f>IF(LEN($F2813)&gt;0,INDEX('Hoja1_datos de origen'!$V:$V,MATCH($F2813,$E:$E,0)),"")</f>
        <v/>
      </c>
      <c r="I2813" t="str">
        <f>IF(LEN($F2813)&gt;0,INDEX('Hoja1_datos de origen'!$R:$R,MATCH($F2813,$E:$E,0)),"")</f>
        <v/>
      </c>
      <c r="J2813" t="str">
        <f>IF(LEN($F2813)&gt;0,IF(INDEX('Hoja1_datos de origen'!$F:$F,MATCH($F2813,$E:$E,0))="","",INDEX('Hoja1_datos de origen'!$F:$F,MATCH($F2813,$E:$E,0))),"")</f>
        <v/>
      </c>
      <c r="K2813" s="10" t="str">
        <f>IF(LEN($F2813)&gt;0,INDEX('Hoja1_datos de origen'!$I:$I,MATCH($F2813,$E:$E,0)),"")</f>
        <v/>
      </c>
      <c r="L2813" s="10" t="str">
        <f>IF(LEN($F2813)&gt;0,INDEX('Hoja1_datos de origen'!$G:$G,MATCH($F2813,$E:$E,0)),"")</f>
        <v/>
      </c>
      <c r="M2813" t="str">
        <f>IF(LEN($F2813)&gt;0,INDEX('Hoja1_datos de origen'!$C:$C,MATCH($F2813,$E:$E,0)),"")</f>
        <v/>
      </c>
      <c r="N2813" t="str">
        <f>IF(LEN($F2813)&gt;0,INDEX('Hoja1_datos de origen'!$U:$U,MATCH($F2813,$E:$E,0)),"")</f>
        <v/>
      </c>
    </row>
    <row r="2814" spans="3:14">
      <c r="C2814" t="str">
        <f>IF('Hoja1_datos de origen'!$I2814&gt;=edad_minima,'Hoja1_datos de origen'!$C2814,"")</f>
        <v/>
      </c>
      <c r="D2814" t="str">
        <f>IF(LEN($C2814)&gt;0,(CONCATENATE('Hoja1_datos de origen'!$V2814,"-",'Hoja1_datos de origen'!$R2814,"-",TEXT('Hoja1_datos de origen'!$I2814,"000"),"-",'Hoja1_datos de origen'!$C2814)),"")</f>
        <v/>
      </c>
      <c r="E2814" t="str">
        <f>IF(LEN($C2814)&gt;0,COUNTIF($D:$D,"&gt;="&amp;$D2814),"")</f>
        <v/>
      </c>
      <c r="F2814" t="str">
        <f t="shared" si="84"/>
        <v/>
      </c>
      <c r="G2814" t="str">
        <f t="shared" si="85"/>
        <v/>
      </c>
      <c r="H2814" t="str">
        <f>IF(LEN($F2814)&gt;0,INDEX('Hoja1_datos de origen'!$V:$V,MATCH($F2814,$E:$E,0)),"")</f>
        <v/>
      </c>
      <c r="I2814" t="str">
        <f>IF(LEN($F2814)&gt;0,INDEX('Hoja1_datos de origen'!$R:$R,MATCH($F2814,$E:$E,0)),"")</f>
        <v/>
      </c>
      <c r="J2814" t="str">
        <f>IF(LEN($F2814)&gt;0,IF(INDEX('Hoja1_datos de origen'!$F:$F,MATCH($F2814,$E:$E,0))="","",INDEX('Hoja1_datos de origen'!$F:$F,MATCH($F2814,$E:$E,0))),"")</f>
        <v/>
      </c>
      <c r="K2814" s="10" t="str">
        <f>IF(LEN($F2814)&gt;0,INDEX('Hoja1_datos de origen'!$I:$I,MATCH($F2814,$E:$E,0)),"")</f>
        <v/>
      </c>
      <c r="L2814" s="10" t="str">
        <f>IF(LEN($F2814)&gt;0,INDEX('Hoja1_datos de origen'!$G:$G,MATCH($F2814,$E:$E,0)),"")</f>
        <v/>
      </c>
      <c r="M2814" t="str">
        <f>IF(LEN($F2814)&gt;0,INDEX('Hoja1_datos de origen'!$C:$C,MATCH($F2814,$E:$E,0)),"")</f>
        <v/>
      </c>
      <c r="N2814" t="str">
        <f>IF(LEN($F2814)&gt;0,INDEX('Hoja1_datos de origen'!$U:$U,MATCH($F2814,$E:$E,0)),"")</f>
        <v/>
      </c>
    </row>
    <row r="2815" spans="3:14">
      <c r="C2815" t="str">
        <f>IF('Hoja1_datos de origen'!$I2815&gt;=edad_minima,'Hoja1_datos de origen'!$C2815,"")</f>
        <v/>
      </c>
      <c r="D2815" t="str">
        <f>IF(LEN($C2815)&gt;0,(CONCATENATE('Hoja1_datos de origen'!$V2815,"-",'Hoja1_datos de origen'!$R2815,"-",TEXT('Hoja1_datos de origen'!$I2815,"000"),"-",'Hoja1_datos de origen'!$C2815)),"")</f>
        <v/>
      </c>
      <c r="E2815" t="str">
        <f>IF(LEN($C2815)&gt;0,COUNTIF($D:$D,"&gt;="&amp;$D2815),"")</f>
        <v/>
      </c>
      <c r="F2815" t="str">
        <f t="shared" si="84"/>
        <v/>
      </c>
      <c r="G2815" t="str">
        <f t="shared" si="85"/>
        <v/>
      </c>
      <c r="H2815" t="str">
        <f>IF(LEN($F2815)&gt;0,INDEX('Hoja1_datos de origen'!$V:$V,MATCH($F2815,$E:$E,0)),"")</f>
        <v/>
      </c>
      <c r="I2815" t="str">
        <f>IF(LEN($F2815)&gt;0,INDEX('Hoja1_datos de origen'!$R:$R,MATCH($F2815,$E:$E,0)),"")</f>
        <v/>
      </c>
      <c r="J2815" t="str">
        <f>IF(LEN($F2815)&gt;0,IF(INDEX('Hoja1_datos de origen'!$F:$F,MATCH($F2815,$E:$E,0))="","",INDEX('Hoja1_datos de origen'!$F:$F,MATCH($F2815,$E:$E,0))),"")</f>
        <v/>
      </c>
      <c r="K2815" s="10" t="str">
        <f>IF(LEN($F2815)&gt;0,INDEX('Hoja1_datos de origen'!$I:$I,MATCH($F2815,$E:$E,0)),"")</f>
        <v/>
      </c>
      <c r="L2815" s="10" t="str">
        <f>IF(LEN($F2815)&gt;0,INDEX('Hoja1_datos de origen'!$G:$G,MATCH($F2815,$E:$E,0)),"")</f>
        <v/>
      </c>
      <c r="M2815" t="str">
        <f>IF(LEN($F2815)&gt;0,INDEX('Hoja1_datos de origen'!$C:$C,MATCH($F2815,$E:$E,0)),"")</f>
        <v/>
      </c>
      <c r="N2815" t="str">
        <f>IF(LEN($F2815)&gt;0,INDEX('Hoja1_datos de origen'!$U:$U,MATCH($F2815,$E:$E,0)),"")</f>
        <v/>
      </c>
    </row>
    <row r="2816" spans="3:14">
      <c r="C2816" t="str">
        <f>IF('Hoja1_datos de origen'!$I2816&gt;=edad_minima,'Hoja1_datos de origen'!$C2816,"")</f>
        <v/>
      </c>
      <c r="D2816" t="str">
        <f>IF(LEN($C2816)&gt;0,(CONCATENATE('Hoja1_datos de origen'!$V2816,"-",'Hoja1_datos de origen'!$R2816,"-",TEXT('Hoja1_datos de origen'!$I2816,"000"),"-",'Hoja1_datos de origen'!$C2816)),"")</f>
        <v/>
      </c>
      <c r="E2816" t="str">
        <f>IF(LEN($C2816)&gt;0,COUNTIF($D:$D,"&gt;="&amp;$D2816),"")</f>
        <v/>
      </c>
      <c r="F2816" t="str">
        <f t="shared" si="84"/>
        <v/>
      </c>
      <c r="G2816" t="str">
        <f t="shared" si="85"/>
        <v/>
      </c>
      <c r="H2816" t="str">
        <f>IF(LEN($F2816)&gt;0,INDEX('Hoja1_datos de origen'!$V:$V,MATCH($F2816,$E:$E,0)),"")</f>
        <v/>
      </c>
      <c r="I2816" t="str">
        <f>IF(LEN($F2816)&gt;0,INDEX('Hoja1_datos de origen'!$R:$R,MATCH($F2816,$E:$E,0)),"")</f>
        <v/>
      </c>
      <c r="J2816" t="str">
        <f>IF(LEN($F2816)&gt;0,IF(INDEX('Hoja1_datos de origen'!$F:$F,MATCH($F2816,$E:$E,0))="","",INDEX('Hoja1_datos de origen'!$F:$F,MATCH($F2816,$E:$E,0))),"")</f>
        <v/>
      </c>
      <c r="K2816" s="10" t="str">
        <f>IF(LEN($F2816)&gt;0,INDEX('Hoja1_datos de origen'!$I:$I,MATCH($F2816,$E:$E,0)),"")</f>
        <v/>
      </c>
      <c r="L2816" s="10" t="str">
        <f>IF(LEN($F2816)&gt;0,INDEX('Hoja1_datos de origen'!$G:$G,MATCH($F2816,$E:$E,0)),"")</f>
        <v/>
      </c>
      <c r="M2816" t="str">
        <f>IF(LEN($F2816)&gt;0,INDEX('Hoja1_datos de origen'!$C:$C,MATCH($F2816,$E:$E,0)),"")</f>
        <v/>
      </c>
      <c r="N2816" t="str">
        <f>IF(LEN($F2816)&gt;0,INDEX('Hoja1_datos de origen'!$U:$U,MATCH($F2816,$E:$E,0)),"")</f>
        <v/>
      </c>
    </row>
    <row r="2817" spans="3:14">
      <c r="C2817" t="str">
        <f>IF('Hoja1_datos de origen'!$I2817&gt;=edad_minima,'Hoja1_datos de origen'!$C2817,"")</f>
        <v/>
      </c>
      <c r="D2817" t="str">
        <f>IF(LEN($C2817)&gt;0,(CONCATENATE('Hoja1_datos de origen'!$V2817,"-",'Hoja1_datos de origen'!$R2817,"-",TEXT('Hoja1_datos de origen'!$I2817,"000"),"-",'Hoja1_datos de origen'!$C2817)),"")</f>
        <v/>
      </c>
      <c r="E2817" t="str">
        <f>IF(LEN($C2817)&gt;0,COUNTIF($D:$D,"&gt;="&amp;$D2817),"")</f>
        <v/>
      </c>
      <c r="F2817" t="str">
        <f t="shared" si="84"/>
        <v/>
      </c>
      <c r="G2817" t="str">
        <f t="shared" si="85"/>
        <v/>
      </c>
      <c r="H2817" t="str">
        <f>IF(LEN($F2817)&gt;0,INDEX('Hoja1_datos de origen'!$V:$V,MATCH($F2817,$E:$E,0)),"")</f>
        <v/>
      </c>
      <c r="I2817" t="str">
        <f>IF(LEN($F2817)&gt;0,INDEX('Hoja1_datos de origen'!$R:$R,MATCH($F2817,$E:$E,0)),"")</f>
        <v/>
      </c>
      <c r="J2817" t="str">
        <f>IF(LEN($F2817)&gt;0,IF(INDEX('Hoja1_datos de origen'!$F:$F,MATCH($F2817,$E:$E,0))="","",INDEX('Hoja1_datos de origen'!$F:$F,MATCH($F2817,$E:$E,0))),"")</f>
        <v/>
      </c>
      <c r="K2817" s="10" t="str">
        <f>IF(LEN($F2817)&gt;0,INDEX('Hoja1_datos de origen'!$I:$I,MATCH($F2817,$E:$E,0)),"")</f>
        <v/>
      </c>
      <c r="L2817" s="10" t="str">
        <f>IF(LEN($F2817)&gt;0,INDEX('Hoja1_datos de origen'!$G:$G,MATCH($F2817,$E:$E,0)),"")</f>
        <v/>
      </c>
      <c r="M2817" t="str">
        <f>IF(LEN($F2817)&gt;0,INDEX('Hoja1_datos de origen'!$C:$C,MATCH($F2817,$E:$E,0)),"")</f>
        <v/>
      </c>
      <c r="N2817" t="str">
        <f>IF(LEN($F2817)&gt;0,INDEX('Hoja1_datos de origen'!$U:$U,MATCH($F2817,$E:$E,0)),"")</f>
        <v/>
      </c>
    </row>
    <row r="2818" spans="3:14">
      <c r="C2818" t="str">
        <f>IF('Hoja1_datos de origen'!$I2818&gt;=edad_minima,'Hoja1_datos de origen'!$C2818,"")</f>
        <v/>
      </c>
      <c r="D2818" t="str">
        <f>IF(LEN($C2818)&gt;0,(CONCATENATE('Hoja1_datos de origen'!$V2818,"-",'Hoja1_datos de origen'!$R2818,"-",TEXT('Hoja1_datos de origen'!$I2818,"000"),"-",'Hoja1_datos de origen'!$C2818)),"")</f>
        <v/>
      </c>
      <c r="E2818" t="str">
        <f>IF(LEN($C2818)&gt;0,COUNTIF($D:$D,"&gt;="&amp;$D2818),"")</f>
        <v/>
      </c>
      <c r="F2818" t="str">
        <f t="shared" si="84"/>
        <v/>
      </c>
      <c r="G2818" t="str">
        <f t="shared" si="85"/>
        <v/>
      </c>
      <c r="H2818" t="str">
        <f>IF(LEN($F2818)&gt;0,INDEX('Hoja1_datos de origen'!$V:$V,MATCH($F2818,$E:$E,0)),"")</f>
        <v/>
      </c>
      <c r="I2818" t="str">
        <f>IF(LEN($F2818)&gt;0,INDEX('Hoja1_datos de origen'!$R:$R,MATCH($F2818,$E:$E,0)),"")</f>
        <v/>
      </c>
      <c r="J2818" t="str">
        <f>IF(LEN($F2818)&gt;0,IF(INDEX('Hoja1_datos de origen'!$F:$F,MATCH($F2818,$E:$E,0))="","",INDEX('Hoja1_datos de origen'!$F:$F,MATCH($F2818,$E:$E,0))),"")</f>
        <v/>
      </c>
      <c r="K2818" s="10" t="str">
        <f>IF(LEN($F2818)&gt;0,INDEX('Hoja1_datos de origen'!$I:$I,MATCH($F2818,$E:$E,0)),"")</f>
        <v/>
      </c>
      <c r="L2818" s="10" t="str">
        <f>IF(LEN($F2818)&gt;0,INDEX('Hoja1_datos de origen'!$G:$G,MATCH($F2818,$E:$E,0)),"")</f>
        <v/>
      </c>
      <c r="M2818" t="str">
        <f>IF(LEN($F2818)&gt;0,INDEX('Hoja1_datos de origen'!$C:$C,MATCH($F2818,$E:$E,0)),"")</f>
        <v/>
      </c>
      <c r="N2818" t="str">
        <f>IF(LEN($F2818)&gt;0,INDEX('Hoja1_datos de origen'!$U:$U,MATCH($F2818,$E:$E,0)),"")</f>
        <v/>
      </c>
    </row>
    <row r="2819" spans="3:14">
      <c r="C2819" t="str">
        <f>IF('Hoja1_datos de origen'!$I2819&gt;=edad_minima,'Hoja1_datos de origen'!$C2819,"")</f>
        <v/>
      </c>
      <c r="D2819" t="str">
        <f>IF(LEN($C2819)&gt;0,(CONCATENATE('Hoja1_datos de origen'!$V2819,"-",'Hoja1_datos de origen'!$R2819,"-",TEXT('Hoja1_datos de origen'!$I2819,"000"),"-",'Hoja1_datos de origen'!$C2819)),"")</f>
        <v/>
      </c>
      <c r="E2819" t="str">
        <f>IF(LEN($C2819)&gt;0,COUNTIF($D:$D,"&gt;="&amp;$D2819),"")</f>
        <v/>
      </c>
      <c r="F2819" t="str">
        <f t="shared" ref="F2819:F2882" si="86">IFERROR(SMALL($E:$E,ROW()-1),"")</f>
        <v/>
      </c>
      <c r="G2819" t="str">
        <f t="shared" ref="G2819:G2882" si="87">INDEX($D:$D,MATCH($F2819,$E:$E,0))</f>
        <v/>
      </c>
      <c r="H2819" t="str">
        <f>IF(LEN($F2819)&gt;0,INDEX('Hoja1_datos de origen'!$V:$V,MATCH($F2819,$E:$E,0)),"")</f>
        <v/>
      </c>
      <c r="I2819" t="str">
        <f>IF(LEN($F2819)&gt;0,INDEX('Hoja1_datos de origen'!$R:$R,MATCH($F2819,$E:$E,0)),"")</f>
        <v/>
      </c>
      <c r="J2819" t="str">
        <f>IF(LEN($F2819)&gt;0,IF(INDEX('Hoja1_datos de origen'!$F:$F,MATCH($F2819,$E:$E,0))="","",INDEX('Hoja1_datos de origen'!$F:$F,MATCH($F2819,$E:$E,0))),"")</f>
        <v/>
      </c>
      <c r="K2819" s="10" t="str">
        <f>IF(LEN($F2819)&gt;0,INDEX('Hoja1_datos de origen'!$I:$I,MATCH($F2819,$E:$E,0)),"")</f>
        <v/>
      </c>
      <c r="L2819" s="10" t="str">
        <f>IF(LEN($F2819)&gt;0,INDEX('Hoja1_datos de origen'!$G:$G,MATCH($F2819,$E:$E,0)),"")</f>
        <v/>
      </c>
      <c r="M2819" t="str">
        <f>IF(LEN($F2819)&gt;0,INDEX('Hoja1_datos de origen'!$C:$C,MATCH($F2819,$E:$E,0)),"")</f>
        <v/>
      </c>
      <c r="N2819" t="str">
        <f>IF(LEN($F2819)&gt;0,INDEX('Hoja1_datos de origen'!$U:$U,MATCH($F2819,$E:$E,0)),"")</f>
        <v/>
      </c>
    </row>
    <row r="2820" spans="3:14">
      <c r="C2820" t="str">
        <f>IF('Hoja1_datos de origen'!$I2820&gt;=edad_minima,'Hoja1_datos de origen'!$C2820,"")</f>
        <v/>
      </c>
      <c r="D2820" t="str">
        <f>IF(LEN($C2820)&gt;0,(CONCATENATE('Hoja1_datos de origen'!$V2820,"-",'Hoja1_datos de origen'!$R2820,"-",TEXT('Hoja1_datos de origen'!$I2820,"000"),"-",'Hoja1_datos de origen'!$C2820)),"")</f>
        <v/>
      </c>
      <c r="E2820" t="str">
        <f>IF(LEN($C2820)&gt;0,COUNTIF($D:$D,"&gt;="&amp;$D2820),"")</f>
        <v/>
      </c>
      <c r="F2820" t="str">
        <f t="shared" si="86"/>
        <v/>
      </c>
      <c r="G2820" t="str">
        <f t="shared" si="87"/>
        <v/>
      </c>
      <c r="H2820" t="str">
        <f>IF(LEN($F2820)&gt;0,INDEX('Hoja1_datos de origen'!$V:$V,MATCH($F2820,$E:$E,0)),"")</f>
        <v/>
      </c>
      <c r="I2820" t="str">
        <f>IF(LEN($F2820)&gt;0,INDEX('Hoja1_datos de origen'!$R:$R,MATCH($F2820,$E:$E,0)),"")</f>
        <v/>
      </c>
      <c r="J2820" t="str">
        <f>IF(LEN($F2820)&gt;0,IF(INDEX('Hoja1_datos de origen'!$F:$F,MATCH($F2820,$E:$E,0))="","",INDEX('Hoja1_datos de origen'!$F:$F,MATCH($F2820,$E:$E,0))),"")</f>
        <v/>
      </c>
      <c r="K2820" s="10" t="str">
        <f>IF(LEN($F2820)&gt;0,INDEX('Hoja1_datos de origen'!$I:$I,MATCH($F2820,$E:$E,0)),"")</f>
        <v/>
      </c>
      <c r="L2820" s="10" t="str">
        <f>IF(LEN($F2820)&gt;0,INDEX('Hoja1_datos de origen'!$G:$G,MATCH($F2820,$E:$E,0)),"")</f>
        <v/>
      </c>
      <c r="M2820" t="str">
        <f>IF(LEN($F2820)&gt;0,INDEX('Hoja1_datos de origen'!$C:$C,MATCH($F2820,$E:$E,0)),"")</f>
        <v/>
      </c>
      <c r="N2820" t="str">
        <f>IF(LEN($F2820)&gt;0,INDEX('Hoja1_datos de origen'!$U:$U,MATCH($F2820,$E:$E,0)),"")</f>
        <v/>
      </c>
    </row>
    <row r="2821" spans="3:14">
      <c r="C2821" t="str">
        <f>IF('Hoja1_datos de origen'!$I2821&gt;=edad_minima,'Hoja1_datos de origen'!$C2821,"")</f>
        <v/>
      </c>
      <c r="D2821" t="str">
        <f>IF(LEN($C2821)&gt;0,(CONCATENATE('Hoja1_datos de origen'!$V2821,"-",'Hoja1_datos de origen'!$R2821,"-",TEXT('Hoja1_datos de origen'!$I2821,"000"),"-",'Hoja1_datos de origen'!$C2821)),"")</f>
        <v/>
      </c>
      <c r="E2821" t="str">
        <f>IF(LEN($C2821)&gt;0,COUNTIF($D:$D,"&gt;="&amp;$D2821),"")</f>
        <v/>
      </c>
      <c r="F2821" t="str">
        <f t="shared" si="86"/>
        <v/>
      </c>
      <c r="G2821" t="str">
        <f t="shared" si="87"/>
        <v/>
      </c>
      <c r="H2821" t="str">
        <f>IF(LEN($F2821)&gt;0,INDEX('Hoja1_datos de origen'!$V:$V,MATCH($F2821,$E:$E,0)),"")</f>
        <v/>
      </c>
      <c r="I2821" t="str">
        <f>IF(LEN($F2821)&gt;0,INDEX('Hoja1_datos de origen'!$R:$R,MATCH($F2821,$E:$E,0)),"")</f>
        <v/>
      </c>
      <c r="J2821" t="str">
        <f>IF(LEN($F2821)&gt;0,IF(INDEX('Hoja1_datos de origen'!$F:$F,MATCH($F2821,$E:$E,0))="","",INDEX('Hoja1_datos de origen'!$F:$F,MATCH($F2821,$E:$E,0))),"")</f>
        <v/>
      </c>
      <c r="K2821" s="10" t="str">
        <f>IF(LEN($F2821)&gt;0,INDEX('Hoja1_datos de origen'!$I:$I,MATCH($F2821,$E:$E,0)),"")</f>
        <v/>
      </c>
      <c r="L2821" s="10" t="str">
        <f>IF(LEN($F2821)&gt;0,INDEX('Hoja1_datos de origen'!$G:$G,MATCH($F2821,$E:$E,0)),"")</f>
        <v/>
      </c>
      <c r="M2821" t="str">
        <f>IF(LEN($F2821)&gt;0,INDEX('Hoja1_datos de origen'!$C:$C,MATCH($F2821,$E:$E,0)),"")</f>
        <v/>
      </c>
      <c r="N2821" t="str">
        <f>IF(LEN($F2821)&gt;0,INDEX('Hoja1_datos de origen'!$U:$U,MATCH($F2821,$E:$E,0)),"")</f>
        <v/>
      </c>
    </row>
    <row r="2822" spans="3:14">
      <c r="C2822" t="str">
        <f>IF('Hoja1_datos de origen'!$I2822&gt;=edad_minima,'Hoja1_datos de origen'!$C2822,"")</f>
        <v/>
      </c>
      <c r="D2822" t="str">
        <f>IF(LEN($C2822)&gt;0,(CONCATENATE('Hoja1_datos de origen'!$V2822,"-",'Hoja1_datos de origen'!$R2822,"-",TEXT('Hoja1_datos de origen'!$I2822,"000"),"-",'Hoja1_datos de origen'!$C2822)),"")</f>
        <v/>
      </c>
      <c r="E2822" t="str">
        <f>IF(LEN($C2822)&gt;0,COUNTIF($D:$D,"&gt;="&amp;$D2822),"")</f>
        <v/>
      </c>
      <c r="F2822" t="str">
        <f t="shared" si="86"/>
        <v/>
      </c>
      <c r="G2822" t="str">
        <f t="shared" si="87"/>
        <v/>
      </c>
      <c r="H2822" t="str">
        <f>IF(LEN($F2822)&gt;0,INDEX('Hoja1_datos de origen'!$V:$V,MATCH($F2822,$E:$E,0)),"")</f>
        <v/>
      </c>
      <c r="I2822" t="str">
        <f>IF(LEN($F2822)&gt;0,INDEX('Hoja1_datos de origen'!$R:$R,MATCH($F2822,$E:$E,0)),"")</f>
        <v/>
      </c>
      <c r="J2822" t="str">
        <f>IF(LEN($F2822)&gt;0,IF(INDEX('Hoja1_datos de origen'!$F:$F,MATCH($F2822,$E:$E,0))="","",INDEX('Hoja1_datos de origen'!$F:$F,MATCH($F2822,$E:$E,0))),"")</f>
        <v/>
      </c>
      <c r="K2822" s="10" t="str">
        <f>IF(LEN($F2822)&gt;0,INDEX('Hoja1_datos de origen'!$I:$I,MATCH($F2822,$E:$E,0)),"")</f>
        <v/>
      </c>
      <c r="L2822" s="10" t="str">
        <f>IF(LEN($F2822)&gt;0,INDEX('Hoja1_datos de origen'!$G:$G,MATCH($F2822,$E:$E,0)),"")</f>
        <v/>
      </c>
      <c r="M2822" t="str">
        <f>IF(LEN($F2822)&gt;0,INDEX('Hoja1_datos de origen'!$C:$C,MATCH($F2822,$E:$E,0)),"")</f>
        <v/>
      </c>
      <c r="N2822" t="str">
        <f>IF(LEN($F2822)&gt;0,INDEX('Hoja1_datos de origen'!$U:$U,MATCH($F2822,$E:$E,0)),"")</f>
        <v/>
      </c>
    </row>
    <row r="2823" spans="3:14">
      <c r="C2823" t="str">
        <f>IF('Hoja1_datos de origen'!$I2823&gt;=edad_minima,'Hoja1_datos de origen'!$C2823,"")</f>
        <v/>
      </c>
      <c r="D2823" t="str">
        <f>IF(LEN($C2823)&gt;0,(CONCATENATE('Hoja1_datos de origen'!$V2823,"-",'Hoja1_datos de origen'!$R2823,"-",TEXT('Hoja1_datos de origen'!$I2823,"000"),"-",'Hoja1_datos de origen'!$C2823)),"")</f>
        <v/>
      </c>
      <c r="E2823" t="str">
        <f>IF(LEN($C2823)&gt;0,COUNTIF($D:$D,"&gt;="&amp;$D2823),"")</f>
        <v/>
      </c>
      <c r="F2823" t="str">
        <f t="shared" si="86"/>
        <v/>
      </c>
      <c r="G2823" t="str">
        <f t="shared" si="87"/>
        <v/>
      </c>
      <c r="H2823" t="str">
        <f>IF(LEN($F2823)&gt;0,INDEX('Hoja1_datos de origen'!$V:$V,MATCH($F2823,$E:$E,0)),"")</f>
        <v/>
      </c>
      <c r="I2823" t="str">
        <f>IF(LEN($F2823)&gt;0,INDEX('Hoja1_datos de origen'!$R:$R,MATCH($F2823,$E:$E,0)),"")</f>
        <v/>
      </c>
      <c r="J2823" t="str">
        <f>IF(LEN($F2823)&gt;0,IF(INDEX('Hoja1_datos de origen'!$F:$F,MATCH($F2823,$E:$E,0))="","",INDEX('Hoja1_datos de origen'!$F:$F,MATCH($F2823,$E:$E,0))),"")</f>
        <v/>
      </c>
      <c r="K2823" s="10" t="str">
        <f>IF(LEN($F2823)&gt;0,INDEX('Hoja1_datos de origen'!$I:$I,MATCH($F2823,$E:$E,0)),"")</f>
        <v/>
      </c>
      <c r="L2823" s="10" t="str">
        <f>IF(LEN($F2823)&gt;0,INDEX('Hoja1_datos de origen'!$G:$G,MATCH($F2823,$E:$E,0)),"")</f>
        <v/>
      </c>
      <c r="M2823" t="str">
        <f>IF(LEN($F2823)&gt;0,INDEX('Hoja1_datos de origen'!$C:$C,MATCH($F2823,$E:$E,0)),"")</f>
        <v/>
      </c>
      <c r="N2823" t="str">
        <f>IF(LEN($F2823)&gt;0,INDEX('Hoja1_datos de origen'!$U:$U,MATCH($F2823,$E:$E,0)),"")</f>
        <v/>
      </c>
    </row>
    <row r="2824" spans="3:14">
      <c r="C2824" t="str">
        <f>IF('Hoja1_datos de origen'!$I2824&gt;=edad_minima,'Hoja1_datos de origen'!$C2824,"")</f>
        <v/>
      </c>
      <c r="D2824" t="str">
        <f>IF(LEN($C2824)&gt;0,(CONCATENATE('Hoja1_datos de origen'!$V2824,"-",'Hoja1_datos de origen'!$R2824,"-",TEXT('Hoja1_datos de origen'!$I2824,"000"),"-",'Hoja1_datos de origen'!$C2824)),"")</f>
        <v/>
      </c>
      <c r="E2824" t="str">
        <f>IF(LEN($C2824)&gt;0,COUNTIF($D:$D,"&gt;="&amp;$D2824),"")</f>
        <v/>
      </c>
      <c r="F2824" t="str">
        <f t="shared" si="86"/>
        <v/>
      </c>
      <c r="G2824" t="str">
        <f t="shared" si="87"/>
        <v/>
      </c>
      <c r="H2824" t="str">
        <f>IF(LEN($F2824)&gt;0,INDEX('Hoja1_datos de origen'!$V:$V,MATCH($F2824,$E:$E,0)),"")</f>
        <v/>
      </c>
      <c r="I2824" t="str">
        <f>IF(LEN($F2824)&gt;0,INDEX('Hoja1_datos de origen'!$R:$R,MATCH($F2824,$E:$E,0)),"")</f>
        <v/>
      </c>
      <c r="J2824" t="str">
        <f>IF(LEN($F2824)&gt;0,IF(INDEX('Hoja1_datos de origen'!$F:$F,MATCH($F2824,$E:$E,0))="","",INDEX('Hoja1_datos de origen'!$F:$F,MATCH($F2824,$E:$E,0))),"")</f>
        <v/>
      </c>
      <c r="K2824" s="10" t="str">
        <f>IF(LEN($F2824)&gt;0,INDEX('Hoja1_datos de origen'!$I:$I,MATCH($F2824,$E:$E,0)),"")</f>
        <v/>
      </c>
      <c r="L2824" s="10" t="str">
        <f>IF(LEN($F2824)&gt;0,INDEX('Hoja1_datos de origen'!$G:$G,MATCH($F2824,$E:$E,0)),"")</f>
        <v/>
      </c>
      <c r="M2824" t="str">
        <f>IF(LEN($F2824)&gt;0,INDEX('Hoja1_datos de origen'!$C:$C,MATCH($F2824,$E:$E,0)),"")</f>
        <v/>
      </c>
      <c r="N2824" t="str">
        <f>IF(LEN($F2824)&gt;0,INDEX('Hoja1_datos de origen'!$U:$U,MATCH($F2824,$E:$E,0)),"")</f>
        <v/>
      </c>
    </row>
    <row r="2825" spans="3:14">
      <c r="C2825" t="str">
        <f>IF('Hoja1_datos de origen'!$I2825&gt;=edad_minima,'Hoja1_datos de origen'!$C2825,"")</f>
        <v/>
      </c>
      <c r="D2825" t="str">
        <f>IF(LEN($C2825)&gt;0,(CONCATENATE('Hoja1_datos de origen'!$V2825,"-",'Hoja1_datos de origen'!$R2825,"-",TEXT('Hoja1_datos de origen'!$I2825,"000"),"-",'Hoja1_datos de origen'!$C2825)),"")</f>
        <v/>
      </c>
      <c r="E2825" t="str">
        <f>IF(LEN($C2825)&gt;0,COUNTIF($D:$D,"&gt;="&amp;$D2825),"")</f>
        <v/>
      </c>
      <c r="F2825" t="str">
        <f t="shared" si="86"/>
        <v/>
      </c>
      <c r="G2825" t="str">
        <f t="shared" si="87"/>
        <v/>
      </c>
      <c r="H2825" t="str">
        <f>IF(LEN($F2825)&gt;0,INDEX('Hoja1_datos de origen'!$V:$V,MATCH($F2825,$E:$E,0)),"")</f>
        <v/>
      </c>
      <c r="I2825" t="str">
        <f>IF(LEN($F2825)&gt;0,INDEX('Hoja1_datos de origen'!$R:$R,MATCH($F2825,$E:$E,0)),"")</f>
        <v/>
      </c>
      <c r="J2825" t="str">
        <f>IF(LEN($F2825)&gt;0,IF(INDEX('Hoja1_datos de origen'!$F:$F,MATCH($F2825,$E:$E,0))="","",INDEX('Hoja1_datos de origen'!$F:$F,MATCH($F2825,$E:$E,0))),"")</f>
        <v/>
      </c>
      <c r="K2825" s="10" t="str">
        <f>IF(LEN($F2825)&gt;0,INDEX('Hoja1_datos de origen'!$I:$I,MATCH($F2825,$E:$E,0)),"")</f>
        <v/>
      </c>
      <c r="L2825" s="10" t="str">
        <f>IF(LEN($F2825)&gt;0,INDEX('Hoja1_datos de origen'!$G:$G,MATCH($F2825,$E:$E,0)),"")</f>
        <v/>
      </c>
      <c r="M2825" t="str">
        <f>IF(LEN($F2825)&gt;0,INDEX('Hoja1_datos de origen'!$C:$C,MATCH($F2825,$E:$E,0)),"")</f>
        <v/>
      </c>
      <c r="N2825" t="str">
        <f>IF(LEN($F2825)&gt;0,INDEX('Hoja1_datos de origen'!$U:$U,MATCH($F2825,$E:$E,0)),"")</f>
        <v/>
      </c>
    </row>
    <row r="2826" spans="3:14">
      <c r="C2826" t="str">
        <f>IF('Hoja1_datos de origen'!$I2826&gt;=edad_minima,'Hoja1_datos de origen'!$C2826,"")</f>
        <v/>
      </c>
      <c r="D2826" t="str">
        <f>IF(LEN($C2826)&gt;0,(CONCATENATE('Hoja1_datos de origen'!$V2826,"-",'Hoja1_datos de origen'!$R2826,"-",TEXT('Hoja1_datos de origen'!$I2826,"000"),"-",'Hoja1_datos de origen'!$C2826)),"")</f>
        <v/>
      </c>
      <c r="E2826" t="str">
        <f>IF(LEN($C2826)&gt;0,COUNTIF($D:$D,"&gt;="&amp;$D2826),"")</f>
        <v/>
      </c>
      <c r="F2826" t="str">
        <f t="shared" si="86"/>
        <v/>
      </c>
      <c r="G2826" t="str">
        <f t="shared" si="87"/>
        <v/>
      </c>
      <c r="H2826" t="str">
        <f>IF(LEN($F2826)&gt;0,INDEX('Hoja1_datos de origen'!$V:$V,MATCH($F2826,$E:$E,0)),"")</f>
        <v/>
      </c>
      <c r="I2826" t="str">
        <f>IF(LEN($F2826)&gt;0,INDEX('Hoja1_datos de origen'!$R:$R,MATCH($F2826,$E:$E,0)),"")</f>
        <v/>
      </c>
      <c r="J2826" t="str">
        <f>IF(LEN($F2826)&gt;0,IF(INDEX('Hoja1_datos de origen'!$F:$F,MATCH($F2826,$E:$E,0))="","",INDEX('Hoja1_datos de origen'!$F:$F,MATCH($F2826,$E:$E,0))),"")</f>
        <v/>
      </c>
      <c r="K2826" s="10" t="str">
        <f>IF(LEN($F2826)&gt;0,INDEX('Hoja1_datos de origen'!$I:$I,MATCH($F2826,$E:$E,0)),"")</f>
        <v/>
      </c>
      <c r="L2826" s="10" t="str">
        <f>IF(LEN($F2826)&gt;0,INDEX('Hoja1_datos de origen'!$G:$G,MATCH($F2826,$E:$E,0)),"")</f>
        <v/>
      </c>
      <c r="M2826" t="str">
        <f>IF(LEN($F2826)&gt;0,INDEX('Hoja1_datos de origen'!$C:$C,MATCH($F2826,$E:$E,0)),"")</f>
        <v/>
      </c>
      <c r="N2826" t="str">
        <f>IF(LEN($F2826)&gt;0,INDEX('Hoja1_datos de origen'!$U:$U,MATCH($F2826,$E:$E,0)),"")</f>
        <v/>
      </c>
    </row>
    <row r="2827" spans="3:14">
      <c r="C2827" t="str">
        <f>IF('Hoja1_datos de origen'!$I2827&gt;=edad_minima,'Hoja1_datos de origen'!$C2827,"")</f>
        <v/>
      </c>
      <c r="D2827" t="str">
        <f>IF(LEN($C2827)&gt;0,(CONCATENATE('Hoja1_datos de origen'!$V2827,"-",'Hoja1_datos de origen'!$R2827,"-",TEXT('Hoja1_datos de origen'!$I2827,"000"),"-",'Hoja1_datos de origen'!$C2827)),"")</f>
        <v/>
      </c>
      <c r="E2827" t="str">
        <f>IF(LEN($C2827)&gt;0,COUNTIF($D:$D,"&gt;="&amp;$D2827),"")</f>
        <v/>
      </c>
      <c r="F2827" t="str">
        <f t="shared" si="86"/>
        <v/>
      </c>
      <c r="G2827" t="str">
        <f t="shared" si="87"/>
        <v/>
      </c>
      <c r="H2827" t="str">
        <f>IF(LEN($F2827)&gt;0,INDEX('Hoja1_datos de origen'!$V:$V,MATCH($F2827,$E:$E,0)),"")</f>
        <v/>
      </c>
      <c r="I2827" t="str">
        <f>IF(LEN($F2827)&gt;0,INDEX('Hoja1_datos de origen'!$R:$R,MATCH($F2827,$E:$E,0)),"")</f>
        <v/>
      </c>
      <c r="J2827" t="str">
        <f>IF(LEN($F2827)&gt;0,IF(INDEX('Hoja1_datos de origen'!$F:$F,MATCH($F2827,$E:$E,0))="","",INDEX('Hoja1_datos de origen'!$F:$F,MATCH($F2827,$E:$E,0))),"")</f>
        <v/>
      </c>
      <c r="K2827" s="10" t="str">
        <f>IF(LEN($F2827)&gt;0,INDEX('Hoja1_datos de origen'!$I:$I,MATCH($F2827,$E:$E,0)),"")</f>
        <v/>
      </c>
      <c r="L2827" s="10" t="str">
        <f>IF(LEN($F2827)&gt;0,INDEX('Hoja1_datos de origen'!$G:$G,MATCH($F2827,$E:$E,0)),"")</f>
        <v/>
      </c>
      <c r="M2827" t="str">
        <f>IF(LEN($F2827)&gt;0,INDEX('Hoja1_datos de origen'!$C:$C,MATCH($F2827,$E:$E,0)),"")</f>
        <v/>
      </c>
      <c r="N2827" t="str">
        <f>IF(LEN($F2827)&gt;0,INDEX('Hoja1_datos de origen'!$U:$U,MATCH($F2827,$E:$E,0)),"")</f>
        <v/>
      </c>
    </row>
    <row r="2828" spans="3:14">
      <c r="C2828" t="str">
        <f>IF('Hoja1_datos de origen'!$I2828&gt;=edad_minima,'Hoja1_datos de origen'!$C2828,"")</f>
        <v/>
      </c>
      <c r="D2828" t="str">
        <f>IF(LEN($C2828)&gt;0,(CONCATENATE('Hoja1_datos de origen'!$V2828,"-",'Hoja1_datos de origen'!$R2828,"-",TEXT('Hoja1_datos de origen'!$I2828,"000"),"-",'Hoja1_datos de origen'!$C2828)),"")</f>
        <v/>
      </c>
      <c r="E2828" t="str">
        <f>IF(LEN($C2828)&gt;0,COUNTIF($D:$D,"&gt;="&amp;$D2828),"")</f>
        <v/>
      </c>
      <c r="F2828" t="str">
        <f t="shared" si="86"/>
        <v/>
      </c>
      <c r="G2828" t="str">
        <f t="shared" si="87"/>
        <v/>
      </c>
      <c r="H2828" t="str">
        <f>IF(LEN($F2828)&gt;0,INDEX('Hoja1_datos de origen'!$V:$V,MATCH($F2828,$E:$E,0)),"")</f>
        <v/>
      </c>
      <c r="I2828" t="str">
        <f>IF(LEN($F2828)&gt;0,INDEX('Hoja1_datos de origen'!$R:$R,MATCH($F2828,$E:$E,0)),"")</f>
        <v/>
      </c>
      <c r="J2828" t="str">
        <f>IF(LEN($F2828)&gt;0,IF(INDEX('Hoja1_datos de origen'!$F:$F,MATCH($F2828,$E:$E,0))="","",INDEX('Hoja1_datos de origen'!$F:$F,MATCH($F2828,$E:$E,0))),"")</f>
        <v/>
      </c>
      <c r="K2828" s="10" t="str">
        <f>IF(LEN($F2828)&gt;0,INDEX('Hoja1_datos de origen'!$I:$I,MATCH($F2828,$E:$E,0)),"")</f>
        <v/>
      </c>
      <c r="L2828" s="10" t="str">
        <f>IF(LEN($F2828)&gt;0,INDEX('Hoja1_datos de origen'!$G:$G,MATCH($F2828,$E:$E,0)),"")</f>
        <v/>
      </c>
      <c r="M2828" t="str">
        <f>IF(LEN($F2828)&gt;0,INDEX('Hoja1_datos de origen'!$C:$C,MATCH($F2828,$E:$E,0)),"")</f>
        <v/>
      </c>
      <c r="N2828" t="str">
        <f>IF(LEN($F2828)&gt;0,INDEX('Hoja1_datos de origen'!$U:$U,MATCH($F2828,$E:$E,0)),"")</f>
        <v/>
      </c>
    </row>
    <row r="2829" spans="3:14">
      <c r="C2829" t="str">
        <f>IF('Hoja1_datos de origen'!$I2829&gt;=edad_minima,'Hoja1_datos de origen'!$C2829,"")</f>
        <v/>
      </c>
      <c r="D2829" t="str">
        <f>IF(LEN($C2829)&gt;0,(CONCATENATE('Hoja1_datos de origen'!$V2829,"-",'Hoja1_datos de origen'!$R2829,"-",TEXT('Hoja1_datos de origen'!$I2829,"000"),"-",'Hoja1_datos de origen'!$C2829)),"")</f>
        <v/>
      </c>
      <c r="E2829" t="str">
        <f>IF(LEN($C2829)&gt;0,COUNTIF($D:$D,"&gt;="&amp;$D2829),"")</f>
        <v/>
      </c>
      <c r="F2829" t="str">
        <f t="shared" si="86"/>
        <v/>
      </c>
      <c r="G2829" t="str">
        <f t="shared" si="87"/>
        <v/>
      </c>
      <c r="H2829" t="str">
        <f>IF(LEN($F2829)&gt;0,INDEX('Hoja1_datos de origen'!$V:$V,MATCH($F2829,$E:$E,0)),"")</f>
        <v/>
      </c>
      <c r="I2829" t="str">
        <f>IF(LEN($F2829)&gt;0,INDEX('Hoja1_datos de origen'!$R:$R,MATCH($F2829,$E:$E,0)),"")</f>
        <v/>
      </c>
      <c r="J2829" t="str">
        <f>IF(LEN($F2829)&gt;0,IF(INDEX('Hoja1_datos de origen'!$F:$F,MATCH($F2829,$E:$E,0))="","",INDEX('Hoja1_datos de origen'!$F:$F,MATCH($F2829,$E:$E,0))),"")</f>
        <v/>
      </c>
      <c r="K2829" s="10" t="str">
        <f>IF(LEN($F2829)&gt;0,INDEX('Hoja1_datos de origen'!$I:$I,MATCH($F2829,$E:$E,0)),"")</f>
        <v/>
      </c>
      <c r="L2829" s="10" t="str">
        <f>IF(LEN($F2829)&gt;0,INDEX('Hoja1_datos de origen'!$G:$G,MATCH($F2829,$E:$E,0)),"")</f>
        <v/>
      </c>
      <c r="M2829" t="str">
        <f>IF(LEN($F2829)&gt;0,INDEX('Hoja1_datos de origen'!$C:$C,MATCH($F2829,$E:$E,0)),"")</f>
        <v/>
      </c>
      <c r="N2829" t="str">
        <f>IF(LEN($F2829)&gt;0,INDEX('Hoja1_datos de origen'!$U:$U,MATCH($F2829,$E:$E,0)),"")</f>
        <v/>
      </c>
    </row>
    <row r="2830" spans="3:14">
      <c r="C2830" t="str">
        <f>IF('Hoja1_datos de origen'!$I2830&gt;=edad_minima,'Hoja1_datos de origen'!$C2830,"")</f>
        <v/>
      </c>
      <c r="D2830" t="str">
        <f>IF(LEN($C2830)&gt;0,(CONCATENATE('Hoja1_datos de origen'!$V2830,"-",'Hoja1_datos de origen'!$R2830,"-",TEXT('Hoja1_datos de origen'!$I2830,"000"),"-",'Hoja1_datos de origen'!$C2830)),"")</f>
        <v/>
      </c>
      <c r="E2830" t="str">
        <f>IF(LEN($C2830)&gt;0,COUNTIF($D:$D,"&gt;="&amp;$D2830),"")</f>
        <v/>
      </c>
      <c r="F2830" t="str">
        <f t="shared" si="86"/>
        <v/>
      </c>
      <c r="G2830" t="str">
        <f t="shared" si="87"/>
        <v/>
      </c>
      <c r="H2830" t="str">
        <f>IF(LEN($F2830)&gt;0,INDEX('Hoja1_datos de origen'!$V:$V,MATCH($F2830,$E:$E,0)),"")</f>
        <v/>
      </c>
      <c r="I2830" t="str">
        <f>IF(LEN($F2830)&gt;0,INDEX('Hoja1_datos de origen'!$R:$R,MATCH($F2830,$E:$E,0)),"")</f>
        <v/>
      </c>
      <c r="J2830" t="str">
        <f>IF(LEN($F2830)&gt;0,IF(INDEX('Hoja1_datos de origen'!$F:$F,MATCH($F2830,$E:$E,0))="","",INDEX('Hoja1_datos de origen'!$F:$F,MATCH($F2830,$E:$E,0))),"")</f>
        <v/>
      </c>
      <c r="K2830" s="10" t="str">
        <f>IF(LEN($F2830)&gt;0,INDEX('Hoja1_datos de origen'!$I:$I,MATCH($F2830,$E:$E,0)),"")</f>
        <v/>
      </c>
      <c r="L2830" s="10" t="str">
        <f>IF(LEN($F2830)&gt;0,INDEX('Hoja1_datos de origen'!$G:$G,MATCH($F2830,$E:$E,0)),"")</f>
        <v/>
      </c>
      <c r="M2830" t="str">
        <f>IF(LEN($F2830)&gt;0,INDEX('Hoja1_datos de origen'!$C:$C,MATCH($F2830,$E:$E,0)),"")</f>
        <v/>
      </c>
      <c r="N2830" t="str">
        <f>IF(LEN($F2830)&gt;0,INDEX('Hoja1_datos de origen'!$U:$U,MATCH($F2830,$E:$E,0)),"")</f>
        <v/>
      </c>
    </row>
    <row r="2831" spans="3:14">
      <c r="C2831" t="str">
        <f>IF('Hoja1_datos de origen'!$I2831&gt;=edad_minima,'Hoja1_datos de origen'!$C2831,"")</f>
        <v/>
      </c>
      <c r="D2831" t="str">
        <f>IF(LEN($C2831)&gt;0,(CONCATENATE('Hoja1_datos de origen'!$V2831,"-",'Hoja1_datos de origen'!$R2831,"-",TEXT('Hoja1_datos de origen'!$I2831,"000"),"-",'Hoja1_datos de origen'!$C2831)),"")</f>
        <v/>
      </c>
      <c r="E2831" t="str">
        <f>IF(LEN($C2831)&gt;0,COUNTIF($D:$D,"&gt;="&amp;$D2831),"")</f>
        <v/>
      </c>
      <c r="F2831" t="str">
        <f t="shared" si="86"/>
        <v/>
      </c>
      <c r="G2831" t="str">
        <f t="shared" si="87"/>
        <v/>
      </c>
      <c r="H2831" t="str">
        <f>IF(LEN($F2831)&gt;0,INDEX('Hoja1_datos de origen'!$V:$V,MATCH($F2831,$E:$E,0)),"")</f>
        <v/>
      </c>
      <c r="I2831" t="str">
        <f>IF(LEN($F2831)&gt;0,INDEX('Hoja1_datos de origen'!$R:$R,MATCH($F2831,$E:$E,0)),"")</f>
        <v/>
      </c>
      <c r="J2831" t="str">
        <f>IF(LEN($F2831)&gt;0,IF(INDEX('Hoja1_datos de origen'!$F:$F,MATCH($F2831,$E:$E,0))="","",INDEX('Hoja1_datos de origen'!$F:$F,MATCH($F2831,$E:$E,0))),"")</f>
        <v/>
      </c>
      <c r="K2831" s="10" t="str">
        <f>IF(LEN($F2831)&gt;0,INDEX('Hoja1_datos de origen'!$I:$I,MATCH($F2831,$E:$E,0)),"")</f>
        <v/>
      </c>
      <c r="L2831" s="10" t="str">
        <f>IF(LEN($F2831)&gt;0,INDEX('Hoja1_datos de origen'!$G:$G,MATCH($F2831,$E:$E,0)),"")</f>
        <v/>
      </c>
      <c r="M2831" t="str">
        <f>IF(LEN($F2831)&gt;0,INDEX('Hoja1_datos de origen'!$C:$C,MATCH($F2831,$E:$E,0)),"")</f>
        <v/>
      </c>
      <c r="N2831" t="str">
        <f>IF(LEN($F2831)&gt;0,INDEX('Hoja1_datos de origen'!$U:$U,MATCH($F2831,$E:$E,0)),"")</f>
        <v/>
      </c>
    </row>
    <row r="2832" spans="3:14">
      <c r="C2832" t="str">
        <f>IF('Hoja1_datos de origen'!$I2832&gt;=edad_minima,'Hoja1_datos de origen'!$C2832,"")</f>
        <v/>
      </c>
      <c r="D2832" t="str">
        <f>IF(LEN($C2832)&gt;0,(CONCATENATE('Hoja1_datos de origen'!$V2832,"-",'Hoja1_datos de origen'!$R2832,"-",TEXT('Hoja1_datos de origen'!$I2832,"000"),"-",'Hoja1_datos de origen'!$C2832)),"")</f>
        <v/>
      </c>
      <c r="E2832" t="str">
        <f>IF(LEN($C2832)&gt;0,COUNTIF($D:$D,"&gt;="&amp;$D2832),"")</f>
        <v/>
      </c>
      <c r="F2832" t="str">
        <f t="shared" si="86"/>
        <v/>
      </c>
      <c r="G2832" t="str">
        <f t="shared" si="87"/>
        <v/>
      </c>
      <c r="H2832" t="str">
        <f>IF(LEN($F2832)&gt;0,INDEX('Hoja1_datos de origen'!$V:$V,MATCH($F2832,$E:$E,0)),"")</f>
        <v/>
      </c>
      <c r="I2832" t="str">
        <f>IF(LEN($F2832)&gt;0,INDEX('Hoja1_datos de origen'!$R:$R,MATCH($F2832,$E:$E,0)),"")</f>
        <v/>
      </c>
      <c r="J2832" t="str">
        <f>IF(LEN($F2832)&gt;0,IF(INDEX('Hoja1_datos de origen'!$F:$F,MATCH($F2832,$E:$E,0))="","",INDEX('Hoja1_datos de origen'!$F:$F,MATCH($F2832,$E:$E,0))),"")</f>
        <v/>
      </c>
      <c r="K2832" s="10" t="str">
        <f>IF(LEN($F2832)&gt;0,INDEX('Hoja1_datos de origen'!$I:$I,MATCH($F2832,$E:$E,0)),"")</f>
        <v/>
      </c>
      <c r="L2832" s="10" t="str">
        <f>IF(LEN($F2832)&gt;0,INDEX('Hoja1_datos de origen'!$G:$G,MATCH($F2832,$E:$E,0)),"")</f>
        <v/>
      </c>
      <c r="M2832" t="str">
        <f>IF(LEN($F2832)&gt;0,INDEX('Hoja1_datos de origen'!$C:$C,MATCH($F2832,$E:$E,0)),"")</f>
        <v/>
      </c>
      <c r="N2832" t="str">
        <f>IF(LEN($F2832)&gt;0,INDEX('Hoja1_datos de origen'!$U:$U,MATCH($F2832,$E:$E,0)),"")</f>
        <v/>
      </c>
    </row>
    <row r="2833" spans="3:14">
      <c r="C2833" t="str">
        <f>IF('Hoja1_datos de origen'!$I2833&gt;=edad_minima,'Hoja1_datos de origen'!$C2833,"")</f>
        <v/>
      </c>
      <c r="D2833" t="str">
        <f>IF(LEN($C2833)&gt;0,(CONCATENATE('Hoja1_datos de origen'!$V2833,"-",'Hoja1_datos de origen'!$R2833,"-",TEXT('Hoja1_datos de origen'!$I2833,"000"),"-",'Hoja1_datos de origen'!$C2833)),"")</f>
        <v/>
      </c>
      <c r="E2833" t="str">
        <f>IF(LEN($C2833)&gt;0,COUNTIF($D:$D,"&gt;="&amp;$D2833),"")</f>
        <v/>
      </c>
      <c r="F2833" t="str">
        <f t="shared" si="86"/>
        <v/>
      </c>
      <c r="G2833" t="str">
        <f t="shared" si="87"/>
        <v/>
      </c>
      <c r="H2833" t="str">
        <f>IF(LEN($F2833)&gt;0,INDEX('Hoja1_datos de origen'!$V:$V,MATCH($F2833,$E:$E,0)),"")</f>
        <v/>
      </c>
      <c r="I2833" t="str">
        <f>IF(LEN($F2833)&gt;0,INDEX('Hoja1_datos de origen'!$R:$R,MATCH($F2833,$E:$E,0)),"")</f>
        <v/>
      </c>
      <c r="J2833" t="str">
        <f>IF(LEN($F2833)&gt;0,IF(INDEX('Hoja1_datos de origen'!$F:$F,MATCH($F2833,$E:$E,0))="","",INDEX('Hoja1_datos de origen'!$F:$F,MATCH($F2833,$E:$E,0))),"")</f>
        <v/>
      </c>
      <c r="K2833" s="10" t="str">
        <f>IF(LEN($F2833)&gt;0,INDEX('Hoja1_datos de origen'!$I:$I,MATCH($F2833,$E:$E,0)),"")</f>
        <v/>
      </c>
      <c r="L2833" s="10" t="str">
        <f>IF(LEN($F2833)&gt;0,INDEX('Hoja1_datos de origen'!$G:$G,MATCH($F2833,$E:$E,0)),"")</f>
        <v/>
      </c>
      <c r="M2833" t="str">
        <f>IF(LEN($F2833)&gt;0,INDEX('Hoja1_datos de origen'!$C:$C,MATCH($F2833,$E:$E,0)),"")</f>
        <v/>
      </c>
      <c r="N2833" t="str">
        <f>IF(LEN($F2833)&gt;0,INDEX('Hoja1_datos de origen'!$U:$U,MATCH($F2833,$E:$E,0)),"")</f>
        <v/>
      </c>
    </row>
    <row r="2834" spans="3:14">
      <c r="C2834" t="str">
        <f>IF('Hoja1_datos de origen'!$I2834&gt;=edad_minima,'Hoja1_datos de origen'!$C2834,"")</f>
        <v/>
      </c>
      <c r="D2834" t="str">
        <f>IF(LEN($C2834)&gt;0,(CONCATENATE('Hoja1_datos de origen'!$V2834,"-",'Hoja1_datos de origen'!$R2834,"-",TEXT('Hoja1_datos de origen'!$I2834,"000"),"-",'Hoja1_datos de origen'!$C2834)),"")</f>
        <v/>
      </c>
      <c r="E2834" t="str">
        <f>IF(LEN($C2834)&gt;0,COUNTIF($D:$D,"&gt;="&amp;$D2834),"")</f>
        <v/>
      </c>
      <c r="F2834" t="str">
        <f t="shared" si="86"/>
        <v/>
      </c>
      <c r="G2834" t="str">
        <f t="shared" si="87"/>
        <v/>
      </c>
      <c r="H2834" t="str">
        <f>IF(LEN($F2834)&gt;0,INDEX('Hoja1_datos de origen'!$V:$V,MATCH($F2834,$E:$E,0)),"")</f>
        <v/>
      </c>
      <c r="I2834" t="str">
        <f>IF(LEN($F2834)&gt;0,INDEX('Hoja1_datos de origen'!$R:$R,MATCH($F2834,$E:$E,0)),"")</f>
        <v/>
      </c>
      <c r="J2834" t="str">
        <f>IF(LEN($F2834)&gt;0,IF(INDEX('Hoja1_datos de origen'!$F:$F,MATCH($F2834,$E:$E,0))="","",INDEX('Hoja1_datos de origen'!$F:$F,MATCH($F2834,$E:$E,0))),"")</f>
        <v/>
      </c>
      <c r="K2834" s="10" t="str">
        <f>IF(LEN($F2834)&gt;0,INDEX('Hoja1_datos de origen'!$I:$I,MATCH($F2834,$E:$E,0)),"")</f>
        <v/>
      </c>
      <c r="L2834" s="10" t="str">
        <f>IF(LEN($F2834)&gt;0,INDEX('Hoja1_datos de origen'!$G:$G,MATCH($F2834,$E:$E,0)),"")</f>
        <v/>
      </c>
      <c r="M2834" t="str">
        <f>IF(LEN($F2834)&gt;0,INDEX('Hoja1_datos de origen'!$C:$C,MATCH($F2834,$E:$E,0)),"")</f>
        <v/>
      </c>
      <c r="N2834" t="str">
        <f>IF(LEN($F2834)&gt;0,INDEX('Hoja1_datos de origen'!$U:$U,MATCH($F2834,$E:$E,0)),"")</f>
        <v/>
      </c>
    </row>
    <row r="2835" spans="3:14">
      <c r="C2835" t="str">
        <f>IF('Hoja1_datos de origen'!$I2835&gt;=edad_minima,'Hoja1_datos de origen'!$C2835,"")</f>
        <v/>
      </c>
      <c r="D2835" t="str">
        <f>IF(LEN($C2835)&gt;0,(CONCATENATE('Hoja1_datos de origen'!$V2835,"-",'Hoja1_datos de origen'!$R2835,"-",TEXT('Hoja1_datos de origen'!$I2835,"000"),"-",'Hoja1_datos de origen'!$C2835)),"")</f>
        <v/>
      </c>
      <c r="E2835" t="str">
        <f>IF(LEN($C2835)&gt;0,COUNTIF($D:$D,"&gt;="&amp;$D2835),"")</f>
        <v/>
      </c>
      <c r="F2835" t="str">
        <f t="shared" si="86"/>
        <v/>
      </c>
      <c r="G2835" t="str">
        <f t="shared" si="87"/>
        <v/>
      </c>
      <c r="H2835" t="str">
        <f>IF(LEN($F2835)&gt;0,INDEX('Hoja1_datos de origen'!$V:$V,MATCH($F2835,$E:$E,0)),"")</f>
        <v/>
      </c>
      <c r="I2835" t="str">
        <f>IF(LEN($F2835)&gt;0,INDEX('Hoja1_datos de origen'!$R:$R,MATCH($F2835,$E:$E,0)),"")</f>
        <v/>
      </c>
      <c r="J2835" t="str">
        <f>IF(LEN($F2835)&gt;0,IF(INDEX('Hoja1_datos de origen'!$F:$F,MATCH($F2835,$E:$E,0))="","",INDEX('Hoja1_datos de origen'!$F:$F,MATCH($F2835,$E:$E,0))),"")</f>
        <v/>
      </c>
      <c r="K2835" s="10" t="str">
        <f>IF(LEN($F2835)&gt;0,INDEX('Hoja1_datos de origen'!$I:$I,MATCH($F2835,$E:$E,0)),"")</f>
        <v/>
      </c>
      <c r="L2835" s="10" t="str">
        <f>IF(LEN($F2835)&gt;0,INDEX('Hoja1_datos de origen'!$G:$G,MATCH($F2835,$E:$E,0)),"")</f>
        <v/>
      </c>
      <c r="M2835" t="str">
        <f>IF(LEN($F2835)&gt;0,INDEX('Hoja1_datos de origen'!$C:$C,MATCH($F2835,$E:$E,0)),"")</f>
        <v/>
      </c>
      <c r="N2835" t="str">
        <f>IF(LEN($F2835)&gt;0,INDEX('Hoja1_datos de origen'!$U:$U,MATCH($F2835,$E:$E,0)),"")</f>
        <v/>
      </c>
    </row>
    <row r="2836" spans="3:14">
      <c r="C2836" t="str">
        <f>IF('Hoja1_datos de origen'!$I2836&gt;=edad_minima,'Hoja1_datos de origen'!$C2836,"")</f>
        <v/>
      </c>
      <c r="D2836" t="str">
        <f>IF(LEN($C2836)&gt;0,(CONCATENATE('Hoja1_datos de origen'!$V2836,"-",'Hoja1_datos de origen'!$R2836,"-",TEXT('Hoja1_datos de origen'!$I2836,"000"),"-",'Hoja1_datos de origen'!$C2836)),"")</f>
        <v/>
      </c>
      <c r="E2836" t="str">
        <f>IF(LEN($C2836)&gt;0,COUNTIF($D:$D,"&gt;="&amp;$D2836),"")</f>
        <v/>
      </c>
      <c r="F2836" t="str">
        <f t="shared" si="86"/>
        <v/>
      </c>
      <c r="G2836" t="str">
        <f t="shared" si="87"/>
        <v/>
      </c>
      <c r="H2836" t="str">
        <f>IF(LEN($F2836)&gt;0,INDEX('Hoja1_datos de origen'!$V:$V,MATCH($F2836,$E:$E,0)),"")</f>
        <v/>
      </c>
      <c r="I2836" t="str">
        <f>IF(LEN($F2836)&gt;0,INDEX('Hoja1_datos de origen'!$R:$R,MATCH($F2836,$E:$E,0)),"")</f>
        <v/>
      </c>
      <c r="J2836" t="str">
        <f>IF(LEN($F2836)&gt;0,IF(INDEX('Hoja1_datos de origen'!$F:$F,MATCH($F2836,$E:$E,0))="","",INDEX('Hoja1_datos de origen'!$F:$F,MATCH($F2836,$E:$E,0))),"")</f>
        <v/>
      </c>
      <c r="K2836" s="10" t="str">
        <f>IF(LEN($F2836)&gt;0,INDEX('Hoja1_datos de origen'!$I:$I,MATCH($F2836,$E:$E,0)),"")</f>
        <v/>
      </c>
      <c r="L2836" s="10" t="str">
        <f>IF(LEN($F2836)&gt;0,INDEX('Hoja1_datos de origen'!$G:$G,MATCH($F2836,$E:$E,0)),"")</f>
        <v/>
      </c>
      <c r="M2836" t="str">
        <f>IF(LEN($F2836)&gt;0,INDEX('Hoja1_datos de origen'!$C:$C,MATCH($F2836,$E:$E,0)),"")</f>
        <v/>
      </c>
      <c r="N2836" t="str">
        <f>IF(LEN($F2836)&gt;0,INDEX('Hoja1_datos de origen'!$U:$U,MATCH($F2836,$E:$E,0)),"")</f>
        <v/>
      </c>
    </row>
    <row r="2837" spans="3:14">
      <c r="C2837" t="str">
        <f>IF('Hoja1_datos de origen'!$I2837&gt;=edad_minima,'Hoja1_datos de origen'!$C2837,"")</f>
        <v/>
      </c>
      <c r="D2837" t="str">
        <f>IF(LEN($C2837)&gt;0,(CONCATENATE('Hoja1_datos de origen'!$V2837,"-",'Hoja1_datos de origen'!$R2837,"-",TEXT('Hoja1_datos de origen'!$I2837,"000"),"-",'Hoja1_datos de origen'!$C2837)),"")</f>
        <v/>
      </c>
      <c r="E2837" t="str">
        <f>IF(LEN($C2837)&gt;0,COUNTIF($D:$D,"&gt;="&amp;$D2837),"")</f>
        <v/>
      </c>
      <c r="F2837" t="str">
        <f t="shared" si="86"/>
        <v/>
      </c>
      <c r="G2837" t="str">
        <f t="shared" si="87"/>
        <v/>
      </c>
      <c r="H2837" t="str">
        <f>IF(LEN($F2837)&gt;0,INDEX('Hoja1_datos de origen'!$V:$V,MATCH($F2837,$E:$E,0)),"")</f>
        <v/>
      </c>
      <c r="I2837" t="str">
        <f>IF(LEN($F2837)&gt;0,INDEX('Hoja1_datos de origen'!$R:$R,MATCH($F2837,$E:$E,0)),"")</f>
        <v/>
      </c>
      <c r="J2837" t="str">
        <f>IF(LEN($F2837)&gt;0,IF(INDEX('Hoja1_datos de origen'!$F:$F,MATCH($F2837,$E:$E,0))="","",INDEX('Hoja1_datos de origen'!$F:$F,MATCH($F2837,$E:$E,0))),"")</f>
        <v/>
      </c>
      <c r="K2837" s="10" t="str">
        <f>IF(LEN($F2837)&gt;0,INDEX('Hoja1_datos de origen'!$I:$I,MATCH($F2837,$E:$E,0)),"")</f>
        <v/>
      </c>
      <c r="L2837" s="10" t="str">
        <f>IF(LEN($F2837)&gt;0,INDEX('Hoja1_datos de origen'!$G:$G,MATCH($F2837,$E:$E,0)),"")</f>
        <v/>
      </c>
      <c r="M2837" t="str">
        <f>IF(LEN($F2837)&gt;0,INDEX('Hoja1_datos de origen'!$C:$C,MATCH($F2837,$E:$E,0)),"")</f>
        <v/>
      </c>
      <c r="N2837" t="str">
        <f>IF(LEN($F2837)&gt;0,INDEX('Hoja1_datos de origen'!$U:$U,MATCH($F2837,$E:$E,0)),"")</f>
        <v/>
      </c>
    </row>
    <row r="2838" spans="3:14">
      <c r="C2838" t="str">
        <f>IF('Hoja1_datos de origen'!$I2838&gt;=edad_minima,'Hoja1_datos de origen'!$C2838,"")</f>
        <v/>
      </c>
      <c r="D2838" t="str">
        <f>IF(LEN($C2838)&gt;0,(CONCATENATE('Hoja1_datos de origen'!$V2838,"-",'Hoja1_datos de origen'!$R2838,"-",TEXT('Hoja1_datos de origen'!$I2838,"000"),"-",'Hoja1_datos de origen'!$C2838)),"")</f>
        <v/>
      </c>
      <c r="E2838" t="str">
        <f>IF(LEN($C2838)&gt;0,COUNTIF($D:$D,"&gt;="&amp;$D2838),"")</f>
        <v/>
      </c>
      <c r="F2838" t="str">
        <f t="shared" si="86"/>
        <v/>
      </c>
      <c r="G2838" t="str">
        <f t="shared" si="87"/>
        <v/>
      </c>
      <c r="H2838" t="str">
        <f>IF(LEN($F2838)&gt;0,INDEX('Hoja1_datos de origen'!$V:$V,MATCH($F2838,$E:$E,0)),"")</f>
        <v/>
      </c>
      <c r="I2838" t="str">
        <f>IF(LEN($F2838)&gt;0,INDEX('Hoja1_datos de origen'!$R:$R,MATCH($F2838,$E:$E,0)),"")</f>
        <v/>
      </c>
      <c r="J2838" t="str">
        <f>IF(LEN($F2838)&gt;0,IF(INDEX('Hoja1_datos de origen'!$F:$F,MATCH($F2838,$E:$E,0))="","",INDEX('Hoja1_datos de origen'!$F:$F,MATCH($F2838,$E:$E,0))),"")</f>
        <v/>
      </c>
      <c r="K2838" s="10" t="str">
        <f>IF(LEN($F2838)&gt;0,INDEX('Hoja1_datos de origen'!$I:$I,MATCH($F2838,$E:$E,0)),"")</f>
        <v/>
      </c>
      <c r="L2838" s="10" t="str">
        <f>IF(LEN($F2838)&gt;0,INDEX('Hoja1_datos de origen'!$G:$G,MATCH($F2838,$E:$E,0)),"")</f>
        <v/>
      </c>
      <c r="M2838" t="str">
        <f>IF(LEN($F2838)&gt;0,INDEX('Hoja1_datos de origen'!$C:$C,MATCH($F2838,$E:$E,0)),"")</f>
        <v/>
      </c>
      <c r="N2838" t="str">
        <f>IF(LEN($F2838)&gt;0,INDEX('Hoja1_datos de origen'!$U:$U,MATCH($F2838,$E:$E,0)),"")</f>
        <v/>
      </c>
    </row>
    <row r="2839" spans="3:14">
      <c r="C2839" t="str">
        <f>IF('Hoja1_datos de origen'!$I2839&gt;=edad_minima,'Hoja1_datos de origen'!$C2839,"")</f>
        <v/>
      </c>
      <c r="D2839" t="str">
        <f>IF(LEN($C2839)&gt;0,(CONCATENATE('Hoja1_datos de origen'!$V2839,"-",'Hoja1_datos de origen'!$R2839,"-",TEXT('Hoja1_datos de origen'!$I2839,"000"),"-",'Hoja1_datos de origen'!$C2839)),"")</f>
        <v/>
      </c>
      <c r="E2839" t="str">
        <f>IF(LEN($C2839)&gt;0,COUNTIF($D:$D,"&gt;="&amp;$D2839),"")</f>
        <v/>
      </c>
      <c r="F2839" t="str">
        <f t="shared" si="86"/>
        <v/>
      </c>
      <c r="G2839" t="str">
        <f t="shared" si="87"/>
        <v/>
      </c>
      <c r="H2839" t="str">
        <f>IF(LEN($F2839)&gt;0,INDEX('Hoja1_datos de origen'!$V:$V,MATCH($F2839,$E:$E,0)),"")</f>
        <v/>
      </c>
      <c r="I2839" t="str">
        <f>IF(LEN($F2839)&gt;0,INDEX('Hoja1_datos de origen'!$R:$R,MATCH($F2839,$E:$E,0)),"")</f>
        <v/>
      </c>
      <c r="J2839" t="str">
        <f>IF(LEN($F2839)&gt;0,IF(INDEX('Hoja1_datos de origen'!$F:$F,MATCH($F2839,$E:$E,0))="","",INDEX('Hoja1_datos de origen'!$F:$F,MATCH($F2839,$E:$E,0))),"")</f>
        <v/>
      </c>
      <c r="K2839" s="10" t="str">
        <f>IF(LEN($F2839)&gt;0,INDEX('Hoja1_datos de origen'!$I:$I,MATCH($F2839,$E:$E,0)),"")</f>
        <v/>
      </c>
      <c r="L2839" s="10" t="str">
        <f>IF(LEN($F2839)&gt;0,INDEX('Hoja1_datos de origen'!$G:$G,MATCH($F2839,$E:$E,0)),"")</f>
        <v/>
      </c>
      <c r="M2839" t="str">
        <f>IF(LEN($F2839)&gt;0,INDEX('Hoja1_datos de origen'!$C:$C,MATCH($F2839,$E:$E,0)),"")</f>
        <v/>
      </c>
      <c r="N2839" t="str">
        <f>IF(LEN($F2839)&gt;0,INDEX('Hoja1_datos de origen'!$U:$U,MATCH($F2839,$E:$E,0)),"")</f>
        <v/>
      </c>
    </row>
    <row r="2840" spans="3:14">
      <c r="C2840" t="str">
        <f>IF('Hoja1_datos de origen'!$I2840&gt;=edad_minima,'Hoja1_datos de origen'!$C2840,"")</f>
        <v/>
      </c>
      <c r="D2840" t="str">
        <f>IF(LEN($C2840)&gt;0,(CONCATENATE('Hoja1_datos de origen'!$V2840,"-",'Hoja1_datos de origen'!$R2840,"-",TEXT('Hoja1_datos de origen'!$I2840,"000"),"-",'Hoja1_datos de origen'!$C2840)),"")</f>
        <v/>
      </c>
      <c r="E2840" t="str">
        <f>IF(LEN($C2840)&gt;0,COUNTIF($D:$D,"&gt;="&amp;$D2840),"")</f>
        <v/>
      </c>
      <c r="F2840" t="str">
        <f t="shared" si="86"/>
        <v/>
      </c>
      <c r="G2840" t="str">
        <f t="shared" si="87"/>
        <v/>
      </c>
      <c r="H2840" t="str">
        <f>IF(LEN($F2840)&gt;0,INDEX('Hoja1_datos de origen'!$V:$V,MATCH($F2840,$E:$E,0)),"")</f>
        <v/>
      </c>
      <c r="I2840" t="str">
        <f>IF(LEN($F2840)&gt;0,INDEX('Hoja1_datos de origen'!$R:$R,MATCH($F2840,$E:$E,0)),"")</f>
        <v/>
      </c>
      <c r="J2840" t="str">
        <f>IF(LEN($F2840)&gt;0,IF(INDEX('Hoja1_datos de origen'!$F:$F,MATCH($F2840,$E:$E,0))="","",INDEX('Hoja1_datos de origen'!$F:$F,MATCH($F2840,$E:$E,0))),"")</f>
        <v/>
      </c>
      <c r="K2840" s="10" t="str">
        <f>IF(LEN($F2840)&gt;0,INDEX('Hoja1_datos de origen'!$I:$I,MATCH($F2840,$E:$E,0)),"")</f>
        <v/>
      </c>
      <c r="L2840" s="10" t="str">
        <f>IF(LEN($F2840)&gt;0,INDEX('Hoja1_datos de origen'!$G:$G,MATCH($F2840,$E:$E,0)),"")</f>
        <v/>
      </c>
      <c r="M2840" t="str">
        <f>IF(LEN($F2840)&gt;0,INDEX('Hoja1_datos de origen'!$C:$C,MATCH($F2840,$E:$E,0)),"")</f>
        <v/>
      </c>
      <c r="N2840" t="str">
        <f>IF(LEN($F2840)&gt;0,INDEX('Hoja1_datos de origen'!$U:$U,MATCH($F2840,$E:$E,0)),"")</f>
        <v/>
      </c>
    </row>
    <row r="2841" spans="3:14">
      <c r="C2841" t="str">
        <f>IF('Hoja1_datos de origen'!$I2841&gt;=edad_minima,'Hoja1_datos de origen'!$C2841,"")</f>
        <v/>
      </c>
      <c r="D2841" t="str">
        <f>IF(LEN($C2841)&gt;0,(CONCATENATE('Hoja1_datos de origen'!$V2841,"-",'Hoja1_datos de origen'!$R2841,"-",TEXT('Hoja1_datos de origen'!$I2841,"000"),"-",'Hoja1_datos de origen'!$C2841)),"")</f>
        <v/>
      </c>
      <c r="E2841" t="str">
        <f>IF(LEN($C2841)&gt;0,COUNTIF($D:$D,"&gt;="&amp;$D2841),"")</f>
        <v/>
      </c>
      <c r="F2841" t="str">
        <f t="shared" si="86"/>
        <v/>
      </c>
      <c r="G2841" t="str">
        <f t="shared" si="87"/>
        <v/>
      </c>
      <c r="H2841" t="str">
        <f>IF(LEN($F2841)&gt;0,INDEX('Hoja1_datos de origen'!$V:$V,MATCH($F2841,$E:$E,0)),"")</f>
        <v/>
      </c>
      <c r="I2841" t="str">
        <f>IF(LEN($F2841)&gt;0,INDEX('Hoja1_datos de origen'!$R:$R,MATCH($F2841,$E:$E,0)),"")</f>
        <v/>
      </c>
      <c r="J2841" t="str">
        <f>IF(LEN($F2841)&gt;0,IF(INDEX('Hoja1_datos de origen'!$F:$F,MATCH($F2841,$E:$E,0))="","",INDEX('Hoja1_datos de origen'!$F:$F,MATCH($F2841,$E:$E,0))),"")</f>
        <v/>
      </c>
      <c r="K2841" s="10" t="str">
        <f>IF(LEN($F2841)&gt;0,INDEX('Hoja1_datos de origen'!$I:$I,MATCH($F2841,$E:$E,0)),"")</f>
        <v/>
      </c>
      <c r="L2841" s="10" t="str">
        <f>IF(LEN($F2841)&gt;0,INDEX('Hoja1_datos de origen'!$G:$G,MATCH($F2841,$E:$E,0)),"")</f>
        <v/>
      </c>
      <c r="M2841" t="str">
        <f>IF(LEN($F2841)&gt;0,INDEX('Hoja1_datos de origen'!$C:$C,MATCH($F2841,$E:$E,0)),"")</f>
        <v/>
      </c>
      <c r="N2841" t="str">
        <f>IF(LEN($F2841)&gt;0,INDEX('Hoja1_datos de origen'!$U:$U,MATCH($F2841,$E:$E,0)),"")</f>
        <v/>
      </c>
    </row>
    <row r="2842" spans="3:14">
      <c r="C2842" t="str">
        <f>IF('Hoja1_datos de origen'!$I2842&gt;=edad_minima,'Hoja1_datos de origen'!$C2842,"")</f>
        <v/>
      </c>
      <c r="D2842" t="str">
        <f>IF(LEN($C2842)&gt;0,(CONCATENATE('Hoja1_datos de origen'!$V2842,"-",'Hoja1_datos de origen'!$R2842,"-",TEXT('Hoja1_datos de origen'!$I2842,"000"),"-",'Hoja1_datos de origen'!$C2842)),"")</f>
        <v/>
      </c>
      <c r="E2842" t="str">
        <f>IF(LEN($C2842)&gt;0,COUNTIF($D:$D,"&gt;="&amp;$D2842),"")</f>
        <v/>
      </c>
      <c r="F2842" t="str">
        <f t="shared" si="86"/>
        <v/>
      </c>
      <c r="G2842" t="str">
        <f t="shared" si="87"/>
        <v/>
      </c>
      <c r="H2842" t="str">
        <f>IF(LEN($F2842)&gt;0,INDEX('Hoja1_datos de origen'!$V:$V,MATCH($F2842,$E:$E,0)),"")</f>
        <v/>
      </c>
      <c r="I2842" t="str">
        <f>IF(LEN($F2842)&gt;0,INDEX('Hoja1_datos de origen'!$R:$R,MATCH($F2842,$E:$E,0)),"")</f>
        <v/>
      </c>
      <c r="J2842" t="str">
        <f>IF(LEN($F2842)&gt;0,IF(INDEX('Hoja1_datos de origen'!$F:$F,MATCH($F2842,$E:$E,0))="","",INDEX('Hoja1_datos de origen'!$F:$F,MATCH($F2842,$E:$E,0))),"")</f>
        <v/>
      </c>
      <c r="K2842" s="10" t="str">
        <f>IF(LEN($F2842)&gt;0,INDEX('Hoja1_datos de origen'!$I:$I,MATCH($F2842,$E:$E,0)),"")</f>
        <v/>
      </c>
      <c r="L2842" s="10" t="str">
        <f>IF(LEN($F2842)&gt;0,INDEX('Hoja1_datos de origen'!$G:$G,MATCH($F2842,$E:$E,0)),"")</f>
        <v/>
      </c>
      <c r="M2842" t="str">
        <f>IF(LEN($F2842)&gt;0,INDEX('Hoja1_datos de origen'!$C:$C,MATCH($F2842,$E:$E,0)),"")</f>
        <v/>
      </c>
      <c r="N2842" t="str">
        <f>IF(LEN($F2842)&gt;0,INDEX('Hoja1_datos de origen'!$U:$U,MATCH($F2842,$E:$E,0)),"")</f>
        <v/>
      </c>
    </row>
    <row r="2843" spans="3:14">
      <c r="C2843" t="str">
        <f>IF('Hoja1_datos de origen'!$I2843&gt;=edad_minima,'Hoja1_datos de origen'!$C2843,"")</f>
        <v/>
      </c>
      <c r="D2843" t="str">
        <f>IF(LEN($C2843)&gt;0,(CONCATENATE('Hoja1_datos de origen'!$V2843,"-",'Hoja1_datos de origen'!$R2843,"-",TEXT('Hoja1_datos de origen'!$I2843,"000"),"-",'Hoja1_datos de origen'!$C2843)),"")</f>
        <v/>
      </c>
      <c r="E2843" t="str">
        <f>IF(LEN($C2843)&gt;0,COUNTIF($D:$D,"&gt;="&amp;$D2843),"")</f>
        <v/>
      </c>
      <c r="F2843" t="str">
        <f t="shared" si="86"/>
        <v/>
      </c>
      <c r="G2843" t="str">
        <f t="shared" si="87"/>
        <v/>
      </c>
      <c r="H2843" t="str">
        <f>IF(LEN($F2843)&gt;0,INDEX('Hoja1_datos de origen'!$V:$V,MATCH($F2843,$E:$E,0)),"")</f>
        <v/>
      </c>
      <c r="I2843" t="str">
        <f>IF(LEN($F2843)&gt;0,INDEX('Hoja1_datos de origen'!$R:$R,MATCH($F2843,$E:$E,0)),"")</f>
        <v/>
      </c>
      <c r="J2843" t="str">
        <f>IF(LEN($F2843)&gt;0,IF(INDEX('Hoja1_datos de origen'!$F:$F,MATCH($F2843,$E:$E,0))="","",INDEX('Hoja1_datos de origen'!$F:$F,MATCH($F2843,$E:$E,0))),"")</f>
        <v/>
      </c>
      <c r="K2843" s="10" t="str">
        <f>IF(LEN($F2843)&gt;0,INDEX('Hoja1_datos de origen'!$I:$I,MATCH($F2843,$E:$E,0)),"")</f>
        <v/>
      </c>
      <c r="L2843" s="10" t="str">
        <f>IF(LEN($F2843)&gt;0,INDEX('Hoja1_datos de origen'!$G:$G,MATCH($F2843,$E:$E,0)),"")</f>
        <v/>
      </c>
      <c r="M2843" t="str">
        <f>IF(LEN($F2843)&gt;0,INDEX('Hoja1_datos de origen'!$C:$C,MATCH($F2843,$E:$E,0)),"")</f>
        <v/>
      </c>
      <c r="N2843" t="str">
        <f>IF(LEN($F2843)&gt;0,INDEX('Hoja1_datos de origen'!$U:$U,MATCH($F2843,$E:$E,0)),"")</f>
        <v/>
      </c>
    </row>
    <row r="2844" spans="3:14">
      <c r="C2844" t="str">
        <f>IF('Hoja1_datos de origen'!$I2844&gt;=edad_minima,'Hoja1_datos de origen'!$C2844,"")</f>
        <v/>
      </c>
      <c r="D2844" t="str">
        <f>IF(LEN($C2844)&gt;0,(CONCATENATE('Hoja1_datos de origen'!$V2844,"-",'Hoja1_datos de origen'!$R2844,"-",TEXT('Hoja1_datos de origen'!$I2844,"000"),"-",'Hoja1_datos de origen'!$C2844)),"")</f>
        <v/>
      </c>
      <c r="E2844" t="str">
        <f>IF(LEN($C2844)&gt;0,COUNTIF($D:$D,"&gt;="&amp;$D2844),"")</f>
        <v/>
      </c>
      <c r="F2844" t="str">
        <f t="shared" si="86"/>
        <v/>
      </c>
      <c r="G2844" t="str">
        <f t="shared" si="87"/>
        <v/>
      </c>
      <c r="H2844" t="str">
        <f>IF(LEN($F2844)&gt;0,INDEX('Hoja1_datos de origen'!$V:$V,MATCH($F2844,$E:$E,0)),"")</f>
        <v/>
      </c>
      <c r="I2844" t="str">
        <f>IF(LEN($F2844)&gt;0,INDEX('Hoja1_datos de origen'!$R:$R,MATCH($F2844,$E:$E,0)),"")</f>
        <v/>
      </c>
      <c r="J2844" t="str">
        <f>IF(LEN($F2844)&gt;0,IF(INDEX('Hoja1_datos de origen'!$F:$F,MATCH($F2844,$E:$E,0))="","",INDEX('Hoja1_datos de origen'!$F:$F,MATCH($F2844,$E:$E,0))),"")</f>
        <v/>
      </c>
      <c r="K2844" s="10" t="str">
        <f>IF(LEN($F2844)&gt;0,INDEX('Hoja1_datos de origen'!$I:$I,MATCH($F2844,$E:$E,0)),"")</f>
        <v/>
      </c>
      <c r="L2844" s="10" t="str">
        <f>IF(LEN($F2844)&gt;0,INDEX('Hoja1_datos de origen'!$G:$G,MATCH($F2844,$E:$E,0)),"")</f>
        <v/>
      </c>
      <c r="M2844" t="str">
        <f>IF(LEN($F2844)&gt;0,INDEX('Hoja1_datos de origen'!$C:$C,MATCH($F2844,$E:$E,0)),"")</f>
        <v/>
      </c>
      <c r="N2844" t="str">
        <f>IF(LEN($F2844)&gt;0,INDEX('Hoja1_datos de origen'!$U:$U,MATCH($F2844,$E:$E,0)),"")</f>
        <v/>
      </c>
    </row>
    <row r="2845" spans="3:14">
      <c r="C2845" t="str">
        <f>IF('Hoja1_datos de origen'!$I2845&gt;=edad_minima,'Hoja1_datos de origen'!$C2845,"")</f>
        <v/>
      </c>
      <c r="D2845" t="str">
        <f>IF(LEN($C2845)&gt;0,(CONCATENATE('Hoja1_datos de origen'!$V2845,"-",'Hoja1_datos de origen'!$R2845,"-",TEXT('Hoja1_datos de origen'!$I2845,"000"),"-",'Hoja1_datos de origen'!$C2845)),"")</f>
        <v/>
      </c>
      <c r="E2845" t="str">
        <f>IF(LEN($C2845)&gt;0,COUNTIF($D:$D,"&gt;="&amp;$D2845),"")</f>
        <v/>
      </c>
      <c r="F2845" t="str">
        <f t="shared" si="86"/>
        <v/>
      </c>
      <c r="G2845" t="str">
        <f t="shared" si="87"/>
        <v/>
      </c>
      <c r="H2845" t="str">
        <f>IF(LEN($F2845)&gt;0,INDEX('Hoja1_datos de origen'!$V:$V,MATCH($F2845,$E:$E,0)),"")</f>
        <v/>
      </c>
      <c r="I2845" t="str">
        <f>IF(LEN($F2845)&gt;0,INDEX('Hoja1_datos de origen'!$R:$R,MATCH($F2845,$E:$E,0)),"")</f>
        <v/>
      </c>
      <c r="J2845" t="str">
        <f>IF(LEN($F2845)&gt;0,IF(INDEX('Hoja1_datos de origen'!$F:$F,MATCH($F2845,$E:$E,0))="","",INDEX('Hoja1_datos de origen'!$F:$F,MATCH($F2845,$E:$E,0))),"")</f>
        <v/>
      </c>
      <c r="K2845" s="10" t="str">
        <f>IF(LEN($F2845)&gt;0,INDEX('Hoja1_datos de origen'!$I:$I,MATCH($F2845,$E:$E,0)),"")</f>
        <v/>
      </c>
      <c r="L2845" s="10" t="str">
        <f>IF(LEN($F2845)&gt;0,INDEX('Hoja1_datos de origen'!$G:$G,MATCH($F2845,$E:$E,0)),"")</f>
        <v/>
      </c>
      <c r="M2845" t="str">
        <f>IF(LEN($F2845)&gt;0,INDEX('Hoja1_datos de origen'!$C:$C,MATCH($F2845,$E:$E,0)),"")</f>
        <v/>
      </c>
      <c r="N2845" t="str">
        <f>IF(LEN($F2845)&gt;0,INDEX('Hoja1_datos de origen'!$U:$U,MATCH($F2845,$E:$E,0)),"")</f>
        <v/>
      </c>
    </row>
    <row r="2846" spans="3:14">
      <c r="C2846" t="str">
        <f>IF('Hoja1_datos de origen'!$I2846&gt;=edad_minima,'Hoja1_datos de origen'!$C2846,"")</f>
        <v/>
      </c>
      <c r="D2846" t="str">
        <f>IF(LEN($C2846)&gt;0,(CONCATENATE('Hoja1_datos de origen'!$V2846,"-",'Hoja1_datos de origen'!$R2846,"-",TEXT('Hoja1_datos de origen'!$I2846,"000"),"-",'Hoja1_datos de origen'!$C2846)),"")</f>
        <v/>
      </c>
      <c r="E2846" t="str">
        <f>IF(LEN($C2846)&gt;0,COUNTIF($D:$D,"&gt;="&amp;$D2846),"")</f>
        <v/>
      </c>
      <c r="F2846" t="str">
        <f t="shared" si="86"/>
        <v/>
      </c>
      <c r="G2846" t="str">
        <f t="shared" si="87"/>
        <v/>
      </c>
      <c r="H2846" t="str">
        <f>IF(LEN($F2846)&gt;0,INDEX('Hoja1_datos de origen'!$V:$V,MATCH($F2846,$E:$E,0)),"")</f>
        <v/>
      </c>
      <c r="I2846" t="str">
        <f>IF(LEN($F2846)&gt;0,INDEX('Hoja1_datos de origen'!$R:$R,MATCH($F2846,$E:$E,0)),"")</f>
        <v/>
      </c>
      <c r="J2846" t="str">
        <f>IF(LEN($F2846)&gt;0,IF(INDEX('Hoja1_datos de origen'!$F:$F,MATCH($F2846,$E:$E,0))="","",INDEX('Hoja1_datos de origen'!$F:$F,MATCH($F2846,$E:$E,0))),"")</f>
        <v/>
      </c>
      <c r="K2846" s="10" t="str">
        <f>IF(LEN($F2846)&gt;0,INDEX('Hoja1_datos de origen'!$I:$I,MATCH($F2846,$E:$E,0)),"")</f>
        <v/>
      </c>
      <c r="L2846" s="10" t="str">
        <f>IF(LEN($F2846)&gt;0,INDEX('Hoja1_datos de origen'!$G:$G,MATCH($F2846,$E:$E,0)),"")</f>
        <v/>
      </c>
      <c r="M2846" t="str">
        <f>IF(LEN($F2846)&gt;0,INDEX('Hoja1_datos de origen'!$C:$C,MATCH($F2846,$E:$E,0)),"")</f>
        <v/>
      </c>
      <c r="N2846" t="str">
        <f>IF(LEN($F2846)&gt;0,INDEX('Hoja1_datos de origen'!$U:$U,MATCH($F2846,$E:$E,0)),"")</f>
        <v/>
      </c>
    </row>
    <row r="2847" spans="3:14">
      <c r="C2847" t="str">
        <f>IF('Hoja1_datos de origen'!$I2847&gt;=edad_minima,'Hoja1_datos de origen'!$C2847,"")</f>
        <v/>
      </c>
      <c r="D2847" t="str">
        <f>IF(LEN($C2847)&gt;0,(CONCATENATE('Hoja1_datos de origen'!$V2847,"-",'Hoja1_datos de origen'!$R2847,"-",TEXT('Hoja1_datos de origen'!$I2847,"000"),"-",'Hoja1_datos de origen'!$C2847)),"")</f>
        <v/>
      </c>
      <c r="E2847" t="str">
        <f>IF(LEN($C2847)&gt;0,COUNTIF($D:$D,"&gt;="&amp;$D2847),"")</f>
        <v/>
      </c>
      <c r="F2847" t="str">
        <f t="shared" si="86"/>
        <v/>
      </c>
      <c r="G2847" t="str">
        <f t="shared" si="87"/>
        <v/>
      </c>
      <c r="H2847" t="str">
        <f>IF(LEN($F2847)&gt;0,INDEX('Hoja1_datos de origen'!$V:$V,MATCH($F2847,$E:$E,0)),"")</f>
        <v/>
      </c>
      <c r="I2847" t="str">
        <f>IF(LEN($F2847)&gt;0,INDEX('Hoja1_datos de origen'!$R:$R,MATCH($F2847,$E:$E,0)),"")</f>
        <v/>
      </c>
      <c r="J2847" t="str">
        <f>IF(LEN($F2847)&gt;0,IF(INDEX('Hoja1_datos de origen'!$F:$F,MATCH($F2847,$E:$E,0))="","",INDEX('Hoja1_datos de origen'!$F:$F,MATCH($F2847,$E:$E,0))),"")</f>
        <v/>
      </c>
      <c r="K2847" s="10" t="str">
        <f>IF(LEN($F2847)&gt;0,INDEX('Hoja1_datos de origen'!$I:$I,MATCH($F2847,$E:$E,0)),"")</f>
        <v/>
      </c>
      <c r="L2847" s="10" t="str">
        <f>IF(LEN($F2847)&gt;0,INDEX('Hoja1_datos de origen'!$G:$G,MATCH($F2847,$E:$E,0)),"")</f>
        <v/>
      </c>
      <c r="M2847" t="str">
        <f>IF(LEN($F2847)&gt;0,INDEX('Hoja1_datos de origen'!$C:$C,MATCH($F2847,$E:$E,0)),"")</f>
        <v/>
      </c>
      <c r="N2847" t="str">
        <f>IF(LEN($F2847)&gt;0,INDEX('Hoja1_datos de origen'!$U:$U,MATCH($F2847,$E:$E,0)),"")</f>
        <v/>
      </c>
    </row>
    <row r="2848" spans="3:14">
      <c r="C2848" t="str">
        <f>IF('Hoja1_datos de origen'!$I2848&gt;=edad_minima,'Hoja1_datos de origen'!$C2848,"")</f>
        <v/>
      </c>
      <c r="D2848" t="str">
        <f>IF(LEN($C2848)&gt;0,(CONCATENATE('Hoja1_datos de origen'!$V2848,"-",'Hoja1_datos de origen'!$R2848,"-",TEXT('Hoja1_datos de origen'!$I2848,"000"),"-",'Hoja1_datos de origen'!$C2848)),"")</f>
        <v/>
      </c>
      <c r="E2848" t="str">
        <f>IF(LEN($C2848)&gt;0,COUNTIF($D:$D,"&gt;="&amp;$D2848),"")</f>
        <v/>
      </c>
      <c r="F2848" t="str">
        <f t="shared" si="86"/>
        <v/>
      </c>
      <c r="G2848" t="str">
        <f t="shared" si="87"/>
        <v/>
      </c>
      <c r="H2848" t="str">
        <f>IF(LEN($F2848)&gt;0,INDEX('Hoja1_datos de origen'!$V:$V,MATCH($F2848,$E:$E,0)),"")</f>
        <v/>
      </c>
      <c r="I2848" t="str">
        <f>IF(LEN($F2848)&gt;0,INDEX('Hoja1_datos de origen'!$R:$R,MATCH($F2848,$E:$E,0)),"")</f>
        <v/>
      </c>
      <c r="J2848" t="str">
        <f>IF(LEN($F2848)&gt;0,IF(INDEX('Hoja1_datos de origen'!$F:$F,MATCH($F2848,$E:$E,0))="","",INDEX('Hoja1_datos de origen'!$F:$F,MATCH($F2848,$E:$E,0))),"")</f>
        <v/>
      </c>
      <c r="K2848" s="10" t="str">
        <f>IF(LEN($F2848)&gt;0,INDEX('Hoja1_datos de origen'!$I:$I,MATCH($F2848,$E:$E,0)),"")</f>
        <v/>
      </c>
      <c r="L2848" s="10" t="str">
        <f>IF(LEN($F2848)&gt;0,INDEX('Hoja1_datos de origen'!$G:$G,MATCH($F2848,$E:$E,0)),"")</f>
        <v/>
      </c>
      <c r="M2848" t="str">
        <f>IF(LEN($F2848)&gt;0,INDEX('Hoja1_datos de origen'!$C:$C,MATCH($F2848,$E:$E,0)),"")</f>
        <v/>
      </c>
      <c r="N2848" t="str">
        <f>IF(LEN($F2848)&gt;0,INDEX('Hoja1_datos de origen'!$U:$U,MATCH($F2848,$E:$E,0)),"")</f>
        <v/>
      </c>
    </row>
    <row r="2849" spans="3:14">
      <c r="C2849" t="str">
        <f>IF('Hoja1_datos de origen'!$I2849&gt;=edad_minima,'Hoja1_datos de origen'!$C2849,"")</f>
        <v/>
      </c>
      <c r="D2849" t="str">
        <f>IF(LEN($C2849)&gt;0,(CONCATENATE('Hoja1_datos de origen'!$V2849,"-",'Hoja1_datos de origen'!$R2849,"-",TEXT('Hoja1_datos de origen'!$I2849,"000"),"-",'Hoja1_datos de origen'!$C2849)),"")</f>
        <v/>
      </c>
      <c r="E2849" t="str">
        <f>IF(LEN($C2849)&gt;0,COUNTIF($D:$D,"&gt;="&amp;$D2849),"")</f>
        <v/>
      </c>
      <c r="F2849" t="str">
        <f t="shared" si="86"/>
        <v/>
      </c>
      <c r="G2849" t="str">
        <f t="shared" si="87"/>
        <v/>
      </c>
      <c r="H2849" t="str">
        <f>IF(LEN($F2849)&gt;0,INDEX('Hoja1_datos de origen'!$V:$V,MATCH($F2849,$E:$E,0)),"")</f>
        <v/>
      </c>
      <c r="I2849" t="str">
        <f>IF(LEN($F2849)&gt;0,INDEX('Hoja1_datos de origen'!$R:$R,MATCH($F2849,$E:$E,0)),"")</f>
        <v/>
      </c>
      <c r="J2849" t="str">
        <f>IF(LEN($F2849)&gt;0,IF(INDEX('Hoja1_datos de origen'!$F:$F,MATCH($F2849,$E:$E,0))="","",INDEX('Hoja1_datos de origen'!$F:$F,MATCH($F2849,$E:$E,0))),"")</f>
        <v/>
      </c>
      <c r="K2849" s="10" t="str">
        <f>IF(LEN($F2849)&gt;0,INDEX('Hoja1_datos de origen'!$I:$I,MATCH($F2849,$E:$E,0)),"")</f>
        <v/>
      </c>
      <c r="L2849" s="10" t="str">
        <f>IF(LEN($F2849)&gt;0,INDEX('Hoja1_datos de origen'!$G:$G,MATCH($F2849,$E:$E,0)),"")</f>
        <v/>
      </c>
      <c r="M2849" t="str">
        <f>IF(LEN($F2849)&gt;0,INDEX('Hoja1_datos de origen'!$C:$C,MATCH($F2849,$E:$E,0)),"")</f>
        <v/>
      </c>
      <c r="N2849" t="str">
        <f>IF(LEN($F2849)&gt;0,INDEX('Hoja1_datos de origen'!$U:$U,MATCH($F2849,$E:$E,0)),"")</f>
        <v/>
      </c>
    </row>
    <row r="2850" spans="3:14">
      <c r="C2850" t="str">
        <f>IF('Hoja1_datos de origen'!$I2850&gt;=edad_minima,'Hoja1_datos de origen'!$C2850,"")</f>
        <v/>
      </c>
      <c r="D2850" t="str">
        <f>IF(LEN($C2850)&gt;0,(CONCATENATE('Hoja1_datos de origen'!$V2850,"-",'Hoja1_datos de origen'!$R2850,"-",TEXT('Hoja1_datos de origen'!$I2850,"000"),"-",'Hoja1_datos de origen'!$C2850)),"")</f>
        <v/>
      </c>
      <c r="E2850" t="str">
        <f>IF(LEN($C2850)&gt;0,COUNTIF($D:$D,"&gt;="&amp;$D2850),"")</f>
        <v/>
      </c>
      <c r="F2850" t="str">
        <f t="shared" si="86"/>
        <v/>
      </c>
      <c r="G2850" t="str">
        <f t="shared" si="87"/>
        <v/>
      </c>
      <c r="H2850" t="str">
        <f>IF(LEN($F2850)&gt;0,INDEX('Hoja1_datos de origen'!$V:$V,MATCH($F2850,$E:$E,0)),"")</f>
        <v/>
      </c>
      <c r="I2850" t="str">
        <f>IF(LEN($F2850)&gt;0,INDEX('Hoja1_datos de origen'!$R:$R,MATCH($F2850,$E:$E,0)),"")</f>
        <v/>
      </c>
      <c r="J2850" t="str">
        <f>IF(LEN($F2850)&gt;0,IF(INDEX('Hoja1_datos de origen'!$F:$F,MATCH($F2850,$E:$E,0))="","",INDEX('Hoja1_datos de origen'!$F:$F,MATCH($F2850,$E:$E,0))),"")</f>
        <v/>
      </c>
      <c r="K2850" s="10" t="str">
        <f>IF(LEN($F2850)&gt;0,INDEX('Hoja1_datos de origen'!$I:$I,MATCH($F2850,$E:$E,0)),"")</f>
        <v/>
      </c>
      <c r="L2850" s="10" t="str">
        <f>IF(LEN($F2850)&gt;0,INDEX('Hoja1_datos de origen'!$G:$G,MATCH($F2850,$E:$E,0)),"")</f>
        <v/>
      </c>
      <c r="M2850" t="str">
        <f>IF(LEN($F2850)&gt;0,INDEX('Hoja1_datos de origen'!$C:$C,MATCH($F2850,$E:$E,0)),"")</f>
        <v/>
      </c>
      <c r="N2850" t="str">
        <f>IF(LEN($F2850)&gt;0,INDEX('Hoja1_datos de origen'!$U:$U,MATCH($F2850,$E:$E,0)),"")</f>
        <v/>
      </c>
    </row>
    <row r="2851" spans="3:14">
      <c r="C2851" t="str">
        <f>IF('Hoja1_datos de origen'!$I2851&gt;=edad_minima,'Hoja1_datos de origen'!$C2851,"")</f>
        <v/>
      </c>
      <c r="D2851" t="str">
        <f>IF(LEN($C2851)&gt;0,(CONCATENATE('Hoja1_datos de origen'!$V2851,"-",'Hoja1_datos de origen'!$R2851,"-",TEXT('Hoja1_datos de origen'!$I2851,"000"),"-",'Hoja1_datos de origen'!$C2851)),"")</f>
        <v/>
      </c>
      <c r="E2851" t="str">
        <f>IF(LEN($C2851)&gt;0,COUNTIF($D:$D,"&gt;="&amp;$D2851),"")</f>
        <v/>
      </c>
      <c r="F2851" t="str">
        <f t="shared" si="86"/>
        <v/>
      </c>
      <c r="G2851" t="str">
        <f t="shared" si="87"/>
        <v/>
      </c>
      <c r="H2851" t="str">
        <f>IF(LEN($F2851)&gt;0,INDEX('Hoja1_datos de origen'!$V:$V,MATCH($F2851,$E:$E,0)),"")</f>
        <v/>
      </c>
      <c r="I2851" t="str">
        <f>IF(LEN($F2851)&gt;0,INDEX('Hoja1_datos de origen'!$R:$R,MATCH($F2851,$E:$E,0)),"")</f>
        <v/>
      </c>
      <c r="J2851" t="str">
        <f>IF(LEN($F2851)&gt;0,IF(INDEX('Hoja1_datos de origen'!$F:$F,MATCH($F2851,$E:$E,0))="","",INDEX('Hoja1_datos de origen'!$F:$F,MATCH($F2851,$E:$E,0))),"")</f>
        <v/>
      </c>
      <c r="K2851" s="10" t="str">
        <f>IF(LEN($F2851)&gt;0,INDEX('Hoja1_datos de origen'!$I:$I,MATCH($F2851,$E:$E,0)),"")</f>
        <v/>
      </c>
      <c r="L2851" s="10" t="str">
        <f>IF(LEN($F2851)&gt;0,INDEX('Hoja1_datos de origen'!$G:$G,MATCH($F2851,$E:$E,0)),"")</f>
        <v/>
      </c>
      <c r="M2851" t="str">
        <f>IF(LEN($F2851)&gt;0,INDEX('Hoja1_datos de origen'!$C:$C,MATCH($F2851,$E:$E,0)),"")</f>
        <v/>
      </c>
      <c r="N2851" t="str">
        <f>IF(LEN($F2851)&gt;0,INDEX('Hoja1_datos de origen'!$U:$U,MATCH($F2851,$E:$E,0)),"")</f>
        <v/>
      </c>
    </row>
    <row r="2852" spans="3:14">
      <c r="C2852" t="str">
        <f>IF('Hoja1_datos de origen'!$I2852&gt;=edad_minima,'Hoja1_datos de origen'!$C2852,"")</f>
        <v/>
      </c>
      <c r="D2852" t="str">
        <f>IF(LEN($C2852)&gt;0,(CONCATENATE('Hoja1_datos de origen'!$V2852,"-",'Hoja1_datos de origen'!$R2852,"-",TEXT('Hoja1_datos de origen'!$I2852,"000"),"-",'Hoja1_datos de origen'!$C2852)),"")</f>
        <v/>
      </c>
      <c r="E2852" t="str">
        <f>IF(LEN($C2852)&gt;0,COUNTIF($D:$D,"&gt;="&amp;$D2852),"")</f>
        <v/>
      </c>
      <c r="F2852" t="str">
        <f t="shared" si="86"/>
        <v/>
      </c>
      <c r="G2852" t="str">
        <f t="shared" si="87"/>
        <v/>
      </c>
      <c r="H2852" t="str">
        <f>IF(LEN($F2852)&gt;0,INDEX('Hoja1_datos de origen'!$V:$V,MATCH($F2852,$E:$E,0)),"")</f>
        <v/>
      </c>
      <c r="I2852" t="str">
        <f>IF(LEN($F2852)&gt;0,INDEX('Hoja1_datos de origen'!$R:$R,MATCH($F2852,$E:$E,0)),"")</f>
        <v/>
      </c>
      <c r="J2852" t="str">
        <f>IF(LEN($F2852)&gt;0,IF(INDEX('Hoja1_datos de origen'!$F:$F,MATCH($F2852,$E:$E,0))="","",INDEX('Hoja1_datos de origen'!$F:$F,MATCH($F2852,$E:$E,0))),"")</f>
        <v/>
      </c>
      <c r="K2852" s="10" t="str">
        <f>IF(LEN($F2852)&gt;0,INDEX('Hoja1_datos de origen'!$I:$I,MATCH($F2852,$E:$E,0)),"")</f>
        <v/>
      </c>
      <c r="L2852" s="10" t="str">
        <f>IF(LEN($F2852)&gt;0,INDEX('Hoja1_datos de origen'!$G:$G,MATCH($F2852,$E:$E,0)),"")</f>
        <v/>
      </c>
      <c r="M2852" t="str">
        <f>IF(LEN($F2852)&gt;0,INDEX('Hoja1_datos de origen'!$C:$C,MATCH($F2852,$E:$E,0)),"")</f>
        <v/>
      </c>
      <c r="N2852" t="str">
        <f>IF(LEN($F2852)&gt;0,INDEX('Hoja1_datos de origen'!$U:$U,MATCH($F2852,$E:$E,0)),"")</f>
        <v/>
      </c>
    </row>
    <row r="2853" spans="3:14">
      <c r="C2853" t="str">
        <f>IF('Hoja1_datos de origen'!$I2853&gt;=edad_minima,'Hoja1_datos de origen'!$C2853,"")</f>
        <v/>
      </c>
      <c r="D2853" t="str">
        <f>IF(LEN($C2853)&gt;0,(CONCATENATE('Hoja1_datos de origen'!$V2853,"-",'Hoja1_datos de origen'!$R2853,"-",TEXT('Hoja1_datos de origen'!$I2853,"000"),"-",'Hoja1_datos de origen'!$C2853)),"")</f>
        <v/>
      </c>
      <c r="E2853" t="str">
        <f>IF(LEN($C2853)&gt;0,COUNTIF($D:$D,"&gt;="&amp;$D2853),"")</f>
        <v/>
      </c>
      <c r="F2853" t="str">
        <f t="shared" si="86"/>
        <v/>
      </c>
      <c r="G2853" t="str">
        <f t="shared" si="87"/>
        <v/>
      </c>
      <c r="H2853" t="str">
        <f>IF(LEN($F2853)&gt;0,INDEX('Hoja1_datos de origen'!$V:$V,MATCH($F2853,$E:$E,0)),"")</f>
        <v/>
      </c>
      <c r="I2853" t="str">
        <f>IF(LEN($F2853)&gt;0,INDEX('Hoja1_datos de origen'!$R:$R,MATCH($F2853,$E:$E,0)),"")</f>
        <v/>
      </c>
      <c r="J2853" t="str">
        <f>IF(LEN($F2853)&gt;0,IF(INDEX('Hoja1_datos de origen'!$F:$F,MATCH($F2853,$E:$E,0))="","",INDEX('Hoja1_datos de origen'!$F:$F,MATCH($F2853,$E:$E,0))),"")</f>
        <v/>
      </c>
      <c r="K2853" s="10" t="str">
        <f>IF(LEN($F2853)&gt;0,INDEX('Hoja1_datos de origen'!$I:$I,MATCH($F2853,$E:$E,0)),"")</f>
        <v/>
      </c>
      <c r="L2853" s="10" t="str">
        <f>IF(LEN($F2853)&gt;0,INDEX('Hoja1_datos de origen'!$G:$G,MATCH($F2853,$E:$E,0)),"")</f>
        <v/>
      </c>
      <c r="M2853" t="str">
        <f>IF(LEN($F2853)&gt;0,INDEX('Hoja1_datos de origen'!$C:$C,MATCH($F2853,$E:$E,0)),"")</f>
        <v/>
      </c>
      <c r="N2853" t="str">
        <f>IF(LEN($F2853)&gt;0,INDEX('Hoja1_datos de origen'!$U:$U,MATCH($F2853,$E:$E,0)),"")</f>
        <v/>
      </c>
    </row>
    <row r="2854" spans="3:14">
      <c r="C2854" t="str">
        <f>IF('Hoja1_datos de origen'!$I2854&gt;=edad_minima,'Hoja1_datos de origen'!$C2854,"")</f>
        <v/>
      </c>
      <c r="D2854" t="str">
        <f>IF(LEN($C2854)&gt;0,(CONCATENATE('Hoja1_datos de origen'!$V2854,"-",'Hoja1_datos de origen'!$R2854,"-",TEXT('Hoja1_datos de origen'!$I2854,"000"),"-",'Hoja1_datos de origen'!$C2854)),"")</f>
        <v/>
      </c>
      <c r="E2854" t="str">
        <f>IF(LEN($C2854)&gt;0,COUNTIF($D:$D,"&gt;="&amp;$D2854),"")</f>
        <v/>
      </c>
      <c r="F2854" t="str">
        <f t="shared" si="86"/>
        <v/>
      </c>
      <c r="G2854" t="str">
        <f t="shared" si="87"/>
        <v/>
      </c>
      <c r="H2854" t="str">
        <f>IF(LEN($F2854)&gt;0,INDEX('Hoja1_datos de origen'!$V:$V,MATCH($F2854,$E:$E,0)),"")</f>
        <v/>
      </c>
      <c r="I2854" t="str">
        <f>IF(LEN($F2854)&gt;0,INDEX('Hoja1_datos de origen'!$R:$R,MATCH($F2854,$E:$E,0)),"")</f>
        <v/>
      </c>
      <c r="J2854" t="str">
        <f>IF(LEN($F2854)&gt;0,IF(INDEX('Hoja1_datos de origen'!$F:$F,MATCH($F2854,$E:$E,0))="","",INDEX('Hoja1_datos de origen'!$F:$F,MATCH($F2854,$E:$E,0))),"")</f>
        <v/>
      </c>
      <c r="K2854" s="10" t="str">
        <f>IF(LEN($F2854)&gt;0,INDEX('Hoja1_datos de origen'!$I:$I,MATCH($F2854,$E:$E,0)),"")</f>
        <v/>
      </c>
      <c r="L2854" s="10" t="str">
        <f>IF(LEN($F2854)&gt;0,INDEX('Hoja1_datos de origen'!$G:$G,MATCH($F2854,$E:$E,0)),"")</f>
        <v/>
      </c>
      <c r="M2854" t="str">
        <f>IF(LEN($F2854)&gt;0,INDEX('Hoja1_datos de origen'!$C:$C,MATCH($F2854,$E:$E,0)),"")</f>
        <v/>
      </c>
      <c r="N2854" t="str">
        <f>IF(LEN($F2854)&gt;0,INDEX('Hoja1_datos de origen'!$U:$U,MATCH($F2854,$E:$E,0)),"")</f>
        <v/>
      </c>
    </row>
    <row r="2855" spans="3:14">
      <c r="C2855" t="str">
        <f>IF('Hoja1_datos de origen'!$I2855&gt;=edad_minima,'Hoja1_datos de origen'!$C2855,"")</f>
        <v/>
      </c>
      <c r="D2855" t="str">
        <f>IF(LEN($C2855)&gt;0,(CONCATENATE('Hoja1_datos de origen'!$V2855,"-",'Hoja1_datos de origen'!$R2855,"-",TEXT('Hoja1_datos de origen'!$I2855,"000"),"-",'Hoja1_datos de origen'!$C2855)),"")</f>
        <v/>
      </c>
      <c r="E2855" t="str">
        <f>IF(LEN($C2855)&gt;0,COUNTIF($D:$D,"&gt;="&amp;$D2855),"")</f>
        <v/>
      </c>
      <c r="F2855" t="str">
        <f t="shared" si="86"/>
        <v/>
      </c>
      <c r="G2855" t="str">
        <f t="shared" si="87"/>
        <v/>
      </c>
      <c r="H2855" t="str">
        <f>IF(LEN($F2855)&gt;0,INDEX('Hoja1_datos de origen'!$V:$V,MATCH($F2855,$E:$E,0)),"")</f>
        <v/>
      </c>
      <c r="I2855" t="str">
        <f>IF(LEN($F2855)&gt;0,INDEX('Hoja1_datos de origen'!$R:$R,MATCH($F2855,$E:$E,0)),"")</f>
        <v/>
      </c>
      <c r="J2855" t="str">
        <f>IF(LEN($F2855)&gt;0,IF(INDEX('Hoja1_datos de origen'!$F:$F,MATCH($F2855,$E:$E,0))="","",INDEX('Hoja1_datos de origen'!$F:$F,MATCH($F2855,$E:$E,0))),"")</f>
        <v/>
      </c>
      <c r="K2855" s="10" t="str">
        <f>IF(LEN($F2855)&gt;0,INDEX('Hoja1_datos de origen'!$I:$I,MATCH($F2855,$E:$E,0)),"")</f>
        <v/>
      </c>
      <c r="L2855" s="10" t="str">
        <f>IF(LEN($F2855)&gt;0,INDEX('Hoja1_datos de origen'!$G:$G,MATCH($F2855,$E:$E,0)),"")</f>
        <v/>
      </c>
      <c r="M2855" t="str">
        <f>IF(LEN($F2855)&gt;0,INDEX('Hoja1_datos de origen'!$C:$C,MATCH($F2855,$E:$E,0)),"")</f>
        <v/>
      </c>
      <c r="N2855" t="str">
        <f>IF(LEN($F2855)&gt;0,INDEX('Hoja1_datos de origen'!$U:$U,MATCH($F2855,$E:$E,0)),"")</f>
        <v/>
      </c>
    </row>
    <row r="2856" spans="3:14">
      <c r="C2856" t="str">
        <f>IF('Hoja1_datos de origen'!$I2856&gt;=edad_minima,'Hoja1_datos de origen'!$C2856,"")</f>
        <v/>
      </c>
      <c r="D2856" t="str">
        <f>IF(LEN($C2856)&gt;0,(CONCATENATE('Hoja1_datos de origen'!$V2856,"-",'Hoja1_datos de origen'!$R2856,"-",TEXT('Hoja1_datos de origen'!$I2856,"000"),"-",'Hoja1_datos de origen'!$C2856)),"")</f>
        <v/>
      </c>
      <c r="E2856" t="str">
        <f>IF(LEN($C2856)&gt;0,COUNTIF($D:$D,"&gt;="&amp;$D2856),"")</f>
        <v/>
      </c>
      <c r="F2856" t="str">
        <f t="shared" si="86"/>
        <v/>
      </c>
      <c r="G2856" t="str">
        <f t="shared" si="87"/>
        <v/>
      </c>
      <c r="H2856" t="str">
        <f>IF(LEN($F2856)&gt;0,INDEX('Hoja1_datos de origen'!$V:$V,MATCH($F2856,$E:$E,0)),"")</f>
        <v/>
      </c>
      <c r="I2856" t="str">
        <f>IF(LEN($F2856)&gt;0,INDEX('Hoja1_datos de origen'!$R:$R,MATCH($F2856,$E:$E,0)),"")</f>
        <v/>
      </c>
      <c r="J2856" t="str">
        <f>IF(LEN($F2856)&gt;0,IF(INDEX('Hoja1_datos de origen'!$F:$F,MATCH($F2856,$E:$E,0))="","",INDEX('Hoja1_datos de origen'!$F:$F,MATCH($F2856,$E:$E,0))),"")</f>
        <v/>
      </c>
      <c r="K2856" s="10" t="str">
        <f>IF(LEN($F2856)&gt;0,INDEX('Hoja1_datos de origen'!$I:$I,MATCH($F2856,$E:$E,0)),"")</f>
        <v/>
      </c>
      <c r="L2856" s="10" t="str">
        <f>IF(LEN($F2856)&gt;0,INDEX('Hoja1_datos de origen'!$G:$G,MATCH($F2856,$E:$E,0)),"")</f>
        <v/>
      </c>
      <c r="M2856" t="str">
        <f>IF(LEN($F2856)&gt;0,INDEX('Hoja1_datos de origen'!$C:$C,MATCH($F2856,$E:$E,0)),"")</f>
        <v/>
      </c>
      <c r="N2856" t="str">
        <f>IF(LEN($F2856)&gt;0,INDEX('Hoja1_datos de origen'!$U:$U,MATCH($F2856,$E:$E,0)),"")</f>
        <v/>
      </c>
    </row>
    <row r="2857" spans="3:14">
      <c r="C2857" t="str">
        <f>IF('Hoja1_datos de origen'!$I2857&gt;=edad_minima,'Hoja1_datos de origen'!$C2857,"")</f>
        <v/>
      </c>
      <c r="D2857" t="str">
        <f>IF(LEN($C2857)&gt;0,(CONCATENATE('Hoja1_datos de origen'!$V2857,"-",'Hoja1_datos de origen'!$R2857,"-",TEXT('Hoja1_datos de origen'!$I2857,"000"),"-",'Hoja1_datos de origen'!$C2857)),"")</f>
        <v/>
      </c>
      <c r="E2857" t="str">
        <f>IF(LEN($C2857)&gt;0,COUNTIF($D:$D,"&gt;="&amp;$D2857),"")</f>
        <v/>
      </c>
      <c r="F2857" t="str">
        <f t="shared" si="86"/>
        <v/>
      </c>
      <c r="G2857" t="str">
        <f t="shared" si="87"/>
        <v/>
      </c>
      <c r="H2857" t="str">
        <f>IF(LEN($F2857)&gt;0,INDEX('Hoja1_datos de origen'!$V:$V,MATCH($F2857,$E:$E,0)),"")</f>
        <v/>
      </c>
      <c r="I2857" t="str">
        <f>IF(LEN($F2857)&gt;0,INDEX('Hoja1_datos de origen'!$R:$R,MATCH($F2857,$E:$E,0)),"")</f>
        <v/>
      </c>
      <c r="J2857" t="str">
        <f>IF(LEN($F2857)&gt;0,IF(INDEX('Hoja1_datos de origen'!$F:$F,MATCH($F2857,$E:$E,0))="","",INDEX('Hoja1_datos de origen'!$F:$F,MATCH($F2857,$E:$E,0))),"")</f>
        <v/>
      </c>
      <c r="K2857" s="10" t="str">
        <f>IF(LEN($F2857)&gt;0,INDEX('Hoja1_datos de origen'!$I:$I,MATCH($F2857,$E:$E,0)),"")</f>
        <v/>
      </c>
      <c r="L2857" s="10" t="str">
        <f>IF(LEN($F2857)&gt;0,INDEX('Hoja1_datos de origen'!$G:$G,MATCH($F2857,$E:$E,0)),"")</f>
        <v/>
      </c>
      <c r="M2857" t="str">
        <f>IF(LEN($F2857)&gt;0,INDEX('Hoja1_datos de origen'!$C:$C,MATCH($F2857,$E:$E,0)),"")</f>
        <v/>
      </c>
      <c r="N2857" t="str">
        <f>IF(LEN($F2857)&gt;0,INDEX('Hoja1_datos de origen'!$U:$U,MATCH($F2857,$E:$E,0)),"")</f>
        <v/>
      </c>
    </row>
    <row r="2858" spans="3:14">
      <c r="C2858" t="str">
        <f>IF('Hoja1_datos de origen'!$I2858&gt;=edad_minima,'Hoja1_datos de origen'!$C2858,"")</f>
        <v/>
      </c>
      <c r="D2858" t="str">
        <f>IF(LEN($C2858)&gt;0,(CONCATENATE('Hoja1_datos de origen'!$V2858,"-",'Hoja1_datos de origen'!$R2858,"-",TEXT('Hoja1_datos de origen'!$I2858,"000"),"-",'Hoja1_datos de origen'!$C2858)),"")</f>
        <v/>
      </c>
      <c r="E2858" t="str">
        <f>IF(LEN($C2858)&gt;0,COUNTIF($D:$D,"&gt;="&amp;$D2858),"")</f>
        <v/>
      </c>
      <c r="F2858" t="str">
        <f t="shared" si="86"/>
        <v/>
      </c>
      <c r="G2858" t="str">
        <f t="shared" si="87"/>
        <v/>
      </c>
      <c r="H2858" t="str">
        <f>IF(LEN($F2858)&gt;0,INDEX('Hoja1_datos de origen'!$V:$V,MATCH($F2858,$E:$E,0)),"")</f>
        <v/>
      </c>
      <c r="I2858" t="str">
        <f>IF(LEN($F2858)&gt;0,INDEX('Hoja1_datos de origen'!$R:$R,MATCH($F2858,$E:$E,0)),"")</f>
        <v/>
      </c>
      <c r="J2858" t="str">
        <f>IF(LEN($F2858)&gt;0,IF(INDEX('Hoja1_datos de origen'!$F:$F,MATCH($F2858,$E:$E,0))="","",INDEX('Hoja1_datos de origen'!$F:$F,MATCH($F2858,$E:$E,0))),"")</f>
        <v/>
      </c>
      <c r="K2858" s="10" t="str">
        <f>IF(LEN($F2858)&gt;0,INDEX('Hoja1_datos de origen'!$I:$I,MATCH($F2858,$E:$E,0)),"")</f>
        <v/>
      </c>
      <c r="L2858" s="10" t="str">
        <f>IF(LEN($F2858)&gt;0,INDEX('Hoja1_datos de origen'!$G:$G,MATCH($F2858,$E:$E,0)),"")</f>
        <v/>
      </c>
      <c r="M2858" t="str">
        <f>IF(LEN($F2858)&gt;0,INDEX('Hoja1_datos de origen'!$C:$C,MATCH($F2858,$E:$E,0)),"")</f>
        <v/>
      </c>
      <c r="N2858" t="str">
        <f>IF(LEN($F2858)&gt;0,INDEX('Hoja1_datos de origen'!$U:$U,MATCH($F2858,$E:$E,0)),"")</f>
        <v/>
      </c>
    </row>
    <row r="2859" spans="3:14">
      <c r="C2859" t="str">
        <f>IF('Hoja1_datos de origen'!$I2859&gt;=edad_minima,'Hoja1_datos de origen'!$C2859,"")</f>
        <v/>
      </c>
      <c r="D2859" t="str">
        <f>IF(LEN($C2859)&gt;0,(CONCATENATE('Hoja1_datos de origen'!$V2859,"-",'Hoja1_datos de origen'!$R2859,"-",TEXT('Hoja1_datos de origen'!$I2859,"000"),"-",'Hoja1_datos de origen'!$C2859)),"")</f>
        <v/>
      </c>
      <c r="E2859" t="str">
        <f>IF(LEN($C2859)&gt;0,COUNTIF($D:$D,"&gt;="&amp;$D2859),"")</f>
        <v/>
      </c>
      <c r="F2859" t="str">
        <f t="shared" si="86"/>
        <v/>
      </c>
      <c r="G2859" t="str">
        <f t="shared" si="87"/>
        <v/>
      </c>
      <c r="H2859" t="str">
        <f>IF(LEN($F2859)&gt;0,INDEX('Hoja1_datos de origen'!$V:$V,MATCH($F2859,$E:$E,0)),"")</f>
        <v/>
      </c>
      <c r="I2859" t="str">
        <f>IF(LEN($F2859)&gt;0,INDEX('Hoja1_datos de origen'!$R:$R,MATCH($F2859,$E:$E,0)),"")</f>
        <v/>
      </c>
      <c r="J2859" t="str">
        <f>IF(LEN($F2859)&gt;0,IF(INDEX('Hoja1_datos de origen'!$F:$F,MATCH($F2859,$E:$E,0))="","",INDEX('Hoja1_datos de origen'!$F:$F,MATCH($F2859,$E:$E,0))),"")</f>
        <v/>
      </c>
      <c r="K2859" s="10" t="str">
        <f>IF(LEN($F2859)&gt;0,INDEX('Hoja1_datos de origen'!$I:$I,MATCH($F2859,$E:$E,0)),"")</f>
        <v/>
      </c>
      <c r="L2859" s="10" t="str">
        <f>IF(LEN($F2859)&gt;0,INDEX('Hoja1_datos de origen'!$G:$G,MATCH($F2859,$E:$E,0)),"")</f>
        <v/>
      </c>
      <c r="M2859" t="str">
        <f>IF(LEN($F2859)&gt;0,INDEX('Hoja1_datos de origen'!$C:$C,MATCH($F2859,$E:$E,0)),"")</f>
        <v/>
      </c>
      <c r="N2859" t="str">
        <f>IF(LEN($F2859)&gt;0,INDEX('Hoja1_datos de origen'!$U:$U,MATCH($F2859,$E:$E,0)),"")</f>
        <v/>
      </c>
    </row>
    <row r="2860" spans="3:14">
      <c r="C2860" t="str">
        <f>IF('Hoja1_datos de origen'!$I2860&gt;=edad_minima,'Hoja1_datos de origen'!$C2860,"")</f>
        <v/>
      </c>
      <c r="D2860" t="str">
        <f>IF(LEN($C2860)&gt;0,(CONCATENATE('Hoja1_datos de origen'!$V2860,"-",'Hoja1_datos de origen'!$R2860,"-",TEXT('Hoja1_datos de origen'!$I2860,"000"),"-",'Hoja1_datos de origen'!$C2860)),"")</f>
        <v/>
      </c>
      <c r="E2860" t="str">
        <f>IF(LEN($C2860)&gt;0,COUNTIF($D:$D,"&gt;="&amp;$D2860),"")</f>
        <v/>
      </c>
      <c r="F2860" t="str">
        <f t="shared" si="86"/>
        <v/>
      </c>
      <c r="G2860" t="str">
        <f t="shared" si="87"/>
        <v/>
      </c>
      <c r="H2860" t="str">
        <f>IF(LEN($F2860)&gt;0,INDEX('Hoja1_datos de origen'!$V:$V,MATCH($F2860,$E:$E,0)),"")</f>
        <v/>
      </c>
      <c r="I2860" t="str">
        <f>IF(LEN($F2860)&gt;0,INDEX('Hoja1_datos de origen'!$R:$R,MATCH($F2860,$E:$E,0)),"")</f>
        <v/>
      </c>
      <c r="J2860" t="str">
        <f>IF(LEN($F2860)&gt;0,IF(INDEX('Hoja1_datos de origen'!$F:$F,MATCH($F2860,$E:$E,0))="","",INDEX('Hoja1_datos de origen'!$F:$F,MATCH($F2860,$E:$E,0))),"")</f>
        <v/>
      </c>
      <c r="K2860" s="10" t="str">
        <f>IF(LEN($F2860)&gt;0,INDEX('Hoja1_datos de origen'!$I:$I,MATCH($F2860,$E:$E,0)),"")</f>
        <v/>
      </c>
      <c r="L2860" s="10" t="str">
        <f>IF(LEN($F2860)&gt;0,INDEX('Hoja1_datos de origen'!$G:$G,MATCH($F2860,$E:$E,0)),"")</f>
        <v/>
      </c>
      <c r="M2860" t="str">
        <f>IF(LEN($F2860)&gt;0,INDEX('Hoja1_datos de origen'!$C:$C,MATCH($F2860,$E:$E,0)),"")</f>
        <v/>
      </c>
      <c r="N2860" t="str">
        <f>IF(LEN($F2860)&gt;0,INDEX('Hoja1_datos de origen'!$U:$U,MATCH($F2860,$E:$E,0)),"")</f>
        <v/>
      </c>
    </row>
    <row r="2861" spans="3:14">
      <c r="C2861" t="str">
        <f>IF('Hoja1_datos de origen'!$I2861&gt;=edad_minima,'Hoja1_datos de origen'!$C2861,"")</f>
        <v/>
      </c>
      <c r="D2861" t="str">
        <f>IF(LEN($C2861)&gt;0,(CONCATENATE('Hoja1_datos de origen'!$V2861,"-",'Hoja1_datos de origen'!$R2861,"-",TEXT('Hoja1_datos de origen'!$I2861,"000"),"-",'Hoja1_datos de origen'!$C2861)),"")</f>
        <v/>
      </c>
      <c r="E2861" t="str">
        <f>IF(LEN($C2861)&gt;0,COUNTIF($D:$D,"&gt;="&amp;$D2861),"")</f>
        <v/>
      </c>
      <c r="F2861" t="str">
        <f t="shared" si="86"/>
        <v/>
      </c>
      <c r="G2861" t="str">
        <f t="shared" si="87"/>
        <v/>
      </c>
      <c r="H2861" t="str">
        <f>IF(LEN($F2861)&gt;0,INDEX('Hoja1_datos de origen'!$V:$V,MATCH($F2861,$E:$E,0)),"")</f>
        <v/>
      </c>
      <c r="I2861" t="str">
        <f>IF(LEN($F2861)&gt;0,INDEX('Hoja1_datos de origen'!$R:$R,MATCH($F2861,$E:$E,0)),"")</f>
        <v/>
      </c>
      <c r="J2861" t="str">
        <f>IF(LEN($F2861)&gt;0,IF(INDEX('Hoja1_datos de origen'!$F:$F,MATCH($F2861,$E:$E,0))="","",INDEX('Hoja1_datos de origen'!$F:$F,MATCH($F2861,$E:$E,0))),"")</f>
        <v/>
      </c>
      <c r="K2861" s="10" t="str">
        <f>IF(LEN($F2861)&gt;0,INDEX('Hoja1_datos de origen'!$I:$I,MATCH($F2861,$E:$E,0)),"")</f>
        <v/>
      </c>
      <c r="L2861" s="10" t="str">
        <f>IF(LEN($F2861)&gt;0,INDEX('Hoja1_datos de origen'!$G:$G,MATCH($F2861,$E:$E,0)),"")</f>
        <v/>
      </c>
      <c r="M2861" t="str">
        <f>IF(LEN($F2861)&gt;0,INDEX('Hoja1_datos de origen'!$C:$C,MATCH($F2861,$E:$E,0)),"")</f>
        <v/>
      </c>
      <c r="N2861" t="str">
        <f>IF(LEN($F2861)&gt;0,INDEX('Hoja1_datos de origen'!$U:$U,MATCH($F2861,$E:$E,0)),"")</f>
        <v/>
      </c>
    </row>
    <row r="2862" spans="3:14">
      <c r="C2862" t="str">
        <f>IF('Hoja1_datos de origen'!$I2862&gt;=edad_minima,'Hoja1_datos de origen'!$C2862,"")</f>
        <v/>
      </c>
      <c r="D2862" t="str">
        <f>IF(LEN($C2862)&gt;0,(CONCATENATE('Hoja1_datos de origen'!$V2862,"-",'Hoja1_datos de origen'!$R2862,"-",TEXT('Hoja1_datos de origen'!$I2862,"000"),"-",'Hoja1_datos de origen'!$C2862)),"")</f>
        <v/>
      </c>
      <c r="E2862" t="str">
        <f>IF(LEN($C2862)&gt;0,COUNTIF($D:$D,"&gt;="&amp;$D2862),"")</f>
        <v/>
      </c>
      <c r="F2862" t="str">
        <f t="shared" si="86"/>
        <v/>
      </c>
      <c r="G2862" t="str">
        <f t="shared" si="87"/>
        <v/>
      </c>
      <c r="H2862" t="str">
        <f>IF(LEN($F2862)&gt;0,INDEX('Hoja1_datos de origen'!$V:$V,MATCH($F2862,$E:$E,0)),"")</f>
        <v/>
      </c>
      <c r="I2862" t="str">
        <f>IF(LEN($F2862)&gt;0,INDEX('Hoja1_datos de origen'!$R:$R,MATCH($F2862,$E:$E,0)),"")</f>
        <v/>
      </c>
      <c r="J2862" t="str">
        <f>IF(LEN($F2862)&gt;0,IF(INDEX('Hoja1_datos de origen'!$F:$F,MATCH($F2862,$E:$E,0))="","",INDEX('Hoja1_datos de origen'!$F:$F,MATCH($F2862,$E:$E,0))),"")</f>
        <v/>
      </c>
      <c r="K2862" s="10" t="str">
        <f>IF(LEN($F2862)&gt;0,INDEX('Hoja1_datos de origen'!$I:$I,MATCH($F2862,$E:$E,0)),"")</f>
        <v/>
      </c>
      <c r="L2862" s="10" t="str">
        <f>IF(LEN($F2862)&gt;0,INDEX('Hoja1_datos de origen'!$G:$G,MATCH($F2862,$E:$E,0)),"")</f>
        <v/>
      </c>
      <c r="M2862" t="str">
        <f>IF(LEN($F2862)&gt;0,INDEX('Hoja1_datos de origen'!$C:$C,MATCH($F2862,$E:$E,0)),"")</f>
        <v/>
      </c>
      <c r="N2862" t="str">
        <f>IF(LEN($F2862)&gt;0,INDEX('Hoja1_datos de origen'!$U:$U,MATCH($F2862,$E:$E,0)),"")</f>
        <v/>
      </c>
    </row>
    <row r="2863" spans="3:14">
      <c r="C2863" t="str">
        <f>IF('Hoja1_datos de origen'!$I2863&gt;=edad_minima,'Hoja1_datos de origen'!$C2863,"")</f>
        <v/>
      </c>
      <c r="D2863" t="str">
        <f>IF(LEN($C2863)&gt;0,(CONCATENATE('Hoja1_datos de origen'!$V2863,"-",'Hoja1_datos de origen'!$R2863,"-",TEXT('Hoja1_datos de origen'!$I2863,"000"),"-",'Hoja1_datos de origen'!$C2863)),"")</f>
        <v/>
      </c>
      <c r="E2863" t="str">
        <f>IF(LEN($C2863)&gt;0,COUNTIF($D:$D,"&gt;="&amp;$D2863),"")</f>
        <v/>
      </c>
      <c r="F2863" t="str">
        <f t="shared" si="86"/>
        <v/>
      </c>
      <c r="G2863" t="str">
        <f t="shared" si="87"/>
        <v/>
      </c>
      <c r="H2863" t="str">
        <f>IF(LEN($F2863)&gt;0,INDEX('Hoja1_datos de origen'!$V:$V,MATCH($F2863,$E:$E,0)),"")</f>
        <v/>
      </c>
      <c r="I2863" t="str">
        <f>IF(LEN($F2863)&gt;0,INDEX('Hoja1_datos de origen'!$R:$R,MATCH($F2863,$E:$E,0)),"")</f>
        <v/>
      </c>
      <c r="J2863" t="str">
        <f>IF(LEN($F2863)&gt;0,IF(INDEX('Hoja1_datos de origen'!$F:$F,MATCH($F2863,$E:$E,0))="","",INDEX('Hoja1_datos de origen'!$F:$F,MATCH($F2863,$E:$E,0))),"")</f>
        <v/>
      </c>
      <c r="K2863" s="10" t="str">
        <f>IF(LEN($F2863)&gt;0,INDEX('Hoja1_datos de origen'!$I:$I,MATCH($F2863,$E:$E,0)),"")</f>
        <v/>
      </c>
      <c r="L2863" s="10" t="str">
        <f>IF(LEN($F2863)&gt;0,INDEX('Hoja1_datos de origen'!$G:$G,MATCH($F2863,$E:$E,0)),"")</f>
        <v/>
      </c>
      <c r="M2863" t="str">
        <f>IF(LEN($F2863)&gt;0,INDEX('Hoja1_datos de origen'!$C:$C,MATCH($F2863,$E:$E,0)),"")</f>
        <v/>
      </c>
      <c r="N2863" t="str">
        <f>IF(LEN($F2863)&gt;0,INDEX('Hoja1_datos de origen'!$U:$U,MATCH($F2863,$E:$E,0)),"")</f>
        <v/>
      </c>
    </row>
    <row r="2864" spans="3:14">
      <c r="C2864" t="str">
        <f>IF('Hoja1_datos de origen'!$I2864&gt;=edad_minima,'Hoja1_datos de origen'!$C2864,"")</f>
        <v/>
      </c>
      <c r="D2864" t="str">
        <f>IF(LEN($C2864)&gt;0,(CONCATENATE('Hoja1_datos de origen'!$V2864,"-",'Hoja1_datos de origen'!$R2864,"-",TEXT('Hoja1_datos de origen'!$I2864,"000"),"-",'Hoja1_datos de origen'!$C2864)),"")</f>
        <v/>
      </c>
      <c r="E2864" t="str">
        <f>IF(LEN($C2864)&gt;0,COUNTIF($D:$D,"&gt;="&amp;$D2864),"")</f>
        <v/>
      </c>
      <c r="F2864" t="str">
        <f t="shared" si="86"/>
        <v/>
      </c>
      <c r="G2864" t="str">
        <f t="shared" si="87"/>
        <v/>
      </c>
      <c r="H2864" t="str">
        <f>IF(LEN($F2864)&gt;0,INDEX('Hoja1_datos de origen'!$V:$V,MATCH($F2864,$E:$E,0)),"")</f>
        <v/>
      </c>
      <c r="I2864" t="str">
        <f>IF(LEN($F2864)&gt;0,INDEX('Hoja1_datos de origen'!$R:$R,MATCH($F2864,$E:$E,0)),"")</f>
        <v/>
      </c>
      <c r="J2864" t="str">
        <f>IF(LEN($F2864)&gt;0,IF(INDEX('Hoja1_datos de origen'!$F:$F,MATCH($F2864,$E:$E,0))="","",INDEX('Hoja1_datos de origen'!$F:$F,MATCH($F2864,$E:$E,0))),"")</f>
        <v/>
      </c>
      <c r="K2864" s="10" t="str">
        <f>IF(LEN($F2864)&gt;0,INDEX('Hoja1_datos de origen'!$I:$I,MATCH($F2864,$E:$E,0)),"")</f>
        <v/>
      </c>
      <c r="L2864" s="10" t="str">
        <f>IF(LEN($F2864)&gt;0,INDEX('Hoja1_datos de origen'!$G:$G,MATCH($F2864,$E:$E,0)),"")</f>
        <v/>
      </c>
      <c r="M2864" t="str">
        <f>IF(LEN($F2864)&gt;0,INDEX('Hoja1_datos de origen'!$C:$C,MATCH($F2864,$E:$E,0)),"")</f>
        <v/>
      </c>
      <c r="N2864" t="str">
        <f>IF(LEN($F2864)&gt;0,INDEX('Hoja1_datos de origen'!$U:$U,MATCH($F2864,$E:$E,0)),"")</f>
        <v/>
      </c>
    </row>
    <row r="2865" spans="3:14">
      <c r="C2865" t="str">
        <f>IF('Hoja1_datos de origen'!$I2865&gt;=edad_minima,'Hoja1_datos de origen'!$C2865,"")</f>
        <v/>
      </c>
      <c r="D2865" t="str">
        <f>IF(LEN($C2865)&gt;0,(CONCATENATE('Hoja1_datos de origen'!$V2865,"-",'Hoja1_datos de origen'!$R2865,"-",TEXT('Hoja1_datos de origen'!$I2865,"000"),"-",'Hoja1_datos de origen'!$C2865)),"")</f>
        <v/>
      </c>
      <c r="E2865" t="str">
        <f>IF(LEN($C2865)&gt;0,COUNTIF($D:$D,"&gt;="&amp;$D2865),"")</f>
        <v/>
      </c>
      <c r="F2865" t="str">
        <f t="shared" si="86"/>
        <v/>
      </c>
      <c r="G2865" t="str">
        <f t="shared" si="87"/>
        <v/>
      </c>
      <c r="H2865" t="str">
        <f>IF(LEN($F2865)&gt;0,INDEX('Hoja1_datos de origen'!$V:$V,MATCH($F2865,$E:$E,0)),"")</f>
        <v/>
      </c>
      <c r="I2865" t="str">
        <f>IF(LEN($F2865)&gt;0,INDEX('Hoja1_datos de origen'!$R:$R,MATCH($F2865,$E:$E,0)),"")</f>
        <v/>
      </c>
      <c r="J2865" t="str">
        <f>IF(LEN($F2865)&gt;0,IF(INDEX('Hoja1_datos de origen'!$F:$F,MATCH($F2865,$E:$E,0))="","",INDEX('Hoja1_datos de origen'!$F:$F,MATCH($F2865,$E:$E,0))),"")</f>
        <v/>
      </c>
      <c r="K2865" s="10" t="str">
        <f>IF(LEN($F2865)&gt;0,INDEX('Hoja1_datos de origen'!$I:$I,MATCH($F2865,$E:$E,0)),"")</f>
        <v/>
      </c>
      <c r="L2865" s="10" t="str">
        <f>IF(LEN($F2865)&gt;0,INDEX('Hoja1_datos de origen'!$G:$G,MATCH($F2865,$E:$E,0)),"")</f>
        <v/>
      </c>
      <c r="M2865" t="str">
        <f>IF(LEN($F2865)&gt;0,INDEX('Hoja1_datos de origen'!$C:$C,MATCH($F2865,$E:$E,0)),"")</f>
        <v/>
      </c>
      <c r="N2865" t="str">
        <f>IF(LEN($F2865)&gt;0,INDEX('Hoja1_datos de origen'!$U:$U,MATCH($F2865,$E:$E,0)),"")</f>
        <v/>
      </c>
    </row>
    <row r="2866" spans="3:14">
      <c r="C2866" t="str">
        <f>IF('Hoja1_datos de origen'!$I2866&gt;=edad_minima,'Hoja1_datos de origen'!$C2866,"")</f>
        <v/>
      </c>
      <c r="D2866" t="str">
        <f>IF(LEN($C2866)&gt;0,(CONCATENATE('Hoja1_datos de origen'!$V2866,"-",'Hoja1_datos de origen'!$R2866,"-",TEXT('Hoja1_datos de origen'!$I2866,"000"),"-",'Hoja1_datos de origen'!$C2866)),"")</f>
        <v/>
      </c>
      <c r="E2866" t="str">
        <f>IF(LEN($C2866)&gt;0,COUNTIF($D:$D,"&gt;="&amp;$D2866),"")</f>
        <v/>
      </c>
      <c r="F2866" t="str">
        <f t="shared" si="86"/>
        <v/>
      </c>
      <c r="G2866" t="str">
        <f t="shared" si="87"/>
        <v/>
      </c>
      <c r="H2866" t="str">
        <f>IF(LEN($F2866)&gt;0,INDEX('Hoja1_datos de origen'!$V:$V,MATCH($F2866,$E:$E,0)),"")</f>
        <v/>
      </c>
      <c r="I2866" t="str">
        <f>IF(LEN($F2866)&gt;0,INDEX('Hoja1_datos de origen'!$R:$R,MATCH($F2866,$E:$E,0)),"")</f>
        <v/>
      </c>
      <c r="J2866" t="str">
        <f>IF(LEN($F2866)&gt;0,IF(INDEX('Hoja1_datos de origen'!$F:$F,MATCH($F2866,$E:$E,0))="","",INDEX('Hoja1_datos de origen'!$F:$F,MATCH($F2866,$E:$E,0))),"")</f>
        <v/>
      </c>
      <c r="K2866" s="10" t="str">
        <f>IF(LEN($F2866)&gt;0,INDEX('Hoja1_datos de origen'!$I:$I,MATCH($F2866,$E:$E,0)),"")</f>
        <v/>
      </c>
      <c r="L2866" s="10" t="str">
        <f>IF(LEN($F2866)&gt;0,INDEX('Hoja1_datos de origen'!$G:$G,MATCH($F2866,$E:$E,0)),"")</f>
        <v/>
      </c>
      <c r="M2866" t="str">
        <f>IF(LEN($F2866)&gt;0,INDEX('Hoja1_datos de origen'!$C:$C,MATCH($F2866,$E:$E,0)),"")</f>
        <v/>
      </c>
      <c r="N2866" t="str">
        <f>IF(LEN($F2866)&gt;0,INDEX('Hoja1_datos de origen'!$U:$U,MATCH($F2866,$E:$E,0)),"")</f>
        <v/>
      </c>
    </row>
    <row r="2867" spans="3:14">
      <c r="C2867" t="str">
        <f>IF('Hoja1_datos de origen'!$I2867&gt;=edad_minima,'Hoja1_datos de origen'!$C2867,"")</f>
        <v/>
      </c>
      <c r="D2867" t="str">
        <f>IF(LEN($C2867)&gt;0,(CONCATENATE('Hoja1_datos de origen'!$V2867,"-",'Hoja1_datos de origen'!$R2867,"-",TEXT('Hoja1_datos de origen'!$I2867,"000"),"-",'Hoja1_datos de origen'!$C2867)),"")</f>
        <v/>
      </c>
      <c r="E2867" t="str">
        <f>IF(LEN($C2867)&gt;0,COUNTIF($D:$D,"&gt;="&amp;$D2867),"")</f>
        <v/>
      </c>
      <c r="F2867" t="str">
        <f t="shared" si="86"/>
        <v/>
      </c>
      <c r="G2867" t="str">
        <f t="shared" si="87"/>
        <v/>
      </c>
      <c r="H2867" t="str">
        <f>IF(LEN($F2867)&gt;0,INDEX('Hoja1_datos de origen'!$V:$V,MATCH($F2867,$E:$E,0)),"")</f>
        <v/>
      </c>
      <c r="I2867" t="str">
        <f>IF(LEN($F2867)&gt;0,INDEX('Hoja1_datos de origen'!$R:$R,MATCH($F2867,$E:$E,0)),"")</f>
        <v/>
      </c>
      <c r="J2867" t="str">
        <f>IF(LEN($F2867)&gt;0,IF(INDEX('Hoja1_datos de origen'!$F:$F,MATCH($F2867,$E:$E,0))="","",INDEX('Hoja1_datos de origen'!$F:$F,MATCH($F2867,$E:$E,0))),"")</f>
        <v/>
      </c>
      <c r="K2867" s="10" t="str">
        <f>IF(LEN($F2867)&gt;0,INDEX('Hoja1_datos de origen'!$I:$I,MATCH($F2867,$E:$E,0)),"")</f>
        <v/>
      </c>
      <c r="L2867" s="10" t="str">
        <f>IF(LEN($F2867)&gt;0,INDEX('Hoja1_datos de origen'!$G:$G,MATCH($F2867,$E:$E,0)),"")</f>
        <v/>
      </c>
      <c r="M2867" t="str">
        <f>IF(LEN($F2867)&gt;0,INDEX('Hoja1_datos de origen'!$C:$C,MATCH($F2867,$E:$E,0)),"")</f>
        <v/>
      </c>
      <c r="N2867" t="str">
        <f>IF(LEN($F2867)&gt;0,INDEX('Hoja1_datos de origen'!$U:$U,MATCH($F2867,$E:$E,0)),"")</f>
        <v/>
      </c>
    </row>
    <row r="2868" spans="3:14">
      <c r="C2868" t="str">
        <f>IF('Hoja1_datos de origen'!$I2868&gt;=edad_minima,'Hoja1_datos de origen'!$C2868,"")</f>
        <v/>
      </c>
      <c r="D2868" t="str">
        <f>IF(LEN($C2868)&gt;0,(CONCATENATE('Hoja1_datos de origen'!$V2868,"-",'Hoja1_datos de origen'!$R2868,"-",TEXT('Hoja1_datos de origen'!$I2868,"000"),"-",'Hoja1_datos de origen'!$C2868)),"")</f>
        <v/>
      </c>
      <c r="E2868" t="str">
        <f>IF(LEN($C2868)&gt;0,COUNTIF($D:$D,"&gt;="&amp;$D2868),"")</f>
        <v/>
      </c>
      <c r="F2868" t="str">
        <f t="shared" si="86"/>
        <v/>
      </c>
      <c r="G2868" t="str">
        <f t="shared" si="87"/>
        <v/>
      </c>
      <c r="H2868" t="str">
        <f>IF(LEN($F2868)&gt;0,INDEX('Hoja1_datos de origen'!$V:$V,MATCH($F2868,$E:$E,0)),"")</f>
        <v/>
      </c>
      <c r="I2868" t="str">
        <f>IF(LEN($F2868)&gt;0,INDEX('Hoja1_datos de origen'!$R:$R,MATCH($F2868,$E:$E,0)),"")</f>
        <v/>
      </c>
      <c r="J2868" t="str">
        <f>IF(LEN($F2868)&gt;0,IF(INDEX('Hoja1_datos de origen'!$F:$F,MATCH($F2868,$E:$E,0))="","",INDEX('Hoja1_datos de origen'!$F:$F,MATCH($F2868,$E:$E,0))),"")</f>
        <v/>
      </c>
      <c r="K2868" s="10" t="str">
        <f>IF(LEN($F2868)&gt;0,INDEX('Hoja1_datos de origen'!$I:$I,MATCH($F2868,$E:$E,0)),"")</f>
        <v/>
      </c>
      <c r="L2868" s="10" t="str">
        <f>IF(LEN($F2868)&gt;0,INDEX('Hoja1_datos de origen'!$G:$G,MATCH($F2868,$E:$E,0)),"")</f>
        <v/>
      </c>
      <c r="M2868" t="str">
        <f>IF(LEN($F2868)&gt;0,INDEX('Hoja1_datos de origen'!$C:$C,MATCH($F2868,$E:$E,0)),"")</f>
        <v/>
      </c>
      <c r="N2868" t="str">
        <f>IF(LEN($F2868)&gt;0,INDEX('Hoja1_datos de origen'!$U:$U,MATCH($F2868,$E:$E,0)),"")</f>
        <v/>
      </c>
    </row>
    <row r="2869" spans="3:14">
      <c r="C2869" t="str">
        <f>IF('Hoja1_datos de origen'!$I2869&gt;=edad_minima,'Hoja1_datos de origen'!$C2869,"")</f>
        <v/>
      </c>
      <c r="D2869" t="str">
        <f>IF(LEN($C2869)&gt;0,(CONCATENATE('Hoja1_datos de origen'!$V2869,"-",'Hoja1_datos de origen'!$R2869,"-",TEXT('Hoja1_datos de origen'!$I2869,"000"),"-",'Hoja1_datos de origen'!$C2869)),"")</f>
        <v/>
      </c>
      <c r="E2869" t="str">
        <f>IF(LEN($C2869)&gt;0,COUNTIF($D:$D,"&gt;="&amp;$D2869),"")</f>
        <v/>
      </c>
      <c r="F2869" t="str">
        <f t="shared" si="86"/>
        <v/>
      </c>
      <c r="G2869" t="str">
        <f t="shared" si="87"/>
        <v/>
      </c>
      <c r="H2869" t="str">
        <f>IF(LEN($F2869)&gt;0,INDEX('Hoja1_datos de origen'!$V:$V,MATCH($F2869,$E:$E,0)),"")</f>
        <v/>
      </c>
      <c r="I2869" t="str">
        <f>IF(LEN($F2869)&gt;0,INDEX('Hoja1_datos de origen'!$R:$R,MATCH($F2869,$E:$E,0)),"")</f>
        <v/>
      </c>
      <c r="J2869" t="str">
        <f>IF(LEN($F2869)&gt;0,IF(INDEX('Hoja1_datos de origen'!$F:$F,MATCH($F2869,$E:$E,0))="","",INDEX('Hoja1_datos de origen'!$F:$F,MATCH($F2869,$E:$E,0))),"")</f>
        <v/>
      </c>
      <c r="K2869" s="10" t="str">
        <f>IF(LEN($F2869)&gt;0,INDEX('Hoja1_datos de origen'!$I:$I,MATCH($F2869,$E:$E,0)),"")</f>
        <v/>
      </c>
      <c r="L2869" s="10" t="str">
        <f>IF(LEN($F2869)&gt;0,INDEX('Hoja1_datos de origen'!$G:$G,MATCH($F2869,$E:$E,0)),"")</f>
        <v/>
      </c>
      <c r="M2869" t="str">
        <f>IF(LEN($F2869)&gt;0,INDEX('Hoja1_datos de origen'!$C:$C,MATCH($F2869,$E:$E,0)),"")</f>
        <v/>
      </c>
      <c r="N2869" t="str">
        <f>IF(LEN($F2869)&gt;0,INDEX('Hoja1_datos de origen'!$U:$U,MATCH($F2869,$E:$E,0)),"")</f>
        <v/>
      </c>
    </row>
    <row r="2870" spans="3:14">
      <c r="C2870" t="str">
        <f>IF('Hoja1_datos de origen'!$I2870&gt;=edad_minima,'Hoja1_datos de origen'!$C2870,"")</f>
        <v/>
      </c>
      <c r="D2870" t="str">
        <f>IF(LEN($C2870)&gt;0,(CONCATENATE('Hoja1_datos de origen'!$V2870,"-",'Hoja1_datos de origen'!$R2870,"-",TEXT('Hoja1_datos de origen'!$I2870,"000"),"-",'Hoja1_datos de origen'!$C2870)),"")</f>
        <v/>
      </c>
      <c r="E2870" t="str">
        <f>IF(LEN($C2870)&gt;0,COUNTIF($D:$D,"&gt;="&amp;$D2870),"")</f>
        <v/>
      </c>
      <c r="F2870" t="str">
        <f t="shared" si="86"/>
        <v/>
      </c>
      <c r="G2870" t="str">
        <f t="shared" si="87"/>
        <v/>
      </c>
      <c r="H2870" t="str">
        <f>IF(LEN($F2870)&gt;0,INDEX('Hoja1_datos de origen'!$V:$V,MATCH($F2870,$E:$E,0)),"")</f>
        <v/>
      </c>
      <c r="I2870" t="str">
        <f>IF(LEN($F2870)&gt;0,INDEX('Hoja1_datos de origen'!$R:$R,MATCH($F2870,$E:$E,0)),"")</f>
        <v/>
      </c>
      <c r="J2870" t="str">
        <f>IF(LEN($F2870)&gt;0,IF(INDEX('Hoja1_datos de origen'!$F:$F,MATCH($F2870,$E:$E,0))="","",INDEX('Hoja1_datos de origen'!$F:$F,MATCH($F2870,$E:$E,0))),"")</f>
        <v/>
      </c>
      <c r="K2870" s="10" t="str">
        <f>IF(LEN($F2870)&gt;0,INDEX('Hoja1_datos de origen'!$I:$I,MATCH($F2870,$E:$E,0)),"")</f>
        <v/>
      </c>
      <c r="L2870" s="10" t="str">
        <f>IF(LEN($F2870)&gt;0,INDEX('Hoja1_datos de origen'!$G:$G,MATCH($F2870,$E:$E,0)),"")</f>
        <v/>
      </c>
      <c r="M2870" t="str">
        <f>IF(LEN($F2870)&gt;0,INDEX('Hoja1_datos de origen'!$C:$C,MATCH($F2870,$E:$E,0)),"")</f>
        <v/>
      </c>
      <c r="N2870" t="str">
        <f>IF(LEN($F2870)&gt;0,INDEX('Hoja1_datos de origen'!$U:$U,MATCH($F2870,$E:$E,0)),"")</f>
        <v/>
      </c>
    </row>
    <row r="2871" spans="3:14">
      <c r="C2871" t="str">
        <f>IF('Hoja1_datos de origen'!$I2871&gt;=edad_minima,'Hoja1_datos de origen'!$C2871,"")</f>
        <v/>
      </c>
      <c r="D2871" t="str">
        <f>IF(LEN($C2871)&gt;0,(CONCATENATE('Hoja1_datos de origen'!$V2871,"-",'Hoja1_datos de origen'!$R2871,"-",TEXT('Hoja1_datos de origen'!$I2871,"000"),"-",'Hoja1_datos de origen'!$C2871)),"")</f>
        <v/>
      </c>
      <c r="E2871" t="str">
        <f>IF(LEN($C2871)&gt;0,COUNTIF($D:$D,"&gt;="&amp;$D2871),"")</f>
        <v/>
      </c>
      <c r="F2871" t="str">
        <f t="shared" si="86"/>
        <v/>
      </c>
      <c r="G2871" t="str">
        <f t="shared" si="87"/>
        <v/>
      </c>
      <c r="H2871" t="str">
        <f>IF(LEN($F2871)&gt;0,INDEX('Hoja1_datos de origen'!$V:$V,MATCH($F2871,$E:$E,0)),"")</f>
        <v/>
      </c>
      <c r="I2871" t="str">
        <f>IF(LEN($F2871)&gt;0,INDEX('Hoja1_datos de origen'!$R:$R,MATCH($F2871,$E:$E,0)),"")</f>
        <v/>
      </c>
      <c r="J2871" t="str">
        <f>IF(LEN($F2871)&gt;0,IF(INDEX('Hoja1_datos de origen'!$F:$F,MATCH($F2871,$E:$E,0))="","",INDEX('Hoja1_datos de origen'!$F:$F,MATCH($F2871,$E:$E,0))),"")</f>
        <v/>
      </c>
      <c r="K2871" s="10" t="str">
        <f>IF(LEN($F2871)&gt;0,INDEX('Hoja1_datos de origen'!$I:$I,MATCH($F2871,$E:$E,0)),"")</f>
        <v/>
      </c>
      <c r="L2871" s="10" t="str">
        <f>IF(LEN($F2871)&gt;0,INDEX('Hoja1_datos de origen'!$G:$G,MATCH($F2871,$E:$E,0)),"")</f>
        <v/>
      </c>
      <c r="M2871" t="str">
        <f>IF(LEN($F2871)&gt;0,INDEX('Hoja1_datos de origen'!$C:$C,MATCH($F2871,$E:$E,0)),"")</f>
        <v/>
      </c>
      <c r="N2871" t="str">
        <f>IF(LEN($F2871)&gt;0,INDEX('Hoja1_datos de origen'!$U:$U,MATCH($F2871,$E:$E,0)),"")</f>
        <v/>
      </c>
    </row>
    <row r="2872" spans="3:14">
      <c r="C2872" t="str">
        <f>IF('Hoja1_datos de origen'!$I2872&gt;=edad_minima,'Hoja1_datos de origen'!$C2872,"")</f>
        <v/>
      </c>
      <c r="D2872" t="str">
        <f>IF(LEN($C2872)&gt;0,(CONCATENATE('Hoja1_datos de origen'!$V2872,"-",'Hoja1_datos de origen'!$R2872,"-",TEXT('Hoja1_datos de origen'!$I2872,"000"),"-",'Hoja1_datos de origen'!$C2872)),"")</f>
        <v/>
      </c>
      <c r="E2872" t="str">
        <f>IF(LEN($C2872)&gt;0,COUNTIF($D:$D,"&gt;="&amp;$D2872),"")</f>
        <v/>
      </c>
      <c r="F2872" t="str">
        <f t="shared" si="86"/>
        <v/>
      </c>
      <c r="G2872" t="str">
        <f t="shared" si="87"/>
        <v/>
      </c>
      <c r="H2872" t="str">
        <f>IF(LEN($F2872)&gt;0,INDEX('Hoja1_datos de origen'!$V:$V,MATCH($F2872,$E:$E,0)),"")</f>
        <v/>
      </c>
      <c r="I2872" t="str">
        <f>IF(LEN($F2872)&gt;0,INDEX('Hoja1_datos de origen'!$R:$R,MATCH($F2872,$E:$E,0)),"")</f>
        <v/>
      </c>
      <c r="J2872" t="str">
        <f>IF(LEN($F2872)&gt;0,IF(INDEX('Hoja1_datos de origen'!$F:$F,MATCH($F2872,$E:$E,0))="","",INDEX('Hoja1_datos de origen'!$F:$F,MATCH($F2872,$E:$E,0))),"")</f>
        <v/>
      </c>
      <c r="K2872" s="10" t="str">
        <f>IF(LEN($F2872)&gt;0,INDEX('Hoja1_datos de origen'!$I:$I,MATCH($F2872,$E:$E,0)),"")</f>
        <v/>
      </c>
      <c r="L2872" s="10" t="str">
        <f>IF(LEN($F2872)&gt;0,INDEX('Hoja1_datos de origen'!$G:$G,MATCH($F2872,$E:$E,0)),"")</f>
        <v/>
      </c>
      <c r="M2872" t="str">
        <f>IF(LEN($F2872)&gt;0,INDEX('Hoja1_datos de origen'!$C:$C,MATCH($F2872,$E:$E,0)),"")</f>
        <v/>
      </c>
      <c r="N2872" t="str">
        <f>IF(LEN($F2872)&gt;0,INDEX('Hoja1_datos de origen'!$U:$U,MATCH($F2872,$E:$E,0)),"")</f>
        <v/>
      </c>
    </row>
    <row r="2873" spans="3:14">
      <c r="C2873" t="str">
        <f>IF('Hoja1_datos de origen'!$I2873&gt;=edad_minima,'Hoja1_datos de origen'!$C2873,"")</f>
        <v/>
      </c>
      <c r="D2873" t="str">
        <f>IF(LEN($C2873)&gt;0,(CONCATENATE('Hoja1_datos de origen'!$V2873,"-",'Hoja1_datos de origen'!$R2873,"-",TEXT('Hoja1_datos de origen'!$I2873,"000"),"-",'Hoja1_datos de origen'!$C2873)),"")</f>
        <v/>
      </c>
      <c r="E2873" t="str">
        <f>IF(LEN($C2873)&gt;0,COUNTIF($D:$D,"&gt;="&amp;$D2873),"")</f>
        <v/>
      </c>
      <c r="F2873" t="str">
        <f t="shared" si="86"/>
        <v/>
      </c>
      <c r="G2873" t="str">
        <f t="shared" si="87"/>
        <v/>
      </c>
      <c r="H2873" t="str">
        <f>IF(LEN($F2873)&gt;0,INDEX('Hoja1_datos de origen'!$V:$V,MATCH($F2873,$E:$E,0)),"")</f>
        <v/>
      </c>
      <c r="I2873" t="str">
        <f>IF(LEN($F2873)&gt;0,INDEX('Hoja1_datos de origen'!$R:$R,MATCH($F2873,$E:$E,0)),"")</f>
        <v/>
      </c>
      <c r="J2873" t="str">
        <f>IF(LEN($F2873)&gt;0,IF(INDEX('Hoja1_datos de origen'!$F:$F,MATCH($F2873,$E:$E,0))="","",INDEX('Hoja1_datos de origen'!$F:$F,MATCH($F2873,$E:$E,0))),"")</f>
        <v/>
      </c>
      <c r="K2873" s="10" t="str">
        <f>IF(LEN($F2873)&gt;0,INDEX('Hoja1_datos de origen'!$I:$I,MATCH($F2873,$E:$E,0)),"")</f>
        <v/>
      </c>
      <c r="L2873" s="10" t="str">
        <f>IF(LEN($F2873)&gt;0,INDEX('Hoja1_datos de origen'!$G:$G,MATCH($F2873,$E:$E,0)),"")</f>
        <v/>
      </c>
      <c r="M2873" t="str">
        <f>IF(LEN($F2873)&gt;0,INDEX('Hoja1_datos de origen'!$C:$C,MATCH($F2873,$E:$E,0)),"")</f>
        <v/>
      </c>
      <c r="N2873" t="str">
        <f>IF(LEN($F2873)&gt;0,INDEX('Hoja1_datos de origen'!$U:$U,MATCH($F2873,$E:$E,0)),"")</f>
        <v/>
      </c>
    </row>
    <row r="2874" spans="3:14">
      <c r="C2874" t="str">
        <f>IF('Hoja1_datos de origen'!$I2874&gt;=edad_minima,'Hoja1_datos de origen'!$C2874,"")</f>
        <v/>
      </c>
      <c r="D2874" t="str">
        <f>IF(LEN($C2874)&gt;0,(CONCATENATE('Hoja1_datos de origen'!$V2874,"-",'Hoja1_datos de origen'!$R2874,"-",TEXT('Hoja1_datos de origen'!$I2874,"000"),"-",'Hoja1_datos de origen'!$C2874)),"")</f>
        <v/>
      </c>
      <c r="E2874" t="str">
        <f>IF(LEN($C2874)&gt;0,COUNTIF($D:$D,"&gt;="&amp;$D2874),"")</f>
        <v/>
      </c>
      <c r="F2874" t="str">
        <f t="shared" si="86"/>
        <v/>
      </c>
      <c r="G2874" t="str">
        <f t="shared" si="87"/>
        <v/>
      </c>
      <c r="H2874" t="str">
        <f>IF(LEN($F2874)&gt;0,INDEX('Hoja1_datos de origen'!$V:$V,MATCH($F2874,$E:$E,0)),"")</f>
        <v/>
      </c>
      <c r="I2874" t="str">
        <f>IF(LEN($F2874)&gt;0,INDEX('Hoja1_datos de origen'!$R:$R,MATCH($F2874,$E:$E,0)),"")</f>
        <v/>
      </c>
      <c r="J2874" t="str">
        <f>IF(LEN($F2874)&gt;0,IF(INDEX('Hoja1_datos de origen'!$F:$F,MATCH($F2874,$E:$E,0))="","",INDEX('Hoja1_datos de origen'!$F:$F,MATCH($F2874,$E:$E,0))),"")</f>
        <v/>
      </c>
      <c r="K2874" s="10" t="str">
        <f>IF(LEN($F2874)&gt;0,INDEX('Hoja1_datos de origen'!$I:$I,MATCH($F2874,$E:$E,0)),"")</f>
        <v/>
      </c>
      <c r="L2874" s="10" t="str">
        <f>IF(LEN($F2874)&gt;0,INDEX('Hoja1_datos de origen'!$G:$G,MATCH($F2874,$E:$E,0)),"")</f>
        <v/>
      </c>
      <c r="M2874" t="str">
        <f>IF(LEN($F2874)&gt;0,INDEX('Hoja1_datos de origen'!$C:$C,MATCH($F2874,$E:$E,0)),"")</f>
        <v/>
      </c>
      <c r="N2874" t="str">
        <f>IF(LEN($F2874)&gt;0,INDEX('Hoja1_datos de origen'!$U:$U,MATCH($F2874,$E:$E,0)),"")</f>
        <v/>
      </c>
    </row>
    <row r="2875" spans="3:14">
      <c r="C2875" t="str">
        <f>IF('Hoja1_datos de origen'!$I2875&gt;=edad_minima,'Hoja1_datos de origen'!$C2875,"")</f>
        <v/>
      </c>
      <c r="D2875" t="str">
        <f>IF(LEN($C2875)&gt;0,(CONCATENATE('Hoja1_datos de origen'!$V2875,"-",'Hoja1_datos de origen'!$R2875,"-",TEXT('Hoja1_datos de origen'!$I2875,"000"),"-",'Hoja1_datos de origen'!$C2875)),"")</f>
        <v/>
      </c>
      <c r="E2875" t="str">
        <f>IF(LEN($C2875)&gt;0,COUNTIF($D:$D,"&gt;="&amp;$D2875),"")</f>
        <v/>
      </c>
      <c r="F2875" t="str">
        <f t="shared" si="86"/>
        <v/>
      </c>
      <c r="G2875" t="str">
        <f t="shared" si="87"/>
        <v/>
      </c>
      <c r="H2875" t="str">
        <f>IF(LEN($F2875)&gt;0,INDEX('Hoja1_datos de origen'!$V:$V,MATCH($F2875,$E:$E,0)),"")</f>
        <v/>
      </c>
      <c r="I2875" t="str">
        <f>IF(LEN($F2875)&gt;0,INDEX('Hoja1_datos de origen'!$R:$R,MATCH($F2875,$E:$E,0)),"")</f>
        <v/>
      </c>
      <c r="J2875" t="str">
        <f>IF(LEN($F2875)&gt;0,IF(INDEX('Hoja1_datos de origen'!$F:$F,MATCH($F2875,$E:$E,0))="","",INDEX('Hoja1_datos de origen'!$F:$F,MATCH($F2875,$E:$E,0))),"")</f>
        <v/>
      </c>
      <c r="K2875" s="10" t="str">
        <f>IF(LEN($F2875)&gt;0,INDEX('Hoja1_datos de origen'!$I:$I,MATCH($F2875,$E:$E,0)),"")</f>
        <v/>
      </c>
      <c r="L2875" s="10" t="str">
        <f>IF(LEN($F2875)&gt;0,INDEX('Hoja1_datos de origen'!$G:$G,MATCH($F2875,$E:$E,0)),"")</f>
        <v/>
      </c>
      <c r="M2875" t="str">
        <f>IF(LEN($F2875)&gt;0,INDEX('Hoja1_datos de origen'!$C:$C,MATCH($F2875,$E:$E,0)),"")</f>
        <v/>
      </c>
      <c r="N2875" t="str">
        <f>IF(LEN($F2875)&gt;0,INDEX('Hoja1_datos de origen'!$U:$U,MATCH($F2875,$E:$E,0)),"")</f>
        <v/>
      </c>
    </row>
    <row r="2876" spans="3:14">
      <c r="C2876" t="str">
        <f>IF('Hoja1_datos de origen'!$I2876&gt;=edad_minima,'Hoja1_datos de origen'!$C2876,"")</f>
        <v/>
      </c>
      <c r="D2876" t="str">
        <f>IF(LEN($C2876)&gt;0,(CONCATENATE('Hoja1_datos de origen'!$V2876,"-",'Hoja1_datos de origen'!$R2876,"-",TEXT('Hoja1_datos de origen'!$I2876,"000"),"-",'Hoja1_datos de origen'!$C2876)),"")</f>
        <v/>
      </c>
      <c r="E2876" t="str">
        <f>IF(LEN($C2876)&gt;0,COUNTIF($D:$D,"&gt;="&amp;$D2876),"")</f>
        <v/>
      </c>
      <c r="F2876" t="str">
        <f t="shared" si="86"/>
        <v/>
      </c>
      <c r="G2876" t="str">
        <f t="shared" si="87"/>
        <v/>
      </c>
      <c r="H2876" t="str">
        <f>IF(LEN($F2876)&gt;0,INDEX('Hoja1_datos de origen'!$V:$V,MATCH($F2876,$E:$E,0)),"")</f>
        <v/>
      </c>
      <c r="I2876" t="str">
        <f>IF(LEN($F2876)&gt;0,INDEX('Hoja1_datos de origen'!$R:$R,MATCH($F2876,$E:$E,0)),"")</f>
        <v/>
      </c>
      <c r="J2876" t="str">
        <f>IF(LEN($F2876)&gt;0,IF(INDEX('Hoja1_datos de origen'!$F:$F,MATCH($F2876,$E:$E,0))="","",INDEX('Hoja1_datos de origen'!$F:$F,MATCH($F2876,$E:$E,0))),"")</f>
        <v/>
      </c>
      <c r="K2876" s="10" t="str">
        <f>IF(LEN($F2876)&gt;0,INDEX('Hoja1_datos de origen'!$I:$I,MATCH($F2876,$E:$E,0)),"")</f>
        <v/>
      </c>
      <c r="L2876" s="10" t="str">
        <f>IF(LEN($F2876)&gt;0,INDEX('Hoja1_datos de origen'!$G:$G,MATCH($F2876,$E:$E,0)),"")</f>
        <v/>
      </c>
      <c r="M2876" t="str">
        <f>IF(LEN($F2876)&gt;0,INDEX('Hoja1_datos de origen'!$C:$C,MATCH($F2876,$E:$E,0)),"")</f>
        <v/>
      </c>
      <c r="N2876" t="str">
        <f>IF(LEN($F2876)&gt;0,INDEX('Hoja1_datos de origen'!$U:$U,MATCH($F2876,$E:$E,0)),"")</f>
        <v/>
      </c>
    </row>
    <row r="2877" spans="3:14">
      <c r="C2877" t="str">
        <f>IF('Hoja1_datos de origen'!$I2877&gt;=edad_minima,'Hoja1_datos de origen'!$C2877,"")</f>
        <v/>
      </c>
      <c r="D2877" t="str">
        <f>IF(LEN($C2877)&gt;0,(CONCATENATE('Hoja1_datos de origen'!$V2877,"-",'Hoja1_datos de origen'!$R2877,"-",TEXT('Hoja1_datos de origen'!$I2877,"000"),"-",'Hoja1_datos de origen'!$C2877)),"")</f>
        <v/>
      </c>
      <c r="E2877" t="str">
        <f>IF(LEN($C2877)&gt;0,COUNTIF($D:$D,"&gt;="&amp;$D2877),"")</f>
        <v/>
      </c>
      <c r="F2877" t="str">
        <f t="shared" si="86"/>
        <v/>
      </c>
      <c r="G2877" t="str">
        <f t="shared" si="87"/>
        <v/>
      </c>
      <c r="H2877" t="str">
        <f>IF(LEN($F2877)&gt;0,INDEX('Hoja1_datos de origen'!$V:$V,MATCH($F2877,$E:$E,0)),"")</f>
        <v/>
      </c>
      <c r="I2877" t="str">
        <f>IF(LEN($F2877)&gt;0,INDEX('Hoja1_datos de origen'!$R:$R,MATCH($F2877,$E:$E,0)),"")</f>
        <v/>
      </c>
      <c r="J2877" t="str">
        <f>IF(LEN($F2877)&gt;0,IF(INDEX('Hoja1_datos de origen'!$F:$F,MATCH($F2877,$E:$E,0))="","",INDEX('Hoja1_datos de origen'!$F:$F,MATCH($F2877,$E:$E,0))),"")</f>
        <v/>
      </c>
      <c r="K2877" s="10" t="str">
        <f>IF(LEN($F2877)&gt;0,INDEX('Hoja1_datos de origen'!$I:$I,MATCH($F2877,$E:$E,0)),"")</f>
        <v/>
      </c>
      <c r="L2877" s="10" t="str">
        <f>IF(LEN($F2877)&gt;0,INDEX('Hoja1_datos de origen'!$G:$G,MATCH($F2877,$E:$E,0)),"")</f>
        <v/>
      </c>
      <c r="M2877" t="str">
        <f>IF(LEN($F2877)&gt;0,INDEX('Hoja1_datos de origen'!$C:$C,MATCH($F2877,$E:$E,0)),"")</f>
        <v/>
      </c>
      <c r="N2877" t="str">
        <f>IF(LEN($F2877)&gt;0,INDEX('Hoja1_datos de origen'!$U:$U,MATCH($F2877,$E:$E,0)),"")</f>
        <v/>
      </c>
    </row>
    <row r="2878" spans="3:14">
      <c r="C2878" t="str">
        <f>IF('Hoja1_datos de origen'!$I2878&gt;=edad_minima,'Hoja1_datos de origen'!$C2878,"")</f>
        <v/>
      </c>
      <c r="D2878" t="str">
        <f>IF(LEN($C2878)&gt;0,(CONCATENATE('Hoja1_datos de origen'!$V2878,"-",'Hoja1_datos de origen'!$R2878,"-",TEXT('Hoja1_datos de origen'!$I2878,"000"),"-",'Hoja1_datos de origen'!$C2878)),"")</f>
        <v/>
      </c>
      <c r="E2878" t="str">
        <f>IF(LEN($C2878)&gt;0,COUNTIF($D:$D,"&gt;="&amp;$D2878),"")</f>
        <v/>
      </c>
      <c r="F2878" t="str">
        <f t="shared" si="86"/>
        <v/>
      </c>
      <c r="G2878" t="str">
        <f t="shared" si="87"/>
        <v/>
      </c>
      <c r="H2878" t="str">
        <f>IF(LEN($F2878)&gt;0,INDEX('Hoja1_datos de origen'!$V:$V,MATCH($F2878,$E:$E,0)),"")</f>
        <v/>
      </c>
      <c r="I2878" t="str">
        <f>IF(LEN($F2878)&gt;0,INDEX('Hoja1_datos de origen'!$R:$R,MATCH($F2878,$E:$E,0)),"")</f>
        <v/>
      </c>
      <c r="J2878" t="str">
        <f>IF(LEN($F2878)&gt;0,IF(INDEX('Hoja1_datos de origen'!$F:$F,MATCH($F2878,$E:$E,0))="","",INDEX('Hoja1_datos de origen'!$F:$F,MATCH($F2878,$E:$E,0))),"")</f>
        <v/>
      </c>
      <c r="K2878" s="10" t="str">
        <f>IF(LEN($F2878)&gt;0,INDEX('Hoja1_datos de origen'!$I:$I,MATCH($F2878,$E:$E,0)),"")</f>
        <v/>
      </c>
      <c r="L2878" s="10" t="str">
        <f>IF(LEN($F2878)&gt;0,INDEX('Hoja1_datos de origen'!$G:$G,MATCH($F2878,$E:$E,0)),"")</f>
        <v/>
      </c>
      <c r="M2878" t="str">
        <f>IF(LEN($F2878)&gt;0,INDEX('Hoja1_datos de origen'!$C:$C,MATCH($F2878,$E:$E,0)),"")</f>
        <v/>
      </c>
      <c r="N2878" t="str">
        <f>IF(LEN($F2878)&gt;0,INDEX('Hoja1_datos de origen'!$U:$U,MATCH($F2878,$E:$E,0)),"")</f>
        <v/>
      </c>
    </row>
    <row r="2879" spans="3:14">
      <c r="C2879" t="str">
        <f>IF('Hoja1_datos de origen'!$I2879&gt;=edad_minima,'Hoja1_datos de origen'!$C2879,"")</f>
        <v/>
      </c>
      <c r="D2879" t="str">
        <f>IF(LEN($C2879)&gt;0,(CONCATENATE('Hoja1_datos de origen'!$V2879,"-",'Hoja1_datos de origen'!$R2879,"-",TEXT('Hoja1_datos de origen'!$I2879,"000"),"-",'Hoja1_datos de origen'!$C2879)),"")</f>
        <v/>
      </c>
      <c r="E2879" t="str">
        <f>IF(LEN($C2879)&gt;0,COUNTIF($D:$D,"&gt;="&amp;$D2879),"")</f>
        <v/>
      </c>
      <c r="F2879" t="str">
        <f t="shared" si="86"/>
        <v/>
      </c>
      <c r="G2879" t="str">
        <f t="shared" si="87"/>
        <v/>
      </c>
      <c r="H2879" t="str">
        <f>IF(LEN($F2879)&gt;0,INDEX('Hoja1_datos de origen'!$V:$V,MATCH($F2879,$E:$E,0)),"")</f>
        <v/>
      </c>
      <c r="I2879" t="str">
        <f>IF(LEN($F2879)&gt;0,INDEX('Hoja1_datos de origen'!$R:$R,MATCH($F2879,$E:$E,0)),"")</f>
        <v/>
      </c>
      <c r="J2879" t="str">
        <f>IF(LEN($F2879)&gt;0,IF(INDEX('Hoja1_datos de origen'!$F:$F,MATCH($F2879,$E:$E,0))="","",INDEX('Hoja1_datos de origen'!$F:$F,MATCH($F2879,$E:$E,0))),"")</f>
        <v/>
      </c>
      <c r="K2879" s="10" t="str">
        <f>IF(LEN($F2879)&gt;0,INDEX('Hoja1_datos de origen'!$I:$I,MATCH($F2879,$E:$E,0)),"")</f>
        <v/>
      </c>
      <c r="L2879" s="10" t="str">
        <f>IF(LEN($F2879)&gt;0,INDEX('Hoja1_datos de origen'!$G:$G,MATCH($F2879,$E:$E,0)),"")</f>
        <v/>
      </c>
      <c r="M2879" t="str">
        <f>IF(LEN($F2879)&gt;0,INDEX('Hoja1_datos de origen'!$C:$C,MATCH($F2879,$E:$E,0)),"")</f>
        <v/>
      </c>
      <c r="N2879" t="str">
        <f>IF(LEN($F2879)&gt;0,INDEX('Hoja1_datos de origen'!$U:$U,MATCH($F2879,$E:$E,0)),"")</f>
        <v/>
      </c>
    </row>
    <row r="2880" spans="3:14">
      <c r="C2880" t="str">
        <f>IF('Hoja1_datos de origen'!$I2880&gt;=edad_minima,'Hoja1_datos de origen'!$C2880,"")</f>
        <v/>
      </c>
      <c r="D2880" t="str">
        <f>IF(LEN($C2880)&gt;0,(CONCATENATE('Hoja1_datos de origen'!$V2880,"-",'Hoja1_datos de origen'!$R2880,"-",TEXT('Hoja1_datos de origen'!$I2880,"000"),"-",'Hoja1_datos de origen'!$C2880)),"")</f>
        <v/>
      </c>
      <c r="E2880" t="str">
        <f>IF(LEN($C2880)&gt;0,COUNTIF($D:$D,"&gt;="&amp;$D2880),"")</f>
        <v/>
      </c>
      <c r="F2880" t="str">
        <f t="shared" si="86"/>
        <v/>
      </c>
      <c r="G2880" t="str">
        <f t="shared" si="87"/>
        <v/>
      </c>
      <c r="H2880" t="str">
        <f>IF(LEN($F2880)&gt;0,INDEX('Hoja1_datos de origen'!$V:$V,MATCH($F2880,$E:$E,0)),"")</f>
        <v/>
      </c>
      <c r="I2880" t="str">
        <f>IF(LEN($F2880)&gt;0,INDEX('Hoja1_datos de origen'!$R:$R,MATCH($F2880,$E:$E,0)),"")</f>
        <v/>
      </c>
      <c r="J2880" t="str">
        <f>IF(LEN($F2880)&gt;0,IF(INDEX('Hoja1_datos de origen'!$F:$F,MATCH($F2880,$E:$E,0))="","",INDEX('Hoja1_datos de origen'!$F:$F,MATCH($F2880,$E:$E,0))),"")</f>
        <v/>
      </c>
      <c r="K2880" s="10" t="str">
        <f>IF(LEN($F2880)&gt;0,INDEX('Hoja1_datos de origen'!$I:$I,MATCH($F2880,$E:$E,0)),"")</f>
        <v/>
      </c>
      <c r="L2880" s="10" t="str">
        <f>IF(LEN($F2880)&gt;0,INDEX('Hoja1_datos de origen'!$G:$G,MATCH($F2880,$E:$E,0)),"")</f>
        <v/>
      </c>
      <c r="M2880" t="str">
        <f>IF(LEN($F2880)&gt;0,INDEX('Hoja1_datos de origen'!$C:$C,MATCH($F2880,$E:$E,0)),"")</f>
        <v/>
      </c>
      <c r="N2880" t="str">
        <f>IF(LEN($F2880)&gt;0,INDEX('Hoja1_datos de origen'!$U:$U,MATCH($F2880,$E:$E,0)),"")</f>
        <v/>
      </c>
    </row>
    <row r="2881" spans="3:14">
      <c r="C2881" t="str">
        <f>IF('Hoja1_datos de origen'!$I2881&gt;=edad_minima,'Hoja1_datos de origen'!$C2881,"")</f>
        <v/>
      </c>
      <c r="D2881" t="str">
        <f>IF(LEN($C2881)&gt;0,(CONCATENATE('Hoja1_datos de origen'!$V2881,"-",'Hoja1_datos de origen'!$R2881,"-",TEXT('Hoja1_datos de origen'!$I2881,"000"),"-",'Hoja1_datos de origen'!$C2881)),"")</f>
        <v/>
      </c>
      <c r="E2881" t="str">
        <f>IF(LEN($C2881)&gt;0,COUNTIF($D:$D,"&gt;="&amp;$D2881),"")</f>
        <v/>
      </c>
      <c r="F2881" t="str">
        <f t="shared" si="86"/>
        <v/>
      </c>
      <c r="G2881" t="str">
        <f t="shared" si="87"/>
        <v/>
      </c>
      <c r="H2881" t="str">
        <f>IF(LEN($F2881)&gt;0,INDEX('Hoja1_datos de origen'!$V:$V,MATCH($F2881,$E:$E,0)),"")</f>
        <v/>
      </c>
      <c r="I2881" t="str">
        <f>IF(LEN($F2881)&gt;0,INDEX('Hoja1_datos de origen'!$R:$R,MATCH($F2881,$E:$E,0)),"")</f>
        <v/>
      </c>
      <c r="J2881" t="str">
        <f>IF(LEN($F2881)&gt;0,IF(INDEX('Hoja1_datos de origen'!$F:$F,MATCH($F2881,$E:$E,0))="","",INDEX('Hoja1_datos de origen'!$F:$F,MATCH($F2881,$E:$E,0))),"")</f>
        <v/>
      </c>
      <c r="K2881" s="10" t="str">
        <f>IF(LEN($F2881)&gt;0,INDEX('Hoja1_datos de origen'!$I:$I,MATCH($F2881,$E:$E,0)),"")</f>
        <v/>
      </c>
      <c r="L2881" s="10" t="str">
        <f>IF(LEN($F2881)&gt;0,INDEX('Hoja1_datos de origen'!$G:$G,MATCH($F2881,$E:$E,0)),"")</f>
        <v/>
      </c>
      <c r="M2881" t="str">
        <f>IF(LEN($F2881)&gt;0,INDEX('Hoja1_datos de origen'!$C:$C,MATCH($F2881,$E:$E,0)),"")</f>
        <v/>
      </c>
      <c r="N2881" t="str">
        <f>IF(LEN($F2881)&gt;0,INDEX('Hoja1_datos de origen'!$U:$U,MATCH($F2881,$E:$E,0)),"")</f>
        <v/>
      </c>
    </row>
    <row r="2882" spans="3:14">
      <c r="C2882" t="str">
        <f>IF('Hoja1_datos de origen'!$I2882&gt;=edad_minima,'Hoja1_datos de origen'!$C2882,"")</f>
        <v/>
      </c>
      <c r="D2882" t="str">
        <f>IF(LEN($C2882)&gt;0,(CONCATENATE('Hoja1_datos de origen'!$V2882,"-",'Hoja1_datos de origen'!$R2882,"-",TEXT('Hoja1_datos de origen'!$I2882,"000"),"-",'Hoja1_datos de origen'!$C2882)),"")</f>
        <v/>
      </c>
      <c r="E2882" t="str">
        <f>IF(LEN($C2882)&gt;0,COUNTIF($D:$D,"&gt;="&amp;$D2882),"")</f>
        <v/>
      </c>
      <c r="F2882" t="str">
        <f t="shared" si="86"/>
        <v/>
      </c>
      <c r="G2882" t="str">
        <f t="shared" si="87"/>
        <v/>
      </c>
      <c r="H2882" t="str">
        <f>IF(LEN($F2882)&gt;0,INDEX('Hoja1_datos de origen'!$V:$V,MATCH($F2882,$E:$E,0)),"")</f>
        <v/>
      </c>
      <c r="I2882" t="str">
        <f>IF(LEN($F2882)&gt;0,INDEX('Hoja1_datos de origen'!$R:$R,MATCH($F2882,$E:$E,0)),"")</f>
        <v/>
      </c>
      <c r="J2882" t="str">
        <f>IF(LEN($F2882)&gt;0,IF(INDEX('Hoja1_datos de origen'!$F:$F,MATCH($F2882,$E:$E,0))="","",INDEX('Hoja1_datos de origen'!$F:$F,MATCH($F2882,$E:$E,0))),"")</f>
        <v/>
      </c>
      <c r="K2882" s="10" t="str">
        <f>IF(LEN($F2882)&gt;0,INDEX('Hoja1_datos de origen'!$I:$I,MATCH($F2882,$E:$E,0)),"")</f>
        <v/>
      </c>
      <c r="L2882" s="10" t="str">
        <f>IF(LEN($F2882)&gt;0,INDEX('Hoja1_datos de origen'!$G:$G,MATCH($F2882,$E:$E,0)),"")</f>
        <v/>
      </c>
      <c r="M2882" t="str">
        <f>IF(LEN($F2882)&gt;0,INDEX('Hoja1_datos de origen'!$C:$C,MATCH($F2882,$E:$E,0)),"")</f>
        <v/>
      </c>
      <c r="N2882" t="str">
        <f>IF(LEN($F2882)&gt;0,INDEX('Hoja1_datos de origen'!$U:$U,MATCH($F2882,$E:$E,0)),"")</f>
        <v/>
      </c>
    </row>
    <row r="2883" spans="3:14">
      <c r="C2883" t="str">
        <f>IF('Hoja1_datos de origen'!$I2883&gt;=edad_minima,'Hoja1_datos de origen'!$C2883,"")</f>
        <v/>
      </c>
      <c r="D2883" t="str">
        <f>IF(LEN($C2883)&gt;0,(CONCATENATE('Hoja1_datos de origen'!$V2883,"-",'Hoja1_datos de origen'!$R2883,"-",TEXT('Hoja1_datos de origen'!$I2883,"000"),"-",'Hoja1_datos de origen'!$C2883)),"")</f>
        <v/>
      </c>
      <c r="E2883" t="str">
        <f>IF(LEN($C2883)&gt;0,COUNTIF($D:$D,"&gt;="&amp;$D2883),"")</f>
        <v/>
      </c>
      <c r="F2883" t="str">
        <f t="shared" ref="F2883:F2946" si="88">IFERROR(SMALL($E:$E,ROW()-1),"")</f>
        <v/>
      </c>
      <c r="G2883" t="str">
        <f t="shared" ref="G2883:G2946" si="89">INDEX($D:$D,MATCH($F2883,$E:$E,0))</f>
        <v/>
      </c>
      <c r="H2883" t="str">
        <f>IF(LEN($F2883)&gt;0,INDEX('Hoja1_datos de origen'!$V:$V,MATCH($F2883,$E:$E,0)),"")</f>
        <v/>
      </c>
      <c r="I2883" t="str">
        <f>IF(LEN($F2883)&gt;0,INDEX('Hoja1_datos de origen'!$R:$R,MATCH($F2883,$E:$E,0)),"")</f>
        <v/>
      </c>
      <c r="J2883" t="str">
        <f>IF(LEN($F2883)&gt;0,IF(INDEX('Hoja1_datos de origen'!$F:$F,MATCH($F2883,$E:$E,0))="","",INDEX('Hoja1_datos de origen'!$F:$F,MATCH($F2883,$E:$E,0))),"")</f>
        <v/>
      </c>
      <c r="K2883" s="10" t="str">
        <f>IF(LEN($F2883)&gt;0,INDEX('Hoja1_datos de origen'!$I:$I,MATCH($F2883,$E:$E,0)),"")</f>
        <v/>
      </c>
      <c r="L2883" s="10" t="str">
        <f>IF(LEN($F2883)&gt;0,INDEX('Hoja1_datos de origen'!$G:$G,MATCH($F2883,$E:$E,0)),"")</f>
        <v/>
      </c>
      <c r="M2883" t="str">
        <f>IF(LEN($F2883)&gt;0,INDEX('Hoja1_datos de origen'!$C:$C,MATCH($F2883,$E:$E,0)),"")</f>
        <v/>
      </c>
      <c r="N2883" t="str">
        <f>IF(LEN($F2883)&gt;0,INDEX('Hoja1_datos de origen'!$U:$U,MATCH($F2883,$E:$E,0)),"")</f>
        <v/>
      </c>
    </row>
    <row r="2884" spans="3:14">
      <c r="C2884" t="str">
        <f>IF('Hoja1_datos de origen'!$I2884&gt;=edad_minima,'Hoja1_datos de origen'!$C2884,"")</f>
        <v/>
      </c>
      <c r="D2884" t="str">
        <f>IF(LEN($C2884)&gt;0,(CONCATENATE('Hoja1_datos de origen'!$V2884,"-",'Hoja1_datos de origen'!$R2884,"-",TEXT('Hoja1_datos de origen'!$I2884,"000"),"-",'Hoja1_datos de origen'!$C2884)),"")</f>
        <v/>
      </c>
      <c r="E2884" t="str">
        <f>IF(LEN($C2884)&gt;0,COUNTIF($D:$D,"&gt;="&amp;$D2884),"")</f>
        <v/>
      </c>
      <c r="F2884" t="str">
        <f t="shared" si="88"/>
        <v/>
      </c>
      <c r="G2884" t="str">
        <f t="shared" si="89"/>
        <v/>
      </c>
      <c r="H2884" t="str">
        <f>IF(LEN($F2884)&gt;0,INDEX('Hoja1_datos de origen'!$V:$V,MATCH($F2884,$E:$E,0)),"")</f>
        <v/>
      </c>
      <c r="I2884" t="str">
        <f>IF(LEN($F2884)&gt;0,INDEX('Hoja1_datos de origen'!$R:$R,MATCH($F2884,$E:$E,0)),"")</f>
        <v/>
      </c>
      <c r="J2884" t="str">
        <f>IF(LEN($F2884)&gt;0,IF(INDEX('Hoja1_datos de origen'!$F:$F,MATCH($F2884,$E:$E,0))="","",INDEX('Hoja1_datos de origen'!$F:$F,MATCH($F2884,$E:$E,0))),"")</f>
        <v/>
      </c>
      <c r="K2884" s="10" t="str">
        <f>IF(LEN($F2884)&gt;0,INDEX('Hoja1_datos de origen'!$I:$I,MATCH($F2884,$E:$E,0)),"")</f>
        <v/>
      </c>
      <c r="L2884" s="10" t="str">
        <f>IF(LEN($F2884)&gt;0,INDEX('Hoja1_datos de origen'!$G:$G,MATCH($F2884,$E:$E,0)),"")</f>
        <v/>
      </c>
      <c r="M2884" t="str">
        <f>IF(LEN($F2884)&gt;0,INDEX('Hoja1_datos de origen'!$C:$C,MATCH($F2884,$E:$E,0)),"")</f>
        <v/>
      </c>
      <c r="N2884" t="str">
        <f>IF(LEN($F2884)&gt;0,INDEX('Hoja1_datos de origen'!$U:$U,MATCH($F2884,$E:$E,0)),"")</f>
        <v/>
      </c>
    </row>
    <row r="2885" spans="3:14">
      <c r="C2885" t="str">
        <f>IF('Hoja1_datos de origen'!$I2885&gt;=edad_minima,'Hoja1_datos de origen'!$C2885,"")</f>
        <v/>
      </c>
      <c r="D2885" t="str">
        <f>IF(LEN($C2885)&gt;0,(CONCATENATE('Hoja1_datos de origen'!$V2885,"-",'Hoja1_datos de origen'!$R2885,"-",TEXT('Hoja1_datos de origen'!$I2885,"000"),"-",'Hoja1_datos de origen'!$C2885)),"")</f>
        <v/>
      </c>
      <c r="E2885" t="str">
        <f>IF(LEN($C2885)&gt;0,COUNTIF($D:$D,"&gt;="&amp;$D2885),"")</f>
        <v/>
      </c>
      <c r="F2885" t="str">
        <f t="shared" si="88"/>
        <v/>
      </c>
      <c r="G2885" t="str">
        <f t="shared" si="89"/>
        <v/>
      </c>
      <c r="H2885" t="str">
        <f>IF(LEN($F2885)&gt;0,INDEX('Hoja1_datos de origen'!$V:$V,MATCH($F2885,$E:$E,0)),"")</f>
        <v/>
      </c>
      <c r="I2885" t="str">
        <f>IF(LEN($F2885)&gt;0,INDEX('Hoja1_datos de origen'!$R:$R,MATCH($F2885,$E:$E,0)),"")</f>
        <v/>
      </c>
      <c r="J2885" t="str">
        <f>IF(LEN($F2885)&gt;0,IF(INDEX('Hoja1_datos de origen'!$F:$F,MATCH($F2885,$E:$E,0))="","",INDEX('Hoja1_datos de origen'!$F:$F,MATCH($F2885,$E:$E,0))),"")</f>
        <v/>
      </c>
      <c r="K2885" s="10" t="str">
        <f>IF(LEN($F2885)&gt;0,INDEX('Hoja1_datos de origen'!$I:$I,MATCH($F2885,$E:$E,0)),"")</f>
        <v/>
      </c>
      <c r="L2885" s="10" t="str">
        <f>IF(LEN($F2885)&gt;0,INDEX('Hoja1_datos de origen'!$G:$G,MATCH($F2885,$E:$E,0)),"")</f>
        <v/>
      </c>
      <c r="M2885" t="str">
        <f>IF(LEN($F2885)&gt;0,INDEX('Hoja1_datos de origen'!$C:$C,MATCH($F2885,$E:$E,0)),"")</f>
        <v/>
      </c>
      <c r="N2885" t="str">
        <f>IF(LEN($F2885)&gt;0,INDEX('Hoja1_datos de origen'!$U:$U,MATCH($F2885,$E:$E,0)),"")</f>
        <v/>
      </c>
    </row>
    <row r="2886" spans="3:14">
      <c r="C2886" t="str">
        <f>IF('Hoja1_datos de origen'!$I2886&gt;=edad_minima,'Hoja1_datos de origen'!$C2886,"")</f>
        <v/>
      </c>
      <c r="D2886" t="str">
        <f>IF(LEN($C2886)&gt;0,(CONCATENATE('Hoja1_datos de origen'!$V2886,"-",'Hoja1_datos de origen'!$R2886,"-",TEXT('Hoja1_datos de origen'!$I2886,"000"),"-",'Hoja1_datos de origen'!$C2886)),"")</f>
        <v/>
      </c>
      <c r="E2886" t="str">
        <f>IF(LEN($C2886)&gt;0,COUNTIF($D:$D,"&gt;="&amp;$D2886),"")</f>
        <v/>
      </c>
      <c r="F2886" t="str">
        <f t="shared" si="88"/>
        <v/>
      </c>
      <c r="G2886" t="str">
        <f t="shared" si="89"/>
        <v/>
      </c>
      <c r="H2886" t="str">
        <f>IF(LEN($F2886)&gt;0,INDEX('Hoja1_datos de origen'!$V:$V,MATCH($F2886,$E:$E,0)),"")</f>
        <v/>
      </c>
      <c r="I2886" t="str">
        <f>IF(LEN($F2886)&gt;0,INDEX('Hoja1_datos de origen'!$R:$R,MATCH($F2886,$E:$E,0)),"")</f>
        <v/>
      </c>
      <c r="J2886" t="str">
        <f>IF(LEN($F2886)&gt;0,IF(INDEX('Hoja1_datos de origen'!$F:$F,MATCH($F2886,$E:$E,0))="","",INDEX('Hoja1_datos de origen'!$F:$F,MATCH($F2886,$E:$E,0))),"")</f>
        <v/>
      </c>
      <c r="K2886" s="10" t="str">
        <f>IF(LEN($F2886)&gt;0,INDEX('Hoja1_datos de origen'!$I:$I,MATCH($F2886,$E:$E,0)),"")</f>
        <v/>
      </c>
      <c r="L2886" s="10" t="str">
        <f>IF(LEN($F2886)&gt;0,INDEX('Hoja1_datos de origen'!$G:$G,MATCH($F2886,$E:$E,0)),"")</f>
        <v/>
      </c>
      <c r="M2886" t="str">
        <f>IF(LEN($F2886)&gt;0,INDEX('Hoja1_datos de origen'!$C:$C,MATCH($F2886,$E:$E,0)),"")</f>
        <v/>
      </c>
      <c r="N2886" t="str">
        <f>IF(LEN($F2886)&gt;0,INDEX('Hoja1_datos de origen'!$U:$U,MATCH($F2886,$E:$E,0)),"")</f>
        <v/>
      </c>
    </row>
    <row r="2887" spans="3:14">
      <c r="C2887" t="str">
        <f>IF('Hoja1_datos de origen'!$I2887&gt;=edad_minima,'Hoja1_datos de origen'!$C2887,"")</f>
        <v/>
      </c>
      <c r="D2887" t="str">
        <f>IF(LEN($C2887)&gt;0,(CONCATENATE('Hoja1_datos de origen'!$V2887,"-",'Hoja1_datos de origen'!$R2887,"-",TEXT('Hoja1_datos de origen'!$I2887,"000"),"-",'Hoja1_datos de origen'!$C2887)),"")</f>
        <v/>
      </c>
      <c r="E2887" t="str">
        <f>IF(LEN($C2887)&gt;0,COUNTIF($D:$D,"&gt;="&amp;$D2887),"")</f>
        <v/>
      </c>
      <c r="F2887" t="str">
        <f t="shared" si="88"/>
        <v/>
      </c>
      <c r="G2887" t="str">
        <f t="shared" si="89"/>
        <v/>
      </c>
      <c r="H2887" t="str">
        <f>IF(LEN($F2887)&gt;0,INDEX('Hoja1_datos de origen'!$V:$V,MATCH($F2887,$E:$E,0)),"")</f>
        <v/>
      </c>
      <c r="I2887" t="str">
        <f>IF(LEN($F2887)&gt;0,INDEX('Hoja1_datos de origen'!$R:$R,MATCH($F2887,$E:$E,0)),"")</f>
        <v/>
      </c>
      <c r="J2887" t="str">
        <f>IF(LEN($F2887)&gt;0,IF(INDEX('Hoja1_datos de origen'!$F:$F,MATCH($F2887,$E:$E,0))="","",INDEX('Hoja1_datos de origen'!$F:$F,MATCH($F2887,$E:$E,0))),"")</f>
        <v/>
      </c>
      <c r="K2887" s="10" t="str">
        <f>IF(LEN($F2887)&gt;0,INDEX('Hoja1_datos de origen'!$I:$I,MATCH($F2887,$E:$E,0)),"")</f>
        <v/>
      </c>
      <c r="L2887" s="10" t="str">
        <f>IF(LEN($F2887)&gt;0,INDEX('Hoja1_datos de origen'!$G:$G,MATCH($F2887,$E:$E,0)),"")</f>
        <v/>
      </c>
      <c r="M2887" t="str">
        <f>IF(LEN($F2887)&gt;0,INDEX('Hoja1_datos de origen'!$C:$C,MATCH($F2887,$E:$E,0)),"")</f>
        <v/>
      </c>
      <c r="N2887" t="str">
        <f>IF(LEN($F2887)&gt;0,INDEX('Hoja1_datos de origen'!$U:$U,MATCH($F2887,$E:$E,0)),"")</f>
        <v/>
      </c>
    </row>
    <row r="2888" spans="3:14">
      <c r="C2888" t="str">
        <f>IF('Hoja1_datos de origen'!$I2888&gt;=edad_minima,'Hoja1_datos de origen'!$C2888,"")</f>
        <v/>
      </c>
      <c r="D2888" t="str">
        <f>IF(LEN($C2888)&gt;0,(CONCATENATE('Hoja1_datos de origen'!$V2888,"-",'Hoja1_datos de origen'!$R2888,"-",TEXT('Hoja1_datos de origen'!$I2888,"000"),"-",'Hoja1_datos de origen'!$C2888)),"")</f>
        <v/>
      </c>
      <c r="E2888" t="str">
        <f>IF(LEN($C2888)&gt;0,COUNTIF($D:$D,"&gt;="&amp;$D2888),"")</f>
        <v/>
      </c>
      <c r="F2888" t="str">
        <f t="shared" si="88"/>
        <v/>
      </c>
      <c r="G2888" t="str">
        <f t="shared" si="89"/>
        <v/>
      </c>
      <c r="H2888" t="str">
        <f>IF(LEN($F2888)&gt;0,INDEX('Hoja1_datos de origen'!$V:$V,MATCH($F2888,$E:$E,0)),"")</f>
        <v/>
      </c>
      <c r="I2888" t="str">
        <f>IF(LEN($F2888)&gt;0,INDEX('Hoja1_datos de origen'!$R:$R,MATCH($F2888,$E:$E,0)),"")</f>
        <v/>
      </c>
      <c r="J2888" t="str">
        <f>IF(LEN($F2888)&gt;0,IF(INDEX('Hoja1_datos de origen'!$F:$F,MATCH($F2888,$E:$E,0))="","",INDEX('Hoja1_datos de origen'!$F:$F,MATCH($F2888,$E:$E,0))),"")</f>
        <v/>
      </c>
      <c r="K2888" s="10" t="str">
        <f>IF(LEN($F2888)&gt;0,INDEX('Hoja1_datos de origen'!$I:$I,MATCH($F2888,$E:$E,0)),"")</f>
        <v/>
      </c>
      <c r="L2888" s="10" t="str">
        <f>IF(LEN($F2888)&gt;0,INDEX('Hoja1_datos de origen'!$G:$G,MATCH($F2888,$E:$E,0)),"")</f>
        <v/>
      </c>
      <c r="M2888" t="str">
        <f>IF(LEN($F2888)&gt;0,INDEX('Hoja1_datos de origen'!$C:$C,MATCH($F2888,$E:$E,0)),"")</f>
        <v/>
      </c>
      <c r="N2888" t="str">
        <f>IF(LEN($F2888)&gt;0,INDEX('Hoja1_datos de origen'!$U:$U,MATCH($F2888,$E:$E,0)),"")</f>
        <v/>
      </c>
    </row>
    <row r="2889" spans="3:14">
      <c r="C2889" t="str">
        <f>IF('Hoja1_datos de origen'!$I2889&gt;=edad_minima,'Hoja1_datos de origen'!$C2889,"")</f>
        <v/>
      </c>
      <c r="D2889" t="str">
        <f>IF(LEN($C2889)&gt;0,(CONCATENATE('Hoja1_datos de origen'!$V2889,"-",'Hoja1_datos de origen'!$R2889,"-",TEXT('Hoja1_datos de origen'!$I2889,"000"),"-",'Hoja1_datos de origen'!$C2889)),"")</f>
        <v/>
      </c>
      <c r="E2889" t="str">
        <f>IF(LEN($C2889)&gt;0,COUNTIF($D:$D,"&gt;="&amp;$D2889),"")</f>
        <v/>
      </c>
      <c r="F2889" t="str">
        <f t="shared" si="88"/>
        <v/>
      </c>
      <c r="G2889" t="str">
        <f t="shared" si="89"/>
        <v/>
      </c>
      <c r="H2889" t="str">
        <f>IF(LEN($F2889)&gt;0,INDEX('Hoja1_datos de origen'!$V:$V,MATCH($F2889,$E:$E,0)),"")</f>
        <v/>
      </c>
      <c r="I2889" t="str">
        <f>IF(LEN($F2889)&gt;0,INDEX('Hoja1_datos de origen'!$R:$R,MATCH($F2889,$E:$E,0)),"")</f>
        <v/>
      </c>
      <c r="J2889" t="str">
        <f>IF(LEN($F2889)&gt;0,IF(INDEX('Hoja1_datos de origen'!$F:$F,MATCH($F2889,$E:$E,0))="","",INDEX('Hoja1_datos de origen'!$F:$F,MATCH($F2889,$E:$E,0))),"")</f>
        <v/>
      </c>
      <c r="K2889" s="10" t="str">
        <f>IF(LEN($F2889)&gt;0,INDEX('Hoja1_datos de origen'!$I:$I,MATCH($F2889,$E:$E,0)),"")</f>
        <v/>
      </c>
      <c r="L2889" s="10" t="str">
        <f>IF(LEN($F2889)&gt;0,INDEX('Hoja1_datos de origen'!$G:$G,MATCH($F2889,$E:$E,0)),"")</f>
        <v/>
      </c>
      <c r="M2889" t="str">
        <f>IF(LEN($F2889)&gt;0,INDEX('Hoja1_datos de origen'!$C:$C,MATCH($F2889,$E:$E,0)),"")</f>
        <v/>
      </c>
      <c r="N2889" t="str">
        <f>IF(LEN($F2889)&gt;0,INDEX('Hoja1_datos de origen'!$U:$U,MATCH($F2889,$E:$E,0)),"")</f>
        <v/>
      </c>
    </row>
    <row r="2890" spans="3:14">
      <c r="C2890" t="str">
        <f>IF('Hoja1_datos de origen'!$I2890&gt;=edad_minima,'Hoja1_datos de origen'!$C2890,"")</f>
        <v/>
      </c>
      <c r="D2890" t="str">
        <f>IF(LEN($C2890)&gt;0,(CONCATENATE('Hoja1_datos de origen'!$V2890,"-",'Hoja1_datos de origen'!$R2890,"-",TEXT('Hoja1_datos de origen'!$I2890,"000"),"-",'Hoja1_datos de origen'!$C2890)),"")</f>
        <v/>
      </c>
      <c r="E2890" t="str">
        <f>IF(LEN($C2890)&gt;0,COUNTIF($D:$D,"&gt;="&amp;$D2890),"")</f>
        <v/>
      </c>
      <c r="F2890" t="str">
        <f t="shared" si="88"/>
        <v/>
      </c>
      <c r="G2890" t="str">
        <f t="shared" si="89"/>
        <v/>
      </c>
      <c r="H2890" t="str">
        <f>IF(LEN($F2890)&gt;0,INDEX('Hoja1_datos de origen'!$V:$V,MATCH($F2890,$E:$E,0)),"")</f>
        <v/>
      </c>
      <c r="I2890" t="str">
        <f>IF(LEN($F2890)&gt;0,INDEX('Hoja1_datos de origen'!$R:$R,MATCH($F2890,$E:$E,0)),"")</f>
        <v/>
      </c>
      <c r="J2890" t="str">
        <f>IF(LEN($F2890)&gt;0,IF(INDEX('Hoja1_datos de origen'!$F:$F,MATCH($F2890,$E:$E,0))="","",INDEX('Hoja1_datos de origen'!$F:$F,MATCH($F2890,$E:$E,0))),"")</f>
        <v/>
      </c>
      <c r="K2890" s="10" t="str">
        <f>IF(LEN($F2890)&gt;0,INDEX('Hoja1_datos de origen'!$I:$I,MATCH($F2890,$E:$E,0)),"")</f>
        <v/>
      </c>
      <c r="L2890" s="10" t="str">
        <f>IF(LEN($F2890)&gt;0,INDEX('Hoja1_datos de origen'!$G:$G,MATCH($F2890,$E:$E,0)),"")</f>
        <v/>
      </c>
      <c r="M2890" t="str">
        <f>IF(LEN($F2890)&gt;0,INDEX('Hoja1_datos de origen'!$C:$C,MATCH($F2890,$E:$E,0)),"")</f>
        <v/>
      </c>
      <c r="N2890" t="str">
        <f>IF(LEN($F2890)&gt;0,INDEX('Hoja1_datos de origen'!$U:$U,MATCH($F2890,$E:$E,0)),"")</f>
        <v/>
      </c>
    </row>
    <row r="2891" spans="3:14">
      <c r="C2891" t="str">
        <f>IF('Hoja1_datos de origen'!$I2891&gt;=edad_minima,'Hoja1_datos de origen'!$C2891,"")</f>
        <v/>
      </c>
      <c r="D2891" t="str">
        <f>IF(LEN($C2891)&gt;0,(CONCATENATE('Hoja1_datos de origen'!$V2891,"-",'Hoja1_datos de origen'!$R2891,"-",TEXT('Hoja1_datos de origen'!$I2891,"000"),"-",'Hoja1_datos de origen'!$C2891)),"")</f>
        <v/>
      </c>
      <c r="E2891" t="str">
        <f>IF(LEN($C2891)&gt;0,COUNTIF($D:$D,"&gt;="&amp;$D2891),"")</f>
        <v/>
      </c>
      <c r="F2891" t="str">
        <f t="shared" si="88"/>
        <v/>
      </c>
      <c r="G2891" t="str">
        <f t="shared" si="89"/>
        <v/>
      </c>
      <c r="H2891" t="str">
        <f>IF(LEN($F2891)&gt;0,INDEX('Hoja1_datos de origen'!$V:$V,MATCH($F2891,$E:$E,0)),"")</f>
        <v/>
      </c>
      <c r="I2891" t="str">
        <f>IF(LEN($F2891)&gt;0,INDEX('Hoja1_datos de origen'!$R:$R,MATCH($F2891,$E:$E,0)),"")</f>
        <v/>
      </c>
      <c r="J2891" t="str">
        <f>IF(LEN($F2891)&gt;0,IF(INDEX('Hoja1_datos de origen'!$F:$F,MATCH($F2891,$E:$E,0))="","",INDEX('Hoja1_datos de origen'!$F:$F,MATCH($F2891,$E:$E,0))),"")</f>
        <v/>
      </c>
      <c r="K2891" s="10" t="str">
        <f>IF(LEN($F2891)&gt;0,INDEX('Hoja1_datos de origen'!$I:$I,MATCH($F2891,$E:$E,0)),"")</f>
        <v/>
      </c>
      <c r="L2891" s="10" t="str">
        <f>IF(LEN($F2891)&gt;0,INDEX('Hoja1_datos de origen'!$G:$G,MATCH($F2891,$E:$E,0)),"")</f>
        <v/>
      </c>
      <c r="M2891" t="str">
        <f>IF(LEN($F2891)&gt;0,INDEX('Hoja1_datos de origen'!$C:$C,MATCH($F2891,$E:$E,0)),"")</f>
        <v/>
      </c>
      <c r="N2891" t="str">
        <f>IF(LEN($F2891)&gt;0,INDEX('Hoja1_datos de origen'!$U:$U,MATCH($F2891,$E:$E,0)),"")</f>
        <v/>
      </c>
    </row>
    <row r="2892" spans="3:14">
      <c r="C2892" t="str">
        <f>IF('Hoja1_datos de origen'!$I2892&gt;=edad_minima,'Hoja1_datos de origen'!$C2892,"")</f>
        <v/>
      </c>
      <c r="D2892" t="str">
        <f>IF(LEN($C2892)&gt;0,(CONCATENATE('Hoja1_datos de origen'!$V2892,"-",'Hoja1_datos de origen'!$R2892,"-",TEXT('Hoja1_datos de origen'!$I2892,"000"),"-",'Hoja1_datos de origen'!$C2892)),"")</f>
        <v/>
      </c>
      <c r="E2892" t="str">
        <f>IF(LEN($C2892)&gt;0,COUNTIF($D:$D,"&gt;="&amp;$D2892),"")</f>
        <v/>
      </c>
      <c r="F2892" t="str">
        <f t="shared" si="88"/>
        <v/>
      </c>
      <c r="G2892" t="str">
        <f t="shared" si="89"/>
        <v/>
      </c>
      <c r="H2892" t="str">
        <f>IF(LEN($F2892)&gt;0,INDEX('Hoja1_datos de origen'!$V:$V,MATCH($F2892,$E:$E,0)),"")</f>
        <v/>
      </c>
      <c r="I2892" t="str">
        <f>IF(LEN($F2892)&gt;0,INDEX('Hoja1_datos de origen'!$R:$R,MATCH($F2892,$E:$E,0)),"")</f>
        <v/>
      </c>
      <c r="J2892" t="str">
        <f>IF(LEN($F2892)&gt;0,IF(INDEX('Hoja1_datos de origen'!$F:$F,MATCH($F2892,$E:$E,0))="","",INDEX('Hoja1_datos de origen'!$F:$F,MATCH($F2892,$E:$E,0))),"")</f>
        <v/>
      </c>
      <c r="K2892" s="10" t="str">
        <f>IF(LEN($F2892)&gt;0,INDEX('Hoja1_datos de origen'!$I:$I,MATCH($F2892,$E:$E,0)),"")</f>
        <v/>
      </c>
      <c r="L2892" s="10" t="str">
        <f>IF(LEN($F2892)&gt;0,INDEX('Hoja1_datos de origen'!$G:$G,MATCH($F2892,$E:$E,0)),"")</f>
        <v/>
      </c>
      <c r="M2892" t="str">
        <f>IF(LEN($F2892)&gt;0,INDEX('Hoja1_datos de origen'!$C:$C,MATCH($F2892,$E:$E,0)),"")</f>
        <v/>
      </c>
      <c r="N2892" t="str">
        <f>IF(LEN($F2892)&gt;0,INDEX('Hoja1_datos de origen'!$U:$U,MATCH($F2892,$E:$E,0)),"")</f>
        <v/>
      </c>
    </row>
    <row r="2893" spans="3:14">
      <c r="C2893" t="str">
        <f>IF('Hoja1_datos de origen'!$I2893&gt;=edad_minima,'Hoja1_datos de origen'!$C2893,"")</f>
        <v/>
      </c>
      <c r="D2893" t="str">
        <f>IF(LEN($C2893)&gt;0,(CONCATENATE('Hoja1_datos de origen'!$V2893,"-",'Hoja1_datos de origen'!$R2893,"-",TEXT('Hoja1_datos de origen'!$I2893,"000"),"-",'Hoja1_datos de origen'!$C2893)),"")</f>
        <v/>
      </c>
      <c r="E2893" t="str">
        <f>IF(LEN($C2893)&gt;0,COUNTIF($D:$D,"&gt;="&amp;$D2893),"")</f>
        <v/>
      </c>
      <c r="F2893" t="str">
        <f t="shared" si="88"/>
        <v/>
      </c>
      <c r="G2893" t="str">
        <f t="shared" si="89"/>
        <v/>
      </c>
      <c r="H2893" t="str">
        <f>IF(LEN($F2893)&gt;0,INDEX('Hoja1_datos de origen'!$V:$V,MATCH($F2893,$E:$E,0)),"")</f>
        <v/>
      </c>
      <c r="I2893" t="str">
        <f>IF(LEN($F2893)&gt;0,INDEX('Hoja1_datos de origen'!$R:$R,MATCH($F2893,$E:$E,0)),"")</f>
        <v/>
      </c>
      <c r="J2893" t="str">
        <f>IF(LEN($F2893)&gt;0,IF(INDEX('Hoja1_datos de origen'!$F:$F,MATCH($F2893,$E:$E,0))="","",INDEX('Hoja1_datos de origen'!$F:$F,MATCH($F2893,$E:$E,0))),"")</f>
        <v/>
      </c>
      <c r="K2893" s="10" t="str">
        <f>IF(LEN($F2893)&gt;0,INDEX('Hoja1_datos de origen'!$I:$I,MATCH($F2893,$E:$E,0)),"")</f>
        <v/>
      </c>
      <c r="L2893" s="10" t="str">
        <f>IF(LEN($F2893)&gt;0,INDEX('Hoja1_datos de origen'!$G:$G,MATCH($F2893,$E:$E,0)),"")</f>
        <v/>
      </c>
      <c r="M2893" t="str">
        <f>IF(LEN($F2893)&gt;0,INDEX('Hoja1_datos de origen'!$C:$C,MATCH($F2893,$E:$E,0)),"")</f>
        <v/>
      </c>
      <c r="N2893" t="str">
        <f>IF(LEN($F2893)&gt;0,INDEX('Hoja1_datos de origen'!$U:$U,MATCH($F2893,$E:$E,0)),"")</f>
        <v/>
      </c>
    </row>
    <row r="2894" spans="3:14">
      <c r="C2894" t="str">
        <f>IF('Hoja1_datos de origen'!$I2894&gt;=edad_minima,'Hoja1_datos de origen'!$C2894,"")</f>
        <v/>
      </c>
      <c r="D2894" t="str">
        <f>IF(LEN($C2894)&gt;0,(CONCATENATE('Hoja1_datos de origen'!$V2894,"-",'Hoja1_datos de origen'!$R2894,"-",TEXT('Hoja1_datos de origen'!$I2894,"000"),"-",'Hoja1_datos de origen'!$C2894)),"")</f>
        <v/>
      </c>
      <c r="E2894" t="str">
        <f>IF(LEN($C2894)&gt;0,COUNTIF($D:$D,"&gt;="&amp;$D2894),"")</f>
        <v/>
      </c>
      <c r="F2894" t="str">
        <f t="shared" si="88"/>
        <v/>
      </c>
      <c r="G2894" t="str">
        <f t="shared" si="89"/>
        <v/>
      </c>
      <c r="H2894" t="str">
        <f>IF(LEN($F2894)&gt;0,INDEX('Hoja1_datos de origen'!$V:$V,MATCH($F2894,$E:$E,0)),"")</f>
        <v/>
      </c>
      <c r="I2894" t="str">
        <f>IF(LEN($F2894)&gt;0,INDEX('Hoja1_datos de origen'!$R:$R,MATCH($F2894,$E:$E,0)),"")</f>
        <v/>
      </c>
      <c r="J2894" t="str">
        <f>IF(LEN($F2894)&gt;0,IF(INDEX('Hoja1_datos de origen'!$F:$F,MATCH($F2894,$E:$E,0))="","",INDEX('Hoja1_datos de origen'!$F:$F,MATCH($F2894,$E:$E,0))),"")</f>
        <v/>
      </c>
      <c r="K2894" s="10" t="str">
        <f>IF(LEN($F2894)&gt;0,INDEX('Hoja1_datos de origen'!$I:$I,MATCH($F2894,$E:$E,0)),"")</f>
        <v/>
      </c>
      <c r="L2894" s="10" t="str">
        <f>IF(LEN($F2894)&gt;0,INDEX('Hoja1_datos de origen'!$G:$G,MATCH($F2894,$E:$E,0)),"")</f>
        <v/>
      </c>
      <c r="M2894" t="str">
        <f>IF(LEN($F2894)&gt;0,INDEX('Hoja1_datos de origen'!$C:$C,MATCH($F2894,$E:$E,0)),"")</f>
        <v/>
      </c>
      <c r="N2894" t="str">
        <f>IF(LEN($F2894)&gt;0,INDEX('Hoja1_datos de origen'!$U:$U,MATCH($F2894,$E:$E,0)),"")</f>
        <v/>
      </c>
    </row>
    <row r="2895" spans="3:14">
      <c r="C2895" t="str">
        <f>IF('Hoja1_datos de origen'!$I2895&gt;=edad_minima,'Hoja1_datos de origen'!$C2895,"")</f>
        <v/>
      </c>
      <c r="D2895" t="str">
        <f>IF(LEN($C2895)&gt;0,(CONCATENATE('Hoja1_datos de origen'!$V2895,"-",'Hoja1_datos de origen'!$R2895,"-",TEXT('Hoja1_datos de origen'!$I2895,"000"),"-",'Hoja1_datos de origen'!$C2895)),"")</f>
        <v/>
      </c>
      <c r="E2895" t="str">
        <f>IF(LEN($C2895)&gt;0,COUNTIF($D:$D,"&gt;="&amp;$D2895),"")</f>
        <v/>
      </c>
      <c r="F2895" t="str">
        <f t="shared" si="88"/>
        <v/>
      </c>
      <c r="G2895" t="str">
        <f t="shared" si="89"/>
        <v/>
      </c>
      <c r="H2895" t="str">
        <f>IF(LEN($F2895)&gt;0,INDEX('Hoja1_datos de origen'!$V:$V,MATCH($F2895,$E:$E,0)),"")</f>
        <v/>
      </c>
      <c r="I2895" t="str">
        <f>IF(LEN($F2895)&gt;0,INDEX('Hoja1_datos de origen'!$R:$R,MATCH($F2895,$E:$E,0)),"")</f>
        <v/>
      </c>
      <c r="J2895" t="str">
        <f>IF(LEN($F2895)&gt;0,IF(INDEX('Hoja1_datos de origen'!$F:$F,MATCH($F2895,$E:$E,0))="","",INDEX('Hoja1_datos de origen'!$F:$F,MATCH($F2895,$E:$E,0))),"")</f>
        <v/>
      </c>
      <c r="K2895" s="10" t="str">
        <f>IF(LEN($F2895)&gt;0,INDEX('Hoja1_datos de origen'!$I:$I,MATCH($F2895,$E:$E,0)),"")</f>
        <v/>
      </c>
      <c r="L2895" s="10" t="str">
        <f>IF(LEN($F2895)&gt;0,INDEX('Hoja1_datos de origen'!$G:$G,MATCH($F2895,$E:$E,0)),"")</f>
        <v/>
      </c>
      <c r="M2895" t="str">
        <f>IF(LEN($F2895)&gt;0,INDEX('Hoja1_datos de origen'!$C:$C,MATCH($F2895,$E:$E,0)),"")</f>
        <v/>
      </c>
      <c r="N2895" t="str">
        <f>IF(LEN($F2895)&gt;0,INDEX('Hoja1_datos de origen'!$U:$U,MATCH($F2895,$E:$E,0)),"")</f>
        <v/>
      </c>
    </row>
    <row r="2896" spans="3:14">
      <c r="C2896" t="str">
        <f>IF('Hoja1_datos de origen'!$I2896&gt;=edad_minima,'Hoja1_datos de origen'!$C2896,"")</f>
        <v/>
      </c>
      <c r="D2896" t="str">
        <f>IF(LEN($C2896)&gt;0,(CONCATENATE('Hoja1_datos de origen'!$V2896,"-",'Hoja1_datos de origen'!$R2896,"-",TEXT('Hoja1_datos de origen'!$I2896,"000"),"-",'Hoja1_datos de origen'!$C2896)),"")</f>
        <v/>
      </c>
      <c r="E2896" t="str">
        <f>IF(LEN($C2896)&gt;0,COUNTIF($D:$D,"&gt;="&amp;$D2896),"")</f>
        <v/>
      </c>
      <c r="F2896" t="str">
        <f t="shared" si="88"/>
        <v/>
      </c>
      <c r="G2896" t="str">
        <f t="shared" si="89"/>
        <v/>
      </c>
      <c r="H2896" t="str">
        <f>IF(LEN($F2896)&gt;0,INDEX('Hoja1_datos de origen'!$V:$V,MATCH($F2896,$E:$E,0)),"")</f>
        <v/>
      </c>
      <c r="I2896" t="str">
        <f>IF(LEN($F2896)&gt;0,INDEX('Hoja1_datos de origen'!$R:$R,MATCH($F2896,$E:$E,0)),"")</f>
        <v/>
      </c>
      <c r="J2896" t="str">
        <f>IF(LEN($F2896)&gt;0,IF(INDEX('Hoja1_datos de origen'!$F:$F,MATCH($F2896,$E:$E,0))="","",INDEX('Hoja1_datos de origen'!$F:$F,MATCH($F2896,$E:$E,0))),"")</f>
        <v/>
      </c>
      <c r="K2896" s="10" t="str">
        <f>IF(LEN($F2896)&gt;0,INDEX('Hoja1_datos de origen'!$I:$I,MATCH($F2896,$E:$E,0)),"")</f>
        <v/>
      </c>
      <c r="L2896" s="10" t="str">
        <f>IF(LEN($F2896)&gt;0,INDEX('Hoja1_datos de origen'!$G:$G,MATCH($F2896,$E:$E,0)),"")</f>
        <v/>
      </c>
      <c r="M2896" t="str">
        <f>IF(LEN($F2896)&gt;0,INDEX('Hoja1_datos de origen'!$C:$C,MATCH($F2896,$E:$E,0)),"")</f>
        <v/>
      </c>
      <c r="N2896" t="str">
        <f>IF(LEN($F2896)&gt;0,INDEX('Hoja1_datos de origen'!$U:$U,MATCH($F2896,$E:$E,0)),"")</f>
        <v/>
      </c>
    </row>
    <row r="2897" spans="3:14">
      <c r="C2897" t="str">
        <f>IF('Hoja1_datos de origen'!$I2897&gt;=edad_minima,'Hoja1_datos de origen'!$C2897,"")</f>
        <v/>
      </c>
      <c r="D2897" t="str">
        <f>IF(LEN($C2897)&gt;0,(CONCATENATE('Hoja1_datos de origen'!$V2897,"-",'Hoja1_datos de origen'!$R2897,"-",TEXT('Hoja1_datos de origen'!$I2897,"000"),"-",'Hoja1_datos de origen'!$C2897)),"")</f>
        <v/>
      </c>
      <c r="E2897" t="str">
        <f>IF(LEN($C2897)&gt;0,COUNTIF($D:$D,"&gt;="&amp;$D2897),"")</f>
        <v/>
      </c>
      <c r="F2897" t="str">
        <f t="shared" si="88"/>
        <v/>
      </c>
      <c r="G2897" t="str">
        <f t="shared" si="89"/>
        <v/>
      </c>
      <c r="H2897" t="str">
        <f>IF(LEN($F2897)&gt;0,INDEX('Hoja1_datos de origen'!$V:$V,MATCH($F2897,$E:$E,0)),"")</f>
        <v/>
      </c>
      <c r="I2897" t="str">
        <f>IF(LEN($F2897)&gt;0,INDEX('Hoja1_datos de origen'!$R:$R,MATCH($F2897,$E:$E,0)),"")</f>
        <v/>
      </c>
      <c r="J2897" t="str">
        <f>IF(LEN($F2897)&gt;0,IF(INDEX('Hoja1_datos de origen'!$F:$F,MATCH($F2897,$E:$E,0))="","",INDEX('Hoja1_datos de origen'!$F:$F,MATCH($F2897,$E:$E,0))),"")</f>
        <v/>
      </c>
      <c r="K2897" s="10" t="str">
        <f>IF(LEN($F2897)&gt;0,INDEX('Hoja1_datos de origen'!$I:$I,MATCH($F2897,$E:$E,0)),"")</f>
        <v/>
      </c>
      <c r="L2897" s="10" t="str">
        <f>IF(LEN($F2897)&gt;0,INDEX('Hoja1_datos de origen'!$G:$G,MATCH($F2897,$E:$E,0)),"")</f>
        <v/>
      </c>
      <c r="M2897" t="str">
        <f>IF(LEN($F2897)&gt;0,INDEX('Hoja1_datos de origen'!$C:$C,MATCH($F2897,$E:$E,0)),"")</f>
        <v/>
      </c>
      <c r="N2897" t="str">
        <f>IF(LEN($F2897)&gt;0,INDEX('Hoja1_datos de origen'!$U:$U,MATCH($F2897,$E:$E,0)),"")</f>
        <v/>
      </c>
    </row>
    <row r="2898" spans="3:14">
      <c r="C2898" t="str">
        <f>IF('Hoja1_datos de origen'!$I2898&gt;=edad_minima,'Hoja1_datos de origen'!$C2898,"")</f>
        <v/>
      </c>
      <c r="D2898" t="str">
        <f>IF(LEN($C2898)&gt;0,(CONCATENATE('Hoja1_datos de origen'!$V2898,"-",'Hoja1_datos de origen'!$R2898,"-",TEXT('Hoja1_datos de origen'!$I2898,"000"),"-",'Hoja1_datos de origen'!$C2898)),"")</f>
        <v/>
      </c>
      <c r="E2898" t="str">
        <f>IF(LEN($C2898)&gt;0,COUNTIF($D:$D,"&gt;="&amp;$D2898),"")</f>
        <v/>
      </c>
      <c r="F2898" t="str">
        <f t="shared" si="88"/>
        <v/>
      </c>
      <c r="G2898" t="str">
        <f t="shared" si="89"/>
        <v/>
      </c>
      <c r="H2898" t="str">
        <f>IF(LEN($F2898)&gt;0,INDEX('Hoja1_datos de origen'!$V:$V,MATCH($F2898,$E:$E,0)),"")</f>
        <v/>
      </c>
      <c r="I2898" t="str">
        <f>IF(LEN($F2898)&gt;0,INDEX('Hoja1_datos de origen'!$R:$R,MATCH($F2898,$E:$E,0)),"")</f>
        <v/>
      </c>
      <c r="J2898" t="str">
        <f>IF(LEN($F2898)&gt;0,IF(INDEX('Hoja1_datos de origen'!$F:$F,MATCH($F2898,$E:$E,0))="","",INDEX('Hoja1_datos de origen'!$F:$F,MATCH($F2898,$E:$E,0))),"")</f>
        <v/>
      </c>
      <c r="K2898" s="10" t="str">
        <f>IF(LEN($F2898)&gt;0,INDEX('Hoja1_datos de origen'!$I:$I,MATCH($F2898,$E:$E,0)),"")</f>
        <v/>
      </c>
      <c r="L2898" s="10" t="str">
        <f>IF(LEN($F2898)&gt;0,INDEX('Hoja1_datos de origen'!$G:$G,MATCH($F2898,$E:$E,0)),"")</f>
        <v/>
      </c>
      <c r="M2898" t="str">
        <f>IF(LEN($F2898)&gt;0,INDEX('Hoja1_datos de origen'!$C:$C,MATCH($F2898,$E:$E,0)),"")</f>
        <v/>
      </c>
      <c r="N2898" t="str">
        <f>IF(LEN($F2898)&gt;0,INDEX('Hoja1_datos de origen'!$U:$U,MATCH($F2898,$E:$E,0)),"")</f>
        <v/>
      </c>
    </row>
    <row r="2899" spans="3:14">
      <c r="C2899" t="str">
        <f>IF('Hoja1_datos de origen'!$I2899&gt;=edad_minima,'Hoja1_datos de origen'!$C2899,"")</f>
        <v/>
      </c>
      <c r="D2899" t="str">
        <f>IF(LEN($C2899)&gt;0,(CONCATENATE('Hoja1_datos de origen'!$V2899,"-",'Hoja1_datos de origen'!$R2899,"-",TEXT('Hoja1_datos de origen'!$I2899,"000"),"-",'Hoja1_datos de origen'!$C2899)),"")</f>
        <v/>
      </c>
      <c r="E2899" t="str">
        <f>IF(LEN($C2899)&gt;0,COUNTIF($D:$D,"&gt;="&amp;$D2899),"")</f>
        <v/>
      </c>
      <c r="F2899" t="str">
        <f t="shared" si="88"/>
        <v/>
      </c>
      <c r="G2899" t="str">
        <f t="shared" si="89"/>
        <v/>
      </c>
      <c r="H2899" t="str">
        <f>IF(LEN($F2899)&gt;0,INDEX('Hoja1_datos de origen'!$V:$V,MATCH($F2899,$E:$E,0)),"")</f>
        <v/>
      </c>
      <c r="I2899" t="str">
        <f>IF(LEN($F2899)&gt;0,INDEX('Hoja1_datos de origen'!$R:$R,MATCH($F2899,$E:$E,0)),"")</f>
        <v/>
      </c>
      <c r="J2899" t="str">
        <f>IF(LEN($F2899)&gt;0,IF(INDEX('Hoja1_datos de origen'!$F:$F,MATCH($F2899,$E:$E,0))="","",INDEX('Hoja1_datos de origen'!$F:$F,MATCH($F2899,$E:$E,0))),"")</f>
        <v/>
      </c>
      <c r="K2899" s="10" t="str">
        <f>IF(LEN($F2899)&gt;0,INDEX('Hoja1_datos de origen'!$I:$I,MATCH($F2899,$E:$E,0)),"")</f>
        <v/>
      </c>
      <c r="L2899" s="10" t="str">
        <f>IF(LEN($F2899)&gt;0,INDEX('Hoja1_datos de origen'!$G:$G,MATCH($F2899,$E:$E,0)),"")</f>
        <v/>
      </c>
      <c r="M2899" t="str">
        <f>IF(LEN($F2899)&gt;0,INDEX('Hoja1_datos de origen'!$C:$C,MATCH($F2899,$E:$E,0)),"")</f>
        <v/>
      </c>
      <c r="N2899" t="str">
        <f>IF(LEN($F2899)&gt;0,INDEX('Hoja1_datos de origen'!$U:$U,MATCH($F2899,$E:$E,0)),"")</f>
        <v/>
      </c>
    </row>
    <row r="2900" spans="3:14">
      <c r="C2900" t="str">
        <f>IF('Hoja1_datos de origen'!$I2900&gt;=edad_minima,'Hoja1_datos de origen'!$C2900,"")</f>
        <v/>
      </c>
      <c r="D2900" t="str">
        <f>IF(LEN($C2900)&gt;0,(CONCATENATE('Hoja1_datos de origen'!$V2900,"-",'Hoja1_datos de origen'!$R2900,"-",TEXT('Hoja1_datos de origen'!$I2900,"000"),"-",'Hoja1_datos de origen'!$C2900)),"")</f>
        <v/>
      </c>
      <c r="E2900" t="str">
        <f>IF(LEN($C2900)&gt;0,COUNTIF($D:$D,"&gt;="&amp;$D2900),"")</f>
        <v/>
      </c>
      <c r="F2900" t="str">
        <f t="shared" si="88"/>
        <v/>
      </c>
      <c r="G2900" t="str">
        <f t="shared" si="89"/>
        <v/>
      </c>
      <c r="H2900" t="str">
        <f>IF(LEN($F2900)&gt;0,INDEX('Hoja1_datos de origen'!$V:$V,MATCH($F2900,$E:$E,0)),"")</f>
        <v/>
      </c>
      <c r="I2900" t="str">
        <f>IF(LEN($F2900)&gt;0,INDEX('Hoja1_datos de origen'!$R:$R,MATCH($F2900,$E:$E,0)),"")</f>
        <v/>
      </c>
      <c r="J2900" t="str">
        <f>IF(LEN($F2900)&gt;0,IF(INDEX('Hoja1_datos de origen'!$F:$F,MATCH($F2900,$E:$E,0))="","",INDEX('Hoja1_datos de origen'!$F:$F,MATCH($F2900,$E:$E,0))),"")</f>
        <v/>
      </c>
      <c r="K2900" s="10" t="str">
        <f>IF(LEN($F2900)&gt;0,INDEX('Hoja1_datos de origen'!$I:$I,MATCH($F2900,$E:$E,0)),"")</f>
        <v/>
      </c>
      <c r="L2900" s="10" t="str">
        <f>IF(LEN($F2900)&gt;0,INDEX('Hoja1_datos de origen'!$G:$G,MATCH($F2900,$E:$E,0)),"")</f>
        <v/>
      </c>
      <c r="M2900" t="str">
        <f>IF(LEN($F2900)&gt;0,INDEX('Hoja1_datos de origen'!$C:$C,MATCH($F2900,$E:$E,0)),"")</f>
        <v/>
      </c>
      <c r="N2900" t="str">
        <f>IF(LEN($F2900)&gt;0,INDEX('Hoja1_datos de origen'!$U:$U,MATCH($F2900,$E:$E,0)),"")</f>
        <v/>
      </c>
    </row>
    <row r="2901" spans="3:14">
      <c r="C2901" t="str">
        <f>IF('Hoja1_datos de origen'!$I2901&gt;=edad_minima,'Hoja1_datos de origen'!$C2901,"")</f>
        <v/>
      </c>
      <c r="D2901" t="str">
        <f>IF(LEN($C2901)&gt;0,(CONCATENATE('Hoja1_datos de origen'!$V2901,"-",'Hoja1_datos de origen'!$R2901,"-",TEXT('Hoja1_datos de origen'!$I2901,"000"),"-",'Hoja1_datos de origen'!$C2901)),"")</f>
        <v/>
      </c>
      <c r="E2901" t="str">
        <f>IF(LEN($C2901)&gt;0,COUNTIF($D:$D,"&gt;="&amp;$D2901),"")</f>
        <v/>
      </c>
      <c r="F2901" t="str">
        <f t="shared" si="88"/>
        <v/>
      </c>
      <c r="G2901" t="str">
        <f t="shared" si="89"/>
        <v/>
      </c>
      <c r="H2901" t="str">
        <f>IF(LEN($F2901)&gt;0,INDEX('Hoja1_datos de origen'!$V:$V,MATCH($F2901,$E:$E,0)),"")</f>
        <v/>
      </c>
      <c r="I2901" t="str">
        <f>IF(LEN($F2901)&gt;0,INDEX('Hoja1_datos de origen'!$R:$R,MATCH($F2901,$E:$E,0)),"")</f>
        <v/>
      </c>
      <c r="J2901" t="str">
        <f>IF(LEN($F2901)&gt;0,IF(INDEX('Hoja1_datos de origen'!$F:$F,MATCH($F2901,$E:$E,0))="","",INDEX('Hoja1_datos de origen'!$F:$F,MATCH($F2901,$E:$E,0))),"")</f>
        <v/>
      </c>
      <c r="K2901" s="10" t="str">
        <f>IF(LEN($F2901)&gt;0,INDEX('Hoja1_datos de origen'!$I:$I,MATCH($F2901,$E:$E,0)),"")</f>
        <v/>
      </c>
      <c r="L2901" s="10" t="str">
        <f>IF(LEN($F2901)&gt;0,INDEX('Hoja1_datos de origen'!$G:$G,MATCH($F2901,$E:$E,0)),"")</f>
        <v/>
      </c>
      <c r="M2901" t="str">
        <f>IF(LEN($F2901)&gt;0,INDEX('Hoja1_datos de origen'!$C:$C,MATCH($F2901,$E:$E,0)),"")</f>
        <v/>
      </c>
      <c r="N2901" t="str">
        <f>IF(LEN($F2901)&gt;0,INDEX('Hoja1_datos de origen'!$U:$U,MATCH($F2901,$E:$E,0)),"")</f>
        <v/>
      </c>
    </row>
    <row r="2902" spans="3:14">
      <c r="C2902" t="str">
        <f>IF('Hoja1_datos de origen'!$I2902&gt;=edad_minima,'Hoja1_datos de origen'!$C2902,"")</f>
        <v/>
      </c>
      <c r="D2902" t="str">
        <f>IF(LEN($C2902)&gt;0,(CONCATENATE('Hoja1_datos de origen'!$V2902,"-",'Hoja1_datos de origen'!$R2902,"-",TEXT('Hoja1_datos de origen'!$I2902,"000"),"-",'Hoja1_datos de origen'!$C2902)),"")</f>
        <v/>
      </c>
      <c r="E2902" t="str">
        <f>IF(LEN($C2902)&gt;0,COUNTIF($D:$D,"&gt;="&amp;$D2902),"")</f>
        <v/>
      </c>
      <c r="F2902" t="str">
        <f t="shared" si="88"/>
        <v/>
      </c>
      <c r="G2902" t="str">
        <f t="shared" si="89"/>
        <v/>
      </c>
      <c r="H2902" t="str">
        <f>IF(LEN($F2902)&gt;0,INDEX('Hoja1_datos de origen'!$V:$V,MATCH($F2902,$E:$E,0)),"")</f>
        <v/>
      </c>
      <c r="I2902" t="str">
        <f>IF(LEN($F2902)&gt;0,INDEX('Hoja1_datos de origen'!$R:$R,MATCH($F2902,$E:$E,0)),"")</f>
        <v/>
      </c>
      <c r="J2902" t="str">
        <f>IF(LEN($F2902)&gt;0,IF(INDEX('Hoja1_datos de origen'!$F:$F,MATCH($F2902,$E:$E,0))="","",INDEX('Hoja1_datos de origen'!$F:$F,MATCH($F2902,$E:$E,0))),"")</f>
        <v/>
      </c>
      <c r="K2902" s="10" t="str">
        <f>IF(LEN($F2902)&gt;0,INDEX('Hoja1_datos de origen'!$I:$I,MATCH($F2902,$E:$E,0)),"")</f>
        <v/>
      </c>
      <c r="L2902" s="10" t="str">
        <f>IF(LEN($F2902)&gt;0,INDEX('Hoja1_datos de origen'!$G:$G,MATCH($F2902,$E:$E,0)),"")</f>
        <v/>
      </c>
      <c r="M2902" t="str">
        <f>IF(LEN($F2902)&gt;0,INDEX('Hoja1_datos de origen'!$C:$C,MATCH($F2902,$E:$E,0)),"")</f>
        <v/>
      </c>
      <c r="N2902" t="str">
        <f>IF(LEN($F2902)&gt;0,INDEX('Hoja1_datos de origen'!$U:$U,MATCH($F2902,$E:$E,0)),"")</f>
        <v/>
      </c>
    </row>
    <row r="2903" spans="3:14">
      <c r="C2903" t="str">
        <f>IF('Hoja1_datos de origen'!$I2903&gt;=edad_minima,'Hoja1_datos de origen'!$C2903,"")</f>
        <v/>
      </c>
      <c r="D2903" t="str">
        <f>IF(LEN($C2903)&gt;0,(CONCATENATE('Hoja1_datos de origen'!$V2903,"-",'Hoja1_datos de origen'!$R2903,"-",TEXT('Hoja1_datos de origen'!$I2903,"000"),"-",'Hoja1_datos de origen'!$C2903)),"")</f>
        <v/>
      </c>
      <c r="E2903" t="str">
        <f>IF(LEN($C2903)&gt;0,COUNTIF($D:$D,"&gt;="&amp;$D2903),"")</f>
        <v/>
      </c>
      <c r="F2903" t="str">
        <f t="shared" si="88"/>
        <v/>
      </c>
      <c r="G2903" t="str">
        <f t="shared" si="89"/>
        <v/>
      </c>
      <c r="H2903" t="str">
        <f>IF(LEN($F2903)&gt;0,INDEX('Hoja1_datos de origen'!$V:$V,MATCH($F2903,$E:$E,0)),"")</f>
        <v/>
      </c>
      <c r="I2903" t="str">
        <f>IF(LEN($F2903)&gt;0,INDEX('Hoja1_datos de origen'!$R:$R,MATCH($F2903,$E:$E,0)),"")</f>
        <v/>
      </c>
      <c r="J2903" t="str">
        <f>IF(LEN($F2903)&gt;0,IF(INDEX('Hoja1_datos de origen'!$F:$F,MATCH($F2903,$E:$E,0))="","",INDEX('Hoja1_datos de origen'!$F:$F,MATCH($F2903,$E:$E,0))),"")</f>
        <v/>
      </c>
      <c r="K2903" s="10" t="str">
        <f>IF(LEN($F2903)&gt;0,INDEX('Hoja1_datos de origen'!$I:$I,MATCH($F2903,$E:$E,0)),"")</f>
        <v/>
      </c>
      <c r="L2903" s="10" t="str">
        <f>IF(LEN($F2903)&gt;0,INDEX('Hoja1_datos de origen'!$G:$G,MATCH($F2903,$E:$E,0)),"")</f>
        <v/>
      </c>
      <c r="M2903" t="str">
        <f>IF(LEN($F2903)&gt;0,INDEX('Hoja1_datos de origen'!$C:$C,MATCH($F2903,$E:$E,0)),"")</f>
        <v/>
      </c>
      <c r="N2903" t="str">
        <f>IF(LEN($F2903)&gt;0,INDEX('Hoja1_datos de origen'!$U:$U,MATCH($F2903,$E:$E,0)),"")</f>
        <v/>
      </c>
    </row>
    <row r="2904" spans="3:14">
      <c r="C2904" t="str">
        <f>IF('Hoja1_datos de origen'!$I2904&gt;=edad_minima,'Hoja1_datos de origen'!$C2904,"")</f>
        <v/>
      </c>
      <c r="D2904" t="str">
        <f>IF(LEN($C2904)&gt;0,(CONCATENATE('Hoja1_datos de origen'!$V2904,"-",'Hoja1_datos de origen'!$R2904,"-",TEXT('Hoja1_datos de origen'!$I2904,"000"),"-",'Hoja1_datos de origen'!$C2904)),"")</f>
        <v/>
      </c>
      <c r="E2904" t="str">
        <f>IF(LEN($C2904)&gt;0,COUNTIF($D:$D,"&gt;="&amp;$D2904),"")</f>
        <v/>
      </c>
      <c r="F2904" t="str">
        <f t="shared" si="88"/>
        <v/>
      </c>
      <c r="G2904" t="str">
        <f t="shared" si="89"/>
        <v/>
      </c>
      <c r="H2904" t="str">
        <f>IF(LEN($F2904)&gt;0,INDEX('Hoja1_datos de origen'!$V:$V,MATCH($F2904,$E:$E,0)),"")</f>
        <v/>
      </c>
      <c r="I2904" t="str">
        <f>IF(LEN($F2904)&gt;0,INDEX('Hoja1_datos de origen'!$R:$R,MATCH($F2904,$E:$E,0)),"")</f>
        <v/>
      </c>
      <c r="J2904" t="str">
        <f>IF(LEN($F2904)&gt;0,IF(INDEX('Hoja1_datos de origen'!$F:$F,MATCH($F2904,$E:$E,0))="","",INDEX('Hoja1_datos de origen'!$F:$F,MATCH($F2904,$E:$E,0))),"")</f>
        <v/>
      </c>
      <c r="K2904" s="10" t="str">
        <f>IF(LEN($F2904)&gt;0,INDEX('Hoja1_datos de origen'!$I:$I,MATCH($F2904,$E:$E,0)),"")</f>
        <v/>
      </c>
      <c r="L2904" s="10" t="str">
        <f>IF(LEN($F2904)&gt;0,INDEX('Hoja1_datos de origen'!$G:$G,MATCH($F2904,$E:$E,0)),"")</f>
        <v/>
      </c>
      <c r="M2904" t="str">
        <f>IF(LEN($F2904)&gt;0,INDEX('Hoja1_datos de origen'!$C:$C,MATCH($F2904,$E:$E,0)),"")</f>
        <v/>
      </c>
      <c r="N2904" t="str">
        <f>IF(LEN($F2904)&gt;0,INDEX('Hoja1_datos de origen'!$U:$U,MATCH($F2904,$E:$E,0)),"")</f>
        <v/>
      </c>
    </row>
    <row r="2905" spans="3:14">
      <c r="C2905" t="str">
        <f>IF('Hoja1_datos de origen'!$I2905&gt;=edad_minima,'Hoja1_datos de origen'!$C2905,"")</f>
        <v/>
      </c>
      <c r="D2905" t="str">
        <f>IF(LEN($C2905)&gt;0,(CONCATENATE('Hoja1_datos de origen'!$V2905,"-",'Hoja1_datos de origen'!$R2905,"-",TEXT('Hoja1_datos de origen'!$I2905,"000"),"-",'Hoja1_datos de origen'!$C2905)),"")</f>
        <v/>
      </c>
      <c r="E2905" t="str">
        <f>IF(LEN($C2905)&gt;0,COUNTIF($D:$D,"&gt;="&amp;$D2905),"")</f>
        <v/>
      </c>
      <c r="F2905" t="str">
        <f t="shared" si="88"/>
        <v/>
      </c>
      <c r="G2905" t="str">
        <f t="shared" si="89"/>
        <v/>
      </c>
      <c r="H2905" t="str">
        <f>IF(LEN($F2905)&gt;0,INDEX('Hoja1_datos de origen'!$V:$V,MATCH($F2905,$E:$E,0)),"")</f>
        <v/>
      </c>
      <c r="I2905" t="str">
        <f>IF(LEN($F2905)&gt;0,INDEX('Hoja1_datos de origen'!$R:$R,MATCH($F2905,$E:$E,0)),"")</f>
        <v/>
      </c>
      <c r="J2905" t="str">
        <f>IF(LEN($F2905)&gt;0,IF(INDEX('Hoja1_datos de origen'!$F:$F,MATCH($F2905,$E:$E,0))="","",INDEX('Hoja1_datos de origen'!$F:$F,MATCH($F2905,$E:$E,0))),"")</f>
        <v/>
      </c>
      <c r="K2905" s="10" t="str">
        <f>IF(LEN($F2905)&gt;0,INDEX('Hoja1_datos de origen'!$I:$I,MATCH($F2905,$E:$E,0)),"")</f>
        <v/>
      </c>
      <c r="L2905" s="10" t="str">
        <f>IF(LEN($F2905)&gt;0,INDEX('Hoja1_datos de origen'!$G:$G,MATCH($F2905,$E:$E,0)),"")</f>
        <v/>
      </c>
      <c r="M2905" t="str">
        <f>IF(LEN($F2905)&gt;0,INDEX('Hoja1_datos de origen'!$C:$C,MATCH($F2905,$E:$E,0)),"")</f>
        <v/>
      </c>
      <c r="N2905" t="str">
        <f>IF(LEN($F2905)&gt;0,INDEX('Hoja1_datos de origen'!$U:$U,MATCH($F2905,$E:$E,0)),"")</f>
        <v/>
      </c>
    </row>
    <row r="2906" spans="3:14">
      <c r="C2906" t="str">
        <f>IF('Hoja1_datos de origen'!$I2906&gt;=edad_minima,'Hoja1_datos de origen'!$C2906,"")</f>
        <v/>
      </c>
      <c r="D2906" t="str">
        <f>IF(LEN($C2906)&gt;0,(CONCATENATE('Hoja1_datos de origen'!$V2906,"-",'Hoja1_datos de origen'!$R2906,"-",TEXT('Hoja1_datos de origen'!$I2906,"000"),"-",'Hoja1_datos de origen'!$C2906)),"")</f>
        <v/>
      </c>
      <c r="E2906" t="str">
        <f>IF(LEN($C2906)&gt;0,COUNTIF($D:$D,"&gt;="&amp;$D2906),"")</f>
        <v/>
      </c>
      <c r="F2906" t="str">
        <f t="shared" si="88"/>
        <v/>
      </c>
      <c r="G2906" t="str">
        <f t="shared" si="89"/>
        <v/>
      </c>
      <c r="H2906" t="str">
        <f>IF(LEN($F2906)&gt;0,INDEX('Hoja1_datos de origen'!$V:$V,MATCH($F2906,$E:$E,0)),"")</f>
        <v/>
      </c>
      <c r="I2906" t="str">
        <f>IF(LEN($F2906)&gt;0,INDEX('Hoja1_datos de origen'!$R:$R,MATCH($F2906,$E:$E,0)),"")</f>
        <v/>
      </c>
      <c r="J2906" t="str">
        <f>IF(LEN($F2906)&gt;0,IF(INDEX('Hoja1_datos de origen'!$F:$F,MATCH($F2906,$E:$E,0))="","",INDEX('Hoja1_datos de origen'!$F:$F,MATCH($F2906,$E:$E,0))),"")</f>
        <v/>
      </c>
      <c r="K2906" s="10" t="str">
        <f>IF(LEN($F2906)&gt;0,INDEX('Hoja1_datos de origen'!$I:$I,MATCH($F2906,$E:$E,0)),"")</f>
        <v/>
      </c>
      <c r="L2906" s="10" t="str">
        <f>IF(LEN($F2906)&gt;0,INDEX('Hoja1_datos de origen'!$G:$G,MATCH($F2906,$E:$E,0)),"")</f>
        <v/>
      </c>
      <c r="M2906" t="str">
        <f>IF(LEN($F2906)&gt;0,INDEX('Hoja1_datos de origen'!$C:$C,MATCH($F2906,$E:$E,0)),"")</f>
        <v/>
      </c>
      <c r="N2906" t="str">
        <f>IF(LEN($F2906)&gt;0,INDEX('Hoja1_datos de origen'!$U:$U,MATCH($F2906,$E:$E,0)),"")</f>
        <v/>
      </c>
    </row>
    <row r="2907" spans="3:14">
      <c r="C2907" t="str">
        <f>IF('Hoja1_datos de origen'!$I2907&gt;=edad_minima,'Hoja1_datos de origen'!$C2907,"")</f>
        <v/>
      </c>
      <c r="D2907" t="str">
        <f>IF(LEN($C2907)&gt;0,(CONCATENATE('Hoja1_datos de origen'!$V2907,"-",'Hoja1_datos de origen'!$R2907,"-",TEXT('Hoja1_datos de origen'!$I2907,"000"),"-",'Hoja1_datos de origen'!$C2907)),"")</f>
        <v/>
      </c>
      <c r="E2907" t="str">
        <f>IF(LEN($C2907)&gt;0,COUNTIF($D:$D,"&gt;="&amp;$D2907),"")</f>
        <v/>
      </c>
      <c r="F2907" t="str">
        <f t="shared" si="88"/>
        <v/>
      </c>
      <c r="G2907" t="str">
        <f t="shared" si="89"/>
        <v/>
      </c>
      <c r="H2907" t="str">
        <f>IF(LEN($F2907)&gt;0,INDEX('Hoja1_datos de origen'!$V:$V,MATCH($F2907,$E:$E,0)),"")</f>
        <v/>
      </c>
      <c r="I2907" t="str">
        <f>IF(LEN($F2907)&gt;0,INDEX('Hoja1_datos de origen'!$R:$R,MATCH($F2907,$E:$E,0)),"")</f>
        <v/>
      </c>
      <c r="J2907" t="str">
        <f>IF(LEN($F2907)&gt;0,IF(INDEX('Hoja1_datos de origen'!$F:$F,MATCH($F2907,$E:$E,0))="","",INDEX('Hoja1_datos de origen'!$F:$F,MATCH($F2907,$E:$E,0))),"")</f>
        <v/>
      </c>
      <c r="K2907" s="10" t="str">
        <f>IF(LEN($F2907)&gt;0,INDEX('Hoja1_datos de origen'!$I:$I,MATCH($F2907,$E:$E,0)),"")</f>
        <v/>
      </c>
      <c r="L2907" s="10" t="str">
        <f>IF(LEN($F2907)&gt;0,INDEX('Hoja1_datos de origen'!$G:$G,MATCH($F2907,$E:$E,0)),"")</f>
        <v/>
      </c>
      <c r="M2907" t="str">
        <f>IF(LEN($F2907)&gt;0,INDEX('Hoja1_datos de origen'!$C:$C,MATCH($F2907,$E:$E,0)),"")</f>
        <v/>
      </c>
      <c r="N2907" t="str">
        <f>IF(LEN($F2907)&gt;0,INDEX('Hoja1_datos de origen'!$U:$U,MATCH($F2907,$E:$E,0)),"")</f>
        <v/>
      </c>
    </row>
    <row r="2908" spans="3:14">
      <c r="C2908" t="str">
        <f>IF('Hoja1_datos de origen'!$I2908&gt;=edad_minima,'Hoja1_datos de origen'!$C2908,"")</f>
        <v/>
      </c>
      <c r="D2908" t="str">
        <f>IF(LEN($C2908)&gt;0,(CONCATENATE('Hoja1_datos de origen'!$V2908,"-",'Hoja1_datos de origen'!$R2908,"-",TEXT('Hoja1_datos de origen'!$I2908,"000"),"-",'Hoja1_datos de origen'!$C2908)),"")</f>
        <v/>
      </c>
      <c r="E2908" t="str">
        <f>IF(LEN($C2908)&gt;0,COUNTIF($D:$D,"&gt;="&amp;$D2908),"")</f>
        <v/>
      </c>
      <c r="F2908" t="str">
        <f t="shared" si="88"/>
        <v/>
      </c>
      <c r="G2908" t="str">
        <f t="shared" si="89"/>
        <v/>
      </c>
      <c r="H2908" t="str">
        <f>IF(LEN($F2908)&gt;0,INDEX('Hoja1_datos de origen'!$V:$V,MATCH($F2908,$E:$E,0)),"")</f>
        <v/>
      </c>
      <c r="I2908" t="str">
        <f>IF(LEN($F2908)&gt;0,INDEX('Hoja1_datos de origen'!$R:$R,MATCH($F2908,$E:$E,0)),"")</f>
        <v/>
      </c>
      <c r="J2908" t="str">
        <f>IF(LEN($F2908)&gt;0,IF(INDEX('Hoja1_datos de origen'!$F:$F,MATCH($F2908,$E:$E,0))="","",INDEX('Hoja1_datos de origen'!$F:$F,MATCH($F2908,$E:$E,0))),"")</f>
        <v/>
      </c>
      <c r="K2908" s="10" t="str">
        <f>IF(LEN($F2908)&gt;0,INDEX('Hoja1_datos de origen'!$I:$I,MATCH($F2908,$E:$E,0)),"")</f>
        <v/>
      </c>
      <c r="L2908" s="10" t="str">
        <f>IF(LEN($F2908)&gt;0,INDEX('Hoja1_datos de origen'!$G:$G,MATCH($F2908,$E:$E,0)),"")</f>
        <v/>
      </c>
      <c r="M2908" t="str">
        <f>IF(LEN($F2908)&gt;0,INDEX('Hoja1_datos de origen'!$C:$C,MATCH($F2908,$E:$E,0)),"")</f>
        <v/>
      </c>
      <c r="N2908" t="str">
        <f>IF(LEN($F2908)&gt;0,INDEX('Hoja1_datos de origen'!$U:$U,MATCH($F2908,$E:$E,0)),"")</f>
        <v/>
      </c>
    </row>
    <row r="2909" spans="3:14">
      <c r="C2909" t="str">
        <f>IF('Hoja1_datos de origen'!$I2909&gt;=edad_minima,'Hoja1_datos de origen'!$C2909,"")</f>
        <v/>
      </c>
      <c r="D2909" t="str">
        <f>IF(LEN($C2909)&gt;0,(CONCATENATE('Hoja1_datos de origen'!$V2909,"-",'Hoja1_datos de origen'!$R2909,"-",TEXT('Hoja1_datos de origen'!$I2909,"000"),"-",'Hoja1_datos de origen'!$C2909)),"")</f>
        <v/>
      </c>
      <c r="E2909" t="str">
        <f>IF(LEN($C2909)&gt;0,COUNTIF($D:$D,"&gt;="&amp;$D2909),"")</f>
        <v/>
      </c>
      <c r="F2909" t="str">
        <f t="shared" si="88"/>
        <v/>
      </c>
      <c r="G2909" t="str">
        <f t="shared" si="89"/>
        <v/>
      </c>
      <c r="H2909" t="str">
        <f>IF(LEN($F2909)&gt;0,INDEX('Hoja1_datos de origen'!$V:$V,MATCH($F2909,$E:$E,0)),"")</f>
        <v/>
      </c>
      <c r="I2909" t="str">
        <f>IF(LEN($F2909)&gt;0,INDEX('Hoja1_datos de origen'!$R:$R,MATCH($F2909,$E:$E,0)),"")</f>
        <v/>
      </c>
      <c r="J2909" t="str">
        <f>IF(LEN($F2909)&gt;0,IF(INDEX('Hoja1_datos de origen'!$F:$F,MATCH($F2909,$E:$E,0))="","",INDEX('Hoja1_datos de origen'!$F:$F,MATCH($F2909,$E:$E,0))),"")</f>
        <v/>
      </c>
      <c r="K2909" s="10" t="str">
        <f>IF(LEN($F2909)&gt;0,INDEX('Hoja1_datos de origen'!$I:$I,MATCH($F2909,$E:$E,0)),"")</f>
        <v/>
      </c>
      <c r="L2909" s="10" t="str">
        <f>IF(LEN($F2909)&gt;0,INDEX('Hoja1_datos de origen'!$G:$G,MATCH($F2909,$E:$E,0)),"")</f>
        <v/>
      </c>
      <c r="M2909" t="str">
        <f>IF(LEN($F2909)&gt;0,INDEX('Hoja1_datos de origen'!$C:$C,MATCH($F2909,$E:$E,0)),"")</f>
        <v/>
      </c>
      <c r="N2909" t="str">
        <f>IF(LEN($F2909)&gt;0,INDEX('Hoja1_datos de origen'!$U:$U,MATCH($F2909,$E:$E,0)),"")</f>
        <v/>
      </c>
    </row>
    <row r="2910" spans="3:14">
      <c r="C2910" t="str">
        <f>IF('Hoja1_datos de origen'!$I2910&gt;=edad_minima,'Hoja1_datos de origen'!$C2910,"")</f>
        <v/>
      </c>
      <c r="D2910" t="str">
        <f>IF(LEN($C2910)&gt;0,(CONCATENATE('Hoja1_datos de origen'!$V2910,"-",'Hoja1_datos de origen'!$R2910,"-",TEXT('Hoja1_datos de origen'!$I2910,"000"),"-",'Hoja1_datos de origen'!$C2910)),"")</f>
        <v/>
      </c>
      <c r="E2910" t="str">
        <f>IF(LEN($C2910)&gt;0,COUNTIF($D:$D,"&gt;="&amp;$D2910),"")</f>
        <v/>
      </c>
      <c r="F2910" t="str">
        <f t="shared" si="88"/>
        <v/>
      </c>
      <c r="G2910" t="str">
        <f t="shared" si="89"/>
        <v/>
      </c>
      <c r="H2910" t="str">
        <f>IF(LEN($F2910)&gt;0,INDEX('Hoja1_datos de origen'!$V:$V,MATCH($F2910,$E:$E,0)),"")</f>
        <v/>
      </c>
      <c r="I2910" t="str">
        <f>IF(LEN($F2910)&gt;0,INDEX('Hoja1_datos de origen'!$R:$R,MATCH($F2910,$E:$E,0)),"")</f>
        <v/>
      </c>
      <c r="J2910" t="str">
        <f>IF(LEN($F2910)&gt;0,IF(INDEX('Hoja1_datos de origen'!$F:$F,MATCH($F2910,$E:$E,0))="","",INDEX('Hoja1_datos de origen'!$F:$F,MATCH($F2910,$E:$E,0))),"")</f>
        <v/>
      </c>
      <c r="K2910" s="10" t="str">
        <f>IF(LEN($F2910)&gt;0,INDEX('Hoja1_datos de origen'!$I:$I,MATCH($F2910,$E:$E,0)),"")</f>
        <v/>
      </c>
      <c r="L2910" s="10" t="str">
        <f>IF(LEN($F2910)&gt;0,INDEX('Hoja1_datos de origen'!$G:$G,MATCH($F2910,$E:$E,0)),"")</f>
        <v/>
      </c>
      <c r="M2910" t="str">
        <f>IF(LEN($F2910)&gt;0,INDEX('Hoja1_datos de origen'!$C:$C,MATCH($F2910,$E:$E,0)),"")</f>
        <v/>
      </c>
      <c r="N2910" t="str">
        <f>IF(LEN($F2910)&gt;0,INDEX('Hoja1_datos de origen'!$U:$U,MATCH($F2910,$E:$E,0)),"")</f>
        <v/>
      </c>
    </row>
    <row r="2911" spans="3:14">
      <c r="C2911" t="str">
        <f>IF('Hoja1_datos de origen'!$I2911&gt;=edad_minima,'Hoja1_datos de origen'!$C2911,"")</f>
        <v/>
      </c>
      <c r="D2911" t="str">
        <f>IF(LEN($C2911)&gt;0,(CONCATENATE('Hoja1_datos de origen'!$V2911,"-",'Hoja1_datos de origen'!$R2911,"-",TEXT('Hoja1_datos de origen'!$I2911,"000"),"-",'Hoja1_datos de origen'!$C2911)),"")</f>
        <v/>
      </c>
      <c r="E2911" t="str">
        <f>IF(LEN($C2911)&gt;0,COUNTIF($D:$D,"&gt;="&amp;$D2911),"")</f>
        <v/>
      </c>
      <c r="F2911" t="str">
        <f t="shared" si="88"/>
        <v/>
      </c>
      <c r="G2911" t="str">
        <f t="shared" si="89"/>
        <v/>
      </c>
      <c r="H2911" t="str">
        <f>IF(LEN($F2911)&gt;0,INDEX('Hoja1_datos de origen'!$V:$V,MATCH($F2911,$E:$E,0)),"")</f>
        <v/>
      </c>
      <c r="I2911" t="str">
        <f>IF(LEN($F2911)&gt;0,INDEX('Hoja1_datos de origen'!$R:$R,MATCH($F2911,$E:$E,0)),"")</f>
        <v/>
      </c>
      <c r="J2911" t="str">
        <f>IF(LEN($F2911)&gt;0,IF(INDEX('Hoja1_datos de origen'!$F:$F,MATCH($F2911,$E:$E,0))="","",INDEX('Hoja1_datos de origen'!$F:$F,MATCH($F2911,$E:$E,0))),"")</f>
        <v/>
      </c>
      <c r="K2911" s="10" t="str">
        <f>IF(LEN($F2911)&gt;0,INDEX('Hoja1_datos de origen'!$I:$I,MATCH($F2911,$E:$E,0)),"")</f>
        <v/>
      </c>
      <c r="L2911" s="10" t="str">
        <f>IF(LEN($F2911)&gt;0,INDEX('Hoja1_datos de origen'!$G:$G,MATCH($F2911,$E:$E,0)),"")</f>
        <v/>
      </c>
      <c r="M2911" t="str">
        <f>IF(LEN($F2911)&gt;0,INDEX('Hoja1_datos de origen'!$C:$C,MATCH($F2911,$E:$E,0)),"")</f>
        <v/>
      </c>
      <c r="N2911" t="str">
        <f>IF(LEN($F2911)&gt;0,INDEX('Hoja1_datos de origen'!$U:$U,MATCH($F2911,$E:$E,0)),"")</f>
        <v/>
      </c>
    </row>
    <row r="2912" spans="3:14">
      <c r="C2912" t="str">
        <f>IF('Hoja1_datos de origen'!$I2912&gt;=edad_minima,'Hoja1_datos de origen'!$C2912,"")</f>
        <v/>
      </c>
      <c r="D2912" t="str">
        <f>IF(LEN($C2912)&gt;0,(CONCATENATE('Hoja1_datos de origen'!$V2912,"-",'Hoja1_datos de origen'!$R2912,"-",TEXT('Hoja1_datos de origen'!$I2912,"000"),"-",'Hoja1_datos de origen'!$C2912)),"")</f>
        <v/>
      </c>
      <c r="E2912" t="str">
        <f>IF(LEN($C2912)&gt;0,COUNTIF($D:$D,"&gt;="&amp;$D2912),"")</f>
        <v/>
      </c>
      <c r="F2912" t="str">
        <f t="shared" si="88"/>
        <v/>
      </c>
      <c r="G2912" t="str">
        <f t="shared" si="89"/>
        <v/>
      </c>
      <c r="H2912" t="str">
        <f>IF(LEN($F2912)&gt;0,INDEX('Hoja1_datos de origen'!$V:$V,MATCH($F2912,$E:$E,0)),"")</f>
        <v/>
      </c>
      <c r="I2912" t="str">
        <f>IF(LEN($F2912)&gt;0,INDEX('Hoja1_datos de origen'!$R:$R,MATCH($F2912,$E:$E,0)),"")</f>
        <v/>
      </c>
      <c r="J2912" t="str">
        <f>IF(LEN($F2912)&gt;0,IF(INDEX('Hoja1_datos de origen'!$F:$F,MATCH($F2912,$E:$E,0))="","",INDEX('Hoja1_datos de origen'!$F:$F,MATCH($F2912,$E:$E,0))),"")</f>
        <v/>
      </c>
      <c r="K2912" s="10" t="str">
        <f>IF(LEN($F2912)&gt;0,INDEX('Hoja1_datos de origen'!$I:$I,MATCH($F2912,$E:$E,0)),"")</f>
        <v/>
      </c>
      <c r="L2912" s="10" t="str">
        <f>IF(LEN($F2912)&gt;0,INDEX('Hoja1_datos de origen'!$G:$G,MATCH($F2912,$E:$E,0)),"")</f>
        <v/>
      </c>
      <c r="M2912" t="str">
        <f>IF(LEN($F2912)&gt;0,INDEX('Hoja1_datos de origen'!$C:$C,MATCH($F2912,$E:$E,0)),"")</f>
        <v/>
      </c>
      <c r="N2912" t="str">
        <f>IF(LEN($F2912)&gt;0,INDEX('Hoja1_datos de origen'!$U:$U,MATCH($F2912,$E:$E,0)),"")</f>
        <v/>
      </c>
    </row>
    <row r="2913" spans="3:14">
      <c r="C2913" t="str">
        <f>IF('Hoja1_datos de origen'!$I2913&gt;=edad_minima,'Hoja1_datos de origen'!$C2913,"")</f>
        <v/>
      </c>
      <c r="D2913" t="str">
        <f>IF(LEN($C2913)&gt;0,(CONCATENATE('Hoja1_datos de origen'!$V2913,"-",'Hoja1_datos de origen'!$R2913,"-",TEXT('Hoja1_datos de origen'!$I2913,"000"),"-",'Hoja1_datos de origen'!$C2913)),"")</f>
        <v/>
      </c>
      <c r="E2913" t="str">
        <f>IF(LEN($C2913)&gt;0,COUNTIF($D:$D,"&gt;="&amp;$D2913),"")</f>
        <v/>
      </c>
      <c r="F2913" t="str">
        <f t="shared" si="88"/>
        <v/>
      </c>
      <c r="G2913" t="str">
        <f t="shared" si="89"/>
        <v/>
      </c>
      <c r="H2913" t="str">
        <f>IF(LEN($F2913)&gt;0,INDEX('Hoja1_datos de origen'!$V:$V,MATCH($F2913,$E:$E,0)),"")</f>
        <v/>
      </c>
      <c r="I2913" t="str">
        <f>IF(LEN($F2913)&gt;0,INDEX('Hoja1_datos de origen'!$R:$R,MATCH($F2913,$E:$E,0)),"")</f>
        <v/>
      </c>
      <c r="J2913" t="str">
        <f>IF(LEN($F2913)&gt;0,IF(INDEX('Hoja1_datos de origen'!$F:$F,MATCH($F2913,$E:$E,0))="","",INDEX('Hoja1_datos de origen'!$F:$F,MATCH($F2913,$E:$E,0))),"")</f>
        <v/>
      </c>
      <c r="K2913" s="10" t="str">
        <f>IF(LEN($F2913)&gt;0,INDEX('Hoja1_datos de origen'!$I:$I,MATCH($F2913,$E:$E,0)),"")</f>
        <v/>
      </c>
      <c r="L2913" s="10" t="str">
        <f>IF(LEN($F2913)&gt;0,INDEX('Hoja1_datos de origen'!$G:$G,MATCH($F2913,$E:$E,0)),"")</f>
        <v/>
      </c>
      <c r="M2913" t="str">
        <f>IF(LEN($F2913)&gt;0,INDEX('Hoja1_datos de origen'!$C:$C,MATCH($F2913,$E:$E,0)),"")</f>
        <v/>
      </c>
      <c r="N2913" t="str">
        <f>IF(LEN($F2913)&gt;0,INDEX('Hoja1_datos de origen'!$U:$U,MATCH($F2913,$E:$E,0)),"")</f>
        <v/>
      </c>
    </row>
    <row r="2914" spans="3:14">
      <c r="C2914" t="str">
        <f>IF('Hoja1_datos de origen'!$I2914&gt;=edad_minima,'Hoja1_datos de origen'!$C2914,"")</f>
        <v/>
      </c>
      <c r="D2914" t="str">
        <f>IF(LEN($C2914)&gt;0,(CONCATENATE('Hoja1_datos de origen'!$V2914,"-",'Hoja1_datos de origen'!$R2914,"-",TEXT('Hoja1_datos de origen'!$I2914,"000"),"-",'Hoja1_datos de origen'!$C2914)),"")</f>
        <v/>
      </c>
      <c r="E2914" t="str">
        <f>IF(LEN($C2914)&gt;0,COUNTIF($D:$D,"&gt;="&amp;$D2914),"")</f>
        <v/>
      </c>
      <c r="F2914" t="str">
        <f t="shared" si="88"/>
        <v/>
      </c>
      <c r="G2914" t="str">
        <f t="shared" si="89"/>
        <v/>
      </c>
      <c r="H2914" t="str">
        <f>IF(LEN($F2914)&gt;0,INDEX('Hoja1_datos de origen'!$V:$V,MATCH($F2914,$E:$E,0)),"")</f>
        <v/>
      </c>
      <c r="I2914" t="str">
        <f>IF(LEN($F2914)&gt;0,INDEX('Hoja1_datos de origen'!$R:$R,MATCH($F2914,$E:$E,0)),"")</f>
        <v/>
      </c>
      <c r="J2914" t="str">
        <f>IF(LEN($F2914)&gt;0,IF(INDEX('Hoja1_datos de origen'!$F:$F,MATCH($F2914,$E:$E,0))="","",INDEX('Hoja1_datos de origen'!$F:$F,MATCH($F2914,$E:$E,0))),"")</f>
        <v/>
      </c>
      <c r="K2914" s="10" t="str">
        <f>IF(LEN($F2914)&gt;0,INDEX('Hoja1_datos de origen'!$I:$I,MATCH($F2914,$E:$E,0)),"")</f>
        <v/>
      </c>
      <c r="L2914" s="10" t="str">
        <f>IF(LEN($F2914)&gt;0,INDEX('Hoja1_datos de origen'!$G:$G,MATCH($F2914,$E:$E,0)),"")</f>
        <v/>
      </c>
      <c r="M2914" t="str">
        <f>IF(LEN($F2914)&gt;0,INDEX('Hoja1_datos de origen'!$C:$C,MATCH($F2914,$E:$E,0)),"")</f>
        <v/>
      </c>
      <c r="N2914" t="str">
        <f>IF(LEN($F2914)&gt;0,INDEX('Hoja1_datos de origen'!$U:$U,MATCH($F2914,$E:$E,0)),"")</f>
        <v/>
      </c>
    </row>
    <row r="2915" spans="3:14">
      <c r="C2915" t="str">
        <f>IF('Hoja1_datos de origen'!$I2915&gt;=edad_minima,'Hoja1_datos de origen'!$C2915,"")</f>
        <v/>
      </c>
      <c r="D2915" t="str">
        <f>IF(LEN($C2915)&gt;0,(CONCATENATE('Hoja1_datos de origen'!$V2915,"-",'Hoja1_datos de origen'!$R2915,"-",TEXT('Hoja1_datos de origen'!$I2915,"000"),"-",'Hoja1_datos de origen'!$C2915)),"")</f>
        <v/>
      </c>
      <c r="E2915" t="str">
        <f>IF(LEN($C2915)&gt;0,COUNTIF($D:$D,"&gt;="&amp;$D2915),"")</f>
        <v/>
      </c>
      <c r="F2915" t="str">
        <f t="shared" si="88"/>
        <v/>
      </c>
      <c r="G2915" t="str">
        <f t="shared" si="89"/>
        <v/>
      </c>
      <c r="H2915" t="str">
        <f>IF(LEN($F2915)&gt;0,INDEX('Hoja1_datos de origen'!$V:$V,MATCH($F2915,$E:$E,0)),"")</f>
        <v/>
      </c>
      <c r="I2915" t="str">
        <f>IF(LEN($F2915)&gt;0,INDEX('Hoja1_datos de origen'!$R:$R,MATCH($F2915,$E:$E,0)),"")</f>
        <v/>
      </c>
      <c r="J2915" t="str">
        <f>IF(LEN($F2915)&gt;0,IF(INDEX('Hoja1_datos de origen'!$F:$F,MATCH($F2915,$E:$E,0))="","",INDEX('Hoja1_datos de origen'!$F:$F,MATCH($F2915,$E:$E,0))),"")</f>
        <v/>
      </c>
      <c r="K2915" s="10" t="str">
        <f>IF(LEN($F2915)&gt;0,INDEX('Hoja1_datos de origen'!$I:$I,MATCH($F2915,$E:$E,0)),"")</f>
        <v/>
      </c>
      <c r="L2915" s="10" t="str">
        <f>IF(LEN($F2915)&gt;0,INDEX('Hoja1_datos de origen'!$G:$G,MATCH($F2915,$E:$E,0)),"")</f>
        <v/>
      </c>
      <c r="M2915" t="str">
        <f>IF(LEN($F2915)&gt;0,INDEX('Hoja1_datos de origen'!$C:$C,MATCH($F2915,$E:$E,0)),"")</f>
        <v/>
      </c>
      <c r="N2915" t="str">
        <f>IF(LEN($F2915)&gt;0,INDEX('Hoja1_datos de origen'!$U:$U,MATCH($F2915,$E:$E,0)),"")</f>
        <v/>
      </c>
    </row>
    <row r="2916" spans="3:14">
      <c r="C2916" t="str">
        <f>IF('Hoja1_datos de origen'!$I2916&gt;=edad_minima,'Hoja1_datos de origen'!$C2916,"")</f>
        <v/>
      </c>
      <c r="D2916" t="str">
        <f>IF(LEN($C2916)&gt;0,(CONCATENATE('Hoja1_datos de origen'!$V2916,"-",'Hoja1_datos de origen'!$R2916,"-",TEXT('Hoja1_datos de origen'!$I2916,"000"),"-",'Hoja1_datos de origen'!$C2916)),"")</f>
        <v/>
      </c>
      <c r="E2916" t="str">
        <f>IF(LEN($C2916)&gt;0,COUNTIF($D:$D,"&gt;="&amp;$D2916),"")</f>
        <v/>
      </c>
      <c r="F2916" t="str">
        <f t="shared" si="88"/>
        <v/>
      </c>
      <c r="G2916" t="str">
        <f t="shared" si="89"/>
        <v/>
      </c>
      <c r="H2916" t="str">
        <f>IF(LEN($F2916)&gt;0,INDEX('Hoja1_datos de origen'!$V:$V,MATCH($F2916,$E:$E,0)),"")</f>
        <v/>
      </c>
      <c r="I2916" t="str">
        <f>IF(LEN($F2916)&gt;0,INDEX('Hoja1_datos de origen'!$R:$R,MATCH($F2916,$E:$E,0)),"")</f>
        <v/>
      </c>
      <c r="J2916" t="str">
        <f>IF(LEN($F2916)&gt;0,IF(INDEX('Hoja1_datos de origen'!$F:$F,MATCH($F2916,$E:$E,0))="","",INDEX('Hoja1_datos de origen'!$F:$F,MATCH($F2916,$E:$E,0))),"")</f>
        <v/>
      </c>
      <c r="K2916" s="10" t="str">
        <f>IF(LEN($F2916)&gt;0,INDEX('Hoja1_datos de origen'!$I:$I,MATCH($F2916,$E:$E,0)),"")</f>
        <v/>
      </c>
      <c r="L2916" s="10" t="str">
        <f>IF(LEN($F2916)&gt;0,INDEX('Hoja1_datos de origen'!$G:$G,MATCH($F2916,$E:$E,0)),"")</f>
        <v/>
      </c>
      <c r="M2916" t="str">
        <f>IF(LEN($F2916)&gt;0,INDEX('Hoja1_datos de origen'!$C:$C,MATCH($F2916,$E:$E,0)),"")</f>
        <v/>
      </c>
      <c r="N2916" t="str">
        <f>IF(LEN($F2916)&gt;0,INDEX('Hoja1_datos de origen'!$U:$U,MATCH($F2916,$E:$E,0)),"")</f>
        <v/>
      </c>
    </row>
    <row r="2917" spans="3:14">
      <c r="C2917" t="str">
        <f>IF('Hoja1_datos de origen'!$I2917&gt;=edad_minima,'Hoja1_datos de origen'!$C2917,"")</f>
        <v/>
      </c>
      <c r="D2917" t="str">
        <f>IF(LEN($C2917)&gt;0,(CONCATENATE('Hoja1_datos de origen'!$V2917,"-",'Hoja1_datos de origen'!$R2917,"-",TEXT('Hoja1_datos de origen'!$I2917,"000"),"-",'Hoja1_datos de origen'!$C2917)),"")</f>
        <v/>
      </c>
      <c r="E2917" t="str">
        <f>IF(LEN($C2917)&gt;0,COUNTIF($D:$D,"&gt;="&amp;$D2917),"")</f>
        <v/>
      </c>
      <c r="F2917" t="str">
        <f t="shared" si="88"/>
        <v/>
      </c>
      <c r="G2917" t="str">
        <f t="shared" si="89"/>
        <v/>
      </c>
      <c r="H2917" t="str">
        <f>IF(LEN($F2917)&gt;0,INDEX('Hoja1_datos de origen'!$V:$V,MATCH($F2917,$E:$E,0)),"")</f>
        <v/>
      </c>
      <c r="I2917" t="str">
        <f>IF(LEN($F2917)&gt;0,INDEX('Hoja1_datos de origen'!$R:$R,MATCH($F2917,$E:$E,0)),"")</f>
        <v/>
      </c>
      <c r="J2917" t="str">
        <f>IF(LEN($F2917)&gt;0,IF(INDEX('Hoja1_datos de origen'!$F:$F,MATCH($F2917,$E:$E,0))="","",INDEX('Hoja1_datos de origen'!$F:$F,MATCH($F2917,$E:$E,0))),"")</f>
        <v/>
      </c>
      <c r="K2917" s="10" t="str">
        <f>IF(LEN($F2917)&gt;0,INDEX('Hoja1_datos de origen'!$I:$I,MATCH($F2917,$E:$E,0)),"")</f>
        <v/>
      </c>
      <c r="L2917" s="10" t="str">
        <f>IF(LEN($F2917)&gt;0,INDEX('Hoja1_datos de origen'!$G:$G,MATCH($F2917,$E:$E,0)),"")</f>
        <v/>
      </c>
      <c r="M2917" t="str">
        <f>IF(LEN($F2917)&gt;0,INDEX('Hoja1_datos de origen'!$C:$C,MATCH($F2917,$E:$E,0)),"")</f>
        <v/>
      </c>
      <c r="N2917" t="str">
        <f>IF(LEN($F2917)&gt;0,INDEX('Hoja1_datos de origen'!$U:$U,MATCH($F2917,$E:$E,0)),"")</f>
        <v/>
      </c>
    </row>
    <row r="2918" spans="3:14">
      <c r="C2918" t="str">
        <f>IF('Hoja1_datos de origen'!$I2918&gt;=edad_minima,'Hoja1_datos de origen'!$C2918,"")</f>
        <v/>
      </c>
      <c r="D2918" t="str">
        <f>IF(LEN($C2918)&gt;0,(CONCATENATE('Hoja1_datos de origen'!$V2918,"-",'Hoja1_datos de origen'!$R2918,"-",TEXT('Hoja1_datos de origen'!$I2918,"000"),"-",'Hoja1_datos de origen'!$C2918)),"")</f>
        <v/>
      </c>
      <c r="E2918" t="str">
        <f>IF(LEN($C2918)&gt;0,COUNTIF($D:$D,"&gt;="&amp;$D2918),"")</f>
        <v/>
      </c>
      <c r="F2918" t="str">
        <f t="shared" si="88"/>
        <v/>
      </c>
      <c r="G2918" t="str">
        <f t="shared" si="89"/>
        <v/>
      </c>
      <c r="H2918" t="str">
        <f>IF(LEN($F2918)&gt;0,INDEX('Hoja1_datos de origen'!$V:$V,MATCH($F2918,$E:$E,0)),"")</f>
        <v/>
      </c>
      <c r="I2918" t="str">
        <f>IF(LEN($F2918)&gt;0,INDEX('Hoja1_datos de origen'!$R:$R,MATCH($F2918,$E:$E,0)),"")</f>
        <v/>
      </c>
      <c r="J2918" t="str">
        <f>IF(LEN($F2918)&gt;0,IF(INDEX('Hoja1_datos de origen'!$F:$F,MATCH($F2918,$E:$E,0))="","",INDEX('Hoja1_datos de origen'!$F:$F,MATCH($F2918,$E:$E,0))),"")</f>
        <v/>
      </c>
      <c r="K2918" s="10" t="str">
        <f>IF(LEN($F2918)&gt;0,INDEX('Hoja1_datos de origen'!$I:$I,MATCH($F2918,$E:$E,0)),"")</f>
        <v/>
      </c>
      <c r="L2918" s="10" t="str">
        <f>IF(LEN($F2918)&gt;0,INDEX('Hoja1_datos de origen'!$G:$G,MATCH($F2918,$E:$E,0)),"")</f>
        <v/>
      </c>
      <c r="M2918" t="str">
        <f>IF(LEN($F2918)&gt;0,INDEX('Hoja1_datos de origen'!$C:$C,MATCH($F2918,$E:$E,0)),"")</f>
        <v/>
      </c>
      <c r="N2918" t="str">
        <f>IF(LEN($F2918)&gt;0,INDEX('Hoja1_datos de origen'!$U:$U,MATCH($F2918,$E:$E,0)),"")</f>
        <v/>
      </c>
    </row>
    <row r="2919" spans="3:14">
      <c r="C2919" t="str">
        <f>IF('Hoja1_datos de origen'!$I2919&gt;=edad_minima,'Hoja1_datos de origen'!$C2919,"")</f>
        <v/>
      </c>
      <c r="D2919" t="str">
        <f>IF(LEN($C2919)&gt;0,(CONCATENATE('Hoja1_datos de origen'!$V2919,"-",'Hoja1_datos de origen'!$R2919,"-",TEXT('Hoja1_datos de origen'!$I2919,"000"),"-",'Hoja1_datos de origen'!$C2919)),"")</f>
        <v/>
      </c>
      <c r="E2919" t="str">
        <f>IF(LEN($C2919)&gt;0,COUNTIF($D:$D,"&gt;="&amp;$D2919),"")</f>
        <v/>
      </c>
      <c r="F2919" t="str">
        <f t="shared" si="88"/>
        <v/>
      </c>
      <c r="G2919" t="str">
        <f t="shared" si="89"/>
        <v/>
      </c>
      <c r="H2919" t="str">
        <f>IF(LEN($F2919)&gt;0,INDEX('Hoja1_datos de origen'!$V:$V,MATCH($F2919,$E:$E,0)),"")</f>
        <v/>
      </c>
      <c r="I2919" t="str">
        <f>IF(LEN($F2919)&gt;0,INDEX('Hoja1_datos de origen'!$R:$R,MATCH($F2919,$E:$E,0)),"")</f>
        <v/>
      </c>
      <c r="J2919" t="str">
        <f>IF(LEN($F2919)&gt;0,IF(INDEX('Hoja1_datos de origen'!$F:$F,MATCH($F2919,$E:$E,0))="","",INDEX('Hoja1_datos de origen'!$F:$F,MATCH($F2919,$E:$E,0))),"")</f>
        <v/>
      </c>
      <c r="K2919" s="10" t="str">
        <f>IF(LEN($F2919)&gt;0,INDEX('Hoja1_datos de origen'!$I:$I,MATCH($F2919,$E:$E,0)),"")</f>
        <v/>
      </c>
      <c r="L2919" s="10" t="str">
        <f>IF(LEN($F2919)&gt;0,INDEX('Hoja1_datos de origen'!$G:$G,MATCH($F2919,$E:$E,0)),"")</f>
        <v/>
      </c>
      <c r="M2919" t="str">
        <f>IF(LEN($F2919)&gt;0,INDEX('Hoja1_datos de origen'!$C:$C,MATCH($F2919,$E:$E,0)),"")</f>
        <v/>
      </c>
      <c r="N2919" t="str">
        <f>IF(LEN($F2919)&gt;0,INDEX('Hoja1_datos de origen'!$U:$U,MATCH($F2919,$E:$E,0)),"")</f>
        <v/>
      </c>
    </row>
    <row r="2920" spans="3:14">
      <c r="C2920" t="str">
        <f>IF('Hoja1_datos de origen'!$I2920&gt;=edad_minima,'Hoja1_datos de origen'!$C2920,"")</f>
        <v/>
      </c>
      <c r="D2920" t="str">
        <f>IF(LEN($C2920)&gt;0,(CONCATENATE('Hoja1_datos de origen'!$V2920,"-",'Hoja1_datos de origen'!$R2920,"-",TEXT('Hoja1_datos de origen'!$I2920,"000"),"-",'Hoja1_datos de origen'!$C2920)),"")</f>
        <v/>
      </c>
      <c r="E2920" t="str">
        <f>IF(LEN($C2920)&gt;0,COUNTIF($D:$D,"&gt;="&amp;$D2920),"")</f>
        <v/>
      </c>
      <c r="F2920" t="str">
        <f t="shared" si="88"/>
        <v/>
      </c>
      <c r="G2920" t="str">
        <f t="shared" si="89"/>
        <v/>
      </c>
      <c r="H2920" t="str">
        <f>IF(LEN($F2920)&gt;0,INDEX('Hoja1_datos de origen'!$V:$V,MATCH($F2920,$E:$E,0)),"")</f>
        <v/>
      </c>
      <c r="I2920" t="str">
        <f>IF(LEN($F2920)&gt;0,INDEX('Hoja1_datos de origen'!$R:$R,MATCH($F2920,$E:$E,0)),"")</f>
        <v/>
      </c>
      <c r="J2920" t="str">
        <f>IF(LEN($F2920)&gt;0,IF(INDEX('Hoja1_datos de origen'!$F:$F,MATCH($F2920,$E:$E,0))="","",INDEX('Hoja1_datos de origen'!$F:$F,MATCH($F2920,$E:$E,0))),"")</f>
        <v/>
      </c>
      <c r="K2920" s="10" t="str">
        <f>IF(LEN($F2920)&gt;0,INDEX('Hoja1_datos de origen'!$I:$I,MATCH($F2920,$E:$E,0)),"")</f>
        <v/>
      </c>
      <c r="L2920" s="10" t="str">
        <f>IF(LEN($F2920)&gt;0,INDEX('Hoja1_datos de origen'!$G:$G,MATCH($F2920,$E:$E,0)),"")</f>
        <v/>
      </c>
      <c r="M2920" t="str">
        <f>IF(LEN($F2920)&gt;0,INDEX('Hoja1_datos de origen'!$C:$C,MATCH($F2920,$E:$E,0)),"")</f>
        <v/>
      </c>
      <c r="N2920" t="str">
        <f>IF(LEN($F2920)&gt;0,INDEX('Hoja1_datos de origen'!$U:$U,MATCH($F2920,$E:$E,0)),"")</f>
        <v/>
      </c>
    </row>
    <row r="2921" spans="3:14">
      <c r="C2921" t="str">
        <f>IF('Hoja1_datos de origen'!$I2921&gt;=edad_minima,'Hoja1_datos de origen'!$C2921,"")</f>
        <v/>
      </c>
      <c r="D2921" t="str">
        <f>IF(LEN($C2921)&gt;0,(CONCATENATE('Hoja1_datos de origen'!$V2921,"-",'Hoja1_datos de origen'!$R2921,"-",TEXT('Hoja1_datos de origen'!$I2921,"000"),"-",'Hoja1_datos de origen'!$C2921)),"")</f>
        <v/>
      </c>
      <c r="E2921" t="str">
        <f>IF(LEN($C2921)&gt;0,COUNTIF($D:$D,"&gt;="&amp;$D2921),"")</f>
        <v/>
      </c>
      <c r="F2921" t="str">
        <f t="shared" si="88"/>
        <v/>
      </c>
      <c r="G2921" t="str">
        <f t="shared" si="89"/>
        <v/>
      </c>
      <c r="H2921" t="str">
        <f>IF(LEN($F2921)&gt;0,INDEX('Hoja1_datos de origen'!$V:$V,MATCH($F2921,$E:$E,0)),"")</f>
        <v/>
      </c>
      <c r="I2921" t="str">
        <f>IF(LEN($F2921)&gt;0,INDEX('Hoja1_datos de origen'!$R:$R,MATCH($F2921,$E:$E,0)),"")</f>
        <v/>
      </c>
      <c r="J2921" t="str">
        <f>IF(LEN($F2921)&gt;0,IF(INDEX('Hoja1_datos de origen'!$F:$F,MATCH($F2921,$E:$E,0))="","",INDEX('Hoja1_datos de origen'!$F:$F,MATCH($F2921,$E:$E,0))),"")</f>
        <v/>
      </c>
      <c r="K2921" s="10" t="str">
        <f>IF(LEN($F2921)&gt;0,INDEX('Hoja1_datos de origen'!$I:$I,MATCH($F2921,$E:$E,0)),"")</f>
        <v/>
      </c>
      <c r="L2921" s="10" t="str">
        <f>IF(LEN($F2921)&gt;0,INDEX('Hoja1_datos de origen'!$G:$G,MATCH($F2921,$E:$E,0)),"")</f>
        <v/>
      </c>
      <c r="M2921" t="str">
        <f>IF(LEN($F2921)&gt;0,INDEX('Hoja1_datos de origen'!$C:$C,MATCH($F2921,$E:$E,0)),"")</f>
        <v/>
      </c>
      <c r="N2921" t="str">
        <f>IF(LEN($F2921)&gt;0,INDEX('Hoja1_datos de origen'!$U:$U,MATCH($F2921,$E:$E,0)),"")</f>
        <v/>
      </c>
    </row>
    <row r="2922" spans="3:14">
      <c r="C2922" t="str">
        <f>IF('Hoja1_datos de origen'!$I2922&gt;=edad_minima,'Hoja1_datos de origen'!$C2922,"")</f>
        <v/>
      </c>
      <c r="D2922" t="str">
        <f>IF(LEN($C2922)&gt;0,(CONCATENATE('Hoja1_datos de origen'!$V2922,"-",'Hoja1_datos de origen'!$R2922,"-",TEXT('Hoja1_datos de origen'!$I2922,"000"),"-",'Hoja1_datos de origen'!$C2922)),"")</f>
        <v/>
      </c>
      <c r="E2922" t="str">
        <f>IF(LEN($C2922)&gt;0,COUNTIF($D:$D,"&gt;="&amp;$D2922),"")</f>
        <v/>
      </c>
      <c r="F2922" t="str">
        <f t="shared" si="88"/>
        <v/>
      </c>
      <c r="G2922" t="str">
        <f t="shared" si="89"/>
        <v/>
      </c>
      <c r="H2922" t="str">
        <f>IF(LEN($F2922)&gt;0,INDEX('Hoja1_datos de origen'!$V:$V,MATCH($F2922,$E:$E,0)),"")</f>
        <v/>
      </c>
      <c r="I2922" t="str">
        <f>IF(LEN($F2922)&gt;0,INDEX('Hoja1_datos de origen'!$R:$R,MATCH($F2922,$E:$E,0)),"")</f>
        <v/>
      </c>
      <c r="J2922" t="str">
        <f>IF(LEN($F2922)&gt;0,IF(INDEX('Hoja1_datos de origen'!$F:$F,MATCH($F2922,$E:$E,0))="","",INDEX('Hoja1_datos de origen'!$F:$F,MATCH($F2922,$E:$E,0))),"")</f>
        <v/>
      </c>
      <c r="K2922" s="10" t="str">
        <f>IF(LEN($F2922)&gt;0,INDEX('Hoja1_datos de origen'!$I:$I,MATCH($F2922,$E:$E,0)),"")</f>
        <v/>
      </c>
      <c r="L2922" s="10" t="str">
        <f>IF(LEN($F2922)&gt;0,INDEX('Hoja1_datos de origen'!$G:$G,MATCH($F2922,$E:$E,0)),"")</f>
        <v/>
      </c>
      <c r="M2922" t="str">
        <f>IF(LEN($F2922)&gt;0,INDEX('Hoja1_datos de origen'!$C:$C,MATCH($F2922,$E:$E,0)),"")</f>
        <v/>
      </c>
      <c r="N2922" t="str">
        <f>IF(LEN($F2922)&gt;0,INDEX('Hoja1_datos de origen'!$U:$U,MATCH($F2922,$E:$E,0)),"")</f>
        <v/>
      </c>
    </row>
    <row r="2923" spans="3:14">
      <c r="C2923" t="str">
        <f>IF('Hoja1_datos de origen'!$I2923&gt;=edad_minima,'Hoja1_datos de origen'!$C2923,"")</f>
        <v/>
      </c>
      <c r="D2923" t="str">
        <f>IF(LEN($C2923)&gt;0,(CONCATENATE('Hoja1_datos de origen'!$V2923,"-",'Hoja1_datos de origen'!$R2923,"-",TEXT('Hoja1_datos de origen'!$I2923,"000"),"-",'Hoja1_datos de origen'!$C2923)),"")</f>
        <v/>
      </c>
      <c r="E2923" t="str">
        <f>IF(LEN($C2923)&gt;0,COUNTIF($D:$D,"&gt;="&amp;$D2923),"")</f>
        <v/>
      </c>
      <c r="F2923" t="str">
        <f t="shared" si="88"/>
        <v/>
      </c>
      <c r="G2923" t="str">
        <f t="shared" si="89"/>
        <v/>
      </c>
      <c r="H2923" t="str">
        <f>IF(LEN($F2923)&gt;0,INDEX('Hoja1_datos de origen'!$V:$V,MATCH($F2923,$E:$E,0)),"")</f>
        <v/>
      </c>
      <c r="I2923" t="str">
        <f>IF(LEN($F2923)&gt;0,INDEX('Hoja1_datos de origen'!$R:$R,MATCH($F2923,$E:$E,0)),"")</f>
        <v/>
      </c>
      <c r="J2923" t="str">
        <f>IF(LEN($F2923)&gt;0,IF(INDEX('Hoja1_datos de origen'!$F:$F,MATCH($F2923,$E:$E,0))="","",INDEX('Hoja1_datos de origen'!$F:$F,MATCH($F2923,$E:$E,0))),"")</f>
        <v/>
      </c>
      <c r="K2923" s="10" t="str">
        <f>IF(LEN($F2923)&gt;0,INDEX('Hoja1_datos de origen'!$I:$I,MATCH($F2923,$E:$E,0)),"")</f>
        <v/>
      </c>
      <c r="L2923" s="10" t="str">
        <f>IF(LEN($F2923)&gt;0,INDEX('Hoja1_datos de origen'!$G:$G,MATCH($F2923,$E:$E,0)),"")</f>
        <v/>
      </c>
      <c r="M2923" t="str">
        <f>IF(LEN($F2923)&gt;0,INDEX('Hoja1_datos de origen'!$C:$C,MATCH($F2923,$E:$E,0)),"")</f>
        <v/>
      </c>
      <c r="N2923" t="str">
        <f>IF(LEN($F2923)&gt;0,INDEX('Hoja1_datos de origen'!$U:$U,MATCH($F2923,$E:$E,0)),"")</f>
        <v/>
      </c>
    </row>
    <row r="2924" spans="3:14">
      <c r="C2924" t="str">
        <f>IF('Hoja1_datos de origen'!$I2924&gt;=edad_minima,'Hoja1_datos de origen'!$C2924,"")</f>
        <v/>
      </c>
      <c r="D2924" t="str">
        <f>IF(LEN($C2924)&gt;0,(CONCATENATE('Hoja1_datos de origen'!$V2924,"-",'Hoja1_datos de origen'!$R2924,"-",TEXT('Hoja1_datos de origen'!$I2924,"000"),"-",'Hoja1_datos de origen'!$C2924)),"")</f>
        <v/>
      </c>
      <c r="E2924" t="str">
        <f>IF(LEN($C2924)&gt;0,COUNTIF($D:$D,"&gt;="&amp;$D2924),"")</f>
        <v/>
      </c>
      <c r="F2924" t="str">
        <f t="shared" si="88"/>
        <v/>
      </c>
      <c r="G2924" t="str">
        <f t="shared" si="89"/>
        <v/>
      </c>
      <c r="H2924" t="str">
        <f>IF(LEN($F2924)&gt;0,INDEX('Hoja1_datos de origen'!$V:$V,MATCH($F2924,$E:$E,0)),"")</f>
        <v/>
      </c>
      <c r="I2924" t="str">
        <f>IF(LEN($F2924)&gt;0,INDEX('Hoja1_datos de origen'!$R:$R,MATCH($F2924,$E:$E,0)),"")</f>
        <v/>
      </c>
      <c r="J2924" t="str">
        <f>IF(LEN($F2924)&gt;0,IF(INDEX('Hoja1_datos de origen'!$F:$F,MATCH($F2924,$E:$E,0))="","",INDEX('Hoja1_datos de origen'!$F:$F,MATCH($F2924,$E:$E,0))),"")</f>
        <v/>
      </c>
      <c r="K2924" s="10" t="str">
        <f>IF(LEN($F2924)&gt;0,INDEX('Hoja1_datos de origen'!$I:$I,MATCH($F2924,$E:$E,0)),"")</f>
        <v/>
      </c>
      <c r="L2924" s="10" t="str">
        <f>IF(LEN($F2924)&gt;0,INDEX('Hoja1_datos de origen'!$G:$G,MATCH($F2924,$E:$E,0)),"")</f>
        <v/>
      </c>
      <c r="M2924" t="str">
        <f>IF(LEN($F2924)&gt;0,INDEX('Hoja1_datos de origen'!$C:$C,MATCH($F2924,$E:$E,0)),"")</f>
        <v/>
      </c>
      <c r="N2924" t="str">
        <f>IF(LEN($F2924)&gt;0,INDEX('Hoja1_datos de origen'!$U:$U,MATCH($F2924,$E:$E,0)),"")</f>
        <v/>
      </c>
    </row>
    <row r="2925" spans="3:14">
      <c r="C2925" t="str">
        <f>IF('Hoja1_datos de origen'!$I2925&gt;=edad_minima,'Hoja1_datos de origen'!$C2925,"")</f>
        <v/>
      </c>
      <c r="D2925" t="str">
        <f>IF(LEN($C2925)&gt;0,(CONCATENATE('Hoja1_datos de origen'!$V2925,"-",'Hoja1_datos de origen'!$R2925,"-",TEXT('Hoja1_datos de origen'!$I2925,"000"),"-",'Hoja1_datos de origen'!$C2925)),"")</f>
        <v/>
      </c>
      <c r="E2925" t="str">
        <f>IF(LEN($C2925)&gt;0,COUNTIF($D:$D,"&gt;="&amp;$D2925),"")</f>
        <v/>
      </c>
      <c r="F2925" t="str">
        <f t="shared" si="88"/>
        <v/>
      </c>
      <c r="G2925" t="str">
        <f t="shared" si="89"/>
        <v/>
      </c>
      <c r="H2925" t="str">
        <f>IF(LEN($F2925)&gt;0,INDEX('Hoja1_datos de origen'!$V:$V,MATCH($F2925,$E:$E,0)),"")</f>
        <v/>
      </c>
      <c r="I2925" t="str">
        <f>IF(LEN($F2925)&gt;0,INDEX('Hoja1_datos de origen'!$R:$R,MATCH($F2925,$E:$E,0)),"")</f>
        <v/>
      </c>
      <c r="J2925" t="str">
        <f>IF(LEN($F2925)&gt;0,IF(INDEX('Hoja1_datos de origen'!$F:$F,MATCH($F2925,$E:$E,0))="","",INDEX('Hoja1_datos de origen'!$F:$F,MATCH($F2925,$E:$E,0))),"")</f>
        <v/>
      </c>
      <c r="K2925" s="10" t="str">
        <f>IF(LEN($F2925)&gt;0,INDEX('Hoja1_datos de origen'!$I:$I,MATCH($F2925,$E:$E,0)),"")</f>
        <v/>
      </c>
      <c r="L2925" s="10" t="str">
        <f>IF(LEN($F2925)&gt;0,INDEX('Hoja1_datos de origen'!$G:$G,MATCH($F2925,$E:$E,0)),"")</f>
        <v/>
      </c>
      <c r="M2925" t="str">
        <f>IF(LEN($F2925)&gt;0,INDEX('Hoja1_datos de origen'!$C:$C,MATCH($F2925,$E:$E,0)),"")</f>
        <v/>
      </c>
      <c r="N2925" t="str">
        <f>IF(LEN($F2925)&gt;0,INDEX('Hoja1_datos de origen'!$U:$U,MATCH($F2925,$E:$E,0)),"")</f>
        <v/>
      </c>
    </row>
    <row r="2926" spans="3:14">
      <c r="C2926" t="str">
        <f>IF('Hoja1_datos de origen'!$I2926&gt;=edad_minima,'Hoja1_datos de origen'!$C2926,"")</f>
        <v/>
      </c>
      <c r="D2926" t="str">
        <f>IF(LEN($C2926)&gt;0,(CONCATENATE('Hoja1_datos de origen'!$V2926,"-",'Hoja1_datos de origen'!$R2926,"-",TEXT('Hoja1_datos de origen'!$I2926,"000"),"-",'Hoja1_datos de origen'!$C2926)),"")</f>
        <v/>
      </c>
      <c r="E2926" t="str">
        <f>IF(LEN($C2926)&gt;0,COUNTIF($D:$D,"&gt;="&amp;$D2926),"")</f>
        <v/>
      </c>
      <c r="F2926" t="str">
        <f t="shared" si="88"/>
        <v/>
      </c>
      <c r="G2926" t="str">
        <f t="shared" si="89"/>
        <v/>
      </c>
      <c r="H2926" t="str">
        <f>IF(LEN($F2926)&gt;0,INDEX('Hoja1_datos de origen'!$V:$V,MATCH($F2926,$E:$E,0)),"")</f>
        <v/>
      </c>
      <c r="I2926" t="str">
        <f>IF(LEN($F2926)&gt;0,INDEX('Hoja1_datos de origen'!$R:$R,MATCH($F2926,$E:$E,0)),"")</f>
        <v/>
      </c>
      <c r="J2926" t="str">
        <f>IF(LEN($F2926)&gt;0,IF(INDEX('Hoja1_datos de origen'!$F:$F,MATCH($F2926,$E:$E,0))="","",INDEX('Hoja1_datos de origen'!$F:$F,MATCH($F2926,$E:$E,0))),"")</f>
        <v/>
      </c>
      <c r="K2926" s="10" t="str">
        <f>IF(LEN($F2926)&gt;0,INDEX('Hoja1_datos de origen'!$I:$I,MATCH($F2926,$E:$E,0)),"")</f>
        <v/>
      </c>
      <c r="L2926" s="10" t="str">
        <f>IF(LEN($F2926)&gt;0,INDEX('Hoja1_datos de origen'!$G:$G,MATCH($F2926,$E:$E,0)),"")</f>
        <v/>
      </c>
      <c r="M2926" t="str">
        <f>IF(LEN($F2926)&gt;0,INDEX('Hoja1_datos de origen'!$C:$C,MATCH($F2926,$E:$E,0)),"")</f>
        <v/>
      </c>
      <c r="N2926" t="str">
        <f>IF(LEN($F2926)&gt;0,INDEX('Hoja1_datos de origen'!$U:$U,MATCH($F2926,$E:$E,0)),"")</f>
        <v/>
      </c>
    </row>
    <row r="2927" spans="3:14">
      <c r="C2927" t="str">
        <f>IF('Hoja1_datos de origen'!$I2927&gt;=edad_minima,'Hoja1_datos de origen'!$C2927,"")</f>
        <v/>
      </c>
      <c r="D2927" t="str">
        <f>IF(LEN($C2927)&gt;0,(CONCATENATE('Hoja1_datos de origen'!$V2927,"-",'Hoja1_datos de origen'!$R2927,"-",TEXT('Hoja1_datos de origen'!$I2927,"000"),"-",'Hoja1_datos de origen'!$C2927)),"")</f>
        <v/>
      </c>
      <c r="E2927" t="str">
        <f>IF(LEN($C2927)&gt;0,COUNTIF($D:$D,"&gt;="&amp;$D2927),"")</f>
        <v/>
      </c>
      <c r="F2927" t="str">
        <f t="shared" si="88"/>
        <v/>
      </c>
      <c r="G2927" t="str">
        <f t="shared" si="89"/>
        <v/>
      </c>
      <c r="H2927" t="str">
        <f>IF(LEN($F2927)&gt;0,INDEX('Hoja1_datos de origen'!$V:$V,MATCH($F2927,$E:$E,0)),"")</f>
        <v/>
      </c>
      <c r="I2927" t="str">
        <f>IF(LEN($F2927)&gt;0,INDEX('Hoja1_datos de origen'!$R:$R,MATCH($F2927,$E:$E,0)),"")</f>
        <v/>
      </c>
      <c r="J2927" t="str">
        <f>IF(LEN($F2927)&gt;0,IF(INDEX('Hoja1_datos de origen'!$F:$F,MATCH($F2927,$E:$E,0))="","",INDEX('Hoja1_datos de origen'!$F:$F,MATCH($F2927,$E:$E,0))),"")</f>
        <v/>
      </c>
      <c r="K2927" s="10" t="str">
        <f>IF(LEN($F2927)&gt;0,INDEX('Hoja1_datos de origen'!$I:$I,MATCH($F2927,$E:$E,0)),"")</f>
        <v/>
      </c>
      <c r="L2927" s="10" t="str">
        <f>IF(LEN($F2927)&gt;0,INDEX('Hoja1_datos de origen'!$G:$G,MATCH($F2927,$E:$E,0)),"")</f>
        <v/>
      </c>
      <c r="M2927" t="str">
        <f>IF(LEN($F2927)&gt;0,INDEX('Hoja1_datos de origen'!$C:$C,MATCH($F2927,$E:$E,0)),"")</f>
        <v/>
      </c>
      <c r="N2927" t="str">
        <f>IF(LEN($F2927)&gt;0,INDEX('Hoja1_datos de origen'!$U:$U,MATCH($F2927,$E:$E,0)),"")</f>
        <v/>
      </c>
    </row>
    <row r="2928" spans="3:14">
      <c r="C2928" t="str">
        <f>IF('Hoja1_datos de origen'!$I2928&gt;=edad_minima,'Hoja1_datos de origen'!$C2928,"")</f>
        <v/>
      </c>
      <c r="D2928" t="str">
        <f>IF(LEN($C2928)&gt;0,(CONCATENATE('Hoja1_datos de origen'!$V2928,"-",'Hoja1_datos de origen'!$R2928,"-",TEXT('Hoja1_datos de origen'!$I2928,"000"),"-",'Hoja1_datos de origen'!$C2928)),"")</f>
        <v/>
      </c>
      <c r="E2928" t="str">
        <f>IF(LEN($C2928)&gt;0,COUNTIF($D:$D,"&gt;="&amp;$D2928),"")</f>
        <v/>
      </c>
      <c r="F2928" t="str">
        <f t="shared" si="88"/>
        <v/>
      </c>
      <c r="G2928" t="str">
        <f t="shared" si="89"/>
        <v/>
      </c>
      <c r="H2928" t="str">
        <f>IF(LEN($F2928)&gt;0,INDEX('Hoja1_datos de origen'!$V:$V,MATCH($F2928,$E:$E,0)),"")</f>
        <v/>
      </c>
      <c r="I2928" t="str">
        <f>IF(LEN($F2928)&gt;0,INDEX('Hoja1_datos de origen'!$R:$R,MATCH($F2928,$E:$E,0)),"")</f>
        <v/>
      </c>
      <c r="J2928" t="str">
        <f>IF(LEN($F2928)&gt;0,IF(INDEX('Hoja1_datos de origen'!$F:$F,MATCH($F2928,$E:$E,0))="","",INDEX('Hoja1_datos de origen'!$F:$F,MATCH($F2928,$E:$E,0))),"")</f>
        <v/>
      </c>
      <c r="K2928" s="10" t="str">
        <f>IF(LEN($F2928)&gt;0,INDEX('Hoja1_datos de origen'!$I:$I,MATCH($F2928,$E:$E,0)),"")</f>
        <v/>
      </c>
      <c r="L2928" s="10" t="str">
        <f>IF(LEN($F2928)&gt;0,INDEX('Hoja1_datos de origen'!$G:$G,MATCH($F2928,$E:$E,0)),"")</f>
        <v/>
      </c>
      <c r="M2928" t="str">
        <f>IF(LEN($F2928)&gt;0,INDEX('Hoja1_datos de origen'!$C:$C,MATCH($F2928,$E:$E,0)),"")</f>
        <v/>
      </c>
      <c r="N2928" t="str">
        <f>IF(LEN($F2928)&gt;0,INDEX('Hoja1_datos de origen'!$U:$U,MATCH($F2928,$E:$E,0)),"")</f>
        <v/>
      </c>
    </row>
    <row r="2929" spans="3:14">
      <c r="C2929" t="str">
        <f>IF('Hoja1_datos de origen'!$I2929&gt;=edad_minima,'Hoja1_datos de origen'!$C2929,"")</f>
        <v/>
      </c>
      <c r="D2929" t="str">
        <f>IF(LEN($C2929)&gt;0,(CONCATENATE('Hoja1_datos de origen'!$V2929,"-",'Hoja1_datos de origen'!$R2929,"-",TEXT('Hoja1_datos de origen'!$I2929,"000"),"-",'Hoja1_datos de origen'!$C2929)),"")</f>
        <v/>
      </c>
      <c r="E2929" t="str">
        <f>IF(LEN($C2929)&gt;0,COUNTIF($D:$D,"&gt;="&amp;$D2929),"")</f>
        <v/>
      </c>
      <c r="F2929" t="str">
        <f t="shared" si="88"/>
        <v/>
      </c>
      <c r="G2929" t="str">
        <f t="shared" si="89"/>
        <v/>
      </c>
      <c r="H2929" t="str">
        <f>IF(LEN($F2929)&gt;0,INDEX('Hoja1_datos de origen'!$V:$V,MATCH($F2929,$E:$E,0)),"")</f>
        <v/>
      </c>
      <c r="I2929" t="str">
        <f>IF(LEN($F2929)&gt;0,INDEX('Hoja1_datos de origen'!$R:$R,MATCH($F2929,$E:$E,0)),"")</f>
        <v/>
      </c>
      <c r="J2929" t="str">
        <f>IF(LEN($F2929)&gt;0,IF(INDEX('Hoja1_datos de origen'!$F:$F,MATCH($F2929,$E:$E,0))="","",INDEX('Hoja1_datos de origen'!$F:$F,MATCH($F2929,$E:$E,0))),"")</f>
        <v/>
      </c>
      <c r="K2929" s="10" t="str">
        <f>IF(LEN($F2929)&gt;0,INDEX('Hoja1_datos de origen'!$I:$I,MATCH($F2929,$E:$E,0)),"")</f>
        <v/>
      </c>
      <c r="L2929" s="10" t="str">
        <f>IF(LEN($F2929)&gt;0,INDEX('Hoja1_datos de origen'!$G:$G,MATCH($F2929,$E:$E,0)),"")</f>
        <v/>
      </c>
      <c r="M2929" t="str">
        <f>IF(LEN($F2929)&gt;0,INDEX('Hoja1_datos de origen'!$C:$C,MATCH($F2929,$E:$E,0)),"")</f>
        <v/>
      </c>
      <c r="N2929" t="str">
        <f>IF(LEN($F2929)&gt;0,INDEX('Hoja1_datos de origen'!$U:$U,MATCH($F2929,$E:$E,0)),"")</f>
        <v/>
      </c>
    </row>
    <row r="2930" spans="3:14">
      <c r="C2930" t="str">
        <f>IF('Hoja1_datos de origen'!$I2930&gt;=edad_minima,'Hoja1_datos de origen'!$C2930,"")</f>
        <v/>
      </c>
      <c r="D2930" t="str">
        <f>IF(LEN($C2930)&gt;0,(CONCATENATE('Hoja1_datos de origen'!$V2930,"-",'Hoja1_datos de origen'!$R2930,"-",TEXT('Hoja1_datos de origen'!$I2930,"000"),"-",'Hoja1_datos de origen'!$C2930)),"")</f>
        <v/>
      </c>
      <c r="E2930" t="str">
        <f>IF(LEN($C2930)&gt;0,COUNTIF($D:$D,"&gt;="&amp;$D2930),"")</f>
        <v/>
      </c>
      <c r="F2930" t="str">
        <f t="shared" si="88"/>
        <v/>
      </c>
      <c r="G2930" t="str">
        <f t="shared" si="89"/>
        <v/>
      </c>
      <c r="H2930" t="str">
        <f>IF(LEN($F2930)&gt;0,INDEX('Hoja1_datos de origen'!$V:$V,MATCH($F2930,$E:$E,0)),"")</f>
        <v/>
      </c>
      <c r="I2930" t="str">
        <f>IF(LEN($F2930)&gt;0,INDEX('Hoja1_datos de origen'!$R:$R,MATCH($F2930,$E:$E,0)),"")</f>
        <v/>
      </c>
      <c r="J2930" t="str">
        <f>IF(LEN($F2930)&gt;0,IF(INDEX('Hoja1_datos de origen'!$F:$F,MATCH($F2930,$E:$E,0))="","",INDEX('Hoja1_datos de origen'!$F:$F,MATCH($F2930,$E:$E,0))),"")</f>
        <v/>
      </c>
      <c r="K2930" s="10" t="str">
        <f>IF(LEN($F2930)&gt;0,INDEX('Hoja1_datos de origen'!$I:$I,MATCH($F2930,$E:$E,0)),"")</f>
        <v/>
      </c>
      <c r="L2930" s="10" t="str">
        <f>IF(LEN($F2930)&gt;0,INDEX('Hoja1_datos de origen'!$G:$G,MATCH($F2930,$E:$E,0)),"")</f>
        <v/>
      </c>
      <c r="M2930" t="str">
        <f>IF(LEN($F2930)&gt;0,INDEX('Hoja1_datos de origen'!$C:$C,MATCH($F2930,$E:$E,0)),"")</f>
        <v/>
      </c>
      <c r="N2930" t="str">
        <f>IF(LEN($F2930)&gt;0,INDEX('Hoja1_datos de origen'!$U:$U,MATCH($F2930,$E:$E,0)),"")</f>
        <v/>
      </c>
    </row>
    <row r="2931" spans="3:14">
      <c r="C2931" t="str">
        <f>IF('Hoja1_datos de origen'!$I2931&gt;=edad_minima,'Hoja1_datos de origen'!$C2931,"")</f>
        <v/>
      </c>
      <c r="D2931" t="str">
        <f>IF(LEN($C2931)&gt;0,(CONCATENATE('Hoja1_datos de origen'!$V2931,"-",'Hoja1_datos de origen'!$R2931,"-",TEXT('Hoja1_datos de origen'!$I2931,"000"),"-",'Hoja1_datos de origen'!$C2931)),"")</f>
        <v/>
      </c>
      <c r="E2931" t="str">
        <f>IF(LEN($C2931)&gt;0,COUNTIF($D:$D,"&gt;="&amp;$D2931),"")</f>
        <v/>
      </c>
      <c r="F2931" t="str">
        <f t="shared" si="88"/>
        <v/>
      </c>
      <c r="G2931" t="str">
        <f t="shared" si="89"/>
        <v/>
      </c>
      <c r="H2931" t="str">
        <f>IF(LEN($F2931)&gt;0,INDEX('Hoja1_datos de origen'!$V:$V,MATCH($F2931,$E:$E,0)),"")</f>
        <v/>
      </c>
      <c r="I2931" t="str">
        <f>IF(LEN($F2931)&gt;0,INDEX('Hoja1_datos de origen'!$R:$R,MATCH($F2931,$E:$E,0)),"")</f>
        <v/>
      </c>
      <c r="J2931" t="str">
        <f>IF(LEN($F2931)&gt;0,IF(INDEX('Hoja1_datos de origen'!$F:$F,MATCH($F2931,$E:$E,0))="","",INDEX('Hoja1_datos de origen'!$F:$F,MATCH($F2931,$E:$E,0))),"")</f>
        <v/>
      </c>
      <c r="K2931" s="10" t="str">
        <f>IF(LEN($F2931)&gt;0,INDEX('Hoja1_datos de origen'!$I:$I,MATCH($F2931,$E:$E,0)),"")</f>
        <v/>
      </c>
      <c r="L2931" s="10" t="str">
        <f>IF(LEN($F2931)&gt;0,INDEX('Hoja1_datos de origen'!$G:$G,MATCH($F2931,$E:$E,0)),"")</f>
        <v/>
      </c>
      <c r="M2931" t="str">
        <f>IF(LEN($F2931)&gt;0,INDEX('Hoja1_datos de origen'!$C:$C,MATCH($F2931,$E:$E,0)),"")</f>
        <v/>
      </c>
      <c r="N2931" t="str">
        <f>IF(LEN($F2931)&gt;0,INDEX('Hoja1_datos de origen'!$U:$U,MATCH($F2931,$E:$E,0)),"")</f>
        <v/>
      </c>
    </row>
    <row r="2932" spans="3:14">
      <c r="C2932" t="str">
        <f>IF('Hoja1_datos de origen'!$I2932&gt;=edad_minima,'Hoja1_datos de origen'!$C2932,"")</f>
        <v/>
      </c>
      <c r="D2932" t="str">
        <f>IF(LEN($C2932)&gt;0,(CONCATENATE('Hoja1_datos de origen'!$V2932,"-",'Hoja1_datos de origen'!$R2932,"-",TEXT('Hoja1_datos de origen'!$I2932,"000"),"-",'Hoja1_datos de origen'!$C2932)),"")</f>
        <v/>
      </c>
      <c r="E2932" t="str">
        <f>IF(LEN($C2932)&gt;0,COUNTIF($D:$D,"&gt;="&amp;$D2932),"")</f>
        <v/>
      </c>
      <c r="F2932" t="str">
        <f t="shared" si="88"/>
        <v/>
      </c>
      <c r="G2932" t="str">
        <f t="shared" si="89"/>
        <v/>
      </c>
      <c r="H2932" t="str">
        <f>IF(LEN($F2932)&gt;0,INDEX('Hoja1_datos de origen'!$V:$V,MATCH($F2932,$E:$E,0)),"")</f>
        <v/>
      </c>
      <c r="I2932" t="str">
        <f>IF(LEN($F2932)&gt;0,INDEX('Hoja1_datos de origen'!$R:$R,MATCH($F2932,$E:$E,0)),"")</f>
        <v/>
      </c>
      <c r="J2932" t="str">
        <f>IF(LEN($F2932)&gt;0,IF(INDEX('Hoja1_datos de origen'!$F:$F,MATCH($F2932,$E:$E,0))="","",INDEX('Hoja1_datos de origen'!$F:$F,MATCH($F2932,$E:$E,0))),"")</f>
        <v/>
      </c>
      <c r="K2932" s="10" t="str">
        <f>IF(LEN($F2932)&gt;0,INDEX('Hoja1_datos de origen'!$I:$I,MATCH($F2932,$E:$E,0)),"")</f>
        <v/>
      </c>
      <c r="L2932" s="10" t="str">
        <f>IF(LEN($F2932)&gt;0,INDEX('Hoja1_datos de origen'!$G:$G,MATCH($F2932,$E:$E,0)),"")</f>
        <v/>
      </c>
      <c r="M2932" t="str">
        <f>IF(LEN($F2932)&gt;0,INDEX('Hoja1_datos de origen'!$C:$C,MATCH($F2932,$E:$E,0)),"")</f>
        <v/>
      </c>
      <c r="N2932" t="str">
        <f>IF(LEN($F2932)&gt;0,INDEX('Hoja1_datos de origen'!$U:$U,MATCH($F2932,$E:$E,0)),"")</f>
        <v/>
      </c>
    </row>
    <row r="2933" spans="3:14">
      <c r="C2933" t="str">
        <f>IF('Hoja1_datos de origen'!$I2933&gt;=edad_minima,'Hoja1_datos de origen'!$C2933,"")</f>
        <v/>
      </c>
      <c r="D2933" t="str">
        <f>IF(LEN($C2933)&gt;0,(CONCATENATE('Hoja1_datos de origen'!$V2933,"-",'Hoja1_datos de origen'!$R2933,"-",TEXT('Hoja1_datos de origen'!$I2933,"000"),"-",'Hoja1_datos de origen'!$C2933)),"")</f>
        <v/>
      </c>
      <c r="E2933" t="str">
        <f>IF(LEN($C2933)&gt;0,COUNTIF($D:$D,"&gt;="&amp;$D2933),"")</f>
        <v/>
      </c>
      <c r="F2933" t="str">
        <f t="shared" si="88"/>
        <v/>
      </c>
      <c r="G2933" t="str">
        <f t="shared" si="89"/>
        <v/>
      </c>
      <c r="H2933" t="str">
        <f>IF(LEN($F2933)&gt;0,INDEX('Hoja1_datos de origen'!$V:$V,MATCH($F2933,$E:$E,0)),"")</f>
        <v/>
      </c>
      <c r="I2933" t="str">
        <f>IF(LEN($F2933)&gt;0,INDEX('Hoja1_datos de origen'!$R:$R,MATCH($F2933,$E:$E,0)),"")</f>
        <v/>
      </c>
      <c r="J2933" t="str">
        <f>IF(LEN($F2933)&gt;0,IF(INDEX('Hoja1_datos de origen'!$F:$F,MATCH($F2933,$E:$E,0))="","",INDEX('Hoja1_datos de origen'!$F:$F,MATCH($F2933,$E:$E,0))),"")</f>
        <v/>
      </c>
      <c r="K2933" s="10" t="str">
        <f>IF(LEN($F2933)&gt;0,INDEX('Hoja1_datos de origen'!$I:$I,MATCH($F2933,$E:$E,0)),"")</f>
        <v/>
      </c>
      <c r="L2933" s="10" t="str">
        <f>IF(LEN($F2933)&gt;0,INDEX('Hoja1_datos de origen'!$G:$G,MATCH($F2933,$E:$E,0)),"")</f>
        <v/>
      </c>
      <c r="M2933" t="str">
        <f>IF(LEN($F2933)&gt;0,INDEX('Hoja1_datos de origen'!$C:$C,MATCH($F2933,$E:$E,0)),"")</f>
        <v/>
      </c>
      <c r="N2933" t="str">
        <f>IF(LEN($F2933)&gt;0,INDEX('Hoja1_datos de origen'!$U:$U,MATCH($F2933,$E:$E,0)),"")</f>
        <v/>
      </c>
    </row>
    <row r="2934" spans="3:14">
      <c r="C2934" t="str">
        <f>IF('Hoja1_datos de origen'!$I2934&gt;=edad_minima,'Hoja1_datos de origen'!$C2934,"")</f>
        <v/>
      </c>
      <c r="D2934" t="str">
        <f>IF(LEN($C2934)&gt;0,(CONCATENATE('Hoja1_datos de origen'!$V2934,"-",'Hoja1_datos de origen'!$R2934,"-",TEXT('Hoja1_datos de origen'!$I2934,"000"),"-",'Hoja1_datos de origen'!$C2934)),"")</f>
        <v/>
      </c>
      <c r="E2934" t="str">
        <f>IF(LEN($C2934)&gt;0,COUNTIF($D:$D,"&gt;="&amp;$D2934),"")</f>
        <v/>
      </c>
      <c r="F2934" t="str">
        <f t="shared" si="88"/>
        <v/>
      </c>
      <c r="G2934" t="str">
        <f t="shared" si="89"/>
        <v/>
      </c>
      <c r="H2934" t="str">
        <f>IF(LEN($F2934)&gt;0,INDEX('Hoja1_datos de origen'!$V:$V,MATCH($F2934,$E:$E,0)),"")</f>
        <v/>
      </c>
      <c r="I2934" t="str">
        <f>IF(LEN($F2934)&gt;0,INDEX('Hoja1_datos de origen'!$R:$R,MATCH($F2934,$E:$E,0)),"")</f>
        <v/>
      </c>
      <c r="J2934" t="str">
        <f>IF(LEN($F2934)&gt;0,IF(INDEX('Hoja1_datos de origen'!$F:$F,MATCH($F2934,$E:$E,0))="","",INDEX('Hoja1_datos de origen'!$F:$F,MATCH($F2934,$E:$E,0))),"")</f>
        <v/>
      </c>
      <c r="K2934" s="10" t="str">
        <f>IF(LEN($F2934)&gt;0,INDEX('Hoja1_datos de origen'!$I:$I,MATCH($F2934,$E:$E,0)),"")</f>
        <v/>
      </c>
      <c r="L2934" s="10" t="str">
        <f>IF(LEN($F2934)&gt;0,INDEX('Hoja1_datos de origen'!$G:$G,MATCH($F2934,$E:$E,0)),"")</f>
        <v/>
      </c>
      <c r="M2934" t="str">
        <f>IF(LEN($F2934)&gt;0,INDEX('Hoja1_datos de origen'!$C:$C,MATCH($F2934,$E:$E,0)),"")</f>
        <v/>
      </c>
      <c r="N2934" t="str">
        <f>IF(LEN($F2934)&gt;0,INDEX('Hoja1_datos de origen'!$U:$U,MATCH($F2934,$E:$E,0)),"")</f>
        <v/>
      </c>
    </row>
    <row r="2935" spans="3:14">
      <c r="C2935" t="str">
        <f>IF('Hoja1_datos de origen'!$I2935&gt;=edad_minima,'Hoja1_datos de origen'!$C2935,"")</f>
        <v/>
      </c>
      <c r="D2935" t="str">
        <f>IF(LEN($C2935)&gt;0,(CONCATENATE('Hoja1_datos de origen'!$V2935,"-",'Hoja1_datos de origen'!$R2935,"-",TEXT('Hoja1_datos de origen'!$I2935,"000"),"-",'Hoja1_datos de origen'!$C2935)),"")</f>
        <v/>
      </c>
      <c r="E2935" t="str">
        <f>IF(LEN($C2935)&gt;0,COUNTIF($D:$D,"&gt;="&amp;$D2935),"")</f>
        <v/>
      </c>
      <c r="F2935" t="str">
        <f t="shared" si="88"/>
        <v/>
      </c>
      <c r="G2935" t="str">
        <f t="shared" si="89"/>
        <v/>
      </c>
      <c r="H2935" t="str">
        <f>IF(LEN($F2935)&gt;0,INDEX('Hoja1_datos de origen'!$V:$V,MATCH($F2935,$E:$E,0)),"")</f>
        <v/>
      </c>
      <c r="I2935" t="str">
        <f>IF(LEN($F2935)&gt;0,INDEX('Hoja1_datos de origen'!$R:$R,MATCH($F2935,$E:$E,0)),"")</f>
        <v/>
      </c>
      <c r="J2935" t="str">
        <f>IF(LEN($F2935)&gt;0,IF(INDEX('Hoja1_datos de origen'!$F:$F,MATCH($F2935,$E:$E,0))="","",INDEX('Hoja1_datos de origen'!$F:$F,MATCH($F2935,$E:$E,0))),"")</f>
        <v/>
      </c>
      <c r="K2935" s="10" t="str">
        <f>IF(LEN($F2935)&gt;0,INDEX('Hoja1_datos de origen'!$I:$I,MATCH($F2935,$E:$E,0)),"")</f>
        <v/>
      </c>
      <c r="L2935" s="10" t="str">
        <f>IF(LEN($F2935)&gt;0,INDEX('Hoja1_datos de origen'!$G:$G,MATCH($F2935,$E:$E,0)),"")</f>
        <v/>
      </c>
      <c r="M2935" t="str">
        <f>IF(LEN($F2935)&gt;0,INDEX('Hoja1_datos de origen'!$C:$C,MATCH($F2935,$E:$E,0)),"")</f>
        <v/>
      </c>
      <c r="N2935" t="str">
        <f>IF(LEN($F2935)&gt;0,INDEX('Hoja1_datos de origen'!$U:$U,MATCH($F2935,$E:$E,0)),"")</f>
        <v/>
      </c>
    </row>
    <row r="2936" spans="3:14">
      <c r="C2936" t="str">
        <f>IF('Hoja1_datos de origen'!$I2936&gt;=edad_minima,'Hoja1_datos de origen'!$C2936,"")</f>
        <v/>
      </c>
      <c r="D2936" t="str">
        <f>IF(LEN($C2936)&gt;0,(CONCATENATE('Hoja1_datos de origen'!$V2936,"-",'Hoja1_datos de origen'!$R2936,"-",TEXT('Hoja1_datos de origen'!$I2936,"000"),"-",'Hoja1_datos de origen'!$C2936)),"")</f>
        <v/>
      </c>
      <c r="E2936" t="str">
        <f>IF(LEN($C2936)&gt;0,COUNTIF($D:$D,"&gt;="&amp;$D2936),"")</f>
        <v/>
      </c>
      <c r="F2936" t="str">
        <f t="shared" si="88"/>
        <v/>
      </c>
      <c r="G2936" t="str">
        <f t="shared" si="89"/>
        <v/>
      </c>
      <c r="H2936" t="str">
        <f>IF(LEN($F2936)&gt;0,INDEX('Hoja1_datos de origen'!$V:$V,MATCH($F2936,$E:$E,0)),"")</f>
        <v/>
      </c>
      <c r="I2936" t="str">
        <f>IF(LEN($F2936)&gt;0,INDEX('Hoja1_datos de origen'!$R:$R,MATCH($F2936,$E:$E,0)),"")</f>
        <v/>
      </c>
      <c r="J2936" t="str">
        <f>IF(LEN($F2936)&gt;0,IF(INDEX('Hoja1_datos de origen'!$F:$F,MATCH($F2936,$E:$E,0))="","",INDEX('Hoja1_datos de origen'!$F:$F,MATCH($F2936,$E:$E,0))),"")</f>
        <v/>
      </c>
      <c r="K2936" s="10" t="str">
        <f>IF(LEN($F2936)&gt;0,INDEX('Hoja1_datos de origen'!$I:$I,MATCH($F2936,$E:$E,0)),"")</f>
        <v/>
      </c>
      <c r="L2936" s="10" t="str">
        <f>IF(LEN($F2936)&gt;0,INDEX('Hoja1_datos de origen'!$G:$G,MATCH($F2936,$E:$E,0)),"")</f>
        <v/>
      </c>
      <c r="M2936" t="str">
        <f>IF(LEN($F2936)&gt;0,INDEX('Hoja1_datos de origen'!$C:$C,MATCH($F2936,$E:$E,0)),"")</f>
        <v/>
      </c>
      <c r="N2936" t="str">
        <f>IF(LEN($F2936)&gt;0,INDEX('Hoja1_datos de origen'!$U:$U,MATCH($F2936,$E:$E,0)),"")</f>
        <v/>
      </c>
    </row>
    <row r="2937" spans="3:14">
      <c r="C2937" t="str">
        <f>IF('Hoja1_datos de origen'!$I2937&gt;=edad_minima,'Hoja1_datos de origen'!$C2937,"")</f>
        <v/>
      </c>
      <c r="D2937" t="str">
        <f>IF(LEN($C2937)&gt;0,(CONCATENATE('Hoja1_datos de origen'!$V2937,"-",'Hoja1_datos de origen'!$R2937,"-",TEXT('Hoja1_datos de origen'!$I2937,"000"),"-",'Hoja1_datos de origen'!$C2937)),"")</f>
        <v/>
      </c>
      <c r="E2937" t="str">
        <f>IF(LEN($C2937)&gt;0,COUNTIF($D:$D,"&gt;="&amp;$D2937),"")</f>
        <v/>
      </c>
      <c r="F2937" t="str">
        <f t="shared" si="88"/>
        <v/>
      </c>
      <c r="G2937" t="str">
        <f t="shared" si="89"/>
        <v/>
      </c>
      <c r="H2937" t="str">
        <f>IF(LEN($F2937)&gt;0,INDEX('Hoja1_datos de origen'!$V:$V,MATCH($F2937,$E:$E,0)),"")</f>
        <v/>
      </c>
      <c r="I2937" t="str">
        <f>IF(LEN($F2937)&gt;0,INDEX('Hoja1_datos de origen'!$R:$R,MATCH($F2937,$E:$E,0)),"")</f>
        <v/>
      </c>
      <c r="J2937" t="str">
        <f>IF(LEN($F2937)&gt;0,IF(INDEX('Hoja1_datos de origen'!$F:$F,MATCH($F2937,$E:$E,0))="","",INDEX('Hoja1_datos de origen'!$F:$F,MATCH($F2937,$E:$E,0))),"")</f>
        <v/>
      </c>
      <c r="K2937" s="10" t="str">
        <f>IF(LEN($F2937)&gt;0,INDEX('Hoja1_datos de origen'!$I:$I,MATCH($F2937,$E:$E,0)),"")</f>
        <v/>
      </c>
      <c r="L2937" s="10" t="str">
        <f>IF(LEN($F2937)&gt;0,INDEX('Hoja1_datos de origen'!$G:$G,MATCH($F2937,$E:$E,0)),"")</f>
        <v/>
      </c>
      <c r="M2937" t="str">
        <f>IF(LEN($F2937)&gt;0,INDEX('Hoja1_datos de origen'!$C:$C,MATCH($F2937,$E:$E,0)),"")</f>
        <v/>
      </c>
      <c r="N2937" t="str">
        <f>IF(LEN($F2937)&gt;0,INDEX('Hoja1_datos de origen'!$U:$U,MATCH($F2937,$E:$E,0)),"")</f>
        <v/>
      </c>
    </row>
    <row r="2938" spans="3:14">
      <c r="C2938" t="str">
        <f>IF('Hoja1_datos de origen'!$I2938&gt;=edad_minima,'Hoja1_datos de origen'!$C2938,"")</f>
        <v/>
      </c>
      <c r="D2938" t="str">
        <f>IF(LEN($C2938)&gt;0,(CONCATENATE('Hoja1_datos de origen'!$V2938,"-",'Hoja1_datos de origen'!$R2938,"-",TEXT('Hoja1_datos de origen'!$I2938,"000"),"-",'Hoja1_datos de origen'!$C2938)),"")</f>
        <v/>
      </c>
      <c r="E2938" t="str">
        <f>IF(LEN($C2938)&gt;0,COUNTIF($D:$D,"&gt;="&amp;$D2938),"")</f>
        <v/>
      </c>
      <c r="F2938" t="str">
        <f t="shared" si="88"/>
        <v/>
      </c>
      <c r="G2938" t="str">
        <f t="shared" si="89"/>
        <v/>
      </c>
      <c r="H2938" t="str">
        <f>IF(LEN($F2938)&gt;0,INDEX('Hoja1_datos de origen'!$V:$V,MATCH($F2938,$E:$E,0)),"")</f>
        <v/>
      </c>
      <c r="I2938" t="str">
        <f>IF(LEN($F2938)&gt;0,INDEX('Hoja1_datos de origen'!$R:$R,MATCH($F2938,$E:$E,0)),"")</f>
        <v/>
      </c>
      <c r="J2938" t="str">
        <f>IF(LEN($F2938)&gt;0,IF(INDEX('Hoja1_datos de origen'!$F:$F,MATCH($F2938,$E:$E,0))="","",INDEX('Hoja1_datos de origen'!$F:$F,MATCH($F2938,$E:$E,0))),"")</f>
        <v/>
      </c>
      <c r="K2938" s="10" t="str">
        <f>IF(LEN($F2938)&gt;0,INDEX('Hoja1_datos de origen'!$I:$I,MATCH($F2938,$E:$E,0)),"")</f>
        <v/>
      </c>
      <c r="L2938" s="10" t="str">
        <f>IF(LEN($F2938)&gt;0,INDEX('Hoja1_datos de origen'!$G:$G,MATCH($F2938,$E:$E,0)),"")</f>
        <v/>
      </c>
      <c r="M2938" t="str">
        <f>IF(LEN($F2938)&gt;0,INDEX('Hoja1_datos de origen'!$C:$C,MATCH($F2938,$E:$E,0)),"")</f>
        <v/>
      </c>
      <c r="N2938" t="str">
        <f>IF(LEN($F2938)&gt;0,INDEX('Hoja1_datos de origen'!$U:$U,MATCH($F2938,$E:$E,0)),"")</f>
        <v/>
      </c>
    </row>
    <row r="2939" spans="3:14">
      <c r="C2939" t="str">
        <f>IF('Hoja1_datos de origen'!$I2939&gt;=edad_minima,'Hoja1_datos de origen'!$C2939,"")</f>
        <v/>
      </c>
      <c r="D2939" t="str">
        <f>IF(LEN($C2939)&gt;0,(CONCATENATE('Hoja1_datos de origen'!$V2939,"-",'Hoja1_datos de origen'!$R2939,"-",TEXT('Hoja1_datos de origen'!$I2939,"000"),"-",'Hoja1_datos de origen'!$C2939)),"")</f>
        <v/>
      </c>
      <c r="E2939" t="str">
        <f>IF(LEN($C2939)&gt;0,COUNTIF($D:$D,"&gt;="&amp;$D2939),"")</f>
        <v/>
      </c>
      <c r="F2939" t="str">
        <f t="shared" si="88"/>
        <v/>
      </c>
      <c r="G2939" t="str">
        <f t="shared" si="89"/>
        <v/>
      </c>
      <c r="H2939" t="str">
        <f>IF(LEN($F2939)&gt;0,INDEX('Hoja1_datos de origen'!$V:$V,MATCH($F2939,$E:$E,0)),"")</f>
        <v/>
      </c>
      <c r="I2939" t="str">
        <f>IF(LEN($F2939)&gt;0,INDEX('Hoja1_datos de origen'!$R:$R,MATCH($F2939,$E:$E,0)),"")</f>
        <v/>
      </c>
      <c r="J2939" t="str">
        <f>IF(LEN($F2939)&gt;0,IF(INDEX('Hoja1_datos de origen'!$F:$F,MATCH($F2939,$E:$E,0))="","",INDEX('Hoja1_datos de origen'!$F:$F,MATCH($F2939,$E:$E,0))),"")</f>
        <v/>
      </c>
      <c r="K2939" s="10" t="str">
        <f>IF(LEN($F2939)&gt;0,INDEX('Hoja1_datos de origen'!$I:$I,MATCH($F2939,$E:$E,0)),"")</f>
        <v/>
      </c>
      <c r="L2939" s="10" t="str">
        <f>IF(LEN($F2939)&gt;0,INDEX('Hoja1_datos de origen'!$G:$G,MATCH($F2939,$E:$E,0)),"")</f>
        <v/>
      </c>
      <c r="M2939" t="str">
        <f>IF(LEN($F2939)&gt;0,INDEX('Hoja1_datos de origen'!$C:$C,MATCH($F2939,$E:$E,0)),"")</f>
        <v/>
      </c>
      <c r="N2939" t="str">
        <f>IF(LEN($F2939)&gt;0,INDEX('Hoja1_datos de origen'!$U:$U,MATCH($F2939,$E:$E,0)),"")</f>
        <v/>
      </c>
    </row>
    <row r="2940" spans="3:14">
      <c r="C2940" t="str">
        <f>IF('Hoja1_datos de origen'!$I2940&gt;=edad_minima,'Hoja1_datos de origen'!$C2940,"")</f>
        <v/>
      </c>
      <c r="D2940" t="str">
        <f>IF(LEN($C2940)&gt;0,(CONCATENATE('Hoja1_datos de origen'!$V2940,"-",'Hoja1_datos de origen'!$R2940,"-",TEXT('Hoja1_datos de origen'!$I2940,"000"),"-",'Hoja1_datos de origen'!$C2940)),"")</f>
        <v/>
      </c>
      <c r="E2940" t="str">
        <f>IF(LEN($C2940)&gt;0,COUNTIF($D:$D,"&gt;="&amp;$D2940),"")</f>
        <v/>
      </c>
      <c r="F2940" t="str">
        <f t="shared" si="88"/>
        <v/>
      </c>
      <c r="G2940" t="str">
        <f t="shared" si="89"/>
        <v/>
      </c>
      <c r="H2940" t="str">
        <f>IF(LEN($F2940)&gt;0,INDEX('Hoja1_datos de origen'!$V:$V,MATCH($F2940,$E:$E,0)),"")</f>
        <v/>
      </c>
      <c r="I2940" t="str">
        <f>IF(LEN($F2940)&gt;0,INDEX('Hoja1_datos de origen'!$R:$R,MATCH($F2940,$E:$E,0)),"")</f>
        <v/>
      </c>
      <c r="J2940" t="str">
        <f>IF(LEN($F2940)&gt;0,IF(INDEX('Hoja1_datos de origen'!$F:$F,MATCH($F2940,$E:$E,0))="","",INDEX('Hoja1_datos de origen'!$F:$F,MATCH($F2940,$E:$E,0))),"")</f>
        <v/>
      </c>
      <c r="K2940" s="10" t="str">
        <f>IF(LEN($F2940)&gt;0,INDEX('Hoja1_datos de origen'!$I:$I,MATCH($F2940,$E:$E,0)),"")</f>
        <v/>
      </c>
      <c r="L2940" s="10" t="str">
        <f>IF(LEN($F2940)&gt;0,INDEX('Hoja1_datos de origen'!$G:$G,MATCH($F2940,$E:$E,0)),"")</f>
        <v/>
      </c>
      <c r="M2940" t="str">
        <f>IF(LEN($F2940)&gt;0,INDEX('Hoja1_datos de origen'!$C:$C,MATCH($F2940,$E:$E,0)),"")</f>
        <v/>
      </c>
      <c r="N2940" t="str">
        <f>IF(LEN($F2940)&gt;0,INDEX('Hoja1_datos de origen'!$U:$U,MATCH($F2940,$E:$E,0)),"")</f>
        <v/>
      </c>
    </row>
    <row r="2941" spans="3:14">
      <c r="C2941" t="str">
        <f>IF('Hoja1_datos de origen'!$I2941&gt;=edad_minima,'Hoja1_datos de origen'!$C2941,"")</f>
        <v/>
      </c>
      <c r="D2941" t="str">
        <f>IF(LEN($C2941)&gt;0,(CONCATENATE('Hoja1_datos de origen'!$V2941,"-",'Hoja1_datos de origen'!$R2941,"-",TEXT('Hoja1_datos de origen'!$I2941,"000"),"-",'Hoja1_datos de origen'!$C2941)),"")</f>
        <v/>
      </c>
      <c r="E2941" t="str">
        <f>IF(LEN($C2941)&gt;0,COUNTIF($D:$D,"&gt;="&amp;$D2941),"")</f>
        <v/>
      </c>
      <c r="F2941" t="str">
        <f t="shared" si="88"/>
        <v/>
      </c>
      <c r="G2941" t="str">
        <f t="shared" si="89"/>
        <v/>
      </c>
      <c r="H2941" t="str">
        <f>IF(LEN($F2941)&gt;0,INDEX('Hoja1_datos de origen'!$V:$V,MATCH($F2941,$E:$E,0)),"")</f>
        <v/>
      </c>
      <c r="I2941" t="str">
        <f>IF(LEN($F2941)&gt;0,INDEX('Hoja1_datos de origen'!$R:$R,MATCH($F2941,$E:$E,0)),"")</f>
        <v/>
      </c>
      <c r="J2941" t="str">
        <f>IF(LEN($F2941)&gt;0,IF(INDEX('Hoja1_datos de origen'!$F:$F,MATCH($F2941,$E:$E,0))="","",INDEX('Hoja1_datos de origen'!$F:$F,MATCH($F2941,$E:$E,0))),"")</f>
        <v/>
      </c>
      <c r="K2941" s="10" t="str">
        <f>IF(LEN($F2941)&gt;0,INDEX('Hoja1_datos de origen'!$I:$I,MATCH($F2941,$E:$E,0)),"")</f>
        <v/>
      </c>
      <c r="L2941" s="10" t="str">
        <f>IF(LEN($F2941)&gt;0,INDEX('Hoja1_datos de origen'!$G:$G,MATCH($F2941,$E:$E,0)),"")</f>
        <v/>
      </c>
      <c r="M2941" t="str">
        <f>IF(LEN($F2941)&gt;0,INDEX('Hoja1_datos de origen'!$C:$C,MATCH($F2941,$E:$E,0)),"")</f>
        <v/>
      </c>
      <c r="N2941" t="str">
        <f>IF(LEN($F2941)&gt;0,INDEX('Hoja1_datos de origen'!$U:$U,MATCH($F2941,$E:$E,0)),"")</f>
        <v/>
      </c>
    </row>
    <row r="2942" spans="3:14">
      <c r="C2942" t="str">
        <f>IF('Hoja1_datos de origen'!$I2942&gt;=edad_minima,'Hoja1_datos de origen'!$C2942,"")</f>
        <v/>
      </c>
      <c r="D2942" t="str">
        <f>IF(LEN($C2942)&gt;0,(CONCATENATE('Hoja1_datos de origen'!$V2942,"-",'Hoja1_datos de origen'!$R2942,"-",TEXT('Hoja1_datos de origen'!$I2942,"000"),"-",'Hoja1_datos de origen'!$C2942)),"")</f>
        <v/>
      </c>
      <c r="E2942" t="str">
        <f>IF(LEN($C2942)&gt;0,COUNTIF($D:$D,"&gt;="&amp;$D2942),"")</f>
        <v/>
      </c>
      <c r="F2942" t="str">
        <f t="shared" si="88"/>
        <v/>
      </c>
      <c r="G2942" t="str">
        <f t="shared" si="89"/>
        <v/>
      </c>
      <c r="H2942" t="str">
        <f>IF(LEN($F2942)&gt;0,INDEX('Hoja1_datos de origen'!$V:$V,MATCH($F2942,$E:$E,0)),"")</f>
        <v/>
      </c>
      <c r="I2942" t="str">
        <f>IF(LEN($F2942)&gt;0,INDEX('Hoja1_datos de origen'!$R:$R,MATCH($F2942,$E:$E,0)),"")</f>
        <v/>
      </c>
      <c r="J2942" t="str">
        <f>IF(LEN($F2942)&gt;0,IF(INDEX('Hoja1_datos de origen'!$F:$F,MATCH($F2942,$E:$E,0))="","",INDEX('Hoja1_datos de origen'!$F:$F,MATCH($F2942,$E:$E,0))),"")</f>
        <v/>
      </c>
      <c r="K2942" s="10" t="str">
        <f>IF(LEN($F2942)&gt;0,INDEX('Hoja1_datos de origen'!$I:$I,MATCH($F2942,$E:$E,0)),"")</f>
        <v/>
      </c>
      <c r="L2942" s="10" t="str">
        <f>IF(LEN($F2942)&gt;0,INDEX('Hoja1_datos de origen'!$G:$G,MATCH($F2942,$E:$E,0)),"")</f>
        <v/>
      </c>
      <c r="M2942" t="str">
        <f>IF(LEN($F2942)&gt;0,INDEX('Hoja1_datos de origen'!$C:$C,MATCH($F2942,$E:$E,0)),"")</f>
        <v/>
      </c>
      <c r="N2942" t="str">
        <f>IF(LEN($F2942)&gt;0,INDEX('Hoja1_datos de origen'!$U:$U,MATCH($F2942,$E:$E,0)),"")</f>
        <v/>
      </c>
    </row>
    <row r="2943" spans="3:14">
      <c r="C2943" t="str">
        <f>IF('Hoja1_datos de origen'!$I2943&gt;=edad_minima,'Hoja1_datos de origen'!$C2943,"")</f>
        <v/>
      </c>
      <c r="D2943" t="str">
        <f>IF(LEN($C2943)&gt;0,(CONCATENATE('Hoja1_datos de origen'!$V2943,"-",'Hoja1_datos de origen'!$R2943,"-",TEXT('Hoja1_datos de origen'!$I2943,"000"),"-",'Hoja1_datos de origen'!$C2943)),"")</f>
        <v/>
      </c>
      <c r="E2943" t="str">
        <f>IF(LEN($C2943)&gt;0,COUNTIF($D:$D,"&gt;="&amp;$D2943),"")</f>
        <v/>
      </c>
      <c r="F2943" t="str">
        <f t="shared" si="88"/>
        <v/>
      </c>
      <c r="G2943" t="str">
        <f t="shared" si="89"/>
        <v/>
      </c>
      <c r="H2943" t="str">
        <f>IF(LEN($F2943)&gt;0,INDEX('Hoja1_datos de origen'!$V:$V,MATCH($F2943,$E:$E,0)),"")</f>
        <v/>
      </c>
      <c r="I2943" t="str">
        <f>IF(LEN($F2943)&gt;0,INDEX('Hoja1_datos de origen'!$R:$R,MATCH($F2943,$E:$E,0)),"")</f>
        <v/>
      </c>
      <c r="J2943" t="str">
        <f>IF(LEN($F2943)&gt;0,IF(INDEX('Hoja1_datos de origen'!$F:$F,MATCH($F2943,$E:$E,0))="","",INDEX('Hoja1_datos de origen'!$F:$F,MATCH($F2943,$E:$E,0))),"")</f>
        <v/>
      </c>
      <c r="K2943" s="10" t="str">
        <f>IF(LEN($F2943)&gt;0,INDEX('Hoja1_datos de origen'!$I:$I,MATCH($F2943,$E:$E,0)),"")</f>
        <v/>
      </c>
      <c r="L2943" s="10" t="str">
        <f>IF(LEN($F2943)&gt;0,INDEX('Hoja1_datos de origen'!$G:$G,MATCH($F2943,$E:$E,0)),"")</f>
        <v/>
      </c>
      <c r="M2943" t="str">
        <f>IF(LEN($F2943)&gt;0,INDEX('Hoja1_datos de origen'!$C:$C,MATCH($F2943,$E:$E,0)),"")</f>
        <v/>
      </c>
      <c r="N2943" t="str">
        <f>IF(LEN($F2943)&gt;0,INDEX('Hoja1_datos de origen'!$U:$U,MATCH($F2943,$E:$E,0)),"")</f>
        <v/>
      </c>
    </row>
    <row r="2944" spans="3:14">
      <c r="C2944" t="str">
        <f>IF('Hoja1_datos de origen'!$I2944&gt;=edad_minima,'Hoja1_datos de origen'!$C2944,"")</f>
        <v/>
      </c>
      <c r="D2944" t="str">
        <f>IF(LEN($C2944)&gt;0,(CONCATENATE('Hoja1_datos de origen'!$V2944,"-",'Hoja1_datos de origen'!$R2944,"-",TEXT('Hoja1_datos de origen'!$I2944,"000"),"-",'Hoja1_datos de origen'!$C2944)),"")</f>
        <v/>
      </c>
      <c r="E2944" t="str">
        <f>IF(LEN($C2944)&gt;0,COUNTIF($D:$D,"&gt;="&amp;$D2944),"")</f>
        <v/>
      </c>
      <c r="F2944" t="str">
        <f t="shared" si="88"/>
        <v/>
      </c>
      <c r="G2944" t="str">
        <f t="shared" si="89"/>
        <v/>
      </c>
      <c r="H2944" t="str">
        <f>IF(LEN($F2944)&gt;0,INDEX('Hoja1_datos de origen'!$V:$V,MATCH($F2944,$E:$E,0)),"")</f>
        <v/>
      </c>
      <c r="I2944" t="str">
        <f>IF(LEN($F2944)&gt;0,INDEX('Hoja1_datos de origen'!$R:$R,MATCH($F2944,$E:$E,0)),"")</f>
        <v/>
      </c>
      <c r="J2944" t="str">
        <f>IF(LEN($F2944)&gt;0,IF(INDEX('Hoja1_datos de origen'!$F:$F,MATCH($F2944,$E:$E,0))="","",INDEX('Hoja1_datos de origen'!$F:$F,MATCH($F2944,$E:$E,0))),"")</f>
        <v/>
      </c>
      <c r="K2944" s="10" t="str">
        <f>IF(LEN($F2944)&gt;0,INDEX('Hoja1_datos de origen'!$I:$I,MATCH($F2944,$E:$E,0)),"")</f>
        <v/>
      </c>
      <c r="L2944" s="10" t="str">
        <f>IF(LEN($F2944)&gt;0,INDEX('Hoja1_datos de origen'!$G:$G,MATCH($F2944,$E:$E,0)),"")</f>
        <v/>
      </c>
      <c r="M2944" t="str">
        <f>IF(LEN($F2944)&gt;0,INDEX('Hoja1_datos de origen'!$C:$C,MATCH($F2944,$E:$E,0)),"")</f>
        <v/>
      </c>
      <c r="N2944" t="str">
        <f>IF(LEN($F2944)&gt;0,INDEX('Hoja1_datos de origen'!$U:$U,MATCH($F2944,$E:$E,0)),"")</f>
        <v/>
      </c>
    </row>
    <row r="2945" spans="3:14">
      <c r="C2945" t="str">
        <f>IF('Hoja1_datos de origen'!$I2945&gt;=edad_minima,'Hoja1_datos de origen'!$C2945,"")</f>
        <v/>
      </c>
      <c r="D2945" t="str">
        <f>IF(LEN($C2945)&gt;0,(CONCATENATE('Hoja1_datos de origen'!$V2945,"-",'Hoja1_datos de origen'!$R2945,"-",TEXT('Hoja1_datos de origen'!$I2945,"000"),"-",'Hoja1_datos de origen'!$C2945)),"")</f>
        <v/>
      </c>
      <c r="E2945" t="str">
        <f>IF(LEN($C2945)&gt;0,COUNTIF($D:$D,"&gt;="&amp;$D2945),"")</f>
        <v/>
      </c>
      <c r="F2945" t="str">
        <f t="shared" si="88"/>
        <v/>
      </c>
      <c r="G2945" t="str">
        <f t="shared" si="89"/>
        <v/>
      </c>
      <c r="H2945" t="str">
        <f>IF(LEN($F2945)&gt;0,INDEX('Hoja1_datos de origen'!$V:$V,MATCH($F2945,$E:$E,0)),"")</f>
        <v/>
      </c>
      <c r="I2945" t="str">
        <f>IF(LEN($F2945)&gt;0,INDEX('Hoja1_datos de origen'!$R:$R,MATCH($F2945,$E:$E,0)),"")</f>
        <v/>
      </c>
      <c r="J2945" t="str">
        <f>IF(LEN($F2945)&gt;0,IF(INDEX('Hoja1_datos de origen'!$F:$F,MATCH($F2945,$E:$E,0))="","",INDEX('Hoja1_datos de origen'!$F:$F,MATCH($F2945,$E:$E,0))),"")</f>
        <v/>
      </c>
      <c r="K2945" s="10" t="str">
        <f>IF(LEN($F2945)&gt;0,INDEX('Hoja1_datos de origen'!$I:$I,MATCH($F2945,$E:$E,0)),"")</f>
        <v/>
      </c>
      <c r="L2945" s="10" t="str">
        <f>IF(LEN($F2945)&gt;0,INDEX('Hoja1_datos de origen'!$G:$G,MATCH($F2945,$E:$E,0)),"")</f>
        <v/>
      </c>
      <c r="M2945" t="str">
        <f>IF(LEN($F2945)&gt;0,INDEX('Hoja1_datos de origen'!$C:$C,MATCH($F2945,$E:$E,0)),"")</f>
        <v/>
      </c>
      <c r="N2945" t="str">
        <f>IF(LEN($F2945)&gt;0,INDEX('Hoja1_datos de origen'!$U:$U,MATCH($F2945,$E:$E,0)),"")</f>
        <v/>
      </c>
    </row>
    <row r="2946" spans="3:14">
      <c r="C2946" t="str">
        <f>IF('Hoja1_datos de origen'!$I2946&gt;=edad_minima,'Hoja1_datos de origen'!$C2946,"")</f>
        <v/>
      </c>
      <c r="D2946" t="str">
        <f>IF(LEN($C2946)&gt;0,(CONCATENATE('Hoja1_datos de origen'!$V2946,"-",'Hoja1_datos de origen'!$R2946,"-",TEXT('Hoja1_datos de origen'!$I2946,"000"),"-",'Hoja1_datos de origen'!$C2946)),"")</f>
        <v/>
      </c>
      <c r="E2946" t="str">
        <f>IF(LEN($C2946)&gt;0,COUNTIF($D:$D,"&gt;="&amp;$D2946),"")</f>
        <v/>
      </c>
      <c r="F2946" t="str">
        <f t="shared" si="88"/>
        <v/>
      </c>
      <c r="G2946" t="str">
        <f t="shared" si="89"/>
        <v/>
      </c>
      <c r="H2946" t="str">
        <f>IF(LEN($F2946)&gt;0,INDEX('Hoja1_datos de origen'!$V:$V,MATCH($F2946,$E:$E,0)),"")</f>
        <v/>
      </c>
      <c r="I2946" t="str">
        <f>IF(LEN($F2946)&gt;0,INDEX('Hoja1_datos de origen'!$R:$R,MATCH($F2946,$E:$E,0)),"")</f>
        <v/>
      </c>
      <c r="J2946" t="str">
        <f>IF(LEN($F2946)&gt;0,IF(INDEX('Hoja1_datos de origen'!$F:$F,MATCH($F2946,$E:$E,0))="","",INDEX('Hoja1_datos de origen'!$F:$F,MATCH($F2946,$E:$E,0))),"")</f>
        <v/>
      </c>
      <c r="K2946" s="10" t="str">
        <f>IF(LEN($F2946)&gt;0,INDEX('Hoja1_datos de origen'!$I:$I,MATCH($F2946,$E:$E,0)),"")</f>
        <v/>
      </c>
      <c r="L2946" s="10" t="str">
        <f>IF(LEN($F2946)&gt;0,INDEX('Hoja1_datos de origen'!$G:$G,MATCH($F2946,$E:$E,0)),"")</f>
        <v/>
      </c>
      <c r="M2946" t="str">
        <f>IF(LEN($F2946)&gt;0,INDEX('Hoja1_datos de origen'!$C:$C,MATCH($F2946,$E:$E,0)),"")</f>
        <v/>
      </c>
      <c r="N2946" t="str">
        <f>IF(LEN($F2946)&gt;0,INDEX('Hoja1_datos de origen'!$U:$U,MATCH($F2946,$E:$E,0)),"")</f>
        <v/>
      </c>
    </row>
    <row r="2947" spans="3:14">
      <c r="C2947" t="str">
        <f>IF('Hoja1_datos de origen'!$I2947&gt;=edad_minima,'Hoja1_datos de origen'!$C2947,"")</f>
        <v/>
      </c>
      <c r="D2947" t="str">
        <f>IF(LEN($C2947)&gt;0,(CONCATENATE('Hoja1_datos de origen'!$V2947,"-",'Hoja1_datos de origen'!$R2947,"-",TEXT('Hoja1_datos de origen'!$I2947,"000"),"-",'Hoja1_datos de origen'!$C2947)),"")</f>
        <v/>
      </c>
      <c r="E2947" t="str">
        <f>IF(LEN($C2947)&gt;0,COUNTIF($D:$D,"&gt;="&amp;$D2947),"")</f>
        <v/>
      </c>
      <c r="F2947" t="str">
        <f t="shared" ref="F2947:F3010" si="90">IFERROR(SMALL($E:$E,ROW()-1),"")</f>
        <v/>
      </c>
      <c r="G2947" t="str">
        <f t="shared" ref="G2947:G3010" si="91">INDEX($D:$D,MATCH($F2947,$E:$E,0))</f>
        <v/>
      </c>
      <c r="H2947" t="str">
        <f>IF(LEN($F2947)&gt;0,INDEX('Hoja1_datos de origen'!$V:$V,MATCH($F2947,$E:$E,0)),"")</f>
        <v/>
      </c>
      <c r="I2947" t="str">
        <f>IF(LEN($F2947)&gt;0,INDEX('Hoja1_datos de origen'!$R:$R,MATCH($F2947,$E:$E,0)),"")</f>
        <v/>
      </c>
      <c r="J2947" t="str">
        <f>IF(LEN($F2947)&gt;0,IF(INDEX('Hoja1_datos de origen'!$F:$F,MATCH($F2947,$E:$E,0))="","",INDEX('Hoja1_datos de origen'!$F:$F,MATCH($F2947,$E:$E,0))),"")</f>
        <v/>
      </c>
      <c r="K2947" s="10" t="str">
        <f>IF(LEN($F2947)&gt;0,INDEX('Hoja1_datos de origen'!$I:$I,MATCH($F2947,$E:$E,0)),"")</f>
        <v/>
      </c>
      <c r="L2947" s="10" t="str">
        <f>IF(LEN($F2947)&gt;0,INDEX('Hoja1_datos de origen'!$G:$G,MATCH($F2947,$E:$E,0)),"")</f>
        <v/>
      </c>
      <c r="M2947" t="str">
        <f>IF(LEN($F2947)&gt;0,INDEX('Hoja1_datos de origen'!$C:$C,MATCH($F2947,$E:$E,0)),"")</f>
        <v/>
      </c>
      <c r="N2947" t="str">
        <f>IF(LEN($F2947)&gt;0,INDEX('Hoja1_datos de origen'!$U:$U,MATCH($F2947,$E:$E,0)),"")</f>
        <v/>
      </c>
    </row>
    <row r="2948" spans="3:14">
      <c r="C2948" t="str">
        <f>IF('Hoja1_datos de origen'!$I2948&gt;=edad_minima,'Hoja1_datos de origen'!$C2948,"")</f>
        <v/>
      </c>
      <c r="D2948" t="str">
        <f>IF(LEN($C2948)&gt;0,(CONCATENATE('Hoja1_datos de origen'!$V2948,"-",'Hoja1_datos de origen'!$R2948,"-",TEXT('Hoja1_datos de origen'!$I2948,"000"),"-",'Hoja1_datos de origen'!$C2948)),"")</f>
        <v/>
      </c>
      <c r="E2948" t="str">
        <f>IF(LEN($C2948)&gt;0,COUNTIF($D:$D,"&gt;="&amp;$D2948),"")</f>
        <v/>
      </c>
      <c r="F2948" t="str">
        <f t="shared" si="90"/>
        <v/>
      </c>
      <c r="G2948" t="str">
        <f t="shared" si="91"/>
        <v/>
      </c>
      <c r="H2948" t="str">
        <f>IF(LEN($F2948)&gt;0,INDEX('Hoja1_datos de origen'!$V:$V,MATCH($F2948,$E:$E,0)),"")</f>
        <v/>
      </c>
      <c r="I2948" t="str">
        <f>IF(LEN($F2948)&gt;0,INDEX('Hoja1_datos de origen'!$R:$R,MATCH($F2948,$E:$E,0)),"")</f>
        <v/>
      </c>
      <c r="J2948" t="str">
        <f>IF(LEN($F2948)&gt;0,IF(INDEX('Hoja1_datos de origen'!$F:$F,MATCH($F2948,$E:$E,0))="","",INDEX('Hoja1_datos de origen'!$F:$F,MATCH($F2948,$E:$E,0))),"")</f>
        <v/>
      </c>
      <c r="K2948" s="10" t="str">
        <f>IF(LEN($F2948)&gt;0,INDEX('Hoja1_datos de origen'!$I:$I,MATCH($F2948,$E:$E,0)),"")</f>
        <v/>
      </c>
      <c r="L2948" s="10" t="str">
        <f>IF(LEN($F2948)&gt;0,INDEX('Hoja1_datos de origen'!$G:$G,MATCH($F2948,$E:$E,0)),"")</f>
        <v/>
      </c>
      <c r="M2948" t="str">
        <f>IF(LEN($F2948)&gt;0,INDEX('Hoja1_datos de origen'!$C:$C,MATCH($F2948,$E:$E,0)),"")</f>
        <v/>
      </c>
      <c r="N2948" t="str">
        <f>IF(LEN($F2948)&gt;0,INDEX('Hoja1_datos de origen'!$U:$U,MATCH($F2948,$E:$E,0)),"")</f>
        <v/>
      </c>
    </row>
    <row r="2949" spans="3:14">
      <c r="C2949" t="str">
        <f>IF('Hoja1_datos de origen'!$I2949&gt;=edad_minima,'Hoja1_datos de origen'!$C2949,"")</f>
        <v/>
      </c>
      <c r="D2949" t="str">
        <f>IF(LEN($C2949)&gt;0,(CONCATENATE('Hoja1_datos de origen'!$V2949,"-",'Hoja1_datos de origen'!$R2949,"-",TEXT('Hoja1_datos de origen'!$I2949,"000"),"-",'Hoja1_datos de origen'!$C2949)),"")</f>
        <v/>
      </c>
      <c r="E2949" t="str">
        <f>IF(LEN($C2949)&gt;0,COUNTIF($D:$D,"&gt;="&amp;$D2949),"")</f>
        <v/>
      </c>
      <c r="F2949" t="str">
        <f t="shared" si="90"/>
        <v/>
      </c>
      <c r="G2949" t="str">
        <f t="shared" si="91"/>
        <v/>
      </c>
      <c r="H2949" t="str">
        <f>IF(LEN($F2949)&gt;0,INDEX('Hoja1_datos de origen'!$V:$V,MATCH($F2949,$E:$E,0)),"")</f>
        <v/>
      </c>
      <c r="I2949" t="str">
        <f>IF(LEN($F2949)&gt;0,INDEX('Hoja1_datos de origen'!$R:$R,MATCH($F2949,$E:$E,0)),"")</f>
        <v/>
      </c>
      <c r="J2949" t="str">
        <f>IF(LEN($F2949)&gt;0,IF(INDEX('Hoja1_datos de origen'!$F:$F,MATCH($F2949,$E:$E,0))="","",INDEX('Hoja1_datos de origen'!$F:$F,MATCH($F2949,$E:$E,0))),"")</f>
        <v/>
      </c>
      <c r="K2949" s="10" t="str">
        <f>IF(LEN($F2949)&gt;0,INDEX('Hoja1_datos de origen'!$I:$I,MATCH($F2949,$E:$E,0)),"")</f>
        <v/>
      </c>
      <c r="L2949" s="10" t="str">
        <f>IF(LEN($F2949)&gt;0,INDEX('Hoja1_datos de origen'!$G:$G,MATCH($F2949,$E:$E,0)),"")</f>
        <v/>
      </c>
      <c r="M2949" t="str">
        <f>IF(LEN($F2949)&gt;0,INDEX('Hoja1_datos de origen'!$C:$C,MATCH($F2949,$E:$E,0)),"")</f>
        <v/>
      </c>
      <c r="N2949" t="str">
        <f>IF(LEN($F2949)&gt;0,INDEX('Hoja1_datos de origen'!$U:$U,MATCH($F2949,$E:$E,0)),"")</f>
        <v/>
      </c>
    </row>
    <row r="2950" spans="3:14">
      <c r="C2950" t="str">
        <f>IF('Hoja1_datos de origen'!$I2950&gt;=edad_minima,'Hoja1_datos de origen'!$C2950,"")</f>
        <v/>
      </c>
      <c r="D2950" t="str">
        <f>IF(LEN($C2950)&gt;0,(CONCATENATE('Hoja1_datos de origen'!$V2950,"-",'Hoja1_datos de origen'!$R2950,"-",TEXT('Hoja1_datos de origen'!$I2950,"000"),"-",'Hoja1_datos de origen'!$C2950)),"")</f>
        <v/>
      </c>
      <c r="E2950" t="str">
        <f>IF(LEN($C2950)&gt;0,COUNTIF($D:$D,"&gt;="&amp;$D2950),"")</f>
        <v/>
      </c>
      <c r="F2950" t="str">
        <f t="shared" si="90"/>
        <v/>
      </c>
      <c r="G2950" t="str">
        <f t="shared" si="91"/>
        <v/>
      </c>
      <c r="H2950" t="str">
        <f>IF(LEN($F2950)&gt;0,INDEX('Hoja1_datos de origen'!$V:$V,MATCH($F2950,$E:$E,0)),"")</f>
        <v/>
      </c>
      <c r="I2950" t="str">
        <f>IF(LEN($F2950)&gt;0,INDEX('Hoja1_datos de origen'!$R:$R,MATCH($F2950,$E:$E,0)),"")</f>
        <v/>
      </c>
      <c r="J2950" t="str">
        <f>IF(LEN($F2950)&gt;0,IF(INDEX('Hoja1_datos de origen'!$F:$F,MATCH($F2950,$E:$E,0))="","",INDEX('Hoja1_datos de origen'!$F:$F,MATCH($F2950,$E:$E,0))),"")</f>
        <v/>
      </c>
      <c r="K2950" s="10" t="str">
        <f>IF(LEN($F2950)&gt;0,INDEX('Hoja1_datos de origen'!$I:$I,MATCH($F2950,$E:$E,0)),"")</f>
        <v/>
      </c>
      <c r="L2950" s="10" t="str">
        <f>IF(LEN($F2950)&gt;0,INDEX('Hoja1_datos de origen'!$G:$G,MATCH($F2950,$E:$E,0)),"")</f>
        <v/>
      </c>
      <c r="M2950" t="str">
        <f>IF(LEN($F2950)&gt;0,INDEX('Hoja1_datos de origen'!$C:$C,MATCH($F2950,$E:$E,0)),"")</f>
        <v/>
      </c>
      <c r="N2950" t="str">
        <f>IF(LEN($F2950)&gt;0,INDEX('Hoja1_datos de origen'!$U:$U,MATCH($F2950,$E:$E,0)),"")</f>
        <v/>
      </c>
    </row>
    <row r="2951" spans="3:14">
      <c r="C2951" t="str">
        <f>IF('Hoja1_datos de origen'!$I2951&gt;=edad_minima,'Hoja1_datos de origen'!$C2951,"")</f>
        <v/>
      </c>
      <c r="D2951" t="str">
        <f>IF(LEN($C2951)&gt;0,(CONCATENATE('Hoja1_datos de origen'!$V2951,"-",'Hoja1_datos de origen'!$R2951,"-",TEXT('Hoja1_datos de origen'!$I2951,"000"),"-",'Hoja1_datos de origen'!$C2951)),"")</f>
        <v/>
      </c>
      <c r="E2951" t="str">
        <f>IF(LEN($C2951)&gt;0,COUNTIF($D:$D,"&gt;="&amp;$D2951),"")</f>
        <v/>
      </c>
      <c r="F2951" t="str">
        <f t="shared" si="90"/>
        <v/>
      </c>
      <c r="G2951" t="str">
        <f t="shared" si="91"/>
        <v/>
      </c>
      <c r="H2951" t="str">
        <f>IF(LEN($F2951)&gt;0,INDEX('Hoja1_datos de origen'!$V:$V,MATCH($F2951,$E:$E,0)),"")</f>
        <v/>
      </c>
      <c r="I2951" t="str">
        <f>IF(LEN($F2951)&gt;0,INDEX('Hoja1_datos de origen'!$R:$R,MATCH($F2951,$E:$E,0)),"")</f>
        <v/>
      </c>
      <c r="J2951" t="str">
        <f>IF(LEN($F2951)&gt;0,IF(INDEX('Hoja1_datos de origen'!$F:$F,MATCH($F2951,$E:$E,0))="","",INDEX('Hoja1_datos de origen'!$F:$F,MATCH($F2951,$E:$E,0))),"")</f>
        <v/>
      </c>
      <c r="K2951" s="10" t="str">
        <f>IF(LEN($F2951)&gt;0,INDEX('Hoja1_datos de origen'!$I:$I,MATCH($F2951,$E:$E,0)),"")</f>
        <v/>
      </c>
      <c r="L2951" s="10" t="str">
        <f>IF(LEN($F2951)&gt;0,INDEX('Hoja1_datos de origen'!$G:$G,MATCH($F2951,$E:$E,0)),"")</f>
        <v/>
      </c>
      <c r="M2951" t="str">
        <f>IF(LEN($F2951)&gt;0,INDEX('Hoja1_datos de origen'!$C:$C,MATCH($F2951,$E:$E,0)),"")</f>
        <v/>
      </c>
      <c r="N2951" t="str">
        <f>IF(LEN($F2951)&gt;0,INDEX('Hoja1_datos de origen'!$U:$U,MATCH($F2951,$E:$E,0)),"")</f>
        <v/>
      </c>
    </row>
    <row r="2952" spans="3:14">
      <c r="C2952" t="str">
        <f>IF('Hoja1_datos de origen'!$I2952&gt;=edad_minima,'Hoja1_datos de origen'!$C2952,"")</f>
        <v/>
      </c>
      <c r="D2952" t="str">
        <f>IF(LEN($C2952)&gt;0,(CONCATENATE('Hoja1_datos de origen'!$V2952,"-",'Hoja1_datos de origen'!$R2952,"-",TEXT('Hoja1_datos de origen'!$I2952,"000"),"-",'Hoja1_datos de origen'!$C2952)),"")</f>
        <v/>
      </c>
      <c r="E2952" t="str">
        <f>IF(LEN($C2952)&gt;0,COUNTIF($D:$D,"&gt;="&amp;$D2952),"")</f>
        <v/>
      </c>
      <c r="F2952" t="str">
        <f t="shared" si="90"/>
        <v/>
      </c>
      <c r="G2952" t="str">
        <f t="shared" si="91"/>
        <v/>
      </c>
      <c r="H2952" t="str">
        <f>IF(LEN($F2952)&gt;0,INDEX('Hoja1_datos de origen'!$V:$V,MATCH($F2952,$E:$E,0)),"")</f>
        <v/>
      </c>
      <c r="I2952" t="str">
        <f>IF(LEN($F2952)&gt;0,INDEX('Hoja1_datos de origen'!$R:$R,MATCH($F2952,$E:$E,0)),"")</f>
        <v/>
      </c>
      <c r="J2952" t="str">
        <f>IF(LEN($F2952)&gt;0,IF(INDEX('Hoja1_datos de origen'!$F:$F,MATCH($F2952,$E:$E,0))="","",INDEX('Hoja1_datos de origen'!$F:$F,MATCH($F2952,$E:$E,0))),"")</f>
        <v/>
      </c>
      <c r="K2952" s="10" t="str">
        <f>IF(LEN($F2952)&gt;0,INDEX('Hoja1_datos de origen'!$I:$I,MATCH($F2952,$E:$E,0)),"")</f>
        <v/>
      </c>
      <c r="L2952" s="10" t="str">
        <f>IF(LEN($F2952)&gt;0,INDEX('Hoja1_datos de origen'!$G:$G,MATCH($F2952,$E:$E,0)),"")</f>
        <v/>
      </c>
      <c r="M2952" t="str">
        <f>IF(LEN($F2952)&gt;0,INDEX('Hoja1_datos de origen'!$C:$C,MATCH($F2952,$E:$E,0)),"")</f>
        <v/>
      </c>
      <c r="N2952" t="str">
        <f>IF(LEN($F2952)&gt;0,INDEX('Hoja1_datos de origen'!$U:$U,MATCH($F2952,$E:$E,0)),"")</f>
        <v/>
      </c>
    </row>
    <row r="2953" spans="3:14">
      <c r="C2953" t="str">
        <f>IF('Hoja1_datos de origen'!$I2953&gt;=edad_minima,'Hoja1_datos de origen'!$C2953,"")</f>
        <v/>
      </c>
      <c r="D2953" t="str">
        <f>IF(LEN($C2953)&gt;0,(CONCATENATE('Hoja1_datos de origen'!$V2953,"-",'Hoja1_datos de origen'!$R2953,"-",TEXT('Hoja1_datos de origen'!$I2953,"000"),"-",'Hoja1_datos de origen'!$C2953)),"")</f>
        <v/>
      </c>
      <c r="E2953" t="str">
        <f>IF(LEN($C2953)&gt;0,COUNTIF($D:$D,"&gt;="&amp;$D2953),"")</f>
        <v/>
      </c>
      <c r="F2953" t="str">
        <f t="shared" si="90"/>
        <v/>
      </c>
      <c r="G2953" t="str">
        <f t="shared" si="91"/>
        <v/>
      </c>
      <c r="H2953" t="str">
        <f>IF(LEN($F2953)&gt;0,INDEX('Hoja1_datos de origen'!$V:$V,MATCH($F2953,$E:$E,0)),"")</f>
        <v/>
      </c>
      <c r="I2953" t="str">
        <f>IF(LEN($F2953)&gt;0,INDEX('Hoja1_datos de origen'!$R:$R,MATCH($F2953,$E:$E,0)),"")</f>
        <v/>
      </c>
      <c r="J2953" t="str">
        <f>IF(LEN($F2953)&gt;0,IF(INDEX('Hoja1_datos de origen'!$F:$F,MATCH($F2953,$E:$E,0))="","",INDEX('Hoja1_datos de origen'!$F:$F,MATCH($F2953,$E:$E,0))),"")</f>
        <v/>
      </c>
      <c r="K2953" s="10" t="str">
        <f>IF(LEN($F2953)&gt;0,INDEX('Hoja1_datos de origen'!$I:$I,MATCH($F2953,$E:$E,0)),"")</f>
        <v/>
      </c>
      <c r="L2953" s="10" t="str">
        <f>IF(LEN($F2953)&gt;0,INDEX('Hoja1_datos de origen'!$G:$G,MATCH($F2953,$E:$E,0)),"")</f>
        <v/>
      </c>
      <c r="M2953" t="str">
        <f>IF(LEN($F2953)&gt;0,INDEX('Hoja1_datos de origen'!$C:$C,MATCH($F2953,$E:$E,0)),"")</f>
        <v/>
      </c>
      <c r="N2953" t="str">
        <f>IF(LEN($F2953)&gt;0,INDEX('Hoja1_datos de origen'!$U:$U,MATCH($F2953,$E:$E,0)),"")</f>
        <v/>
      </c>
    </row>
    <row r="2954" spans="3:14">
      <c r="C2954" t="str">
        <f>IF('Hoja1_datos de origen'!$I2954&gt;=edad_minima,'Hoja1_datos de origen'!$C2954,"")</f>
        <v/>
      </c>
      <c r="D2954" t="str">
        <f>IF(LEN($C2954)&gt;0,(CONCATENATE('Hoja1_datos de origen'!$V2954,"-",'Hoja1_datos de origen'!$R2954,"-",TEXT('Hoja1_datos de origen'!$I2954,"000"),"-",'Hoja1_datos de origen'!$C2954)),"")</f>
        <v/>
      </c>
      <c r="E2954" t="str">
        <f>IF(LEN($C2954)&gt;0,COUNTIF($D:$D,"&gt;="&amp;$D2954),"")</f>
        <v/>
      </c>
      <c r="F2954" t="str">
        <f t="shared" si="90"/>
        <v/>
      </c>
      <c r="G2954" t="str">
        <f t="shared" si="91"/>
        <v/>
      </c>
      <c r="H2954" t="str">
        <f>IF(LEN($F2954)&gt;0,INDEX('Hoja1_datos de origen'!$V:$V,MATCH($F2954,$E:$E,0)),"")</f>
        <v/>
      </c>
      <c r="I2954" t="str">
        <f>IF(LEN($F2954)&gt;0,INDEX('Hoja1_datos de origen'!$R:$R,MATCH($F2954,$E:$E,0)),"")</f>
        <v/>
      </c>
      <c r="J2954" t="str">
        <f>IF(LEN($F2954)&gt;0,IF(INDEX('Hoja1_datos de origen'!$F:$F,MATCH($F2954,$E:$E,0))="","",INDEX('Hoja1_datos de origen'!$F:$F,MATCH($F2954,$E:$E,0))),"")</f>
        <v/>
      </c>
      <c r="K2954" s="10" t="str">
        <f>IF(LEN($F2954)&gt;0,INDEX('Hoja1_datos de origen'!$I:$I,MATCH($F2954,$E:$E,0)),"")</f>
        <v/>
      </c>
      <c r="L2954" s="10" t="str">
        <f>IF(LEN($F2954)&gt;0,INDEX('Hoja1_datos de origen'!$G:$G,MATCH($F2954,$E:$E,0)),"")</f>
        <v/>
      </c>
      <c r="M2954" t="str">
        <f>IF(LEN($F2954)&gt;0,INDEX('Hoja1_datos de origen'!$C:$C,MATCH($F2954,$E:$E,0)),"")</f>
        <v/>
      </c>
      <c r="N2954" t="str">
        <f>IF(LEN($F2954)&gt;0,INDEX('Hoja1_datos de origen'!$U:$U,MATCH($F2954,$E:$E,0)),"")</f>
        <v/>
      </c>
    </row>
    <row r="2955" spans="3:14">
      <c r="C2955" t="str">
        <f>IF('Hoja1_datos de origen'!$I2955&gt;=edad_minima,'Hoja1_datos de origen'!$C2955,"")</f>
        <v/>
      </c>
      <c r="D2955" t="str">
        <f>IF(LEN($C2955)&gt;0,(CONCATENATE('Hoja1_datos de origen'!$V2955,"-",'Hoja1_datos de origen'!$R2955,"-",TEXT('Hoja1_datos de origen'!$I2955,"000"),"-",'Hoja1_datos de origen'!$C2955)),"")</f>
        <v/>
      </c>
      <c r="E2955" t="str">
        <f>IF(LEN($C2955)&gt;0,COUNTIF($D:$D,"&gt;="&amp;$D2955),"")</f>
        <v/>
      </c>
      <c r="F2955" t="str">
        <f t="shared" si="90"/>
        <v/>
      </c>
      <c r="G2955" t="str">
        <f t="shared" si="91"/>
        <v/>
      </c>
      <c r="H2955" t="str">
        <f>IF(LEN($F2955)&gt;0,INDEX('Hoja1_datos de origen'!$V:$V,MATCH($F2955,$E:$E,0)),"")</f>
        <v/>
      </c>
      <c r="I2955" t="str">
        <f>IF(LEN($F2955)&gt;0,INDEX('Hoja1_datos de origen'!$R:$R,MATCH($F2955,$E:$E,0)),"")</f>
        <v/>
      </c>
      <c r="J2955" t="str">
        <f>IF(LEN($F2955)&gt;0,IF(INDEX('Hoja1_datos de origen'!$F:$F,MATCH($F2955,$E:$E,0))="","",INDEX('Hoja1_datos de origen'!$F:$F,MATCH($F2955,$E:$E,0))),"")</f>
        <v/>
      </c>
      <c r="K2955" s="10" t="str">
        <f>IF(LEN($F2955)&gt;0,INDEX('Hoja1_datos de origen'!$I:$I,MATCH($F2955,$E:$E,0)),"")</f>
        <v/>
      </c>
      <c r="L2955" s="10" t="str">
        <f>IF(LEN($F2955)&gt;0,INDEX('Hoja1_datos de origen'!$G:$G,MATCH($F2955,$E:$E,0)),"")</f>
        <v/>
      </c>
      <c r="M2955" t="str">
        <f>IF(LEN($F2955)&gt;0,INDEX('Hoja1_datos de origen'!$C:$C,MATCH($F2955,$E:$E,0)),"")</f>
        <v/>
      </c>
      <c r="N2955" t="str">
        <f>IF(LEN($F2955)&gt;0,INDEX('Hoja1_datos de origen'!$U:$U,MATCH($F2955,$E:$E,0)),"")</f>
        <v/>
      </c>
    </row>
    <row r="2956" spans="3:14">
      <c r="C2956" t="str">
        <f>IF('Hoja1_datos de origen'!$I2956&gt;=edad_minima,'Hoja1_datos de origen'!$C2956,"")</f>
        <v/>
      </c>
      <c r="D2956" t="str">
        <f>IF(LEN($C2956)&gt;0,(CONCATENATE('Hoja1_datos de origen'!$V2956,"-",'Hoja1_datos de origen'!$R2956,"-",TEXT('Hoja1_datos de origen'!$I2956,"000"),"-",'Hoja1_datos de origen'!$C2956)),"")</f>
        <v/>
      </c>
      <c r="E2956" t="str">
        <f>IF(LEN($C2956)&gt;0,COUNTIF($D:$D,"&gt;="&amp;$D2956),"")</f>
        <v/>
      </c>
      <c r="F2956" t="str">
        <f t="shared" si="90"/>
        <v/>
      </c>
      <c r="G2956" t="str">
        <f t="shared" si="91"/>
        <v/>
      </c>
      <c r="H2956" t="str">
        <f>IF(LEN($F2956)&gt;0,INDEX('Hoja1_datos de origen'!$V:$V,MATCH($F2956,$E:$E,0)),"")</f>
        <v/>
      </c>
      <c r="I2956" t="str">
        <f>IF(LEN($F2956)&gt;0,INDEX('Hoja1_datos de origen'!$R:$R,MATCH($F2956,$E:$E,0)),"")</f>
        <v/>
      </c>
      <c r="J2956" t="str">
        <f>IF(LEN($F2956)&gt;0,IF(INDEX('Hoja1_datos de origen'!$F:$F,MATCH($F2956,$E:$E,0))="","",INDEX('Hoja1_datos de origen'!$F:$F,MATCH($F2956,$E:$E,0))),"")</f>
        <v/>
      </c>
      <c r="K2956" s="10" t="str">
        <f>IF(LEN($F2956)&gt;0,INDEX('Hoja1_datos de origen'!$I:$I,MATCH($F2956,$E:$E,0)),"")</f>
        <v/>
      </c>
      <c r="L2956" s="10" t="str">
        <f>IF(LEN($F2956)&gt;0,INDEX('Hoja1_datos de origen'!$G:$G,MATCH($F2956,$E:$E,0)),"")</f>
        <v/>
      </c>
      <c r="M2956" t="str">
        <f>IF(LEN($F2956)&gt;0,INDEX('Hoja1_datos de origen'!$C:$C,MATCH($F2956,$E:$E,0)),"")</f>
        <v/>
      </c>
      <c r="N2956" t="str">
        <f>IF(LEN($F2956)&gt;0,INDEX('Hoja1_datos de origen'!$U:$U,MATCH($F2956,$E:$E,0)),"")</f>
        <v/>
      </c>
    </row>
    <row r="2957" spans="3:14">
      <c r="C2957" t="str">
        <f>IF('Hoja1_datos de origen'!$I2957&gt;=edad_minima,'Hoja1_datos de origen'!$C2957,"")</f>
        <v/>
      </c>
      <c r="D2957" t="str">
        <f>IF(LEN($C2957)&gt;0,(CONCATENATE('Hoja1_datos de origen'!$V2957,"-",'Hoja1_datos de origen'!$R2957,"-",TEXT('Hoja1_datos de origen'!$I2957,"000"),"-",'Hoja1_datos de origen'!$C2957)),"")</f>
        <v/>
      </c>
      <c r="E2957" t="str">
        <f>IF(LEN($C2957)&gt;0,COUNTIF($D:$D,"&gt;="&amp;$D2957),"")</f>
        <v/>
      </c>
      <c r="F2957" t="str">
        <f t="shared" si="90"/>
        <v/>
      </c>
      <c r="G2957" t="str">
        <f t="shared" si="91"/>
        <v/>
      </c>
      <c r="H2957" t="str">
        <f>IF(LEN($F2957)&gt;0,INDEX('Hoja1_datos de origen'!$V:$V,MATCH($F2957,$E:$E,0)),"")</f>
        <v/>
      </c>
      <c r="I2957" t="str">
        <f>IF(LEN($F2957)&gt;0,INDEX('Hoja1_datos de origen'!$R:$R,MATCH($F2957,$E:$E,0)),"")</f>
        <v/>
      </c>
      <c r="J2957" t="str">
        <f>IF(LEN($F2957)&gt;0,IF(INDEX('Hoja1_datos de origen'!$F:$F,MATCH($F2957,$E:$E,0))="","",INDEX('Hoja1_datos de origen'!$F:$F,MATCH($F2957,$E:$E,0))),"")</f>
        <v/>
      </c>
      <c r="K2957" s="10" t="str">
        <f>IF(LEN($F2957)&gt;0,INDEX('Hoja1_datos de origen'!$I:$I,MATCH($F2957,$E:$E,0)),"")</f>
        <v/>
      </c>
      <c r="L2957" s="10" t="str">
        <f>IF(LEN($F2957)&gt;0,INDEX('Hoja1_datos de origen'!$G:$G,MATCH($F2957,$E:$E,0)),"")</f>
        <v/>
      </c>
      <c r="M2957" t="str">
        <f>IF(LEN($F2957)&gt;0,INDEX('Hoja1_datos de origen'!$C:$C,MATCH($F2957,$E:$E,0)),"")</f>
        <v/>
      </c>
      <c r="N2957" t="str">
        <f>IF(LEN($F2957)&gt;0,INDEX('Hoja1_datos de origen'!$U:$U,MATCH($F2957,$E:$E,0)),"")</f>
        <v/>
      </c>
    </row>
    <row r="2958" spans="3:14">
      <c r="C2958" t="str">
        <f>IF('Hoja1_datos de origen'!$I2958&gt;=edad_minima,'Hoja1_datos de origen'!$C2958,"")</f>
        <v/>
      </c>
      <c r="D2958" t="str">
        <f>IF(LEN($C2958)&gt;0,(CONCATENATE('Hoja1_datos de origen'!$V2958,"-",'Hoja1_datos de origen'!$R2958,"-",TEXT('Hoja1_datos de origen'!$I2958,"000"),"-",'Hoja1_datos de origen'!$C2958)),"")</f>
        <v/>
      </c>
      <c r="E2958" t="str">
        <f>IF(LEN($C2958)&gt;0,COUNTIF($D:$D,"&gt;="&amp;$D2958),"")</f>
        <v/>
      </c>
      <c r="F2958" t="str">
        <f t="shared" si="90"/>
        <v/>
      </c>
      <c r="G2958" t="str">
        <f t="shared" si="91"/>
        <v/>
      </c>
      <c r="H2958" t="str">
        <f>IF(LEN($F2958)&gt;0,INDEX('Hoja1_datos de origen'!$V:$V,MATCH($F2958,$E:$E,0)),"")</f>
        <v/>
      </c>
      <c r="I2958" t="str">
        <f>IF(LEN($F2958)&gt;0,INDEX('Hoja1_datos de origen'!$R:$R,MATCH($F2958,$E:$E,0)),"")</f>
        <v/>
      </c>
      <c r="J2958" t="str">
        <f>IF(LEN($F2958)&gt;0,IF(INDEX('Hoja1_datos de origen'!$F:$F,MATCH($F2958,$E:$E,0))="","",INDEX('Hoja1_datos de origen'!$F:$F,MATCH($F2958,$E:$E,0))),"")</f>
        <v/>
      </c>
      <c r="K2958" s="10" t="str">
        <f>IF(LEN($F2958)&gt;0,INDEX('Hoja1_datos de origen'!$I:$I,MATCH($F2958,$E:$E,0)),"")</f>
        <v/>
      </c>
      <c r="L2958" s="10" t="str">
        <f>IF(LEN($F2958)&gt;0,INDEX('Hoja1_datos de origen'!$G:$G,MATCH($F2958,$E:$E,0)),"")</f>
        <v/>
      </c>
      <c r="M2958" t="str">
        <f>IF(LEN($F2958)&gt;0,INDEX('Hoja1_datos de origen'!$C:$C,MATCH($F2958,$E:$E,0)),"")</f>
        <v/>
      </c>
      <c r="N2958" t="str">
        <f>IF(LEN($F2958)&gt;0,INDEX('Hoja1_datos de origen'!$U:$U,MATCH($F2958,$E:$E,0)),"")</f>
        <v/>
      </c>
    </row>
    <row r="2959" spans="3:14">
      <c r="C2959" t="str">
        <f>IF('Hoja1_datos de origen'!$I2959&gt;=edad_minima,'Hoja1_datos de origen'!$C2959,"")</f>
        <v/>
      </c>
      <c r="D2959" t="str">
        <f>IF(LEN($C2959)&gt;0,(CONCATENATE('Hoja1_datos de origen'!$V2959,"-",'Hoja1_datos de origen'!$R2959,"-",TEXT('Hoja1_datos de origen'!$I2959,"000"),"-",'Hoja1_datos de origen'!$C2959)),"")</f>
        <v/>
      </c>
      <c r="E2959" t="str">
        <f>IF(LEN($C2959)&gt;0,COUNTIF($D:$D,"&gt;="&amp;$D2959),"")</f>
        <v/>
      </c>
      <c r="F2959" t="str">
        <f t="shared" si="90"/>
        <v/>
      </c>
      <c r="G2959" t="str">
        <f t="shared" si="91"/>
        <v/>
      </c>
      <c r="H2959" t="str">
        <f>IF(LEN($F2959)&gt;0,INDEX('Hoja1_datos de origen'!$V:$V,MATCH($F2959,$E:$E,0)),"")</f>
        <v/>
      </c>
      <c r="I2959" t="str">
        <f>IF(LEN($F2959)&gt;0,INDEX('Hoja1_datos de origen'!$R:$R,MATCH($F2959,$E:$E,0)),"")</f>
        <v/>
      </c>
      <c r="J2959" t="str">
        <f>IF(LEN($F2959)&gt;0,IF(INDEX('Hoja1_datos de origen'!$F:$F,MATCH($F2959,$E:$E,0))="","",INDEX('Hoja1_datos de origen'!$F:$F,MATCH($F2959,$E:$E,0))),"")</f>
        <v/>
      </c>
      <c r="K2959" s="10" t="str">
        <f>IF(LEN($F2959)&gt;0,INDEX('Hoja1_datos de origen'!$I:$I,MATCH($F2959,$E:$E,0)),"")</f>
        <v/>
      </c>
      <c r="L2959" s="10" t="str">
        <f>IF(LEN($F2959)&gt;0,INDEX('Hoja1_datos de origen'!$G:$G,MATCH($F2959,$E:$E,0)),"")</f>
        <v/>
      </c>
      <c r="M2959" t="str">
        <f>IF(LEN($F2959)&gt;0,INDEX('Hoja1_datos de origen'!$C:$C,MATCH($F2959,$E:$E,0)),"")</f>
        <v/>
      </c>
      <c r="N2959" t="str">
        <f>IF(LEN($F2959)&gt;0,INDEX('Hoja1_datos de origen'!$U:$U,MATCH($F2959,$E:$E,0)),"")</f>
        <v/>
      </c>
    </row>
    <row r="2960" spans="3:14">
      <c r="C2960" t="str">
        <f>IF('Hoja1_datos de origen'!$I2960&gt;=edad_minima,'Hoja1_datos de origen'!$C2960,"")</f>
        <v/>
      </c>
      <c r="D2960" t="str">
        <f>IF(LEN($C2960)&gt;0,(CONCATENATE('Hoja1_datos de origen'!$V2960,"-",'Hoja1_datos de origen'!$R2960,"-",TEXT('Hoja1_datos de origen'!$I2960,"000"),"-",'Hoja1_datos de origen'!$C2960)),"")</f>
        <v/>
      </c>
      <c r="E2960" t="str">
        <f>IF(LEN($C2960)&gt;0,COUNTIF($D:$D,"&gt;="&amp;$D2960),"")</f>
        <v/>
      </c>
      <c r="F2960" t="str">
        <f t="shared" si="90"/>
        <v/>
      </c>
      <c r="G2960" t="str">
        <f t="shared" si="91"/>
        <v/>
      </c>
      <c r="H2960" t="str">
        <f>IF(LEN($F2960)&gt;0,INDEX('Hoja1_datos de origen'!$V:$V,MATCH($F2960,$E:$E,0)),"")</f>
        <v/>
      </c>
      <c r="I2960" t="str">
        <f>IF(LEN($F2960)&gt;0,INDEX('Hoja1_datos de origen'!$R:$R,MATCH($F2960,$E:$E,0)),"")</f>
        <v/>
      </c>
      <c r="J2960" t="str">
        <f>IF(LEN($F2960)&gt;0,IF(INDEX('Hoja1_datos de origen'!$F:$F,MATCH($F2960,$E:$E,0))="","",INDEX('Hoja1_datos de origen'!$F:$F,MATCH($F2960,$E:$E,0))),"")</f>
        <v/>
      </c>
      <c r="K2960" s="10" t="str">
        <f>IF(LEN($F2960)&gt;0,INDEX('Hoja1_datos de origen'!$I:$I,MATCH($F2960,$E:$E,0)),"")</f>
        <v/>
      </c>
      <c r="L2960" s="10" t="str">
        <f>IF(LEN($F2960)&gt;0,INDEX('Hoja1_datos de origen'!$G:$G,MATCH($F2960,$E:$E,0)),"")</f>
        <v/>
      </c>
      <c r="M2960" t="str">
        <f>IF(LEN($F2960)&gt;0,INDEX('Hoja1_datos de origen'!$C:$C,MATCH($F2960,$E:$E,0)),"")</f>
        <v/>
      </c>
      <c r="N2960" t="str">
        <f>IF(LEN($F2960)&gt;0,INDEX('Hoja1_datos de origen'!$U:$U,MATCH($F2960,$E:$E,0)),"")</f>
        <v/>
      </c>
    </row>
    <row r="2961" spans="3:14">
      <c r="C2961" t="str">
        <f>IF('Hoja1_datos de origen'!$I2961&gt;=edad_minima,'Hoja1_datos de origen'!$C2961,"")</f>
        <v/>
      </c>
      <c r="D2961" t="str">
        <f>IF(LEN($C2961)&gt;0,(CONCATENATE('Hoja1_datos de origen'!$V2961,"-",'Hoja1_datos de origen'!$R2961,"-",TEXT('Hoja1_datos de origen'!$I2961,"000"),"-",'Hoja1_datos de origen'!$C2961)),"")</f>
        <v/>
      </c>
      <c r="E2961" t="str">
        <f>IF(LEN($C2961)&gt;0,COUNTIF($D:$D,"&gt;="&amp;$D2961),"")</f>
        <v/>
      </c>
      <c r="F2961" t="str">
        <f t="shared" si="90"/>
        <v/>
      </c>
      <c r="G2961" t="str">
        <f t="shared" si="91"/>
        <v/>
      </c>
      <c r="H2961" t="str">
        <f>IF(LEN($F2961)&gt;0,INDEX('Hoja1_datos de origen'!$V:$V,MATCH($F2961,$E:$E,0)),"")</f>
        <v/>
      </c>
      <c r="I2961" t="str">
        <f>IF(LEN($F2961)&gt;0,INDEX('Hoja1_datos de origen'!$R:$R,MATCH($F2961,$E:$E,0)),"")</f>
        <v/>
      </c>
      <c r="J2961" t="str">
        <f>IF(LEN($F2961)&gt;0,IF(INDEX('Hoja1_datos de origen'!$F:$F,MATCH($F2961,$E:$E,0))="","",INDEX('Hoja1_datos de origen'!$F:$F,MATCH($F2961,$E:$E,0))),"")</f>
        <v/>
      </c>
      <c r="K2961" s="10" t="str">
        <f>IF(LEN($F2961)&gt;0,INDEX('Hoja1_datos de origen'!$I:$I,MATCH($F2961,$E:$E,0)),"")</f>
        <v/>
      </c>
      <c r="L2961" s="10" t="str">
        <f>IF(LEN($F2961)&gt;0,INDEX('Hoja1_datos de origen'!$G:$G,MATCH($F2961,$E:$E,0)),"")</f>
        <v/>
      </c>
      <c r="M2961" t="str">
        <f>IF(LEN($F2961)&gt;0,INDEX('Hoja1_datos de origen'!$C:$C,MATCH($F2961,$E:$E,0)),"")</f>
        <v/>
      </c>
      <c r="N2961" t="str">
        <f>IF(LEN($F2961)&gt;0,INDEX('Hoja1_datos de origen'!$U:$U,MATCH($F2961,$E:$E,0)),"")</f>
        <v/>
      </c>
    </row>
    <row r="2962" spans="3:14">
      <c r="C2962" t="str">
        <f>IF('Hoja1_datos de origen'!$I2962&gt;=edad_minima,'Hoja1_datos de origen'!$C2962,"")</f>
        <v/>
      </c>
      <c r="D2962" t="str">
        <f>IF(LEN($C2962)&gt;0,(CONCATENATE('Hoja1_datos de origen'!$V2962,"-",'Hoja1_datos de origen'!$R2962,"-",TEXT('Hoja1_datos de origen'!$I2962,"000"),"-",'Hoja1_datos de origen'!$C2962)),"")</f>
        <v/>
      </c>
      <c r="E2962" t="str">
        <f>IF(LEN($C2962)&gt;0,COUNTIF($D:$D,"&gt;="&amp;$D2962),"")</f>
        <v/>
      </c>
      <c r="F2962" t="str">
        <f t="shared" si="90"/>
        <v/>
      </c>
      <c r="G2962" t="str">
        <f t="shared" si="91"/>
        <v/>
      </c>
      <c r="H2962" t="str">
        <f>IF(LEN($F2962)&gt;0,INDEX('Hoja1_datos de origen'!$V:$V,MATCH($F2962,$E:$E,0)),"")</f>
        <v/>
      </c>
      <c r="I2962" t="str">
        <f>IF(LEN($F2962)&gt;0,INDEX('Hoja1_datos de origen'!$R:$R,MATCH($F2962,$E:$E,0)),"")</f>
        <v/>
      </c>
      <c r="J2962" t="str">
        <f>IF(LEN($F2962)&gt;0,IF(INDEX('Hoja1_datos de origen'!$F:$F,MATCH($F2962,$E:$E,0))="","",INDEX('Hoja1_datos de origen'!$F:$F,MATCH($F2962,$E:$E,0))),"")</f>
        <v/>
      </c>
      <c r="K2962" s="10" t="str">
        <f>IF(LEN($F2962)&gt;0,INDEX('Hoja1_datos de origen'!$I:$I,MATCH($F2962,$E:$E,0)),"")</f>
        <v/>
      </c>
      <c r="L2962" s="10" t="str">
        <f>IF(LEN($F2962)&gt;0,INDEX('Hoja1_datos de origen'!$G:$G,MATCH($F2962,$E:$E,0)),"")</f>
        <v/>
      </c>
      <c r="M2962" t="str">
        <f>IF(LEN($F2962)&gt;0,INDEX('Hoja1_datos de origen'!$C:$C,MATCH($F2962,$E:$E,0)),"")</f>
        <v/>
      </c>
      <c r="N2962" t="str">
        <f>IF(LEN($F2962)&gt;0,INDEX('Hoja1_datos de origen'!$U:$U,MATCH($F2962,$E:$E,0)),"")</f>
        <v/>
      </c>
    </row>
    <row r="2963" spans="3:14">
      <c r="C2963" t="str">
        <f>IF('Hoja1_datos de origen'!$I2963&gt;=edad_minima,'Hoja1_datos de origen'!$C2963,"")</f>
        <v/>
      </c>
      <c r="D2963" t="str">
        <f>IF(LEN($C2963)&gt;0,(CONCATENATE('Hoja1_datos de origen'!$V2963,"-",'Hoja1_datos de origen'!$R2963,"-",TEXT('Hoja1_datos de origen'!$I2963,"000"),"-",'Hoja1_datos de origen'!$C2963)),"")</f>
        <v/>
      </c>
      <c r="E2963" t="str">
        <f>IF(LEN($C2963)&gt;0,COUNTIF($D:$D,"&gt;="&amp;$D2963),"")</f>
        <v/>
      </c>
      <c r="F2963" t="str">
        <f t="shared" si="90"/>
        <v/>
      </c>
      <c r="G2963" t="str">
        <f t="shared" si="91"/>
        <v/>
      </c>
      <c r="H2963" t="str">
        <f>IF(LEN($F2963)&gt;0,INDEX('Hoja1_datos de origen'!$V:$V,MATCH($F2963,$E:$E,0)),"")</f>
        <v/>
      </c>
      <c r="I2963" t="str">
        <f>IF(LEN($F2963)&gt;0,INDEX('Hoja1_datos de origen'!$R:$R,MATCH($F2963,$E:$E,0)),"")</f>
        <v/>
      </c>
      <c r="J2963" t="str">
        <f>IF(LEN($F2963)&gt;0,IF(INDEX('Hoja1_datos de origen'!$F:$F,MATCH($F2963,$E:$E,0))="","",INDEX('Hoja1_datos de origen'!$F:$F,MATCH($F2963,$E:$E,0))),"")</f>
        <v/>
      </c>
      <c r="K2963" s="10" t="str">
        <f>IF(LEN($F2963)&gt;0,INDEX('Hoja1_datos de origen'!$I:$I,MATCH($F2963,$E:$E,0)),"")</f>
        <v/>
      </c>
      <c r="L2963" s="10" t="str">
        <f>IF(LEN($F2963)&gt;0,INDEX('Hoja1_datos de origen'!$G:$G,MATCH($F2963,$E:$E,0)),"")</f>
        <v/>
      </c>
      <c r="M2963" t="str">
        <f>IF(LEN($F2963)&gt;0,INDEX('Hoja1_datos de origen'!$C:$C,MATCH($F2963,$E:$E,0)),"")</f>
        <v/>
      </c>
      <c r="N2963" t="str">
        <f>IF(LEN($F2963)&gt;0,INDEX('Hoja1_datos de origen'!$U:$U,MATCH($F2963,$E:$E,0)),"")</f>
        <v/>
      </c>
    </row>
    <row r="2964" spans="3:14">
      <c r="C2964" t="str">
        <f>IF('Hoja1_datos de origen'!$I2964&gt;=edad_minima,'Hoja1_datos de origen'!$C2964,"")</f>
        <v/>
      </c>
      <c r="D2964" t="str">
        <f>IF(LEN($C2964)&gt;0,(CONCATENATE('Hoja1_datos de origen'!$V2964,"-",'Hoja1_datos de origen'!$R2964,"-",TEXT('Hoja1_datos de origen'!$I2964,"000"),"-",'Hoja1_datos de origen'!$C2964)),"")</f>
        <v/>
      </c>
      <c r="E2964" t="str">
        <f>IF(LEN($C2964)&gt;0,COUNTIF($D:$D,"&gt;="&amp;$D2964),"")</f>
        <v/>
      </c>
      <c r="F2964" t="str">
        <f t="shared" si="90"/>
        <v/>
      </c>
      <c r="G2964" t="str">
        <f t="shared" si="91"/>
        <v/>
      </c>
      <c r="H2964" t="str">
        <f>IF(LEN($F2964)&gt;0,INDEX('Hoja1_datos de origen'!$V:$V,MATCH($F2964,$E:$E,0)),"")</f>
        <v/>
      </c>
      <c r="I2964" t="str">
        <f>IF(LEN($F2964)&gt;0,INDEX('Hoja1_datos de origen'!$R:$R,MATCH($F2964,$E:$E,0)),"")</f>
        <v/>
      </c>
      <c r="J2964" t="str">
        <f>IF(LEN($F2964)&gt;0,IF(INDEX('Hoja1_datos de origen'!$F:$F,MATCH($F2964,$E:$E,0))="","",INDEX('Hoja1_datos de origen'!$F:$F,MATCH($F2964,$E:$E,0))),"")</f>
        <v/>
      </c>
      <c r="K2964" s="10" t="str">
        <f>IF(LEN($F2964)&gt;0,INDEX('Hoja1_datos de origen'!$I:$I,MATCH($F2964,$E:$E,0)),"")</f>
        <v/>
      </c>
      <c r="L2964" s="10" t="str">
        <f>IF(LEN($F2964)&gt;0,INDEX('Hoja1_datos de origen'!$G:$G,MATCH($F2964,$E:$E,0)),"")</f>
        <v/>
      </c>
      <c r="M2964" t="str">
        <f>IF(LEN($F2964)&gt;0,INDEX('Hoja1_datos de origen'!$C:$C,MATCH($F2964,$E:$E,0)),"")</f>
        <v/>
      </c>
      <c r="N2964" t="str">
        <f>IF(LEN($F2964)&gt;0,INDEX('Hoja1_datos de origen'!$U:$U,MATCH($F2964,$E:$E,0)),"")</f>
        <v/>
      </c>
    </row>
    <row r="2965" spans="3:14">
      <c r="C2965" t="str">
        <f>IF('Hoja1_datos de origen'!$I2965&gt;=edad_minima,'Hoja1_datos de origen'!$C2965,"")</f>
        <v/>
      </c>
      <c r="D2965" t="str">
        <f>IF(LEN($C2965)&gt;0,(CONCATENATE('Hoja1_datos de origen'!$V2965,"-",'Hoja1_datos de origen'!$R2965,"-",TEXT('Hoja1_datos de origen'!$I2965,"000"),"-",'Hoja1_datos de origen'!$C2965)),"")</f>
        <v/>
      </c>
      <c r="E2965" t="str">
        <f>IF(LEN($C2965)&gt;0,COUNTIF($D:$D,"&gt;="&amp;$D2965),"")</f>
        <v/>
      </c>
      <c r="F2965" t="str">
        <f t="shared" si="90"/>
        <v/>
      </c>
      <c r="G2965" t="str">
        <f t="shared" si="91"/>
        <v/>
      </c>
      <c r="H2965" t="str">
        <f>IF(LEN($F2965)&gt;0,INDEX('Hoja1_datos de origen'!$V:$V,MATCH($F2965,$E:$E,0)),"")</f>
        <v/>
      </c>
      <c r="I2965" t="str">
        <f>IF(LEN($F2965)&gt;0,INDEX('Hoja1_datos de origen'!$R:$R,MATCH($F2965,$E:$E,0)),"")</f>
        <v/>
      </c>
      <c r="J2965" t="str">
        <f>IF(LEN($F2965)&gt;0,IF(INDEX('Hoja1_datos de origen'!$F:$F,MATCH($F2965,$E:$E,0))="","",INDEX('Hoja1_datos de origen'!$F:$F,MATCH($F2965,$E:$E,0))),"")</f>
        <v/>
      </c>
      <c r="K2965" s="10" t="str">
        <f>IF(LEN($F2965)&gt;0,INDEX('Hoja1_datos de origen'!$I:$I,MATCH($F2965,$E:$E,0)),"")</f>
        <v/>
      </c>
      <c r="L2965" s="10" t="str">
        <f>IF(LEN($F2965)&gt;0,INDEX('Hoja1_datos de origen'!$G:$G,MATCH($F2965,$E:$E,0)),"")</f>
        <v/>
      </c>
      <c r="M2965" t="str">
        <f>IF(LEN($F2965)&gt;0,INDEX('Hoja1_datos de origen'!$C:$C,MATCH($F2965,$E:$E,0)),"")</f>
        <v/>
      </c>
      <c r="N2965" t="str">
        <f>IF(LEN($F2965)&gt;0,INDEX('Hoja1_datos de origen'!$U:$U,MATCH($F2965,$E:$E,0)),"")</f>
        <v/>
      </c>
    </row>
    <row r="2966" spans="3:14">
      <c r="C2966" t="str">
        <f>IF('Hoja1_datos de origen'!$I2966&gt;=edad_minima,'Hoja1_datos de origen'!$C2966,"")</f>
        <v/>
      </c>
      <c r="D2966" t="str">
        <f>IF(LEN($C2966)&gt;0,(CONCATENATE('Hoja1_datos de origen'!$V2966,"-",'Hoja1_datos de origen'!$R2966,"-",TEXT('Hoja1_datos de origen'!$I2966,"000"),"-",'Hoja1_datos de origen'!$C2966)),"")</f>
        <v/>
      </c>
      <c r="E2966" t="str">
        <f>IF(LEN($C2966)&gt;0,COUNTIF($D:$D,"&gt;="&amp;$D2966),"")</f>
        <v/>
      </c>
      <c r="F2966" t="str">
        <f t="shared" si="90"/>
        <v/>
      </c>
      <c r="G2966" t="str">
        <f t="shared" si="91"/>
        <v/>
      </c>
      <c r="H2966" t="str">
        <f>IF(LEN($F2966)&gt;0,INDEX('Hoja1_datos de origen'!$V:$V,MATCH($F2966,$E:$E,0)),"")</f>
        <v/>
      </c>
      <c r="I2966" t="str">
        <f>IF(LEN($F2966)&gt;0,INDEX('Hoja1_datos de origen'!$R:$R,MATCH($F2966,$E:$E,0)),"")</f>
        <v/>
      </c>
      <c r="J2966" t="str">
        <f>IF(LEN($F2966)&gt;0,IF(INDEX('Hoja1_datos de origen'!$F:$F,MATCH($F2966,$E:$E,0))="","",INDEX('Hoja1_datos de origen'!$F:$F,MATCH($F2966,$E:$E,0))),"")</f>
        <v/>
      </c>
      <c r="K2966" s="10" t="str">
        <f>IF(LEN($F2966)&gt;0,INDEX('Hoja1_datos de origen'!$I:$I,MATCH($F2966,$E:$E,0)),"")</f>
        <v/>
      </c>
      <c r="L2966" s="10" t="str">
        <f>IF(LEN($F2966)&gt;0,INDEX('Hoja1_datos de origen'!$G:$G,MATCH($F2966,$E:$E,0)),"")</f>
        <v/>
      </c>
      <c r="M2966" t="str">
        <f>IF(LEN($F2966)&gt;0,INDEX('Hoja1_datos de origen'!$C:$C,MATCH($F2966,$E:$E,0)),"")</f>
        <v/>
      </c>
      <c r="N2966" t="str">
        <f>IF(LEN($F2966)&gt;0,INDEX('Hoja1_datos de origen'!$U:$U,MATCH($F2966,$E:$E,0)),"")</f>
        <v/>
      </c>
    </row>
    <row r="2967" spans="3:14">
      <c r="C2967" t="str">
        <f>IF('Hoja1_datos de origen'!$I2967&gt;=edad_minima,'Hoja1_datos de origen'!$C2967,"")</f>
        <v/>
      </c>
      <c r="D2967" t="str">
        <f>IF(LEN($C2967)&gt;0,(CONCATENATE('Hoja1_datos de origen'!$V2967,"-",'Hoja1_datos de origen'!$R2967,"-",TEXT('Hoja1_datos de origen'!$I2967,"000"),"-",'Hoja1_datos de origen'!$C2967)),"")</f>
        <v/>
      </c>
      <c r="E2967" t="str">
        <f>IF(LEN($C2967)&gt;0,COUNTIF($D:$D,"&gt;="&amp;$D2967),"")</f>
        <v/>
      </c>
      <c r="F2967" t="str">
        <f t="shared" si="90"/>
        <v/>
      </c>
      <c r="G2967" t="str">
        <f t="shared" si="91"/>
        <v/>
      </c>
      <c r="H2967" t="str">
        <f>IF(LEN($F2967)&gt;0,INDEX('Hoja1_datos de origen'!$V:$V,MATCH($F2967,$E:$E,0)),"")</f>
        <v/>
      </c>
      <c r="I2967" t="str">
        <f>IF(LEN($F2967)&gt;0,INDEX('Hoja1_datos de origen'!$R:$R,MATCH($F2967,$E:$E,0)),"")</f>
        <v/>
      </c>
      <c r="J2967" t="str">
        <f>IF(LEN($F2967)&gt;0,IF(INDEX('Hoja1_datos de origen'!$F:$F,MATCH($F2967,$E:$E,0))="","",INDEX('Hoja1_datos de origen'!$F:$F,MATCH($F2967,$E:$E,0))),"")</f>
        <v/>
      </c>
      <c r="K2967" s="10" t="str">
        <f>IF(LEN($F2967)&gt;0,INDEX('Hoja1_datos de origen'!$I:$I,MATCH($F2967,$E:$E,0)),"")</f>
        <v/>
      </c>
      <c r="L2967" s="10" t="str">
        <f>IF(LEN($F2967)&gt;0,INDEX('Hoja1_datos de origen'!$G:$G,MATCH($F2967,$E:$E,0)),"")</f>
        <v/>
      </c>
      <c r="M2967" t="str">
        <f>IF(LEN($F2967)&gt;0,INDEX('Hoja1_datos de origen'!$C:$C,MATCH($F2967,$E:$E,0)),"")</f>
        <v/>
      </c>
      <c r="N2967" t="str">
        <f>IF(LEN($F2967)&gt;0,INDEX('Hoja1_datos de origen'!$U:$U,MATCH($F2967,$E:$E,0)),"")</f>
        <v/>
      </c>
    </row>
    <row r="2968" spans="3:14">
      <c r="C2968" t="str">
        <f>IF('Hoja1_datos de origen'!$I2968&gt;=edad_minima,'Hoja1_datos de origen'!$C2968,"")</f>
        <v/>
      </c>
      <c r="D2968" t="str">
        <f>IF(LEN($C2968)&gt;0,(CONCATENATE('Hoja1_datos de origen'!$V2968,"-",'Hoja1_datos de origen'!$R2968,"-",TEXT('Hoja1_datos de origen'!$I2968,"000"),"-",'Hoja1_datos de origen'!$C2968)),"")</f>
        <v/>
      </c>
      <c r="E2968" t="str">
        <f>IF(LEN($C2968)&gt;0,COUNTIF($D:$D,"&gt;="&amp;$D2968),"")</f>
        <v/>
      </c>
      <c r="F2968" t="str">
        <f t="shared" si="90"/>
        <v/>
      </c>
      <c r="G2968" t="str">
        <f t="shared" si="91"/>
        <v/>
      </c>
      <c r="H2968" t="str">
        <f>IF(LEN($F2968)&gt;0,INDEX('Hoja1_datos de origen'!$V:$V,MATCH($F2968,$E:$E,0)),"")</f>
        <v/>
      </c>
      <c r="I2968" t="str">
        <f>IF(LEN($F2968)&gt;0,INDEX('Hoja1_datos de origen'!$R:$R,MATCH($F2968,$E:$E,0)),"")</f>
        <v/>
      </c>
      <c r="J2968" t="str">
        <f>IF(LEN($F2968)&gt;0,IF(INDEX('Hoja1_datos de origen'!$F:$F,MATCH($F2968,$E:$E,0))="","",INDEX('Hoja1_datos de origen'!$F:$F,MATCH($F2968,$E:$E,0))),"")</f>
        <v/>
      </c>
      <c r="K2968" s="10" t="str">
        <f>IF(LEN($F2968)&gt;0,INDEX('Hoja1_datos de origen'!$I:$I,MATCH($F2968,$E:$E,0)),"")</f>
        <v/>
      </c>
      <c r="L2968" s="10" t="str">
        <f>IF(LEN($F2968)&gt;0,INDEX('Hoja1_datos de origen'!$G:$G,MATCH($F2968,$E:$E,0)),"")</f>
        <v/>
      </c>
      <c r="M2968" t="str">
        <f>IF(LEN($F2968)&gt;0,INDEX('Hoja1_datos de origen'!$C:$C,MATCH($F2968,$E:$E,0)),"")</f>
        <v/>
      </c>
      <c r="N2968" t="str">
        <f>IF(LEN($F2968)&gt;0,INDEX('Hoja1_datos de origen'!$U:$U,MATCH($F2968,$E:$E,0)),"")</f>
        <v/>
      </c>
    </row>
    <row r="2969" spans="3:14">
      <c r="C2969" t="str">
        <f>IF('Hoja1_datos de origen'!$I2969&gt;=edad_minima,'Hoja1_datos de origen'!$C2969,"")</f>
        <v/>
      </c>
      <c r="D2969" t="str">
        <f>IF(LEN($C2969)&gt;0,(CONCATENATE('Hoja1_datos de origen'!$V2969,"-",'Hoja1_datos de origen'!$R2969,"-",TEXT('Hoja1_datos de origen'!$I2969,"000"),"-",'Hoja1_datos de origen'!$C2969)),"")</f>
        <v/>
      </c>
      <c r="E2969" t="str">
        <f>IF(LEN($C2969)&gt;0,COUNTIF($D:$D,"&gt;="&amp;$D2969),"")</f>
        <v/>
      </c>
      <c r="F2969" t="str">
        <f t="shared" si="90"/>
        <v/>
      </c>
      <c r="G2969" t="str">
        <f t="shared" si="91"/>
        <v/>
      </c>
      <c r="H2969" t="str">
        <f>IF(LEN($F2969)&gt;0,INDEX('Hoja1_datos de origen'!$V:$V,MATCH($F2969,$E:$E,0)),"")</f>
        <v/>
      </c>
      <c r="I2969" t="str">
        <f>IF(LEN($F2969)&gt;0,INDEX('Hoja1_datos de origen'!$R:$R,MATCH($F2969,$E:$E,0)),"")</f>
        <v/>
      </c>
      <c r="J2969" t="str">
        <f>IF(LEN($F2969)&gt;0,IF(INDEX('Hoja1_datos de origen'!$F:$F,MATCH($F2969,$E:$E,0))="","",INDEX('Hoja1_datos de origen'!$F:$F,MATCH($F2969,$E:$E,0))),"")</f>
        <v/>
      </c>
      <c r="K2969" s="10" t="str">
        <f>IF(LEN($F2969)&gt;0,INDEX('Hoja1_datos de origen'!$I:$I,MATCH($F2969,$E:$E,0)),"")</f>
        <v/>
      </c>
      <c r="L2969" s="10" t="str">
        <f>IF(LEN($F2969)&gt;0,INDEX('Hoja1_datos de origen'!$G:$G,MATCH($F2969,$E:$E,0)),"")</f>
        <v/>
      </c>
      <c r="M2969" t="str">
        <f>IF(LEN($F2969)&gt;0,INDEX('Hoja1_datos de origen'!$C:$C,MATCH($F2969,$E:$E,0)),"")</f>
        <v/>
      </c>
      <c r="N2969" t="str">
        <f>IF(LEN($F2969)&gt;0,INDEX('Hoja1_datos de origen'!$U:$U,MATCH($F2969,$E:$E,0)),"")</f>
        <v/>
      </c>
    </row>
    <row r="2970" spans="3:14">
      <c r="C2970" t="str">
        <f>IF('Hoja1_datos de origen'!$I2970&gt;=edad_minima,'Hoja1_datos de origen'!$C2970,"")</f>
        <v/>
      </c>
      <c r="D2970" t="str">
        <f>IF(LEN($C2970)&gt;0,(CONCATENATE('Hoja1_datos de origen'!$V2970,"-",'Hoja1_datos de origen'!$R2970,"-",TEXT('Hoja1_datos de origen'!$I2970,"000"),"-",'Hoja1_datos de origen'!$C2970)),"")</f>
        <v/>
      </c>
      <c r="E2970" t="str">
        <f>IF(LEN($C2970)&gt;0,COUNTIF($D:$D,"&gt;="&amp;$D2970),"")</f>
        <v/>
      </c>
      <c r="F2970" t="str">
        <f t="shared" si="90"/>
        <v/>
      </c>
      <c r="G2970" t="str">
        <f t="shared" si="91"/>
        <v/>
      </c>
      <c r="H2970" t="str">
        <f>IF(LEN($F2970)&gt;0,INDEX('Hoja1_datos de origen'!$V:$V,MATCH($F2970,$E:$E,0)),"")</f>
        <v/>
      </c>
      <c r="I2970" t="str">
        <f>IF(LEN($F2970)&gt;0,INDEX('Hoja1_datos de origen'!$R:$R,MATCH($F2970,$E:$E,0)),"")</f>
        <v/>
      </c>
      <c r="J2970" t="str">
        <f>IF(LEN($F2970)&gt;0,IF(INDEX('Hoja1_datos de origen'!$F:$F,MATCH($F2970,$E:$E,0))="","",INDEX('Hoja1_datos de origen'!$F:$F,MATCH($F2970,$E:$E,0))),"")</f>
        <v/>
      </c>
      <c r="K2970" s="10" t="str">
        <f>IF(LEN($F2970)&gt;0,INDEX('Hoja1_datos de origen'!$I:$I,MATCH($F2970,$E:$E,0)),"")</f>
        <v/>
      </c>
      <c r="L2970" s="10" t="str">
        <f>IF(LEN($F2970)&gt;0,INDEX('Hoja1_datos de origen'!$G:$G,MATCH($F2970,$E:$E,0)),"")</f>
        <v/>
      </c>
      <c r="M2970" t="str">
        <f>IF(LEN($F2970)&gt;0,INDEX('Hoja1_datos de origen'!$C:$C,MATCH($F2970,$E:$E,0)),"")</f>
        <v/>
      </c>
      <c r="N2970" t="str">
        <f>IF(LEN($F2970)&gt;0,INDEX('Hoja1_datos de origen'!$U:$U,MATCH($F2970,$E:$E,0)),"")</f>
        <v/>
      </c>
    </row>
    <row r="2971" spans="3:14">
      <c r="C2971" t="str">
        <f>IF('Hoja1_datos de origen'!$I2971&gt;=edad_minima,'Hoja1_datos de origen'!$C2971,"")</f>
        <v/>
      </c>
      <c r="D2971" t="str">
        <f>IF(LEN($C2971)&gt;0,(CONCATENATE('Hoja1_datos de origen'!$V2971,"-",'Hoja1_datos de origen'!$R2971,"-",TEXT('Hoja1_datos de origen'!$I2971,"000"),"-",'Hoja1_datos de origen'!$C2971)),"")</f>
        <v/>
      </c>
      <c r="E2971" t="str">
        <f>IF(LEN($C2971)&gt;0,COUNTIF($D:$D,"&gt;="&amp;$D2971),"")</f>
        <v/>
      </c>
      <c r="F2971" t="str">
        <f t="shared" si="90"/>
        <v/>
      </c>
      <c r="G2971" t="str">
        <f t="shared" si="91"/>
        <v/>
      </c>
      <c r="H2971" t="str">
        <f>IF(LEN($F2971)&gt;0,INDEX('Hoja1_datos de origen'!$V:$V,MATCH($F2971,$E:$E,0)),"")</f>
        <v/>
      </c>
      <c r="I2971" t="str">
        <f>IF(LEN($F2971)&gt;0,INDEX('Hoja1_datos de origen'!$R:$R,MATCH($F2971,$E:$E,0)),"")</f>
        <v/>
      </c>
      <c r="J2971" t="str">
        <f>IF(LEN($F2971)&gt;0,IF(INDEX('Hoja1_datos de origen'!$F:$F,MATCH($F2971,$E:$E,0))="","",INDEX('Hoja1_datos de origen'!$F:$F,MATCH($F2971,$E:$E,0))),"")</f>
        <v/>
      </c>
      <c r="K2971" s="10" t="str">
        <f>IF(LEN($F2971)&gt;0,INDEX('Hoja1_datos de origen'!$I:$I,MATCH($F2971,$E:$E,0)),"")</f>
        <v/>
      </c>
      <c r="L2971" s="10" t="str">
        <f>IF(LEN($F2971)&gt;0,INDEX('Hoja1_datos de origen'!$G:$G,MATCH($F2971,$E:$E,0)),"")</f>
        <v/>
      </c>
      <c r="M2971" t="str">
        <f>IF(LEN($F2971)&gt;0,INDEX('Hoja1_datos de origen'!$C:$C,MATCH($F2971,$E:$E,0)),"")</f>
        <v/>
      </c>
      <c r="N2971" t="str">
        <f>IF(LEN($F2971)&gt;0,INDEX('Hoja1_datos de origen'!$U:$U,MATCH($F2971,$E:$E,0)),"")</f>
        <v/>
      </c>
    </row>
    <row r="2972" spans="3:14">
      <c r="C2972" t="str">
        <f>IF('Hoja1_datos de origen'!$I2972&gt;=edad_minima,'Hoja1_datos de origen'!$C2972,"")</f>
        <v/>
      </c>
      <c r="D2972" t="str">
        <f>IF(LEN($C2972)&gt;0,(CONCATENATE('Hoja1_datos de origen'!$V2972,"-",'Hoja1_datos de origen'!$R2972,"-",TEXT('Hoja1_datos de origen'!$I2972,"000"),"-",'Hoja1_datos de origen'!$C2972)),"")</f>
        <v/>
      </c>
      <c r="E2972" t="str">
        <f>IF(LEN($C2972)&gt;0,COUNTIF($D:$D,"&gt;="&amp;$D2972),"")</f>
        <v/>
      </c>
      <c r="F2972" t="str">
        <f t="shared" si="90"/>
        <v/>
      </c>
      <c r="G2972" t="str">
        <f t="shared" si="91"/>
        <v/>
      </c>
      <c r="H2972" t="str">
        <f>IF(LEN($F2972)&gt;0,INDEX('Hoja1_datos de origen'!$V:$V,MATCH($F2972,$E:$E,0)),"")</f>
        <v/>
      </c>
      <c r="I2972" t="str">
        <f>IF(LEN($F2972)&gt;0,INDEX('Hoja1_datos de origen'!$R:$R,MATCH($F2972,$E:$E,0)),"")</f>
        <v/>
      </c>
      <c r="J2972" t="str">
        <f>IF(LEN($F2972)&gt;0,IF(INDEX('Hoja1_datos de origen'!$F:$F,MATCH($F2972,$E:$E,0))="","",INDEX('Hoja1_datos de origen'!$F:$F,MATCH($F2972,$E:$E,0))),"")</f>
        <v/>
      </c>
      <c r="K2972" s="10" t="str">
        <f>IF(LEN($F2972)&gt;0,INDEX('Hoja1_datos de origen'!$I:$I,MATCH($F2972,$E:$E,0)),"")</f>
        <v/>
      </c>
      <c r="L2972" s="10" t="str">
        <f>IF(LEN($F2972)&gt;0,INDEX('Hoja1_datos de origen'!$G:$G,MATCH($F2972,$E:$E,0)),"")</f>
        <v/>
      </c>
      <c r="M2972" t="str">
        <f>IF(LEN($F2972)&gt;0,INDEX('Hoja1_datos de origen'!$C:$C,MATCH($F2972,$E:$E,0)),"")</f>
        <v/>
      </c>
      <c r="N2972" t="str">
        <f>IF(LEN($F2972)&gt;0,INDEX('Hoja1_datos de origen'!$U:$U,MATCH($F2972,$E:$E,0)),"")</f>
        <v/>
      </c>
    </row>
    <row r="2973" spans="3:14">
      <c r="C2973" t="str">
        <f>IF('Hoja1_datos de origen'!$I2973&gt;=edad_minima,'Hoja1_datos de origen'!$C2973,"")</f>
        <v/>
      </c>
      <c r="D2973" t="str">
        <f>IF(LEN($C2973)&gt;0,(CONCATENATE('Hoja1_datos de origen'!$V2973,"-",'Hoja1_datos de origen'!$R2973,"-",TEXT('Hoja1_datos de origen'!$I2973,"000"),"-",'Hoja1_datos de origen'!$C2973)),"")</f>
        <v/>
      </c>
      <c r="E2973" t="str">
        <f>IF(LEN($C2973)&gt;0,COUNTIF($D:$D,"&gt;="&amp;$D2973),"")</f>
        <v/>
      </c>
      <c r="F2973" t="str">
        <f t="shared" si="90"/>
        <v/>
      </c>
      <c r="G2973" t="str">
        <f t="shared" si="91"/>
        <v/>
      </c>
      <c r="H2973" t="str">
        <f>IF(LEN($F2973)&gt;0,INDEX('Hoja1_datos de origen'!$V:$V,MATCH($F2973,$E:$E,0)),"")</f>
        <v/>
      </c>
      <c r="I2973" t="str">
        <f>IF(LEN($F2973)&gt;0,INDEX('Hoja1_datos de origen'!$R:$R,MATCH($F2973,$E:$E,0)),"")</f>
        <v/>
      </c>
      <c r="J2973" t="str">
        <f>IF(LEN($F2973)&gt;0,IF(INDEX('Hoja1_datos de origen'!$F:$F,MATCH($F2973,$E:$E,0))="","",INDEX('Hoja1_datos de origen'!$F:$F,MATCH($F2973,$E:$E,0))),"")</f>
        <v/>
      </c>
      <c r="K2973" s="10" t="str">
        <f>IF(LEN($F2973)&gt;0,INDEX('Hoja1_datos de origen'!$I:$I,MATCH($F2973,$E:$E,0)),"")</f>
        <v/>
      </c>
      <c r="L2973" s="10" t="str">
        <f>IF(LEN($F2973)&gt;0,INDEX('Hoja1_datos de origen'!$G:$G,MATCH($F2973,$E:$E,0)),"")</f>
        <v/>
      </c>
      <c r="M2973" t="str">
        <f>IF(LEN($F2973)&gt;0,INDEX('Hoja1_datos de origen'!$C:$C,MATCH($F2973,$E:$E,0)),"")</f>
        <v/>
      </c>
      <c r="N2973" t="str">
        <f>IF(LEN($F2973)&gt;0,INDEX('Hoja1_datos de origen'!$U:$U,MATCH($F2973,$E:$E,0)),"")</f>
        <v/>
      </c>
    </row>
    <row r="2974" spans="3:14">
      <c r="C2974" t="str">
        <f>IF('Hoja1_datos de origen'!$I2974&gt;=edad_minima,'Hoja1_datos de origen'!$C2974,"")</f>
        <v/>
      </c>
      <c r="D2974" t="str">
        <f>IF(LEN($C2974)&gt;0,(CONCATENATE('Hoja1_datos de origen'!$V2974,"-",'Hoja1_datos de origen'!$R2974,"-",TEXT('Hoja1_datos de origen'!$I2974,"000"),"-",'Hoja1_datos de origen'!$C2974)),"")</f>
        <v/>
      </c>
      <c r="E2974" t="str">
        <f>IF(LEN($C2974)&gt;0,COUNTIF($D:$D,"&gt;="&amp;$D2974),"")</f>
        <v/>
      </c>
      <c r="F2974" t="str">
        <f t="shared" si="90"/>
        <v/>
      </c>
      <c r="G2974" t="str">
        <f t="shared" si="91"/>
        <v/>
      </c>
      <c r="H2974" t="str">
        <f>IF(LEN($F2974)&gt;0,INDEX('Hoja1_datos de origen'!$V:$V,MATCH($F2974,$E:$E,0)),"")</f>
        <v/>
      </c>
      <c r="I2974" t="str">
        <f>IF(LEN($F2974)&gt;0,INDEX('Hoja1_datos de origen'!$R:$R,MATCH($F2974,$E:$E,0)),"")</f>
        <v/>
      </c>
      <c r="J2974" t="str">
        <f>IF(LEN($F2974)&gt;0,IF(INDEX('Hoja1_datos de origen'!$F:$F,MATCH($F2974,$E:$E,0))="","",INDEX('Hoja1_datos de origen'!$F:$F,MATCH($F2974,$E:$E,0))),"")</f>
        <v/>
      </c>
      <c r="K2974" s="10" t="str">
        <f>IF(LEN($F2974)&gt;0,INDEX('Hoja1_datos de origen'!$I:$I,MATCH($F2974,$E:$E,0)),"")</f>
        <v/>
      </c>
      <c r="L2974" s="10" t="str">
        <f>IF(LEN($F2974)&gt;0,INDEX('Hoja1_datos de origen'!$G:$G,MATCH($F2974,$E:$E,0)),"")</f>
        <v/>
      </c>
      <c r="M2974" t="str">
        <f>IF(LEN($F2974)&gt;0,INDEX('Hoja1_datos de origen'!$C:$C,MATCH($F2974,$E:$E,0)),"")</f>
        <v/>
      </c>
      <c r="N2974" t="str">
        <f>IF(LEN($F2974)&gt;0,INDEX('Hoja1_datos de origen'!$U:$U,MATCH($F2974,$E:$E,0)),"")</f>
        <v/>
      </c>
    </row>
    <row r="2975" spans="3:14">
      <c r="C2975" t="str">
        <f>IF('Hoja1_datos de origen'!$I2975&gt;=edad_minima,'Hoja1_datos de origen'!$C2975,"")</f>
        <v/>
      </c>
      <c r="D2975" t="str">
        <f>IF(LEN($C2975)&gt;0,(CONCATENATE('Hoja1_datos de origen'!$V2975,"-",'Hoja1_datos de origen'!$R2975,"-",TEXT('Hoja1_datos de origen'!$I2975,"000"),"-",'Hoja1_datos de origen'!$C2975)),"")</f>
        <v/>
      </c>
      <c r="E2975" t="str">
        <f>IF(LEN($C2975)&gt;0,COUNTIF($D:$D,"&gt;="&amp;$D2975),"")</f>
        <v/>
      </c>
      <c r="F2975" t="str">
        <f t="shared" si="90"/>
        <v/>
      </c>
      <c r="G2975" t="str">
        <f t="shared" si="91"/>
        <v/>
      </c>
      <c r="H2975" t="str">
        <f>IF(LEN($F2975)&gt;0,INDEX('Hoja1_datos de origen'!$V:$V,MATCH($F2975,$E:$E,0)),"")</f>
        <v/>
      </c>
      <c r="I2975" t="str">
        <f>IF(LEN($F2975)&gt;0,INDEX('Hoja1_datos de origen'!$R:$R,MATCH($F2975,$E:$E,0)),"")</f>
        <v/>
      </c>
      <c r="J2975" t="str">
        <f>IF(LEN($F2975)&gt;0,IF(INDEX('Hoja1_datos de origen'!$F:$F,MATCH($F2975,$E:$E,0))="","",INDEX('Hoja1_datos de origen'!$F:$F,MATCH($F2975,$E:$E,0))),"")</f>
        <v/>
      </c>
      <c r="K2975" s="10" t="str">
        <f>IF(LEN($F2975)&gt;0,INDEX('Hoja1_datos de origen'!$I:$I,MATCH($F2975,$E:$E,0)),"")</f>
        <v/>
      </c>
      <c r="L2975" s="10" t="str">
        <f>IF(LEN($F2975)&gt;0,INDEX('Hoja1_datos de origen'!$G:$G,MATCH($F2975,$E:$E,0)),"")</f>
        <v/>
      </c>
      <c r="M2975" t="str">
        <f>IF(LEN($F2975)&gt;0,INDEX('Hoja1_datos de origen'!$C:$C,MATCH($F2975,$E:$E,0)),"")</f>
        <v/>
      </c>
      <c r="N2975" t="str">
        <f>IF(LEN($F2975)&gt;0,INDEX('Hoja1_datos de origen'!$U:$U,MATCH($F2975,$E:$E,0)),"")</f>
        <v/>
      </c>
    </row>
    <row r="2976" spans="3:14">
      <c r="C2976" t="str">
        <f>IF('Hoja1_datos de origen'!$I2976&gt;=edad_minima,'Hoja1_datos de origen'!$C2976,"")</f>
        <v/>
      </c>
      <c r="D2976" t="str">
        <f>IF(LEN($C2976)&gt;0,(CONCATENATE('Hoja1_datos de origen'!$V2976,"-",'Hoja1_datos de origen'!$R2976,"-",TEXT('Hoja1_datos de origen'!$I2976,"000"),"-",'Hoja1_datos de origen'!$C2976)),"")</f>
        <v/>
      </c>
      <c r="E2976" t="str">
        <f>IF(LEN($C2976)&gt;0,COUNTIF($D:$D,"&gt;="&amp;$D2976),"")</f>
        <v/>
      </c>
      <c r="F2976" t="str">
        <f t="shared" si="90"/>
        <v/>
      </c>
      <c r="G2976" t="str">
        <f t="shared" si="91"/>
        <v/>
      </c>
      <c r="H2976" t="str">
        <f>IF(LEN($F2976)&gt;0,INDEX('Hoja1_datos de origen'!$V:$V,MATCH($F2976,$E:$E,0)),"")</f>
        <v/>
      </c>
      <c r="I2976" t="str">
        <f>IF(LEN($F2976)&gt;0,INDEX('Hoja1_datos de origen'!$R:$R,MATCH($F2976,$E:$E,0)),"")</f>
        <v/>
      </c>
      <c r="J2976" t="str">
        <f>IF(LEN($F2976)&gt;0,IF(INDEX('Hoja1_datos de origen'!$F:$F,MATCH($F2976,$E:$E,0))="","",INDEX('Hoja1_datos de origen'!$F:$F,MATCH($F2976,$E:$E,0))),"")</f>
        <v/>
      </c>
      <c r="K2976" s="10" t="str">
        <f>IF(LEN($F2976)&gt;0,INDEX('Hoja1_datos de origen'!$I:$I,MATCH($F2976,$E:$E,0)),"")</f>
        <v/>
      </c>
      <c r="L2976" s="10" t="str">
        <f>IF(LEN($F2976)&gt;0,INDEX('Hoja1_datos de origen'!$G:$G,MATCH($F2976,$E:$E,0)),"")</f>
        <v/>
      </c>
      <c r="M2976" t="str">
        <f>IF(LEN($F2976)&gt;0,INDEX('Hoja1_datos de origen'!$C:$C,MATCH($F2976,$E:$E,0)),"")</f>
        <v/>
      </c>
      <c r="N2976" t="str">
        <f>IF(LEN($F2976)&gt;0,INDEX('Hoja1_datos de origen'!$U:$U,MATCH($F2976,$E:$E,0)),"")</f>
        <v/>
      </c>
    </row>
    <row r="2977" spans="3:14">
      <c r="C2977" t="str">
        <f>IF('Hoja1_datos de origen'!$I2977&gt;=edad_minima,'Hoja1_datos de origen'!$C2977,"")</f>
        <v/>
      </c>
      <c r="D2977" t="str">
        <f>IF(LEN($C2977)&gt;0,(CONCATENATE('Hoja1_datos de origen'!$V2977,"-",'Hoja1_datos de origen'!$R2977,"-",TEXT('Hoja1_datos de origen'!$I2977,"000"),"-",'Hoja1_datos de origen'!$C2977)),"")</f>
        <v/>
      </c>
      <c r="E2977" t="str">
        <f>IF(LEN($C2977)&gt;0,COUNTIF($D:$D,"&gt;="&amp;$D2977),"")</f>
        <v/>
      </c>
      <c r="F2977" t="str">
        <f t="shared" si="90"/>
        <v/>
      </c>
      <c r="G2977" t="str">
        <f t="shared" si="91"/>
        <v/>
      </c>
      <c r="H2977" t="str">
        <f>IF(LEN($F2977)&gt;0,INDEX('Hoja1_datos de origen'!$V:$V,MATCH($F2977,$E:$E,0)),"")</f>
        <v/>
      </c>
      <c r="I2977" t="str">
        <f>IF(LEN($F2977)&gt;0,INDEX('Hoja1_datos de origen'!$R:$R,MATCH($F2977,$E:$E,0)),"")</f>
        <v/>
      </c>
      <c r="J2977" t="str">
        <f>IF(LEN($F2977)&gt;0,IF(INDEX('Hoja1_datos de origen'!$F:$F,MATCH($F2977,$E:$E,0))="","",INDEX('Hoja1_datos de origen'!$F:$F,MATCH($F2977,$E:$E,0))),"")</f>
        <v/>
      </c>
      <c r="K2977" s="10" t="str">
        <f>IF(LEN($F2977)&gt;0,INDEX('Hoja1_datos de origen'!$I:$I,MATCH($F2977,$E:$E,0)),"")</f>
        <v/>
      </c>
      <c r="L2977" s="10" t="str">
        <f>IF(LEN($F2977)&gt;0,INDEX('Hoja1_datos de origen'!$G:$G,MATCH($F2977,$E:$E,0)),"")</f>
        <v/>
      </c>
      <c r="M2977" t="str">
        <f>IF(LEN($F2977)&gt;0,INDEX('Hoja1_datos de origen'!$C:$C,MATCH($F2977,$E:$E,0)),"")</f>
        <v/>
      </c>
      <c r="N2977" t="str">
        <f>IF(LEN($F2977)&gt;0,INDEX('Hoja1_datos de origen'!$U:$U,MATCH($F2977,$E:$E,0)),"")</f>
        <v/>
      </c>
    </row>
    <row r="2978" spans="3:14">
      <c r="C2978" t="str">
        <f>IF('Hoja1_datos de origen'!$I2978&gt;=edad_minima,'Hoja1_datos de origen'!$C2978,"")</f>
        <v/>
      </c>
      <c r="D2978" t="str">
        <f>IF(LEN($C2978)&gt;0,(CONCATENATE('Hoja1_datos de origen'!$V2978,"-",'Hoja1_datos de origen'!$R2978,"-",TEXT('Hoja1_datos de origen'!$I2978,"000"),"-",'Hoja1_datos de origen'!$C2978)),"")</f>
        <v/>
      </c>
      <c r="E2978" t="str">
        <f>IF(LEN($C2978)&gt;0,COUNTIF($D:$D,"&gt;="&amp;$D2978),"")</f>
        <v/>
      </c>
      <c r="F2978" t="str">
        <f t="shared" si="90"/>
        <v/>
      </c>
      <c r="G2978" t="str">
        <f t="shared" si="91"/>
        <v/>
      </c>
      <c r="H2978" t="str">
        <f>IF(LEN($F2978)&gt;0,INDEX('Hoja1_datos de origen'!$V:$V,MATCH($F2978,$E:$E,0)),"")</f>
        <v/>
      </c>
      <c r="I2978" t="str">
        <f>IF(LEN($F2978)&gt;0,INDEX('Hoja1_datos de origen'!$R:$R,MATCH($F2978,$E:$E,0)),"")</f>
        <v/>
      </c>
      <c r="J2978" t="str">
        <f>IF(LEN($F2978)&gt;0,IF(INDEX('Hoja1_datos de origen'!$F:$F,MATCH($F2978,$E:$E,0))="","",INDEX('Hoja1_datos de origen'!$F:$F,MATCH($F2978,$E:$E,0))),"")</f>
        <v/>
      </c>
      <c r="K2978" s="10" t="str">
        <f>IF(LEN($F2978)&gt;0,INDEX('Hoja1_datos de origen'!$I:$I,MATCH($F2978,$E:$E,0)),"")</f>
        <v/>
      </c>
      <c r="L2978" s="10" t="str">
        <f>IF(LEN($F2978)&gt;0,INDEX('Hoja1_datos de origen'!$G:$G,MATCH($F2978,$E:$E,0)),"")</f>
        <v/>
      </c>
      <c r="M2978" t="str">
        <f>IF(LEN($F2978)&gt;0,INDEX('Hoja1_datos de origen'!$C:$C,MATCH($F2978,$E:$E,0)),"")</f>
        <v/>
      </c>
      <c r="N2978" t="str">
        <f>IF(LEN($F2978)&gt;0,INDEX('Hoja1_datos de origen'!$U:$U,MATCH($F2978,$E:$E,0)),"")</f>
        <v/>
      </c>
    </row>
    <row r="2979" spans="3:14">
      <c r="C2979" t="str">
        <f>IF('Hoja1_datos de origen'!$I2979&gt;=edad_minima,'Hoja1_datos de origen'!$C2979,"")</f>
        <v/>
      </c>
      <c r="D2979" t="str">
        <f>IF(LEN($C2979)&gt;0,(CONCATENATE('Hoja1_datos de origen'!$V2979,"-",'Hoja1_datos de origen'!$R2979,"-",TEXT('Hoja1_datos de origen'!$I2979,"000"),"-",'Hoja1_datos de origen'!$C2979)),"")</f>
        <v/>
      </c>
      <c r="E2979" t="str">
        <f>IF(LEN($C2979)&gt;0,COUNTIF($D:$D,"&gt;="&amp;$D2979),"")</f>
        <v/>
      </c>
      <c r="F2979" t="str">
        <f t="shared" si="90"/>
        <v/>
      </c>
      <c r="G2979" t="str">
        <f t="shared" si="91"/>
        <v/>
      </c>
      <c r="H2979" t="str">
        <f>IF(LEN($F2979)&gt;0,INDEX('Hoja1_datos de origen'!$V:$V,MATCH($F2979,$E:$E,0)),"")</f>
        <v/>
      </c>
      <c r="I2979" t="str">
        <f>IF(LEN($F2979)&gt;0,INDEX('Hoja1_datos de origen'!$R:$R,MATCH($F2979,$E:$E,0)),"")</f>
        <v/>
      </c>
      <c r="J2979" t="str">
        <f>IF(LEN($F2979)&gt;0,IF(INDEX('Hoja1_datos de origen'!$F:$F,MATCH($F2979,$E:$E,0))="","",INDEX('Hoja1_datos de origen'!$F:$F,MATCH($F2979,$E:$E,0))),"")</f>
        <v/>
      </c>
      <c r="K2979" s="10" t="str">
        <f>IF(LEN($F2979)&gt;0,INDEX('Hoja1_datos de origen'!$I:$I,MATCH($F2979,$E:$E,0)),"")</f>
        <v/>
      </c>
      <c r="L2979" s="10" t="str">
        <f>IF(LEN($F2979)&gt;0,INDEX('Hoja1_datos de origen'!$G:$G,MATCH($F2979,$E:$E,0)),"")</f>
        <v/>
      </c>
      <c r="M2979" t="str">
        <f>IF(LEN($F2979)&gt;0,INDEX('Hoja1_datos de origen'!$C:$C,MATCH($F2979,$E:$E,0)),"")</f>
        <v/>
      </c>
      <c r="N2979" t="str">
        <f>IF(LEN($F2979)&gt;0,INDEX('Hoja1_datos de origen'!$U:$U,MATCH($F2979,$E:$E,0)),"")</f>
        <v/>
      </c>
    </row>
    <row r="2980" spans="3:14">
      <c r="C2980" t="str">
        <f>IF('Hoja1_datos de origen'!$I2980&gt;=edad_minima,'Hoja1_datos de origen'!$C2980,"")</f>
        <v/>
      </c>
      <c r="D2980" t="str">
        <f>IF(LEN($C2980)&gt;0,(CONCATENATE('Hoja1_datos de origen'!$V2980,"-",'Hoja1_datos de origen'!$R2980,"-",TEXT('Hoja1_datos de origen'!$I2980,"000"),"-",'Hoja1_datos de origen'!$C2980)),"")</f>
        <v/>
      </c>
      <c r="E2980" t="str">
        <f>IF(LEN($C2980)&gt;0,COUNTIF($D:$D,"&gt;="&amp;$D2980),"")</f>
        <v/>
      </c>
      <c r="F2980" t="str">
        <f t="shared" si="90"/>
        <v/>
      </c>
      <c r="G2980" t="str">
        <f t="shared" si="91"/>
        <v/>
      </c>
      <c r="H2980" t="str">
        <f>IF(LEN($F2980)&gt;0,INDEX('Hoja1_datos de origen'!$V:$V,MATCH($F2980,$E:$E,0)),"")</f>
        <v/>
      </c>
      <c r="I2980" t="str">
        <f>IF(LEN($F2980)&gt;0,INDEX('Hoja1_datos de origen'!$R:$R,MATCH($F2980,$E:$E,0)),"")</f>
        <v/>
      </c>
      <c r="J2980" t="str">
        <f>IF(LEN($F2980)&gt;0,IF(INDEX('Hoja1_datos de origen'!$F:$F,MATCH($F2980,$E:$E,0))="","",INDEX('Hoja1_datos de origen'!$F:$F,MATCH($F2980,$E:$E,0))),"")</f>
        <v/>
      </c>
      <c r="K2980" s="10" t="str">
        <f>IF(LEN($F2980)&gt;0,INDEX('Hoja1_datos de origen'!$I:$I,MATCH($F2980,$E:$E,0)),"")</f>
        <v/>
      </c>
      <c r="L2980" s="10" t="str">
        <f>IF(LEN($F2980)&gt;0,INDEX('Hoja1_datos de origen'!$G:$G,MATCH($F2980,$E:$E,0)),"")</f>
        <v/>
      </c>
      <c r="M2980" t="str">
        <f>IF(LEN($F2980)&gt;0,INDEX('Hoja1_datos de origen'!$C:$C,MATCH($F2980,$E:$E,0)),"")</f>
        <v/>
      </c>
      <c r="N2980" t="str">
        <f>IF(LEN($F2980)&gt;0,INDEX('Hoja1_datos de origen'!$U:$U,MATCH($F2980,$E:$E,0)),"")</f>
        <v/>
      </c>
    </row>
    <row r="2981" spans="3:14">
      <c r="C2981" t="str">
        <f>IF('Hoja1_datos de origen'!$I2981&gt;=edad_minima,'Hoja1_datos de origen'!$C2981,"")</f>
        <v/>
      </c>
      <c r="D2981" t="str">
        <f>IF(LEN($C2981)&gt;0,(CONCATENATE('Hoja1_datos de origen'!$V2981,"-",'Hoja1_datos de origen'!$R2981,"-",TEXT('Hoja1_datos de origen'!$I2981,"000"),"-",'Hoja1_datos de origen'!$C2981)),"")</f>
        <v/>
      </c>
      <c r="E2981" t="str">
        <f>IF(LEN($C2981)&gt;0,COUNTIF($D:$D,"&gt;="&amp;$D2981),"")</f>
        <v/>
      </c>
      <c r="F2981" t="str">
        <f t="shared" si="90"/>
        <v/>
      </c>
      <c r="G2981" t="str">
        <f t="shared" si="91"/>
        <v/>
      </c>
      <c r="H2981" t="str">
        <f>IF(LEN($F2981)&gt;0,INDEX('Hoja1_datos de origen'!$V:$V,MATCH($F2981,$E:$E,0)),"")</f>
        <v/>
      </c>
      <c r="I2981" t="str">
        <f>IF(LEN($F2981)&gt;0,INDEX('Hoja1_datos de origen'!$R:$R,MATCH($F2981,$E:$E,0)),"")</f>
        <v/>
      </c>
      <c r="J2981" t="str">
        <f>IF(LEN($F2981)&gt;0,IF(INDEX('Hoja1_datos de origen'!$F:$F,MATCH($F2981,$E:$E,0))="","",INDEX('Hoja1_datos de origen'!$F:$F,MATCH($F2981,$E:$E,0))),"")</f>
        <v/>
      </c>
      <c r="K2981" s="10" t="str">
        <f>IF(LEN($F2981)&gt;0,INDEX('Hoja1_datos de origen'!$I:$I,MATCH($F2981,$E:$E,0)),"")</f>
        <v/>
      </c>
      <c r="L2981" s="10" t="str">
        <f>IF(LEN($F2981)&gt;0,INDEX('Hoja1_datos de origen'!$G:$G,MATCH($F2981,$E:$E,0)),"")</f>
        <v/>
      </c>
      <c r="M2981" t="str">
        <f>IF(LEN($F2981)&gt;0,INDEX('Hoja1_datos de origen'!$C:$C,MATCH($F2981,$E:$E,0)),"")</f>
        <v/>
      </c>
      <c r="N2981" t="str">
        <f>IF(LEN($F2981)&gt;0,INDEX('Hoja1_datos de origen'!$U:$U,MATCH($F2981,$E:$E,0)),"")</f>
        <v/>
      </c>
    </row>
    <row r="2982" spans="3:14">
      <c r="C2982" t="str">
        <f>IF('Hoja1_datos de origen'!$I2982&gt;=edad_minima,'Hoja1_datos de origen'!$C2982,"")</f>
        <v/>
      </c>
      <c r="D2982" t="str">
        <f>IF(LEN($C2982)&gt;0,(CONCATENATE('Hoja1_datos de origen'!$V2982,"-",'Hoja1_datos de origen'!$R2982,"-",TEXT('Hoja1_datos de origen'!$I2982,"000"),"-",'Hoja1_datos de origen'!$C2982)),"")</f>
        <v/>
      </c>
      <c r="E2982" t="str">
        <f>IF(LEN($C2982)&gt;0,COUNTIF($D:$D,"&gt;="&amp;$D2982),"")</f>
        <v/>
      </c>
      <c r="F2982" t="str">
        <f t="shared" si="90"/>
        <v/>
      </c>
      <c r="G2982" t="str">
        <f t="shared" si="91"/>
        <v/>
      </c>
      <c r="H2982" t="str">
        <f>IF(LEN($F2982)&gt;0,INDEX('Hoja1_datos de origen'!$V:$V,MATCH($F2982,$E:$E,0)),"")</f>
        <v/>
      </c>
      <c r="I2982" t="str">
        <f>IF(LEN($F2982)&gt;0,INDEX('Hoja1_datos de origen'!$R:$R,MATCH($F2982,$E:$E,0)),"")</f>
        <v/>
      </c>
      <c r="J2982" t="str">
        <f>IF(LEN($F2982)&gt;0,IF(INDEX('Hoja1_datos de origen'!$F:$F,MATCH($F2982,$E:$E,0))="","",INDEX('Hoja1_datos de origen'!$F:$F,MATCH($F2982,$E:$E,0))),"")</f>
        <v/>
      </c>
      <c r="K2982" s="10" t="str">
        <f>IF(LEN($F2982)&gt;0,INDEX('Hoja1_datos de origen'!$I:$I,MATCH($F2982,$E:$E,0)),"")</f>
        <v/>
      </c>
      <c r="L2982" s="10" t="str">
        <f>IF(LEN($F2982)&gt;0,INDEX('Hoja1_datos de origen'!$G:$G,MATCH($F2982,$E:$E,0)),"")</f>
        <v/>
      </c>
      <c r="M2982" t="str">
        <f>IF(LEN($F2982)&gt;0,INDEX('Hoja1_datos de origen'!$C:$C,MATCH($F2982,$E:$E,0)),"")</f>
        <v/>
      </c>
      <c r="N2982" t="str">
        <f>IF(LEN($F2982)&gt;0,INDEX('Hoja1_datos de origen'!$U:$U,MATCH($F2982,$E:$E,0)),"")</f>
        <v/>
      </c>
    </row>
    <row r="2983" spans="3:14">
      <c r="C2983" t="str">
        <f>IF('Hoja1_datos de origen'!$I2983&gt;=edad_minima,'Hoja1_datos de origen'!$C2983,"")</f>
        <v/>
      </c>
      <c r="D2983" t="str">
        <f>IF(LEN($C2983)&gt;0,(CONCATENATE('Hoja1_datos de origen'!$V2983,"-",'Hoja1_datos de origen'!$R2983,"-",TEXT('Hoja1_datos de origen'!$I2983,"000"),"-",'Hoja1_datos de origen'!$C2983)),"")</f>
        <v/>
      </c>
      <c r="E2983" t="str">
        <f>IF(LEN($C2983)&gt;0,COUNTIF($D:$D,"&gt;="&amp;$D2983),"")</f>
        <v/>
      </c>
      <c r="F2983" t="str">
        <f t="shared" si="90"/>
        <v/>
      </c>
      <c r="G2983" t="str">
        <f t="shared" si="91"/>
        <v/>
      </c>
      <c r="H2983" t="str">
        <f>IF(LEN($F2983)&gt;0,INDEX('Hoja1_datos de origen'!$V:$V,MATCH($F2983,$E:$E,0)),"")</f>
        <v/>
      </c>
      <c r="I2983" t="str">
        <f>IF(LEN($F2983)&gt;0,INDEX('Hoja1_datos de origen'!$R:$R,MATCH($F2983,$E:$E,0)),"")</f>
        <v/>
      </c>
      <c r="J2983" t="str">
        <f>IF(LEN($F2983)&gt;0,IF(INDEX('Hoja1_datos de origen'!$F:$F,MATCH($F2983,$E:$E,0))="","",INDEX('Hoja1_datos de origen'!$F:$F,MATCH($F2983,$E:$E,0))),"")</f>
        <v/>
      </c>
      <c r="K2983" s="10" t="str">
        <f>IF(LEN($F2983)&gt;0,INDEX('Hoja1_datos de origen'!$I:$I,MATCH($F2983,$E:$E,0)),"")</f>
        <v/>
      </c>
      <c r="L2983" s="10" t="str">
        <f>IF(LEN($F2983)&gt;0,INDEX('Hoja1_datos de origen'!$G:$G,MATCH($F2983,$E:$E,0)),"")</f>
        <v/>
      </c>
      <c r="M2983" t="str">
        <f>IF(LEN($F2983)&gt;0,INDEX('Hoja1_datos de origen'!$C:$C,MATCH($F2983,$E:$E,0)),"")</f>
        <v/>
      </c>
      <c r="N2983" t="str">
        <f>IF(LEN($F2983)&gt;0,INDEX('Hoja1_datos de origen'!$U:$U,MATCH($F2983,$E:$E,0)),"")</f>
        <v/>
      </c>
    </row>
    <row r="2984" spans="3:14">
      <c r="C2984" t="str">
        <f>IF('Hoja1_datos de origen'!$I2984&gt;=edad_minima,'Hoja1_datos de origen'!$C2984,"")</f>
        <v/>
      </c>
      <c r="D2984" t="str">
        <f>IF(LEN($C2984)&gt;0,(CONCATENATE('Hoja1_datos de origen'!$V2984,"-",'Hoja1_datos de origen'!$R2984,"-",TEXT('Hoja1_datos de origen'!$I2984,"000"),"-",'Hoja1_datos de origen'!$C2984)),"")</f>
        <v/>
      </c>
      <c r="E2984" t="str">
        <f>IF(LEN($C2984)&gt;0,COUNTIF($D:$D,"&gt;="&amp;$D2984),"")</f>
        <v/>
      </c>
      <c r="F2984" t="str">
        <f t="shared" si="90"/>
        <v/>
      </c>
      <c r="G2984" t="str">
        <f t="shared" si="91"/>
        <v/>
      </c>
      <c r="H2984" t="str">
        <f>IF(LEN($F2984)&gt;0,INDEX('Hoja1_datos de origen'!$V:$V,MATCH($F2984,$E:$E,0)),"")</f>
        <v/>
      </c>
      <c r="I2984" t="str">
        <f>IF(LEN($F2984)&gt;0,INDEX('Hoja1_datos de origen'!$R:$R,MATCH($F2984,$E:$E,0)),"")</f>
        <v/>
      </c>
      <c r="J2984" t="str">
        <f>IF(LEN($F2984)&gt;0,IF(INDEX('Hoja1_datos de origen'!$F:$F,MATCH($F2984,$E:$E,0))="","",INDEX('Hoja1_datos de origen'!$F:$F,MATCH($F2984,$E:$E,0))),"")</f>
        <v/>
      </c>
      <c r="K2984" s="10" t="str">
        <f>IF(LEN($F2984)&gt;0,INDEX('Hoja1_datos de origen'!$I:$I,MATCH($F2984,$E:$E,0)),"")</f>
        <v/>
      </c>
      <c r="L2984" s="10" t="str">
        <f>IF(LEN($F2984)&gt;0,INDEX('Hoja1_datos de origen'!$G:$G,MATCH($F2984,$E:$E,0)),"")</f>
        <v/>
      </c>
      <c r="M2984" t="str">
        <f>IF(LEN($F2984)&gt;0,INDEX('Hoja1_datos de origen'!$C:$C,MATCH($F2984,$E:$E,0)),"")</f>
        <v/>
      </c>
      <c r="N2984" t="str">
        <f>IF(LEN($F2984)&gt;0,INDEX('Hoja1_datos de origen'!$U:$U,MATCH($F2984,$E:$E,0)),"")</f>
        <v/>
      </c>
    </row>
    <row r="2985" spans="3:14">
      <c r="C2985" t="str">
        <f>IF('Hoja1_datos de origen'!$I2985&gt;=edad_minima,'Hoja1_datos de origen'!$C2985,"")</f>
        <v/>
      </c>
      <c r="D2985" t="str">
        <f>IF(LEN($C2985)&gt;0,(CONCATENATE('Hoja1_datos de origen'!$V2985,"-",'Hoja1_datos de origen'!$R2985,"-",TEXT('Hoja1_datos de origen'!$I2985,"000"),"-",'Hoja1_datos de origen'!$C2985)),"")</f>
        <v/>
      </c>
      <c r="E2985" t="str">
        <f>IF(LEN($C2985)&gt;0,COUNTIF($D:$D,"&gt;="&amp;$D2985),"")</f>
        <v/>
      </c>
      <c r="F2985" t="str">
        <f t="shared" si="90"/>
        <v/>
      </c>
      <c r="G2985" t="str">
        <f t="shared" si="91"/>
        <v/>
      </c>
      <c r="H2985" t="str">
        <f>IF(LEN($F2985)&gt;0,INDEX('Hoja1_datos de origen'!$V:$V,MATCH($F2985,$E:$E,0)),"")</f>
        <v/>
      </c>
      <c r="I2985" t="str">
        <f>IF(LEN($F2985)&gt;0,INDEX('Hoja1_datos de origen'!$R:$R,MATCH($F2985,$E:$E,0)),"")</f>
        <v/>
      </c>
      <c r="J2985" t="str">
        <f>IF(LEN($F2985)&gt;0,IF(INDEX('Hoja1_datos de origen'!$F:$F,MATCH($F2985,$E:$E,0))="","",INDEX('Hoja1_datos de origen'!$F:$F,MATCH($F2985,$E:$E,0))),"")</f>
        <v/>
      </c>
      <c r="K2985" s="10" t="str">
        <f>IF(LEN($F2985)&gt;0,INDEX('Hoja1_datos de origen'!$I:$I,MATCH($F2985,$E:$E,0)),"")</f>
        <v/>
      </c>
      <c r="L2985" s="10" t="str">
        <f>IF(LEN($F2985)&gt;0,INDEX('Hoja1_datos de origen'!$G:$G,MATCH($F2985,$E:$E,0)),"")</f>
        <v/>
      </c>
      <c r="M2985" t="str">
        <f>IF(LEN($F2985)&gt;0,INDEX('Hoja1_datos de origen'!$C:$C,MATCH($F2985,$E:$E,0)),"")</f>
        <v/>
      </c>
      <c r="N2985" t="str">
        <f>IF(LEN($F2985)&gt;0,INDEX('Hoja1_datos de origen'!$U:$U,MATCH($F2985,$E:$E,0)),"")</f>
        <v/>
      </c>
    </row>
    <row r="2986" spans="3:14">
      <c r="C2986" t="str">
        <f>IF('Hoja1_datos de origen'!$I2986&gt;=edad_minima,'Hoja1_datos de origen'!$C2986,"")</f>
        <v/>
      </c>
      <c r="D2986" t="str">
        <f>IF(LEN($C2986)&gt;0,(CONCATENATE('Hoja1_datos de origen'!$V2986,"-",'Hoja1_datos de origen'!$R2986,"-",TEXT('Hoja1_datos de origen'!$I2986,"000"),"-",'Hoja1_datos de origen'!$C2986)),"")</f>
        <v/>
      </c>
      <c r="E2986" t="str">
        <f>IF(LEN($C2986)&gt;0,COUNTIF($D:$D,"&gt;="&amp;$D2986),"")</f>
        <v/>
      </c>
      <c r="F2986" t="str">
        <f t="shared" si="90"/>
        <v/>
      </c>
      <c r="G2986" t="str">
        <f t="shared" si="91"/>
        <v/>
      </c>
      <c r="H2986" t="str">
        <f>IF(LEN($F2986)&gt;0,INDEX('Hoja1_datos de origen'!$V:$V,MATCH($F2986,$E:$E,0)),"")</f>
        <v/>
      </c>
      <c r="I2986" t="str">
        <f>IF(LEN($F2986)&gt;0,INDEX('Hoja1_datos de origen'!$R:$R,MATCH($F2986,$E:$E,0)),"")</f>
        <v/>
      </c>
      <c r="J2986" t="str">
        <f>IF(LEN($F2986)&gt;0,IF(INDEX('Hoja1_datos de origen'!$F:$F,MATCH($F2986,$E:$E,0))="","",INDEX('Hoja1_datos de origen'!$F:$F,MATCH($F2986,$E:$E,0))),"")</f>
        <v/>
      </c>
      <c r="K2986" s="10" t="str">
        <f>IF(LEN($F2986)&gt;0,INDEX('Hoja1_datos de origen'!$I:$I,MATCH($F2986,$E:$E,0)),"")</f>
        <v/>
      </c>
      <c r="L2986" s="10" t="str">
        <f>IF(LEN($F2986)&gt;0,INDEX('Hoja1_datos de origen'!$G:$G,MATCH($F2986,$E:$E,0)),"")</f>
        <v/>
      </c>
      <c r="M2986" t="str">
        <f>IF(LEN($F2986)&gt;0,INDEX('Hoja1_datos de origen'!$C:$C,MATCH($F2986,$E:$E,0)),"")</f>
        <v/>
      </c>
      <c r="N2986" t="str">
        <f>IF(LEN($F2986)&gt;0,INDEX('Hoja1_datos de origen'!$U:$U,MATCH($F2986,$E:$E,0)),"")</f>
        <v/>
      </c>
    </row>
    <row r="2987" spans="3:14">
      <c r="C2987" t="str">
        <f>IF('Hoja1_datos de origen'!$I2987&gt;=edad_minima,'Hoja1_datos de origen'!$C2987,"")</f>
        <v/>
      </c>
      <c r="D2987" t="str">
        <f>IF(LEN($C2987)&gt;0,(CONCATENATE('Hoja1_datos de origen'!$V2987,"-",'Hoja1_datos de origen'!$R2987,"-",TEXT('Hoja1_datos de origen'!$I2987,"000"),"-",'Hoja1_datos de origen'!$C2987)),"")</f>
        <v/>
      </c>
      <c r="E2987" t="str">
        <f>IF(LEN($C2987)&gt;0,COUNTIF($D:$D,"&gt;="&amp;$D2987),"")</f>
        <v/>
      </c>
      <c r="F2987" t="str">
        <f t="shared" si="90"/>
        <v/>
      </c>
      <c r="G2987" t="str">
        <f t="shared" si="91"/>
        <v/>
      </c>
      <c r="H2987" t="str">
        <f>IF(LEN($F2987)&gt;0,INDEX('Hoja1_datos de origen'!$V:$V,MATCH($F2987,$E:$E,0)),"")</f>
        <v/>
      </c>
      <c r="I2987" t="str">
        <f>IF(LEN($F2987)&gt;0,INDEX('Hoja1_datos de origen'!$R:$R,MATCH($F2987,$E:$E,0)),"")</f>
        <v/>
      </c>
      <c r="J2987" t="str">
        <f>IF(LEN($F2987)&gt;0,IF(INDEX('Hoja1_datos de origen'!$F:$F,MATCH($F2987,$E:$E,0))="","",INDEX('Hoja1_datos de origen'!$F:$F,MATCH($F2987,$E:$E,0))),"")</f>
        <v/>
      </c>
      <c r="K2987" s="10" t="str">
        <f>IF(LEN($F2987)&gt;0,INDEX('Hoja1_datos de origen'!$I:$I,MATCH($F2987,$E:$E,0)),"")</f>
        <v/>
      </c>
      <c r="L2987" s="10" t="str">
        <f>IF(LEN($F2987)&gt;0,INDEX('Hoja1_datos de origen'!$G:$G,MATCH($F2987,$E:$E,0)),"")</f>
        <v/>
      </c>
      <c r="M2987" t="str">
        <f>IF(LEN($F2987)&gt;0,INDEX('Hoja1_datos de origen'!$C:$C,MATCH($F2987,$E:$E,0)),"")</f>
        <v/>
      </c>
      <c r="N2987" t="str">
        <f>IF(LEN($F2987)&gt;0,INDEX('Hoja1_datos de origen'!$U:$U,MATCH($F2987,$E:$E,0)),"")</f>
        <v/>
      </c>
    </row>
    <row r="2988" spans="3:14">
      <c r="C2988" t="str">
        <f>IF('Hoja1_datos de origen'!$I2988&gt;=edad_minima,'Hoja1_datos de origen'!$C2988,"")</f>
        <v/>
      </c>
      <c r="D2988" t="str">
        <f>IF(LEN($C2988)&gt;0,(CONCATENATE('Hoja1_datos de origen'!$V2988,"-",'Hoja1_datos de origen'!$R2988,"-",TEXT('Hoja1_datos de origen'!$I2988,"000"),"-",'Hoja1_datos de origen'!$C2988)),"")</f>
        <v/>
      </c>
      <c r="E2988" t="str">
        <f>IF(LEN($C2988)&gt;0,COUNTIF($D:$D,"&gt;="&amp;$D2988),"")</f>
        <v/>
      </c>
      <c r="F2988" t="str">
        <f t="shared" si="90"/>
        <v/>
      </c>
      <c r="G2988" t="str">
        <f t="shared" si="91"/>
        <v/>
      </c>
      <c r="H2988" t="str">
        <f>IF(LEN($F2988)&gt;0,INDEX('Hoja1_datos de origen'!$V:$V,MATCH($F2988,$E:$E,0)),"")</f>
        <v/>
      </c>
      <c r="I2988" t="str">
        <f>IF(LEN($F2988)&gt;0,INDEX('Hoja1_datos de origen'!$R:$R,MATCH($F2988,$E:$E,0)),"")</f>
        <v/>
      </c>
      <c r="J2988" t="str">
        <f>IF(LEN($F2988)&gt;0,IF(INDEX('Hoja1_datos de origen'!$F:$F,MATCH($F2988,$E:$E,0))="","",INDEX('Hoja1_datos de origen'!$F:$F,MATCH($F2988,$E:$E,0))),"")</f>
        <v/>
      </c>
      <c r="K2988" s="10" t="str">
        <f>IF(LEN($F2988)&gt;0,INDEX('Hoja1_datos de origen'!$I:$I,MATCH($F2988,$E:$E,0)),"")</f>
        <v/>
      </c>
      <c r="L2988" s="10" t="str">
        <f>IF(LEN($F2988)&gt;0,INDEX('Hoja1_datos de origen'!$G:$G,MATCH($F2988,$E:$E,0)),"")</f>
        <v/>
      </c>
      <c r="M2988" t="str">
        <f>IF(LEN($F2988)&gt;0,INDEX('Hoja1_datos de origen'!$C:$C,MATCH($F2988,$E:$E,0)),"")</f>
        <v/>
      </c>
      <c r="N2988" t="str">
        <f>IF(LEN($F2988)&gt;0,INDEX('Hoja1_datos de origen'!$U:$U,MATCH($F2988,$E:$E,0)),"")</f>
        <v/>
      </c>
    </row>
    <row r="2989" spans="3:14">
      <c r="C2989" t="str">
        <f>IF('Hoja1_datos de origen'!$I2989&gt;=edad_minima,'Hoja1_datos de origen'!$C2989,"")</f>
        <v/>
      </c>
      <c r="D2989" t="str">
        <f>IF(LEN($C2989)&gt;0,(CONCATENATE('Hoja1_datos de origen'!$V2989,"-",'Hoja1_datos de origen'!$R2989,"-",TEXT('Hoja1_datos de origen'!$I2989,"000"),"-",'Hoja1_datos de origen'!$C2989)),"")</f>
        <v/>
      </c>
      <c r="E2989" t="str">
        <f>IF(LEN($C2989)&gt;0,COUNTIF($D:$D,"&gt;="&amp;$D2989),"")</f>
        <v/>
      </c>
      <c r="F2989" t="str">
        <f t="shared" si="90"/>
        <v/>
      </c>
      <c r="G2989" t="str">
        <f t="shared" si="91"/>
        <v/>
      </c>
      <c r="H2989" t="str">
        <f>IF(LEN($F2989)&gt;0,INDEX('Hoja1_datos de origen'!$V:$V,MATCH($F2989,$E:$E,0)),"")</f>
        <v/>
      </c>
      <c r="I2989" t="str">
        <f>IF(LEN($F2989)&gt;0,INDEX('Hoja1_datos de origen'!$R:$R,MATCH($F2989,$E:$E,0)),"")</f>
        <v/>
      </c>
      <c r="J2989" t="str">
        <f>IF(LEN($F2989)&gt;0,IF(INDEX('Hoja1_datos de origen'!$F:$F,MATCH($F2989,$E:$E,0))="","",INDEX('Hoja1_datos de origen'!$F:$F,MATCH($F2989,$E:$E,0))),"")</f>
        <v/>
      </c>
      <c r="K2989" s="10" t="str">
        <f>IF(LEN($F2989)&gt;0,INDEX('Hoja1_datos de origen'!$I:$I,MATCH($F2989,$E:$E,0)),"")</f>
        <v/>
      </c>
      <c r="L2989" s="10" t="str">
        <f>IF(LEN($F2989)&gt;0,INDEX('Hoja1_datos de origen'!$G:$G,MATCH($F2989,$E:$E,0)),"")</f>
        <v/>
      </c>
      <c r="M2989" t="str">
        <f>IF(LEN($F2989)&gt;0,INDEX('Hoja1_datos de origen'!$C:$C,MATCH($F2989,$E:$E,0)),"")</f>
        <v/>
      </c>
      <c r="N2989" t="str">
        <f>IF(LEN($F2989)&gt;0,INDEX('Hoja1_datos de origen'!$U:$U,MATCH($F2989,$E:$E,0)),"")</f>
        <v/>
      </c>
    </row>
    <row r="2990" spans="3:14">
      <c r="C2990" t="str">
        <f>IF('Hoja1_datos de origen'!$I2990&gt;=edad_minima,'Hoja1_datos de origen'!$C2990,"")</f>
        <v/>
      </c>
      <c r="D2990" t="str">
        <f>IF(LEN($C2990)&gt;0,(CONCATENATE('Hoja1_datos de origen'!$V2990,"-",'Hoja1_datos de origen'!$R2990,"-",TEXT('Hoja1_datos de origen'!$I2990,"000"),"-",'Hoja1_datos de origen'!$C2990)),"")</f>
        <v/>
      </c>
      <c r="E2990" t="str">
        <f>IF(LEN($C2990)&gt;0,COUNTIF($D:$D,"&gt;="&amp;$D2990),"")</f>
        <v/>
      </c>
      <c r="F2990" t="str">
        <f t="shared" si="90"/>
        <v/>
      </c>
      <c r="G2990" t="str">
        <f t="shared" si="91"/>
        <v/>
      </c>
      <c r="H2990" t="str">
        <f>IF(LEN($F2990)&gt;0,INDEX('Hoja1_datos de origen'!$V:$V,MATCH($F2990,$E:$E,0)),"")</f>
        <v/>
      </c>
      <c r="I2990" t="str">
        <f>IF(LEN($F2990)&gt;0,INDEX('Hoja1_datos de origen'!$R:$R,MATCH($F2990,$E:$E,0)),"")</f>
        <v/>
      </c>
      <c r="J2990" t="str">
        <f>IF(LEN($F2990)&gt;0,IF(INDEX('Hoja1_datos de origen'!$F:$F,MATCH($F2990,$E:$E,0))="","",INDEX('Hoja1_datos de origen'!$F:$F,MATCH($F2990,$E:$E,0))),"")</f>
        <v/>
      </c>
      <c r="K2990" s="10" t="str">
        <f>IF(LEN($F2990)&gt;0,INDEX('Hoja1_datos de origen'!$I:$I,MATCH($F2990,$E:$E,0)),"")</f>
        <v/>
      </c>
      <c r="L2990" s="10" t="str">
        <f>IF(LEN($F2990)&gt;0,INDEX('Hoja1_datos de origen'!$G:$G,MATCH($F2990,$E:$E,0)),"")</f>
        <v/>
      </c>
      <c r="M2990" t="str">
        <f>IF(LEN($F2990)&gt;0,INDEX('Hoja1_datos de origen'!$C:$C,MATCH($F2990,$E:$E,0)),"")</f>
        <v/>
      </c>
      <c r="N2990" t="str">
        <f>IF(LEN($F2990)&gt;0,INDEX('Hoja1_datos de origen'!$U:$U,MATCH($F2990,$E:$E,0)),"")</f>
        <v/>
      </c>
    </row>
    <row r="2991" spans="3:14">
      <c r="C2991" t="str">
        <f>IF('Hoja1_datos de origen'!$I2991&gt;=edad_minima,'Hoja1_datos de origen'!$C2991,"")</f>
        <v/>
      </c>
      <c r="D2991" t="str">
        <f>IF(LEN($C2991)&gt;0,(CONCATENATE('Hoja1_datos de origen'!$V2991,"-",'Hoja1_datos de origen'!$R2991,"-",TEXT('Hoja1_datos de origen'!$I2991,"000"),"-",'Hoja1_datos de origen'!$C2991)),"")</f>
        <v/>
      </c>
      <c r="E2991" t="str">
        <f>IF(LEN($C2991)&gt;0,COUNTIF($D:$D,"&gt;="&amp;$D2991),"")</f>
        <v/>
      </c>
      <c r="F2991" t="str">
        <f t="shared" si="90"/>
        <v/>
      </c>
      <c r="G2991" t="str">
        <f t="shared" si="91"/>
        <v/>
      </c>
      <c r="H2991" t="str">
        <f>IF(LEN($F2991)&gt;0,INDEX('Hoja1_datos de origen'!$V:$V,MATCH($F2991,$E:$E,0)),"")</f>
        <v/>
      </c>
      <c r="I2991" t="str">
        <f>IF(LEN($F2991)&gt;0,INDEX('Hoja1_datos de origen'!$R:$R,MATCH($F2991,$E:$E,0)),"")</f>
        <v/>
      </c>
      <c r="J2991" t="str">
        <f>IF(LEN($F2991)&gt;0,IF(INDEX('Hoja1_datos de origen'!$F:$F,MATCH($F2991,$E:$E,0))="","",INDEX('Hoja1_datos de origen'!$F:$F,MATCH($F2991,$E:$E,0))),"")</f>
        <v/>
      </c>
      <c r="K2991" s="10" t="str">
        <f>IF(LEN($F2991)&gt;0,INDEX('Hoja1_datos de origen'!$I:$I,MATCH($F2991,$E:$E,0)),"")</f>
        <v/>
      </c>
      <c r="L2991" s="10" t="str">
        <f>IF(LEN($F2991)&gt;0,INDEX('Hoja1_datos de origen'!$G:$G,MATCH($F2991,$E:$E,0)),"")</f>
        <v/>
      </c>
      <c r="M2991" t="str">
        <f>IF(LEN($F2991)&gt;0,INDEX('Hoja1_datos de origen'!$C:$C,MATCH($F2991,$E:$E,0)),"")</f>
        <v/>
      </c>
      <c r="N2991" t="str">
        <f>IF(LEN($F2991)&gt;0,INDEX('Hoja1_datos de origen'!$U:$U,MATCH($F2991,$E:$E,0)),"")</f>
        <v/>
      </c>
    </row>
    <row r="2992" spans="3:14">
      <c r="C2992" t="str">
        <f>IF('Hoja1_datos de origen'!$I2992&gt;=edad_minima,'Hoja1_datos de origen'!$C2992,"")</f>
        <v/>
      </c>
      <c r="D2992" t="str">
        <f>IF(LEN($C2992)&gt;0,(CONCATENATE('Hoja1_datos de origen'!$V2992,"-",'Hoja1_datos de origen'!$R2992,"-",TEXT('Hoja1_datos de origen'!$I2992,"000"),"-",'Hoja1_datos de origen'!$C2992)),"")</f>
        <v/>
      </c>
      <c r="E2992" t="str">
        <f>IF(LEN($C2992)&gt;0,COUNTIF($D:$D,"&gt;="&amp;$D2992),"")</f>
        <v/>
      </c>
      <c r="F2992" t="str">
        <f t="shared" si="90"/>
        <v/>
      </c>
      <c r="G2992" t="str">
        <f t="shared" si="91"/>
        <v/>
      </c>
      <c r="H2992" t="str">
        <f>IF(LEN($F2992)&gt;0,INDEX('Hoja1_datos de origen'!$V:$V,MATCH($F2992,$E:$E,0)),"")</f>
        <v/>
      </c>
      <c r="I2992" t="str">
        <f>IF(LEN($F2992)&gt;0,INDEX('Hoja1_datos de origen'!$R:$R,MATCH($F2992,$E:$E,0)),"")</f>
        <v/>
      </c>
      <c r="J2992" t="str">
        <f>IF(LEN($F2992)&gt;0,IF(INDEX('Hoja1_datos de origen'!$F:$F,MATCH($F2992,$E:$E,0))="","",INDEX('Hoja1_datos de origen'!$F:$F,MATCH($F2992,$E:$E,0))),"")</f>
        <v/>
      </c>
      <c r="K2992" s="10" t="str">
        <f>IF(LEN($F2992)&gt;0,INDEX('Hoja1_datos de origen'!$I:$I,MATCH($F2992,$E:$E,0)),"")</f>
        <v/>
      </c>
      <c r="L2992" s="10" t="str">
        <f>IF(LEN($F2992)&gt;0,INDEX('Hoja1_datos de origen'!$G:$G,MATCH($F2992,$E:$E,0)),"")</f>
        <v/>
      </c>
      <c r="M2992" t="str">
        <f>IF(LEN($F2992)&gt;0,INDEX('Hoja1_datos de origen'!$C:$C,MATCH($F2992,$E:$E,0)),"")</f>
        <v/>
      </c>
      <c r="N2992" t="str">
        <f>IF(LEN($F2992)&gt;0,INDEX('Hoja1_datos de origen'!$U:$U,MATCH($F2992,$E:$E,0)),"")</f>
        <v/>
      </c>
    </row>
    <row r="2993" spans="3:14">
      <c r="C2993" t="str">
        <f>IF('Hoja1_datos de origen'!$I2993&gt;=edad_minima,'Hoja1_datos de origen'!$C2993,"")</f>
        <v/>
      </c>
      <c r="D2993" t="str">
        <f>IF(LEN($C2993)&gt;0,(CONCATENATE('Hoja1_datos de origen'!$V2993,"-",'Hoja1_datos de origen'!$R2993,"-",TEXT('Hoja1_datos de origen'!$I2993,"000"),"-",'Hoja1_datos de origen'!$C2993)),"")</f>
        <v/>
      </c>
      <c r="E2993" t="str">
        <f>IF(LEN($C2993)&gt;0,COUNTIF($D:$D,"&gt;="&amp;$D2993),"")</f>
        <v/>
      </c>
      <c r="F2993" t="str">
        <f t="shared" si="90"/>
        <v/>
      </c>
      <c r="G2993" t="str">
        <f t="shared" si="91"/>
        <v/>
      </c>
      <c r="H2993" t="str">
        <f>IF(LEN($F2993)&gt;0,INDEX('Hoja1_datos de origen'!$V:$V,MATCH($F2993,$E:$E,0)),"")</f>
        <v/>
      </c>
      <c r="I2993" t="str">
        <f>IF(LEN($F2993)&gt;0,INDEX('Hoja1_datos de origen'!$R:$R,MATCH($F2993,$E:$E,0)),"")</f>
        <v/>
      </c>
      <c r="J2993" t="str">
        <f>IF(LEN($F2993)&gt;0,IF(INDEX('Hoja1_datos de origen'!$F:$F,MATCH($F2993,$E:$E,0))="","",INDEX('Hoja1_datos de origen'!$F:$F,MATCH($F2993,$E:$E,0))),"")</f>
        <v/>
      </c>
      <c r="K2993" s="10" t="str">
        <f>IF(LEN($F2993)&gt;0,INDEX('Hoja1_datos de origen'!$I:$I,MATCH($F2993,$E:$E,0)),"")</f>
        <v/>
      </c>
      <c r="L2993" s="10" t="str">
        <f>IF(LEN($F2993)&gt;0,INDEX('Hoja1_datos de origen'!$G:$G,MATCH($F2993,$E:$E,0)),"")</f>
        <v/>
      </c>
      <c r="M2993" t="str">
        <f>IF(LEN($F2993)&gt;0,INDEX('Hoja1_datos de origen'!$C:$C,MATCH($F2993,$E:$E,0)),"")</f>
        <v/>
      </c>
      <c r="N2993" t="str">
        <f>IF(LEN($F2993)&gt;0,INDEX('Hoja1_datos de origen'!$U:$U,MATCH($F2993,$E:$E,0)),"")</f>
        <v/>
      </c>
    </row>
    <row r="2994" spans="3:14">
      <c r="C2994" t="str">
        <f>IF('Hoja1_datos de origen'!$I2994&gt;=edad_minima,'Hoja1_datos de origen'!$C2994,"")</f>
        <v/>
      </c>
      <c r="D2994" t="str">
        <f>IF(LEN($C2994)&gt;0,(CONCATENATE('Hoja1_datos de origen'!$V2994,"-",'Hoja1_datos de origen'!$R2994,"-",TEXT('Hoja1_datos de origen'!$I2994,"000"),"-",'Hoja1_datos de origen'!$C2994)),"")</f>
        <v/>
      </c>
      <c r="E2994" t="str">
        <f>IF(LEN($C2994)&gt;0,COUNTIF($D:$D,"&gt;="&amp;$D2994),"")</f>
        <v/>
      </c>
      <c r="F2994" t="str">
        <f t="shared" si="90"/>
        <v/>
      </c>
      <c r="G2994" t="str">
        <f t="shared" si="91"/>
        <v/>
      </c>
      <c r="H2994" t="str">
        <f>IF(LEN($F2994)&gt;0,INDEX('Hoja1_datos de origen'!$V:$V,MATCH($F2994,$E:$E,0)),"")</f>
        <v/>
      </c>
      <c r="I2994" t="str">
        <f>IF(LEN($F2994)&gt;0,INDEX('Hoja1_datos de origen'!$R:$R,MATCH($F2994,$E:$E,0)),"")</f>
        <v/>
      </c>
      <c r="J2994" t="str">
        <f>IF(LEN($F2994)&gt;0,IF(INDEX('Hoja1_datos de origen'!$F:$F,MATCH($F2994,$E:$E,0))="","",INDEX('Hoja1_datos de origen'!$F:$F,MATCH($F2994,$E:$E,0))),"")</f>
        <v/>
      </c>
      <c r="K2994" s="10" t="str">
        <f>IF(LEN($F2994)&gt;0,INDEX('Hoja1_datos de origen'!$I:$I,MATCH($F2994,$E:$E,0)),"")</f>
        <v/>
      </c>
      <c r="L2994" s="10" t="str">
        <f>IF(LEN($F2994)&gt;0,INDEX('Hoja1_datos de origen'!$G:$G,MATCH($F2994,$E:$E,0)),"")</f>
        <v/>
      </c>
      <c r="M2994" t="str">
        <f>IF(LEN($F2994)&gt;0,INDEX('Hoja1_datos de origen'!$C:$C,MATCH($F2994,$E:$E,0)),"")</f>
        <v/>
      </c>
      <c r="N2994" t="str">
        <f>IF(LEN($F2994)&gt;0,INDEX('Hoja1_datos de origen'!$U:$U,MATCH($F2994,$E:$E,0)),"")</f>
        <v/>
      </c>
    </row>
    <row r="2995" spans="3:14">
      <c r="C2995" t="str">
        <f>IF('Hoja1_datos de origen'!$I2995&gt;=edad_minima,'Hoja1_datos de origen'!$C2995,"")</f>
        <v/>
      </c>
      <c r="D2995" t="str">
        <f>IF(LEN($C2995)&gt;0,(CONCATENATE('Hoja1_datos de origen'!$V2995,"-",'Hoja1_datos de origen'!$R2995,"-",TEXT('Hoja1_datos de origen'!$I2995,"000"),"-",'Hoja1_datos de origen'!$C2995)),"")</f>
        <v/>
      </c>
      <c r="E2995" t="str">
        <f>IF(LEN($C2995)&gt;0,COUNTIF($D:$D,"&gt;="&amp;$D2995),"")</f>
        <v/>
      </c>
      <c r="F2995" t="str">
        <f t="shared" si="90"/>
        <v/>
      </c>
      <c r="G2995" t="str">
        <f t="shared" si="91"/>
        <v/>
      </c>
      <c r="H2995" t="str">
        <f>IF(LEN($F2995)&gt;0,INDEX('Hoja1_datos de origen'!$V:$V,MATCH($F2995,$E:$E,0)),"")</f>
        <v/>
      </c>
      <c r="I2995" t="str">
        <f>IF(LEN($F2995)&gt;0,INDEX('Hoja1_datos de origen'!$R:$R,MATCH($F2995,$E:$E,0)),"")</f>
        <v/>
      </c>
      <c r="J2995" t="str">
        <f>IF(LEN($F2995)&gt;0,IF(INDEX('Hoja1_datos de origen'!$F:$F,MATCH($F2995,$E:$E,0))="","",INDEX('Hoja1_datos de origen'!$F:$F,MATCH($F2995,$E:$E,0))),"")</f>
        <v/>
      </c>
      <c r="K2995" s="10" t="str">
        <f>IF(LEN($F2995)&gt;0,INDEX('Hoja1_datos de origen'!$I:$I,MATCH($F2995,$E:$E,0)),"")</f>
        <v/>
      </c>
      <c r="L2995" s="10" t="str">
        <f>IF(LEN($F2995)&gt;0,INDEX('Hoja1_datos de origen'!$G:$G,MATCH($F2995,$E:$E,0)),"")</f>
        <v/>
      </c>
      <c r="M2995" t="str">
        <f>IF(LEN($F2995)&gt;0,INDEX('Hoja1_datos de origen'!$C:$C,MATCH($F2995,$E:$E,0)),"")</f>
        <v/>
      </c>
      <c r="N2995" t="str">
        <f>IF(LEN($F2995)&gt;0,INDEX('Hoja1_datos de origen'!$U:$U,MATCH($F2995,$E:$E,0)),"")</f>
        <v/>
      </c>
    </row>
    <row r="2996" spans="3:14">
      <c r="C2996" t="str">
        <f>IF('Hoja1_datos de origen'!$I2996&gt;=edad_minima,'Hoja1_datos de origen'!$C2996,"")</f>
        <v/>
      </c>
      <c r="D2996" t="str">
        <f>IF(LEN($C2996)&gt;0,(CONCATENATE('Hoja1_datos de origen'!$V2996,"-",'Hoja1_datos de origen'!$R2996,"-",TEXT('Hoja1_datos de origen'!$I2996,"000"),"-",'Hoja1_datos de origen'!$C2996)),"")</f>
        <v/>
      </c>
      <c r="E2996" t="str">
        <f>IF(LEN($C2996)&gt;0,COUNTIF($D:$D,"&gt;="&amp;$D2996),"")</f>
        <v/>
      </c>
      <c r="F2996" t="str">
        <f t="shared" si="90"/>
        <v/>
      </c>
      <c r="G2996" t="str">
        <f t="shared" si="91"/>
        <v/>
      </c>
      <c r="H2996" t="str">
        <f>IF(LEN($F2996)&gt;0,INDEX('Hoja1_datos de origen'!$V:$V,MATCH($F2996,$E:$E,0)),"")</f>
        <v/>
      </c>
      <c r="I2996" t="str">
        <f>IF(LEN($F2996)&gt;0,INDEX('Hoja1_datos de origen'!$R:$R,MATCH($F2996,$E:$E,0)),"")</f>
        <v/>
      </c>
      <c r="J2996" t="str">
        <f>IF(LEN($F2996)&gt;0,IF(INDEX('Hoja1_datos de origen'!$F:$F,MATCH($F2996,$E:$E,0))="","",INDEX('Hoja1_datos de origen'!$F:$F,MATCH($F2996,$E:$E,0))),"")</f>
        <v/>
      </c>
      <c r="K2996" s="10" t="str">
        <f>IF(LEN($F2996)&gt;0,INDEX('Hoja1_datos de origen'!$I:$I,MATCH($F2996,$E:$E,0)),"")</f>
        <v/>
      </c>
      <c r="L2996" s="10" t="str">
        <f>IF(LEN($F2996)&gt;0,INDEX('Hoja1_datos de origen'!$G:$G,MATCH($F2996,$E:$E,0)),"")</f>
        <v/>
      </c>
      <c r="M2996" t="str">
        <f>IF(LEN($F2996)&gt;0,INDEX('Hoja1_datos de origen'!$C:$C,MATCH($F2996,$E:$E,0)),"")</f>
        <v/>
      </c>
      <c r="N2996" t="str">
        <f>IF(LEN($F2996)&gt;0,INDEX('Hoja1_datos de origen'!$U:$U,MATCH($F2996,$E:$E,0)),"")</f>
        <v/>
      </c>
    </row>
    <row r="2997" spans="3:14">
      <c r="C2997" t="str">
        <f>IF('Hoja1_datos de origen'!$I2997&gt;=edad_minima,'Hoja1_datos de origen'!$C2997,"")</f>
        <v/>
      </c>
      <c r="D2997" t="str">
        <f>IF(LEN($C2997)&gt;0,(CONCATENATE('Hoja1_datos de origen'!$V2997,"-",'Hoja1_datos de origen'!$R2997,"-",TEXT('Hoja1_datos de origen'!$I2997,"000"),"-",'Hoja1_datos de origen'!$C2997)),"")</f>
        <v/>
      </c>
      <c r="E2997" t="str">
        <f>IF(LEN($C2997)&gt;0,COUNTIF($D:$D,"&gt;="&amp;$D2997),"")</f>
        <v/>
      </c>
      <c r="F2997" t="str">
        <f t="shared" si="90"/>
        <v/>
      </c>
      <c r="G2997" t="str">
        <f t="shared" si="91"/>
        <v/>
      </c>
      <c r="H2997" t="str">
        <f>IF(LEN($F2997)&gt;0,INDEX('Hoja1_datos de origen'!$V:$V,MATCH($F2997,$E:$E,0)),"")</f>
        <v/>
      </c>
      <c r="I2997" t="str">
        <f>IF(LEN($F2997)&gt;0,INDEX('Hoja1_datos de origen'!$R:$R,MATCH($F2997,$E:$E,0)),"")</f>
        <v/>
      </c>
      <c r="J2997" t="str">
        <f>IF(LEN($F2997)&gt;0,IF(INDEX('Hoja1_datos de origen'!$F:$F,MATCH($F2997,$E:$E,0))="","",INDEX('Hoja1_datos de origen'!$F:$F,MATCH($F2997,$E:$E,0))),"")</f>
        <v/>
      </c>
      <c r="K2997" s="10" t="str">
        <f>IF(LEN($F2997)&gt;0,INDEX('Hoja1_datos de origen'!$I:$I,MATCH($F2997,$E:$E,0)),"")</f>
        <v/>
      </c>
      <c r="L2997" s="10" t="str">
        <f>IF(LEN($F2997)&gt;0,INDEX('Hoja1_datos de origen'!$G:$G,MATCH($F2997,$E:$E,0)),"")</f>
        <v/>
      </c>
      <c r="M2997" t="str">
        <f>IF(LEN($F2997)&gt;0,INDEX('Hoja1_datos de origen'!$C:$C,MATCH($F2997,$E:$E,0)),"")</f>
        <v/>
      </c>
      <c r="N2997" t="str">
        <f>IF(LEN($F2997)&gt;0,INDEX('Hoja1_datos de origen'!$U:$U,MATCH($F2997,$E:$E,0)),"")</f>
        <v/>
      </c>
    </row>
    <row r="2998" spans="3:14">
      <c r="C2998" t="str">
        <f>IF('Hoja1_datos de origen'!$I2998&gt;=edad_minima,'Hoja1_datos de origen'!$C2998,"")</f>
        <v/>
      </c>
      <c r="D2998" t="str">
        <f>IF(LEN($C2998)&gt;0,(CONCATENATE('Hoja1_datos de origen'!$V2998,"-",'Hoja1_datos de origen'!$R2998,"-",TEXT('Hoja1_datos de origen'!$I2998,"000"),"-",'Hoja1_datos de origen'!$C2998)),"")</f>
        <v/>
      </c>
      <c r="E2998" t="str">
        <f>IF(LEN($C2998)&gt;0,COUNTIF($D:$D,"&gt;="&amp;$D2998),"")</f>
        <v/>
      </c>
      <c r="F2998" t="str">
        <f t="shared" si="90"/>
        <v/>
      </c>
      <c r="G2998" t="str">
        <f t="shared" si="91"/>
        <v/>
      </c>
      <c r="H2998" t="str">
        <f>IF(LEN($F2998)&gt;0,INDEX('Hoja1_datos de origen'!$V:$V,MATCH($F2998,$E:$E,0)),"")</f>
        <v/>
      </c>
      <c r="I2998" t="str">
        <f>IF(LEN($F2998)&gt;0,INDEX('Hoja1_datos de origen'!$R:$R,MATCH($F2998,$E:$E,0)),"")</f>
        <v/>
      </c>
      <c r="J2998" t="str">
        <f>IF(LEN($F2998)&gt;0,IF(INDEX('Hoja1_datos de origen'!$F:$F,MATCH($F2998,$E:$E,0))="","",INDEX('Hoja1_datos de origen'!$F:$F,MATCH($F2998,$E:$E,0))),"")</f>
        <v/>
      </c>
      <c r="K2998" s="10" t="str">
        <f>IF(LEN($F2998)&gt;0,INDEX('Hoja1_datos de origen'!$I:$I,MATCH($F2998,$E:$E,0)),"")</f>
        <v/>
      </c>
      <c r="L2998" s="10" t="str">
        <f>IF(LEN($F2998)&gt;0,INDEX('Hoja1_datos de origen'!$G:$G,MATCH($F2998,$E:$E,0)),"")</f>
        <v/>
      </c>
      <c r="M2998" t="str">
        <f>IF(LEN($F2998)&gt;0,INDEX('Hoja1_datos de origen'!$C:$C,MATCH($F2998,$E:$E,0)),"")</f>
        <v/>
      </c>
      <c r="N2998" t="str">
        <f>IF(LEN($F2998)&gt;0,INDEX('Hoja1_datos de origen'!$U:$U,MATCH($F2998,$E:$E,0)),"")</f>
        <v/>
      </c>
    </row>
    <row r="2999" spans="3:14">
      <c r="C2999" t="str">
        <f>IF('Hoja1_datos de origen'!$I2999&gt;=edad_minima,'Hoja1_datos de origen'!$C2999,"")</f>
        <v/>
      </c>
      <c r="D2999" t="str">
        <f>IF(LEN($C2999)&gt;0,(CONCATENATE('Hoja1_datos de origen'!$V2999,"-",'Hoja1_datos de origen'!$R2999,"-",TEXT('Hoja1_datos de origen'!$I2999,"000"),"-",'Hoja1_datos de origen'!$C2999)),"")</f>
        <v/>
      </c>
      <c r="E2999" t="str">
        <f>IF(LEN($C2999)&gt;0,COUNTIF($D:$D,"&gt;="&amp;$D2999),"")</f>
        <v/>
      </c>
      <c r="F2999" t="str">
        <f t="shared" si="90"/>
        <v/>
      </c>
      <c r="G2999" t="str">
        <f t="shared" si="91"/>
        <v/>
      </c>
      <c r="H2999" t="str">
        <f>IF(LEN($F2999)&gt;0,INDEX('Hoja1_datos de origen'!$V:$V,MATCH($F2999,$E:$E,0)),"")</f>
        <v/>
      </c>
      <c r="I2999" t="str">
        <f>IF(LEN($F2999)&gt;0,INDEX('Hoja1_datos de origen'!$R:$R,MATCH($F2999,$E:$E,0)),"")</f>
        <v/>
      </c>
      <c r="J2999" t="str">
        <f>IF(LEN($F2999)&gt;0,IF(INDEX('Hoja1_datos de origen'!$F:$F,MATCH($F2999,$E:$E,0))="","",INDEX('Hoja1_datos de origen'!$F:$F,MATCH($F2999,$E:$E,0))),"")</f>
        <v/>
      </c>
      <c r="K2999" s="10" t="str">
        <f>IF(LEN($F2999)&gt;0,INDEX('Hoja1_datos de origen'!$I:$I,MATCH($F2999,$E:$E,0)),"")</f>
        <v/>
      </c>
      <c r="L2999" s="10" t="str">
        <f>IF(LEN($F2999)&gt;0,INDEX('Hoja1_datos de origen'!$G:$G,MATCH($F2999,$E:$E,0)),"")</f>
        <v/>
      </c>
      <c r="M2999" t="str">
        <f>IF(LEN($F2999)&gt;0,INDEX('Hoja1_datos de origen'!$C:$C,MATCH($F2999,$E:$E,0)),"")</f>
        <v/>
      </c>
      <c r="N2999" t="str">
        <f>IF(LEN($F2999)&gt;0,INDEX('Hoja1_datos de origen'!$U:$U,MATCH($F2999,$E:$E,0)),"")</f>
        <v/>
      </c>
    </row>
    <row r="3000" spans="3:14">
      <c r="C3000" t="str">
        <f>IF('Hoja1_datos de origen'!$I3000&gt;=edad_minima,'Hoja1_datos de origen'!$C3000,"")</f>
        <v/>
      </c>
      <c r="D3000" t="str">
        <f>IF(LEN($C3000)&gt;0,(CONCATENATE('Hoja1_datos de origen'!$V3000,"-",'Hoja1_datos de origen'!$R3000,"-",TEXT('Hoja1_datos de origen'!$I3000,"000"),"-",'Hoja1_datos de origen'!$C3000)),"")</f>
        <v/>
      </c>
      <c r="E3000" t="str">
        <f>IF(LEN($C3000)&gt;0,COUNTIF($D:$D,"&gt;="&amp;$D3000),"")</f>
        <v/>
      </c>
      <c r="F3000" t="str">
        <f t="shared" si="90"/>
        <v/>
      </c>
      <c r="G3000" t="str">
        <f t="shared" si="91"/>
        <v/>
      </c>
      <c r="H3000" t="str">
        <f>IF(LEN($F3000)&gt;0,INDEX('Hoja1_datos de origen'!$V:$V,MATCH($F3000,$E:$E,0)),"")</f>
        <v/>
      </c>
      <c r="I3000" t="str">
        <f>IF(LEN($F3000)&gt;0,INDEX('Hoja1_datos de origen'!$R:$R,MATCH($F3000,$E:$E,0)),"")</f>
        <v/>
      </c>
      <c r="J3000" t="str">
        <f>IF(LEN($F3000)&gt;0,IF(INDEX('Hoja1_datos de origen'!$F:$F,MATCH($F3000,$E:$E,0))="","",INDEX('Hoja1_datos de origen'!$F:$F,MATCH($F3000,$E:$E,0))),"")</f>
        <v/>
      </c>
      <c r="K3000" s="10" t="str">
        <f>IF(LEN($F3000)&gt;0,INDEX('Hoja1_datos de origen'!$I:$I,MATCH($F3000,$E:$E,0)),"")</f>
        <v/>
      </c>
      <c r="L3000" s="10" t="str">
        <f>IF(LEN($F3000)&gt;0,INDEX('Hoja1_datos de origen'!$G:$G,MATCH($F3000,$E:$E,0)),"")</f>
        <v/>
      </c>
      <c r="M3000" t="str">
        <f>IF(LEN($F3000)&gt;0,INDEX('Hoja1_datos de origen'!$C:$C,MATCH($F3000,$E:$E,0)),"")</f>
        <v/>
      </c>
      <c r="N3000" t="str">
        <f>IF(LEN($F3000)&gt;0,INDEX('Hoja1_datos de origen'!$U:$U,MATCH($F3000,$E:$E,0)),"")</f>
        <v/>
      </c>
    </row>
    <row r="3001" spans="3:14">
      <c r="C3001" t="str">
        <f>IF('Hoja1_datos de origen'!$I3001&gt;=edad_minima,'Hoja1_datos de origen'!$C3001,"")</f>
        <v/>
      </c>
      <c r="D3001" t="str">
        <f>IF(LEN($C3001)&gt;0,(CONCATENATE('Hoja1_datos de origen'!$V3001,"-",'Hoja1_datos de origen'!$R3001,"-",TEXT('Hoja1_datos de origen'!$I3001,"000"),"-",'Hoja1_datos de origen'!$C3001)),"")</f>
        <v/>
      </c>
      <c r="E3001" t="str">
        <f>IF(LEN($C3001)&gt;0,COUNTIF($D:$D,"&gt;="&amp;$D3001),"")</f>
        <v/>
      </c>
      <c r="F3001" t="str">
        <f t="shared" si="90"/>
        <v/>
      </c>
      <c r="G3001" t="str">
        <f t="shared" si="91"/>
        <v/>
      </c>
      <c r="H3001" t="str">
        <f>IF(LEN($F3001)&gt;0,INDEX('Hoja1_datos de origen'!$V:$V,MATCH($F3001,$E:$E,0)),"")</f>
        <v/>
      </c>
      <c r="I3001" t="str">
        <f>IF(LEN($F3001)&gt;0,INDEX('Hoja1_datos de origen'!$R:$R,MATCH($F3001,$E:$E,0)),"")</f>
        <v/>
      </c>
      <c r="J3001" t="str">
        <f>IF(LEN($F3001)&gt;0,IF(INDEX('Hoja1_datos de origen'!$F:$F,MATCH($F3001,$E:$E,0))="","",INDEX('Hoja1_datos de origen'!$F:$F,MATCH($F3001,$E:$E,0))),"")</f>
        <v/>
      </c>
      <c r="K3001" s="10" t="str">
        <f>IF(LEN($F3001)&gt;0,INDEX('Hoja1_datos de origen'!$I:$I,MATCH($F3001,$E:$E,0)),"")</f>
        <v/>
      </c>
      <c r="L3001" s="10" t="str">
        <f>IF(LEN($F3001)&gt;0,INDEX('Hoja1_datos de origen'!$G:$G,MATCH($F3001,$E:$E,0)),"")</f>
        <v/>
      </c>
      <c r="M3001" t="str">
        <f>IF(LEN($F3001)&gt;0,INDEX('Hoja1_datos de origen'!$C:$C,MATCH($F3001,$E:$E,0)),"")</f>
        <v/>
      </c>
      <c r="N3001" t="str">
        <f>IF(LEN($F3001)&gt;0,INDEX('Hoja1_datos de origen'!$U:$U,MATCH($F3001,$E:$E,0)),"")</f>
        <v/>
      </c>
    </row>
    <row r="3002" spans="3:14">
      <c r="C3002" t="str">
        <f>IF('Hoja1_datos de origen'!$I3002&gt;=edad_minima,'Hoja1_datos de origen'!$C3002,"")</f>
        <v/>
      </c>
      <c r="D3002" t="str">
        <f>IF(LEN($C3002)&gt;0,(CONCATENATE('Hoja1_datos de origen'!$V3002,"-",'Hoja1_datos de origen'!$R3002,"-",TEXT('Hoja1_datos de origen'!$I3002,"000"),"-",'Hoja1_datos de origen'!$C3002)),"")</f>
        <v/>
      </c>
      <c r="E3002" t="str">
        <f>IF(LEN($C3002)&gt;0,COUNTIF($D:$D,"&gt;="&amp;$D3002),"")</f>
        <v/>
      </c>
      <c r="F3002" t="str">
        <f t="shared" si="90"/>
        <v/>
      </c>
      <c r="G3002" t="str">
        <f t="shared" si="91"/>
        <v/>
      </c>
      <c r="H3002" t="str">
        <f>IF(LEN($F3002)&gt;0,INDEX('Hoja1_datos de origen'!$V:$V,MATCH($F3002,$E:$E,0)),"")</f>
        <v/>
      </c>
      <c r="I3002" t="str">
        <f>IF(LEN($F3002)&gt;0,INDEX('Hoja1_datos de origen'!$R:$R,MATCH($F3002,$E:$E,0)),"")</f>
        <v/>
      </c>
      <c r="J3002" t="str">
        <f>IF(LEN($F3002)&gt;0,IF(INDEX('Hoja1_datos de origen'!$F:$F,MATCH($F3002,$E:$E,0))="","",INDEX('Hoja1_datos de origen'!$F:$F,MATCH($F3002,$E:$E,0))),"")</f>
        <v/>
      </c>
      <c r="K3002" s="10" t="str">
        <f>IF(LEN($F3002)&gt;0,INDEX('Hoja1_datos de origen'!$I:$I,MATCH($F3002,$E:$E,0)),"")</f>
        <v/>
      </c>
      <c r="L3002" s="10" t="str">
        <f>IF(LEN($F3002)&gt;0,INDEX('Hoja1_datos de origen'!$G:$G,MATCH($F3002,$E:$E,0)),"")</f>
        <v/>
      </c>
      <c r="M3002" t="str">
        <f>IF(LEN($F3002)&gt;0,INDEX('Hoja1_datos de origen'!$C:$C,MATCH($F3002,$E:$E,0)),"")</f>
        <v/>
      </c>
      <c r="N3002" t="str">
        <f>IF(LEN($F3002)&gt;0,INDEX('Hoja1_datos de origen'!$U:$U,MATCH($F3002,$E:$E,0)),"")</f>
        <v/>
      </c>
    </row>
    <row r="3003" spans="3:14">
      <c r="C3003" t="str">
        <f>IF('Hoja1_datos de origen'!$I3003&gt;=edad_minima,'Hoja1_datos de origen'!$C3003,"")</f>
        <v/>
      </c>
      <c r="D3003" t="str">
        <f>IF(LEN($C3003)&gt;0,(CONCATENATE('Hoja1_datos de origen'!$V3003,"-",'Hoja1_datos de origen'!$R3003,"-",TEXT('Hoja1_datos de origen'!$I3003,"000"),"-",'Hoja1_datos de origen'!$C3003)),"")</f>
        <v/>
      </c>
      <c r="E3003" t="str">
        <f>IF(LEN($C3003)&gt;0,COUNTIF($D:$D,"&gt;="&amp;$D3003),"")</f>
        <v/>
      </c>
      <c r="F3003" t="str">
        <f t="shared" si="90"/>
        <v/>
      </c>
      <c r="G3003" t="str">
        <f t="shared" si="91"/>
        <v/>
      </c>
      <c r="H3003" t="str">
        <f>IF(LEN($F3003)&gt;0,INDEX('Hoja1_datos de origen'!$V:$V,MATCH($F3003,$E:$E,0)),"")</f>
        <v/>
      </c>
      <c r="I3003" t="str">
        <f>IF(LEN($F3003)&gt;0,INDEX('Hoja1_datos de origen'!$R:$R,MATCH($F3003,$E:$E,0)),"")</f>
        <v/>
      </c>
      <c r="J3003" t="str">
        <f>IF(LEN($F3003)&gt;0,IF(INDEX('Hoja1_datos de origen'!$F:$F,MATCH($F3003,$E:$E,0))="","",INDEX('Hoja1_datos de origen'!$F:$F,MATCH($F3003,$E:$E,0))),"")</f>
        <v/>
      </c>
      <c r="K3003" s="10" t="str">
        <f>IF(LEN($F3003)&gt;0,INDEX('Hoja1_datos de origen'!$I:$I,MATCH($F3003,$E:$E,0)),"")</f>
        <v/>
      </c>
      <c r="L3003" s="10" t="str">
        <f>IF(LEN($F3003)&gt;0,INDEX('Hoja1_datos de origen'!$G:$G,MATCH($F3003,$E:$E,0)),"")</f>
        <v/>
      </c>
      <c r="M3003" t="str">
        <f>IF(LEN($F3003)&gt;0,INDEX('Hoja1_datos de origen'!$C:$C,MATCH($F3003,$E:$E,0)),"")</f>
        <v/>
      </c>
      <c r="N3003" t="str">
        <f>IF(LEN($F3003)&gt;0,INDEX('Hoja1_datos de origen'!$U:$U,MATCH($F3003,$E:$E,0)),"")</f>
        <v/>
      </c>
    </row>
    <row r="3004" spans="3:14">
      <c r="C3004" t="str">
        <f>IF('Hoja1_datos de origen'!$I3004&gt;=edad_minima,'Hoja1_datos de origen'!$C3004,"")</f>
        <v/>
      </c>
      <c r="D3004" t="str">
        <f>IF(LEN($C3004)&gt;0,(CONCATENATE('Hoja1_datos de origen'!$V3004,"-",'Hoja1_datos de origen'!$R3004,"-",TEXT('Hoja1_datos de origen'!$I3004,"000"),"-",'Hoja1_datos de origen'!$C3004)),"")</f>
        <v/>
      </c>
      <c r="E3004" t="str">
        <f>IF(LEN($C3004)&gt;0,COUNTIF($D:$D,"&gt;="&amp;$D3004),"")</f>
        <v/>
      </c>
      <c r="F3004" t="str">
        <f t="shared" si="90"/>
        <v/>
      </c>
      <c r="G3004" t="str">
        <f t="shared" si="91"/>
        <v/>
      </c>
      <c r="H3004" t="str">
        <f>IF(LEN($F3004)&gt;0,INDEX('Hoja1_datos de origen'!$V:$V,MATCH($F3004,$E:$E,0)),"")</f>
        <v/>
      </c>
      <c r="I3004" t="str">
        <f>IF(LEN($F3004)&gt;0,INDEX('Hoja1_datos de origen'!$R:$R,MATCH($F3004,$E:$E,0)),"")</f>
        <v/>
      </c>
      <c r="J3004" t="str">
        <f>IF(LEN($F3004)&gt;0,IF(INDEX('Hoja1_datos de origen'!$F:$F,MATCH($F3004,$E:$E,0))="","",INDEX('Hoja1_datos de origen'!$F:$F,MATCH($F3004,$E:$E,0))),"")</f>
        <v/>
      </c>
      <c r="K3004" s="10" t="str">
        <f>IF(LEN($F3004)&gt;0,INDEX('Hoja1_datos de origen'!$I:$I,MATCH($F3004,$E:$E,0)),"")</f>
        <v/>
      </c>
      <c r="L3004" s="10" t="str">
        <f>IF(LEN($F3004)&gt;0,INDEX('Hoja1_datos de origen'!$G:$G,MATCH($F3004,$E:$E,0)),"")</f>
        <v/>
      </c>
      <c r="M3004" t="str">
        <f>IF(LEN($F3004)&gt;0,INDEX('Hoja1_datos de origen'!$C:$C,MATCH($F3004,$E:$E,0)),"")</f>
        <v/>
      </c>
      <c r="N3004" t="str">
        <f>IF(LEN($F3004)&gt;0,INDEX('Hoja1_datos de origen'!$U:$U,MATCH($F3004,$E:$E,0)),"")</f>
        <v/>
      </c>
    </row>
    <row r="3005" spans="3:14">
      <c r="C3005" t="str">
        <f>IF('Hoja1_datos de origen'!$I3005&gt;=edad_minima,'Hoja1_datos de origen'!$C3005,"")</f>
        <v/>
      </c>
      <c r="D3005" t="str">
        <f>IF(LEN($C3005)&gt;0,(CONCATENATE('Hoja1_datos de origen'!$V3005,"-",'Hoja1_datos de origen'!$R3005,"-",TEXT('Hoja1_datos de origen'!$I3005,"000"),"-",'Hoja1_datos de origen'!$C3005)),"")</f>
        <v/>
      </c>
      <c r="E3005" t="str">
        <f>IF(LEN($C3005)&gt;0,COUNTIF($D:$D,"&gt;="&amp;$D3005),"")</f>
        <v/>
      </c>
      <c r="F3005" t="str">
        <f t="shared" si="90"/>
        <v/>
      </c>
      <c r="G3005" t="str">
        <f t="shared" si="91"/>
        <v/>
      </c>
      <c r="H3005" t="str">
        <f>IF(LEN($F3005)&gt;0,INDEX('Hoja1_datos de origen'!$V:$V,MATCH($F3005,$E:$E,0)),"")</f>
        <v/>
      </c>
      <c r="I3005" t="str">
        <f>IF(LEN($F3005)&gt;0,INDEX('Hoja1_datos de origen'!$R:$R,MATCH($F3005,$E:$E,0)),"")</f>
        <v/>
      </c>
      <c r="J3005" t="str">
        <f>IF(LEN($F3005)&gt;0,IF(INDEX('Hoja1_datos de origen'!$F:$F,MATCH($F3005,$E:$E,0))="","",INDEX('Hoja1_datos de origen'!$F:$F,MATCH($F3005,$E:$E,0))),"")</f>
        <v/>
      </c>
      <c r="K3005" s="10" t="str">
        <f>IF(LEN($F3005)&gt;0,INDEX('Hoja1_datos de origen'!$I:$I,MATCH($F3005,$E:$E,0)),"")</f>
        <v/>
      </c>
      <c r="L3005" s="10" t="str">
        <f>IF(LEN($F3005)&gt;0,INDEX('Hoja1_datos de origen'!$G:$G,MATCH($F3005,$E:$E,0)),"")</f>
        <v/>
      </c>
      <c r="M3005" t="str">
        <f>IF(LEN($F3005)&gt;0,INDEX('Hoja1_datos de origen'!$C:$C,MATCH($F3005,$E:$E,0)),"")</f>
        <v/>
      </c>
      <c r="N3005" t="str">
        <f>IF(LEN($F3005)&gt;0,INDEX('Hoja1_datos de origen'!$U:$U,MATCH($F3005,$E:$E,0)),"")</f>
        <v/>
      </c>
    </row>
    <row r="3006" spans="3:14">
      <c r="C3006" t="str">
        <f>IF('Hoja1_datos de origen'!$I3006&gt;=edad_minima,'Hoja1_datos de origen'!$C3006,"")</f>
        <v/>
      </c>
      <c r="D3006" t="str">
        <f>IF(LEN($C3006)&gt;0,(CONCATENATE('Hoja1_datos de origen'!$V3006,"-",'Hoja1_datos de origen'!$R3006,"-",TEXT('Hoja1_datos de origen'!$I3006,"000"),"-",'Hoja1_datos de origen'!$C3006)),"")</f>
        <v/>
      </c>
      <c r="E3006" t="str">
        <f>IF(LEN($C3006)&gt;0,COUNTIF($D:$D,"&gt;="&amp;$D3006),"")</f>
        <v/>
      </c>
      <c r="F3006" t="str">
        <f t="shared" si="90"/>
        <v/>
      </c>
      <c r="G3006" t="str">
        <f t="shared" si="91"/>
        <v/>
      </c>
      <c r="H3006" t="str">
        <f>IF(LEN($F3006)&gt;0,INDEX('Hoja1_datos de origen'!$V:$V,MATCH($F3006,$E:$E,0)),"")</f>
        <v/>
      </c>
      <c r="I3006" t="str">
        <f>IF(LEN($F3006)&gt;0,INDEX('Hoja1_datos de origen'!$R:$R,MATCH($F3006,$E:$E,0)),"")</f>
        <v/>
      </c>
      <c r="J3006" t="str">
        <f>IF(LEN($F3006)&gt;0,IF(INDEX('Hoja1_datos de origen'!$F:$F,MATCH($F3006,$E:$E,0))="","",INDEX('Hoja1_datos de origen'!$F:$F,MATCH($F3006,$E:$E,0))),"")</f>
        <v/>
      </c>
      <c r="K3006" s="10" t="str">
        <f>IF(LEN($F3006)&gt;0,INDEX('Hoja1_datos de origen'!$I:$I,MATCH($F3006,$E:$E,0)),"")</f>
        <v/>
      </c>
      <c r="L3006" s="10" t="str">
        <f>IF(LEN($F3006)&gt;0,INDEX('Hoja1_datos de origen'!$G:$G,MATCH($F3006,$E:$E,0)),"")</f>
        <v/>
      </c>
      <c r="M3006" t="str">
        <f>IF(LEN($F3006)&gt;0,INDEX('Hoja1_datos de origen'!$C:$C,MATCH($F3006,$E:$E,0)),"")</f>
        <v/>
      </c>
      <c r="N3006" t="str">
        <f>IF(LEN($F3006)&gt;0,INDEX('Hoja1_datos de origen'!$U:$U,MATCH($F3006,$E:$E,0)),"")</f>
        <v/>
      </c>
    </row>
    <row r="3007" spans="3:14">
      <c r="C3007" t="str">
        <f>IF('Hoja1_datos de origen'!$I3007&gt;=edad_minima,'Hoja1_datos de origen'!$C3007,"")</f>
        <v/>
      </c>
      <c r="D3007" t="str">
        <f>IF(LEN($C3007)&gt;0,(CONCATENATE('Hoja1_datos de origen'!$V3007,"-",'Hoja1_datos de origen'!$R3007,"-",TEXT('Hoja1_datos de origen'!$I3007,"000"),"-",'Hoja1_datos de origen'!$C3007)),"")</f>
        <v/>
      </c>
      <c r="E3007" t="str">
        <f>IF(LEN($C3007)&gt;0,COUNTIF($D:$D,"&gt;="&amp;$D3007),"")</f>
        <v/>
      </c>
      <c r="F3007" t="str">
        <f t="shared" si="90"/>
        <v/>
      </c>
      <c r="G3007" t="str">
        <f t="shared" si="91"/>
        <v/>
      </c>
      <c r="H3007" t="str">
        <f>IF(LEN($F3007)&gt;0,INDEX('Hoja1_datos de origen'!$V:$V,MATCH($F3007,$E:$E,0)),"")</f>
        <v/>
      </c>
      <c r="I3007" t="str">
        <f>IF(LEN($F3007)&gt;0,INDEX('Hoja1_datos de origen'!$R:$R,MATCH($F3007,$E:$E,0)),"")</f>
        <v/>
      </c>
      <c r="J3007" t="str">
        <f>IF(LEN($F3007)&gt;0,IF(INDEX('Hoja1_datos de origen'!$F:$F,MATCH($F3007,$E:$E,0))="","",INDEX('Hoja1_datos de origen'!$F:$F,MATCH($F3007,$E:$E,0))),"")</f>
        <v/>
      </c>
      <c r="K3007" s="10" t="str">
        <f>IF(LEN($F3007)&gt;0,INDEX('Hoja1_datos de origen'!$I:$I,MATCH($F3007,$E:$E,0)),"")</f>
        <v/>
      </c>
      <c r="L3007" s="10" t="str">
        <f>IF(LEN($F3007)&gt;0,INDEX('Hoja1_datos de origen'!$G:$G,MATCH($F3007,$E:$E,0)),"")</f>
        <v/>
      </c>
      <c r="M3007" t="str">
        <f>IF(LEN($F3007)&gt;0,INDEX('Hoja1_datos de origen'!$C:$C,MATCH($F3007,$E:$E,0)),"")</f>
        <v/>
      </c>
      <c r="N3007" t="str">
        <f>IF(LEN($F3007)&gt;0,INDEX('Hoja1_datos de origen'!$U:$U,MATCH($F3007,$E:$E,0)),"")</f>
        <v/>
      </c>
    </row>
    <row r="3008" spans="3:14">
      <c r="C3008" t="str">
        <f>IF('Hoja1_datos de origen'!$I3008&gt;=edad_minima,'Hoja1_datos de origen'!$C3008,"")</f>
        <v/>
      </c>
      <c r="D3008" t="str">
        <f>IF(LEN($C3008)&gt;0,(CONCATENATE('Hoja1_datos de origen'!$V3008,"-",'Hoja1_datos de origen'!$R3008,"-",TEXT('Hoja1_datos de origen'!$I3008,"000"),"-",'Hoja1_datos de origen'!$C3008)),"")</f>
        <v/>
      </c>
      <c r="E3008" t="str">
        <f>IF(LEN($C3008)&gt;0,COUNTIF($D:$D,"&gt;="&amp;$D3008),"")</f>
        <v/>
      </c>
      <c r="F3008" t="str">
        <f t="shared" si="90"/>
        <v/>
      </c>
      <c r="G3008" t="str">
        <f t="shared" si="91"/>
        <v/>
      </c>
      <c r="H3008" t="str">
        <f>IF(LEN($F3008)&gt;0,INDEX('Hoja1_datos de origen'!$V:$V,MATCH($F3008,$E:$E,0)),"")</f>
        <v/>
      </c>
      <c r="I3008" t="str">
        <f>IF(LEN($F3008)&gt;0,INDEX('Hoja1_datos de origen'!$R:$R,MATCH($F3008,$E:$E,0)),"")</f>
        <v/>
      </c>
      <c r="J3008" t="str">
        <f>IF(LEN($F3008)&gt;0,IF(INDEX('Hoja1_datos de origen'!$F:$F,MATCH($F3008,$E:$E,0))="","",INDEX('Hoja1_datos de origen'!$F:$F,MATCH($F3008,$E:$E,0))),"")</f>
        <v/>
      </c>
      <c r="K3008" s="10" t="str">
        <f>IF(LEN($F3008)&gt;0,INDEX('Hoja1_datos de origen'!$I:$I,MATCH($F3008,$E:$E,0)),"")</f>
        <v/>
      </c>
      <c r="L3008" s="10" t="str">
        <f>IF(LEN($F3008)&gt;0,INDEX('Hoja1_datos de origen'!$G:$G,MATCH($F3008,$E:$E,0)),"")</f>
        <v/>
      </c>
      <c r="M3008" t="str">
        <f>IF(LEN($F3008)&gt;0,INDEX('Hoja1_datos de origen'!$C:$C,MATCH($F3008,$E:$E,0)),"")</f>
        <v/>
      </c>
      <c r="N3008" t="str">
        <f>IF(LEN($F3008)&gt;0,INDEX('Hoja1_datos de origen'!$U:$U,MATCH($F3008,$E:$E,0)),"")</f>
        <v/>
      </c>
    </row>
    <row r="3009" spans="3:14">
      <c r="C3009" t="str">
        <f>IF('Hoja1_datos de origen'!$I3009&gt;=edad_minima,'Hoja1_datos de origen'!$C3009,"")</f>
        <v/>
      </c>
      <c r="D3009" t="str">
        <f>IF(LEN($C3009)&gt;0,(CONCATENATE('Hoja1_datos de origen'!$V3009,"-",'Hoja1_datos de origen'!$R3009,"-",TEXT('Hoja1_datos de origen'!$I3009,"000"),"-",'Hoja1_datos de origen'!$C3009)),"")</f>
        <v/>
      </c>
      <c r="E3009" t="str">
        <f>IF(LEN($C3009)&gt;0,COUNTIF($D:$D,"&gt;="&amp;$D3009),"")</f>
        <v/>
      </c>
      <c r="F3009" t="str">
        <f t="shared" si="90"/>
        <v/>
      </c>
      <c r="G3009" t="str">
        <f t="shared" si="91"/>
        <v/>
      </c>
      <c r="H3009" t="str">
        <f>IF(LEN($F3009)&gt;0,INDEX('Hoja1_datos de origen'!$V:$V,MATCH($F3009,$E:$E,0)),"")</f>
        <v/>
      </c>
      <c r="I3009" t="str">
        <f>IF(LEN($F3009)&gt;0,INDEX('Hoja1_datos de origen'!$R:$R,MATCH($F3009,$E:$E,0)),"")</f>
        <v/>
      </c>
      <c r="J3009" t="str">
        <f>IF(LEN($F3009)&gt;0,IF(INDEX('Hoja1_datos de origen'!$F:$F,MATCH($F3009,$E:$E,0))="","",INDEX('Hoja1_datos de origen'!$F:$F,MATCH($F3009,$E:$E,0))),"")</f>
        <v/>
      </c>
      <c r="K3009" s="10" t="str">
        <f>IF(LEN($F3009)&gt;0,INDEX('Hoja1_datos de origen'!$I:$I,MATCH($F3009,$E:$E,0)),"")</f>
        <v/>
      </c>
      <c r="L3009" s="10" t="str">
        <f>IF(LEN($F3009)&gt;0,INDEX('Hoja1_datos de origen'!$G:$G,MATCH($F3009,$E:$E,0)),"")</f>
        <v/>
      </c>
      <c r="M3009" t="str">
        <f>IF(LEN($F3009)&gt;0,INDEX('Hoja1_datos de origen'!$C:$C,MATCH($F3009,$E:$E,0)),"")</f>
        <v/>
      </c>
      <c r="N3009" t="str">
        <f>IF(LEN($F3009)&gt;0,INDEX('Hoja1_datos de origen'!$U:$U,MATCH($F3009,$E:$E,0)),"")</f>
        <v/>
      </c>
    </row>
    <row r="3010" spans="3:14">
      <c r="C3010" t="str">
        <f>IF('Hoja1_datos de origen'!$I3010&gt;=edad_minima,'Hoja1_datos de origen'!$C3010,"")</f>
        <v/>
      </c>
      <c r="D3010" t="str">
        <f>IF(LEN($C3010)&gt;0,(CONCATENATE('Hoja1_datos de origen'!$V3010,"-",'Hoja1_datos de origen'!$R3010,"-",TEXT('Hoja1_datos de origen'!$I3010,"000"),"-",'Hoja1_datos de origen'!$C3010)),"")</f>
        <v/>
      </c>
      <c r="E3010" t="str">
        <f>IF(LEN($C3010)&gt;0,COUNTIF($D:$D,"&gt;="&amp;$D3010),"")</f>
        <v/>
      </c>
      <c r="F3010" t="str">
        <f t="shared" si="90"/>
        <v/>
      </c>
      <c r="G3010" t="str">
        <f t="shared" si="91"/>
        <v/>
      </c>
      <c r="H3010" t="str">
        <f>IF(LEN($F3010)&gt;0,INDEX('Hoja1_datos de origen'!$V:$V,MATCH($F3010,$E:$E,0)),"")</f>
        <v/>
      </c>
      <c r="I3010" t="str">
        <f>IF(LEN($F3010)&gt;0,INDEX('Hoja1_datos de origen'!$R:$R,MATCH($F3010,$E:$E,0)),"")</f>
        <v/>
      </c>
      <c r="J3010" t="str">
        <f>IF(LEN($F3010)&gt;0,IF(INDEX('Hoja1_datos de origen'!$F:$F,MATCH($F3010,$E:$E,0))="","",INDEX('Hoja1_datos de origen'!$F:$F,MATCH($F3010,$E:$E,0))),"")</f>
        <v/>
      </c>
      <c r="K3010" s="10" t="str">
        <f>IF(LEN($F3010)&gt;0,INDEX('Hoja1_datos de origen'!$I:$I,MATCH($F3010,$E:$E,0)),"")</f>
        <v/>
      </c>
      <c r="L3010" s="10" t="str">
        <f>IF(LEN($F3010)&gt;0,INDEX('Hoja1_datos de origen'!$G:$G,MATCH($F3010,$E:$E,0)),"")</f>
        <v/>
      </c>
      <c r="M3010" t="str">
        <f>IF(LEN($F3010)&gt;0,INDEX('Hoja1_datos de origen'!$C:$C,MATCH($F3010,$E:$E,0)),"")</f>
        <v/>
      </c>
      <c r="N3010" t="str">
        <f>IF(LEN($F3010)&gt;0,INDEX('Hoja1_datos de origen'!$U:$U,MATCH($F3010,$E:$E,0)),"")</f>
        <v/>
      </c>
    </row>
    <row r="3011" spans="3:14">
      <c r="C3011" t="str">
        <f>IF('Hoja1_datos de origen'!$I3011&gt;=edad_minima,'Hoja1_datos de origen'!$C3011,"")</f>
        <v/>
      </c>
      <c r="D3011" t="str">
        <f>IF(LEN($C3011)&gt;0,(CONCATENATE('Hoja1_datos de origen'!$V3011,"-",'Hoja1_datos de origen'!$R3011,"-",TEXT('Hoja1_datos de origen'!$I3011,"000"),"-",'Hoja1_datos de origen'!$C3011)),"")</f>
        <v/>
      </c>
      <c r="E3011" t="str">
        <f>IF(LEN($C3011)&gt;0,COUNTIF($D:$D,"&gt;="&amp;$D3011),"")</f>
        <v/>
      </c>
      <c r="F3011" t="str">
        <f t="shared" ref="F3011:F3074" si="92">IFERROR(SMALL($E:$E,ROW()-1),"")</f>
        <v/>
      </c>
      <c r="G3011" t="str">
        <f t="shared" ref="G3011:G3074" si="93">INDEX($D:$D,MATCH($F3011,$E:$E,0))</f>
        <v/>
      </c>
      <c r="H3011" t="str">
        <f>IF(LEN($F3011)&gt;0,INDEX('Hoja1_datos de origen'!$V:$V,MATCH($F3011,$E:$E,0)),"")</f>
        <v/>
      </c>
      <c r="I3011" t="str">
        <f>IF(LEN($F3011)&gt;0,INDEX('Hoja1_datos de origen'!$R:$R,MATCH($F3011,$E:$E,0)),"")</f>
        <v/>
      </c>
      <c r="J3011" t="str">
        <f>IF(LEN($F3011)&gt;0,IF(INDEX('Hoja1_datos de origen'!$F:$F,MATCH($F3011,$E:$E,0))="","",INDEX('Hoja1_datos de origen'!$F:$F,MATCH($F3011,$E:$E,0))),"")</f>
        <v/>
      </c>
      <c r="K3011" s="10" t="str">
        <f>IF(LEN($F3011)&gt;0,INDEX('Hoja1_datos de origen'!$I:$I,MATCH($F3011,$E:$E,0)),"")</f>
        <v/>
      </c>
      <c r="L3011" s="10" t="str">
        <f>IF(LEN($F3011)&gt;0,INDEX('Hoja1_datos de origen'!$G:$G,MATCH($F3011,$E:$E,0)),"")</f>
        <v/>
      </c>
      <c r="M3011" t="str">
        <f>IF(LEN($F3011)&gt;0,INDEX('Hoja1_datos de origen'!$C:$C,MATCH($F3011,$E:$E,0)),"")</f>
        <v/>
      </c>
      <c r="N3011" t="str">
        <f>IF(LEN($F3011)&gt;0,INDEX('Hoja1_datos de origen'!$U:$U,MATCH($F3011,$E:$E,0)),"")</f>
        <v/>
      </c>
    </row>
    <row r="3012" spans="3:14">
      <c r="C3012" t="str">
        <f>IF('Hoja1_datos de origen'!$I3012&gt;=edad_minima,'Hoja1_datos de origen'!$C3012,"")</f>
        <v/>
      </c>
      <c r="D3012" t="str">
        <f>IF(LEN($C3012)&gt;0,(CONCATENATE('Hoja1_datos de origen'!$V3012,"-",'Hoja1_datos de origen'!$R3012,"-",TEXT('Hoja1_datos de origen'!$I3012,"000"),"-",'Hoja1_datos de origen'!$C3012)),"")</f>
        <v/>
      </c>
      <c r="E3012" t="str">
        <f>IF(LEN($C3012)&gt;0,COUNTIF($D:$D,"&gt;="&amp;$D3012),"")</f>
        <v/>
      </c>
      <c r="F3012" t="str">
        <f t="shared" si="92"/>
        <v/>
      </c>
      <c r="G3012" t="str">
        <f t="shared" si="93"/>
        <v/>
      </c>
      <c r="H3012" t="str">
        <f>IF(LEN($F3012)&gt;0,INDEX('Hoja1_datos de origen'!$V:$V,MATCH($F3012,$E:$E,0)),"")</f>
        <v/>
      </c>
      <c r="I3012" t="str">
        <f>IF(LEN($F3012)&gt;0,INDEX('Hoja1_datos de origen'!$R:$R,MATCH($F3012,$E:$E,0)),"")</f>
        <v/>
      </c>
      <c r="J3012" t="str">
        <f>IF(LEN($F3012)&gt;0,IF(INDEX('Hoja1_datos de origen'!$F:$F,MATCH($F3012,$E:$E,0))="","",INDEX('Hoja1_datos de origen'!$F:$F,MATCH($F3012,$E:$E,0))),"")</f>
        <v/>
      </c>
      <c r="K3012" s="10" t="str">
        <f>IF(LEN($F3012)&gt;0,INDEX('Hoja1_datos de origen'!$I:$I,MATCH($F3012,$E:$E,0)),"")</f>
        <v/>
      </c>
      <c r="L3012" s="10" t="str">
        <f>IF(LEN($F3012)&gt;0,INDEX('Hoja1_datos de origen'!$G:$G,MATCH($F3012,$E:$E,0)),"")</f>
        <v/>
      </c>
      <c r="M3012" t="str">
        <f>IF(LEN($F3012)&gt;0,INDEX('Hoja1_datos de origen'!$C:$C,MATCH($F3012,$E:$E,0)),"")</f>
        <v/>
      </c>
      <c r="N3012" t="str">
        <f>IF(LEN($F3012)&gt;0,INDEX('Hoja1_datos de origen'!$U:$U,MATCH($F3012,$E:$E,0)),"")</f>
        <v/>
      </c>
    </row>
    <row r="3013" spans="3:14">
      <c r="C3013" t="str">
        <f>IF('Hoja1_datos de origen'!$I3013&gt;=edad_minima,'Hoja1_datos de origen'!$C3013,"")</f>
        <v/>
      </c>
      <c r="D3013" t="str">
        <f>IF(LEN($C3013)&gt;0,(CONCATENATE('Hoja1_datos de origen'!$V3013,"-",'Hoja1_datos de origen'!$R3013,"-",TEXT('Hoja1_datos de origen'!$I3013,"000"),"-",'Hoja1_datos de origen'!$C3013)),"")</f>
        <v/>
      </c>
      <c r="E3013" t="str">
        <f>IF(LEN($C3013)&gt;0,COUNTIF($D:$D,"&gt;="&amp;$D3013),"")</f>
        <v/>
      </c>
      <c r="F3013" t="str">
        <f t="shared" si="92"/>
        <v/>
      </c>
      <c r="G3013" t="str">
        <f t="shared" si="93"/>
        <v/>
      </c>
      <c r="H3013" t="str">
        <f>IF(LEN($F3013)&gt;0,INDEX('Hoja1_datos de origen'!$V:$V,MATCH($F3013,$E:$E,0)),"")</f>
        <v/>
      </c>
      <c r="I3013" t="str">
        <f>IF(LEN($F3013)&gt;0,INDEX('Hoja1_datos de origen'!$R:$R,MATCH($F3013,$E:$E,0)),"")</f>
        <v/>
      </c>
      <c r="J3013" t="str">
        <f>IF(LEN($F3013)&gt;0,IF(INDEX('Hoja1_datos de origen'!$F:$F,MATCH($F3013,$E:$E,0))="","",INDEX('Hoja1_datos de origen'!$F:$F,MATCH($F3013,$E:$E,0))),"")</f>
        <v/>
      </c>
      <c r="K3013" s="10" t="str">
        <f>IF(LEN($F3013)&gt;0,INDEX('Hoja1_datos de origen'!$I:$I,MATCH($F3013,$E:$E,0)),"")</f>
        <v/>
      </c>
      <c r="L3013" s="10" t="str">
        <f>IF(LEN($F3013)&gt;0,INDEX('Hoja1_datos de origen'!$G:$G,MATCH($F3013,$E:$E,0)),"")</f>
        <v/>
      </c>
      <c r="M3013" t="str">
        <f>IF(LEN($F3013)&gt;0,INDEX('Hoja1_datos de origen'!$C:$C,MATCH($F3013,$E:$E,0)),"")</f>
        <v/>
      </c>
      <c r="N3013" t="str">
        <f>IF(LEN($F3013)&gt;0,INDEX('Hoja1_datos de origen'!$U:$U,MATCH($F3013,$E:$E,0)),"")</f>
        <v/>
      </c>
    </row>
    <row r="3014" spans="3:14">
      <c r="C3014" t="str">
        <f>IF('Hoja1_datos de origen'!$I3014&gt;=edad_minima,'Hoja1_datos de origen'!$C3014,"")</f>
        <v/>
      </c>
      <c r="D3014" t="str">
        <f>IF(LEN($C3014)&gt;0,(CONCATENATE('Hoja1_datos de origen'!$V3014,"-",'Hoja1_datos de origen'!$R3014,"-",TEXT('Hoja1_datos de origen'!$I3014,"000"),"-",'Hoja1_datos de origen'!$C3014)),"")</f>
        <v/>
      </c>
      <c r="E3014" t="str">
        <f>IF(LEN($C3014)&gt;0,COUNTIF($D:$D,"&gt;="&amp;$D3014),"")</f>
        <v/>
      </c>
      <c r="F3014" t="str">
        <f t="shared" si="92"/>
        <v/>
      </c>
      <c r="G3014" t="str">
        <f t="shared" si="93"/>
        <v/>
      </c>
      <c r="H3014" t="str">
        <f>IF(LEN($F3014)&gt;0,INDEX('Hoja1_datos de origen'!$V:$V,MATCH($F3014,$E:$E,0)),"")</f>
        <v/>
      </c>
      <c r="I3014" t="str">
        <f>IF(LEN($F3014)&gt;0,INDEX('Hoja1_datos de origen'!$R:$R,MATCH($F3014,$E:$E,0)),"")</f>
        <v/>
      </c>
      <c r="J3014" t="str">
        <f>IF(LEN($F3014)&gt;0,IF(INDEX('Hoja1_datos de origen'!$F:$F,MATCH($F3014,$E:$E,0))="","",INDEX('Hoja1_datos de origen'!$F:$F,MATCH($F3014,$E:$E,0))),"")</f>
        <v/>
      </c>
      <c r="K3014" s="10" t="str">
        <f>IF(LEN($F3014)&gt;0,INDEX('Hoja1_datos de origen'!$I:$I,MATCH($F3014,$E:$E,0)),"")</f>
        <v/>
      </c>
      <c r="L3014" s="10" t="str">
        <f>IF(LEN($F3014)&gt;0,INDEX('Hoja1_datos de origen'!$G:$G,MATCH($F3014,$E:$E,0)),"")</f>
        <v/>
      </c>
      <c r="M3014" t="str">
        <f>IF(LEN($F3014)&gt;0,INDEX('Hoja1_datos de origen'!$C:$C,MATCH($F3014,$E:$E,0)),"")</f>
        <v/>
      </c>
      <c r="N3014" t="str">
        <f>IF(LEN($F3014)&gt;0,INDEX('Hoja1_datos de origen'!$U:$U,MATCH($F3014,$E:$E,0)),"")</f>
        <v/>
      </c>
    </row>
    <row r="3015" spans="3:14">
      <c r="C3015" t="str">
        <f>IF('Hoja1_datos de origen'!$I3015&gt;=edad_minima,'Hoja1_datos de origen'!$C3015,"")</f>
        <v/>
      </c>
      <c r="D3015" t="str">
        <f>IF(LEN($C3015)&gt;0,(CONCATENATE('Hoja1_datos de origen'!$V3015,"-",'Hoja1_datos de origen'!$R3015,"-",TEXT('Hoja1_datos de origen'!$I3015,"000"),"-",'Hoja1_datos de origen'!$C3015)),"")</f>
        <v/>
      </c>
      <c r="E3015" t="str">
        <f>IF(LEN($C3015)&gt;0,COUNTIF($D:$D,"&gt;="&amp;$D3015),"")</f>
        <v/>
      </c>
      <c r="F3015" t="str">
        <f t="shared" si="92"/>
        <v/>
      </c>
      <c r="G3015" t="str">
        <f t="shared" si="93"/>
        <v/>
      </c>
      <c r="H3015" t="str">
        <f>IF(LEN($F3015)&gt;0,INDEX('Hoja1_datos de origen'!$V:$V,MATCH($F3015,$E:$E,0)),"")</f>
        <v/>
      </c>
      <c r="I3015" t="str">
        <f>IF(LEN($F3015)&gt;0,INDEX('Hoja1_datos de origen'!$R:$R,MATCH($F3015,$E:$E,0)),"")</f>
        <v/>
      </c>
      <c r="J3015" t="str">
        <f>IF(LEN($F3015)&gt;0,IF(INDEX('Hoja1_datos de origen'!$F:$F,MATCH($F3015,$E:$E,0))="","",INDEX('Hoja1_datos de origen'!$F:$F,MATCH($F3015,$E:$E,0))),"")</f>
        <v/>
      </c>
      <c r="K3015" s="10" t="str">
        <f>IF(LEN($F3015)&gt;0,INDEX('Hoja1_datos de origen'!$I:$I,MATCH($F3015,$E:$E,0)),"")</f>
        <v/>
      </c>
      <c r="L3015" s="10" t="str">
        <f>IF(LEN($F3015)&gt;0,INDEX('Hoja1_datos de origen'!$G:$G,MATCH($F3015,$E:$E,0)),"")</f>
        <v/>
      </c>
      <c r="M3015" t="str">
        <f>IF(LEN($F3015)&gt;0,INDEX('Hoja1_datos de origen'!$C:$C,MATCH($F3015,$E:$E,0)),"")</f>
        <v/>
      </c>
      <c r="N3015" t="str">
        <f>IF(LEN($F3015)&gt;0,INDEX('Hoja1_datos de origen'!$U:$U,MATCH($F3015,$E:$E,0)),"")</f>
        <v/>
      </c>
    </row>
    <row r="3016" spans="3:14">
      <c r="C3016" t="str">
        <f>IF('Hoja1_datos de origen'!$I3016&gt;=edad_minima,'Hoja1_datos de origen'!$C3016,"")</f>
        <v/>
      </c>
      <c r="D3016" t="str">
        <f>IF(LEN($C3016)&gt;0,(CONCATENATE('Hoja1_datos de origen'!$V3016,"-",'Hoja1_datos de origen'!$R3016,"-",TEXT('Hoja1_datos de origen'!$I3016,"000"),"-",'Hoja1_datos de origen'!$C3016)),"")</f>
        <v/>
      </c>
      <c r="E3016" t="str">
        <f>IF(LEN($C3016)&gt;0,COUNTIF($D:$D,"&gt;="&amp;$D3016),"")</f>
        <v/>
      </c>
      <c r="F3016" t="str">
        <f t="shared" si="92"/>
        <v/>
      </c>
      <c r="G3016" t="str">
        <f t="shared" si="93"/>
        <v/>
      </c>
      <c r="H3016" t="str">
        <f>IF(LEN($F3016)&gt;0,INDEX('Hoja1_datos de origen'!$V:$V,MATCH($F3016,$E:$E,0)),"")</f>
        <v/>
      </c>
      <c r="I3016" t="str">
        <f>IF(LEN($F3016)&gt;0,INDEX('Hoja1_datos de origen'!$R:$R,MATCH($F3016,$E:$E,0)),"")</f>
        <v/>
      </c>
      <c r="J3016" t="str">
        <f>IF(LEN($F3016)&gt;0,IF(INDEX('Hoja1_datos de origen'!$F:$F,MATCH($F3016,$E:$E,0))="","",INDEX('Hoja1_datos de origen'!$F:$F,MATCH($F3016,$E:$E,0))),"")</f>
        <v/>
      </c>
      <c r="K3016" s="10" t="str">
        <f>IF(LEN($F3016)&gt;0,INDEX('Hoja1_datos de origen'!$I:$I,MATCH($F3016,$E:$E,0)),"")</f>
        <v/>
      </c>
      <c r="L3016" s="10" t="str">
        <f>IF(LEN($F3016)&gt;0,INDEX('Hoja1_datos de origen'!$G:$G,MATCH($F3016,$E:$E,0)),"")</f>
        <v/>
      </c>
      <c r="M3016" t="str">
        <f>IF(LEN($F3016)&gt;0,INDEX('Hoja1_datos de origen'!$C:$C,MATCH($F3016,$E:$E,0)),"")</f>
        <v/>
      </c>
      <c r="N3016" t="str">
        <f>IF(LEN($F3016)&gt;0,INDEX('Hoja1_datos de origen'!$U:$U,MATCH($F3016,$E:$E,0)),"")</f>
        <v/>
      </c>
    </row>
    <row r="3017" spans="3:14">
      <c r="C3017" t="str">
        <f>IF('Hoja1_datos de origen'!$I3017&gt;=edad_minima,'Hoja1_datos de origen'!$C3017,"")</f>
        <v/>
      </c>
      <c r="D3017" t="str">
        <f>IF(LEN($C3017)&gt;0,(CONCATENATE('Hoja1_datos de origen'!$V3017,"-",'Hoja1_datos de origen'!$R3017,"-",TEXT('Hoja1_datos de origen'!$I3017,"000"),"-",'Hoja1_datos de origen'!$C3017)),"")</f>
        <v/>
      </c>
      <c r="E3017" t="str">
        <f>IF(LEN($C3017)&gt;0,COUNTIF($D:$D,"&gt;="&amp;$D3017),"")</f>
        <v/>
      </c>
      <c r="F3017" t="str">
        <f t="shared" si="92"/>
        <v/>
      </c>
      <c r="G3017" t="str">
        <f t="shared" si="93"/>
        <v/>
      </c>
      <c r="H3017" t="str">
        <f>IF(LEN($F3017)&gt;0,INDEX('Hoja1_datos de origen'!$V:$V,MATCH($F3017,$E:$E,0)),"")</f>
        <v/>
      </c>
      <c r="I3017" t="str">
        <f>IF(LEN($F3017)&gt;0,INDEX('Hoja1_datos de origen'!$R:$R,MATCH($F3017,$E:$E,0)),"")</f>
        <v/>
      </c>
      <c r="J3017" t="str">
        <f>IF(LEN($F3017)&gt;0,IF(INDEX('Hoja1_datos de origen'!$F:$F,MATCH($F3017,$E:$E,0))="","",INDEX('Hoja1_datos de origen'!$F:$F,MATCH($F3017,$E:$E,0))),"")</f>
        <v/>
      </c>
      <c r="K3017" s="10" t="str">
        <f>IF(LEN($F3017)&gt;0,INDEX('Hoja1_datos de origen'!$I:$I,MATCH($F3017,$E:$E,0)),"")</f>
        <v/>
      </c>
      <c r="L3017" s="10" t="str">
        <f>IF(LEN($F3017)&gt;0,INDEX('Hoja1_datos de origen'!$G:$G,MATCH($F3017,$E:$E,0)),"")</f>
        <v/>
      </c>
      <c r="M3017" t="str">
        <f>IF(LEN($F3017)&gt;0,INDEX('Hoja1_datos de origen'!$C:$C,MATCH($F3017,$E:$E,0)),"")</f>
        <v/>
      </c>
      <c r="N3017" t="str">
        <f>IF(LEN($F3017)&gt;0,INDEX('Hoja1_datos de origen'!$U:$U,MATCH($F3017,$E:$E,0)),"")</f>
        <v/>
      </c>
    </row>
    <row r="3018" spans="3:14">
      <c r="C3018" t="str">
        <f>IF('Hoja1_datos de origen'!$I3018&gt;=edad_minima,'Hoja1_datos de origen'!$C3018,"")</f>
        <v/>
      </c>
      <c r="D3018" t="str">
        <f>IF(LEN($C3018)&gt;0,(CONCATENATE('Hoja1_datos de origen'!$V3018,"-",'Hoja1_datos de origen'!$R3018,"-",TEXT('Hoja1_datos de origen'!$I3018,"000"),"-",'Hoja1_datos de origen'!$C3018)),"")</f>
        <v/>
      </c>
      <c r="E3018" t="str">
        <f>IF(LEN($C3018)&gt;0,COUNTIF($D:$D,"&gt;="&amp;$D3018),"")</f>
        <v/>
      </c>
      <c r="F3018" t="str">
        <f t="shared" si="92"/>
        <v/>
      </c>
      <c r="G3018" t="str">
        <f t="shared" si="93"/>
        <v/>
      </c>
      <c r="H3018" t="str">
        <f>IF(LEN($F3018)&gt;0,INDEX('Hoja1_datos de origen'!$V:$V,MATCH($F3018,$E:$E,0)),"")</f>
        <v/>
      </c>
      <c r="I3018" t="str">
        <f>IF(LEN($F3018)&gt;0,INDEX('Hoja1_datos de origen'!$R:$R,MATCH($F3018,$E:$E,0)),"")</f>
        <v/>
      </c>
      <c r="J3018" t="str">
        <f>IF(LEN($F3018)&gt;0,IF(INDEX('Hoja1_datos de origen'!$F:$F,MATCH($F3018,$E:$E,0))="","",INDEX('Hoja1_datos de origen'!$F:$F,MATCH($F3018,$E:$E,0))),"")</f>
        <v/>
      </c>
      <c r="K3018" s="10" t="str">
        <f>IF(LEN($F3018)&gt;0,INDEX('Hoja1_datos de origen'!$I:$I,MATCH($F3018,$E:$E,0)),"")</f>
        <v/>
      </c>
      <c r="L3018" s="10" t="str">
        <f>IF(LEN($F3018)&gt;0,INDEX('Hoja1_datos de origen'!$G:$G,MATCH($F3018,$E:$E,0)),"")</f>
        <v/>
      </c>
      <c r="M3018" t="str">
        <f>IF(LEN($F3018)&gt;0,INDEX('Hoja1_datos de origen'!$C:$C,MATCH($F3018,$E:$E,0)),"")</f>
        <v/>
      </c>
      <c r="N3018" t="str">
        <f>IF(LEN($F3018)&gt;0,INDEX('Hoja1_datos de origen'!$U:$U,MATCH($F3018,$E:$E,0)),"")</f>
        <v/>
      </c>
    </row>
    <row r="3019" spans="3:14">
      <c r="C3019" t="str">
        <f>IF('Hoja1_datos de origen'!$I3019&gt;=edad_minima,'Hoja1_datos de origen'!$C3019,"")</f>
        <v/>
      </c>
      <c r="D3019" t="str">
        <f>IF(LEN($C3019)&gt;0,(CONCATENATE('Hoja1_datos de origen'!$V3019,"-",'Hoja1_datos de origen'!$R3019,"-",TEXT('Hoja1_datos de origen'!$I3019,"000"),"-",'Hoja1_datos de origen'!$C3019)),"")</f>
        <v/>
      </c>
      <c r="E3019" t="str">
        <f>IF(LEN($C3019)&gt;0,COUNTIF($D:$D,"&gt;="&amp;$D3019),"")</f>
        <v/>
      </c>
      <c r="F3019" t="str">
        <f t="shared" si="92"/>
        <v/>
      </c>
      <c r="G3019" t="str">
        <f t="shared" si="93"/>
        <v/>
      </c>
      <c r="H3019" t="str">
        <f>IF(LEN($F3019)&gt;0,INDEX('Hoja1_datos de origen'!$V:$V,MATCH($F3019,$E:$E,0)),"")</f>
        <v/>
      </c>
      <c r="I3019" t="str">
        <f>IF(LEN($F3019)&gt;0,INDEX('Hoja1_datos de origen'!$R:$R,MATCH($F3019,$E:$E,0)),"")</f>
        <v/>
      </c>
      <c r="J3019" t="str">
        <f>IF(LEN($F3019)&gt;0,IF(INDEX('Hoja1_datos de origen'!$F:$F,MATCH($F3019,$E:$E,0))="","",INDEX('Hoja1_datos de origen'!$F:$F,MATCH($F3019,$E:$E,0))),"")</f>
        <v/>
      </c>
      <c r="K3019" s="10" t="str">
        <f>IF(LEN($F3019)&gt;0,INDEX('Hoja1_datos de origen'!$I:$I,MATCH($F3019,$E:$E,0)),"")</f>
        <v/>
      </c>
      <c r="L3019" s="10" t="str">
        <f>IF(LEN($F3019)&gt;0,INDEX('Hoja1_datos de origen'!$G:$G,MATCH($F3019,$E:$E,0)),"")</f>
        <v/>
      </c>
      <c r="M3019" t="str">
        <f>IF(LEN($F3019)&gt;0,INDEX('Hoja1_datos de origen'!$C:$C,MATCH($F3019,$E:$E,0)),"")</f>
        <v/>
      </c>
      <c r="N3019" t="str">
        <f>IF(LEN($F3019)&gt;0,INDEX('Hoja1_datos de origen'!$U:$U,MATCH($F3019,$E:$E,0)),"")</f>
        <v/>
      </c>
    </row>
    <row r="3020" spans="3:14">
      <c r="C3020" t="str">
        <f>IF('Hoja1_datos de origen'!$I3020&gt;=edad_minima,'Hoja1_datos de origen'!$C3020,"")</f>
        <v/>
      </c>
      <c r="D3020" t="str">
        <f>IF(LEN($C3020)&gt;0,(CONCATENATE('Hoja1_datos de origen'!$V3020,"-",'Hoja1_datos de origen'!$R3020,"-",TEXT('Hoja1_datos de origen'!$I3020,"000"),"-",'Hoja1_datos de origen'!$C3020)),"")</f>
        <v/>
      </c>
      <c r="E3020" t="str">
        <f>IF(LEN($C3020)&gt;0,COUNTIF($D:$D,"&gt;="&amp;$D3020),"")</f>
        <v/>
      </c>
      <c r="F3020" t="str">
        <f t="shared" si="92"/>
        <v/>
      </c>
      <c r="G3020" t="str">
        <f t="shared" si="93"/>
        <v/>
      </c>
      <c r="H3020" t="str">
        <f>IF(LEN($F3020)&gt;0,INDEX('Hoja1_datos de origen'!$V:$V,MATCH($F3020,$E:$E,0)),"")</f>
        <v/>
      </c>
      <c r="I3020" t="str">
        <f>IF(LEN($F3020)&gt;0,INDEX('Hoja1_datos de origen'!$R:$R,MATCH($F3020,$E:$E,0)),"")</f>
        <v/>
      </c>
      <c r="J3020" t="str">
        <f>IF(LEN($F3020)&gt;0,IF(INDEX('Hoja1_datos de origen'!$F:$F,MATCH($F3020,$E:$E,0))="","",INDEX('Hoja1_datos de origen'!$F:$F,MATCH($F3020,$E:$E,0))),"")</f>
        <v/>
      </c>
      <c r="K3020" s="10" t="str">
        <f>IF(LEN($F3020)&gt;0,INDEX('Hoja1_datos de origen'!$I:$I,MATCH($F3020,$E:$E,0)),"")</f>
        <v/>
      </c>
      <c r="L3020" s="10" t="str">
        <f>IF(LEN($F3020)&gt;0,INDEX('Hoja1_datos de origen'!$G:$G,MATCH($F3020,$E:$E,0)),"")</f>
        <v/>
      </c>
      <c r="M3020" t="str">
        <f>IF(LEN($F3020)&gt;0,INDEX('Hoja1_datos de origen'!$C:$C,MATCH($F3020,$E:$E,0)),"")</f>
        <v/>
      </c>
      <c r="N3020" t="str">
        <f>IF(LEN($F3020)&gt;0,INDEX('Hoja1_datos de origen'!$U:$U,MATCH($F3020,$E:$E,0)),"")</f>
        <v/>
      </c>
    </row>
    <row r="3021" spans="3:14">
      <c r="C3021" t="str">
        <f>IF('Hoja1_datos de origen'!$I3021&gt;=edad_minima,'Hoja1_datos de origen'!$C3021,"")</f>
        <v/>
      </c>
      <c r="D3021" t="str">
        <f>IF(LEN($C3021)&gt;0,(CONCATENATE('Hoja1_datos de origen'!$V3021,"-",'Hoja1_datos de origen'!$R3021,"-",TEXT('Hoja1_datos de origen'!$I3021,"000"),"-",'Hoja1_datos de origen'!$C3021)),"")</f>
        <v/>
      </c>
      <c r="E3021" t="str">
        <f>IF(LEN($C3021)&gt;0,COUNTIF($D:$D,"&gt;="&amp;$D3021),"")</f>
        <v/>
      </c>
      <c r="F3021" t="str">
        <f t="shared" si="92"/>
        <v/>
      </c>
      <c r="G3021" t="str">
        <f t="shared" si="93"/>
        <v/>
      </c>
      <c r="H3021" t="str">
        <f>IF(LEN($F3021)&gt;0,INDEX('Hoja1_datos de origen'!$V:$V,MATCH($F3021,$E:$E,0)),"")</f>
        <v/>
      </c>
      <c r="I3021" t="str">
        <f>IF(LEN($F3021)&gt;0,INDEX('Hoja1_datos de origen'!$R:$R,MATCH($F3021,$E:$E,0)),"")</f>
        <v/>
      </c>
      <c r="J3021" t="str">
        <f>IF(LEN($F3021)&gt;0,IF(INDEX('Hoja1_datos de origen'!$F:$F,MATCH($F3021,$E:$E,0))="","",INDEX('Hoja1_datos de origen'!$F:$F,MATCH($F3021,$E:$E,0))),"")</f>
        <v/>
      </c>
      <c r="K3021" s="10" t="str">
        <f>IF(LEN($F3021)&gt;0,INDEX('Hoja1_datos de origen'!$I:$I,MATCH($F3021,$E:$E,0)),"")</f>
        <v/>
      </c>
      <c r="L3021" s="10" t="str">
        <f>IF(LEN($F3021)&gt;0,INDEX('Hoja1_datos de origen'!$G:$G,MATCH($F3021,$E:$E,0)),"")</f>
        <v/>
      </c>
      <c r="M3021" t="str">
        <f>IF(LEN($F3021)&gt;0,INDEX('Hoja1_datos de origen'!$C:$C,MATCH($F3021,$E:$E,0)),"")</f>
        <v/>
      </c>
      <c r="N3021" t="str">
        <f>IF(LEN($F3021)&gt;0,INDEX('Hoja1_datos de origen'!$U:$U,MATCH($F3021,$E:$E,0)),"")</f>
        <v/>
      </c>
    </row>
    <row r="3022" spans="3:14">
      <c r="C3022" t="str">
        <f>IF('Hoja1_datos de origen'!$I3022&gt;=edad_minima,'Hoja1_datos de origen'!$C3022,"")</f>
        <v/>
      </c>
      <c r="D3022" t="str">
        <f>IF(LEN($C3022)&gt;0,(CONCATENATE('Hoja1_datos de origen'!$V3022,"-",'Hoja1_datos de origen'!$R3022,"-",TEXT('Hoja1_datos de origen'!$I3022,"000"),"-",'Hoja1_datos de origen'!$C3022)),"")</f>
        <v/>
      </c>
      <c r="E3022" t="str">
        <f>IF(LEN($C3022)&gt;0,COUNTIF($D:$D,"&gt;="&amp;$D3022),"")</f>
        <v/>
      </c>
      <c r="F3022" t="str">
        <f t="shared" si="92"/>
        <v/>
      </c>
      <c r="G3022" t="str">
        <f t="shared" si="93"/>
        <v/>
      </c>
      <c r="H3022" t="str">
        <f>IF(LEN($F3022)&gt;0,INDEX('Hoja1_datos de origen'!$V:$V,MATCH($F3022,$E:$E,0)),"")</f>
        <v/>
      </c>
      <c r="I3022" t="str">
        <f>IF(LEN($F3022)&gt;0,INDEX('Hoja1_datos de origen'!$R:$R,MATCH($F3022,$E:$E,0)),"")</f>
        <v/>
      </c>
      <c r="J3022" t="str">
        <f>IF(LEN($F3022)&gt;0,IF(INDEX('Hoja1_datos de origen'!$F:$F,MATCH($F3022,$E:$E,0))="","",INDEX('Hoja1_datos de origen'!$F:$F,MATCH($F3022,$E:$E,0))),"")</f>
        <v/>
      </c>
      <c r="K3022" s="10" t="str">
        <f>IF(LEN($F3022)&gt;0,INDEX('Hoja1_datos de origen'!$I:$I,MATCH($F3022,$E:$E,0)),"")</f>
        <v/>
      </c>
      <c r="L3022" s="10" t="str">
        <f>IF(LEN($F3022)&gt;0,INDEX('Hoja1_datos de origen'!$G:$G,MATCH($F3022,$E:$E,0)),"")</f>
        <v/>
      </c>
      <c r="M3022" t="str">
        <f>IF(LEN($F3022)&gt;0,INDEX('Hoja1_datos de origen'!$C:$C,MATCH($F3022,$E:$E,0)),"")</f>
        <v/>
      </c>
      <c r="N3022" t="str">
        <f>IF(LEN($F3022)&gt;0,INDEX('Hoja1_datos de origen'!$U:$U,MATCH($F3022,$E:$E,0)),"")</f>
        <v/>
      </c>
    </row>
    <row r="3023" spans="3:14">
      <c r="C3023" t="str">
        <f>IF('Hoja1_datos de origen'!$I3023&gt;=edad_minima,'Hoja1_datos de origen'!$C3023,"")</f>
        <v/>
      </c>
      <c r="D3023" t="str">
        <f>IF(LEN($C3023)&gt;0,(CONCATENATE('Hoja1_datos de origen'!$V3023,"-",'Hoja1_datos de origen'!$R3023,"-",TEXT('Hoja1_datos de origen'!$I3023,"000"),"-",'Hoja1_datos de origen'!$C3023)),"")</f>
        <v/>
      </c>
      <c r="E3023" t="str">
        <f>IF(LEN($C3023)&gt;0,COUNTIF($D:$D,"&gt;="&amp;$D3023),"")</f>
        <v/>
      </c>
      <c r="F3023" t="str">
        <f t="shared" si="92"/>
        <v/>
      </c>
      <c r="G3023" t="str">
        <f t="shared" si="93"/>
        <v/>
      </c>
      <c r="H3023" t="str">
        <f>IF(LEN($F3023)&gt;0,INDEX('Hoja1_datos de origen'!$V:$V,MATCH($F3023,$E:$E,0)),"")</f>
        <v/>
      </c>
      <c r="I3023" t="str">
        <f>IF(LEN($F3023)&gt;0,INDEX('Hoja1_datos de origen'!$R:$R,MATCH($F3023,$E:$E,0)),"")</f>
        <v/>
      </c>
      <c r="J3023" t="str">
        <f>IF(LEN($F3023)&gt;0,IF(INDEX('Hoja1_datos de origen'!$F:$F,MATCH($F3023,$E:$E,0))="","",INDEX('Hoja1_datos de origen'!$F:$F,MATCH($F3023,$E:$E,0))),"")</f>
        <v/>
      </c>
      <c r="K3023" s="10" t="str">
        <f>IF(LEN($F3023)&gt;0,INDEX('Hoja1_datos de origen'!$I:$I,MATCH($F3023,$E:$E,0)),"")</f>
        <v/>
      </c>
      <c r="L3023" s="10" t="str">
        <f>IF(LEN($F3023)&gt;0,INDEX('Hoja1_datos de origen'!$G:$G,MATCH($F3023,$E:$E,0)),"")</f>
        <v/>
      </c>
      <c r="M3023" t="str">
        <f>IF(LEN($F3023)&gt;0,INDEX('Hoja1_datos de origen'!$C:$C,MATCH($F3023,$E:$E,0)),"")</f>
        <v/>
      </c>
      <c r="N3023" t="str">
        <f>IF(LEN($F3023)&gt;0,INDEX('Hoja1_datos de origen'!$U:$U,MATCH($F3023,$E:$E,0)),"")</f>
        <v/>
      </c>
    </row>
    <row r="3024" spans="3:14">
      <c r="C3024" t="str">
        <f>IF('Hoja1_datos de origen'!$I3024&gt;=edad_minima,'Hoja1_datos de origen'!$C3024,"")</f>
        <v/>
      </c>
      <c r="D3024" t="str">
        <f>IF(LEN($C3024)&gt;0,(CONCATENATE('Hoja1_datos de origen'!$V3024,"-",'Hoja1_datos de origen'!$R3024,"-",TEXT('Hoja1_datos de origen'!$I3024,"000"),"-",'Hoja1_datos de origen'!$C3024)),"")</f>
        <v/>
      </c>
      <c r="E3024" t="str">
        <f>IF(LEN($C3024)&gt;0,COUNTIF($D:$D,"&gt;="&amp;$D3024),"")</f>
        <v/>
      </c>
      <c r="F3024" t="str">
        <f t="shared" si="92"/>
        <v/>
      </c>
      <c r="G3024" t="str">
        <f t="shared" si="93"/>
        <v/>
      </c>
      <c r="H3024" t="str">
        <f>IF(LEN($F3024)&gt;0,INDEX('Hoja1_datos de origen'!$V:$V,MATCH($F3024,$E:$E,0)),"")</f>
        <v/>
      </c>
      <c r="I3024" t="str">
        <f>IF(LEN($F3024)&gt;0,INDEX('Hoja1_datos de origen'!$R:$R,MATCH($F3024,$E:$E,0)),"")</f>
        <v/>
      </c>
      <c r="J3024" t="str">
        <f>IF(LEN($F3024)&gt;0,IF(INDEX('Hoja1_datos de origen'!$F:$F,MATCH($F3024,$E:$E,0))="","",INDEX('Hoja1_datos de origen'!$F:$F,MATCH($F3024,$E:$E,0))),"")</f>
        <v/>
      </c>
      <c r="K3024" s="10" t="str">
        <f>IF(LEN($F3024)&gt;0,INDEX('Hoja1_datos de origen'!$I:$I,MATCH($F3024,$E:$E,0)),"")</f>
        <v/>
      </c>
      <c r="L3024" s="10" t="str">
        <f>IF(LEN($F3024)&gt;0,INDEX('Hoja1_datos de origen'!$G:$G,MATCH($F3024,$E:$E,0)),"")</f>
        <v/>
      </c>
      <c r="M3024" t="str">
        <f>IF(LEN($F3024)&gt;0,INDEX('Hoja1_datos de origen'!$C:$C,MATCH($F3024,$E:$E,0)),"")</f>
        <v/>
      </c>
      <c r="N3024" t="str">
        <f>IF(LEN($F3024)&gt;0,INDEX('Hoja1_datos de origen'!$U:$U,MATCH($F3024,$E:$E,0)),"")</f>
        <v/>
      </c>
    </row>
    <row r="3025" spans="3:14">
      <c r="C3025" t="str">
        <f>IF('Hoja1_datos de origen'!$I3025&gt;=edad_minima,'Hoja1_datos de origen'!$C3025,"")</f>
        <v/>
      </c>
      <c r="D3025" t="str">
        <f>IF(LEN($C3025)&gt;0,(CONCATENATE('Hoja1_datos de origen'!$V3025,"-",'Hoja1_datos de origen'!$R3025,"-",TEXT('Hoja1_datos de origen'!$I3025,"000"),"-",'Hoja1_datos de origen'!$C3025)),"")</f>
        <v/>
      </c>
      <c r="E3025" t="str">
        <f>IF(LEN($C3025)&gt;0,COUNTIF($D:$D,"&gt;="&amp;$D3025),"")</f>
        <v/>
      </c>
      <c r="F3025" t="str">
        <f t="shared" si="92"/>
        <v/>
      </c>
      <c r="G3025" t="str">
        <f t="shared" si="93"/>
        <v/>
      </c>
      <c r="H3025" t="str">
        <f>IF(LEN($F3025)&gt;0,INDEX('Hoja1_datos de origen'!$V:$V,MATCH($F3025,$E:$E,0)),"")</f>
        <v/>
      </c>
      <c r="I3025" t="str">
        <f>IF(LEN($F3025)&gt;0,INDEX('Hoja1_datos de origen'!$R:$R,MATCH($F3025,$E:$E,0)),"")</f>
        <v/>
      </c>
      <c r="J3025" t="str">
        <f>IF(LEN($F3025)&gt;0,IF(INDEX('Hoja1_datos de origen'!$F:$F,MATCH($F3025,$E:$E,0))="","",INDEX('Hoja1_datos de origen'!$F:$F,MATCH($F3025,$E:$E,0))),"")</f>
        <v/>
      </c>
      <c r="K3025" s="10" t="str">
        <f>IF(LEN($F3025)&gt;0,INDEX('Hoja1_datos de origen'!$I:$I,MATCH($F3025,$E:$E,0)),"")</f>
        <v/>
      </c>
      <c r="L3025" s="10" t="str">
        <f>IF(LEN($F3025)&gt;0,INDEX('Hoja1_datos de origen'!$G:$G,MATCH($F3025,$E:$E,0)),"")</f>
        <v/>
      </c>
      <c r="M3025" t="str">
        <f>IF(LEN($F3025)&gt;0,INDEX('Hoja1_datos de origen'!$C:$C,MATCH($F3025,$E:$E,0)),"")</f>
        <v/>
      </c>
      <c r="N3025" t="str">
        <f>IF(LEN($F3025)&gt;0,INDEX('Hoja1_datos de origen'!$U:$U,MATCH($F3025,$E:$E,0)),"")</f>
        <v/>
      </c>
    </row>
    <row r="3026" spans="3:14">
      <c r="C3026" t="str">
        <f>IF('Hoja1_datos de origen'!$I3026&gt;=edad_minima,'Hoja1_datos de origen'!$C3026,"")</f>
        <v/>
      </c>
      <c r="D3026" t="str">
        <f>IF(LEN($C3026)&gt;0,(CONCATENATE('Hoja1_datos de origen'!$V3026,"-",'Hoja1_datos de origen'!$R3026,"-",TEXT('Hoja1_datos de origen'!$I3026,"000"),"-",'Hoja1_datos de origen'!$C3026)),"")</f>
        <v/>
      </c>
      <c r="E3026" t="str">
        <f>IF(LEN($C3026)&gt;0,COUNTIF($D:$D,"&gt;="&amp;$D3026),"")</f>
        <v/>
      </c>
      <c r="F3026" t="str">
        <f t="shared" si="92"/>
        <v/>
      </c>
      <c r="G3026" t="str">
        <f t="shared" si="93"/>
        <v/>
      </c>
      <c r="H3026" t="str">
        <f>IF(LEN($F3026)&gt;0,INDEX('Hoja1_datos de origen'!$V:$V,MATCH($F3026,$E:$E,0)),"")</f>
        <v/>
      </c>
      <c r="I3026" t="str">
        <f>IF(LEN($F3026)&gt;0,INDEX('Hoja1_datos de origen'!$R:$R,MATCH($F3026,$E:$E,0)),"")</f>
        <v/>
      </c>
      <c r="J3026" t="str">
        <f>IF(LEN($F3026)&gt;0,IF(INDEX('Hoja1_datos de origen'!$F:$F,MATCH($F3026,$E:$E,0))="","",INDEX('Hoja1_datos de origen'!$F:$F,MATCH($F3026,$E:$E,0))),"")</f>
        <v/>
      </c>
      <c r="K3026" s="10" t="str">
        <f>IF(LEN($F3026)&gt;0,INDEX('Hoja1_datos de origen'!$I:$I,MATCH($F3026,$E:$E,0)),"")</f>
        <v/>
      </c>
      <c r="L3026" s="10" t="str">
        <f>IF(LEN($F3026)&gt;0,INDEX('Hoja1_datos de origen'!$G:$G,MATCH($F3026,$E:$E,0)),"")</f>
        <v/>
      </c>
      <c r="M3026" t="str">
        <f>IF(LEN($F3026)&gt;0,INDEX('Hoja1_datos de origen'!$C:$C,MATCH($F3026,$E:$E,0)),"")</f>
        <v/>
      </c>
      <c r="N3026" t="str">
        <f>IF(LEN($F3026)&gt;0,INDEX('Hoja1_datos de origen'!$U:$U,MATCH($F3026,$E:$E,0)),"")</f>
        <v/>
      </c>
    </row>
    <row r="3027" spans="3:14">
      <c r="C3027" t="str">
        <f>IF('Hoja1_datos de origen'!$I3027&gt;=edad_minima,'Hoja1_datos de origen'!$C3027,"")</f>
        <v/>
      </c>
      <c r="D3027" t="str">
        <f>IF(LEN($C3027)&gt;0,(CONCATENATE('Hoja1_datos de origen'!$V3027,"-",'Hoja1_datos de origen'!$R3027,"-",TEXT('Hoja1_datos de origen'!$I3027,"000"),"-",'Hoja1_datos de origen'!$C3027)),"")</f>
        <v/>
      </c>
      <c r="E3027" t="str">
        <f>IF(LEN($C3027)&gt;0,COUNTIF($D:$D,"&gt;="&amp;$D3027),"")</f>
        <v/>
      </c>
      <c r="F3027" t="str">
        <f t="shared" si="92"/>
        <v/>
      </c>
      <c r="G3027" t="str">
        <f t="shared" si="93"/>
        <v/>
      </c>
      <c r="H3027" t="str">
        <f>IF(LEN($F3027)&gt;0,INDEX('Hoja1_datos de origen'!$V:$V,MATCH($F3027,$E:$E,0)),"")</f>
        <v/>
      </c>
      <c r="I3027" t="str">
        <f>IF(LEN($F3027)&gt;0,INDEX('Hoja1_datos de origen'!$R:$R,MATCH($F3027,$E:$E,0)),"")</f>
        <v/>
      </c>
      <c r="J3027" t="str">
        <f>IF(LEN($F3027)&gt;0,IF(INDEX('Hoja1_datos de origen'!$F:$F,MATCH($F3027,$E:$E,0))="","",INDEX('Hoja1_datos de origen'!$F:$F,MATCH($F3027,$E:$E,0))),"")</f>
        <v/>
      </c>
      <c r="K3027" s="10" t="str">
        <f>IF(LEN($F3027)&gt;0,INDEX('Hoja1_datos de origen'!$I:$I,MATCH($F3027,$E:$E,0)),"")</f>
        <v/>
      </c>
      <c r="L3027" s="10" t="str">
        <f>IF(LEN($F3027)&gt;0,INDEX('Hoja1_datos de origen'!$G:$G,MATCH($F3027,$E:$E,0)),"")</f>
        <v/>
      </c>
      <c r="M3027" t="str">
        <f>IF(LEN($F3027)&gt;0,INDEX('Hoja1_datos de origen'!$C:$C,MATCH($F3027,$E:$E,0)),"")</f>
        <v/>
      </c>
      <c r="N3027" t="str">
        <f>IF(LEN($F3027)&gt;0,INDEX('Hoja1_datos de origen'!$U:$U,MATCH($F3027,$E:$E,0)),"")</f>
        <v/>
      </c>
    </row>
    <row r="3028" spans="3:14">
      <c r="C3028" t="str">
        <f>IF('Hoja1_datos de origen'!$I3028&gt;=edad_minima,'Hoja1_datos de origen'!$C3028,"")</f>
        <v/>
      </c>
      <c r="D3028" t="str">
        <f>IF(LEN($C3028)&gt;0,(CONCATENATE('Hoja1_datos de origen'!$V3028,"-",'Hoja1_datos de origen'!$R3028,"-",TEXT('Hoja1_datos de origen'!$I3028,"000"),"-",'Hoja1_datos de origen'!$C3028)),"")</f>
        <v/>
      </c>
      <c r="E3028" t="str">
        <f>IF(LEN($C3028)&gt;0,COUNTIF($D:$D,"&gt;="&amp;$D3028),"")</f>
        <v/>
      </c>
      <c r="F3028" t="str">
        <f t="shared" si="92"/>
        <v/>
      </c>
      <c r="G3028" t="str">
        <f t="shared" si="93"/>
        <v/>
      </c>
      <c r="H3028" t="str">
        <f>IF(LEN($F3028)&gt;0,INDEX('Hoja1_datos de origen'!$V:$V,MATCH($F3028,$E:$E,0)),"")</f>
        <v/>
      </c>
      <c r="I3028" t="str">
        <f>IF(LEN($F3028)&gt;0,INDEX('Hoja1_datos de origen'!$R:$R,MATCH($F3028,$E:$E,0)),"")</f>
        <v/>
      </c>
      <c r="J3028" t="str">
        <f>IF(LEN($F3028)&gt;0,IF(INDEX('Hoja1_datos de origen'!$F:$F,MATCH($F3028,$E:$E,0))="","",INDEX('Hoja1_datos de origen'!$F:$F,MATCH($F3028,$E:$E,0))),"")</f>
        <v/>
      </c>
      <c r="K3028" s="10" t="str">
        <f>IF(LEN($F3028)&gt;0,INDEX('Hoja1_datos de origen'!$I:$I,MATCH($F3028,$E:$E,0)),"")</f>
        <v/>
      </c>
      <c r="L3028" s="10" t="str">
        <f>IF(LEN($F3028)&gt;0,INDEX('Hoja1_datos de origen'!$G:$G,MATCH($F3028,$E:$E,0)),"")</f>
        <v/>
      </c>
      <c r="M3028" t="str">
        <f>IF(LEN($F3028)&gt;0,INDEX('Hoja1_datos de origen'!$C:$C,MATCH($F3028,$E:$E,0)),"")</f>
        <v/>
      </c>
      <c r="N3028" t="str">
        <f>IF(LEN($F3028)&gt;0,INDEX('Hoja1_datos de origen'!$U:$U,MATCH($F3028,$E:$E,0)),"")</f>
        <v/>
      </c>
    </row>
    <row r="3029" spans="3:14">
      <c r="C3029" t="str">
        <f>IF('Hoja1_datos de origen'!$I3029&gt;=edad_minima,'Hoja1_datos de origen'!$C3029,"")</f>
        <v/>
      </c>
      <c r="D3029" t="str">
        <f>IF(LEN($C3029)&gt;0,(CONCATENATE('Hoja1_datos de origen'!$V3029,"-",'Hoja1_datos de origen'!$R3029,"-",TEXT('Hoja1_datos de origen'!$I3029,"000"),"-",'Hoja1_datos de origen'!$C3029)),"")</f>
        <v/>
      </c>
      <c r="E3029" t="str">
        <f>IF(LEN($C3029)&gt;0,COUNTIF($D:$D,"&gt;="&amp;$D3029),"")</f>
        <v/>
      </c>
      <c r="F3029" t="str">
        <f t="shared" si="92"/>
        <v/>
      </c>
      <c r="G3029" t="str">
        <f t="shared" si="93"/>
        <v/>
      </c>
      <c r="H3029" t="str">
        <f>IF(LEN($F3029)&gt;0,INDEX('Hoja1_datos de origen'!$V:$V,MATCH($F3029,$E:$E,0)),"")</f>
        <v/>
      </c>
      <c r="I3029" t="str">
        <f>IF(LEN($F3029)&gt;0,INDEX('Hoja1_datos de origen'!$R:$R,MATCH($F3029,$E:$E,0)),"")</f>
        <v/>
      </c>
      <c r="J3029" t="str">
        <f>IF(LEN($F3029)&gt;0,IF(INDEX('Hoja1_datos de origen'!$F:$F,MATCH($F3029,$E:$E,0))="","",INDEX('Hoja1_datos de origen'!$F:$F,MATCH($F3029,$E:$E,0))),"")</f>
        <v/>
      </c>
      <c r="K3029" s="10" t="str">
        <f>IF(LEN($F3029)&gt;0,INDEX('Hoja1_datos de origen'!$I:$I,MATCH($F3029,$E:$E,0)),"")</f>
        <v/>
      </c>
      <c r="L3029" s="10" t="str">
        <f>IF(LEN($F3029)&gt;0,INDEX('Hoja1_datos de origen'!$G:$G,MATCH($F3029,$E:$E,0)),"")</f>
        <v/>
      </c>
      <c r="M3029" t="str">
        <f>IF(LEN($F3029)&gt;0,INDEX('Hoja1_datos de origen'!$C:$C,MATCH($F3029,$E:$E,0)),"")</f>
        <v/>
      </c>
      <c r="N3029" t="str">
        <f>IF(LEN($F3029)&gt;0,INDEX('Hoja1_datos de origen'!$U:$U,MATCH($F3029,$E:$E,0)),"")</f>
        <v/>
      </c>
    </row>
    <row r="3030" spans="3:14">
      <c r="C3030" t="str">
        <f>IF('Hoja1_datos de origen'!$I3030&gt;=edad_minima,'Hoja1_datos de origen'!$C3030,"")</f>
        <v/>
      </c>
      <c r="D3030" t="str">
        <f>IF(LEN($C3030)&gt;0,(CONCATENATE('Hoja1_datos de origen'!$V3030,"-",'Hoja1_datos de origen'!$R3030,"-",TEXT('Hoja1_datos de origen'!$I3030,"000"),"-",'Hoja1_datos de origen'!$C3030)),"")</f>
        <v/>
      </c>
      <c r="E3030" t="str">
        <f>IF(LEN($C3030)&gt;0,COUNTIF($D:$D,"&gt;="&amp;$D3030),"")</f>
        <v/>
      </c>
      <c r="F3030" t="str">
        <f t="shared" si="92"/>
        <v/>
      </c>
      <c r="G3030" t="str">
        <f t="shared" si="93"/>
        <v/>
      </c>
      <c r="H3030" t="str">
        <f>IF(LEN($F3030)&gt;0,INDEX('Hoja1_datos de origen'!$V:$V,MATCH($F3030,$E:$E,0)),"")</f>
        <v/>
      </c>
      <c r="I3030" t="str">
        <f>IF(LEN($F3030)&gt;0,INDEX('Hoja1_datos de origen'!$R:$R,MATCH($F3030,$E:$E,0)),"")</f>
        <v/>
      </c>
      <c r="J3030" t="str">
        <f>IF(LEN($F3030)&gt;0,IF(INDEX('Hoja1_datos de origen'!$F:$F,MATCH($F3030,$E:$E,0))="","",INDEX('Hoja1_datos de origen'!$F:$F,MATCH($F3030,$E:$E,0))),"")</f>
        <v/>
      </c>
      <c r="K3030" s="10" t="str">
        <f>IF(LEN($F3030)&gt;0,INDEX('Hoja1_datos de origen'!$I:$I,MATCH($F3030,$E:$E,0)),"")</f>
        <v/>
      </c>
      <c r="L3030" s="10" t="str">
        <f>IF(LEN($F3030)&gt;0,INDEX('Hoja1_datos de origen'!$G:$G,MATCH($F3030,$E:$E,0)),"")</f>
        <v/>
      </c>
      <c r="M3030" t="str">
        <f>IF(LEN($F3030)&gt;0,INDEX('Hoja1_datos de origen'!$C:$C,MATCH($F3030,$E:$E,0)),"")</f>
        <v/>
      </c>
      <c r="N3030" t="str">
        <f>IF(LEN($F3030)&gt;0,INDEX('Hoja1_datos de origen'!$U:$U,MATCH($F3030,$E:$E,0)),"")</f>
        <v/>
      </c>
    </row>
    <row r="3031" spans="3:14">
      <c r="C3031" t="str">
        <f>IF('Hoja1_datos de origen'!$I3031&gt;=edad_minima,'Hoja1_datos de origen'!$C3031,"")</f>
        <v/>
      </c>
      <c r="D3031" t="str">
        <f>IF(LEN($C3031)&gt;0,(CONCATENATE('Hoja1_datos de origen'!$V3031,"-",'Hoja1_datos de origen'!$R3031,"-",TEXT('Hoja1_datos de origen'!$I3031,"000"),"-",'Hoja1_datos de origen'!$C3031)),"")</f>
        <v/>
      </c>
      <c r="E3031" t="str">
        <f>IF(LEN($C3031)&gt;0,COUNTIF($D:$D,"&gt;="&amp;$D3031),"")</f>
        <v/>
      </c>
      <c r="F3031" t="str">
        <f t="shared" si="92"/>
        <v/>
      </c>
      <c r="G3031" t="str">
        <f t="shared" si="93"/>
        <v/>
      </c>
      <c r="H3031" t="str">
        <f>IF(LEN($F3031)&gt;0,INDEX('Hoja1_datos de origen'!$V:$V,MATCH($F3031,$E:$E,0)),"")</f>
        <v/>
      </c>
      <c r="I3031" t="str">
        <f>IF(LEN($F3031)&gt;0,INDEX('Hoja1_datos de origen'!$R:$R,MATCH($F3031,$E:$E,0)),"")</f>
        <v/>
      </c>
      <c r="J3031" t="str">
        <f>IF(LEN($F3031)&gt;0,IF(INDEX('Hoja1_datos de origen'!$F:$F,MATCH($F3031,$E:$E,0))="","",INDEX('Hoja1_datos de origen'!$F:$F,MATCH($F3031,$E:$E,0))),"")</f>
        <v/>
      </c>
      <c r="K3031" s="10" t="str">
        <f>IF(LEN($F3031)&gt;0,INDEX('Hoja1_datos de origen'!$I:$I,MATCH($F3031,$E:$E,0)),"")</f>
        <v/>
      </c>
      <c r="L3031" s="10" t="str">
        <f>IF(LEN($F3031)&gt;0,INDEX('Hoja1_datos de origen'!$G:$G,MATCH($F3031,$E:$E,0)),"")</f>
        <v/>
      </c>
      <c r="M3031" t="str">
        <f>IF(LEN($F3031)&gt;0,INDEX('Hoja1_datos de origen'!$C:$C,MATCH($F3031,$E:$E,0)),"")</f>
        <v/>
      </c>
      <c r="N3031" t="str">
        <f>IF(LEN($F3031)&gt;0,INDEX('Hoja1_datos de origen'!$U:$U,MATCH($F3031,$E:$E,0)),"")</f>
        <v/>
      </c>
    </row>
    <row r="3032" spans="3:14">
      <c r="C3032" t="str">
        <f>IF('Hoja1_datos de origen'!$I3032&gt;=edad_minima,'Hoja1_datos de origen'!$C3032,"")</f>
        <v/>
      </c>
      <c r="D3032" t="str">
        <f>IF(LEN($C3032)&gt;0,(CONCATENATE('Hoja1_datos de origen'!$V3032,"-",'Hoja1_datos de origen'!$R3032,"-",TEXT('Hoja1_datos de origen'!$I3032,"000"),"-",'Hoja1_datos de origen'!$C3032)),"")</f>
        <v/>
      </c>
      <c r="E3032" t="str">
        <f>IF(LEN($C3032)&gt;0,COUNTIF($D:$D,"&gt;="&amp;$D3032),"")</f>
        <v/>
      </c>
      <c r="F3032" t="str">
        <f t="shared" si="92"/>
        <v/>
      </c>
      <c r="G3032" t="str">
        <f t="shared" si="93"/>
        <v/>
      </c>
      <c r="H3032" t="str">
        <f>IF(LEN($F3032)&gt;0,INDEX('Hoja1_datos de origen'!$V:$V,MATCH($F3032,$E:$E,0)),"")</f>
        <v/>
      </c>
      <c r="I3032" t="str">
        <f>IF(LEN($F3032)&gt;0,INDEX('Hoja1_datos de origen'!$R:$R,MATCH($F3032,$E:$E,0)),"")</f>
        <v/>
      </c>
      <c r="J3032" t="str">
        <f>IF(LEN($F3032)&gt;0,IF(INDEX('Hoja1_datos de origen'!$F:$F,MATCH($F3032,$E:$E,0))="","",INDEX('Hoja1_datos de origen'!$F:$F,MATCH($F3032,$E:$E,0))),"")</f>
        <v/>
      </c>
      <c r="K3032" s="10" t="str">
        <f>IF(LEN($F3032)&gt;0,INDEX('Hoja1_datos de origen'!$I:$I,MATCH($F3032,$E:$E,0)),"")</f>
        <v/>
      </c>
      <c r="L3032" s="10" t="str">
        <f>IF(LEN($F3032)&gt;0,INDEX('Hoja1_datos de origen'!$G:$G,MATCH($F3032,$E:$E,0)),"")</f>
        <v/>
      </c>
      <c r="M3032" t="str">
        <f>IF(LEN($F3032)&gt;0,INDEX('Hoja1_datos de origen'!$C:$C,MATCH($F3032,$E:$E,0)),"")</f>
        <v/>
      </c>
      <c r="N3032" t="str">
        <f>IF(LEN($F3032)&gt;0,INDEX('Hoja1_datos de origen'!$U:$U,MATCH($F3032,$E:$E,0)),"")</f>
        <v/>
      </c>
    </row>
    <row r="3033" spans="3:14">
      <c r="C3033" t="str">
        <f>IF('Hoja1_datos de origen'!$I3033&gt;=edad_minima,'Hoja1_datos de origen'!$C3033,"")</f>
        <v/>
      </c>
      <c r="D3033" t="str">
        <f>IF(LEN($C3033)&gt;0,(CONCATENATE('Hoja1_datos de origen'!$V3033,"-",'Hoja1_datos de origen'!$R3033,"-",TEXT('Hoja1_datos de origen'!$I3033,"000"),"-",'Hoja1_datos de origen'!$C3033)),"")</f>
        <v/>
      </c>
      <c r="E3033" t="str">
        <f>IF(LEN($C3033)&gt;0,COUNTIF($D:$D,"&gt;="&amp;$D3033),"")</f>
        <v/>
      </c>
      <c r="F3033" t="str">
        <f t="shared" si="92"/>
        <v/>
      </c>
      <c r="G3033" t="str">
        <f t="shared" si="93"/>
        <v/>
      </c>
      <c r="H3033" t="str">
        <f>IF(LEN($F3033)&gt;0,INDEX('Hoja1_datos de origen'!$V:$V,MATCH($F3033,$E:$E,0)),"")</f>
        <v/>
      </c>
      <c r="I3033" t="str">
        <f>IF(LEN($F3033)&gt;0,INDEX('Hoja1_datos de origen'!$R:$R,MATCH($F3033,$E:$E,0)),"")</f>
        <v/>
      </c>
      <c r="J3033" t="str">
        <f>IF(LEN($F3033)&gt;0,IF(INDEX('Hoja1_datos de origen'!$F:$F,MATCH($F3033,$E:$E,0))="","",INDEX('Hoja1_datos de origen'!$F:$F,MATCH($F3033,$E:$E,0))),"")</f>
        <v/>
      </c>
      <c r="K3033" s="10" t="str">
        <f>IF(LEN($F3033)&gt;0,INDEX('Hoja1_datos de origen'!$I:$I,MATCH($F3033,$E:$E,0)),"")</f>
        <v/>
      </c>
      <c r="L3033" s="10" t="str">
        <f>IF(LEN($F3033)&gt;0,INDEX('Hoja1_datos de origen'!$G:$G,MATCH($F3033,$E:$E,0)),"")</f>
        <v/>
      </c>
      <c r="M3033" t="str">
        <f>IF(LEN($F3033)&gt;0,INDEX('Hoja1_datos de origen'!$C:$C,MATCH($F3033,$E:$E,0)),"")</f>
        <v/>
      </c>
      <c r="N3033" t="str">
        <f>IF(LEN($F3033)&gt;0,INDEX('Hoja1_datos de origen'!$U:$U,MATCH($F3033,$E:$E,0)),"")</f>
        <v/>
      </c>
    </row>
    <row r="3034" spans="3:14">
      <c r="C3034" t="str">
        <f>IF('Hoja1_datos de origen'!$I3034&gt;=edad_minima,'Hoja1_datos de origen'!$C3034,"")</f>
        <v/>
      </c>
      <c r="D3034" t="str">
        <f>IF(LEN($C3034)&gt;0,(CONCATENATE('Hoja1_datos de origen'!$V3034,"-",'Hoja1_datos de origen'!$R3034,"-",TEXT('Hoja1_datos de origen'!$I3034,"000"),"-",'Hoja1_datos de origen'!$C3034)),"")</f>
        <v/>
      </c>
      <c r="E3034" t="str">
        <f>IF(LEN($C3034)&gt;0,COUNTIF($D:$D,"&gt;="&amp;$D3034),"")</f>
        <v/>
      </c>
      <c r="F3034" t="str">
        <f t="shared" si="92"/>
        <v/>
      </c>
      <c r="G3034" t="str">
        <f t="shared" si="93"/>
        <v/>
      </c>
      <c r="H3034" t="str">
        <f>IF(LEN($F3034)&gt;0,INDEX('Hoja1_datos de origen'!$V:$V,MATCH($F3034,$E:$E,0)),"")</f>
        <v/>
      </c>
      <c r="I3034" t="str">
        <f>IF(LEN($F3034)&gt;0,INDEX('Hoja1_datos de origen'!$R:$R,MATCH($F3034,$E:$E,0)),"")</f>
        <v/>
      </c>
      <c r="J3034" t="str">
        <f>IF(LEN($F3034)&gt;0,IF(INDEX('Hoja1_datos de origen'!$F:$F,MATCH($F3034,$E:$E,0))="","",INDEX('Hoja1_datos de origen'!$F:$F,MATCH($F3034,$E:$E,0))),"")</f>
        <v/>
      </c>
      <c r="K3034" s="10" t="str">
        <f>IF(LEN($F3034)&gt;0,INDEX('Hoja1_datos de origen'!$I:$I,MATCH($F3034,$E:$E,0)),"")</f>
        <v/>
      </c>
      <c r="L3034" s="10" t="str">
        <f>IF(LEN($F3034)&gt;0,INDEX('Hoja1_datos de origen'!$G:$G,MATCH($F3034,$E:$E,0)),"")</f>
        <v/>
      </c>
      <c r="M3034" t="str">
        <f>IF(LEN($F3034)&gt;0,INDEX('Hoja1_datos de origen'!$C:$C,MATCH($F3034,$E:$E,0)),"")</f>
        <v/>
      </c>
      <c r="N3034" t="str">
        <f>IF(LEN($F3034)&gt;0,INDEX('Hoja1_datos de origen'!$U:$U,MATCH($F3034,$E:$E,0)),"")</f>
        <v/>
      </c>
    </row>
    <row r="3035" spans="3:14">
      <c r="C3035" t="str">
        <f>IF('Hoja1_datos de origen'!$I3035&gt;=edad_minima,'Hoja1_datos de origen'!$C3035,"")</f>
        <v/>
      </c>
      <c r="D3035" t="str">
        <f>IF(LEN($C3035)&gt;0,(CONCATENATE('Hoja1_datos de origen'!$V3035,"-",'Hoja1_datos de origen'!$R3035,"-",TEXT('Hoja1_datos de origen'!$I3035,"000"),"-",'Hoja1_datos de origen'!$C3035)),"")</f>
        <v/>
      </c>
      <c r="E3035" t="str">
        <f>IF(LEN($C3035)&gt;0,COUNTIF($D:$D,"&gt;="&amp;$D3035),"")</f>
        <v/>
      </c>
      <c r="F3035" t="str">
        <f t="shared" si="92"/>
        <v/>
      </c>
      <c r="G3035" t="str">
        <f t="shared" si="93"/>
        <v/>
      </c>
      <c r="H3035" t="str">
        <f>IF(LEN($F3035)&gt;0,INDEX('Hoja1_datos de origen'!$V:$V,MATCH($F3035,$E:$E,0)),"")</f>
        <v/>
      </c>
      <c r="I3035" t="str">
        <f>IF(LEN($F3035)&gt;0,INDEX('Hoja1_datos de origen'!$R:$R,MATCH($F3035,$E:$E,0)),"")</f>
        <v/>
      </c>
      <c r="J3035" t="str">
        <f>IF(LEN($F3035)&gt;0,IF(INDEX('Hoja1_datos de origen'!$F:$F,MATCH($F3035,$E:$E,0))="","",INDEX('Hoja1_datos de origen'!$F:$F,MATCH($F3035,$E:$E,0))),"")</f>
        <v/>
      </c>
      <c r="K3035" s="10" t="str">
        <f>IF(LEN($F3035)&gt;0,INDEX('Hoja1_datos de origen'!$I:$I,MATCH($F3035,$E:$E,0)),"")</f>
        <v/>
      </c>
      <c r="L3035" s="10" t="str">
        <f>IF(LEN($F3035)&gt;0,INDEX('Hoja1_datos de origen'!$G:$G,MATCH($F3035,$E:$E,0)),"")</f>
        <v/>
      </c>
      <c r="M3035" t="str">
        <f>IF(LEN($F3035)&gt;0,INDEX('Hoja1_datos de origen'!$C:$C,MATCH($F3035,$E:$E,0)),"")</f>
        <v/>
      </c>
      <c r="N3035" t="str">
        <f>IF(LEN($F3035)&gt;0,INDEX('Hoja1_datos de origen'!$U:$U,MATCH($F3035,$E:$E,0)),"")</f>
        <v/>
      </c>
    </row>
    <row r="3036" spans="3:14">
      <c r="C3036" t="str">
        <f>IF('Hoja1_datos de origen'!$I3036&gt;=edad_minima,'Hoja1_datos de origen'!$C3036,"")</f>
        <v/>
      </c>
      <c r="D3036" t="str">
        <f>IF(LEN($C3036)&gt;0,(CONCATENATE('Hoja1_datos de origen'!$V3036,"-",'Hoja1_datos de origen'!$R3036,"-",TEXT('Hoja1_datos de origen'!$I3036,"000"),"-",'Hoja1_datos de origen'!$C3036)),"")</f>
        <v/>
      </c>
      <c r="E3036" t="str">
        <f>IF(LEN($C3036)&gt;0,COUNTIF($D:$D,"&gt;="&amp;$D3036),"")</f>
        <v/>
      </c>
      <c r="F3036" t="str">
        <f t="shared" si="92"/>
        <v/>
      </c>
      <c r="G3036" t="str">
        <f t="shared" si="93"/>
        <v/>
      </c>
      <c r="H3036" t="str">
        <f>IF(LEN($F3036)&gt;0,INDEX('Hoja1_datos de origen'!$V:$V,MATCH($F3036,$E:$E,0)),"")</f>
        <v/>
      </c>
      <c r="I3036" t="str">
        <f>IF(LEN($F3036)&gt;0,INDEX('Hoja1_datos de origen'!$R:$R,MATCH($F3036,$E:$E,0)),"")</f>
        <v/>
      </c>
      <c r="J3036" t="str">
        <f>IF(LEN($F3036)&gt;0,IF(INDEX('Hoja1_datos de origen'!$F:$F,MATCH($F3036,$E:$E,0))="","",INDEX('Hoja1_datos de origen'!$F:$F,MATCH($F3036,$E:$E,0))),"")</f>
        <v/>
      </c>
      <c r="K3036" s="10" t="str">
        <f>IF(LEN($F3036)&gt;0,INDEX('Hoja1_datos de origen'!$I:$I,MATCH($F3036,$E:$E,0)),"")</f>
        <v/>
      </c>
      <c r="L3036" s="10" t="str">
        <f>IF(LEN($F3036)&gt;0,INDEX('Hoja1_datos de origen'!$G:$G,MATCH($F3036,$E:$E,0)),"")</f>
        <v/>
      </c>
      <c r="M3036" t="str">
        <f>IF(LEN($F3036)&gt;0,INDEX('Hoja1_datos de origen'!$C:$C,MATCH($F3036,$E:$E,0)),"")</f>
        <v/>
      </c>
      <c r="N3036" t="str">
        <f>IF(LEN($F3036)&gt;0,INDEX('Hoja1_datos de origen'!$U:$U,MATCH($F3036,$E:$E,0)),"")</f>
        <v/>
      </c>
    </row>
    <row r="3037" spans="3:14">
      <c r="C3037" t="str">
        <f>IF('Hoja1_datos de origen'!$I3037&gt;=edad_minima,'Hoja1_datos de origen'!$C3037,"")</f>
        <v/>
      </c>
      <c r="D3037" t="str">
        <f>IF(LEN($C3037)&gt;0,(CONCATENATE('Hoja1_datos de origen'!$V3037,"-",'Hoja1_datos de origen'!$R3037,"-",TEXT('Hoja1_datos de origen'!$I3037,"000"),"-",'Hoja1_datos de origen'!$C3037)),"")</f>
        <v/>
      </c>
      <c r="E3037" t="str">
        <f>IF(LEN($C3037)&gt;0,COUNTIF($D:$D,"&gt;="&amp;$D3037),"")</f>
        <v/>
      </c>
      <c r="F3037" t="str">
        <f t="shared" si="92"/>
        <v/>
      </c>
      <c r="G3037" t="str">
        <f t="shared" si="93"/>
        <v/>
      </c>
      <c r="H3037" t="str">
        <f>IF(LEN($F3037)&gt;0,INDEX('Hoja1_datos de origen'!$V:$V,MATCH($F3037,$E:$E,0)),"")</f>
        <v/>
      </c>
      <c r="I3037" t="str">
        <f>IF(LEN($F3037)&gt;0,INDEX('Hoja1_datos de origen'!$R:$R,MATCH($F3037,$E:$E,0)),"")</f>
        <v/>
      </c>
      <c r="J3037" t="str">
        <f>IF(LEN($F3037)&gt;0,IF(INDEX('Hoja1_datos de origen'!$F:$F,MATCH($F3037,$E:$E,0))="","",INDEX('Hoja1_datos de origen'!$F:$F,MATCH($F3037,$E:$E,0))),"")</f>
        <v/>
      </c>
      <c r="K3037" s="10" t="str">
        <f>IF(LEN($F3037)&gt;0,INDEX('Hoja1_datos de origen'!$I:$I,MATCH($F3037,$E:$E,0)),"")</f>
        <v/>
      </c>
      <c r="L3037" s="10" t="str">
        <f>IF(LEN($F3037)&gt;0,INDEX('Hoja1_datos de origen'!$G:$G,MATCH($F3037,$E:$E,0)),"")</f>
        <v/>
      </c>
      <c r="M3037" t="str">
        <f>IF(LEN($F3037)&gt;0,INDEX('Hoja1_datos de origen'!$C:$C,MATCH($F3037,$E:$E,0)),"")</f>
        <v/>
      </c>
      <c r="N3037" t="str">
        <f>IF(LEN($F3037)&gt;0,INDEX('Hoja1_datos de origen'!$U:$U,MATCH($F3037,$E:$E,0)),"")</f>
        <v/>
      </c>
    </row>
    <row r="3038" spans="3:14">
      <c r="C3038" t="str">
        <f>IF('Hoja1_datos de origen'!$I3038&gt;=edad_minima,'Hoja1_datos de origen'!$C3038,"")</f>
        <v/>
      </c>
      <c r="D3038" t="str">
        <f>IF(LEN($C3038)&gt;0,(CONCATENATE('Hoja1_datos de origen'!$V3038,"-",'Hoja1_datos de origen'!$R3038,"-",TEXT('Hoja1_datos de origen'!$I3038,"000"),"-",'Hoja1_datos de origen'!$C3038)),"")</f>
        <v/>
      </c>
      <c r="E3038" t="str">
        <f>IF(LEN($C3038)&gt;0,COUNTIF($D:$D,"&gt;="&amp;$D3038),"")</f>
        <v/>
      </c>
      <c r="F3038" t="str">
        <f t="shared" si="92"/>
        <v/>
      </c>
      <c r="G3038" t="str">
        <f t="shared" si="93"/>
        <v/>
      </c>
      <c r="H3038" t="str">
        <f>IF(LEN($F3038)&gt;0,INDEX('Hoja1_datos de origen'!$V:$V,MATCH($F3038,$E:$E,0)),"")</f>
        <v/>
      </c>
      <c r="I3038" t="str">
        <f>IF(LEN($F3038)&gt;0,INDEX('Hoja1_datos de origen'!$R:$R,MATCH($F3038,$E:$E,0)),"")</f>
        <v/>
      </c>
      <c r="J3038" t="str">
        <f>IF(LEN($F3038)&gt;0,IF(INDEX('Hoja1_datos de origen'!$F:$F,MATCH($F3038,$E:$E,0))="","",INDEX('Hoja1_datos de origen'!$F:$F,MATCH($F3038,$E:$E,0))),"")</f>
        <v/>
      </c>
      <c r="K3038" s="10" t="str">
        <f>IF(LEN($F3038)&gt;0,INDEX('Hoja1_datos de origen'!$I:$I,MATCH($F3038,$E:$E,0)),"")</f>
        <v/>
      </c>
      <c r="L3038" s="10" t="str">
        <f>IF(LEN($F3038)&gt;0,INDEX('Hoja1_datos de origen'!$G:$G,MATCH($F3038,$E:$E,0)),"")</f>
        <v/>
      </c>
      <c r="M3038" t="str">
        <f>IF(LEN($F3038)&gt;0,INDEX('Hoja1_datos de origen'!$C:$C,MATCH($F3038,$E:$E,0)),"")</f>
        <v/>
      </c>
      <c r="N3038" t="str">
        <f>IF(LEN($F3038)&gt;0,INDEX('Hoja1_datos de origen'!$U:$U,MATCH($F3038,$E:$E,0)),"")</f>
        <v/>
      </c>
    </row>
    <row r="3039" spans="3:14">
      <c r="C3039" t="str">
        <f>IF('Hoja1_datos de origen'!$I3039&gt;=edad_minima,'Hoja1_datos de origen'!$C3039,"")</f>
        <v/>
      </c>
      <c r="D3039" t="str">
        <f>IF(LEN($C3039)&gt;0,(CONCATENATE('Hoja1_datos de origen'!$V3039,"-",'Hoja1_datos de origen'!$R3039,"-",TEXT('Hoja1_datos de origen'!$I3039,"000"),"-",'Hoja1_datos de origen'!$C3039)),"")</f>
        <v/>
      </c>
      <c r="E3039" t="str">
        <f>IF(LEN($C3039)&gt;0,COUNTIF($D:$D,"&gt;="&amp;$D3039),"")</f>
        <v/>
      </c>
      <c r="F3039" t="str">
        <f t="shared" si="92"/>
        <v/>
      </c>
      <c r="G3039" t="str">
        <f t="shared" si="93"/>
        <v/>
      </c>
      <c r="H3039" t="str">
        <f>IF(LEN($F3039)&gt;0,INDEX('Hoja1_datos de origen'!$V:$V,MATCH($F3039,$E:$E,0)),"")</f>
        <v/>
      </c>
      <c r="I3039" t="str">
        <f>IF(LEN($F3039)&gt;0,INDEX('Hoja1_datos de origen'!$R:$R,MATCH($F3039,$E:$E,0)),"")</f>
        <v/>
      </c>
      <c r="J3039" t="str">
        <f>IF(LEN($F3039)&gt;0,IF(INDEX('Hoja1_datos de origen'!$F:$F,MATCH($F3039,$E:$E,0))="","",INDEX('Hoja1_datos de origen'!$F:$F,MATCH($F3039,$E:$E,0))),"")</f>
        <v/>
      </c>
      <c r="K3039" s="10" t="str">
        <f>IF(LEN($F3039)&gt;0,INDEX('Hoja1_datos de origen'!$I:$I,MATCH($F3039,$E:$E,0)),"")</f>
        <v/>
      </c>
      <c r="L3039" s="10" t="str">
        <f>IF(LEN($F3039)&gt;0,INDEX('Hoja1_datos de origen'!$G:$G,MATCH($F3039,$E:$E,0)),"")</f>
        <v/>
      </c>
      <c r="M3039" t="str">
        <f>IF(LEN($F3039)&gt;0,INDEX('Hoja1_datos de origen'!$C:$C,MATCH($F3039,$E:$E,0)),"")</f>
        <v/>
      </c>
      <c r="N3039" t="str">
        <f>IF(LEN($F3039)&gt;0,INDEX('Hoja1_datos de origen'!$U:$U,MATCH($F3039,$E:$E,0)),"")</f>
        <v/>
      </c>
    </row>
    <row r="3040" spans="3:14">
      <c r="C3040" t="str">
        <f>IF('Hoja1_datos de origen'!$I3040&gt;=edad_minima,'Hoja1_datos de origen'!$C3040,"")</f>
        <v/>
      </c>
      <c r="D3040" t="str">
        <f>IF(LEN($C3040)&gt;0,(CONCATENATE('Hoja1_datos de origen'!$V3040,"-",'Hoja1_datos de origen'!$R3040,"-",TEXT('Hoja1_datos de origen'!$I3040,"000"),"-",'Hoja1_datos de origen'!$C3040)),"")</f>
        <v/>
      </c>
      <c r="E3040" t="str">
        <f>IF(LEN($C3040)&gt;0,COUNTIF($D:$D,"&gt;="&amp;$D3040),"")</f>
        <v/>
      </c>
      <c r="F3040" t="str">
        <f t="shared" si="92"/>
        <v/>
      </c>
      <c r="G3040" t="str">
        <f t="shared" si="93"/>
        <v/>
      </c>
      <c r="H3040" t="str">
        <f>IF(LEN($F3040)&gt;0,INDEX('Hoja1_datos de origen'!$V:$V,MATCH($F3040,$E:$E,0)),"")</f>
        <v/>
      </c>
      <c r="I3040" t="str">
        <f>IF(LEN($F3040)&gt;0,INDEX('Hoja1_datos de origen'!$R:$R,MATCH($F3040,$E:$E,0)),"")</f>
        <v/>
      </c>
      <c r="J3040" t="str">
        <f>IF(LEN($F3040)&gt;0,IF(INDEX('Hoja1_datos de origen'!$F:$F,MATCH($F3040,$E:$E,0))="","",INDEX('Hoja1_datos de origen'!$F:$F,MATCH($F3040,$E:$E,0))),"")</f>
        <v/>
      </c>
      <c r="K3040" s="10" t="str">
        <f>IF(LEN($F3040)&gt;0,INDEX('Hoja1_datos de origen'!$I:$I,MATCH($F3040,$E:$E,0)),"")</f>
        <v/>
      </c>
      <c r="L3040" s="10" t="str">
        <f>IF(LEN($F3040)&gt;0,INDEX('Hoja1_datos de origen'!$G:$G,MATCH($F3040,$E:$E,0)),"")</f>
        <v/>
      </c>
      <c r="M3040" t="str">
        <f>IF(LEN($F3040)&gt;0,INDEX('Hoja1_datos de origen'!$C:$C,MATCH($F3040,$E:$E,0)),"")</f>
        <v/>
      </c>
      <c r="N3040" t="str">
        <f>IF(LEN($F3040)&gt;0,INDEX('Hoja1_datos de origen'!$U:$U,MATCH($F3040,$E:$E,0)),"")</f>
        <v/>
      </c>
    </row>
    <row r="3041" spans="3:14">
      <c r="C3041" t="str">
        <f>IF('Hoja1_datos de origen'!$I3041&gt;=edad_minima,'Hoja1_datos de origen'!$C3041,"")</f>
        <v/>
      </c>
      <c r="D3041" t="str">
        <f>IF(LEN($C3041)&gt;0,(CONCATENATE('Hoja1_datos de origen'!$V3041,"-",'Hoja1_datos de origen'!$R3041,"-",TEXT('Hoja1_datos de origen'!$I3041,"000"),"-",'Hoja1_datos de origen'!$C3041)),"")</f>
        <v/>
      </c>
      <c r="E3041" t="str">
        <f>IF(LEN($C3041)&gt;0,COUNTIF($D:$D,"&gt;="&amp;$D3041),"")</f>
        <v/>
      </c>
      <c r="F3041" t="str">
        <f t="shared" si="92"/>
        <v/>
      </c>
      <c r="G3041" t="str">
        <f t="shared" si="93"/>
        <v/>
      </c>
      <c r="H3041" t="str">
        <f>IF(LEN($F3041)&gt;0,INDEX('Hoja1_datos de origen'!$V:$V,MATCH($F3041,$E:$E,0)),"")</f>
        <v/>
      </c>
      <c r="I3041" t="str">
        <f>IF(LEN($F3041)&gt;0,INDEX('Hoja1_datos de origen'!$R:$R,MATCH($F3041,$E:$E,0)),"")</f>
        <v/>
      </c>
      <c r="J3041" t="str">
        <f>IF(LEN($F3041)&gt;0,IF(INDEX('Hoja1_datos de origen'!$F:$F,MATCH($F3041,$E:$E,0))="","",INDEX('Hoja1_datos de origen'!$F:$F,MATCH($F3041,$E:$E,0))),"")</f>
        <v/>
      </c>
      <c r="K3041" s="10" t="str">
        <f>IF(LEN($F3041)&gt;0,INDEX('Hoja1_datos de origen'!$I:$I,MATCH($F3041,$E:$E,0)),"")</f>
        <v/>
      </c>
      <c r="L3041" s="10" t="str">
        <f>IF(LEN($F3041)&gt;0,INDEX('Hoja1_datos de origen'!$G:$G,MATCH($F3041,$E:$E,0)),"")</f>
        <v/>
      </c>
      <c r="M3041" t="str">
        <f>IF(LEN($F3041)&gt;0,INDEX('Hoja1_datos de origen'!$C:$C,MATCH($F3041,$E:$E,0)),"")</f>
        <v/>
      </c>
      <c r="N3041" t="str">
        <f>IF(LEN($F3041)&gt;0,INDEX('Hoja1_datos de origen'!$U:$U,MATCH($F3041,$E:$E,0)),"")</f>
        <v/>
      </c>
    </row>
    <row r="3042" spans="3:14">
      <c r="C3042" t="str">
        <f>IF('Hoja1_datos de origen'!$I3042&gt;=edad_minima,'Hoja1_datos de origen'!$C3042,"")</f>
        <v/>
      </c>
      <c r="D3042" t="str">
        <f>IF(LEN($C3042)&gt;0,(CONCATENATE('Hoja1_datos de origen'!$V3042,"-",'Hoja1_datos de origen'!$R3042,"-",TEXT('Hoja1_datos de origen'!$I3042,"000"),"-",'Hoja1_datos de origen'!$C3042)),"")</f>
        <v/>
      </c>
      <c r="E3042" t="str">
        <f>IF(LEN($C3042)&gt;0,COUNTIF($D:$D,"&gt;="&amp;$D3042),"")</f>
        <v/>
      </c>
      <c r="F3042" t="str">
        <f t="shared" si="92"/>
        <v/>
      </c>
      <c r="G3042" t="str">
        <f t="shared" si="93"/>
        <v/>
      </c>
      <c r="H3042" t="str">
        <f>IF(LEN($F3042)&gt;0,INDEX('Hoja1_datos de origen'!$V:$V,MATCH($F3042,$E:$E,0)),"")</f>
        <v/>
      </c>
      <c r="I3042" t="str">
        <f>IF(LEN($F3042)&gt;0,INDEX('Hoja1_datos de origen'!$R:$R,MATCH($F3042,$E:$E,0)),"")</f>
        <v/>
      </c>
      <c r="J3042" t="str">
        <f>IF(LEN($F3042)&gt;0,IF(INDEX('Hoja1_datos de origen'!$F:$F,MATCH($F3042,$E:$E,0))="","",INDEX('Hoja1_datos de origen'!$F:$F,MATCH($F3042,$E:$E,0))),"")</f>
        <v/>
      </c>
      <c r="K3042" s="10" t="str">
        <f>IF(LEN($F3042)&gt;0,INDEX('Hoja1_datos de origen'!$I:$I,MATCH($F3042,$E:$E,0)),"")</f>
        <v/>
      </c>
      <c r="L3042" s="10" t="str">
        <f>IF(LEN($F3042)&gt;0,INDEX('Hoja1_datos de origen'!$G:$G,MATCH($F3042,$E:$E,0)),"")</f>
        <v/>
      </c>
      <c r="M3042" t="str">
        <f>IF(LEN($F3042)&gt;0,INDEX('Hoja1_datos de origen'!$C:$C,MATCH($F3042,$E:$E,0)),"")</f>
        <v/>
      </c>
      <c r="N3042" t="str">
        <f>IF(LEN($F3042)&gt;0,INDEX('Hoja1_datos de origen'!$U:$U,MATCH($F3042,$E:$E,0)),"")</f>
        <v/>
      </c>
    </row>
    <row r="3043" spans="3:14">
      <c r="C3043" t="str">
        <f>IF('Hoja1_datos de origen'!$I3043&gt;=edad_minima,'Hoja1_datos de origen'!$C3043,"")</f>
        <v/>
      </c>
      <c r="D3043" t="str">
        <f>IF(LEN($C3043)&gt;0,(CONCATENATE('Hoja1_datos de origen'!$V3043,"-",'Hoja1_datos de origen'!$R3043,"-",TEXT('Hoja1_datos de origen'!$I3043,"000"),"-",'Hoja1_datos de origen'!$C3043)),"")</f>
        <v/>
      </c>
      <c r="E3043" t="str">
        <f>IF(LEN($C3043)&gt;0,COUNTIF($D:$D,"&gt;="&amp;$D3043),"")</f>
        <v/>
      </c>
      <c r="F3043" t="str">
        <f t="shared" si="92"/>
        <v/>
      </c>
      <c r="G3043" t="str">
        <f t="shared" si="93"/>
        <v/>
      </c>
      <c r="H3043" t="str">
        <f>IF(LEN($F3043)&gt;0,INDEX('Hoja1_datos de origen'!$V:$V,MATCH($F3043,$E:$E,0)),"")</f>
        <v/>
      </c>
      <c r="I3043" t="str">
        <f>IF(LEN($F3043)&gt;0,INDEX('Hoja1_datos de origen'!$R:$R,MATCH($F3043,$E:$E,0)),"")</f>
        <v/>
      </c>
      <c r="J3043" t="str">
        <f>IF(LEN($F3043)&gt;0,IF(INDEX('Hoja1_datos de origen'!$F:$F,MATCH($F3043,$E:$E,0))="","",INDEX('Hoja1_datos de origen'!$F:$F,MATCH($F3043,$E:$E,0))),"")</f>
        <v/>
      </c>
      <c r="K3043" s="10" t="str">
        <f>IF(LEN($F3043)&gt;0,INDEX('Hoja1_datos de origen'!$I:$I,MATCH($F3043,$E:$E,0)),"")</f>
        <v/>
      </c>
      <c r="L3043" s="10" t="str">
        <f>IF(LEN($F3043)&gt;0,INDEX('Hoja1_datos de origen'!$G:$G,MATCH($F3043,$E:$E,0)),"")</f>
        <v/>
      </c>
      <c r="M3043" t="str">
        <f>IF(LEN($F3043)&gt;0,INDEX('Hoja1_datos de origen'!$C:$C,MATCH($F3043,$E:$E,0)),"")</f>
        <v/>
      </c>
      <c r="N3043" t="str">
        <f>IF(LEN($F3043)&gt;0,INDEX('Hoja1_datos de origen'!$U:$U,MATCH($F3043,$E:$E,0)),"")</f>
        <v/>
      </c>
    </row>
    <row r="3044" spans="3:14">
      <c r="C3044" t="str">
        <f>IF('Hoja1_datos de origen'!$I3044&gt;=edad_minima,'Hoja1_datos de origen'!$C3044,"")</f>
        <v/>
      </c>
      <c r="D3044" t="str">
        <f>IF(LEN($C3044)&gt;0,(CONCATENATE('Hoja1_datos de origen'!$V3044,"-",'Hoja1_datos de origen'!$R3044,"-",TEXT('Hoja1_datos de origen'!$I3044,"000"),"-",'Hoja1_datos de origen'!$C3044)),"")</f>
        <v/>
      </c>
      <c r="E3044" t="str">
        <f>IF(LEN($C3044)&gt;0,COUNTIF($D:$D,"&gt;="&amp;$D3044),"")</f>
        <v/>
      </c>
      <c r="F3044" t="str">
        <f t="shared" si="92"/>
        <v/>
      </c>
      <c r="G3044" t="str">
        <f t="shared" si="93"/>
        <v/>
      </c>
      <c r="H3044" t="str">
        <f>IF(LEN($F3044)&gt;0,INDEX('Hoja1_datos de origen'!$V:$V,MATCH($F3044,$E:$E,0)),"")</f>
        <v/>
      </c>
      <c r="I3044" t="str">
        <f>IF(LEN($F3044)&gt;0,INDEX('Hoja1_datos de origen'!$R:$R,MATCH($F3044,$E:$E,0)),"")</f>
        <v/>
      </c>
      <c r="J3044" t="str">
        <f>IF(LEN($F3044)&gt;0,IF(INDEX('Hoja1_datos de origen'!$F:$F,MATCH($F3044,$E:$E,0))="","",INDEX('Hoja1_datos de origen'!$F:$F,MATCH($F3044,$E:$E,0))),"")</f>
        <v/>
      </c>
      <c r="K3044" s="10" t="str">
        <f>IF(LEN($F3044)&gt;0,INDEX('Hoja1_datos de origen'!$I:$I,MATCH($F3044,$E:$E,0)),"")</f>
        <v/>
      </c>
      <c r="L3044" s="10" t="str">
        <f>IF(LEN($F3044)&gt;0,INDEX('Hoja1_datos de origen'!$G:$G,MATCH($F3044,$E:$E,0)),"")</f>
        <v/>
      </c>
      <c r="M3044" t="str">
        <f>IF(LEN($F3044)&gt;0,INDEX('Hoja1_datos de origen'!$C:$C,MATCH($F3044,$E:$E,0)),"")</f>
        <v/>
      </c>
      <c r="N3044" t="str">
        <f>IF(LEN($F3044)&gt;0,INDEX('Hoja1_datos de origen'!$U:$U,MATCH($F3044,$E:$E,0)),"")</f>
        <v/>
      </c>
    </row>
    <row r="3045" spans="3:14">
      <c r="C3045" t="str">
        <f>IF('Hoja1_datos de origen'!$I3045&gt;=edad_minima,'Hoja1_datos de origen'!$C3045,"")</f>
        <v/>
      </c>
      <c r="D3045" t="str">
        <f>IF(LEN($C3045)&gt;0,(CONCATENATE('Hoja1_datos de origen'!$V3045,"-",'Hoja1_datos de origen'!$R3045,"-",TEXT('Hoja1_datos de origen'!$I3045,"000"),"-",'Hoja1_datos de origen'!$C3045)),"")</f>
        <v/>
      </c>
      <c r="E3045" t="str">
        <f>IF(LEN($C3045)&gt;0,COUNTIF($D:$D,"&gt;="&amp;$D3045),"")</f>
        <v/>
      </c>
      <c r="F3045" t="str">
        <f t="shared" si="92"/>
        <v/>
      </c>
      <c r="G3045" t="str">
        <f t="shared" si="93"/>
        <v/>
      </c>
      <c r="H3045" t="str">
        <f>IF(LEN($F3045)&gt;0,INDEX('Hoja1_datos de origen'!$V:$V,MATCH($F3045,$E:$E,0)),"")</f>
        <v/>
      </c>
      <c r="I3045" t="str">
        <f>IF(LEN($F3045)&gt;0,INDEX('Hoja1_datos de origen'!$R:$R,MATCH($F3045,$E:$E,0)),"")</f>
        <v/>
      </c>
      <c r="J3045" t="str">
        <f>IF(LEN($F3045)&gt;0,IF(INDEX('Hoja1_datos de origen'!$F:$F,MATCH($F3045,$E:$E,0))="","",INDEX('Hoja1_datos de origen'!$F:$F,MATCH($F3045,$E:$E,0))),"")</f>
        <v/>
      </c>
      <c r="K3045" s="10" t="str">
        <f>IF(LEN($F3045)&gt;0,INDEX('Hoja1_datos de origen'!$I:$I,MATCH($F3045,$E:$E,0)),"")</f>
        <v/>
      </c>
      <c r="L3045" s="10" t="str">
        <f>IF(LEN($F3045)&gt;0,INDEX('Hoja1_datos de origen'!$G:$G,MATCH($F3045,$E:$E,0)),"")</f>
        <v/>
      </c>
      <c r="M3045" t="str">
        <f>IF(LEN($F3045)&gt;0,INDEX('Hoja1_datos de origen'!$C:$C,MATCH($F3045,$E:$E,0)),"")</f>
        <v/>
      </c>
      <c r="N3045" t="str">
        <f>IF(LEN($F3045)&gt;0,INDEX('Hoja1_datos de origen'!$U:$U,MATCH($F3045,$E:$E,0)),"")</f>
        <v/>
      </c>
    </row>
    <row r="3046" spans="3:14">
      <c r="C3046" t="str">
        <f>IF('Hoja1_datos de origen'!$I3046&gt;=edad_minima,'Hoja1_datos de origen'!$C3046,"")</f>
        <v/>
      </c>
      <c r="D3046" t="str">
        <f>IF(LEN($C3046)&gt;0,(CONCATENATE('Hoja1_datos de origen'!$V3046,"-",'Hoja1_datos de origen'!$R3046,"-",TEXT('Hoja1_datos de origen'!$I3046,"000"),"-",'Hoja1_datos de origen'!$C3046)),"")</f>
        <v/>
      </c>
      <c r="E3046" t="str">
        <f>IF(LEN($C3046)&gt;0,COUNTIF($D:$D,"&gt;="&amp;$D3046),"")</f>
        <v/>
      </c>
      <c r="F3046" t="str">
        <f t="shared" si="92"/>
        <v/>
      </c>
      <c r="G3046" t="str">
        <f t="shared" si="93"/>
        <v/>
      </c>
      <c r="H3046" t="str">
        <f>IF(LEN($F3046)&gt;0,INDEX('Hoja1_datos de origen'!$V:$V,MATCH($F3046,$E:$E,0)),"")</f>
        <v/>
      </c>
      <c r="I3046" t="str">
        <f>IF(LEN($F3046)&gt;0,INDEX('Hoja1_datos de origen'!$R:$R,MATCH($F3046,$E:$E,0)),"")</f>
        <v/>
      </c>
      <c r="J3046" t="str">
        <f>IF(LEN($F3046)&gt;0,IF(INDEX('Hoja1_datos de origen'!$F:$F,MATCH($F3046,$E:$E,0))="","",INDEX('Hoja1_datos de origen'!$F:$F,MATCH($F3046,$E:$E,0))),"")</f>
        <v/>
      </c>
      <c r="K3046" s="10" t="str">
        <f>IF(LEN($F3046)&gt;0,INDEX('Hoja1_datos de origen'!$I:$I,MATCH($F3046,$E:$E,0)),"")</f>
        <v/>
      </c>
      <c r="L3046" s="10" t="str">
        <f>IF(LEN($F3046)&gt;0,INDEX('Hoja1_datos de origen'!$G:$G,MATCH($F3046,$E:$E,0)),"")</f>
        <v/>
      </c>
      <c r="M3046" t="str">
        <f>IF(LEN($F3046)&gt;0,INDEX('Hoja1_datos de origen'!$C:$C,MATCH($F3046,$E:$E,0)),"")</f>
        <v/>
      </c>
      <c r="N3046" t="str">
        <f>IF(LEN($F3046)&gt;0,INDEX('Hoja1_datos de origen'!$U:$U,MATCH($F3046,$E:$E,0)),"")</f>
        <v/>
      </c>
    </row>
    <row r="3047" spans="3:14">
      <c r="C3047" t="str">
        <f>IF('Hoja1_datos de origen'!$I3047&gt;=edad_minima,'Hoja1_datos de origen'!$C3047,"")</f>
        <v/>
      </c>
      <c r="D3047" t="str">
        <f>IF(LEN($C3047)&gt;0,(CONCATENATE('Hoja1_datos de origen'!$V3047,"-",'Hoja1_datos de origen'!$R3047,"-",TEXT('Hoja1_datos de origen'!$I3047,"000"),"-",'Hoja1_datos de origen'!$C3047)),"")</f>
        <v/>
      </c>
      <c r="E3047" t="str">
        <f>IF(LEN($C3047)&gt;0,COUNTIF($D:$D,"&gt;="&amp;$D3047),"")</f>
        <v/>
      </c>
      <c r="F3047" t="str">
        <f t="shared" si="92"/>
        <v/>
      </c>
      <c r="G3047" t="str">
        <f t="shared" si="93"/>
        <v/>
      </c>
      <c r="H3047" t="str">
        <f>IF(LEN($F3047)&gt;0,INDEX('Hoja1_datos de origen'!$V:$V,MATCH($F3047,$E:$E,0)),"")</f>
        <v/>
      </c>
      <c r="I3047" t="str">
        <f>IF(LEN($F3047)&gt;0,INDEX('Hoja1_datos de origen'!$R:$R,MATCH($F3047,$E:$E,0)),"")</f>
        <v/>
      </c>
      <c r="J3047" t="str">
        <f>IF(LEN($F3047)&gt;0,IF(INDEX('Hoja1_datos de origen'!$F:$F,MATCH($F3047,$E:$E,0))="","",INDEX('Hoja1_datos de origen'!$F:$F,MATCH($F3047,$E:$E,0))),"")</f>
        <v/>
      </c>
      <c r="K3047" s="10" t="str">
        <f>IF(LEN($F3047)&gt;0,INDEX('Hoja1_datos de origen'!$I:$I,MATCH($F3047,$E:$E,0)),"")</f>
        <v/>
      </c>
      <c r="L3047" s="10" t="str">
        <f>IF(LEN($F3047)&gt;0,INDEX('Hoja1_datos de origen'!$G:$G,MATCH($F3047,$E:$E,0)),"")</f>
        <v/>
      </c>
      <c r="M3047" t="str">
        <f>IF(LEN($F3047)&gt;0,INDEX('Hoja1_datos de origen'!$C:$C,MATCH($F3047,$E:$E,0)),"")</f>
        <v/>
      </c>
      <c r="N3047" t="str">
        <f>IF(LEN($F3047)&gt;0,INDEX('Hoja1_datos de origen'!$U:$U,MATCH($F3047,$E:$E,0)),"")</f>
        <v/>
      </c>
    </row>
    <row r="3048" spans="3:14">
      <c r="C3048" t="str">
        <f>IF('Hoja1_datos de origen'!$I3048&gt;=edad_minima,'Hoja1_datos de origen'!$C3048,"")</f>
        <v/>
      </c>
      <c r="D3048" t="str">
        <f>IF(LEN($C3048)&gt;0,(CONCATENATE('Hoja1_datos de origen'!$V3048,"-",'Hoja1_datos de origen'!$R3048,"-",TEXT('Hoja1_datos de origen'!$I3048,"000"),"-",'Hoja1_datos de origen'!$C3048)),"")</f>
        <v/>
      </c>
      <c r="E3048" t="str">
        <f>IF(LEN($C3048)&gt;0,COUNTIF($D:$D,"&gt;="&amp;$D3048),"")</f>
        <v/>
      </c>
      <c r="F3048" t="str">
        <f t="shared" si="92"/>
        <v/>
      </c>
      <c r="G3048" t="str">
        <f t="shared" si="93"/>
        <v/>
      </c>
      <c r="H3048" t="str">
        <f>IF(LEN($F3048)&gt;0,INDEX('Hoja1_datos de origen'!$V:$V,MATCH($F3048,$E:$E,0)),"")</f>
        <v/>
      </c>
      <c r="I3048" t="str">
        <f>IF(LEN($F3048)&gt;0,INDEX('Hoja1_datos de origen'!$R:$R,MATCH($F3048,$E:$E,0)),"")</f>
        <v/>
      </c>
      <c r="J3048" t="str">
        <f>IF(LEN($F3048)&gt;0,IF(INDEX('Hoja1_datos de origen'!$F:$F,MATCH($F3048,$E:$E,0))="","",INDEX('Hoja1_datos de origen'!$F:$F,MATCH($F3048,$E:$E,0))),"")</f>
        <v/>
      </c>
      <c r="K3048" s="10" t="str">
        <f>IF(LEN($F3048)&gt;0,INDEX('Hoja1_datos de origen'!$I:$I,MATCH($F3048,$E:$E,0)),"")</f>
        <v/>
      </c>
      <c r="L3048" s="10" t="str">
        <f>IF(LEN($F3048)&gt;0,INDEX('Hoja1_datos de origen'!$G:$G,MATCH($F3048,$E:$E,0)),"")</f>
        <v/>
      </c>
      <c r="M3048" t="str">
        <f>IF(LEN($F3048)&gt;0,INDEX('Hoja1_datos de origen'!$C:$C,MATCH($F3048,$E:$E,0)),"")</f>
        <v/>
      </c>
      <c r="N3048" t="str">
        <f>IF(LEN($F3048)&gt;0,INDEX('Hoja1_datos de origen'!$U:$U,MATCH($F3048,$E:$E,0)),"")</f>
        <v/>
      </c>
    </row>
    <row r="3049" spans="3:14">
      <c r="C3049" t="str">
        <f>IF('Hoja1_datos de origen'!$I3049&gt;=edad_minima,'Hoja1_datos de origen'!$C3049,"")</f>
        <v/>
      </c>
      <c r="D3049" t="str">
        <f>IF(LEN($C3049)&gt;0,(CONCATENATE('Hoja1_datos de origen'!$V3049,"-",'Hoja1_datos de origen'!$R3049,"-",TEXT('Hoja1_datos de origen'!$I3049,"000"),"-",'Hoja1_datos de origen'!$C3049)),"")</f>
        <v/>
      </c>
      <c r="E3049" t="str">
        <f>IF(LEN($C3049)&gt;0,COUNTIF($D:$D,"&gt;="&amp;$D3049),"")</f>
        <v/>
      </c>
      <c r="F3049" t="str">
        <f t="shared" si="92"/>
        <v/>
      </c>
      <c r="G3049" t="str">
        <f t="shared" si="93"/>
        <v/>
      </c>
      <c r="H3049" t="str">
        <f>IF(LEN($F3049)&gt;0,INDEX('Hoja1_datos de origen'!$V:$V,MATCH($F3049,$E:$E,0)),"")</f>
        <v/>
      </c>
      <c r="I3049" t="str">
        <f>IF(LEN($F3049)&gt;0,INDEX('Hoja1_datos de origen'!$R:$R,MATCH($F3049,$E:$E,0)),"")</f>
        <v/>
      </c>
      <c r="J3049" t="str">
        <f>IF(LEN($F3049)&gt;0,IF(INDEX('Hoja1_datos de origen'!$F:$F,MATCH($F3049,$E:$E,0))="","",INDEX('Hoja1_datos de origen'!$F:$F,MATCH($F3049,$E:$E,0))),"")</f>
        <v/>
      </c>
      <c r="K3049" s="10" t="str">
        <f>IF(LEN($F3049)&gt;0,INDEX('Hoja1_datos de origen'!$I:$I,MATCH($F3049,$E:$E,0)),"")</f>
        <v/>
      </c>
      <c r="L3049" s="10" t="str">
        <f>IF(LEN($F3049)&gt;0,INDEX('Hoja1_datos de origen'!$G:$G,MATCH($F3049,$E:$E,0)),"")</f>
        <v/>
      </c>
      <c r="M3049" t="str">
        <f>IF(LEN($F3049)&gt;0,INDEX('Hoja1_datos de origen'!$C:$C,MATCH($F3049,$E:$E,0)),"")</f>
        <v/>
      </c>
      <c r="N3049" t="str">
        <f>IF(LEN($F3049)&gt;0,INDEX('Hoja1_datos de origen'!$U:$U,MATCH($F3049,$E:$E,0)),"")</f>
        <v/>
      </c>
    </row>
    <row r="3050" spans="3:14">
      <c r="C3050" t="str">
        <f>IF('Hoja1_datos de origen'!$I3050&gt;=edad_minima,'Hoja1_datos de origen'!$C3050,"")</f>
        <v/>
      </c>
      <c r="D3050" t="str">
        <f>IF(LEN($C3050)&gt;0,(CONCATENATE('Hoja1_datos de origen'!$V3050,"-",'Hoja1_datos de origen'!$R3050,"-",TEXT('Hoja1_datos de origen'!$I3050,"000"),"-",'Hoja1_datos de origen'!$C3050)),"")</f>
        <v/>
      </c>
      <c r="E3050" t="str">
        <f>IF(LEN($C3050)&gt;0,COUNTIF($D:$D,"&gt;="&amp;$D3050),"")</f>
        <v/>
      </c>
      <c r="F3050" t="str">
        <f t="shared" si="92"/>
        <v/>
      </c>
      <c r="G3050" t="str">
        <f t="shared" si="93"/>
        <v/>
      </c>
      <c r="H3050" t="str">
        <f>IF(LEN($F3050)&gt;0,INDEX('Hoja1_datos de origen'!$V:$V,MATCH($F3050,$E:$E,0)),"")</f>
        <v/>
      </c>
      <c r="I3050" t="str">
        <f>IF(LEN($F3050)&gt;0,INDEX('Hoja1_datos de origen'!$R:$R,MATCH($F3050,$E:$E,0)),"")</f>
        <v/>
      </c>
      <c r="J3050" t="str">
        <f>IF(LEN($F3050)&gt;0,IF(INDEX('Hoja1_datos de origen'!$F:$F,MATCH($F3050,$E:$E,0))="","",INDEX('Hoja1_datos de origen'!$F:$F,MATCH($F3050,$E:$E,0))),"")</f>
        <v/>
      </c>
      <c r="K3050" s="10" t="str">
        <f>IF(LEN($F3050)&gt;0,INDEX('Hoja1_datos de origen'!$I:$I,MATCH($F3050,$E:$E,0)),"")</f>
        <v/>
      </c>
      <c r="L3050" s="10" t="str">
        <f>IF(LEN($F3050)&gt;0,INDEX('Hoja1_datos de origen'!$G:$G,MATCH($F3050,$E:$E,0)),"")</f>
        <v/>
      </c>
      <c r="M3050" t="str">
        <f>IF(LEN($F3050)&gt;0,INDEX('Hoja1_datos de origen'!$C:$C,MATCH($F3050,$E:$E,0)),"")</f>
        <v/>
      </c>
      <c r="N3050" t="str">
        <f>IF(LEN($F3050)&gt;0,INDEX('Hoja1_datos de origen'!$U:$U,MATCH($F3050,$E:$E,0)),"")</f>
        <v/>
      </c>
    </row>
    <row r="3051" spans="3:14">
      <c r="C3051" t="str">
        <f>IF('Hoja1_datos de origen'!$I3051&gt;=edad_minima,'Hoja1_datos de origen'!$C3051,"")</f>
        <v/>
      </c>
      <c r="D3051" t="str">
        <f>IF(LEN($C3051)&gt;0,(CONCATENATE('Hoja1_datos de origen'!$V3051,"-",'Hoja1_datos de origen'!$R3051,"-",TEXT('Hoja1_datos de origen'!$I3051,"000"),"-",'Hoja1_datos de origen'!$C3051)),"")</f>
        <v/>
      </c>
      <c r="E3051" t="str">
        <f>IF(LEN($C3051)&gt;0,COUNTIF($D:$D,"&gt;="&amp;$D3051),"")</f>
        <v/>
      </c>
      <c r="F3051" t="str">
        <f t="shared" si="92"/>
        <v/>
      </c>
      <c r="G3051" t="str">
        <f t="shared" si="93"/>
        <v/>
      </c>
      <c r="H3051" t="str">
        <f>IF(LEN($F3051)&gt;0,INDEX('Hoja1_datos de origen'!$V:$V,MATCH($F3051,$E:$E,0)),"")</f>
        <v/>
      </c>
      <c r="I3051" t="str">
        <f>IF(LEN($F3051)&gt;0,INDEX('Hoja1_datos de origen'!$R:$R,MATCH($F3051,$E:$E,0)),"")</f>
        <v/>
      </c>
      <c r="J3051" t="str">
        <f>IF(LEN($F3051)&gt;0,IF(INDEX('Hoja1_datos de origen'!$F:$F,MATCH($F3051,$E:$E,0))="","",INDEX('Hoja1_datos de origen'!$F:$F,MATCH($F3051,$E:$E,0))),"")</f>
        <v/>
      </c>
      <c r="K3051" s="10" t="str">
        <f>IF(LEN($F3051)&gt;0,INDEX('Hoja1_datos de origen'!$I:$I,MATCH($F3051,$E:$E,0)),"")</f>
        <v/>
      </c>
      <c r="L3051" s="10" t="str">
        <f>IF(LEN($F3051)&gt;0,INDEX('Hoja1_datos de origen'!$G:$G,MATCH($F3051,$E:$E,0)),"")</f>
        <v/>
      </c>
      <c r="M3051" t="str">
        <f>IF(LEN($F3051)&gt;0,INDEX('Hoja1_datos de origen'!$C:$C,MATCH($F3051,$E:$E,0)),"")</f>
        <v/>
      </c>
      <c r="N3051" t="str">
        <f>IF(LEN($F3051)&gt;0,INDEX('Hoja1_datos de origen'!$U:$U,MATCH($F3051,$E:$E,0)),"")</f>
        <v/>
      </c>
    </row>
    <row r="3052" spans="3:14">
      <c r="C3052" t="str">
        <f>IF('Hoja1_datos de origen'!$I3052&gt;=edad_minima,'Hoja1_datos de origen'!$C3052,"")</f>
        <v/>
      </c>
      <c r="D3052" t="str">
        <f>IF(LEN($C3052)&gt;0,(CONCATENATE('Hoja1_datos de origen'!$V3052,"-",'Hoja1_datos de origen'!$R3052,"-",TEXT('Hoja1_datos de origen'!$I3052,"000"),"-",'Hoja1_datos de origen'!$C3052)),"")</f>
        <v/>
      </c>
      <c r="E3052" t="str">
        <f>IF(LEN($C3052)&gt;0,COUNTIF($D:$D,"&gt;="&amp;$D3052),"")</f>
        <v/>
      </c>
      <c r="F3052" t="str">
        <f t="shared" si="92"/>
        <v/>
      </c>
      <c r="G3052" t="str">
        <f t="shared" si="93"/>
        <v/>
      </c>
      <c r="H3052" t="str">
        <f>IF(LEN($F3052)&gt;0,INDEX('Hoja1_datos de origen'!$V:$V,MATCH($F3052,$E:$E,0)),"")</f>
        <v/>
      </c>
      <c r="I3052" t="str">
        <f>IF(LEN($F3052)&gt;0,INDEX('Hoja1_datos de origen'!$R:$R,MATCH($F3052,$E:$E,0)),"")</f>
        <v/>
      </c>
      <c r="J3052" t="str">
        <f>IF(LEN($F3052)&gt;0,IF(INDEX('Hoja1_datos de origen'!$F:$F,MATCH($F3052,$E:$E,0))="","",INDEX('Hoja1_datos de origen'!$F:$F,MATCH($F3052,$E:$E,0))),"")</f>
        <v/>
      </c>
      <c r="K3052" s="10" t="str">
        <f>IF(LEN($F3052)&gt;0,INDEX('Hoja1_datos de origen'!$I:$I,MATCH($F3052,$E:$E,0)),"")</f>
        <v/>
      </c>
      <c r="L3052" s="10" t="str">
        <f>IF(LEN($F3052)&gt;0,INDEX('Hoja1_datos de origen'!$G:$G,MATCH($F3052,$E:$E,0)),"")</f>
        <v/>
      </c>
      <c r="M3052" t="str">
        <f>IF(LEN($F3052)&gt;0,INDEX('Hoja1_datos de origen'!$C:$C,MATCH($F3052,$E:$E,0)),"")</f>
        <v/>
      </c>
      <c r="N3052" t="str">
        <f>IF(LEN($F3052)&gt;0,INDEX('Hoja1_datos de origen'!$U:$U,MATCH($F3052,$E:$E,0)),"")</f>
        <v/>
      </c>
    </row>
    <row r="3053" spans="3:14">
      <c r="C3053" t="str">
        <f>IF('Hoja1_datos de origen'!$I3053&gt;=edad_minima,'Hoja1_datos de origen'!$C3053,"")</f>
        <v/>
      </c>
      <c r="D3053" t="str">
        <f>IF(LEN($C3053)&gt;0,(CONCATENATE('Hoja1_datos de origen'!$V3053,"-",'Hoja1_datos de origen'!$R3053,"-",TEXT('Hoja1_datos de origen'!$I3053,"000"),"-",'Hoja1_datos de origen'!$C3053)),"")</f>
        <v/>
      </c>
      <c r="E3053" t="str">
        <f>IF(LEN($C3053)&gt;0,COUNTIF($D:$D,"&gt;="&amp;$D3053),"")</f>
        <v/>
      </c>
      <c r="F3053" t="str">
        <f t="shared" si="92"/>
        <v/>
      </c>
      <c r="G3053" t="str">
        <f t="shared" si="93"/>
        <v/>
      </c>
      <c r="H3053" t="str">
        <f>IF(LEN($F3053)&gt;0,INDEX('Hoja1_datos de origen'!$V:$V,MATCH($F3053,$E:$E,0)),"")</f>
        <v/>
      </c>
      <c r="I3053" t="str">
        <f>IF(LEN($F3053)&gt;0,INDEX('Hoja1_datos de origen'!$R:$R,MATCH($F3053,$E:$E,0)),"")</f>
        <v/>
      </c>
      <c r="J3053" t="str">
        <f>IF(LEN($F3053)&gt;0,IF(INDEX('Hoja1_datos de origen'!$F:$F,MATCH($F3053,$E:$E,0))="","",INDEX('Hoja1_datos de origen'!$F:$F,MATCH($F3053,$E:$E,0))),"")</f>
        <v/>
      </c>
      <c r="K3053" s="10" t="str">
        <f>IF(LEN($F3053)&gt;0,INDEX('Hoja1_datos de origen'!$I:$I,MATCH($F3053,$E:$E,0)),"")</f>
        <v/>
      </c>
      <c r="L3053" s="10" t="str">
        <f>IF(LEN($F3053)&gt;0,INDEX('Hoja1_datos de origen'!$G:$G,MATCH($F3053,$E:$E,0)),"")</f>
        <v/>
      </c>
      <c r="M3053" t="str">
        <f>IF(LEN($F3053)&gt;0,INDEX('Hoja1_datos de origen'!$C:$C,MATCH($F3053,$E:$E,0)),"")</f>
        <v/>
      </c>
      <c r="N3053" t="str">
        <f>IF(LEN($F3053)&gt;0,INDEX('Hoja1_datos de origen'!$U:$U,MATCH($F3053,$E:$E,0)),"")</f>
        <v/>
      </c>
    </row>
    <row r="3054" spans="3:14">
      <c r="C3054" t="str">
        <f>IF('Hoja1_datos de origen'!$I3054&gt;=edad_minima,'Hoja1_datos de origen'!$C3054,"")</f>
        <v/>
      </c>
      <c r="D3054" t="str">
        <f>IF(LEN($C3054)&gt;0,(CONCATENATE('Hoja1_datos de origen'!$V3054,"-",'Hoja1_datos de origen'!$R3054,"-",TEXT('Hoja1_datos de origen'!$I3054,"000"),"-",'Hoja1_datos de origen'!$C3054)),"")</f>
        <v/>
      </c>
      <c r="E3054" t="str">
        <f>IF(LEN($C3054)&gt;0,COUNTIF($D:$D,"&gt;="&amp;$D3054),"")</f>
        <v/>
      </c>
      <c r="F3054" t="str">
        <f t="shared" si="92"/>
        <v/>
      </c>
      <c r="G3054" t="str">
        <f t="shared" si="93"/>
        <v/>
      </c>
      <c r="H3054" t="str">
        <f>IF(LEN($F3054)&gt;0,INDEX('Hoja1_datos de origen'!$V:$V,MATCH($F3054,$E:$E,0)),"")</f>
        <v/>
      </c>
      <c r="I3054" t="str">
        <f>IF(LEN($F3054)&gt;0,INDEX('Hoja1_datos de origen'!$R:$R,MATCH($F3054,$E:$E,0)),"")</f>
        <v/>
      </c>
      <c r="J3054" t="str">
        <f>IF(LEN($F3054)&gt;0,IF(INDEX('Hoja1_datos de origen'!$F:$F,MATCH($F3054,$E:$E,0))="","",INDEX('Hoja1_datos de origen'!$F:$F,MATCH($F3054,$E:$E,0))),"")</f>
        <v/>
      </c>
      <c r="K3054" s="10" t="str">
        <f>IF(LEN($F3054)&gt;0,INDEX('Hoja1_datos de origen'!$I:$I,MATCH($F3054,$E:$E,0)),"")</f>
        <v/>
      </c>
      <c r="L3054" s="10" t="str">
        <f>IF(LEN($F3054)&gt;0,INDEX('Hoja1_datos de origen'!$G:$G,MATCH($F3054,$E:$E,0)),"")</f>
        <v/>
      </c>
      <c r="M3054" t="str">
        <f>IF(LEN($F3054)&gt;0,INDEX('Hoja1_datos de origen'!$C:$C,MATCH($F3054,$E:$E,0)),"")</f>
        <v/>
      </c>
      <c r="N3054" t="str">
        <f>IF(LEN($F3054)&gt;0,INDEX('Hoja1_datos de origen'!$U:$U,MATCH($F3054,$E:$E,0)),"")</f>
        <v/>
      </c>
    </row>
    <row r="3055" spans="3:14">
      <c r="C3055" t="str">
        <f>IF('Hoja1_datos de origen'!$I3055&gt;=edad_minima,'Hoja1_datos de origen'!$C3055,"")</f>
        <v/>
      </c>
      <c r="D3055" t="str">
        <f>IF(LEN($C3055)&gt;0,(CONCATENATE('Hoja1_datos de origen'!$V3055,"-",'Hoja1_datos de origen'!$R3055,"-",TEXT('Hoja1_datos de origen'!$I3055,"000"),"-",'Hoja1_datos de origen'!$C3055)),"")</f>
        <v/>
      </c>
      <c r="E3055" t="str">
        <f>IF(LEN($C3055)&gt;0,COUNTIF($D:$D,"&gt;="&amp;$D3055),"")</f>
        <v/>
      </c>
      <c r="F3055" t="str">
        <f t="shared" si="92"/>
        <v/>
      </c>
      <c r="G3055" t="str">
        <f t="shared" si="93"/>
        <v/>
      </c>
      <c r="H3055" t="str">
        <f>IF(LEN($F3055)&gt;0,INDEX('Hoja1_datos de origen'!$V:$V,MATCH($F3055,$E:$E,0)),"")</f>
        <v/>
      </c>
      <c r="I3055" t="str">
        <f>IF(LEN($F3055)&gt;0,INDEX('Hoja1_datos de origen'!$R:$R,MATCH($F3055,$E:$E,0)),"")</f>
        <v/>
      </c>
      <c r="J3055" t="str">
        <f>IF(LEN($F3055)&gt;0,IF(INDEX('Hoja1_datos de origen'!$F:$F,MATCH($F3055,$E:$E,0))="","",INDEX('Hoja1_datos de origen'!$F:$F,MATCH($F3055,$E:$E,0))),"")</f>
        <v/>
      </c>
      <c r="K3055" s="10" t="str">
        <f>IF(LEN($F3055)&gt;0,INDEX('Hoja1_datos de origen'!$I:$I,MATCH($F3055,$E:$E,0)),"")</f>
        <v/>
      </c>
      <c r="L3055" s="10" t="str">
        <f>IF(LEN($F3055)&gt;0,INDEX('Hoja1_datos de origen'!$G:$G,MATCH($F3055,$E:$E,0)),"")</f>
        <v/>
      </c>
      <c r="M3055" t="str">
        <f>IF(LEN($F3055)&gt;0,INDEX('Hoja1_datos de origen'!$C:$C,MATCH($F3055,$E:$E,0)),"")</f>
        <v/>
      </c>
      <c r="N3055" t="str">
        <f>IF(LEN($F3055)&gt;0,INDEX('Hoja1_datos de origen'!$U:$U,MATCH($F3055,$E:$E,0)),"")</f>
        <v/>
      </c>
    </row>
    <row r="3056" spans="3:14">
      <c r="C3056" t="str">
        <f>IF('Hoja1_datos de origen'!$I3056&gt;=edad_minima,'Hoja1_datos de origen'!$C3056,"")</f>
        <v/>
      </c>
      <c r="D3056" t="str">
        <f>IF(LEN($C3056)&gt;0,(CONCATENATE('Hoja1_datos de origen'!$V3056,"-",'Hoja1_datos de origen'!$R3056,"-",TEXT('Hoja1_datos de origen'!$I3056,"000"),"-",'Hoja1_datos de origen'!$C3056)),"")</f>
        <v/>
      </c>
      <c r="E3056" t="str">
        <f>IF(LEN($C3056)&gt;0,COUNTIF($D:$D,"&gt;="&amp;$D3056),"")</f>
        <v/>
      </c>
      <c r="F3056" t="str">
        <f t="shared" si="92"/>
        <v/>
      </c>
      <c r="G3056" t="str">
        <f t="shared" si="93"/>
        <v/>
      </c>
      <c r="H3056" t="str">
        <f>IF(LEN($F3056)&gt;0,INDEX('Hoja1_datos de origen'!$V:$V,MATCH($F3056,$E:$E,0)),"")</f>
        <v/>
      </c>
      <c r="I3056" t="str">
        <f>IF(LEN($F3056)&gt;0,INDEX('Hoja1_datos de origen'!$R:$R,MATCH($F3056,$E:$E,0)),"")</f>
        <v/>
      </c>
      <c r="J3056" t="str">
        <f>IF(LEN($F3056)&gt;0,IF(INDEX('Hoja1_datos de origen'!$F:$F,MATCH($F3056,$E:$E,0))="","",INDEX('Hoja1_datos de origen'!$F:$F,MATCH($F3056,$E:$E,0))),"")</f>
        <v/>
      </c>
      <c r="K3056" s="10" t="str">
        <f>IF(LEN($F3056)&gt;0,INDEX('Hoja1_datos de origen'!$I:$I,MATCH($F3056,$E:$E,0)),"")</f>
        <v/>
      </c>
      <c r="L3056" s="10" t="str">
        <f>IF(LEN($F3056)&gt;0,INDEX('Hoja1_datos de origen'!$G:$G,MATCH($F3056,$E:$E,0)),"")</f>
        <v/>
      </c>
      <c r="M3056" t="str">
        <f>IF(LEN($F3056)&gt;0,INDEX('Hoja1_datos de origen'!$C:$C,MATCH($F3056,$E:$E,0)),"")</f>
        <v/>
      </c>
      <c r="N3056" t="str">
        <f>IF(LEN($F3056)&gt;0,INDEX('Hoja1_datos de origen'!$U:$U,MATCH($F3056,$E:$E,0)),"")</f>
        <v/>
      </c>
    </row>
    <row r="3057" spans="3:14">
      <c r="C3057" t="str">
        <f>IF('Hoja1_datos de origen'!$I3057&gt;=edad_minima,'Hoja1_datos de origen'!$C3057,"")</f>
        <v/>
      </c>
      <c r="D3057" t="str">
        <f>IF(LEN($C3057)&gt;0,(CONCATENATE('Hoja1_datos de origen'!$V3057,"-",'Hoja1_datos de origen'!$R3057,"-",TEXT('Hoja1_datos de origen'!$I3057,"000"),"-",'Hoja1_datos de origen'!$C3057)),"")</f>
        <v/>
      </c>
      <c r="E3057" t="str">
        <f>IF(LEN($C3057)&gt;0,COUNTIF($D:$D,"&gt;="&amp;$D3057),"")</f>
        <v/>
      </c>
      <c r="F3057" t="str">
        <f t="shared" si="92"/>
        <v/>
      </c>
      <c r="G3057" t="str">
        <f t="shared" si="93"/>
        <v/>
      </c>
      <c r="H3057" t="str">
        <f>IF(LEN($F3057)&gt;0,INDEX('Hoja1_datos de origen'!$V:$V,MATCH($F3057,$E:$E,0)),"")</f>
        <v/>
      </c>
      <c r="I3057" t="str">
        <f>IF(LEN($F3057)&gt;0,INDEX('Hoja1_datos de origen'!$R:$R,MATCH($F3057,$E:$E,0)),"")</f>
        <v/>
      </c>
      <c r="J3057" t="str">
        <f>IF(LEN($F3057)&gt;0,IF(INDEX('Hoja1_datos de origen'!$F:$F,MATCH($F3057,$E:$E,0))="","",INDEX('Hoja1_datos de origen'!$F:$F,MATCH($F3057,$E:$E,0))),"")</f>
        <v/>
      </c>
      <c r="K3057" s="10" t="str">
        <f>IF(LEN($F3057)&gt;0,INDEX('Hoja1_datos de origen'!$I:$I,MATCH($F3057,$E:$E,0)),"")</f>
        <v/>
      </c>
      <c r="L3057" s="10" t="str">
        <f>IF(LEN($F3057)&gt;0,INDEX('Hoja1_datos de origen'!$G:$G,MATCH($F3057,$E:$E,0)),"")</f>
        <v/>
      </c>
      <c r="M3057" t="str">
        <f>IF(LEN($F3057)&gt;0,INDEX('Hoja1_datos de origen'!$C:$C,MATCH($F3057,$E:$E,0)),"")</f>
        <v/>
      </c>
      <c r="N3057" t="str">
        <f>IF(LEN($F3057)&gt;0,INDEX('Hoja1_datos de origen'!$U:$U,MATCH($F3057,$E:$E,0)),"")</f>
        <v/>
      </c>
    </row>
    <row r="3058" spans="3:14">
      <c r="C3058" t="str">
        <f>IF('Hoja1_datos de origen'!$I3058&gt;=edad_minima,'Hoja1_datos de origen'!$C3058,"")</f>
        <v/>
      </c>
      <c r="D3058" t="str">
        <f>IF(LEN($C3058)&gt;0,(CONCATENATE('Hoja1_datos de origen'!$V3058,"-",'Hoja1_datos de origen'!$R3058,"-",TEXT('Hoja1_datos de origen'!$I3058,"000"),"-",'Hoja1_datos de origen'!$C3058)),"")</f>
        <v/>
      </c>
      <c r="E3058" t="str">
        <f>IF(LEN($C3058)&gt;0,COUNTIF($D:$D,"&gt;="&amp;$D3058),"")</f>
        <v/>
      </c>
      <c r="F3058" t="str">
        <f t="shared" si="92"/>
        <v/>
      </c>
      <c r="G3058" t="str">
        <f t="shared" si="93"/>
        <v/>
      </c>
      <c r="H3058" t="str">
        <f>IF(LEN($F3058)&gt;0,INDEX('Hoja1_datos de origen'!$V:$V,MATCH($F3058,$E:$E,0)),"")</f>
        <v/>
      </c>
      <c r="I3058" t="str">
        <f>IF(LEN($F3058)&gt;0,INDEX('Hoja1_datos de origen'!$R:$R,MATCH($F3058,$E:$E,0)),"")</f>
        <v/>
      </c>
      <c r="J3058" t="str">
        <f>IF(LEN($F3058)&gt;0,IF(INDEX('Hoja1_datos de origen'!$F:$F,MATCH($F3058,$E:$E,0))="","",INDEX('Hoja1_datos de origen'!$F:$F,MATCH($F3058,$E:$E,0))),"")</f>
        <v/>
      </c>
      <c r="K3058" s="10" t="str">
        <f>IF(LEN($F3058)&gt;0,INDEX('Hoja1_datos de origen'!$I:$I,MATCH($F3058,$E:$E,0)),"")</f>
        <v/>
      </c>
      <c r="L3058" s="10" t="str">
        <f>IF(LEN($F3058)&gt;0,INDEX('Hoja1_datos de origen'!$G:$G,MATCH($F3058,$E:$E,0)),"")</f>
        <v/>
      </c>
      <c r="M3058" t="str">
        <f>IF(LEN($F3058)&gt;0,INDEX('Hoja1_datos de origen'!$C:$C,MATCH($F3058,$E:$E,0)),"")</f>
        <v/>
      </c>
      <c r="N3058" t="str">
        <f>IF(LEN($F3058)&gt;0,INDEX('Hoja1_datos de origen'!$U:$U,MATCH($F3058,$E:$E,0)),"")</f>
        <v/>
      </c>
    </row>
    <row r="3059" spans="3:14">
      <c r="C3059" t="str">
        <f>IF('Hoja1_datos de origen'!$I3059&gt;=edad_minima,'Hoja1_datos de origen'!$C3059,"")</f>
        <v/>
      </c>
      <c r="D3059" t="str">
        <f>IF(LEN($C3059)&gt;0,(CONCATENATE('Hoja1_datos de origen'!$V3059,"-",'Hoja1_datos de origen'!$R3059,"-",TEXT('Hoja1_datos de origen'!$I3059,"000"),"-",'Hoja1_datos de origen'!$C3059)),"")</f>
        <v/>
      </c>
      <c r="E3059" t="str">
        <f>IF(LEN($C3059)&gt;0,COUNTIF($D:$D,"&gt;="&amp;$D3059),"")</f>
        <v/>
      </c>
      <c r="F3059" t="str">
        <f t="shared" si="92"/>
        <v/>
      </c>
      <c r="G3059" t="str">
        <f t="shared" si="93"/>
        <v/>
      </c>
      <c r="H3059" t="str">
        <f>IF(LEN($F3059)&gt;0,INDEX('Hoja1_datos de origen'!$V:$V,MATCH($F3059,$E:$E,0)),"")</f>
        <v/>
      </c>
      <c r="I3059" t="str">
        <f>IF(LEN($F3059)&gt;0,INDEX('Hoja1_datos de origen'!$R:$R,MATCH($F3059,$E:$E,0)),"")</f>
        <v/>
      </c>
      <c r="J3059" t="str">
        <f>IF(LEN($F3059)&gt;0,IF(INDEX('Hoja1_datos de origen'!$F:$F,MATCH($F3059,$E:$E,0))="","",INDEX('Hoja1_datos de origen'!$F:$F,MATCH($F3059,$E:$E,0))),"")</f>
        <v/>
      </c>
      <c r="K3059" s="10" t="str">
        <f>IF(LEN($F3059)&gt;0,INDEX('Hoja1_datos de origen'!$I:$I,MATCH($F3059,$E:$E,0)),"")</f>
        <v/>
      </c>
      <c r="L3059" s="10" t="str">
        <f>IF(LEN($F3059)&gt;0,INDEX('Hoja1_datos de origen'!$G:$G,MATCH($F3059,$E:$E,0)),"")</f>
        <v/>
      </c>
      <c r="M3059" t="str">
        <f>IF(LEN($F3059)&gt;0,INDEX('Hoja1_datos de origen'!$C:$C,MATCH($F3059,$E:$E,0)),"")</f>
        <v/>
      </c>
      <c r="N3059" t="str">
        <f>IF(LEN($F3059)&gt;0,INDEX('Hoja1_datos de origen'!$U:$U,MATCH($F3059,$E:$E,0)),"")</f>
        <v/>
      </c>
    </row>
    <row r="3060" spans="3:14">
      <c r="C3060" t="str">
        <f>IF('Hoja1_datos de origen'!$I3060&gt;=edad_minima,'Hoja1_datos de origen'!$C3060,"")</f>
        <v/>
      </c>
      <c r="D3060" t="str">
        <f>IF(LEN($C3060)&gt;0,(CONCATENATE('Hoja1_datos de origen'!$V3060,"-",'Hoja1_datos de origen'!$R3060,"-",TEXT('Hoja1_datos de origen'!$I3060,"000"),"-",'Hoja1_datos de origen'!$C3060)),"")</f>
        <v/>
      </c>
      <c r="E3060" t="str">
        <f>IF(LEN($C3060)&gt;0,COUNTIF($D:$D,"&gt;="&amp;$D3060),"")</f>
        <v/>
      </c>
      <c r="F3060" t="str">
        <f t="shared" si="92"/>
        <v/>
      </c>
      <c r="G3060" t="str">
        <f t="shared" si="93"/>
        <v/>
      </c>
      <c r="H3060" t="str">
        <f>IF(LEN($F3060)&gt;0,INDEX('Hoja1_datos de origen'!$V:$V,MATCH($F3060,$E:$E,0)),"")</f>
        <v/>
      </c>
      <c r="I3060" t="str">
        <f>IF(LEN($F3060)&gt;0,INDEX('Hoja1_datos de origen'!$R:$R,MATCH($F3060,$E:$E,0)),"")</f>
        <v/>
      </c>
      <c r="J3060" t="str">
        <f>IF(LEN($F3060)&gt;0,IF(INDEX('Hoja1_datos de origen'!$F:$F,MATCH($F3060,$E:$E,0))="","",INDEX('Hoja1_datos de origen'!$F:$F,MATCH($F3060,$E:$E,0))),"")</f>
        <v/>
      </c>
      <c r="K3060" s="10" t="str">
        <f>IF(LEN($F3060)&gt;0,INDEX('Hoja1_datos de origen'!$I:$I,MATCH($F3060,$E:$E,0)),"")</f>
        <v/>
      </c>
      <c r="L3060" s="10" t="str">
        <f>IF(LEN($F3060)&gt;0,INDEX('Hoja1_datos de origen'!$G:$G,MATCH($F3060,$E:$E,0)),"")</f>
        <v/>
      </c>
      <c r="M3060" t="str">
        <f>IF(LEN($F3060)&gt;0,INDEX('Hoja1_datos de origen'!$C:$C,MATCH($F3060,$E:$E,0)),"")</f>
        <v/>
      </c>
      <c r="N3060" t="str">
        <f>IF(LEN($F3060)&gt;0,INDEX('Hoja1_datos de origen'!$U:$U,MATCH($F3060,$E:$E,0)),"")</f>
        <v/>
      </c>
    </row>
    <row r="3061" spans="3:14">
      <c r="C3061" t="str">
        <f>IF('Hoja1_datos de origen'!$I3061&gt;=edad_minima,'Hoja1_datos de origen'!$C3061,"")</f>
        <v/>
      </c>
      <c r="D3061" t="str">
        <f>IF(LEN($C3061)&gt;0,(CONCATENATE('Hoja1_datos de origen'!$V3061,"-",'Hoja1_datos de origen'!$R3061,"-",TEXT('Hoja1_datos de origen'!$I3061,"000"),"-",'Hoja1_datos de origen'!$C3061)),"")</f>
        <v/>
      </c>
      <c r="E3061" t="str">
        <f>IF(LEN($C3061)&gt;0,COUNTIF($D:$D,"&gt;="&amp;$D3061),"")</f>
        <v/>
      </c>
      <c r="F3061" t="str">
        <f t="shared" si="92"/>
        <v/>
      </c>
      <c r="G3061" t="str">
        <f t="shared" si="93"/>
        <v/>
      </c>
      <c r="H3061" t="str">
        <f>IF(LEN($F3061)&gt;0,INDEX('Hoja1_datos de origen'!$V:$V,MATCH($F3061,$E:$E,0)),"")</f>
        <v/>
      </c>
      <c r="I3061" t="str">
        <f>IF(LEN($F3061)&gt;0,INDEX('Hoja1_datos de origen'!$R:$R,MATCH($F3061,$E:$E,0)),"")</f>
        <v/>
      </c>
      <c r="J3061" t="str">
        <f>IF(LEN($F3061)&gt;0,IF(INDEX('Hoja1_datos de origen'!$F:$F,MATCH($F3061,$E:$E,0))="","",INDEX('Hoja1_datos de origen'!$F:$F,MATCH($F3061,$E:$E,0))),"")</f>
        <v/>
      </c>
      <c r="K3061" s="10" t="str">
        <f>IF(LEN($F3061)&gt;0,INDEX('Hoja1_datos de origen'!$I:$I,MATCH($F3061,$E:$E,0)),"")</f>
        <v/>
      </c>
      <c r="L3061" s="10" t="str">
        <f>IF(LEN($F3061)&gt;0,INDEX('Hoja1_datos de origen'!$G:$G,MATCH($F3061,$E:$E,0)),"")</f>
        <v/>
      </c>
      <c r="M3061" t="str">
        <f>IF(LEN($F3061)&gt;0,INDEX('Hoja1_datos de origen'!$C:$C,MATCH($F3061,$E:$E,0)),"")</f>
        <v/>
      </c>
      <c r="N3061" t="str">
        <f>IF(LEN($F3061)&gt;0,INDEX('Hoja1_datos de origen'!$U:$U,MATCH($F3061,$E:$E,0)),"")</f>
        <v/>
      </c>
    </row>
    <row r="3062" spans="3:14">
      <c r="C3062" t="str">
        <f>IF('Hoja1_datos de origen'!$I3062&gt;=edad_minima,'Hoja1_datos de origen'!$C3062,"")</f>
        <v/>
      </c>
      <c r="D3062" t="str">
        <f>IF(LEN($C3062)&gt;0,(CONCATENATE('Hoja1_datos de origen'!$V3062,"-",'Hoja1_datos de origen'!$R3062,"-",TEXT('Hoja1_datos de origen'!$I3062,"000"),"-",'Hoja1_datos de origen'!$C3062)),"")</f>
        <v/>
      </c>
      <c r="E3062" t="str">
        <f>IF(LEN($C3062)&gt;0,COUNTIF($D:$D,"&gt;="&amp;$D3062),"")</f>
        <v/>
      </c>
      <c r="F3062" t="str">
        <f t="shared" si="92"/>
        <v/>
      </c>
      <c r="G3062" t="str">
        <f t="shared" si="93"/>
        <v/>
      </c>
      <c r="H3062" t="str">
        <f>IF(LEN($F3062)&gt;0,INDEX('Hoja1_datos de origen'!$V:$V,MATCH($F3062,$E:$E,0)),"")</f>
        <v/>
      </c>
      <c r="I3062" t="str">
        <f>IF(LEN($F3062)&gt;0,INDEX('Hoja1_datos de origen'!$R:$R,MATCH($F3062,$E:$E,0)),"")</f>
        <v/>
      </c>
      <c r="J3062" t="str">
        <f>IF(LEN($F3062)&gt;0,IF(INDEX('Hoja1_datos de origen'!$F:$F,MATCH($F3062,$E:$E,0))="","",INDEX('Hoja1_datos de origen'!$F:$F,MATCH($F3062,$E:$E,0))),"")</f>
        <v/>
      </c>
      <c r="K3062" s="10" t="str">
        <f>IF(LEN($F3062)&gt;0,INDEX('Hoja1_datos de origen'!$I:$I,MATCH($F3062,$E:$E,0)),"")</f>
        <v/>
      </c>
      <c r="L3062" s="10" t="str">
        <f>IF(LEN($F3062)&gt;0,INDEX('Hoja1_datos de origen'!$G:$G,MATCH($F3062,$E:$E,0)),"")</f>
        <v/>
      </c>
      <c r="M3062" t="str">
        <f>IF(LEN($F3062)&gt;0,INDEX('Hoja1_datos de origen'!$C:$C,MATCH($F3062,$E:$E,0)),"")</f>
        <v/>
      </c>
      <c r="N3062" t="str">
        <f>IF(LEN($F3062)&gt;0,INDEX('Hoja1_datos de origen'!$U:$U,MATCH($F3062,$E:$E,0)),"")</f>
        <v/>
      </c>
    </row>
    <row r="3063" spans="3:14">
      <c r="C3063" t="str">
        <f>IF('Hoja1_datos de origen'!$I3063&gt;=edad_minima,'Hoja1_datos de origen'!$C3063,"")</f>
        <v/>
      </c>
      <c r="D3063" t="str">
        <f>IF(LEN($C3063)&gt;0,(CONCATENATE('Hoja1_datos de origen'!$V3063,"-",'Hoja1_datos de origen'!$R3063,"-",TEXT('Hoja1_datos de origen'!$I3063,"000"),"-",'Hoja1_datos de origen'!$C3063)),"")</f>
        <v/>
      </c>
      <c r="E3063" t="str">
        <f>IF(LEN($C3063)&gt;0,COUNTIF($D:$D,"&gt;="&amp;$D3063),"")</f>
        <v/>
      </c>
      <c r="F3063" t="str">
        <f t="shared" si="92"/>
        <v/>
      </c>
      <c r="G3063" t="str">
        <f t="shared" si="93"/>
        <v/>
      </c>
      <c r="H3063" t="str">
        <f>IF(LEN($F3063)&gt;0,INDEX('Hoja1_datos de origen'!$V:$V,MATCH($F3063,$E:$E,0)),"")</f>
        <v/>
      </c>
      <c r="I3063" t="str">
        <f>IF(LEN($F3063)&gt;0,INDEX('Hoja1_datos de origen'!$R:$R,MATCH($F3063,$E:$E,0)),"")</f>
        <v/>
      </c>
      <c r="J3063" t="str">
        <f>IF(LEN($F3063)&gt;0,IF(INDEX('Hoja1_datos de origen'!$F:$F,MATCH($F3063,$E:$E,0))="","",INDEX('Hoja1_datos de origen'!$F:$F,MATCH($F3063,$E:$E,0))),"")</f>
        <v/>
      </c>
      <c r="K3063" s="10" t="str">
        <f>IF(LEN($F3063)&gt;0,INDEX('Hoja1_datos de origen'!$I:$I,MATCH($F3063,$E:$E,0)),"")</f>
        <v/>
      </c>
      <c r="L3063" s="10" t="str">
        <f>IF(LEN($F3063)&gt;0,INDEX('Hoja1_datos de origen'!$G:$G,MATCH($F3063,$E:$E,0)),"")</f>
        <v/>
      </c>
      <c r="M3063" t="str">
        <f>IF(LEN($F3063)&gt;0,INDEX('Hoja1_datos de origen'!$C:$C,MATCH($F3063,$E:$E,0)),"")</f>
        <v/>
      </c>
      <c r="N3063" t="str">
        <f>IF(LEN($F3063)&gt;0,INDEX('Hoja1_datos de origen'!$U:$U,MATCH($F3063,$E:$E,0)),"")</f>
        <v/>
      </c>
    </row>
    <row r="3064" spans="3:14">
      <c r="C3064" t="str">
        <f>IF('Hoja1_datos de origen'!$I3064&gt;=edad_minima,'Hoja1_datos de origen'!$C3064,"")</f>
        <v/>
      </c>
      <c r="D3064" t="str">
        <f>IF(LEN($C3064)&gt;0,(CONCATENATE('Hoja1_datos de origen'!$V3064,"-",'Hoja1_datos de origen'!$R3064,"-",TEXT('Hoja1_datos de origen'!$I3064,"000"),"-",'Hoja1_datos de origen'!$C3064)),"")</f>
        <v/>
      </c>
      <c r="E3064" t="str">
        <f>IF(LEN($C3064)&gt;0,COUNTIF($D:$D,"&gt;="&amp;$D3064),"")</f>
        <v/>
      </c>
      <c r="F3064" t="str">
        <f t="shared" si="92"/>
        <v/>
      </c>
      <c r="G3064" t="str">
        <f t="shared" si="93"/>
        <v/>
      </c>
      <c r="H3064" t="str">
        <f>IF(LEN($F3064)&gt;0,INDEX('Hoja1_datos de origen'!$V:$V,MATCH($F3064,$E:$E,0)),"")</f>
        <v/>
      </c>
      <c r="I3064" t="str">
        <f>IF(LEN($F3064)&gt;0,INDEX('Hoja1_datos de origen'!$R:$R,MATCH($F3064,$E:$E,0)),"")</f>
        <v/>
      </c>
      <c r="J3064" t="str">
        <f>IF(LEN($F3064)&gt;0,IF(INDEX('Hoja1_datos de origen'!$F:$F,MATCH($F3064,$E:$E,0))="","",INDEX('Hoja1_datos de origen'!$F:$F,MATCH($F3064,$E:$E,0))),"")</f>
        <v/>
      </c>
      <c r="K3064" s="10" t="str">
        <f>IF(LEN($F3064)&gt;0,INDEX('Hoja1_datos de origen'!$I:$I,MATCH($F3064,$E:$E,0)),"")</f>
        <v/>
      </c>
      <c r="L3064" s="10" t="str">
        <f>IF(LEN($F3064)&gt;0,INDEX('Hoja1_datos de origen'!$G:$G,MATCH($F3064,$E:$E,0)),"")</f>
        <v/>
      </c>
      <c r="M3064" t="str">
        <f>IF(LEN($F3064)&gt;0,INDEX('Hoja1_datos de origen'!$C:$C,MATCH($F3064,$E:$E,0)),"")</f>
        <v/>
      </c>
      <c r="N3064" t="str">
        <f>IF(LEN($F3064)&gt;0,INDEX('Hoja1_datos de origen'!$U:$U,MATCH($F3064,$E:$E,0)),"")</f>
        <v/>
      </c>
    </row>
    <row r="3065" spans="3:14">
      <c r="C3065" t="str">
        <f>IF('Hoja1_datos de origen'!$I3065&gt;=edad_minima,'Hoja1_datos de origen'!$C3065,"")</f>
        <v/>
      </c>
      <c r="D3065" t="str">
        <f>IF(LEN($C3065)&gt;0,(CONCATENATE('Hoja1_datos de origen'!$V3065,"-",'Hoja1_datos de origen'!$R3065,"-",TEXT('Hoja1_datos de origen'!$I3065,"000"),"-",'Hoja1_datos de origen'!$C3065)),"")</f>
        <v/>
      </c>
      <c r="E3065" t="str">
        <f>IF(LEN($C3065)&gt;0,COUNTIF($D:$D,"&gt;="&amp;$D3065),"")</f>
        <v/>
      </c>
      <c r="F3065" t="str">
        <f t="shared" si="92"/>
        <v/>
      </c>
      <c r="G3065" t="str">
        <f t="shared" si="93"/>
        <v/>
      </c>
      <c r="H3065" t="str">
        <f>IF(LEN($F3065)&gt;0,INDEX('Hoja1_datos de origen'!$V:$V,MATCH($F3065,$E:$E,0)),"")</f>
        <v/>
      </c>
      <c r="I3065" t="str">
        <f>IF(LEN($F3065)&gt;0,INDEX('Hoja1_datos de origen'!$R:$R,MATCH($F3065,$E:$E,0)),"")</f>
        <v/>
      </c>
      <c r="J3065" t="str">
        <f>IF(LEN($F3065)&gt;0,IF(INDEX('Hoja1_datos de origen'!$F:$F,MATCH($F3065,$E:$E,0))="","",INDEX('Hoja1_datos de origen'!$F:$F,MATCH($F3065,$E:$E,0))),"")</f>
        <v/>
      </c>
      <c r="K3065" s="10" t="str">
        <f>IF(LEN($F3065)&gt;0,INDEX('Hoja1_datos de origen'!$I:$I,MATCH($F3065,$E:$E,0)),"")</f>
        <v/>
      </c>
      <c r="L3065" s="10" t="str">
        <f>IF(LEN($F3065)&gt;0,INDEX('Hoja1_datos de origen'!$G:$G,MATCH($F3065,$E:$E,0)),"")</f>
        <v/>
      </c>
      <c r="M3065" t="str">
        <f>IF(LEN($F3065)&gt;0,INDEX('Hoja1_datos de origen'!$C:$C,MATCH($F3065,$E:$E,0)),"")</f>
        <v/>
      </c>
      <c r="N3065" t="str">
        <f>IF(LEN($F3065)&gt;0,INDEX('Hoja1_datos de origen'!$U:$U,MATCH($F3065,$E:$E,0)),"")</f>
        <v/>
      </c>
    </row>
    <row r="3066" spans="3:14">
      <c r="C3066" t="str">
        <f>IF('Hoja1_datos de origen'!$I3066&gt;=edad_minima,'Hoja1_datos de origen'!$C3066,"")</f>
        <v/>
      </c>
      <c r="D3066" t="str">
        <f>IF(LEN($C3066)&gt;0,(CONCATENATE('Hoja1_datos de origen'!$V3066,"-",'Hoja1_datos de origen'!$R3066,"-",TEXT('Hoja1_datos de origen'!$I3066,"000"),"-",'Hoja1_datos de origen'!$C3066)),"")</f>
        <v/>
      </c>
      <c r="E3066" t="str">
        <f>IF(LEN($C3066)&gt;0,COUNTIF($D:$D,"&gt;="&amp;$D3066),"")</f>
        <v/>
      </c>
      <c r="F3066" t="str">
        <f t="shared" si="92"/>
        <v/>
      </c>
      <c r="G3066" t="str">
        <f t="shared" si="93"/>
        <v/>
      </c>
      <c r="H3066" t="str">
        <f>IF(LEN($F3066)&gt;0,INDEX('Hoja1_datos de origen'!$V:$V,MATCH($F3066,$E:$E,0)),"")</f>
        <v/>
      </c>
      <c r="I3066" t="str">
        <f>IF(LEN($F3066)&gt;0,INDEX('Hoja1_datos de origen'!$R:$R,MATCH($F3066,$E:$E,0)),"")</f>
        <v/>
      </c>
      <c r="J3066" t="str">
        <f>IF(LEN($F3066)&gt;0,IF(INDEX('Hoja1_datos de origen'!$F:$F,MATCH($F3066,$E:$E,0))="","",INDEX('Hoja1_datos de origen'!$F:$F,MATCH($F3066,$E:$E,0))),"")</f>
        <v/>
      </c>
      <c r="K3066" s="10" t="str">
        <f>IF(LEN($F3066)&gt;0,INDEX('Hoja1_datos de origen'!$I:$I,MATCH($F3066,$E:$E,0)),"")</f>
        <v/>
      </c>
      <c r="L3066" s="10" t="str">
        <f>IF(LEN($F3066)&gt;0,INDEX('Hoja1_datos de origen'!$G:$G,MATCH($F3066,$E:$E,0)),"")</f>
        <v/>
      </c>
      <c r="M3066" t="str">
        <f>IF(LEN($F3066)&gt;0,INDEX('Hoja1_datos de origen'!$C:$C,MATCH($F3066,$E:$E,0)),"")</f>
        <v/>
      </c>
      <c r="N3066" t="str">
        <f>IF(LEN($F3066)&gt;0,INDEX('Hoja1_datos de origen'!$U:$U,MATCH($F3066,$E:$E,0)),"")</f>
        <v/>
      </c>
    </row>
    <row r="3067" spans="3:14">
      <c r="C3067" t="str">
        <f>IF('Hoja1_datos de origen'!$I3067&gt;=edad_minima,'Hoja1_datos de origen'!$C3067,"")</f>
        <v/>
      </c>
      <c r="D3067" t="str">
        <f>IF(LEN($C3067)&gt;0,(CONCATENATE('Hoja1_datos de origen'!$V3067,"-",'Hoja1_datos de origen'!$R3067,"-",TEXT('Hoja1_datos de origen'!$I3067,"000"),"-",'Hoja1_datos de origen'!$C3067)),"")</f>
        <v/>
      </c>
      <c r="E3067" t="str">
        <f>IF(LEN($C3067)&gt;0,COUNTIF($D:$D,"&gt;="&amp;$D3067),"")</f>
        <v/>
      </c>
      <c r="F3067" t="str">
        <f t="shared" si="92"/>
        <v/>
      </c>
      <c r="G3067" t="str">
        <f t="shared" si="93"/>
        <v/>
      </c>
      <c r="H3067" t="str">
        <f>IF(LEN($F3067)&gt;0,INDEX('Hoja1_datos de origen'!$V:$V,MATCH($F3067,$E:$E,0)),"")</f>
        <v/>
      </c>
      <c r="I3067" t="str">
        <f>IF(LEN($F3067)&gt;0,INDEX('Hoja1_datos de origen'!$R:$R,MATCH($F3067,$E:$E,0)),"")</f>
        <v/>
      </c>
      <c r="J3067" t="str">
        <f>IF(LEN($F3067)&gt;0,IF(INDEX('Hoja1_datos de origen'!$F:$F,MATCH($F3067,$E:$E,0))="","",INDEX('Hoja1_datos de origen'!$F:$F,MATCH($F3067,$E:$E,0))),"")</f>
        <v/>
      </c>
      <c r="K3067" s="10" t="str">
        <f>IF(LEN($F3067)&gt;0,INDEX('Hoja1_datos de origen'!$I:$I,MATCH($F3067,$E:$E,0)),"")</f>
        <v/>
      </c>
      <c r="L3067" s="10" t="str">
        <f>IF(LEN($F3067)&gt;0,INDEX('Hoja1_datos de origen'!$G:$G,MATCH($F3067,$E:$E,0)),"")</f>
        <v/>
      </c>
      <c r="M3067" t="str">
        <f>IF(LEN($F3067)&gt;0,INDEX('Hoja1_datos de origen'!$C:$C,MATCH($F3067,$E:$E,0)),"")</f>
        <v/>
      </c>
      <c r="N3067" t="str">
        <f>IF(LEN($F3067)&gt;0,INDEX('Hoja1_datos de origen'!$U:$U,MATCH($F3067,$E:$E,0)),"")</f>
        <v/>
      </c>
    </row>
    <row r="3068" spans="3:14">
      <c r="C3068" t="str">
        <f>IF('Hoja1_datos de origen'!$I3068&gt;=edad_minima,'Hoja1_datos de origen'!$C3068,"")</f>
        <v/>
      </c>
      <c r="D3068" t="str">
        <f>IF(LEN($C3068)&gt;0,(CONCATENATE('Hoja1_datos de origen'!$V3068,"-",'Hoja1_datos de origen'!$R3068,"-",TEXT('Hoja1_datos de origen'!$I3068,"000"),"-",'Hoja1_datos de origen'!$C3068)),"")</f>
        <v/>
      </c>
      <c r="E3068" t="str">
        <f>IF(LEN($C3068)&gt;0,COUNTIF($D:$D,"&gt;="&amp;$D3068),"")</f>
        <v/>
      </c>
      <c r="F3068" t="str">
        <f t="shared" si="92"/>
        <v/>
      </c>
      <c r="G3068" t="str">
        <f t="shared" si="93"/>
        <v/>
      </c>
      <c r="H3068" t="str">
        <f>IF(LEN($F3068)&gt;0,INDEX('Hoja1_datos de origen'!$V:$V,MATCH($F3068,$E:$E,0)),"")</f>
        <v/>
      </c>
      <c r="I3068" t="str">
        <f>IF(LEN($F3068)&gt;0,INDEX('Hoja1_datos de origen'!$R:$R,MATCH($F3068,$E:$E,0)),"")</f>
        <v/>
      </c>
      <c r="J3068" t="str">
        <f>IF(LEN($F3068)&gt;0,IF(INDEX('Hoja1_datos de origen'!$F:$F,MATCH($F3068,$E:$E,0))="","",INDEX('Hoja1_datos de origen'!$F:$F,MATCH($F3068,$E:$E,0))),"")</f>
        <v/>
      </c>
      <c r="K3068" s="10" t="str">
        <f>IF(LEN($F3068)&gt;0,INDEX('Hoja1_datos de origen'!$I:$I,MATCH($F3068,$E:$E,0)),"")</f>
        <v/>
      </c>
      <c r="L3068" s="10" t="str">
        <f>IF(LEN($F3068)&gt;0,INDEX('Hoja1_datos de origen'!$G:$G,MATCH($F3068,$E:$E,0)),"")</f>
        <v/>
      </c>
      <c r="M3068" t="str">
        <f>IF(LEN($F3068)&gt;0,INDEX('Hoja1_datos de origen'!$C:$C,MATCH($F3068,$E:$E,0)),"")</f>
        <v/>
      </c>
      <c r="N3068" t="str">
        <f>IF(LEN($F3068)&gt;0,INDEX('Hoja1_datos de origen'!$U:$U,MATCH($F3068,$E:$E,0)),"")</f>
        <v/>
      </c>
    </row>
    <row r="3069" spans="3:14">
      <c r="C3069" t="str">
        <f>IF('Hoja1_datos de origen'!$I3069&gt;=edad_minima,'Hoja1_datos de origen'!$C3069,"")</f>
        <v/>
      </c>
      <c r="D3069" t="str">
        <f>IF(LEN($C3069)&gt;0,(CONCATENATE('Hoja1_datos de origen'!$V3069,"-",'Hoja1_datos de origen'!$R3069,"-",TEXT('Hoja1_datos de origen'!$I3069,"000"),"-",'Hoja1_datos de origen'!$C3069)),"")</f>
        <v/>
      </c>
      <c r="E3069" t="str">
        <f>IF(LEN($C3069)&gt;0,COUNTIF($D:$D,"&gt;="&amp;$D3069),"")</f>
        <v/>
      </c>
      <c r="F3069" t="str">
        <f t="shared" si="92"/>
        <v/>
      </c>
      <c r="G3069" t="str">
        <f t="shared" si="93"/>
        <v/>
      </c>
      <c r="H3069" t="str">
        <f>IF(LEN($F3069)&gt;0,INDEX('Hoja1_datos de origen'!$V:$V,MATCH($F3069,$E:$E,0)),"")</f>
        <v/>
      </c>
      <c r="I3069" t="str">
        <f>IF(LEN($F3069)&gt;0,INDEX('Hoja1_datos de origen'!$R:$R,MATCH($F3069,$E:$E,0)),"")</f>
        <v/>
      </c>
      <c r="J3069" t="str">
        <f>IF(LEN($F3069)&gt;0,IF(INDEX('Hoja1_datos de origen'!$F:$F,MATCH($F3069,$E:$E,0))="","",INDEX('Hoja1_datos de origen'!$F:$F,MATCH($F3069,$E:$E,0))),"")</f>
        <v/>
      </c>
      <c r="K3069" s="10" t="str">
        <f>IF(LEN($F3069)&gt;0,INDEX('Hoja1_datos de origen'!$I:$I,MATCH($F3069,$E:$E,0)),"")</f>
        <v/>
      </c>
      <c r="L3069" s="10" t="str">
        <f>IF(LEN($F3069)&gt;0,INDEX('Hoja1_datos de origen'!$G:$G,MATCH($F3069,$E:$E,0)),"")</f>
        <v/>
      </c>
      <c r="M3069" t="str">
        <f>IF(LEN($F3069)&gt;0,INDEX('Hoja1_datos de origen'!$C:$C,MATCH($F3069,$E:$E,0)),"")</f>
        <v/>
      </c>
      <c r="N3069" t="str">
        <f>IF(LEN($F3069)&gt;0,INDEX('Hoja1_datos de origen'!$U:$U,MATCH($F3069,$E:$E,0)),"")</f>
        <v/>
      </c>
    </row>
    <row r="3070" spans="3:14">
      <c r="C3070" t="str">
        <f>IF('Hoja1_datos de origen'!$I3070&gt;=edad_minima,'Hoja1_datos de origen'!$C3070,"")</f>
        <v/>
      </c>
      <c r="D3070" t="str">
        <f>IF(LEN($C3070)&gt;0,(CONCATENATE('Hoja1_datos de origen'!$V3070,"-",'Hoja1_datos de origen'!$R3070,"-",TEXT('Hoja1_datos de origen'!$I3070,"000"),"-",'Hoja1_datos de origen'!$C3070)),"")</f>
        <v/>
      </c>
      <c r="E3070" t="str">
        <f>IF(LEN($C3070)&gt;0,COUNTIF($D:$D,"&gt;="&amp;$D3070),"")</f>
        <v/>
      </c>
      <c r="F3070" t="str">
        <f t="shared" si="92"/>
        <v/>
      </c>
      <c r="G3070" t="str">
        <f t="shared" si="93"/>
        <v/>
      </c>
      <c r="H3070" t="str">
        <f>IF(LEN($F3070)&gt;0,INDEX('Hoja1_datos de origen'!$V:$V,MATCH($F3070,$E:$E,0)),"")</f>
        <v/>
      </c>
      <c r="I3070" t="str">
        <f>IF(LEN($F3070)&gt;0,INDEX('Hoja1_datos de origen'!$R:$R,MATCH($F3070,$E:$E,0)),"")</f>
        <v/>
      </c>
      <c r="J3070" t="str">
        <f>IF(LEN($F3070)&gt;0,IF(INDEX('Hoja1_datos de origen'!$F:$F,MATCH($F3070,$E:$E,0))="","",INDEX('Hoja1_datos de origen'!$F:$F,MATCH($F3070,$E:$E,0))),"")</f>
        <v/>
      </c>
      <c r="K3070" s="10" t="str">
        <f>IF(LEN($F3070)&gt;0,INDEX('Hoja1_datos de origen'!$I:$I,MATCH($F3070,$E:$E,0)),"")</f>
        <v/>
      </c>
      <c r="L3070" s="10" t="str">
        <f>IF(LEN($F3070)&gt;0,INDEX('Hoja1_datos de origen'!$G:$G,MATCH($F3070,$E:$E,0)),"")</f>
        <v/>
      </c>
      <c r="M3070" t="str">
        <f>IF(LEN($F3070)&gt;0,INDEX('Hoja1_datos de origen'!$C:$C,MATCH($F3070,$E:$E,0)),"")</f>
        <v/>
      </c>
      <c r="N3070" t="str">
        <f>IF(LEN($F3070)&gt;0,INDEX('Hoja1_datos de origen'!$U:$U,MATCH($F3070,$E:$E,0)),"")</f>
        <v/>
      </c>
    </row>
    <row r="3071" spans="3:14">
      <c r="C3071" t="str">
        <f>IF('Hoja1_datos de origen'!$I3071&gt;=edad_minima,'Hoja1_datos de origen'!$C3071,"")</f>
        <v/>
      </c>
      <c r="D3071" t="str">
        <f>IF(LEN($C3071)&gt;0,(CONCATENATE('Hoja1_datos de origen'!$V3071,"-",'Hoja1_datos de origen'!$R3071,"-",TEXT('Hoja1_datos de origen'!$I3071,"000"),"-",'Hoja1_datos de origen'!$C3071)),"")</f>
        <v/>
      </c>
      <c r="E3071" t="str">
        <f>IF(LEN($C3071)&gt;0,COUNTIF($D:$D,"&gt;="&amp;$D3071),"")</f>
        <v/>
      </c>
      <c r="F3071" t="str">
        <f t="shared" si="92"/>
        <v/>
      </c>
      <c r="G3071" t="str">
        <f t="shared" si="93"/>
        <v/>
      </c>
      <c r="H3071" t="str">
        <f>IF(LEN($F3071)&gt;0,INDEX('Hoja1_datos de origen'!$V:$V,MATCH($F3071,$E:$E,0)),"")</f>
        <v/>
      </c>
      <c r="I3071" t="str">
        <f>IF(LEN($F3071)&gt;0,INDEX('Hoja1_datos de origen'!$R:$R,MATCH($F3071,$E:$E,0)),"")</f>
        <v/>
      </c>
      <c r="J3071" t="str">
        <f>IF(LEN($F3071)&gt;0,IF(INDEX('Hoja1_datos de origen'!$F:$F,MATCH($F3071,$E:$E,0))="","",INDEX('Hoja1_datos de origen'!$F:$F,MATCH($F3071,$E:$E,0))),"")</f>
        <v/>
      </c>
      <c r="K3071" s="10" t="str">
        <f>IF(LEN($F3071)&gt;0,INDEX('Hoja1_datos de origen'!$I:$I,MATCH($F3071,$E:$E,0)),"")</f>
        <v/>
      </c>
      <c r="L3071" s="10" t="str">
        <f>IF(LEN($F3071)&gt;0,INDEX('Hoja1_datos de origen'!$G:$G,MATCH($F3071,$E:$E,0)),"")</f>
        <v/>
      </c>
      <c r="M3071" t="str">
        <f>IF(LEN($F3071)&gt;0,INDEX('Hoja1_datos de origen'!$C:$C,MATCH($F3071,$E:$E,0)),"")</f>
        <v/>
      </c>
      <c r="N3071" t="str">
        <f>IF(LEN($F3071)&gt;0,INDEX('Hoja1_datos de origen'!$U:$U,MATCH($F3071,$E:$E,0)),"")</f>
        <v/>
      </c>
    </row>
    <row r="3072" spans="3:14">
      <c r="C3072" t="str">
        <f>IF('Hoja1_datos de origen'!$I3072&gt;=edad_minima,'Hoja1_datos de origen'!$C3072,"")</f>
        <v/>
      </c>
      <c r="D3072" t="str">
        <f>IF(LEN($C3072)&gt;0,(CONCATENATE('Hoja1_datos de origen'!$V3072,"-",'Hoja1_datos de origen'!$R3072,"-",TEXT('Hoja1_datos de origen'!$I3072,"000"),"-",'Hoja1_datos de origen'!$C3072)),"")</f>
        <v/>
      </c>
      <c r="E3072" t="str">
        <f>IF(LEN($C3072)&gt;0,COUNTIF($D:$D,"&gt;="&amp;$D3072),"")</f>
        <v/>
      </c>
      <c r="F3072" t="str">
        <f t="shared" si="92"/>
        <v/>
      </c>
      <c r="G3072" t="str">
        <f t="shared" si="93"/>
        <v/>
      </c>
      <c r="H3072" t="str">
        <f>IF(LEN($F3072)&gt;0,INDEX('Hoja1_datos de origen'!$V:$V,MATCH($F3072,$E:$E,0)),"")</f>
        <v/>
      </c>
      <c r="I3072" t="str">
        <f>IF(LEN($F3072)&gt;0,INDEX('Hoja1_datos de origen'!$R:$R,MATCH($F3072,$E:$E,0)),"")</f>
        <v/>
      </c>
      <c r="J3072" t="str">
        <f>IF(LEN($F3072)&gt;0,IF(INDEX('Hoja1_datos de origen'!$F:$F,MATCH($F3072,$E:$E,0))="","",INDEX('Hoja1_datos de origen'!$F:$F,MATCH($F3072,$E:$E,0))),"")</f>
        <v/>
      </c>
      <c r="K3072" s="10" t="str">
        <f>IF(LEN($F3072)&gt;0,INDEX('Hoja1_datos de origen'!$I:$I,MATCH($F3072,$E:$E,0)),"")</f>
        <v/>
      </c>
      <c r="L3072" s="10" t="str">
        <f>IF(LEN($F3072)&gt;0,INDEX('Hoja1_datos de origen'!$G:$G,MATCH($F3072,$E:$E,0)),"")</f>
        <v/>
      </c>
      <c r="M3072" t="str">
        <f>IF(LEN($F3072)&gt;0,INDEX('Hoja1_datos de origen'!$C:$C,MATCH($F3072,$E:$E,0)),"")</f>
        <v/>
      </c>
      <c r="N3072" t="str">
        <f>IF(LEN($F3072)&gt;0,INDEX('Hoja1_datos de origen'!$U:$U,MATCH($F3072,$E:$E,0)),"")</f>
        <v/>
      </c>
    </row>
    <row r="3073" spans="3:14">
      <c r="C3073" t="str">
        <f>IF('Hoja1_datos de origen'!$I3073&gt;=edad_minima,'Hoja1_datos de origen'!$C3073,"")</f>
        <v/>
      </c>
      <c r="D3073" t="str">
        <f>IF(LEN($C3073)&gt;0,(CONCATENATE('Hoja1_datos de origen'!$V3073,"-",'Hoja1_datos de origen'!$R3073,"-",TEXT('Hoja1_datos de origen'!$I3073,"000"),"-",'Hoja1_datos de origen'!$C3073)),"")</f>
        <v/>
      </c>
      <c r="E3073" t="str">
        <f>IF(LEN($C3073)&gt;0,COUNTIF($D:$D,"&gt;="&amp;$D3073),"")</f>
        <v/>
      </c>
      <c r="F3073" t="str">
        <f t="shared" si="92"/>
        <v/>
      </c>
      <c r="G3073" t="str">
        <f t="shared" si="93"/>
        <v/>
      </c>
      <c r="H3073" t="str">
        <f>IF(LEN($F3073)&gt;0,INDEX('Hoja1_datos de origen'!$V:$V,MATCH($F3073,$E:$E,0)),"")</f>
        <v/>
      </c>
      <c r="I3073" t="str">
        <f>IF(LEN($F3073)&gt;0,INDEX('Hoja1_datos de origen'!$R:$R,MATCH($F3073,$E:$E,0)),"")</f>
        <v/>
      </c>
      <c r="J3073" t="str">
        <f>IF(LEN($F3073)&gt;0,IF(INDEX('Hoja1_datos de origen'!$F:$F,MATCH($F3073,$E:$E,0))="","",INDEX('Hoja1_datos de origen'!$F:$F,MATCH($F3073,$E:$E,0))),"")</f>
        <v/>
      </c>
      <c r="K3073" s="10" t="str">
        <f>IF(LEN($F3073)&gt;0,INDEX('Hoja1_datos de origen'!$I:$I,MATCH($F3073,$E:$E,0)),"")</f>
        <v/>
      </c>
      <c r="L3073" s="10" t="str">
        <f>IF(LEN($F3073)&gt;0,INDEX('Hoja1_datos de origen'!$G:$G,MATCH($F3073,$E:$E,0)),"")</f>
        <v/>
      </c>
      <c r="M3073" t="str">
        <f>IF(LEN($F3073)&gt;0,INDEX('Hoja1_datos de origen'!$C:$C,MATCH($F3073,$E:$E,0)),"")</f>
        <v/>
      </c>
      <c r="N3073" t="str">
        <f>IF(LEN($F3073)&gt;0,INDEX('Hoja1_datos de origen'!$U:$U,MATCH($F3073,$E:$E,0)),"")</f>
        <v/>
      </c>
    </row>
    <row r="3074" spans="3:14">
      <c r="C3074" t="str">
        <f>IF('Hoja1_datos de origen'!$I3074&gt;=edad_minima,'Hoja1_datos de origen'!$C3074,"")</f>
        <v/>
      </c>
      <c r="D3074" t="str">
        <f>IF(LEN($C3074)&gt;0,(CONCATENATE('Hoja1_datos de origen'!$V3074,"-",'Hoja1_datos de origen'!$R3074,"-",TEXT('Hoja1_datos de origen'!$I3074,"000"),"-",'Hoja1_datos de origen'!$C3074)),"")</f>
        <v/>
      </c>
      <c r="E3074" t="str">
        <f>IF(LEN($C3074)&gt;0,COUNTIF($D:$D,"&gt;="&amp;$D3074),"")</f>
        <v/>
      </c>
      <c r="F3074" t="str">
        <f t="shared" si="92"/>
        <v/>
      </c>
      <c r="G3074" t="str">
        <f t="shared" si="93"/>
        <v/>
      </c>
      <c r="H3074" t="str">
        <f>IF(LEN($F3074)&gt;0,INDEX('Hoja1_datos de origen'!$V:$V,MATCH($F3074,$E:$E,0)),"")</f>
        <v/>
      </c>
      <c r="I3074" t="str">
        <f>IF(LEN($F3074)&gt;0,INDEX('Hoja1_datos de origen'!$R:$R,MATCH($F3074,$E:$E,0)),"")</f>
        <v/>
      </c>
      <c r="J3074" t="str">
        <f>IF(LEN($F3074)&gt;0,IF(INDEX('Hoja1_datos de origen'!$F:$F,MATCH($F3074,$E:$E,0))="","",INDEX('Hoja1_datos de origen'!$F:$F,MATCH($F3074,$E:$E,0))),"")</f>
        <v/>
      </c>
      <c r="K3074" s="10" t="str">
        <f>IF(LEN($F3074)&gt;0,INDEX('Hoja1_datos de origen'!$I:$I,MATCH($F3074,$E:$E,0)),"")</f>
        <v/>
      </c>
      <c r="L3074" s="10" t="str">
        <f>IF(LEN($F3074)&gt;0,INDEX('Hoja1_datos de origen'!$G:$G,MATCH($F3074,$E:$E,0)),"")</f>
        <v/>
      </c>
      <c r="M3074" t="str">
        <f>IF(LEN($F3074)&gt;0,INDEX('Hoja1_datos de origen'!$C:$C,MATCH($F3074,$E:$E,0)),"")</f>
        <v/>
      </c>
      <c r="N3074" t="str">
        <f>IF(LEN($F3074)&gt;0,INDEX('Hoja1_datos de origen'!$U:$U,MATCH($F3074,$E:$E,0)),"")</f>
        <v/>
      </c>
    </row>
    <row r="3075" spans="3:14">
      <c r="C3075" t="str">
        <f>IF('Hoja1_datos de origen'!$I3075&gt;=edad_minima,'Hoja1_datos de origen'!$C3075,"")</f>
        <v/>
      </c>
      <c r="D3075" t="str">
        <f>IF(LEN($C3075)&gt;0,(CONCATENATE('Hoja1_datos de origen'!$V3075,"-",'Hoja1_datos de origen'!$R3075,"-",TEXT('Hoja1_datos de origen'!$I3075,"000"),"-",'Hoja1_datos de origen'!$C3075)),"")</f>
        <v/>
      </c>
      <c r="E3075" t="str">
        <f>IF(LEN($C3075)&gt;0,COUNTIF($D:$D,"&gt;="&amp;$D3075),"")</f>
        <v/>
      </c>
      <c r="F3075" t="str">
        <f t="shared" ref="F3075:F3138" si="94">IFERROR(SMALL($E:$E,ROW()-1),"")</f>
        <v/>
      </c>
      <c r="G3075" t="str">
        <f t="shared" ref="G3075:G3138" si="95">INDEX($D:$D,MATCH($F3075,$E:$E,0))</f>
        <v/>
      </c>
      <c r="H3075" t="str">
        <f>IF(LEN($F3075)&gt;0,INDEX('Hoja1_datos de origen'!$V:$V,MATCH($F3075,$E:$E,0)),"")</f>
        <v/>
      </c>
      <c r="I3075" t="str">
        <f>IF(LEN($F3075)&gt;0,INDEX('Hoja1_datos de origen'!$R:$R,MATCH($F3075,$E:$E,0)),"")</f>
        <v/>
      </c>
      <c r="J3075" t="str">
        <f>IF(LEN($F3075)&gt;0,IF(INDEX('Hoja1_datos de origen'!$F:$F,MATCH($F3075,$E:$E,0))="","",INDEX('Hoja1_datos de origen'!$F:$F,MATCH($F3075,$E:$E,0))),"")</f>
        <v/>
      </c>
      <c r="K3075" s="10" t="str">
        <f>IF(LEN($F3075)&gt;0,INDEX('Hoja1_datos de origen'!$I:$I,MATCH($F3075,$E:$E,0)),"")</f>
        <v/>
      </c>
      <c r="L3075" s="10" t="str">
        <f>IF(LEN($F3075)&gt;0,INDEX('Hoja1_datos de origen'!$G:$G,MATCH($F3075,$E:$E,0)),"")</f>
        <v/>
      </c>
      <c r="M3075" t="str">
        <f>IF(LEN($F3075)&gt;0,INDEX('Hoja1_datos de origen'!$C:$C,MATCH($F3075,$E:$E,0)),"")</f>
        <v/>
      </c>
      <c r="N3075" t="str">
        <f>IF(LEN($F3075)&gt;0,INDEX('Hoja1_datos de origen'!$U:$U,MATCH($F3075,$E:$E,0)),"")</f>
        <v/>
      </c>
    </row>
    <row r="3076" spans="3:14">
      <c r="C3076" t="str">
        <f>IF('Hoja1_datos de origen'!$I3076&gt;=edad_minima,'Hoja1_datos de origen'!$C3076,"")</f>
        <v/>
      </c>
      <c r="D3076" t="str">
        <f>IF(LEN($C3076)&gt;0,(CONCATENATE('Hoja1_datos de origen'!$V3076,"-",'Hoja1_datos de origen'!$R3076,"-",TEXT('Hoja1_datos de origen'!$I3076,"000"),"-",'Hoja1_datos de origen'!$C3076)),"")</f>
        <v/>
      </c>
      <c r="E3076" t="str">
        <f>IF(LEN($C3076)&gt;0,COUNTIF($D:$D,"&gt;="&amp;$D3076),"")</f>
        <v/>
      </c>
      <c r="F3076" t="str">
        <f t="shared" si="94"/>
        <v/>
      </c>
      <c r="G3076" t="str">
        <f t="shared" si="95"/>
        <v/>
      </c>
      <c r="H3076" t="str">
        <f>IF(LEN($F3076)&gt;0,INDEX('Hoja1_datos de origen'!$V:$V,MATCH($F3076,$E:$E,0)),"")</f>
        <v/>
      </c>
      <c r="I3076" t="str">
        <f>IF(LEN($F3076)&gt;0,INDEX('Hoja1_datos de origen'!$R:$R,MATCH($F3076,$E:$E,0)),"")</f>
        <v/>
      </c>
      <c r="J3076" t="str">
        <f>IF(LEN($F3076)&gt;0,IF(INDEX('Hoja1_datos de origen'!$F:$F,MATCH($F3076,$E:$E,0))="","",INDEX('Hoja1_datos de origen'!$F:$F,MATCH($F3076,$E:$E,0))),"")</f>
        <v/>
      </c>
      <c r="K3076" s="10" t="str">
        <f>IF(LEN($F3076)&gt;0,INDEX('Hoja1_datos de origen'!$I:$I,MATCH($F3076,$E:$E,0)),"")</f>
        <v/>
      </c>
      <c r="L3076" s="10" t="str">
        <f>IF(LEN($F3076)&gt;0,INDEX('Hoja1_datos de origen'!$G:$G,MATCH($F3076,$E:$E,0)),"")</f>
        <v/>
      </c>
      <c r="M3076" t="str">
        <f>IF(LEN($F3076)&gt;0,INDEX('Hoja1_datos de origen'!$C:$C,MATCH($F3076,$E:$E,0)),"")</f>
        <v/>
      </c>
      <c r="N3076" t="str">
        <f>IF(LEN($F3076)&gt;0,INDEX('Hoja1_datos de origen'!$U:$U,MATCH($F3076,$E:$E,0)),"")</f>
        <v/>
      </c>
    </row>
    <row r="3077" spans="3:14">
      <c r="C3077" t="str">
        <f>IF('Hoja1_datos de origen'!$I3077&gt;=edad_minima,'Hoja1_datos de origen'!$C3077,"")</f>
        <v/>
      </c>
      <c r="D3077" t="str">
        <f>IF(LEN($C3077)&gt;0,(CONCATENATE('Hoja1_datos de origen'!$V3077,"-",'Hoja1_datos de origen'!$R3077,"-",TEXT('Hoja1_datos de origen'!$I3077,"000"),"-",'Hoja1_datos de origen'!$C3077)),"")</f>
        <v/>
      </c>
      <c r="E3077" t="str">
        <f>IF(LEN($C3077)&gt;0,COUNTIF($D:$D,"&gt;="&amp;$D3077),"")</f>
        <v/>
      </c>
      <c r="F3077" t="str">
        <f t="shared" si="94"/>
        <v/>
      </c>
      <c r="G3077" t="str">
        <f t="shared" si="95"/>
        <v/>
      </c>
      <c r="H3077" t="str">
        <f>IF(LEN($F3077)&gt;0,INDEX('Hoja1_datos de origen'!$V:$V,MATCH($F3077,$E:$E,0)),"")</f>
        <v/>
      </c>
      <c r="I3077" t="str">
        <f>IF(LEN($F3077)&gt;0,INDEX('Hoja1_datos de origen'!$R:$R,MATCH($F3077,$E:$E,0)),"")</f>
        <v/>
      </c>
      <c r="J3077" t="str">
        <f>IF(LEN($F3077)&gt;0,IF(INDEX('Hoja1_datos de origen'!$F:$F,MATCH($F3077,$E:$E,0))="","",INDEX('Hoja1_datos de origen'!$F:$F,MATCH($F3077,$E:$E,0))),"")</f>
        <v/>
      </c>
      <c r="K3077" s="10" t="str">
        <f>IF(LEN($F3077)&gt;0,INDEX('Hoja1_datos de origen'!$I:$I,MATCH($F3077,$E:$E,0)),"")</f>
        <v/>
      </c>
      <c r="L3077" s="10" t="str">
        <f>IF(LEN($F3077)&gt;0,INDEX('Hoja1_datos de origen'!$G:$G,MATCH($F3077,$E:$E,0)),"")</f>
        <v/>
      </c>
      <c r="M3077" t="str">
        <f>IF(LEN($F3077)&gt;0,INDEX('Hoja1_datos de origen'!$C:$C,MATCH($F3077,$E:$E,0)),"")</f>
        <v/>
      </c>
      <c r="N3077" t="str">
        <f>IF(LEN($F3077)&gt;0,INDEX('Hoja1_datos de origen'!$U:$U,MATCH($F3077,$E:$E,0)),"")</f>
        <v/>
      </c>
    </row>
    <row r="3078" spans="3:14">
      <c r="C3078" t="str">
        <f>IF('Hoja1_datos de origen'!$I3078&gt;=edad_minima,'Hoja1_datos de origen'!$C3078,"")</f>
        <v/>
      </c>
      <c r="D3078" t="str">
        <f>IF(LEN($C3078)&gt;0,(CONCATENATE('Hoja1_datos de origen'!$V3078,"-",'Hoja1_datos de origen'!$R3078,"-",TEXT('Hoja1_datos de origen'!$I3078,"000"),"-",'Hoja1_datos de origen'!$C3078)),"")</f>
        <v/>
      </c>
      <c r="E3078" t="str">
        <f>IF(LEN($C3078)&gt;0,COUNTIF($D:$D,"&gt;="&amp;$D3078),"")</f>
        <v/>
      </c>
      <c r="F3078" t="str">
        <f t="shared" si="94"/>
        <v/>
      </c>
      <c r="G3078" t="str">
        <f t="shared" si="95"/>
        <v/>
      </c>
      <c r="H3078" t="str">
        <f>IF(LEN($F3078)&gt;0,INDEX('Hoja1_datos de origen'!$V:$V,MATCH($F3078,$E:$E,0)),"")</f>
        <v/>
      </c>
      <c r="I3078" t="str">
        <f>IF(LEN($F3078)&gt;0,INDEX('Hoja1_datos de origen'!$R:$R,MATCH($F3078,$E:$E,0)),"")</f>
        <v/>
      </c>
      <c r="J3078" t="str">
        <f>IF(LEN($F3078)&gt;0,IF(INDEX('Hoja1_datos de origen'!$F:$F,MATCH($F3078,$E:$E,0))="","",INDEX('Hoja1_datos de origen'!$F:$F,MATCH($F3078,$E:$E,0))),"")</f>
        <v/>
      </c>
      <c r="K3078" s="10" t="str">
        <f>IF(LEN($F3078)&gt;0,INDEX('Hoja1_datos de origen'!$I:$I,MATCH($F3078,$E:$E,0)),"")</f>
        <v/>
      </c>
      <c r="L3078" s="10" t="str">
        <f>IF(LEN($F3078)&gt;0,INDEX('Hoja1_datos de origen'!$G:$G,MATCH($F3078,$E:$E,0)),"")</f>
        <v/>
      </c>
      <c r="M3078" t="str">
        <f>IF(LEN($F3078)&gt;0,INDEX('Hoja1_datos de origen'!$C:$C,MATCH($F3078,$E:$E,0)),"")</f>
        <v/>
      </c>
      <c r="N3078" t="str">
        <f>IF(LEN($F3078)&gt;0,INDEX('Hoja1_datos de origen'!$U:$U,MATCH($F3078,$E:$E,0)),"")</f>
        <v/>
      </c>
    </row>
    <row r="3079" spans="3:14">
      <c r="C3079" t="str">
        <f>IF('Hoja1_datos de origen'!$I3079&gt;=edad_minima,'Hoja1_datos de origen'!$C3079,"")</f>
        <v/>
      </c>
      <c r="D3079" t="str">
        <f>IF(LEN($C3079)&gt;0,(CONCATENATE('Hoja1_datos de origen'!$V3079,"-",'Hoja1_datos de origen'!$R3079,"-",TEXT('Hoja1_datos de origen'!$I3079,"000"),"-",'Hoja1_datos de origen'!$C3079)),"")</f>
        <v/>
      </c>
      <c r="E3079" t="str">
        <f>IF(LEN($C3079)&gt;0,COUNTIF($D:$D,"&gt;="&amp;$D3079),"")</f>
        <v/>
      </c>
      <c r="F3079" t="str">
        <f t="shared" si="94"/>
        <v/>
      </c>
      <c r="G3079" t="str">
        <f t="shared" si="95"/>
        <v/>
      </c>
      <c r="H3079" t="str">
        <f>IF(LEN($F3079)&gt;0,INDEX('Hoja1_datos de origen'!$V:$V,MATCH($F3079,$E:$E,0)),"")</f>
        <v/>
      </c>
      <c r="I3079" t="str">
        <f>IF(LEN($F3079)&gt;0,INDEX('Hoja1_datos de origen'!$R:$R,MATCH($F3079,$E:$E,0)),"")</f>
        <v/>
      </c>
      <c r="J3079" t="str">
        <f>IF(LEN($F3079)&gt;0,IF(INDEX('Hoja1_datos de origen'!$F:$F,MATCH($F3079,$E:$E,0))="","",INDEX('Hoja1_datos de origen'!$F:$F,MATCH($F3079,$E:$E,0))),"")</f>
        <v/>
      </c>
      <c r="K3079" s="10" t="str">
        <f>IF(LEN($F3079)&gt;0,INDEX('Hoja1_datos de origen'!$I:$I,MATCH($F3079,$E:$E,0)),"")</f>
        <v/>
      </c>
      <c r="L3079" s="10" t="str">
        <f>IF(LEN($F3079)&gt;0,INDEX('Hoja1_datos de origen'!$G:$G,MATCH($F3079,$E:$E,0)),"")</f>
        <v/>
      </c>
      <c r="M3079" t="str">
        <f>IF(LEN($F3079)&gt;0,INDEX('Hoja1_datos de origen'!$C:$C,MATCH($F3079,$E:$E,0)),"")</f>
        <v/>
      </c>
      <c r="N3079" t="str">
        <f>IF(LEN($F3079)&gt;0,INDEX('Hoja1_datos de origen'!$U:$U,MATCH($F3079,$E:$E,0)),"")</f>
        <v/>
      </c>
    </row>
    <row r="3080" spans="3:14">
      <c r="C3080" t="str">
        <f>IF('Hoja1_datos de origen'!$I3080&gt;=edad_minima,'Hoja1_datos de origen'!$C3080,"")</f>
        <v/>
      </c>
      <c r="D3080" t="str">
        <f>IF(LEN($C3080)&gt;0,(CONCATENATE('Hoja1_datos de origen'!$V3080,"-",'Hoja1_datos de origen'!$R3080,"-",TEXT('Hoja1_datos de origen'!$I3080,"000"),"-",'Hoja1_datos de origen'!$C3080)),"")</f>
        <v/>
      </c>
      <c r="E3080" t="str">
        <f>IF(LEN($C3080)&gt;0,COUNTIF($D:$D,"&gt;="&amp;$D3080),"")</f>
        <v/>
      </c>
      <c r="F3080" t="str">
        <f t="shared" si="94"/>
        <v/>
      </c>
      <c r="G3080" t="str">
        <f t="shared" si="95"/>
        <v/>
      </c>
      <c r="H3080" t="str">
        <f>IF(LEN($F3080)&gt;0,INDEX('Hoja1_datos de origen'!$V:$V,MATCH($F3080,$E:$E,0)),"")</f>
        <v/>
      </c>
      <c r="I3080" t="str">
        <f>IF(LEN($F3080)&gt;0,INDEX('Hoja1_datos de origen'!$R:$R,MATCH($F3080,$E:$E,0)),"")</f>
        <v/>
      </c>
      <c r="J3080" t="str">
        <f>IF(LEN($F3080)&gt;0,IF(INDEX('Hoja1_datos de origen'!$F:$F,MATCH($F3080,$E:$E,0))="","",INDEX('Hoja1_datos de origen'!$F:$F,MATCH($F3080,$E:$E,0))),"")</f>
        <v/>
      </c>
      <c r="K3080" s="10" t="str">
        <f>IF(LEN($F3080)&gt;0,INDEX('Hoja1_datos de origen'!$I:$I,MATCH($F3080,$E:$E,0)),"")</f>
        <v/>
      </c>
      <c r="L3080" s="10" t="str">
        <f>IF(LEN($F3080)&gt;0,INDEX('Hoja1_datos de origen'!$G:$G,MATCH($F3080,$E:$E,0)),"")</f>
        <v/>
      </c>
      <c r="M3080" t="str">
        <f>IF(LEN($F3080)&gt;0,INDEX('Hoja1_datos de origen'!$C:$C,MATCH($F3080,$E:$E,0)),"")</f>
        <v/>
      </c>
      <c r="N3080" t="str">
        <f>IF(LEN($F3080)&gt;0,INDEX('Hoja1_datos de origen'!$U:$U,MATCH($F3080,$E:$E,0)),"")</f>
        <v/>
      </c>
    </row>
    <row r="3081" spans="3:14">
      <c r="C3081" t="str">
        <f>IF('Hoja1_datos de origen'!$I3081&gt;=edad_minima,'Hoja1_datos de origen'!$C3081,"")</f>
        <v/>
      </c>
      <c r="D3081" t="str">
        <f>IF(LEN($C3081)&gt;0,(CONCATENATE('Hoja1_datos de origen'!$V3081,"-",'Hoja1_datos de origen'!$R3081,"-",TEXT('Hoja1_datos de origen'!$I3081,"000"),"-",'Hoja1_datos de origen'!$C3081)),"")</f>
        <v/>
      </c>
      <c r="E3081" t="str">
        <f>IF(LEN($C3081)&gt;0,COUNTIF($D:$D,"&gt;="&amp;$D3081),"")</f>
        <v/>
      </c>
      <c r="F3081" t="str">
        <f t="shared" si="94"/>
        <v/>
      </c>
      <c r="G3081" t="str">
        <f t="shared" si="95"/>
        <v/>
      </c>
      <c r="H3081" t="str">
        <f>IF(LEN($F3081)&gt;0,INDEX('Hoja1_datos de origen'!$V:$V,MATCH($F3081,$E:$E,0)),"")</f>
        <v/>
      </c>
      <c r="I3081" t="str">
        <f>IF(LEN($F3081)&gt;0,INDEX('Hoja1_datos de origen'!$R:$R,MATCH($F3081,$E:$E,0)),"")</f>
        <v/>
      </c>
      <c r="J3081" t="str">
        <f>IF(LEN($F3081)&gt;0,IF(INDEX('Hoja1_datos de origen'!$F:$F,MATCH($F3081,$E:$E,0))="","",INDEX('Hoja1_datos de origen'!$F:$F,MATCH($F3081,$E:$E,0))),"")</f>
        <v/>
      </c>
      <c r="K3081" s="10" t="str">
        <f>IF(LEN($F3081)&gt;0,INDEX('Hoja1_datos de origen'!$I:$I,MATCH($F3081,$E:$E,0)),"")</f>
        <v/>
      </c>
      <c r="L3081" s="10" t="str">
        <f>IF(LEN($F3081)&gt;0,INDEX('Hoja1_datos de origen'!$G:$G,MATCH($F3081,$E:$E,0)),"")</f>
        <v/>
      </c>
      <c r="M3081" t="str">
        <f>IF(LEN($F3081)&gt;0,INDEX('Hoja1_datos de origen'!$C:$C,MATCH($F3081,$E:$E,0)),"")</f>
        <v/>
      </c>
      <c r="N3081" t="str">
        <f>IF(LEN($F3081)&gt;0,INDEX('Hoja1_datos de origen'!$U:$U,MATCH($F3081,$E:$E,0)),"")</f>
        <v/>
      </c>
    </row>
    <row r="3082" spans="3:14">
      <c r="C3082" t="str">
        <f>IF('Hoja1_datos de origen'!$I3082&gt;=edad_minima,'Hoja1_datos de origen'!$C3082,"")</f>
        <v/>
      </c>
      <c r="D3082" t="str">
        <f>IF(LEN($C3082)&gt;0,(CONCATENATE('Hoja1_datos de origen'!$V3082,"-",'Hoja1_datos de origen'!$R3082,"-",TEXT('Hoja1_datos de origen'!$I3082,"000"),"-",'Hoja1_datos de origen'!$C3082)),"")</f>
        <v/>
      </c>
      <c r="E3082" t="str">
        <f>IF(LEN($C3082)&gt;0,COUNTIF($D:$D,"&gt;="&amp;$D3082),"")</f>
        <v/>
      </c>
      <c r="F3082" t="str">
        <f t="shared" si="94"/>
        <v/>
      </c>
      <c r="G3082" t="str">
        <f t="shared" si="95"/>
        <v/>
      </c>
      <c r="H3082" t="str">
        <f>IF(LEN($F3082)&gt;0,INDEX('Hoja1_datos de origen'!$V:$V,MATCH($F3082,$E:$E,0)),"")</f>
        <v/>
      </c>
      <c r="I3082" t="str">
        <f>IF(LEN($F3082)&gt;0,INDEX('Hoja1_datos de origen'!$R:$R,MATCH($F3082,$E:$E,0)),"")</f>
        <v/>
      </c>
      <c r="J3082" t="str">
        <f>IF(LEN($F3082)&gt;0,IF(INDEX('Hoja1_datos de origen'!$F:$F,MATCH($F3082,$E:$E,0))="","",INDEX('Hoja1_datos de origen'!$F:$F,MATCH($F3082,$E:$E,0))),"")</f>
        <v/>
      </c>
      <c r="K3082" s="10" t="str">
        <f>IF(LEN($F3082)&gt;0,INDEX('Hoja1_datos de origen'!$I:$I,MATCH($F3082,$E:$E,0)),"")</f>
        <v/>
      </c>
      <c r="L3082" s="10" t="str">
        <f>IF(LEN($F3082)&gt;0,INDEX('Hoja1_datos de origen'!$G:$G,MATCH($F3082,$E:$E,0)),"")</f>
        <v/>
      </c>
      <c r="M3082" t="str">
        <f>IF(LEN($F3082)&gt;0,INDEX('Hoja1_datos de origen'!$C:$C,MATCH($F3082,$E:$E,0)),"")</f>
        <v/>
      </c>
      <c r="N3082" t="str">
        <f>IF(LEN($F3082)&gt;0,INDEX('Hoja1_datos de origen'!$U:$U,MATCH($F3082,$E:$E,0)),"")</f>
        <v/>
      </c>
    </row>
    <row r="3083" spans="3:14">
      <c r="C3083" t="str">
        <f>IF('Hoja1_datos de origen'!$I3083&gt;=edad_minima,'Hoja1_datos de origen'!$C3083,"")</f>
        <v/>
      </c>
      <c r="D3083" t="str">
        <f>IF(LEN($C3083)&gt;0,(CONCATENATE('Hoja1_datos de origen'!$V3083,"-",'Hoja1_datos de origen'!$R3083,"-",TEXT('Hoja1_datos de origen'!$I3083,"000"),"-",'Hoja1_datos de origen'!$C3083)),"")</f>
        <v/>
      </c>
      <c r="E3083" t="str">
        <f>IF(LEN($C3083)&gt;0,COUNTIF($D:$D,"&gt;="&amp;$D3083),"")</f>
        <v/>
      </c>
      <c r="F3083" t="str">
        <f t="shared" si="94"/>
        <v/>
      </c>
      <c r="G3083" t="str">
        <f t="shared" si="95"/>
        <v/>
      </c>
      <c r="H3083" t="str">
        <f>IF(LEN($F3083)&gt;0,INDEX('Hoja1_datos de origen'!$V:$V,MATCH($F3083,$E:$E,0)),"")</f>
        <v/>
      </c>
      <c r="I3083" t="str">
        <f>IF(LEN($F3083)&gt;0,INDEX('Hoja1_datos de origen'!$R:$R,MATCH($F3083,$E:$E,0)),"")</f>
        <v/>
      </c>
      <c r="J3083" t="str">
        <f>IF(LEN($F3083)&gt;0,IF(INDEX('Hoja1_datos de origen'!$F:$F,MATCH($F3083,$E:$E,0))="","",INDEX('Hoja1_datos de origen'!$F:$F,MATCH($F3083,$E:$E,0))),"")</f>
        <v/>
      </c>
      <c r="K3083" s="10" t="str">
        <f>IF(LEN($F3083)&gt;0,INDEX('Hoja1_datos de origen'!$I:$I,MATCH($F3083,$E:$E,0)),"")</f>
        <v/>
      </c>
      <c r="L3083" s="10" t="str">
        <f>IF(LEN($F3083)&gt;0,INDEX('Hoja1_datos de origen'!$G:$G,MATCH($F3083,$E:$E,0)),"")</f>
        <v/>
      </c>
      <c r="M3083" t="str">
        <f>IF(LEN($F3083)&gt;0,INDEX('Hoja1_datos de origen'!$C:$C,MATCH($F3083,$E:$E,0)),"")</f>
        <v/>
      </c>
      <c r="N3083" t="str">
        <f>IF(LEN($F3083)&gt;0,INDEX('Hoja1_datos de origen'!$U:$U,MATCH($F3083,$E:$E,0)),"")</f>
        <v/>
      </c>
    </row>
    <row r="3084" spans="3:14">
      <c r="C3084" t="str">
        <f>IF('Hoja1_datos de origen'!$I3084&gt;=edad_minima,'Hoja1_datos de origen'!$C3084,"")</f>
        <v/>
      </c>
      <c r="D3084" t="str">
        <f>IF(LEN($C3084)&gt;0,(CONCATENATE('Hoja1_datos de origen'!$V3084,"-",'Hoja1_datos de origen'!$R3084,"-",TEXT('Hoja1_datos de origen'!$I3084,"000"),"-",'Hoja1_datos de origen'!$C3084)),"")</f>
        <v/>
      </c>
      <c r="E3084" t="str">
        <f>IF(LEN($C3084)&gt;0,COUNTIF($D:$D,"&gt;="&amp;$D3084),"")</f>
        <v/>
      </c>
      <c r="F3084" t="str">
        <f t="shared" si="94"/>
        <v/>
      </c>
      <c r="G3084" t="str">
        <f t="shared" si="95"/>
        <v/>
      </c>
      <c r="H3084" t="str">
        <f>IF(LEN($F3084)&gt;0,INDEX('Hoja1_datos de origen'!$V:$V,MATCH($F3084,$E:$E,0)),"")</f>
        <v/>
      </c>
      <c r="I3084" t="str">
        <f>IF(LEN($F3084)&gt;0,INDEX('Hoja1_datos de origen'!$R:$R,MATCH($F3084,$E:$E,0)),"")</f>
        <v/>
      </c>
      <c r="J3084" t="str">
        <f>IF(LEN($F3084)&gt;0,IF(INDEX('Hoja1_datos de origen'!$F:$F,MATCH($F3084,$E:$E,0))="","",INDEX('Hoja1_datos de origen'!$F:$F,MATCH($F3084,$E:$E,0))),"")</f>
        <v/>
      </c>
      <c r="K3084" s="10" t="str">
        <f>IF(LEN($F3084)&gt;0,INDEX('Hoja1_datos de origen'!$I:$I,MATCH($F3084,$E:$E,0)),"")</f>
        <v/>
      </c>
      <c r="L3084" s="10" t="str">
        <f>IF(LEN($F3084)&gt;0,INDEX('Hoja1_datos de origen'!$G:$G,MATCH($F3084,$E:$E,0)),"")</f>
        <v/>
      </c>
      <c r="M3084" t="str">
        <f>IF(LEN($F3084)&gt;0,INDEX('Hoja1_datos de origen'!$C:$C,MATCH($F3084,$E:$E,0)),"")</f>
        <v/>
      </c>
      <c r="N3084" t="str">
        <f>IF(LEN($F3084)&gt;0,INDEX('Hoja1_datos de origen'!$U:$U,MATCH($F3084,$E:$E,0)),"")</f>
        <v/>
      </c>
    </row>
    <row r="3085" spans="3:14">
      <c r="C3085" t="str">
        <f>IF('Hoja1_datos de origen'!$I3085&gt;=edad_minima,'Hoja1_datos de origen'!$C3085,"")</f>
        <v/>
      </c>
      <c r="D3085" t="str">
        <f>IF(LEN($C3085)&gt;0,(CONCATENATE('Hoja1_datos de origen'!$V3085,"-",'Hoja1_datos de origen'!$R3085,"-",TEXT('Hoja1_datos de origen'!$I3085,"000"),"-",'Hoja1_datos de origen'!$C3085)),"")</f>
        <v/>
      </c>
      <c r="E3085" t="str">
        <f>IF(LEN($C3085)&gt;0,COUNTIF($D:$D,"&gt;="&amp;$D3085),"")</f>
        <v/>
      </c>
      <c r="F3085" t="str">
        <f t="shared" si="94"/>
        <v/>
      </c>
      <c r="G3085" t="str">
        <f t="shared" si="95"/>
        <v/>
      </c>
      <c r="H3085" t="str">
        <f>IF(LEN($F3085)&gt;0,INDEX('Hoja1_datos de origen'!$V:$V,MATCH($F3085,$E:$E,0)),"")</f>
        <v/>
      </c>
      <c r="I3085" t="str">
        <f>IF(LEN($F3085)&gt;0,INDEX('Hoja1_datos de origen'!$R:$R,MATCH($F3085,$E:$E,0)),"")</f>
        <v/>
      </c>
      <c r="J3085" t="str">
        <f>IF(LEN($F3085)&gt;0,IF(INDEX('Hoja1_datos de origen'!$F:$F,MATCH($F3085,$E:$E,0))="","",INDEX('Hoja1_datos de origen'!$F:$F,MATCH($F3085,$E:$E,0))),"")</f>
        <v/>
      </c>
      <c r="K3085" s="10" t="str">
        <f>IF(LEN($F3085)&gt;0,INDEX('Hoja1_datos de origen'!$I:$I,MATCH($F3085,$E:$E,0)),"")</f>
        <v/>
      </c>
      <c r="L3085" s="10" t="str">
        <f>IF(LEN($F3085)&gt;0,INDEX('Hoja1_datos de origen'!$G:$G,MATCH($F3085,$E:$E,0)),"")</f>
        <v/>
      </c>
      <c r="M3085" t="str">
        <f>IF(LEN($F3085)&gt;0,INDEX('Hoja1_datos de origen'!$C:$C,MATCH($F3085,$E:$E,0)),"")</f>
        <v/>
      </c>
      <c r="N3085" t="str">
        <f>IF(LEN($F3085)&gt;0,INDEX('Hoja1_datos de origen'!$U:$U,MATCH($F3085,$E:$E,0)),"")</f>
        <v/>
      </c>
    </row>
    <row r="3086" spans="3:14">
      <c r="C3086" t="str">
        <f>IF('Hoja1_datos de origen'!$I3086&gt;=edad_minima,'Hoja1_datos de origen'!$C3086,"")</f>
        <v/>
      </c>
      <c r="D3086" t="str">
        <f>IF(LEN($C3086)&gt;0,(CONCATENATE('Hoja1_datos de origen'!$V3086,"-",'Hoja1_datos de origen'!$R3086,"-",TEXT('Hoja1_datos de origen'!$I3086,"000"),"-",'Hoja1_datos de origen'!$C3086)),"")</f>
        <v/>
      </c>
      <c r="E3086" t="str">
        <f>IF(LEN($C3086)&gt;0,COUNTIF($D:$D,"&gt;="&amp;$D3086),"")</f>
        <v/>
      </c>
      <c r="F3086" t="str">
        <f t="shared" si="94"/>
        <v/>
      </c>
      <c r="G3086" t="str">
        <f t="shared" si="95"/>
        <v/>
      </c>
      <c r="H3086" t="str">
        <f>IF(LEN($F3086)&gt;0,INDEX('Hoja1_datos de origen'!$V:$V,MATCH($F3086,$E:$E,0)),"")</f>
        <v/>
      </c>
      <c r="I3086" t="str">
        <f>IF(LEN($F3086)&gt;0,INDEX('Hoja1_datos de origen'!$R:$R,MATCH($F3086,$E:$E,0)),"")</f>
        <v/>
      </c>
      <c r="J3086" t="str">
        <f>IF(LEN($F3086)&gt;0,IF(INDEX('Hoja1_datos de origen'!$F:$F,MATCH($F3086,$E:$E,0))="","",INDEX('Hoja1_datos de origen'!$F:$F,MATCH($F3086,$E:$E,0))),"")</f>
        <v/>
      </c>
      <c r="K3086" s="10" t="str">
        <f>IF(LEN($F3086)&gt;0,INDEX('Hoja1_datos de origen'!$I:$I,MATCH($F3086,$E:$E,0)),"")</f>
        <v/>
      </c>
      <c r="L3086" s="10" t="str">
        <f>IF(LEN($F3086)&gt;0,INDEX('Hoja1_datos de origen'!$G:$G,MATCH($F3086,$E:$E,0)),"")</f>
        <v/>
      </c>
      <c r="M3086" t="str">
        <f>IF(LEN($F3086)&gt;0,INDEX('Hoja1_datos de origen'!$C:$C,MATCH($F3086,$E:$E,0)),"")</f>
        <v/>
      </c>
      <c r="N3086" t="str">
        <f>IF(LEN($F3086)&gt;0,INDEX('Hoja1_datos de origen'!$U:$U,MATCH($F3086,$E:$E,0)),"")</f>
        <v/>
      </c>
    </row>
    <row r="3087" spans="3:14">
      <c r="C3087" t="str">
        <f>IF('Hoja1_datos de origen'!$I3087&gt;=edad_minima,'Hoja1_datos de origen'!$C3087,"")</f>
        <v/>
      </c>
      <c r="D3087" t="str">
        <f>IF(LEN($C3087)&gt;0,(CONCATENATE('Hoja1_datos de origen'!$V3087,"-",'Hoja1_datos de origen'!$R3087,"-",TEXT('Hoja1_datos de origen'!$I3087,"000"),"-",'Hoja1_datos de origen'!$C3087)),"")</f>
        <v/>
      </c>
      <c r="E3087" t="str">
        <f>IF(LEN($C3087)&gt;0,COUNTIF($D:$D,"&gt;="&amp;$D3087),"")</f>
        <v/>
      </c>
      <c r="F3087" t="str">
        <f t="shared" si="94"/>
        <v/>
      </c>
      <c r="G3087" t="str">
        <f t="shared" si="95"/>
        <v/>
      </c>
      <c r="H3087" t="str">
        <f>IF(LEN($F3087)&gt;0,INDEX('Hoja1_datos de origen'!$V:$V,MATCH($F3087,$E:$E,0)),"")</f>
        <v/>
      </c>
      <c r="I3087" t="str">
        <f>IF(LEN($F3087)&gt;0,INDEX('Hoja1_datos de origen'!$R:$R,MATCH($F3087,$E:$E,0)),"")</f>
        <v/>
      </c>
      <c r="J3087" t="str">
        <f>IF(LEN($F3087)&gt;0,IF(INDEX('Hoja1_datos de origen'!$F:$F,MATCH($F3087,$E:$E,0))="","",INDEX('Hoja1_datos de origen'!$F:$F,MATCH($F3087,$E:$E,0))),"")</f>
        <v/>
      </c>
      <c r="K3087" s="10" t="str">
        <f>IF(LEN($F3087)&gt;0,INDEX('Hoja1_datos de origen'!$I:$I,MATCH($F3087,$E:$E,0)),"")</f>
        <v/>
      </c>
      <c r="L3087" s="10" t="str">
        <f>IF(LEN($F3087)&gt;0,INDEX('Hoja1_datos de origen'!$G:$G,MATCH($F3087,$E:$E,0)),"")</f>
        <v/>
      </c>
      <c r="M3087" t="str">
        <f>IF(LEN($F3087)&gt;0,INDEX('Hoja1_datos de origen'!$C:$C,MATCH($F3087,$E:$E,0)),"")</f>
        <v/>
      </c>
      <c r="N3087" t="str">
        <f>IF(LEN($F3087)&gt;0,INDEX('Hoja1_datos de origen'!$U:$U,MATCH($F3087,$E:$E,0)),"")</f>
        <v/>
      </c>
    </row>
    <row r="3088" spans="3:14">
      <c r="C3088" t="str">
        <f>IF('Hoja1_datos de origen'!$I3088&gt;=edad_minima,'Hoja1_datos de origen'!$C3088,"")</f>
        <v/>
      </c>
      <c r="D3088" t="str">
        <f>IF(LEN($C3088)&gt;0,(CONCATENATE('Hoja1_datos de origen'!$V3088,"-",'Hoja1_datos de origen'!$R3088,"-",TEXT('Hoja1_datos de origen'!$I3088,"000"),"-",'Hoja1_datos de origen'!$C3088)),"")</f>
        <v/>
      </c>
      <c r="E3088" t="str">
        <f>IF(LEN($C3088)&gt;0,COUNTIF($D:$D,"&gt;="&amp;$D3088),"")</f>
        <v/>
      </c>
      <c r="F3088" t="str">
        <f t="shared" si="94"/>
        <v/>
      </c>
      <c r="G3088" t="str">
        <f t="shared" si="95"/>
        <v/>
      </c>
      <c r="H3088" t="str">
        <f>IF(LEN($F3088)&gt;0,INDEX('Hoja1_datos de origen'!$V:$V,MATCH($F3088,$E:$E,0)),"")</f>
        <v/>
      </c>
      <c r="I3088" t="str">
        <f>IF(LEN($F3088)&gt;0,INDEX('Hoja1_datos de origen'!$R:$R,MATCH($F3088,$E:$E,0)),"")</f>
        <v/>
      </c>
      <c r="J3088" t="str">
        <f>IF(LEN($F3088)&gt;0,IF(INDEX('Hoja1_datos de origen'!$F:$F,MATCH($F3088,$E:$E,0))="","",INDEX('Hoja1_datos de origen'!$F:$F,MATCH($F3088,$E:$E,0))),"")</f>
        <v/>
      </c>
      <c r="K3088" s="10" t="str">
        <f>IF(LEN($F3088)&gt;0,INDEX('Hoja1_datos de origen'!$I:$I,MATCH($F3088,$E:$E,0)),"")</f>
        <v/>
      </c>
      <c r="L3088" s="10" t="str">
        <f>IF(LEN($F3088)&gt;0,INDEX('Hoja1_datos de origen'!$G:$G,MATCH($F3088,$E:$E,0)),"")</f>
        <v/>
      </c>
      <c r="M3088" t="str">
        <f>IF(LEN($F3088)&gt;0,INDEX('Hoja1_datos de origen'!$C:$C,MATCH($F3088,$E:$E,0)),"")</f>
        <v/>
      </c>
      <c r="N3088" t="str">
        <f>IF(LEN($F3088)&gt;0,INDEX('Hoja1_datos de origen'!$U:$U,MATCH($F3088,$E:$E,0)),"")</f>
        <v/>
      </c>
    </row>
    <row r="3089" spans="3:14">
      <c r="C3089" t="str">
        <f>IF('Hoja1_datos de origen'!$I3089&gt;=edad_minima,'Hoja1_datos de origen'!$C3089,"")</f>
        <v/>
      </c>
      <c r="D3089" t="str">
        <f>IF(LEN($C3089)&gt;0,(CONCATENATE('Hoja1_datos de origen'!$V3089,"-",'Hoja1_datos de origen'!$R3089,"-",TEXT('Hoja1_datos de origen'!$I3089,"000"),"-",'Hoja1_datos de origen'!$C3089)),"")</f>
        <v/>
      </c>
      <c r="E3089" t="str">
        <f>IF(LEN($C3089)&gt;0,COUNTIF($D:$D,"&gt;="&amp;$D3089),"")</f>
        <v/>
      </c>
      <c r="F3089" t="str">
        <f t="shared" si="94"/>
        <v/>
      </c>
      <c r="G3089" t="str">
        <f t="shared" si="95"/>
        <v/>
      </c>
      <c r="H3089" t="str">
        <f>IF(LEN($F3089)&gt;0,INDEX('Hoja1_datos de origen'!$V:$V,MATCH($F3089,$E:$E,0)),"")</f>
        <v/>
      </c>
      <c r="I3089" t="str">
        <f>IF(LEN($F3089)&gt;0,INDEX('Hoja1_datos de origen'!$R:$R,MATCH($F3089,$E:$E,0)),"")</f>
        <v/>
      </c>
      <c r="J3089" t="str">
        <f>IF(LEN($F3089)&gt;0,IF(INDEX('Hoja1_datos de origen'!$F:$F,MATCH($F3089,$E:$E,0))="","",INDEX('Hoja1_datos de origen'!$F:$F,MATCH($F3089,$E:$E,0))),"")</f>
        <v/>
      </c>
      <c r="K3089" s="10" t="str">
        <f>IF(LEN($F3089)&gt;0,INDEX('Hoja1_datos de origen'!$I:$I,MATCH($F3089,$E:$E,0)),"")</f>
        <v/>
      </c>
      <c r="L3089" s="10" t="str">
        <f>IF(LEN($F3089)&gt;0,INDEX('Hoja1_datos de origen'!$G:$G,MATCH($F3089,$E:$E,0)),"")</f>
        <v/>
      </c>
      <c r="M3089" t="str">
        <f>IF(LEN($F3089)&gt;0,INDEX('Hoja1_datos de origen'!$C:$C,MATCH($F3089,$E:$E,0)),"")</f>
        <v/>
      </c>
      <c r="N3089" t="str">
        <f>IF(LEN($F3089)&gt;0,INDEX('Hoja1_datos de origen'!$U:$U,MATCH($F3089,$E:$E,0)),"")</f>
        <v/>
      </c>
    </row>
    <row r="3090" spans="3:14">
      <c r="C3090" t="str">
        <f>IF('Hoja1_datos de origen'!$I3090&gt;=edad_minima,'Hoja1_datos de origen'!$C3090,"")</f>
        <v/>
      </c>
      <c r="D3090" t="str">
        <f>IF(LEN($C3090)&gt;0,(CONCATENATE('Hoja1_datos de origen'!$V3090,"-",'Hoja1_datos de origen'!$R3090,"-",TEXT('Hoja1_datos de origen'!$I3090,"000"),"-",'Hoja1_datos de origen'!$C3090)),"")</f>
        <v/>
      </c>
      <c r="E3090" t="str">
        <f>IF(LEN($C3090)&gt;0,COUNTIF($D:$D,"&gt;="&amp;$D3090),"")</f>
        <v/>
      </c>
      <c r="F3090" t="str">
        <f t="shared" si="94"/>
        <v/>
      </c>
      <c r="G3090" t="str">
        <f t="shared" si="95"/>
        <v/>
      </c>
      <c r="H3090" t="str">
        <f>IF(LEN($F3090)&gt;0,INDEX('Hoja1_datos de origen'!$V:$V,MATCH($F3090,$E:$E,0)),"")</f>
        <v/>
      </c>
      <c r="I3090" t="str">
        <f>IF(LEN($F3090)&gt;0,INDEX('Hoja1_datos de origen'!$R:$R,MATCH($F3090,$E:$E,0)),"")</f>
        <v/>
      </c>
      <c r="J3090" t="str">
        <f>IF(LEN($F3090)&gt;0,IF(INDEX('Hoja1_datos de origen'!$F:$F,MATCH($F3090,$E:$E,0))="","",INDEX('Hoja1_datos de origen'!$F:$F,MATCH($F3090,$E:$E,0))),"")</f>
        <v/>
      </c>
      <c r="K3090" s="10" t="str">
        <f>IF(LEN($F3090)&gt;0,INDEX('Hoja1_datos de origen'!$I:$I,MATCH($F3090,$E:$E,0)),"")</f>
        <v/>
      </c>
      <c r="L3090" s="10" t="str">
        <f>IF(LEN($F3090)&gt;0,INDEX('Hoja1_datos de origen'!$G:$G,MATCH($F3090,$E:$E,0)),"")</f>
        <v/>
      </c>
      <c r="M3090" t="str">
        <f>IF(LEN($F3090)&gt;0,INDEX('Hoja1_datos de origen'!$C:$C,MATCH($F3090,$E:$E,0)),"")</f>
        <v/>
      </c>
      <c r="N3090" t="str">
        <f>IF(LEN($F3090)&gt;0,INDEX('Hoja1_datos de origen'!$U:$U,MATCH($F3090,$E:$E,0)),"")</f>
        <v/>
      </c>
    </row>
    <row r="3091" spans="3:14">
      <c r="C3091" t="str">
        <f>IF('Hoja1_datos de origen'!$I3091&gt;=edad_minima,'Hoja1_datos de origen'!$C3091,"")</f>
        <v/>
      </c>
      <c r="D3091" t="str">
        <f>IF(LEN($C3091)&gt;0,(CONCATENATE('Hoja1_datos de origen'!$V3091,"-",'Hoja1_datos de origen'!$R3091,"-",TEXT('Hoja1_datos de origen'!$I3091,"000"),"-",'Hoja1_datos de origen'!$C3091)),"")</f>
        <v/>
      </c>
      <c r="E3091" t="str">
        <f>IF(LEN($C3091)&gt;0,COUNTIF($D:$D,"&gt;="&amp;$D3091),"")</f>
        <v/>
      </c>
      <c r="F3091" t="str">
        <f t="shared" si="94"/>
        <v/>
      </c>
      <c r="G3091" t="str">
        <f t="shared" si="95"/>
        <v/>
      </c>
      <c r="H3091" t="str">
        <f>IF(LEN($F3091)&gt;0,INDEX('Hoja1_datos de origen'!$V:$V,MATCH($F3091,$E:$E,0)),"")</f>
        <v/>
      </c>
      <c r="I3091" t="str">
        <f>IF(LEN($F3091)&gt;0,INDEX('Hoja1_datos de origen'!$R:$R,MATCH($F3091,$E:$E,0)),"")</f>
        <v/>
      </c>
      <c r="J3091" t="str">
        <f>IF(LEN($F3091)&gt;0,IF(INDEX('Hoja1_datos de origen'!$F:$F,MATCH($F3091,$E:$E,0))="","",INDEX('Hoja1_datos de origen'!$F:$F,MATCH($F3091,$E:$E,0))),"")</f>
        <v/>
      </c>
      <c r="K3091" s="10" t="str">
        <f>IF(LEN($F3091)&gt;0,INDEX('Hoja1_datos de origen'!$I:$I,MATCH($F3091,$E:$E,0)),"")</f>
        <v/>
      </c>
      <c r="L3091" s="10" t="str">
        <f>IF(LEN($F3091)&gt;0,INDEX('Hoja1_datos de origen'!$G:$G,MATCH($F3091,$E:$E,0)),"")</f>
        <v/>
      </c>
      <c r="M3091" t="str">
        <f>IF(LEN($F3091)&gt;0,INDEX('Hoja1_datos de origen'!$C:$C,MATCH($F3091,$E:$E,0)),"")</f>
        <v/>
      </c>
      <c r="N3091" t="str">
        <f>IF(LEN($F3091)&gt;0,INDEX('Hoja1_datos de origen'!$U:$U,MATCH($F3091,$E:$E,0)),"")</f>
        <v/>
      </c>
    </row>
    <row r="3092" spans="3:14">
      <c r="C3092" t="str">
        <f>IF('Hoja1_datos de origen'!$I3092&gt;=edad_minima,'Hoja1_datos de origen'!$C3092,"")</f>
        <v/>
      </c>
      <c r="D3092" t="str">
        <f>IF(LEN($C3092)&gt;0,(CONCATENATE('Hoja1_datos de origen'!$V3092,"-",'Hoja1_datos de origen'!$R3092,"-",TEXT('Hoja1_datos de origen'!$I3092,"000"),"-",'Hoja1_datos de origen'!$C3092)),"")</f>
        <v/>
      </c>
      <c r="E3092" t="str">
        <f>IF(LEN($C3092)&gt;0,COUNTIF($D:$D,"&gt;="&amp;$D3092),"")</f>
        <v/>
      </c>
      <c r="F3092" t="str">
        <f t="shared" si="94"/>
        <v/>
      </c>
      <c r="G3092" t="str">
        <f t="shared" si="95"/>
        <v/>
      </c>
      <c r="H3092" t="str">
        <f>IF(LEN($F3092)&gt;0,INDEX('Hoja1_datos de origen'!$V:$V,MATCH($F3092,$E:$E,0)),"")</f>
        <v/>
      </c>
      <c r="I3092" t="str">
        <f>IF(LEN($F3092)&gt;0,INDEX('Hoja1_datos de origen'!$R:$R,MATCH($F3092,$E:$E,0)),"")</f>
        <v/>
      </c>
      <c r="J3092" t="str">
        <f>IF(LEN($F3092)&gt;0,IF(INDEX('Hoja1_datos de origen'!$F:$F,MATCH($F3092,$E:$E,0))="","",INDEX('Hoja1_datos de origen'!$F:$F,MATCH($F3092,$E:$E,0))),"")</f>
        <v/>
      </c>
      <c r="K3092" s="10" t="str">
        <f>IF(LEN($F3092)&gt;0,INDEX('Hoja1_datos de origen'!$I:$I,MATCH($F3092,$E:$E,0)),"")</f>
        <v/>
      </c>
      <c r="L3092" s="10" t="str">
        <f>IF(LEN($F3092)&gt;0,INDEX('Hoja1_datos de origen'!$G:$G,MATCH($F3092,$E:$E,0)),"")</f>
        <v/>
      </c>
      <c r="M3092" t="str">
        <f>IF(LEN($F3092)&gt;0,INDEX('Hoja1_datos de origen'!$C:$C,MATCH($F3092,$E:$E,0)),"")</f>
        <v/>
      </c>
      <c r="N3092" t="str">
        <f>IF(LEN($F3092)&gt;0,INDEX('Hoja1_datos de origen'!$U:$U,MATCH($F3092,$E:$E,0)),"")</f>
        <v/>
      </c>
    </row>
    <row r="3093" spans="3:14">
      <c r="C3093" t="str">
        <f>IF('Hoja1_datos de origen'!$I3093&gt;=edad_minima,'Hoja1_datos de origen'!$C3093,"")</f>
        <v/>
      </c>
      <c r="D3093" t="str">
        <f>IF(LEN($C3093)&gt;0,(CONCATENATE('Hoja1_datos de origen'!$V3093,"-",'Hoja1_datos de origen'!$R3093,"-",TEXT('Hoja1_datos de origen'!$I3093,"000"),"-",'Hoja1_datos de origen'!$C3093)),"")</f>
        <v/>
      </c>
      <c r="E3093" t="str">
        <f>IF(LEN($C3093)&gt;0,COUNTIF($D:$D,"&gt;="&amp;$D3093),"")</f>
        <v/>
      </c>
      <c r="F3093" t="str">
        <f t="shared" si="94"/>
        <v/>
      </c>
      <c r="G3093" t="str">
        <f t="shared" si="95"/>
        <v/>
      </c>
      <c r="H3093" t="str">
        <f>IF(LEN($F3093)&gt;0,INDEX('Hoja1_datos de origen'!$V:$V,MATCH($F3093,$E:$E,0)),"")</f>
        <v/>
      </c>
      <c r="I3093" t="str">
        <f>IF(LEN($F3093)&gt;0,INDEX('Hoja1_datos de origen'!$R:$R,MATCH($F3093,$E:$E,0)),"")</f>
        <v/>
      </c>
      <c r="J3093" t="str">
        <f>IF(LEN($F3093)&gt;0,IF(INDEX('Hoja1_datos de origen'!$F:$F,MATCH($F3093,$E:$E,0))="","",INDEX('Hoja1_datos de origen'!$F:$F,MATCH($F3093,$E:$E,0))),"")</f>
        <v/>
      </c>
      <c r="K3093" s="10" t="str">
        <f>IF(LEN($F3093)&gt;0,INDEX('Hoja1_datos de origen'!$I:$I,MATCH($F3093,$E:$E,0)),"")</f>
        <v/>
      </c>
      <c r="L3093" s="10" t="str">
        <f>IF(LEN($F3093)&gt;0,INDEX('Hoja1_datos de origen'!$G:$G,MATCH($F3093,$E:$E,0)),"")</f>
        <v/>
      </c>
      <c r="M3093" t="str">
        <f>IF(LEN($F3093)&gt;0,INDEX('Hoja1_datos de origen'!$C:$C,MATCH($F3093,$E:$E,0)),"")</f>
        <v/>
      </c>
      <c r="N3093" t="str">
        <f>IF(LEN($F3093)&gt;0,INDEX('Hoja1_datos de origen'!$U:$U,MATCH($F3093,$E:$E,0)),"")</f>
        <v/>
      </c>
    </row>
    <row r="3094" spans="3:14">
      <c r="C3094" t="str">
        <f>IF('Hoja1_datos de origen'!$I3094&gt;=edad_minima,'Hoja1_datos de origen'!$C3094,"")</f>
        <v/>
      </c>
      <c r="D3094" t="str">
        <f>IF(LEN($C3094)&gt;0,(CONCATENATE('Hoja1_datos de origen'!$V3094,"-",'Hoja1_datos de origen'!$R3094,"-",TEXT('Hoja1_datos de origen'!$I3094,"000"),"-",'Hoja1_datos de origen'!$C3094)),"")</f>
        <v/>
      </c>
      <c r="E3094" t="str">
        <f>IF(LEN($C3094)&gt;0,COUNTIF($D:$D,"&gt;="&amp;$D3094),"")</f>
        <v/>
      </c>
      <c r="F3094" t="str">
        <f t="shared" si="94"/>
        <v/>
      </c>
      <c r="G3094" t="str">
        <f t="shared" si="95"/>
        <v/>
      </c>
      <c r="H3094" t="str">
        <f>IF(LEN($F3094)&gt;0,INDEX('Hoja1_datos de origen'!$V:$V,MATCH($F3094,$E:$E,0)),"")</f>
        <v/>
      </c>
      <c r="I3094" t="str">
        <f>IF(LEN($F3094)&gt;0,INDEX('Hoja1_datos de origen'!$R:$R,MATCH($F3094,$E:$E,0)),"")</f>
        <v/>
      </c>
      <c r="J3094" t="str">
        <f>IF(LEN($F3094)&gt;0,IF(INDEX('Hoja1_datos de origen'!$F:$F,MATCH($F3094,$E:$E,0))="","",INDEX('Hoja1_datos de origen'!$F:$F,MATCH($F3094,$E:$E,0))),"")</f>
        <v/>
      </c>
      <c r="K3094" s="10" t="str">
        <f>IF(LEN($F3094)&gt;0,INDEX('Hoja1_datos de origen'!$I:$I,MATCH($F3094,$E:$E,0)),"")</f>
        <v/>
      </c>
      <c r="L3094" s="10" t="str">
        <f>IF(LEN($F3094)&gt;0,INDEX('Hoja1_datos de origen'!$G:$G,MATCH($F3094,$E:$E,0)),"")</f>
        <v/>
      </c>
      <c r="M3094" t="str">
        <f>IF(LEN($F3094)&gt;0,INDEX('Hoja1_datos de origen'!$C:$C,MATCH($F3094,$E:$E,0)),"")</f>
        <v/>
      </c>
      <c r="N3094" t="str">
        <f>IF(LEN($F3094)&gt;0,INDEX('Hoja1_datos de origen'!$U:$U,MATCH($F3094,$E:$E,0)),"")</f>
        <v/>
      </c>
    </row>
    <row r="3095" spans="3:14">
      <c r="C3095" t="str">
        <f>IF('Hoja1_datos de origen'!$I3095&gt;=edad_minima,'Hoja1_datos de origen'!$C3095,"")</f>
        <v/>
      </c>
      <c r="D3095" t="str">
        <f>IF(LEN($C3095)&gt;0,(CONCATENATE('Hoja1_datos de origen'!$V3095,"-",'Hoja1_datos de origen'!$R3095,"-",TEXT('Hoja1_datos de origen'!$I3095,"000"),"-",'Hoja1_datos de origen'!$C3095)),"")</f>
        <v/>
      </c>
      <c r="E3095" t="str">
        <f>IF(LEN($C3095)&gt;0,COUNTIF($D:$D,"&gt;="&amp;$D3095),"")</f>
        <v/>
      </c>
      <c r="F3095" t="str">
        <f t="shared" si="94"/>
        <v/>
      </c>
      <c r="G3095" t="str">
        <f t="shared" si="95"/>
        <v/>
      </c>
      <c r="H3095" t="str">
        <f>IF(LEN($F3095)&gt;0,INDEX('Hoja1_datos de origen'!$V:$V,MATCH($F3095,$E:$E,0)),"")</f>
        <v/>
      </c>
      <c r="I3095" t="str">
        <f>IF(LEN($F3095)&gt;0,INDEX('Hoja1_datos de origen'!$R:$R,MATCH($F3095,$E:$E,0)),"")</f>
        <v/>
      </c>
      <c r="J3095" t="str">
        <f>IF(LEN($F3095)&gt;0,IF(INDEX('Hoja1_datos de origen'!$F:$F,MATCH($F3095,$E:$E,0))="","",INDEX('Hoja1_datos de origen'!$F:$F,MATCH($F3095,$E:$E,0))),"")</f>
        <v/>
      </c>
      <c r="K3095" s="10" t="str">
        <f>IF(LEN($F3095)&gt;0,INDEX('Hoja1_datos de origen'!$I:$I,MATCH($F3095,$E:$E,0)),"")</f>
        <v/>
      </c>
      <c r="L3095" s="10" t="str">
        <f>IF(LEN($F3095)&gt;0,INDEX('Hoja1_datos de origen'!$G:$G,MATCH($F3095,$E:$E,0)),"")</f>
        <v/>
      </c>
      <c r="M3095" t="str">
        <f>IF(LEN($F3095)&gt;0,INDEX('Hoja1_datos de origen'!$C:$C,MATCH($F3095,$E:$E,0)),"")</f>
        <v/>
      </c>
      <c r="N3095" t="str">
        <f>IF(LEN($F3095)&gt;0,INDEX('Hoja1_datos de origen'!$U:$U,MATCH($F3095,$E:$E,0)),"")</f>
        <v/>
      </c>
    </row>
    <row r="3096" spans="3:14">
      <c r="C3096" t="str">
        <f>IF('Hoja1_datos de origen'!$I3096&gt;=edad_minima,'Hoja1_datos de origen'!$C3096,"")</f>
        <v/>
      </c>
      <c r="D3096" t="str">
        <f>IF(LEN($C3096)&gt;0,(CONCATENATE('Hoja1_datos de origen'!$V3096,"-",'Hoja1_datos de origen'!$R3096,"-",TEXT('Hoja1_datos de origen'!$I3096,"000"),"-",'Hoja1_datos de origen'!$C3096)),"")</f>
        <v/>
      </c>
      <c r="E3096" t="str">
        <f>IF(LEN($C3096)&gt;0,COUNTIF($D:$D,"&gt;="&amp;$D3096),"")</f>
        <v/>
      </c>
      <c r="F3096" t="str">
        <f t="shared" si="94"/>
        <v/>
      </c>
      <c r="G3096" t="str">
        <f t="shared" si="95"/>
        <v/>
      </c>
      <c r="H3096" t="str">
        <f>IF(LEN($F3096)&gt;0,INDEX('Hoja1_datos de origen'!$V:$V,MATCH($F3096,$E:$E,0)),"")</f>
        <v/>
      </c>
      <c r="I3096" t="str">
        <f>IF(LEN($F3096)&gt;0,INDEX('Hoja1_datos de origen'!$R:$R,MATCH($F3096,$E:$E,0)),"")</f>
        <v/>
      </c>
      <c r="J3096" t="str">
        <f>IF(LEN($F3096)&gt;0,IF(INDEX('Hoja1_datos de origen'!$F:$F,MATCH($F3096,$E:$E,0))="","",INDEX('Hoja1_datos de origen'!$F:$F,MATCH($F3096,$E:$E,0))),"")</f>
        <v/>
      </c>
      <c r="K3096" s="10" t="str">
        <f>IF(LEN($F3096)&gt;0,INDEX('Hoja1_datos de origen'!$I:$I,MATCH($F3096,$E:$E,0)),"")</f>
        <v/>
      </c>
      <c r="L3096" s="10" t="str">
        <f>IF(LEN($F3096)&gt;0,INDEX('Hoja1_datos de origen'!$G:$G,MATCH($F3096,$E:$E,0)),"")</f>
        <v/>
      </c>
      <c r="M3096" t="str">
        <f>IF(LEN($F3096)&gt;0,INDEX('Hoja1_datos de origen'!$C:$C,MATCH($F3096,$E:$E,0)),"")</f>
        <v/>
      </c>
      <c r="N3096" t="str">
        <f>IF(LEN($F3096)&gt;0,INDEX('Hoja1_datos de origen'!$U:$U,MATCH($F3096,$E:$E,0)),"")</f>
        <v/>
      </c>
    </row>
    <row r="3097" spans="3:14">
      <c r="C3097" t="str">
        <f>IF('Hoja1_datos de origen'!$I3097&gt;=edad_minima,'Hoja1_datos de origen'!$C3097,"")</f>
        <v/>
      </c>
      <c r="D3097" t="str">
        <f>IF(LEN($C3097)&gt;0,(CONCATENATE('Hoja1_datos de origen'!$V3097,"-",'Hoja1_datos de origen'!$R3097,"-",TEXT('Hoja1_datos de origen'!$I3097,"000"),"-",'Hoja1_datos de origen'!$C3097)),"")</f>
        <v/>
      </c>
      <c r="E3097" t="str">
        <f>IF(LEN($C3097)&gt;0,COUNTIF($D:$D,"&gt;="&amp;$D3097),"")</f>
        <v/>
      </c>
      <c r="F3097" t="str">
        <f t="shared" si="94"/>
        <v/>
      </c>
      <c r="G3097" t="str">
        <f t="shared" si="95"/>
        <v/>
      </c>
      <c r="H3097" t="str">
        <f>IF(LEN($F3097)&gt;0,INDEX('Hoja1_datos de origen'!$V:$V,MATCH($F3097,$E:$E,0)),"")</f>
        <v/>
      </c>
      <c r="I3097" t="str">
        <f>IF(LEN($F3097)&gt;0,INDEX('Hoja1_datos de origen'!$R:$R,MATCH($F3097,$E:$E,0)),"")</f>
        <v/>
      </c>
      <c r="J3097" t="str">
        <f>IF(LEN($F3097)&gt;0,IF(INDEX('Hoja1_datos de origen'!$F:$F,MATCH($F3097,$E:$E,0))="","",INDEX('Hoja1_datos de origen'!$F:$F,MATCH($F3097,$E:$E,0))),"")</f>
        <v/>
      </c>
      <c r="K3097" s="10" t="str">
        <f>IF(LEN($F3097)&gt;0,INDEX('Hoja1_datos de origen'!$I:$I,MATCH($F3097,$E:$E,0)),"")</f>
        <v/>
      </c>
      <c r="L3097" s="10" t="str">
        <f>IF(LEN($F3097)&gt;0,INDEX('Hoja1_datos de origen'!$G:$G,MATCH($F3097,$E:$E,0)),"")</f>
        <v/>
      </c>
      <c r="M3097" t="str">
        <f>IF(LEN($F3097)&gt;0,INDEX('Hoja1_datos de origen'!$C:$C,MATCH($F3097,$E:$E,0)),"")</f>
        <v/>
      </c>
      <c r="N3097" t="str">
        <f>IF(LEN($F3097)&gt;0,INDEX('Hoja1_datos de origen'!$U:$U,MATCH($F3097,$E:$E,0)),"")</f>
        <v/>
      </c>
    </row>
    <row r="3098" spans="3:14">
      <c r="C3098" t="str">
        <f>IF('Hoja1_datos de origen'!$I3098&gt;=edad_minima,'Hoja1_datos de origen'!$C3098,"")</f>
        <v/>
      </c>
      <c r="D3098" t="str">
        <f>IF(LEN($C3098)&gt;0,(CONCATENATE('Hoja1_datos de origen'!$V3098,"-",'Hoja1_datos de origen'!$R3098,"-",TEXT('Hoja1_datos de origen'!$I3098,"000"),"-",'Hoja1_datos de origen'!$C3098)),"")</f>
        <v/>
      </c>
      <c r="E3098" t="str">
        <f>IF(LEN($C3098)&gt;0,COUNTIF($D:$D,"&gt;="&amp;$D3098),"")</f>
        <v/>
      </c>
      <c r="F3098" t="str">
        <f t="shared" si="94"/>
        <v/>
      </c>
      <c r="G3098" t="str">
        <f t="shared" si="95"/>
        <v/>
      </c>
      <c r="H3098" t="str">
        <f>IF(LEN($F3098)&gt;0,INDEX('Hoja1_datos de origen'!$V:$V,MATCH($F3098,$E:$E,0)),"")</f>
        <v/>
      </c>
      <c r="I3098" t="str">
        <f>IF(LEN($F3098)&gt;0,INDEX('Hoja1_datos de origen'!$R:$R,MATCH($F3098,$E:$E,0)),"")</f>
        <v/>
      </c>
      <c r="J3098" t="str">
        <f>IF(LEN($F3098)&gt;0,IF(INDEX('Hoja1_datos de origen'!$F:$F,MATCH($F3098,$E:$E,0))="","",INDEX('Hoja1_datos de origen'!$F:$F,MATCH($F3098,$E:$E,0))),"")</f>
        <v/>
      </c>
      <c r="K3098" s="10" t="str">
        <f>IF(LEN($F3098)&gt;0,INDEX('Hoja1_datos de origen'!$I:$I,MATCH($F3098,$E:$E,0)),"")</f>
        <v/>
      </c>
      <c r="L3098" s="10" t="str">
        <f>IF(LEN($F3098)&gt;0,INDEX('Hoja1_datos de origen'!$G:$G,MATCH($F3098,$E:$E,0)),"")</f>
        <v/>
      </c>
      <c r="M3098" t="str">
        <f>IF(LEN($F3098)&gt;0,INDEX('Hoja1_datos de origen'!$C:$C,MATCH($F3098,$E:$E,0)),"")</f>
        <v/>
      </c>
      <c r="N3098" t="str">
        <f>IF(LEN($F3098)&gt;0,INDEX('Hoja1_datos de origen'!$U:$U,MATCH($F3098,$E:$E,0)),"")</f>
        <v/>
      </c>
    </row>
    <row r="3099" spans="3:14">
      <c r="C3099" t="str">
        <f>IF('Hoja1_datos de origen'!$I3099&gt;=edad_minima,'Hoja1_datos de origen'!$C3099,"")</f>
        <v/>
      </c>
      <c r="D3099" t="str">
        <f>IF(LEN($C3099)&gt;0,(CONCATENATE('Hoja1_datos de origen'!$V3099,"-",'Hoja1_datos de origen'!$R3099,"-",TEXT('Hoja1_datos de origen'!$I3099,"000"),"-",'Hoja1_datos de origen'!$C3099)),"")</f>
        <v/>
      </c>
      <c r="E3099" t="str">
        <f>IF(LEN($C3099)&gt;0,COUNTIF($D:$D,"&gt;="&amp;$D3099),"")</f>
        <v/>
      </c>
      <c r="F3099" t="str">
        <f t="shared" si="94"/>
        <v/>
      </c>
      <c r="G3099" t="str">
        <f t="shared" si="95"/>
        <v/>
      </c>
      <c r="H3099" t="str">
        <f>IF(LEN($F3099)&gt;0,INDEX('Hoja1_datos de origen'!$V:$V,MATCH($F3099,$E:$E,0)),"")</f>
        <v/>
      </c>
      <c r="I3099" t="str">
        <f>IF(LEN($F3099)&gt;0,INDEX('Hoja1_datos de origen'!$R:$R,MATCH($F3099,$E:$E,0)),"")</f>
        <v/>
      </c>
      <c r="J3099" t="str">
        <f>IF(LEN($F3099)&gt;0,IF(INDEX('Hoja1_datos de origen'!$F:$F,MATCH($F3099,$E:$E,0))="","",INDEX('Hoja1_datos de origen'!$F:$F,MATCH($F3099,$E:$E,0))),"")</f>
        <v/>
      </c>
      <c r="K3099" s="10" t="str">
        <f>IF(LEN($F3099)&gt;0,INDEX('Hoja1_datos de origen'!$I:$I,MATCH($F3099,$E:$E,0)),"")</f>
        <v/>
      </c>
      <c r="L3099" s="10" t="str">
        <f>IF(LEN($F3099)&gt;0,INDEX('Hoja1_datos de origen'!$G:$G,MATCH($F3099,$E:$E,0)),"")</f>
        <v/>
      </c>
      <c r="M3099" t="str">
        <f>IF(LEN($F3099)&gt;0,INDEX('Hoja1_datos de origen'!$C:$C,MATCH($F3099,$E:$E,0)),"")</f>
        <v/>
      </c>
      <c r="N3099" t="str">
        <f>IF(LEN($F3099)&gt;0,INDEX('Hoja1_datos de origen'!$U:$U,MATCH($F3099,$E:$E,0)),"")</f>
        <v/>
      </c>
    </row>
    <row r="3100" spans="3:14">
      <c r="C3100" t="str">
        <f>IF('Hoja1_datos de origen'!$I3100&gt;=edad_minima,'Hoja1_datos de origen'!$C3100,"")</f>
        <v/>
      </c>
      <c r="D3100" t="str">
        <f>IF(LEN($C3100)&gt;0,(CONCATENATE('Hoja1_datos de origen'!$V3100,"-",'Hoja1_datos de origen'!$R3100,"-",TEXT('Hoja1_datos de origen'!$I3100,"000"),"-",'Hoja1_datos de origen'!$C3100)),"")</f>
        <v/>
      </c>
      <c r="E3100" t="str">
        <f>IF(LEN($C3100)&gt;0,COUNTIF($D:$D,"&gt;="&amp;$D3100),"")</f>
        <v/>
      </c>
      <c r="F3100" t="str">
        <f t="shared" si="94"/>
        <v/>
      </c>
      <c r="G3100" t="str">
        <f t="shared" si="95"/>
        <v/>
      </c>
      <c r="H3100" t="str">
        <f>IF(LEN($F3100)&gt;0,INDEX('Hoja1_datos de origen'!$V:$V,MATCH($F3100,$E:$E,0)),"")</f>
        <v/>
      </c>
      <c r="I3100" t="str">
        <f>IF(LEN($F3100)&gt;0,INDEX('Hoja1_datos de origen'!$R:$R,MATCH($F3100,$E:$E,0)),"")</f>
        <v/>
      </c>
      <c r="J3100" t="str">
        <f>IF(LEN($F3100)&gt;0,IF(INDEX('Hoja1_datos de origen'!$F:$F,MATCH($F3100,$E:$E,0))="","",INDEX('Hoja1_datos de origen'!$F:$F,MATCH($F3100,$E:$E,0))),"")</f>
        <v/>
      </c>
      <c r="K3100" s="10" t="str">
        <f>IF(LEN($F3100)&gt;0,INDEX('Hoja1_datos de origen'!$I:$I,MATCH($F3100,$E:$E,0)),"")</f>
        <v/>
      </c>
      <c r="L3100" s="10" t="str">
        <f>IF(LEN($F3100)&gt;0,INDEX('Hoja1_datos de origen'!$G:$G,MATCH($F3100,$E:$E,0)),"")</f>
        <v/>
      </c>
      <c r="M3100" t="str">
        <f>IF(LEN($F3100)&gt;0,INDEX('Hoja1_datos de origen'!$C:$C,MATCH($F3100,$E:$E,0)),"")</f>
        <v/>
      </c>
      <c r="N3100" t="str">
        <f>IF(LEN($F3100)&gt;0,INDEX('Hoja1_datos de origen'!$U:$U,MATCH($F3100,$E:$E,0)),"")</f>
        <v/>
      </c>
    </row>
    <row r="3101" spans="3:14">
      <c r="C3101" t="str">
        <f>IF('Hoja1_datos de origen'!$I3101&gt;=edad_minima,'Hoja1_datos de origen'!$C3101,"")</f>
        <v/>
      </c>
      <c r="D3101" t="str">
        <f>IF(LEN($C3101)&gt;0,(CONCATENATE('Hoja1_datos de origen'!$V3101,"-",'Hoja1_datos de origen'!$R3101,"-",TEXT('Hoja1_datos de origen'!$I3101,"000"),"-",'Hoja1_datos de origen'!$C3101)),"")</f>
        <v/>
      </c>
      <c r="E3101" t="str">
        <f>IF(LEN($C3101)&gt;0,COUNTIF($D:$D,"&gt;="&amp;$D3101),"")</f>
        <v/>
      </c>
      <c r="F3101" t="str">
        <f t="shared" si="94"/>
        <v/>
      </c>
      <c r="G3101" t="str">
        <f t="shared" si="95"/>
        <v/>
      </c>
      <c r="H3101" t="str">
        <f>IF(LEN($F3101)&gt;0,INDEX('Hoja1_datos de origen'!$V:$V,MATCH($F3101,$E:$E,0)),"")</f>
        <v/>
      </c>
      <c r="I3101" t="str">
        <f>IF(LEN($F3101)&gt;0,INDEX('Hoja1_datos de origen'!$R:$R,MATCH($F3101,$E:$E,0)),"")</f>
        <v/>
      </c>
      <c r="J3101" t="str">
        <f>IF(LEN($F3101)&gt;0,IF(INDEX('Hoja1_datos de origen'!$F:$F,MATCH($F3101,$E:$E,0))="","",INDEX('Hoja1_datos de origen'!$F:$F,MATCH($F3101,$E:$E,0))),"")</f>
        <v/>
      </c>
      <c r="K3101" s="10" t="str">
        <f>IF(LEN($F3101)&gt;0,INDEX('Hoja1_datos de origen'!$I:$I,MATCH($F3101,$E:$E,0)),"")</f>
        <v/>
      </c>
      <c r="L3101" s="10" t="str">
        <f>IF(LEN($F3101)&gt;0,INDEX('Hoja1_datos de origen'!$G:$G,MATCH($F3101,$E:$E,0)),"")</f>
        <v/>
      </c>
      <c r="M3101" t="str">
        <f>IF(LEN($F3101)&gt;0,INDEX('Hoja1_datos de origen'!$C:$C,MATCH($F3101,$E:$E,0)),"")</f>
        <v/>
      </c>
      <c r="N3101" t="str">
        <f>IF(LEN($F3101)&gt;0,INDEX('Hoja1_datos de origen'!$U:$U,MATCH($F3101,$E:$E,0)),"")</f>
        <v/>
      </c>
    </row>
    <row r="3102" spans="3:14">
      <c r="C3102" t="str">
        <f>IF('Hoja1_datos de origen'!$I3102&gt;=edad_minima,'Hoja1_datos de origen'!$C3102,"")</f>
        <v/>
      </c>
      <c r="D3102" t="str">
        <f>IF(LEN($C3102)&gt;0,(CONCATENATE('Hoja1_datos de origen'!$V3102,"-",'Hoja1_datos de origen'!$R3102,"-",TEXT('Hoja1_datos de origen'!$I3102,"000"),"-",'Hoja1_datos de origen'!$C3102)),"")</f>
        <v/>
      </c>
      <c r="E3102" t="str">
        <f>IF(LEN($C3102)&gt;0,COUNTIF($D:$D,"&gt;="&amp;$D3102),"")</f>
        <v/>
      </c>
      <c r="F3102" t="str">
        <f t="shared" si="94"/>
        <v/>
      </c>
      <c r="G3102" t="str">
        <f t="shared" si="95"/>
        <v/>
      </c>
      <c r="H3102" t="str">
        <f>IF(LEN($F3102)&gt;0,INDEX('Hoja1_datos de origen'!$V:$V,MATCH($F3102,$E:$E,0)),"")</f>
        <v/>
      </c>
      <c r="I3102" t="str">
        <f>IF(LEN($F3102)&gt;0,INDEX('Hoja1_datos de origen'!$R:$R,MATCH($F3102,$E:$E,0)),"")</f>
        <v/>
      </c>
      <c r="J3102" t="str">
        <f>IF(LEN($F3102)&gt;0,IF(INDEX('Hoja1_datos de origen'!$F:$F,MATCH($F3102,$E:$E,0))="","",INDEX('Hoja1_datos de origen'!$F:$F,MATCH($F3102,$E:$E,0))),"")</f>
        <v/>
      </c>
      <c r="K3102" s="10" t="str">
        <f>IF(LEN($F3102)&gt;0,INDEX('Hoja1_datos de origen'!$I:$I,MATCH($F3102,$E:$E,0)),"")</f>
        <v/>
      </c>
      <c r="L3102" s="10" t="str">
        <f>IF(LEN($F3102)&gt;0,INDEX('Hoja1_datos de origen'!$G:$G,MATCH($F3102,$E:$E,0)),"")</f>
        <v/>
      </c>
      <c r="M3102" t="str">
        <f>IF(LEN($F3102)&gt;0,INDEX('Hoja1_datos de origen'!$C:$C,MATCH($F3102,$E:$E,0)),"")</f>
        <v/>
      </c>
      <c r="N3102" t="str">
        <f>IF(LEN($F3102)&gt;0,INDEX('Hoja1_datos de origen'!$U:$U,MATCH($F3102,$E:$E,0)),"")</f>
        <v/>
      </c>
    </row>
    <row r="3103" spans="3:14">
      <c r="C3103" t="str">
        <f>IF('Hoja1_datos de origen'!$I3103&gt;=edad_minima,'Hoja1_datos de origen'!$C3103,"")</f>
        <v/>
      </c>
      <c r="D3103" t="str">
        <f>IF(LEN($C3103)&gt;0,(CONCATENATE('Hoja1_datos de origen'!$V3103,"-",'Hoja1_datos de origen'!$R3103,"-",TEXT('Hoja1_datos de origen'!$I3103,"000"),"-",'Hoja1_datos de origen'!$C3103)),"")</f>
        <v/>
      </c>
      <c r="E3103" t="str">
        <f>IF(LEN($C3103)&gt;0,COUNTIF($D:$D,"&gt;="&amp;$D3103),"")</f>
        <v/>
      </c>
      <c r="F3103" t="str">
        <f t="shared" si="94"/>
        <v/>
      </c>
      <c r="G3103" t="str">
        <f t="shared" si="95"/>
        <v/>
      </c>
      <c r="H3103" t="str">
        <f>IF(LEN($F3103)&gt;0,INDEX('Hoja1_datos de origen'!$V:$V,MATCH($F3103,$E:$E,0)),"")</f>
        <v/>
      </c>
      <c r="I3103" t="str">
        <f>IF(LEN($F3103)&gt;0,INDEX('Hoja1_datos de origen'!$R:$R,MATCH($F3103,$E:$E,0)),"")</f>
        <v/>
      </c>
      <c r="J3103" t="str">
        <f>IF(LEN($F3103)&gt;0,IF(INDEX('Hoja1_datos de origen'!$F:$F,MATCH($F3103,$E:$E,0))="","",INDEX('Hoja1_datos de origen'!$F:$F,MATCH($F3103,$E:$E,0))),"")</f>
        <v/>
      </c>
      <c r="K3103" s="10" t="str">
        <f>IF(LEN($F3103)&gt;0,INDEX('Hoja1_datos de origen'!$I:$I,MATCH($F3103,$E:$E,0)),"")</f>
        <v/>
      </c>
      <c r="L3103" s="10" t="str">
        <f>IF(LEN($F3103)&gt;0,INDEX('Hoja1_datos de origen'!$G:$G,MATCH($F3103,$E:$E,0)),"")</f>
        <v/>
      </c>
      <c r="M3103" t="str">
        <f>IF(LEN($F3103)&gt;0,INDEX('Hoja1_datos de origen'!$C:$C,MATCH($F3103,$E:$E,0)),"")</f>
        <v/>
      </c>
      <c r="N3103" t="str">
        <f>IF(LEN($F3103)&gt;0,INDEX('Hoja1_datos de origen'!$U:$U,MATCH($F3103,$E:$E,0)),"")</f>
        <v/>
      </c>
    </row>
    <row r="3104" spans="3:14">
      <c r="C3104" t="str">
        <f>IF('Hoja1_datos de origen'!$I3104&gt;=edad_minima,'Hoja1_datos de origen'!$C3104,"")</f>
        <v/>
      </c>
      <c r="D3104" t="str">
        <f>IF(LEN($C3104)&gt;0,(CONCATENATE('Hoja1_datos de origen'!$V3104,"-",'Hoja1_datos de origen'!$R3104,"-",TEXT('Hoja1_datos de origen'!$I3104,"000"),"-",'Hoja1_datos de origen'!$C3104)),"")</f>
        <v/>
      </c>
      <c r="E3104" t="str">
        <f>IF(LEN($C3104)&gt;0,COUNTIF($D:$D,"&gt;="&amp;$D3104),"")</f>
        <v/>
      </c>
      <c r="F3104" t="str">
        <f t="shared" si="94"/>
        <v/>
      </c>
      <c r="G3104" t="str">
        <f t="shared" si="95"/>
        <v/>
      </c>
      <c r="H3104" t="str">
        <f>IF(LEN($F3104)&gt;0,INDEX('Hoja1_datos de origen'!$V:$V,MATCH($F3104,$E:$E,0)),"")</f>
        <v/>
      </c>
      <c r="I3104" t="str">
        <f>IF(LEN($F3104)&gt;0,INDEX('Hoja1_datos de origen'!$R:$R,MATCH($F3104,$E:$E,0)),"")</f>
        <v/>
      </c>
      <c r="J3104" t="str">
        <f>IF(LEN($F3104)&gt;0,IF(INDEX('Hoja1_datos de origen'!$F:$F,MATCH($F3104,$E:$E,0))="","",INDEX('Hoja1_datos de origen'!$F:$F,MATCH($F3104,$E:$E,0))),"")</f>
        <v/>
      </c>
      <c r="K3104" s="10" t="str">
        <f>IF(LEN($F3104)&gt;0,INDEX('Hoja1_datos de origen'!$I:$I,MATCH($F3104,$E:$E,0)),"")</f>
        <v/>
      </c>
      <c r="L3104" s="10" t="str">
        <f>IF(LEN($F3104)&gt;0,INDEX('Hoja1_datos de origen'!$G:$G,MATCH($F3104,$E:$E,0)),"")</f>
        <v/>
      </c>
      <c r="M3104" t="str">
        <f>IF(LEN($F3104)&gt;0,INDEX('Hoja1_datos de origen'!$C:$C,MATCH($F3104,$E:$E,0)),"")</f>
        <v/>
      </c>
      <c r="N3104" t="str">
        <f>IF(LEN($F3104)&gt;0,INDEX('Hoja1_datos de origen'!$U:$U,MATCH($F3104,$E:$E,0)),"")</f>
        <v/>
      </c>
    </row>
    <row r="3105" spans="3:14">
      <c r="C3105" t="str">
        <f>IF('Hoja1_datos de origen'!$I3105&gt;=edad_minima,'Hoja1_datos de origen'!$C3105,"")</f>
        <v/>
      </c>
      <c r="D3105" t="str">
        <f>IF(LEN($C3105)&gt;0,(CONCATENATE('Hoja1_datos de origen'!$V3105,"-",'Hoja1_datos de origen'!$R3105,"-",TEXT('Hoja1_datos de origen'!$I3105,"000"),"-",'Hoja1_datos de origen'!$C3105)),"")</f>
        <v/>
      </c>
      <c r="E3105" t="str">
        <f>IF(LEN($C3105)&gt;0,COUNTIF($D:$D,"&gt;="&amp;$D3105),"")</f>
        <v/>
      </c>
      <c r="F3105" t="str">
        <f t="shared" si="94"/>
        <v/>
      </c>
      <c r="G3105" t="str">
        <f t="shared" si="95"/>
        <v/>
      </c>
      <c r="H3105" t="str">
        <f>IF(LEN($F3105)&gt;0,INDEX('Hoja1_datos de origen'!$V:$V,MATCH($F3105,$E:$E,0)),"")</f>
        <v/>
      </c>
      <c r="I3105" t="str">
        <f>IF(LEN($F3105)&gt;0,INDEX('Hoja1_datos de origen'!$R:$R,MATCH($F3105,$E:$E,0)),"")</f>
        <v/>
      </c>
      <c r="J3105" t="str">
        <f>IF(LEN($F3105)&gt;0,IF(INDEX('Hoja1_datos de origen'!$F:$F,MATCH($F3105,$E:$E,0))="","",INDEX('Hoja1_datos de origen'!$F:$F,MATCH($F3105,$E:$E,0))),"")</f>
        <v/>
      </c>
      <c r="K3105" s="10" t="str">
        <f>IF(LEN($F3105)&gt;0,INDEX('Hoja1_datos de origen'!$I:$I,MATCH($F3105,$E:$E,0)),"")</f>
        <v/>
      </c>
      <c r="L3105" s="10" t="str">
        <f>IF(LEN($F3105)&gt;0,INDEX('Hoja1_datos de origen'!$G:$G,MATCH($F3105,$E:$E,0)),"")</f>
        <v/>
      </c>
      <c r="M3105" t="str">
        <f>IF(LEN($F3105)&gt;0,INDEX('Hoja1_datos de origen'!$C:$C,MATCH($F3105,$E:$E,0)),"")</f>
        <v/>
      </c>
      <c r="N3105" t="str">
        <f>IF(LEN($F3105)&gt;0,INDEX('Hoja1_datos de origen'!$U:$U,MATCH($F3105,$E:$E,0)),"")</f>
        <v/>
      </c>
    </row>
    <row r="3106" spans="3:14">
      <c r="C3106" t="str">
        <f>IF('Hoja1_datos de origen'!$I3106&gt;=edad_minima,'Hoja1_datos de origen'!$C3106,"")</f>
        <v/>
      </c>
      <c r="D3106" t="str">
        <f>IF(LEN($C3106)&gt;0,(CONCATENATE('Hoja1_datos de origen'!$V3106,"-",'Hoja1_datos de origen'!$R3106,"-",TEXT('Hoja1_datos de origen'!$I3106,"000"),"-",'Hoja1_datos de origen'!$C3106)),"")</f>
        <v/>
      </c>
      <c r="E3106" t="str">
        <f>IF(LEN($C3106)&gt;0,COUNTIF($D:$D,"&gt;="&amp;$D3106),"")</f>
        <v/>
      </c>
      <c r="F3106" t="str">
        <f t="shared" si="94"/>
        <v/>
      </c>
      <c r="G3106" t="str">
        <f t="shared" si="95"/>
        <v/>
      </c>
      <c r="H3106" t="str">
        <f>IF(LEN($F3106)&gt;0,INDEX('Hoja1_datos de origen'!$V:$V,MATCH($F3106,$E:$E,0)),"")</f>
        <v/>
      </c>
      <c r="I3106" t="str">
        <f>IF(LEN($F3106)&gt;0,INDEX('Hoja1_datos de origen'!$R:$R,MATCH($F3106,$E:$E,0)),"")</f>
        <v/>
      </c>
      <c r="J3106" t="str">
        <f>IF(LEN($F3106)&gt;0,IF(INDEX('Hoja1_datos de origen'!$F:$F,MATCH($F3106,$E:$E,0))="","",INDEX('Hoja1_datos de origen'!$F:$F,MATCH($F3106,$E:$E,0))),"")</f>
        <v/>
      </c>
      <c r="K3106" s="10" t="str">
        <f>IF(LEN($F3106)&gt;0,INDEX('Hoja1_datos de origen'!$I:$I,MATCH($F3106,$E:$E,0)),"")</f>
        <v/>
      </c>
      <c r="L3106" s="10" t="str">
        <f>IF(LEN($F3106)&gt;0,INDEX('Hoja1_datos de origen'!$G:$G,MATCH($F3106,$E:$E,0)),"")</f>
        <v/>
      </c>
      <c r="M3106" t="str">
        <f>IF(LEN($F3106)&gt;0,INDEX('Hoja1_datos de origen'!$C:$C,MATCH($F3106,$E:$E,0)),"")</f>
        <v/>
      </c>
      <c r="N3106" t="str">
        <f>IF(LEN($F3106)&gt;0,INDEX('Hoja1_datos de origen'!$U:$U,MATCH($F3106,$E:$E,0)),"")</f>
        <v/>
      </c>
    </row>
    <row r="3107" spans="3:14">
      <c r="C3107" t="str">
        <f>IF('Hoja1_datos de origen'!$I3107&gt;=edad_minima,'Hoja1_datos de origen'!$C3107,"")</f>
        <v/>
      </c>
      <c r="D3107" t="str">
        <f>IF(LEN($C3107)&gt;0,(CONCATENATE('Hoja1_datos de origen'!$V3107,"-",'Hoja1_datos de origen'!$R3107,"-",TEXT('Hoja1_datos de origen'!$I3107,"000"),"-",'Hoja1_datos de origen'!$C3107)),"")</f>
        <v/>
      </c>
      <c r="E3107" t="str">
        <f>IF(LEN($C3107)&gt;0,COUNTIF($D:$D,"&gt;="&amp;$D3107),"")</f>
        <v/>
      </c>
      <c r="F3107" t="str">
        <f t="shared" si="94"/>
        <v/>
      </c>
      <c r="G3107" t="str">
        <f t="shared" si="95"/>
        <v/>
      </c>
      <c r="H3107" t="str">
        <f>IF(LEN($F3107)&gt;0,INDEX('Hoja1_datos de origen'!$V:$V,MATCH($F3107,$E:$E,0)),"")</f>
        <v/>
      </c>
      <c r="I3107" t="str">
        <f>IF(LEN($F3107)&gt;0,INDEX('Hoja1_datos de origen'!$R:$R,MATCH($F3107,$E:$E,0)),"")</f>
        <v/>
      </c>
      <c r="J3107" t="str">
        <f>IF(LEN($F3107)&gt;0,IF(INDEX('Hoja1_datos de origen'!$F:$F,MATCH($F3107,$E:$E,0))="","",INDEX('Hoja1_datos de origen'!$F:$F,MATCH($F3107,$E:$E,0))),"")</f>
        <v/>
      </c>
      <c r="K3107" s="10" t="str">
        <f>IF(LEN($F3107)&gt;0,INDEX('Hoja1_datos de origen'!$I:$I,MATCH($F3107,$E:$E,0)),"")</f>
        <v/>
      </c>
      <c r="L3107" s="10" t="str">
        <f>IF(LEN($F3107)&gt;0,INDEX('Hoja1_datos de origen'!$G:$G,MATCH($F3107,$E:$E,0)),"")</f>
        <v/>
      </c>
      <c r="M3107" t="str">
        <f>IF(LEN($F3107)&gt;0,INDEX('Hoja1_datos de origen'!$C:$C,MATCH($F3107,$E:$E,0)),"")</f>
        <v/>
      </c>
      <c r="N3107" t="str">
        <f>IF(LEN($F3107)&gt;0,INDEX('Hoja1_datos de origen'!$U:$U,MATCH($F3107,$E:$E,0)),"")</f>
        <v/>
      </c>
    </row>
    <row r="3108" spans="3:14">
      <c r="C3108" t="str">
        <f>IF('Hoja1_datos de origen'!$I3108&gt;=edad_minima,'Hoja1_datos de origen'!$C3108,"")</f>
        <v/>
      </c>
      <c r="D3108" t="str">
        <f>IF(LEN($C3108)&gt;0,(CONCATENATE('Hoja1_datos de origen'!$V3108,"-",'Hoja1_datos de origen'!$R3108,"-",TEXT('Hoja1_datos de origen'!$I3108,"000"),"-",'Hoja1_datos de origen'!$C3108)),"")</f>
        <v/>
      </c>
      <c r="E3108" t="str">
        <f>IF(LEN($C3108)&gt;0,COUNTIF($D:$D,"&gt;="&amp;$D3108),"")</f>
        <v/>
      </c>
      <c r="F3108" t="str">
        <f t="shared" si="94"/>
        <v/>
      </c>
      <c r="G3108" t="str">
        <f t="shared" si="95"/>
        <v/>
      </c>
      <c r="H3108" t="str">
        <f>IF(LEN($F3108)&gt;0,INDEX('Hoja1_datos de origen'!$V:$V,MATCH($F3108,$E:$E,0)),"")</f>
        <v/>
      </c>
      <c r="I3108" t="str">
        <f>IF(LEN($F3108)&gt;0,INDEX('Hoja1_datos de origen'!$R:$R,MATCH($F3108,$E:$E,0)),"")</f>
        <v/>
      </c>
      <c r="J3108" t="str">
        <f>IF(LEN($F3108)&gt;0,IF(INDEX('Hoja1_datos de origen'!$F:$F,MATCH($F3108,$E:$E,0))="","",INDEX('Hoja1_datos de origen'!$F:$F,MATCH($F3108,$E:$E,0))),"")</f>
        <v/>
      </c>
      <c r="K3108" s="10" t="str">
        <f>IF(LEN($F3108)&gt;0,INDEX('Hoja1_datos de origen'!$I:$I,MATCH($F3108,$E:$E,0)),"")</f>
        <v/>
      </c>
      <c r="L3108" s="10" t="str">
        <f>IF(LEN($F3108)&gt;0,INDEX('Hoja1_datos de origen'!$G:$G,MATCH($F3108,$E:$E,0)),"")</f>
        <v/>
      </c>
      <c r="M3108" t="str">
        <f>IF(LEN($F3108)&gt;0,INDEX('Hoja1_datos de origen'!$C:$C,MATCH($F3108,$E:$E,0)),"")</f>
        <v/>
      </c>
      <c r="N3108" t="str">
        <f>IF(LEN($F3108)&gt;0,INDEX('Hoja1_datos de origen'!$U:$U,MATCH($F3108,$E:$E,0)),"")</f>
        <v/>
      </c>
    </row>
    <row r="3109" spans="3:14">
      <c r="C3109" t="str">
        <f>IF('Hoja1_datos de origen'!$I3109&gt;=edad_minima,'Hoja1_datos de origen'!$C3109,"")</f>
        <v/>
      </c>
      <c r="D3109" t="str">
        <f>IF(LEN($C3109)&gt;0,(CONCATENATE('Hoja1_datos de origen'!$V3109,"-",'Hoja1_datos de origen'!$R3109,"-",TEXT('Hoja1_datos de origen'!$I3109,"000"),"-",'Hoja1_datos de origen'!$C3109)),"")</f>
        <v/>
      </c>
      <c r="E3109" t="str">
        <f>IF(LEN($C3109)&gt;0,COUNTIF($D:$D,"&gt;="&amp;$D3109),"")</f>
        <v/>
      </c>
      <c r="F3109" t="str">
        <f t="shared" si="94"/>
        <v/>
      </c>
      <c r="G3109" t="str">
        <f t="shared" si="95"/>
        <v/>
      </c>
      <c r="H3109" t="str">
        <f>IF(LEN($F3109)&gt;0,INDEX('Hoja1_datos de origen'!$V:$V,MATCH($F3109,$E:$E,0)),"")</f>
        <v/>
      </c>
      <c r="I3109" t="str">
        <f>IF(LEN($F3109)&gt;0,INDEX('Hoja1_datos de origen'!$R:$R,MATCH($F3109,$E:$E,0)),"")</f>
        <v/>
      </c>
      <c r="J3109" t="str">
        <f>IF(LEN($F3109)&gt;0,IF(INDEX('Hoja1_datos de origen'!$F:$F,MATCH($F3109,$E:$E,0))="","",INDEX('Hoja1_datos de origen'!$F:$F,MATCH($F3109,$E:$E,0))),"")</f>
        <v/>
      </c>
      <c r="K3109" s="10" t="str">
        <f>IF(LEN($F3109)&gt;0,INDEX('Hoja1_datos de origen'!$I:$I,MATCH($F3109,$E:$E,0)),"")</f>
        <v/>
      </c>
      <c r="L3109" s="10" t="str">
        <f>IF(LEN($F3109)&gt;0,INDEX('Hoja1_datos de origen'!$G:$G,MATCH($F3109,$E:$E,0)),"")</f>
        <v/>
      </c>
      <c r="M3109" t="str">
        <f>IF(LEN($F3109)&gt;0,INDEX('Hoja1_datos de origen'!$C:$C,MATCH($F3109,$E:$E,0)),"")</f>
        <v/>
      </c>
      <c r="N3109" t="str">
        <f>IF(LEN($F3109)&gt;0,INDEX('Hoja1_datos de origen'!$U:$U,MATCH($F3109,$E:$E,0)),"")</f>
        <v/>
      </c>
    </row>
    <row r="3110" spans="3:14">
      <c r="C3110" t="str">
        <f>IF('Hoja1_datos de origen'!$I3110&gt;=edad_minima,'Hoja1_datos de origen'!$C3110,"")</f>
        <v/>
      </c>
      <c r="D3110" t="str">
        <f>IF(LEN($C3110)&gt;0,(CONCATENATE('Hoja1_datos de origen'!$V3110,"-",'Hoja1_datos de origen'!$R3110,"-",TEXT('Hoja1_datos de origen'!$I3110,"000"),"-",'Hoja1_datos de origen'!$C3110)),"")</f>
        <v/>
      </c>
      <c r="E3110" t="str">
        <f>IF(LEN($C3110)&gt;0,COUNTIF($D:$D,"&gt;="&amp;$D3110),"")</f>
        <v/>
      </c>
      <c r="F3110" t="str">
        <f t="shared" si="94"/>
        <v/>
      </c>
      <c r="G3110" t="str">
        <f t="shared" si="95"/>
        <v/>
      </c>
      <c r="H3110" t="str">
        <f>IF(LEN($F3110)&gt;0,INDEX('Hoja1_datos de origen'!$V:$V,MATCH($F3110,$E:$E,0)),"")</f>
        <v/>
      </c>
      <c r="I3110" t="str">
        <f>IF(LEN($F3110)&gt;0,INDEX('Hoja1_datos de origen'!$R:$R,MATCH($F3110,$E:$E,0)),"")</f>
        <v/>
      </c>
      <c r="J3110" t="str">
        <f>IF(LEN($F3110)&gt;0,IF(INDEX('Hoja1_datos de origen'!$F:$F,MATCH($F3110,$E:$E,0))="","",INDEX('Hoja1_datos de origen'!$F:$F,MATCH($F3110,$E:$E,0))),"")</f>
        <v/>
      </c>
      <c r="K3110" s="10" t="str">
        <f>IF(LEN($F3110)&gt;0,INDEX('Hoja1_datos de origen'!$I:$I,MATCH($F3110,$E:$E,0)),"")</f>
        <v/>
      </c>
      <c r="L3110" s="10" t="str">
        <f>IF(LEN($F3110)&gt;0,INDEX('Hoja1_datos de origen'!$G:$G,MATCH($F3110,$E:$E,0)),"")</f>
        <v/>
      </c>
      <c r="M3110" t="str">
        <f>IF(LEN($F3110)&gt;0,INDEX('Hoja1_datos de origen'!$C:$C,MATCH($F3110,$E:$E,0)),"")</f>
        <v/>
      </c>
      <c r="N3110" t="str">
        <f>IF(LEN($F3110)&gt;0,INDEX('Hoja1_datos de origen'!$U:$U,MATCH($F3110,$E:$E,0)),"")</f>
        <v/>
      </c>
    </row>
    <row r="3111" spans="3:14">
      <c r="C3111" t="str">
        <f>IF('Hoja1_datos de origen'!$I3111&gt;=edad_minima,'Hoja1_datos de origen'!$C3111,"")</f>
        <v/>
      </c>
      <c r="D3111" t="str">
        <f>IF(LEN($C3111)&gt;0,(CONCATENATE('Hoja1_datos de origen'!$V3111,"-",'Hoja1_datos de origen'!$R3111,"-",TEXT('Hoja1_datos de origen'!$I3111,"000"),"-",'Hoja1_datos de origen'!$C3111)),"")</f>
        <v/>
      </c>
      <c r="E3111" t="str">
        <f>IF(LEN($C3111)&gt;0,COUNTIF($D:$D,"&gt;="&amp;$D3111),"")</f>
        <v/>
      </c>
      <c r="F3111" t="str">
        <f t="shared" si="94"/>
        <v/>
      </c>
      <c r="G3111" t="str">
        <f t="shared" si="95"/>
        <v/>
      </c>
      <c r="H3111" t="str">
        <f>IF(LEN($F3111)&gt;0,INDEX('Hoja1_datos de origen'!$V:$V,MATCH($F3111,$E:$E,0)),"")</f>
        <v/>
      </c>
      <c r="I3111" t="str">
        <f>IF(LEN($F3111)&gt;0,INDEX('Hoja1_datos de origen'!$R:$R,MATCH($F3111,$E:$E,0)),"")</f>
        <v/>
      </c>
      <c r="J3111" t="str">
        <f>IF(LEN($F3111)&gt;0,IF(INDEX('Hoja1_datos de origen'!$F:$F,MATCH($F3111,$E:$E,0))="","",INDEX('Hoja1_datos de origen'!$F:$F,MATCH($F3111,$E:$E,0))),"")</f>
        <v/>
      </c>
      <c r="K3111" s="10" t="str">
        <f>IF(LEN($F3111)&gt;0,INDEX('Hoja1_datos de origen'!$I:$I,MATCH($F3111,$E:$E,0)),"")</f>
        <v/>
      </c>
      <c r="L3111" s="10" t="str">
        <f>IF(LEN($F3111)&gt;0,INDEX('Hoja1_datos de origen'!$G:$G,MATCH($F3111,$E:$E,0)),"")</f>
        <v/>
      </c>
      <c r="M3111" t="str">
        <f>IF(LEN($F3111)&gt;0,INDEX('Hoja1_datos de origen'!$C:$C,MATCH($F3111,$E:$E,0)),"")</f>
        <v/>
      </c>
      <c r="N3111" t="str">
        <f>IF(LEN($F3111)&gt;0,INDEX('Hoja1_datos de origen'!$U:$U,MATCH($F3111,$E:$E,0)),"")</f>
        <v/>
      </c>
    </row>
    <row r="3112" spans="3:14">
      <c r="C3112" t="str">
        <f>IF('Hoja1_datos de origen'!$I3112&gt;=edad_minima,'Hoja1_datos de origen'!$C3112,"")</f>
        <v/>
      </c>
      <c r="D3112" t="str">
        <f>IF(LEN($C3112)&gt;0,(CONCATENATE('Hoja1_datos de origen'!$V3112,"-",'Hoja1_datos de origen'!$R3112,"-",TEXT('Hoja1_datos de origen'!$I3112,"000"),"-",'Hoja1_datos de origen'!$C3112)),"")</f>
        <v/>
      </c>
      <c r="E3112" t="str">
        <f>IF(LEN($C3112)&gt;0,COUNTIF($D:$D,"&gt;="&amp;$D3112),"")</f>
        <v/>
      </c>
      <c r="F3112" t="str">
        <f t="shared" si="94"/>
        <v/>
      </c>
      <c r="G3112" t="str">
        <f t="shared" si="95"/>
        <v/>
      </c>
      <c r="H3112" t="str">
        <f>IF(LEN($F3112)&gt;0,INDEX('Hoja1_datos de origen'!$V:$V,MATCH($F3112,$E:$E,0)),"")</f>
        <v/>
      </c>
      <c r="I3112" t="str">
        <f>IF(LEN($F3112)&gt;0,INDEX('Hoja1_datos de origen'!$R:$R,MATCH($F3112,$E:$E,0)),"")</f>
        <v/>
      </c>
      <c r="J3112" t="str">
        <f>IF(LEN($F3112)&gt;0,IF(INDEX('Hoja1_datos de origen'!$F:$F,MATCH($F3112,$E:$E,0))="","",INDEX('Hoja1_datos de origen'!$F:$F,MATCH($F3112,$E:$E,0))),"")</f>
        <v/>
      </c>
      <c r="K3112" s="10" t="str">
        <f>IF(LEN($F3112)&gt;0,INDEX('Hoja1_datos de origen'!$I:$I,MATCH($F3112,$E:$E,0)),"")</f>
        <v/>
      </c>
      <c r="L3112" s="10" t="str">
        <f>IF(LEN($F3112)&gt;0,INDEX('Hoja1_datos de origen'!$G:$G,MATCH($F3112,$E:$E,0)),"")</f>
        <v/>
      </c>
      <c r="M3112" t="str">
        <f>IF(LEN($F3112)&gt;0,INDEX('Hoja1_datos de origen'!$C:$C,MATCH($F3112,$E:$E,0)),"")</f>
        <v/>
      </c>
      <c r="N3112" t="str">
        <f>IF(LEN($F3112)&gt;0,INDEX('Hoja1_datos de origen'!$U:$U,MATCH($F3112,$E:$E,0)),"")</f>
        <v/>
      </c>
    </row>
    <row r="3113" spans="3:14">
      <c r="C3113" t="str">
        <f>IF('Hoja1_datos de origen'!$I3113&gt;=edad_minima,'Hoja1_datos de origen'!$C3113,"")</f>
        <v/>
      </c>
      <c r="D3113" t="str">
        <f>IF(LEN($C3113)&gt;0,(CONCATENATE('Hoja1_datos de origen'!$V3113,"-",'Hoja1_datos de origen'!$R3113,"-",TEXT('Hoja1_datos de origen'!$I3113,"000"),"-",'Hoja1_datos de origen'!$C3113)),"")</f>
        <v/>
      </c>
      <c r="E3113" t="str">
        <f>IF(LEN($C3113)&gt;0,COUNTIF($D:$D,"&gt;="&amp;$D3113),"")</f>
        <v/>
      </c>
      <c r="F3113" t="str">
        <f t="shared" si="94"/>
        <v/>
      </c>
      <c r="G3113" t="str">
        <f t="shared" si="95"/>
        <v/>
      </c>
      <c r="H3113" t="str">
        <f>IF(LEN($F3113)&gt;0,INDEX('Hoja1_datos de origen'!$V:$V,MATCH($F3113,$E:$E,0)),"")</f>
        <v/>
      </c>
      <c r="I3113" t="str">
        <f>IF(LEN($F3113)&gt;0,INDEX('Hoja1_datos de origen'!$R:$R,MATCH($F3113,$E:$E,0)),"")</f>
        <v/>
      </c>
      <c r="J3113" t="str">
        <f>IF(LEN($F3113)&gt;0,IF(INDEX('Hoja1_datos de origen'!$F:$F,MATCH($F3113,$E:$E,0))="","",INDEX('Hoja1_datos de origen'!$F:$F,MATCH($F3113,$E:$E,0))),"")</f>
        <v/>
      </c>
      <c r="K3113" s="10" t="str">
        <f>IF(LEN($F3113)&gt;0,INDEX('Hoja1_datos de origen'!$I:$I,MATCH($F3113,$E:$E,0)),"")</f>
        <v/>
      </c>
      <c r="L3113" s="10" t="str">
        <f>IF(LEN($F3113)&gt;0,INDEX('Hoja1_datos de origen'!$G:$G,MATCH($F3113,$E:$E,0)),"")</f>
        <v/>
      </c>
      <c r="M3113" t="str">
        <f>IF(LEN($F3113)&gt;0,INDEX('Hoja1_datos de origen'!$C:$C,MATCH($F3113,$E:$E,0)),"")</f>
        <v/>
      </c>
      <c r="N3113" t="str">
        <f>IF(LEN($F3113)&gt;0,INDEX('Hoja1_datos de origen'!$U:$U,MATCH($F3113,$E:$E,0)),"")</f>
        <v/>
      </c>
    </row>
    <row r="3114" spans="3:14">
      <c r="C3114" t="str">
        <f>IF('Hoja1_datos de origen'!$I3114&gt;=edad_minima,'Hoja1_datos de origen'!$C3114,"")</f>
        <v/>
      </c>
      <c r="D3114" t="str">
        <f>IF(LEN($C3114)&gt;0,(CONCATENATE('Hoja1_datos de origen'!$V3114,"-",'Hoja1_datos de origen'!$R3114,"-",TEXT('Hoja1_datos de origen'!$I3114,"000"),"-",'Hoja1_datos de origen'!$C3114)),"")</f>
        <v/>
      </c>
      <c r="E3114" t="str">
        <f>IF(LEN($C3114)&gt;0,COUNTIF($D:$D,"&gt;="&amp;$D3114),"")</f>
        <v/>
      </c>
      <c r="F3114" t="str">
        <f t="shared" si="94"/>
        <v/>
      </c>
      <c r="G3114" t="str">
        <f t="shared" si="95"/>
        <v/>
      </c>
      <c r="H3114" t="str">
        <f>IF(LEN($F3114)&gt;0,INDEX('Hoja1_datos de origen'!$V:$V,MATCH($F3114,$E:$E,0)),"")</f>
        <v/>
      </c>
      <c r="I3114" t="str">
        <f>IF(LEN($F3114)&gt;0,INDEX('Hoja1_datos de origen'!$R:$R,MATCH($F3114,$E:$E,0)),"")</f>
        <v/>
      </c>
      <c r="J3114" t="str">
        <f>IF(LEN($F3114)&gt;0,IF(INDEX('Hoja1_datos de origen'!$F:$F,MATCH($F3114,$E:$E,0))="","",INDEX('Hoja1_datos de origen'!$F:$F,MATCH($F3114,$E:$E,0))),"")</f>
        <v/>
      </c>
      <c r="K3114" s="10" t="str">
        <f>IF(LEN($F3114)&gt;0,INDEX('Hoja1_datos de origen'!$I:$I,MATCH($F3114,$E:$E,0)),"")</f>
        <v/>
      </c>
      <c r="L3114" s="10" t="str">
        <f>IF(LEN($F3114)&gt;0,INDEX('Hoja1_datos de origen'!$G:$G,MATCH($F3114,$E:$E,0)),"")</f>
        <v/>
      </c>
      <c r="M3114" t="str">
        <f>IF(LEN($F3114)&gt;0,INDEX('Hoja1_datos de origen'!$C:$C,MATCH($F3114,$E:$E,0)),"")</f>
        <v/>
      </c>
      <c r="N3114" t="str">
        <f>IF(LEN($F3114)&gt;0,INDEX('Hoja1_datos de origen'!$U:$U,MATCH($F3114,$E:$E,0)),"")</f>
        <v/>
      </c>
    </row>
    <row r="3115" spans="3:14">
      <c r="C3115" t="str">
        <f>IF('Hoja1_datos de origen'!$I3115&gt;=edad_minima,'Hoja1_datos de origen'!$C3115,"")</f>
        <v/>
      </c>
      <c r="D3115" t="str">
        <f>IF(LEN($C3115)&gt;0,(CONCATENATE('Hoja1_datos de origen'!$V3115,"-",'Hoja1_datos de origen'!$R3115,"-",TEXT('Hoja1_datos de origen'!$I3115,"000"),"-",'Hoja1_datos de origen'!$C3115)),"")</f>
        <v/>
      </c>
      <c r="E3115" t="str">
        <f>IF(LEN($C3115)&gt;0,COUNTIF($D:$D,"&gt;="&amp;$D3115),"")</f>
        <v/>
      </c>
      <c r="F3115" t="str">
        <f t="shared" si="94"/>
        <v/>
      </c>
      <c r="G3115" t="str">
        <f t="shared" si="95"/>
        <v/>
      </c>
      <c r="H3115" t="str">
        <f>IF(LEN($F3115)&gt;0,INDEX('Hoja1_datos de origen'!$V:$V,MATCH($F3115,$E:$E,0)),"")</f>
        <v/>
      </c>
      <c r="I3115" t="str">
        <f>IF(LEN($F3115)&gt;0,INDEX('Hoja1_datos de origen'!$R:$R,MATCH($F3115,$E:$E,0)),"")</f>
        <v/>
      </c>
      <c r="J3115" t="str">
        <f>IF(LEN($F3115)&gt;0,IF(INDEX('Hoja1_datos de origen'!$F:$F,MATCH($F3115,$E:$E,0))="","",INDEX('Hoja1_datos de origen'!$F:$F,MATCH($F3115,$E:$E,0))),"")</f>
        <v/>
      </c>
      <c r="K3115" s="10" t="str">
        <f>IF(LEN($F3115)&gt;0,INDEX('Hoja1_datos de origen'!$I:$I,MATCH($F3115,$E:$E,0)),"")</f>
        <v/>
      </c>
      <c r="L3115" s="10" t="str">
        <f>IF(LEN($F3115)&gt;0,INDEX('Hoja1_datos de origen'!$G:$G,MATCH($F3115,$E:$E,0)),"")</f>
        <v/>
      </c>
      <c r="M3115" t="str">
        <f>IF(LEN($F3115)&gt;0,INDEX('Hoja1_datos de origen'!$C:$C,MATCH($F3115,$E:$E,0)),"")</f>
        <v/>
      </c>
      <c r="N3115" t="str">
        <f>IF(LEN($F3115)&gt;0,INDEX('Hoja1_datos de origen'!$U:$U,MATCH($F3115,$E:$E,0)),"")</f>
        <v/>
      </c>
    </row>
    <row r="3116" spans="3:14">
      <c r="C3116" t="str">
        <f>IF('Hoja1_datos de origen'!$I3116&gt;=edad_minima,'Hoja1_datos de origen'!$C3116,"")</f>
        <v/>
      </c>
      <c r="D3116" t="str">
        <f>IF(LEN($C3116)&gt;0,(CONCATENATE('Hoja1_datos de origen'!$V3116,"-",'Hoja1_datos de origen'!$R3116,"-",TEXT('Hoja1_datos de origen'!$I3116,"000"),"-",'Hoja1_datos de origen'!$C3116)),"")</f>
        <v/>
      </c>
      <c r="E3116" t="str">
        <f>IF(LEN($C3116)&gt;0,COUNTIF($D:$D,"&gt;="&amp;$D3116),"")</f>
        <v/>
      </c>
      <c r="F3116" t="str">
        <f t="shared" si="94"/>
        <v/>
      </c>
      <c r="G3116" t="str">
        <f t="shared" si="95"/>
        <v/>
      </c>
      <c r="H3116" t="str">
        <f>IF(LEN($F3116)&gt;0,INDEX('Hoja1_datos de origen'!$V:$V,MATCH($F3116,$E:$E,0)),"")</f>
        <v/>
      </c>
      <c r="I3116" t="str">
        <f>IF(LEN($F3116)&gt;0,INDEX('Hoja1_datos de origen'!$R:$R,MATCH($F3116,$E:$E,0)),"")</f>
        <v/>
      </c>
      <c r="J3116" t="str">
        <f>IF(LEN($F3116)&gt;0,IF(INDEX('Hoja1_datos de origen'!$F:$F,MATCH($F3116,$E:$E,0))="","",INDEX('Hoja1_datos de origen'!$F:$F,MATCH($F3116,$E:$E,0))),"")</f>
        <v/>
      </c>
      <c r="K3116" s="10" t="str">
        <f>IF(LEN($F3116)&gt;0,INDEX('Hoja1_datos de origen'!$I:$I,MATCH($F3116,$E:$E,0)),"")</f>
        <v/>
      </c>
      <c r="L3116" s="10" t="str">
        <f>IF(LEN($F3116)&gt;0,INDEX('Hoja1_datos de origen'!$G:$G,MATCH($F3116,$E:$E,0)),"")</f>
        <v/>
      </c>
      <c r="M3116" t="str">
        <f>IF(LEN($F3116)&gt;0,INDEX('Hoja1_datos de origen'!$C:$C,MATCH($F3116,$E:$E,0)),"")</f>
        <v/>
      </c>
      <c r="N3116" t="str">
        <f>IF(LEN($F3116)&gt;0,INDEX('Hoja1_datos de origen'!$U:$U,MATCH($F3116,$E:$E,0)),"")</f>
        <v/>
      </c>
    </row>
    <row r="3117" spans="3:14">
      <c r="C3117" t="str">
        <f>IF('Hoja1_datos de origen'!$I3117&gt;=edad_minima,'Hoja1_datos de origen'!$C3117,"")</f>
        <v/>
      </c>
      <c r="D3117" t="str">
        <f>IF(LEN($C3117)&gt;0,(CONCATENATE('Hoja1_datos de origen'!$V3117,"-",'Hoja1_datos de origen'!$R3117,"-",TEXT('Hoja1_datos de origen'!$I3117,"000"),"-",'Hoja1_datos de origen'!$C3117)),"")</f>
        <v/>
      </c>
      <c r="E3117" t="str">
        <f>IF(LEN($C3117)&gt;0,COUNTIF($D:$D,"&gt;="&amp;$D3117),"")</f>
        <v/>
      </c>
      <c r="F3117" t="str">
        <f t="shared" si="94"/>
        <v/>
      </c>
      <c r="G3117" t="str">
        <f t="shared" si="95"/>
        <v/>
      </c>
      <c r="H3117" t="str">
        <f>IF(LEN($F3117)&gt;0,INDEX('Hoja1_datos de origen'!$V:$V,MATCH($F3117,$E:$E,0)),"")</f>
        <v/>
      </c>
      <c r="I3117" t="str">
        <f>IF(LEN($F3117)&gt;0,INDEX('Hoja1_datos de origen'!$R:$R,MATCH($F3117,$E:$E,0)),"")</f>
        <v/>
      </c>
      <c r="J3117" t="str">
        <f>IF(LEN($F3117)&gt;0,IF(INDEX('Hoja1_datos de origen'!$F:$F,MATCH($F3117,$E:$E,0))="","",INDEX('Hoja1_datos de origen'!$F:$F,MATCH($F3117,$E:$E,0))),"")</f>
        <v/>
      </c>
      <c r="K3117" s="10" t="str">
        <f>IF(LEN($F3117)&gt;0,INDEX('Hoja1_datos de origen'!$I:$I,MATCH($F3117,$E:$E,0)),"")</f>
        <v/>
      </c>
      <c r="L3117" s="10" t="str">
        <f>IF(LEN($F3117)&gt;0,INDEX('Hoja1_datos de origen'!$G:$G,MATCH($F3117,$E:$E,0)),"")</f>
        <v/>
      </c>
      <c r="M3117" t="str">
        <f>IF(LEN($F3117)&gt;0,INDEX('Hoja1_datos de origen'!$C:$C,MATCH($F3117,$E:$E,0)),"")</f>
        <v/>
      </c>
      <c r="N3117" t="str">
        <f>IF(LEN($F3117)&gt;0,INDEX('Hoja1_datos de origen'!$U:$U,MATCH($F3117,$E:$E,0)),"")</f>
        <v/>
      </c>
    </row>
    <row r="3118" spans="3:14">
      <c r="C3118" t="str">
        <f>IF('Hoja1_datos de origen'!$I3118&gt;=edad_minima,'Hoja1_datos de origen'!$C3118,"")</f>
        <v/>
      </c>
      <c r="D3118" t="str">
        <f>IF(LEN($C3118)&gt;0,(CONCATENATE('Hoja1_datos de origen'!$V3118,"-",'Hoja1_datos de origen'!$R3118,"-",TEXT('Hoja1_datos de origen'!$I3118,"000"),"-",'Hoja1_datos de origen'!$C3118)),"")</f>
        <v/>
      </c>
      <c r="E3118" t="str">
        <f>IF(LEN($C3118)&gt;0,COUNTIF($D:$D,"&gt;="&amp;$D3118),"")</f>
        <v/>
      </c>
      <c r="F3118" t="str">
        <f t="shared" si="94"/>
        <v/>
      </c>
      <c r="G3118" t="str">
        <f t="shared" si="95"/>
        <v/>
      </c>
      <c r="H3118" t="str">
        <f>IF(LEN($F3118)&gt;0,INDEX('Hoja1_datos de origen'!$V:$V,MATCH($F3118,$E:$E,0)),"")</f>
        <v/>
      </c>
      <c r="I3118" t="str">
        <f>IF(LEN($F3118)&gt;0,INDEX('Hoja1_datos de origen'!$R:$R,MATCH($F3118,$E:$E,0)),"")</f>
        <v/>
      </c>
      <c r="J3118" t="str">
        <f>IF(LEN($F3118)&gt;0,IF(INDEX('Hoja1_datos de origen'!$F:$F,MATCH($F3118,$E:$E,0))="","",INDEX('Hoja1_datos de origen'!$F:$F,MATCH($F3118,$E:$E,0))),"")</f>
        <v/>
      </c>
      <c r="K3118" s="10" t="str">
        <f>IF(LEN($F3118)&gt;0,INDEX('Hoja1_datos de origen'!$I:$I,MATCH($F3118,$E:$E,0)),"")</f>
        <v/>
      </c>
      <c r="L3118" s="10" t="str">
        <f>IF(LEN($F3118)&gt;0,INDEX('Hoja1_datos de origen'!$G:$G,MATCH($F3118,$E:$E,0)),"")</f>
        <v/>
      </c>
      <c r="M3118" t="str">
        <f>IF(LEN($F3118)&gt;0,INDEX('Hoja1_datos de origen'!$C:$C,MATCH($F3118,$E:$E,0)),"")</f>
        <v/>
      </c>
      <c r="N3118" t="str">
        <f>IF(LEN($F3118)&gt;0,INDEX('Hoja1_datos de origen'!$U:$U,MATCH($F3118,$E:$E,0)),"")</f>
        <v/>
      </c>
    </row>
    <row r="3119" spans="3:14">
      <c r="C3119" t="str">
        <f>IF('Hoja1_datos de origen'!$I3119&gt;=edad_minima,'Hoja1_datos de origen'!$C3119,"")</f>
        <v/>
      </c>
      <c r="D3119" t="str">
        <f>IF(LEN($C3119)&gt;0,(CONCATENATE('Hoja1_datos de origen'!$V3119,"-",'Hoja1_datos de origen'!$R3119,"-",TEXT('Hoja1_datos de origen'!$I3119,"000"),"-",'Hoja1_datos de origen'!$C3119)),"")</f>
        <v/>
      </c>
      <c r="E3119" t="str">
        <f>IF(LEN($C3119)&gt;0,COUNTIF($D:$D,"&gt;="&amp;$D3119),"")</f>
        <v/>
      </c>
      <c r="F3119" t="str">
        <f t="shared" si="94"/>
        <v/>
      </c>
      <c r="G3119" t="str">
        <f t="shared" si="95"/>
        <v/>
      </c>
      <c r="H3119" t="str">
        <f>IF(LEN($F3119)&gt;0,INDEX('Hoja1_datos de origen'!$V:$V,MATCH($F3119,$E:$E,0)),"")</f>
        <v/>
      </c>
      <c r="I3119" t="str">
        <f>IF(LEN($F3119)&gt;0,INDEX('Hoja1_datos de origen'!$R:$R,MATCH($F3119,$E:$E,0)),"")</f>
        <v/>
      </c>
      <c r="J3119" t="str">
        <f>IF(LEN($F3119)&gt;0,IF(INDEX('Hoja1_datos de origen'!$F:$F,MATCH($F3119,$E:$E,0))="","",INDEX('Hoja1_datos de origen'!$F:$F,MATCH($F3119,$E:$E,0))),"")</f>
        <v/>
      </c>
      <c r="K3119" s="10" t="str">
        <f>IF(LEN($F3119)&gt;0,INDEX('Hoja1_datos de origen'!$I:$I,MATCH($F3119,$E:$E,0)),"")</f>
        <v/>
      </c>
      <c r="L3119" s="10" t="str">
        <f>IF(LEN($F3119)&gt;0,INDEX('Hoja1_datos de origen'!$G:$G,MATCH($F3119,$E:$E,0)),"")</f>
        <v/>
      </c>
      <c r="M3119" t="str">
        <f>IF(LEN($F3119)&gt;0,INDEX('Hoja1_datos de origen'!$C:$C,MATCH($F3119,$E:$E,0)),"")</f>
        <v/>
      </c>
      <c r="N3119" t="str">
        <f>IF(LEN($F3119)&gt;0,INDEX('Hoja1_datos de origen'!$U:$U,MATCH($F3119,$E:$E,0)),"")</f>
        <v/>
      </c>
    </row>
    <row r="3120" spans="3:14">
      <c r="C3120" t="str">
        <f>IF('Hoja1_datos de origen'!$I3120&gt;=edad_minima,'Hoja1_datos de origen'!$C3120,"")</f>
        <v/>
      </c>
      <c r="D3120" t="str">
        <f>IF(LEN($C3120)&gt;0,(CONCATENATE('Hoja1_datos de origen'!$V3120,"-",'Hoja1_datos de origen'!$R3120,"-",TEXT('Hoja1_datos de origen'!$I3120,"000"),"-",'Hoja1_datos de origen'!$C3120)),"")</f>
        <v/>
      </c>
      <c r="E3120" t="str">
        <f>IF(LEN($C3120)&gt;0,COUNTIF($D:$D,"&gt;="&amp;$D3120),"")</f>
        <v/>
      </c>
      <c r="F3120" t="str">
        <f t="shared" si="94"/>
        <v/>
      </c>
      <c r="G3120" t="str">
        <f t="shared" si="95"/>
        <v/>
      </c>
      <c r="H3120" t="str">
        <f>IF(LEN($F3120)&gt;0,INDEX('Hoja1_datos de origen'!$V:$V,MATCH($F3120,$E:$E,0)),"")</f>
        <v/>
      </c>
      <c r="I3120" t="str">
        <f>IF(LEN($F3120)&gt;0,INDEX('Hoja1_datos de origen'!$R:$R,MATCH($F3120,$E:$E,0)),"")</f>
        <v/>
      </c>
      <c r="J3120" t="str">
        <f>IF(LEN($F3120)&gt;0,IF(INDEX('Hoja1_datos de origen'!$F:$F,MATCH($F3120,$E:$E,0))="","",INDEX('Hoja1_datos de origen'!$F:$F,MATCH($F3120,$E:$E,0))),"")</f>
        <v/>
      </c>
      <c r="K3120" s="10" t="str">
        <f>IF(LEN($F3120)&gt;0,INDEX('Hoja1_datos de origen'!$I:$I,MATCH($F3120,$E:$E,0)),"")</f>
        <v/>
      </c>
      <c r="L3120" s="10" t="str">
        <f>IF(LEN($F3120)&gt;0,INDEX('Hoja1_datos de origen'!$G:$G,MATCH($F3120,$E:$E,0)),"")</f>
        <v/>
      </c>
      <c r="M3120" t="str">
        <f>IF(LEN($F3120)&gt;0,INDEX('Hoja1_datos de origen'!$C:$C,MATCH($F3120,$E:$E,0)),"")</f>
        <v/>
      </c>
      <c r="N3120" t="str">
        <f>IF(LEN($F3120)&gt;0,INDEX('Hoja1_datos de origen'!$U:$U,MATCH($F3120,$E:$E,0)),"")</f>
        <v/>
      </c>
    </row>
    <row r="3121" spans="3:14">
      <c r="C3121" t="str">
        <f>IF('Hoja1_datos de origen'!$I3121&gt;=edad_minima,'Hoja1_datos de origen'!$C3121,"")</f>
        <v/>
      </c>
      <c r="D3121" t="str">
        <f>IF(LEN($C3121)&gt;0,(CONCATENATE('Hoja1_datos de origen'!$V3121,"-",'Hoja1_datos de origen'!$R3121,"-",TEXT('Hoja1_datos de origen'!$I3121,"000"),"-",'Hoja1_datos de origen'!$C3121)),"")</f>
        <v/>
      </c>
      <c r="E3121" t="str">
        <f>IF(LEN($C3121)&gt;0,COUNTIF($D:$D,"&gt;="&amp;$D3121),"")</f>
        <v/>
      </c>
      <c r="F3121" t="str">
        <f t="shared" si="94"/>
        <v/>
      </c>
      <c r="G3121" t="str">
        <f t="shared" si="95"/>
        <v/>
      </c>
      <c r="H3121" t="str">
        <f>IF(LEN($F3121)&gt;0,INDEX('Hoja1_datos de origen'!$V:$V,MATCH($F3121,$E:$E,0)),"")</f>
        <v/>
      </c>
      <c r="I3121" t="str">
        <f>IF(LEN($F3121)&gt;0,INDEX('Hoja1_datos de origen'!$R:$R,MATCH($F3121,$E:$E,0)),"")</f>
        <v/>
      </c>
      <c r="J3121" t="str">
        <f>IF(LEN($F3121)&gt;0,IF(INDEX('Hoja1_datos de origen'!$F:$F,MATCH($F3121,$E:$E,0))="","",INDEX('Hoja1_datos de origen'!$F:$F,MATCH($F3121,$E:$E,0))),"")</f>
        <v/>
      </c>
      <c r="K3121" s="10" t="str">
        <f>IF(LEN($F3121)&gt;0,INDEX('Hoja1_datos de origen'!$I:$I,MATCH($F3121,$E:$E,0)),"")</f>
        <v/>
      </c>
      <c r="L3121" s="10" t="str">
        <f>IF(LEN($F3121)&gt;0,INDEX('Hoja1_datos de origen'!$G:$G,MATCH($F3121,$E:$E,0)),"")</f>
        <v/>
      </c>
      <c r="M3121" t="str">
        <f>IF(LEN($F3121)&gt;0,INDEX('Hoja1_datos de origen'!$C:$C,MATCH($F3121,$E:$E,0)),"")</f>
        <v/>
      </c>
      <c r="N3121" t="str">
        <f>IF(LEN($F3121)&gt;0,INDEX('Hoja1_datos de origen'!$U:$U,MATCH($F3121,$E:$E,0)),"")</f>
        <v/>
      </c>
    </row>
    <row r="3122" spans="3:14">
      <c r="C3122" t="str">
        <f>IF('Hoja1_datos de origen'!$I3122&gt;=edad_minima,'Hoja1_datos de origen'!$C3122,"")</f>
        <v/>
      </c>
      <c r="D3122" t="str">
        <f>IF(LEN($C3122)&gt;0,(CONCATENATE('Hoja1_datos de origen'!$V3122,"-",'Hoja1_datos de origen'!$R3122,"-",TEXT('Hoja1_datos de origen'!$I3122,"000"),"-",'Hoja1_datos de origen'!$C3122)),"")</f>
        <v/>
      </c>
      <c r="E3122" t="str">
        <f>IF(LEN($C3122)&gt;0,COUNTIF($D:$D,"&gt;="&amp;$D3122),"")</f>
        <v/>
      </c>
      <c r="F3122" t="str">
        <f t="shared" si="94"/>
        <v/>
      </c>
      <c r="G3122" t="str">
        <f t="shared" si="95"/>
        <v/>
      </c>
      <c r="H3122" t="str">
        <f>IF(LEN($F3122)&gt;0,INDEX('Hoja1_datos de origen'!$V:$V,MATCH($F3122,$E:$E,0)),"")</f>
        <v/>
      </c>
      <c r="I3122" t="str">
        <f>IF(LEN($F3122)&gt;0,INDEX('Hoja1_datos de origen'!$R:$R,MATCH($F3122,$E:$E,0)),"")</f>
        <v/>
      </c>
      <c r="J3122" t="str">
        <f>IF(LEN($F3122)&gt;0,IF(INDEX('Hoja1_datos de origen'!$F:$F,MATCH($F3122,$E:$E,0))="","",INDEX('Hoja1_datos de origen'!$F:$F,MATCH($F3122,$E:$E,0))),"")</f>
        <v/>
      </c>
      <c r="K3122" s="10" t="str">
        <f>IF(LEN($F3122)&gt;0,INDEX('Hoja1_datos de origen'!$I:$I,MATCH($F3122,$E:$E,0)),"")</f>
        <v/>
      </c>
      <c r="L3122" s="10" t="str">
        <f>IF(LEN($F3122)&gt;0,INDEX('Hoja1_datos de origen'!$G:$G,MATCH($F3122,$E:$E,0)),"")</f>
        <v/>
      </c>
      <c r="M3122" t="str">
        <f>IF(LEN($F3122)&gt;0,INDEX('Hoja1_datos de origen'!$C:$C,MATCH($F3122,$E:$E,0)),"")</f>
        <v/>
      </c>
      <c r="N3122" t="str">
        <f>IF(LEN($F3122)&gt;0,INDEX('Hoja1_datos de origen'!$U:$U,MATCH($F3122,$E:$E,0)),"")</f>
        <v/>
      </c>
    </row>
    <row r="3123" spans="3:14">
      <c r="C3123" t="str">
        <f>IF('Hoja1_datos de origen'!$I3123&gt;=edad_minima,'Hoja1_datos de origen'!$C3123,"")</f>
        <v/>
      </c>
      <c r="D3123" t="str">
        <f>IF(LEN($C3123)&gt;0,(CONCATENATE('Hoja1_datos de origen'!$V3123,"-",'Hoja1_datos de origen'!$R3123,"-",TEXT('Hoja1_datos de origen'!$I3123,"000"),"-",'Hoja1_datos de origen'!$C3123)),"")</f>
        <v/>
      </c>
      <c r="E3123" t="str">
        <f>IF(LEN($C3123)&gt;0,COUNTIF($D:$D,"&gt;="&amp;$D3123),"")</f>
        <v/>
      </c>
      <c r="F3123" t="str">
        <f t="shared" si="94"/>
        <v/>
      </c>
      <c r="G3123" t="str">
        <f t="shared" si="95"/>
        <v/>
      </c>
      <c r="H3123" t="str">
        <f>IF(LEN($F3123)&gt;0,INDEX('Hoja1_datos de origen'!$V:$V,MATCH($F3123,$E:$E,0)),"")</f>
        <v/>
      </c>
      <c r="I3123" t="str">
        <f>IF(LEN($F3123)&gt;0,INDEX('Hoja1_datos de origen'!$R:$R,MATCH($F3123,$E:$E,0)),"")</f>
        <v/>
      </c>
      <c r="J3123" t="str">
        <f>IF(LEN($F3123)&gt;0,IF(INDEX('Hoja1_datos de origen'!$F:$F,MATCH($F3123,$E:$E,0))="","",INDEX('Hoja1_datos de origen'!$F:$F,MATCH($F3123,$E:$E,0))),"")</f>
        <v/>
      </c>
      <c r="K3123" s="10" t="str">
        <f>IF(LEN($F3123)&gt;0,INDEX('Hoja1_datos de origen'!$I:$I,MATCH($F3123,$E:$E,0)),"")</f>
        <v/>
      </c>
      <c r="L3123" s="10" t="str">
        <f>IF(LEN($F3123)&gt;0,INDEX('Hoja1_datos de origen'!$G:$G,MATCH($F3123,$E:$E,0)),"")</f>
        <v/>
      </c>
      <c r="M3123" t="str">
        <f>IF(LEN($F3123)&gt;0,INDEX('Hoja1_datos de origen'!$C:$C,MATCH($F3123,$E:$E,0)),"")</f>
        <v/>
      </c>
      <c r="N3123" t="str">
        <f>IF(LEN($F3123)&gt;0,INDEX('Hoja1_datos de origen'!$U:$U,MATCH($F3123,$E:$E,0)),"")</f>
        <v/>
      </c>
    </row>
    <row r="3124" spans="3:14">
      <c r="C3124" t="str">
        <f>IF('Hoja1_datos de origen'!$I3124&gt;=edad_minima,'Hoja1_datos de origen'!$C3124,"")</f>
        <v/>
      </c>
      <c r="D3124" t="str">
        <f>IF(LEN($C3124)&gt;0,(CONCATENATE('Hoja1_datos de origen'!$V3124,"-",'Hoja1_datos de origen'!$R3124,"-",TEXT('Hoja1_datos de origen'!$I3124,"000"),"-",'Hoja1_datos de origen'!$C3124)),"")</f>
        <v/>
      </c>
      <c r="E3124" t="str">
        <f>IF(LEN($C3124)&gt;0,COUNTIF($D:$D,"&gt;="&amp;$D3124),"")</f>
        <v/>
      </c>
      <c r="F3124" t="str">
        <f t="shared" si="94"/>
        <v/>
      </c>
      <c r="G3124" t="str">
        <f t="shared" si="95"/>
        <v/>
      </c>
      <c r="H3124" t="str">
        <f>IF(LEN($F3124)&gt;0,INDEX('Hoja1_datos de origen'!$V:$V,MATCH($F3124,$E:$E,0)),"")</f>
        <v/>
      </c>
      <c r="I3124" t="str">
        <f>IF(LEN($F3124)&gt;0,INDEX('Hoja1_datos de origen'!$R:$R,MATCH($F3124,$E:$E,0)),"")</f>
        <v/>
      </c>
      <c r="J3124" t="str">
        <f>IF(LEN($F3124)&gt;0,IF(INDEX('Hoja1_datos de origen'!$F:$F,MATCH($F3124,$E:$E,0))="","",INDEX('Hoja1_datos de origen'!$F:$F,MATCH($F3124,$E:$E,0))),"")</f>
        <v/>
      </c>
      <c r="K3124" s="10" t="str">
        <f>IF(LEN($F3124)&gt;0,INDEX('Hoja1_datos de origen'!$I:$I,MATCH($F3124,$E:$E,0)),"")</f>
        <v/>
      </c>
      <c r="L3124" s="10" t="str">
        <f>IF(LEN($F3124)&gt;0,INDEX('Hoja1_datos de origen'!$G:$G,MATCH($F3124,$E:$E,0)),"")</f>
        <v/>
      </c>
      <c r="M3124" t="str">
        <f>IF(LEN($F3124)&gt;0,INDEX('Hoja1_datos de origen'!$C:$C,MATCH($F3124,$E:$E,0)),"")</f>
        <v/>
      </c>
      <c r="N3124" t="str">
        <f>IF(LEN($F3124)&gt;0,INDEX('Hoja1_datos de origen'!$U:$U,MATCH($F3124,$E:$E,0)),"")</f>
        <v/>
      </c>
    </row>
    <row r="3125" spans="3:14">
      <c r="C3125" t="str">
        <f>IF('Hoja1_datos de origen'!$I3125&gt;=edad_minima,'Hoja1_datos de origen'!$C3125,"")</f>
        <v/>
      </c>
      <c r="D3125" t="str">
        <f>IF(LEN($C3125)&gt;0,(CONCATENATE('Hoja1_datos de origen'!$V3125,"-",'Hoja1_datos de origen'!$R3125,"-",TEXT('Hoja1_datos de origen'!$I3125,"000"),"-",'Hoja1_datos de origen'!$C3125)),"")</f>
        <v/>
      </c>
      <c r="E3125" t="str">
        <f>IF(LEN($C3125)&gt;0,COUNTIF($D:$D,"&gt;="&amp;$D3125),"")</f>
        <v/>
      </c>
      <c r="F3125" t="str">
        <f t="shared" si="94"/>
        <v/>
      </c>
      <c r="G3125" t="str">
        <f t="shared" si="95"/>
        <v/>
      </c>
      <c r="H3125" t="str">
        <f>IF(LEN($F3125)&gt;0,INDEX('Hoja1_datos de origen'!$V:$V,MATCH($F3125,$E:$E,0)),"")</f>
        <v/>
      </c>
      <c r="I3125" t="str">
        <f>IF(LEN($F3125)&gt;0,INDEX('Hoja1_datos de origen'!$R:$R,MATCH($F3125,$E:$E,0)),"")</f>
        <v/>
      </c>
      <c r="J3125" t="str">
        <f>IF(LEN($F3125)&gt;0,IF(INDEX('Hoja1_datos de origen'!$F:$F,MATCH($F3125,$E:$E,0))="","",INDEX('Hoja1_datos de origen'!$F:$F,MATCH($F3125,$E:$E,0))),"")</f>
        <v/>
      </c>
      <c r="K3125" s="10" t="str">
        <f>IF(LEN($F3125)&gt;0,INDEX('Hoja1_datos de origen'!$I:$I,MATCH($F3125,$E:$E,0)),"")</f>
        <v/>
      </c>
      <c r="L3125" s="10" t="str">
        <f>IF(LEN($F3125)&gt;0,INDEX('Hoja1_datos de origen'!$G:$G,MATCH($F3125,$E:$E,0)),"")</f>
        <v/>
      </c>
      <c r="M3125" t="str">
        <f>IF(LEN($F3125)&gt;0,INDEX('Hoja1_datos de origen'!$C:$C,MATCH($F3125,$E:$E,0)),"")</f>
        <v/>
      </c>
      <c r="N3125" t="str">
        <f>IF(LEN($F3125)&gt;0,INDEX('Hoja1_datos de origen'!$U:$U,MATCH($F3125,$E:$E,0)),"")</f>
        <v/>
      </c>
    </row>
    <row r="3126" spans="3:14">
      <c r="C3126" t="str">
        <f>IF('Hoja1_datos de origen'!$I3126&gt;=edad_minima,'Hoja1_datos de origen'!$C3126,"")</f>
        <v/>
      </c>
      <c r="D3126" t="str">
        <f>IF(LEN($C3126)&gt;0,(CONCATENATE('Hoja1_datos de origen'!$V3126,"-",'Hoja1_datos de origen'!$R3126,"-",TEXT('Hoja1_datos de origen'!$I3126,"000"),"-",'Hoja1_datos de origen'!$C3126)),"")</f>
        <v/>
      </c>
      <c r="E3126" t="str">
        <f>IF(LEN($C3126)&gt;0,COUNTIF($D:$D,"&gt;="&amp;$D3126),"")</f>
        <v/>
      </c>
      <c r="F3126" t="str">
        <f t="shared" si="94"/>
        <v/>
      </c>
      <c r="G3126" t="str">
        <f t="shared" si="95"/>
        <v/>
      </c>
      <c r="H3126" t="str">
        <f>IF(LEN($F3126)&gt;0,INDEX('Hoja1_datos de origen'!$V:$V,MATCH($F3126,$E:$E,0)),"")</f>
        <v/>
      </c>
      <c r="I3126" t="str">
        <f>IF(LEN($F3126)&gt;0,INDEX('Hoja1_datos de origen'!$R:$R,MATCH($F3126,$E:$E,0)),"")</f>
        <v/>
      </c>
      <c r="J3126" t="str">
        <f>IF(LEN($F3126)&gt;0,IF(INDEX('Hoja1_datos de origen'!$F:$F,MATCH($F3126,$E:$E,0))="","",INDEX('Hoja1_datos de origen'!$F:$F,MATCH($F3126,$E:$E,0))),"")</f>
        <v/>
      </c>
      <c r="K3126" s="10" t="str">
        <f>IF(LEN($F3126)&gt;0,INDEX('Hoja1_datos de origen'!$I:$I,MATCH($F3126,$E:$E,0)),"")</f>
        <v/>
      </c>
      <c r="L3126" s="10" t="str">
        <f>IF(LEN($F3126)&gt;0,INDEX('Hoja1_datos de origen'!$G:$G,MATCH($F3126,$E:$E,0)),"")</f>
        <v/>
      </c>
      <c r="M3126" t="str">
        <f>IF(LEN($F3126)&gt;0,INDEX('Hoja1_datos de origen'!$C:$C,MATCH($F3126,$E:$E,0)),"")</f>
        <v/>
      </c>
      <c r="N3126" t="str">
        <f>IF(LEN($F3126)&gt;0,INDEX('Hoja1_datos de origen'!$U:$U,MATCH($F3126,$E:$E,0)),"")</f>
        <v/>
      </c>
    </row>
    <row r="3127" spans="3:14">
      <c r="C3127" t="str">
        <f>IF('Hoja1_datos de origen'!$I3127&gt;=edad_minima,'Hoja1_datos de origen'!$C3127,"")</f>
        <v/>
      </c>
      <c r="D3127" t="str">
        <f>IF(LEN($C3127)&gt;0,(CONCATENATE('Hoja1_datos de origen'!$V3127,"-",'Hoja1_datos de origen'!$R3127,"-",TEXT('Hoja1_datos de origen'!$I3127,"000"),"-",'Hoja1_datos de origen'!$C3127)),"")</f>
        <v/>
      </c>
      <c r="E3127" t="str">
        <f>IF(LEN($C3127)&gt;0,COUNTIF($D:$D,"&gt;="&amp;$D3127),"")</f>
        <v/>
      </c>
      <c r="F3127" t="str">
        <f t="shared" si="94"/>
        <v/>
      </c>
      <c r="G3127" t="str">
        <f t="shared" si="95"/>
        <v/>
      </c>
      <c r="H3127" t="str">
        <f>IF(LEN($F3127)&gt;0,INDEX('Hoja1_datos de origen'!$V:$V,MATCH($F3127,$E:$E,0)),"")</f>
        <v/>
      </c>
      <c r="I3127" t="str">
        <f>IF(LEN($F3127)&gt;0,INDEX('Hoja1_datos de origen'!$R:$R,MATCH($F3127,$E:$E,0)),"")</f>
        <v/>
      </c>
      <c r="J3127" t="str">
        <f>IF(LEN($F3127)&gt;0,IF(INDEX('Hoja1_datos de origen'!$F:$F,MATCH($F3127,$E:$E,0))="","",INDEX('Hoja1_datos de origen'!$F:$F,MATCH($F3127,$E:$E,0))),"")</f>
        <v/>
      </c>
      <c r="K3127" s="10" t="str">
        <f>IF(LEN($F3127)&gt;0,INDEX('Hoja1_datos de origen'!$I:$I,MATCH($F3127,$E:$E,0)),"")</f>
        <v/>
      </c>
      <c r="L3127" s="10" t="str">
        <f>IF(LEN($F3127)&gt;0,INDEX('Hoja1_datos de origen'!$G:$G,MATCH($F3127,$E:$E,0)),"")</f>
        <v/>
      </c>
      <c r="M3127" t="str">
        <f>IF(LEN($F3127)&gt;0,INDEX('Hoja1_datos de origen'!$C:$C,MATCH($F3127,$E:$E,0)),"")</f>
        <v/>
      </c>
      <c r="N3127" t="str">
        <f>IF(LEN($F3127)&gt;0,INDEX('Hoja1_datos de origen'!$U:$U,MATCH($F3127,$E:$E,0)),"")</f>
        <v/>
      </c>
    </row>
    <row r="3128" spans="3:14">
      <c r="C3128" t="str">
        <f>IF('Hoja1_datos de origen'!$I3128&gt;=edad_minima,'Hoja1_datos de origen'!$C3128,"")</f>
        <v/>
      </c>
      <c r="D3128" t="str">
        <f>IF(LEN($C3128)&gt;0,(CONCATENATE('Hoja1_datos de origen'!$V3128,"-",'Hoja1_datos de origen'!$R3128,"-",TEXT('Hoja1_datos de origen'!$I3128,"000"),"-",'Hoja1_datos de origen'!$C3128)),"")</f>
        <v/>
      </c>
      <c r="E3128" t="str">
        <f>IF(LEN($C3128)&gt;0,COUNTIF($D:$D,"&gt;="&amp;$D3128),"")</f>
        <v/>
      </c>
      <c r="F3128" t="str">
        <f t="shared" si="94"/>
        <v/>
      </c>
      <c r="G3128" t="str">
        <f t="shared" si="95"/>
        <v/>
      </c>
      <c r="H3128" t="str">
        <f>IF(LEN($F3128)&gt;0,INDEX('Hoja1_datos de origen'!$V:$V,MATCH($F3128,$E:$E,0)),"")</f>
        <v/>
      </c>
      <c r="I3128" t="str">
        <f>IF(LEN($F3128)&gt;0,INDEX('Hoja1_datos de origen'!$R:$R,MATCH($F3128,$E:$E,0)),"")</f>
        <v/>
      </c>
      <c r="J3128" t="str">
        <f>IF(LEN($F3128)&gt;0,IF(INDEX('Hoja1_datos de origen'!$F:$F,MATCH($F3128,$E:$E,0))="","",INDEX('Hoja1_datos de origen'!$F:$F,MATCH($F3128,$E:$E,0))),"")</f>
        <v/>
      </c>
      <c r="K3128" s="10" t="str">
        <f>IF(LEN($F3128)&gt;0,INDEX('Hoja1_datos de origen'!$I:$I,MATCH($F3128,$E:$E,0)),"")</f>
        <v/>
      </c>
      <c r="L3128" s="10" t="str">
        <f>IF(LEN($F3128)&gt;0,INDEX('Hoja1_datos de origen'!$G:$G,MATCH($F3128,$E:$E,0)),"")</f>
        <v/>
      </c>
      <c r="M3128" t="str">
        <f>IF(LEN($F3128)&gt;0,INDEX('Hoja1_datos de origen'!$C:$C,MATCH($F3128,$E:$E,0)),"")</f>
        <v/>
      </c>
      <c r="N3128" t="str">
        <f>IF(LEN($F3128)&gt;0,INDEX('Hoja1_datos de origen'!$U:$U,MATCH($F3128,$E:$E,0)),"")</f>
        <v/>
      </c>
    </row>
    <row r="3129" spans="3:14">
      <c r="C3129" t="str">
        <f>IF('Hoja1_datos de origen'!$I3129&gt;=edad_minima,'Hoja1_datos de origen'!$C3129,"")</f>
        <v/>
      </c>
      <c r="D3129" t="str">
        <f>IF(LEN($C3129)&gt;0,(CONCATENATE('Hoja1_datos de origen'!$V3129,"-",'Hoja1_datos de origen'!$R3129,"-",TEXT('Hoja1_datos de origen'!$I3129,"000"),"-",'Hoja1_datos de origen'!$C3129)),"")</f>
        <v/>
      </c>
      <c r="E3129" t="str">
        <f>IF(LEN($C3129)&gt;0,COUNTIF($D:$D,"&gt;="&amp;$D3129),"")</f>
        <v/>
      </c>
      <c r="F3129" t="str">
        <f t="shared" si="94"/>
        <v/>
      </c>
      <c r="G3129" t="str">
        <f t="shared" si="95"/>
        <v/>
      </c>
      <c r="H3129" t="str">
        <f>IF(LEN($F3129)&gt;0,INDEX('Hoja1_datos de origen'!$V:$V,MATCH($F3129,$E:$E,0)),"")</f>
        <v/>
      </c>
      <c r="I3129" t="str">
        <f>IF(LEN($F3129)&gt;0,INDEX('Hoja1_datos de origen'!$R:$R,MATCH($F3129,$E:$E,0)),"")</f>
        <v/>
      </c>
      <c r="J3129" t="str">
        <f>IF(LEN($F3129)&gt;0,IF(INDEX('Hoja1_datos de origen'!$F:$F,MATCH($F3129,$E:$E,0))="","",INDEX('Hoja1_datos de origen'!$F:$F,MATCH($F3129,$E:$E,0))),"")</f>
        <v/>
      </c>
      <c r="K3129" s="10" t="str">
        <f>IF(LEN($F3129)&gt;0,INDEX('Hoja1_datos de origen'!$I:$I,MATCH($F3129,$E:$E,0)),"")</f>
        <v/>
      </c>
      <c r="L3129" s="10" t="str">
        <f>IF(LEN($F3129)&gt;0,INDEX('Hoja1_datos de origen'!$G:$G,MATCH($F3129,$E:$E,0)),"")</f>
        <v/>
      </c>
      <c r="M3129" t="str">
        <f>IF(LEN($F3129)&gt;0,INDEX('Hoja1_datos de origen'!$C:$C,MATCH($F3129,$E:$E,0)),"")</f>
        <v/>
      </c>
      <c r="N3129" t="str">
        <f>IF(LEN($F3129)&gt;0,INDEX('Hoja1_datos de origen'!$U:$U,MATCH($F3129,$E:$E,0)),"")</f>
        <v/>
      </c>
    </row>
    <row r="3130" spans="3:14">
      <c r="C3130" t="str">
        <f>IF('Hoja1_datos de origen'!$I3130&gt;=edad_minima,'Hoja1_datos de origen'!$C3130,"")</f>
        <v/>
      </c>
      <c r="D3130" t="str">
        <f>IF(LEN($C3130)&gt;0,(CONCATENATE('Hoja1_datos de origen'!$V3130,"-",'Hoja1_datos de origen'!$R3130,"-",TEXT('Hoja1_datos de origen'!$I3130,"000"),"-",'Hoja1_datos de origen'!$C3130)),"")</f>
        <v/>
      </c>
      <c r="E3130" t="str">
        <f>IF(LEN($C3130)&gt;0,COUNTIF($D:$D,"&gt;="&amp;$D3130),"")</f>
        <v/>
      </c>
      <c r="F3130" t="str">
        <f t="shared" si="94"/>
        <v/>
      </c>
      <c r="G3130" t="str">
        <f t="shared" si="95"/>
        <v/>
      </c>
      <c r="H3130" t="str">
        <f>IF(LEN($F3130)&gt;0,INDEX('Hoja1_datos de origen'!$V:$V,MATCH($F3130,$E:$E,0)),"")</f>
        <v/>
      </c>
      <c r="I3130" t="str">
        <f>IF(LEN($F3130)&gt;0,INDEX('Hoja1_datos de origen'!$R:$R,MATCH($F3130,$E:$E,0)),"")</f>
        <v/>
      </c>
      <c r="J3130" t="str">
        <f>IF(LEN($F3130)&gt;0,IF(INDEX('Hoja1_datos de origen'!$F:$F,MATCH($F3130,$E:$E,0))="","",INDEX('Hoja1_datos de origen'!$F:$F,MATCH($F3130,$E:$E,0))),"")</f>
        <v/>
      </c>
      <c r="K3130" s="10" t="str">
        <f>IF(LEN($F3130)&gt;0,INDEX('Hoja1_datos de origen'!$I:$I,MATCH($F3130,$E:$E,0)),"")</f>
        <v/>
      </c>
      <c r="L3130" s="10" t="str">
        <f>IF(LEN($F3130)&gt;0,INDEX('Hoja1_datos de origen'!$G:$G,MATCH($F3130,$E:$E,0)),"")</f>
        <v/>
      </c>
      <c r="M3130" t="str">
        <f>IF(LEN($F3130)&gt;0,INDEX('Hoja1_datos de origen'!$C:$C,MATCH($F3130,$E:$E,0)),"")</f>
        <v/>
      </c>
      <c r="N3130" t="str">
        <f>IF(LEN($F3130)&gt;0,INDEX('Hoja1_datos de origen'!$U:$U,MATCH($F3130,$E:$E,0)),"")</f>
        <v/>
      </c>
    </row>
    <row r="3131" spans="3:14">
      <c r="C3131" t="str">
        <f>IF('Hoja1_datos de origen'!$I3131&gt;=edad_minima,'Hoja1_datos de origen'!$C3131,"")</f>
        <v/>
      </c>
      <c r="D3131" t="str">
        <f>IF(LEN($C3131)&gt;0,(CONCATENATE('Hoja1_datos de origen'!$V3131,"-",'Hoja1_datos de origen'!$R3131,"-",TEXT('Hoja1_datos de origen'!$I3131,"000"),"-",'Hoja1_datos de origen'!$C3131)),"")</f>
        <v/>
      </c>
      <c r="E3131" t="str">
        <f>IF(LEN($C3131)&gt;0,COUNTIF($D:$D,"&gt;="&amp;$D3131),"")</f>
        <v/>
      </c>
      <c r="F3131" t="str">
        <f t="shared" si="94"/>
        <v/>
      </c>
      <c r="G3131" t="str">
        <f t="shared" si="95"/>
        <v/>
      </c>
      <c r="H3131" t="str">
        <f>IF(LEN($F3131)&gt;0,INDEX('Hoja1_datos de origen'!$V:$V,MATCH($F3131,$E:$E,0)),"")</f>
        <v/>
      </c>
      <c r="I3131" t="str">
        <f>IF(LEN($F3131)&gt;0,INDEX('Hoja1_datos de origen'!$R:$R,MATCH($F3131,$E:$E,0)),"")</f>
        <v/>
      </c>
      <c r="J3131" t="str">
        <f>IF(LEN($F3131)&gt;0,IF(INDEX('Hoja1_datos de origen'!$F:$F,MATCH($F3131,$E:$E,0))="","",INDEX('Hoja1_datos de origen'!$F:$F,MATCH($F3131,$E:$E,0))),"")</f>
        <v/>
      </c>
      <c r="K3131" s="10" t="str">
        <f>IF(LEN($F3131)&gt;0,INDEX('Hoja1_datos de origen'!$I:$I,MATCH($F3131,$E:$E,0)),"")</f>
        <v/>
      </c>
      <c r="L3131" s="10" t="str">
        <f>IF(LEN($F3131)&gt;0,INDEX('Hoja1_datos de origen'!$G:$G,MATCH($F3131,$E:$E,0)),"")</f>
        <v/>
      </c>
      <c r="M3131" t="str">
        <f>IF(LEN($F3131)&gt;0,INDEX('Hoja1_datos de origen'!$C:$C,MATCH($F3131,$E:$E,0)),"")</f>
        <v/>
      </c>
      <c r="N3131" t="str">
        <f>IF(LEN($F3131)&gt;0,INDEX('Hoja1_datos de origen'!$U:$U,MATCH($F3131,$E:$E,0)),"")</f>
        <v/>
      </c>
    </row>
    <row r="3132" spans="3:14">
      <c r="C3132" t="str">
        <f>IF('Hoja1_datos de origen'!$I3132&gt;=edad_minima,'Hoja1_datos de origen'!$C3132,"")</f>
        <v/>
      </c>
      <c r="D3132" t="str">
        <f>IF(LEN($C3132)&gt;0,(CONCATENATE('Hoja1_datos de origen'!$V3132,"-",'Hoja1_datos de origen'!$R3132,"-",TEXT('Hoja1_datos de origen'!$I3132,"000"),"-",'Hoja1_datos de origen'!$C3132)),"")</f>
        <v/>
      </c>
      <c r="E3132" t="str">
        <f>IF(LEN($C3132)&gt;0,COUNTIF($D:$D,"&gt;="&amp;$D3132),"")</f>
        <v/>
      </c>
      <c r="F3132" t="str">
        <f t="shared" si="94"/>
        <v/>
      </c>
      <c r="G3132" t="str">
        <f t="shared" si="95"/>
        <v/>
      </c>
      <c r="H3132" t="str">
        <f>IF(LEN($F3132)&gt;0,INDEX('Hoja1_datos de origen'!$V:$V,MATCH($F3132,$E:$E,0)),"")</f>
        <v/>
      </c>
      <c r="I3132" t="str">
        <f>IF(LEN($F3132)&gt;0,INDEX('Hoja1_datos de origen'!$R:$R,MATCH($F3132,$E:$E,0)),"")</f>
        <v/>
      </c>
      <c r="J3132" t="str">
        <f>IF(LEN($F3132)&gt;0,IF(INDEX('Hoja1_datos de origen'!$F:$F,MATCH($F3132,$E:$E,0))="","",INDEX('Hoja1_datos de origen'!$F:$F,MATCH($F3132,$E:$E,0))),"")</f>
        <v/>
      </c>
      <c r="K3132" s="10" t="str">
        <f>IF(LEN($F3132)&gt;0,INDEX('Hoja1_datos de origen'!$I:$I,MATCH($F3132,$E:$E,0)),"")</f>
        <v/>
      </c>
      <c r="L3132" s="10" t="str">
        <f>IF(LEN($F3132)&gt;0,INDEX('Hoja1_datos de origen'!$G:$G,MATCH($F3132,$E:$E,0)),"")</f>
        <v/>
      </c>
      <c r="M3132" t="str">
        <f>IF(LEN($F3132)&gt;0,INDEX('Hoja1_datos de origen'!$C:$C,MATCH($F3132,$E:$E,0)),"")</f>
        <v/>
      </c>
      <c r="N3132" t="str">
        <f>IF(LEN($F3132)&gt;0,INDEX('Hoja1_datos de origen'!$U:$U,MATCH($F3132,$E:$E,0)),"")</f>
        <v/>
      </c>
    </row>
    <row r="3133" spans="3:14">
      <c r="C3133" t="str">
        <f>IF('Hoja1_datos de origen'!$I3133&gt;=edad_minima,'Hoja1_datos de origen'!$C3133,"")</f>
        <v/>
      </c>
      <c r="D3133" t="str">
        <f>IF(LEN($C3133)&gt;0,(CONCATENATE('Hoja1_datos de origen'!$V3133,"-",'Hoja1_datos de origen'!$R3133,"-",TEXT('Hoja1_datos de origen'!$I3133,"000"),"-",'Hoja1_datos de origen'!$C3133)),"")</f>
        <v/>
      </c>
      <c r="E3133" t="str">
        <f>IF(LEN($C3133)&gt;0,COUNTIF($D:$D,"&gt;="&amp;$D3133),"")</f>
        <v/>
      </c>
      <c r="F3133" t="str">
        <f t="shared" si="94"/>
        <v/>
      </c>
      <c r="G3133" t="str">
        <f t="shared" si="95"/>
        <v/>
      </c>
      <c r="H3133" t="str">
        <f>IF(LEN($F3133)&gt;0,INDEX('Hoja1_datos de origen'!$V:$V,MATCH($F3133,$E:$E,0)),"")</f>
        <v/>
      </c>
      <c r="I3133" t="str">
        <f>IF(LEN($F3133)&gt;0,INDEX('Hoja1_datos de origen'!$R:$R,MATCH($F3133,$E:$E,0)),"")</f>
        <v/>
      </c>
      <c r="J3133" t="str">
        <f>IF(LEN($F3133)&gt;0,IF(INDEX('Hoja1_datos de origen'!$F:$F,MATCH($F3133,$E:$E,0))="","",INDEX('Hoja1_datos de origen'!$F:$F,MATCH($F3133,$E:$E,0))),"")</f>
        <v/>
      </c>
      <c r="K3133" s="10" t="str">
        <f>IF(LEN($F3133)&gt;0,INDEX('Hoja1_datos de origen'!$I:$I,MATCH($F3133,$E:$E,0)),"")</f>
        <v/>
      </c>
      <c r="L3133" s="10" t="str">
        <f>IF(LEN($F3133)&gt;0,INDEX('Hoja1_datos de origen'!$G:$G,MATCH($F3133,$E:$E,0)),"")</f>
        <v/>
      </c>
      <c r="M3133" t="str">
        <f>IF(LEN($F3133)&gt;0,INDEX('Hoja1_datos de origen'!$C:$C,MATCH($F3133,$E:$E,0)),"")</f>
        <v/>
      </c>
      <c r="N3133" t="str">
        <f>IF(LEN($F3133)&gt;0,INDEX('Hoja1_datos de origen'!$U:$U,MATCH($F3133,$E:$E,0)),"")</f>
        <v/>
      </c>
    </row>
    <row r="3134" spans="3:14">
      <c r="C3134" t="str">
        <f>IF('Hoja1_datos de origen'!$I3134&gt;=edad_minima,'Hoja1_datos de origen'!$C3134,"")</f>
        <v/>
      </c>
      <c r="D3134" t="str">
        <f>IF(LEN($C3134)&gt;0,(CONCATENATE('Hoja1_datos de origen'!$V3134,"-",'Hoja1_datos de origen'!$R3134,"-",TEXT('Hoja1_datos de origen'!$I3134,"000"),"-",'Hoja1_datos de origen'!$C3134)),"")</f>
        <v/>
      </c>
      <c r="E3134" t="str">
        <f>IF(LEN($C3134)&gt;0,COUNTIF($D:$D,"&gt;="&amp;$D3134),"")</f>
        <v/>
      </c>
      <c r="F3134" t="str">
        <f t="shared" si="94"/>
        <v/>
      </c>
      <c r="G3134" t="str">
        <f t="shared" si="95"/>
        <v/>
      </c>
      <c r="H3134" t="str">
        <f>IF(LEN($F3134)&gt;0,INDEX('Hoja1_datos de origen'!$V:$V,MATCH($F3134,$E:$E,0)),"")</f>
        <v/>
      </c>
      <c r="I3134" t="str">
        <f>IF(LEN($F3134)&gt;0,INDEX('Hoja1_datos de origen'!$R:$R,MATCH($F3134,$E:$E,0)),"")</f>
        <v/>
      </c>
      <c r="J3134" t="str">
        <f>IF(LEN($F3134)&gt;0,IF(INDEX('Hoja1_datos de origen'!$F:$F,MATCH($F3134,$E:$E,0))="","",INDEX('Hoja1_datos de origen'!$F:$F,MATCH($F3134,$E:$E,0))),"")</f>
        <v/>
      </c>
      <c r="K3134" s="10" t="str">
        <f>IF(LEN($F3134)&gt;0,INDEX('Hoja1_datos de origen'!$I:$I,MATCH($F3134,$E:$E,0)),"")</f>
        <v/>
      </c>
      <c r="L3134" s="10" t="str">
        <f>IF(LEN($F3134)&gt;0,INDEX('Hoja1_datos de origen'!$G:$G,MATCH($F3134,$E:$E,0)),"")</f>
        <v/>
      </c>
      <c r="M3134" t="str">
        <f>IF(LEN($F3134)&gt;0,INDEX('Hoja1_datos de origen'!$C:$C,MATCH($F3134,$E:$E,0)),"")</f>
        <v/>
      </c>
      <c r="N3134" t="str">
        <f>IF(LEN($F3134)&gt;0,INDEX('Hoja1_datos de origen'!$U:$U,MATCH($F3134,$E:$E,0)),"")</f>
        <v/>
      </c>
    </row>
    <row r="3135" spans="3:14">
      <c r="C3135" t="str">
        <f>IF('Hoja1_datos de origen'!$I3135&gt;=edad_minima,'Hoja1_datos de origen'!$C3135,"")</f>
        <v/>
      </c>
      <c r="D3135" t="str">
        <f>IF(LEN($C3135)&gt;0,(CONCATENATE('Hoja1_datos de origen'!$V3135,"-",'Hoja1_datos de origen'!$R3135,"-",TEXT('Hoja1_datos de origen'!$I3135,"000"),"-",'Hoja1_datos de origen'!$C3135)),"")</f>
        <v/>
      </c>
      <c r="E3135" t="str">
        <f>IF(LEN($C3135)&gt;0,COUNTIF($D:$D,"&gt;="&amp;$D3135),"")</f>
        <v/>
      </c>
      <c r="F3135" t="str">
        <f t="shared" si="94"/>
        <v/>
      </c>
      <c r="G3135" t="str">
        <f t="shared" si="95"/>
        <v/>
      </c>
      <c r="H3135" t="str">
        <f>IF(LEN($F3135)&gt;0,INDEX('Hoja1_datos de origen'!$V:$V,MATCH($F3135,$E:$E,0)),"")</f>
        <v/>
      </c>
      <c r="I3135" t="str">
        <f>IF(LEN($F3135)&gt;0,INDEX('Hoja1_datos de origen'!$R:$R,MATCH($F3135,$E:$E,0)),"")</f>
        <v/>
      </c>
      <c r="J3135" t="str">
        <f>IF(LEN($F3135)&gt;0,IF(INDEX('Hoja1_datos de origen'!$F:$F,MATCH($F3135,$E:$E,0))="","",INDEX('Hoja1_datos de origen'!$F:$F,MATCH($F3135,$E:$E,0))),"")</f>
        <v/>
      </c>
      <c r="K3135" s="10" t="str">
        <f>IF(LEN($F3135)&gt;0,INDEX('Hoja1_datos de origen'!$I:$I,MATCH($F3135,$E:$E,0)),"")</f>
        <v/>
      </c>
      <c r="L3135" s="10" t="str">
        <f>IF(LEN($F3135)&gt;0,INDEX('Hoja1_datos de origen'!$G:$G,MATCH($F3135,$E:$E,0)),"")</f>
        <v/>
      </c>
      <c r="M3135" t="str">
        <f>IF(LEN($F3135)&gt;0,INDEX('Hoja1_datos de origen'!$C:$C,MATCH($F3135,$E:$E,0)),"")</f>
        <v/>
      </c>
      <c r="N3135" t="str">
        <f>IF(LEN($F3135)&gt;0,INDEX('Hoja1_datos de origen'!$U:$U,MATCH($F3135,$E:$E,0)),"")</f>
        <v/>
      </c>
    </row>
    <row r="3136" spans="3:14">
      <c r="C3136" t="str">
        <f>IF('Hoja1_datos de origen'!$I3136&gt;=edad_minima,'Hoja1_datos de origen'!$C3136,"")</f>
        <v/>
      </c>
      <c r="D3136" t="str">
        <f>IF(LEN($C3136)&gt;0,(CONCATENATE('Hoja1_datos de origen'!$V3136,"-",'Hoja1_datos de origen'!$R3136,"-",TEXT('Hoja1_datos de origen'!$I3136,"000"),"-",'Hoja1_datos de origen'!$C3136)),"")</f>
        <v/>
      </c>
      <c r="E3136" t="str">
        <f>IF(LEN($C3136)&gt;0,COUNTIF($D:$D,"&gt;="&amp;$D3136),"")</f>
        <v/>
      </c>
      <c r="F3136" t="str">
        <f t="shared" si="94"/>
        <v/>
      </c>
      <c r="G3136" t="str">
        <f t="shared" si="95"/>
        <v/>
      </c>
      <c r="H3136" t="str">
        <f>IF(LEN($F3136)&gt;0,INDEX('Hoja1_datos de origen'!$V:$V,MATCH($F3136,$E:$E,0)),"")</f>
        <v/>
      </c>
      <c r="I3136" t="str">
        <f>IF(LEN($F3136)&gt;0,INDEX('Hoja1_datos de origen'!$R:$R,MATCH($F3136,$E:$E,0)),"")</f>
        <v/>
      </c>
      <c r="J3136" t="str">
        <f>IF(LEN($F3136)&gt;0,IF(INDEX('Hoja1_datos de origen'!$F:$F,MATCH($F3136,$E:$E,0))="","",INDEX('Hoja1_datos de origen'!$F:$F,MATCH($F3136,$E:$E,0))),"")</f>
        <v/>
      </c>
      <c r="K3136" s="10" t="str">
        <f>IF(LEN($F3136)&gt;0,INDEX('Hoja1_datos de origen'!$I:$I,MATCH($F3136,$E:$E,0)),"")</f>
        <v/>
      </c>
      <c r="L3136" s="10" t="str">
        <f>IF(LEN($F3136)&gt;0,INDEX('Hoja1_datos de origen'!$G:$G,MATCH($F3136,$E:$E,0)),"")</f>
        <v/>
      </c>
      <c r="M3136" t="str">
        <f>IF(LEN($F3136)&gt;0,INDEX('Hoja1_datos de origen'!$C:$C,MATCH($F3136,$E:$E,0)),"")</f>
        <v/>
      </c>
      <c r="N3136" t="str">
        <f>IF(LEN($F3136)&gt;0,INDEX('Hoja1_datos de origen'!$U:$U,MATCH($F3136,$E:$E,0)),"")</f>
        <v/>
      </c>
    </row>
    <row r="3137" spans="3:14">
      <c r="C3137" t="str">
        <f>IF('Hoja1_datos de origen'!$I3137&gt;=edad_minima,'Hoja1_datos de origen'!$C3137,"")</f>
        <v/>
      </c>
      <c r="D3137" t="str">
        <f>IF(LEN($C3137)&gt;0,(CONCATENATE('Hoja1_datos de origen'!$V3137,"-",'Hoja1_datos de origen'!$R3137,"-",TEXT('Hoja1_datos de origen'!$I3137,"000"),"-",'Hoja1_datos de origen'!$C3137)),"")</f>
        <v/>
      </c>
      <c r="E3137" t="str">
        <f>IF(LEN($C3137)&gt;0,COUNTIF($D:$D,"&gt;="&amp;$D3137),"")</f>
        <v/>
      </c>
      <c r="F3137" t="str">
        <f t="shared" si="94"/>
        <v/>
      </c>
      <c r="G3137" t="str">
        <f t="shared" si="95"/>
        <v/>
      </c>
      <c r="H3137" t="str">
        <f>IF(LEN($F3137)&gt;0,INDEX('Hoja1_datos de origen'!$V:$V,MATCH($F3137,$E:$E,0)),"")</f>
        <v/>
      </c>
      <c r="I3137" t="str">
        <f>IF(LEN($F3137)&gt;0,INDEX('Hoja1_datos de origen'!$R:$R,MATCH($F3137,$E:$E,0)),"")</f>
        <v/>
      </c>
      <c r="J3137" t="str">
        <f>IF(LEN($F3137)&gt;0,IF(INDEX('Hoja1_datos de origen'!$F:$F,MATCH($F3137,$E:$E,0))="","",INDEX('Hoja1_datos de origen'!$F:$F,MATCH($F3137,$E:$E,0))),"")</f>
        <v/>
      </c>
      <c r="K3137" s="10" t="str">
        <f>IF(LEN($F3137)&gt;0,INDEX('Hoja1_datos de origen'!$I:$I,MATCH($F3137,$E:$E,0)),"")</f>
        <v/>
      </c>
      <c r="L3137" s="10" t="str">
        <f>IF(LEN($F3137)&gt;0,INDEX('Hoja1_datos de origen'!$G:$G,MATCH($F3137,$E:$E,0)),"")</f>
        <v/>
      </c>
      <c r="M3137" t="str">
        <f>IF(LEN($F3137)&gt;0,INDEX('Hoja1_datos de origen'!$C:$C,MATCH($F3137,$E:$E,0)),"")</f>
        <v/>
      </c>
      <c r="N3137" t="str">
        <f>IF(LEN($F3137)&gt;0,INDEX('Hoja1_datos de origen'!$U:$U,MATCH($F3137,$E:$E,0)),"")</f>
        <v/>
      </c>
    </row>
    <row r="3138" spans="3:14">
      <c r="C3138" t="str">
        <f>IF('Hoja1_datos de origen'!$I3138&gt;=edad_minima,'Hoja1_datos de origen'!$C3138,"")</f>
        <v/>
      </c>
      <c r="D3138" t="str">
        <f>IF(LEN($C3138)&gt;0,(CONCATENATE('Hoja1_datos de origen'!$V3138,"-",'Hoja1_datos de origen'!$R3138,"-",TEXT('Hoja1_datos de origen'!$I3138,"000"),"-",'Hoja1_datos de origen'!$C3138)),"")</f>
        <v/>
      </c>
      <c r="E3138" t="str">
        <f>IF(LEN($C3138)&gt;0,COUNTIF($D:$D,"&gt;="&amp;$D3138),"")</f>
        <v/>
      </c>
      <c r="F3138" t="str">
        <f t="shared" si="94"/>
        <v/>
      </c>
      <c r="G3138" t="str">
        <f t="shared" si="95"/>
        <v/>
      </c>
      <c r="H3138" t="str">
        <f>IF(LEN($F3138)&gt;0,INDEX('Hoja1_datos de origen'!$V:$V,MATCH($F3138,$E:$E,0)),"")</f>
        <v/>
      </c>
      <c r="I3138" t="str">
        <f>IF(LEN($F3138)&gt;0,INDEX('Hoja1_datos de origen'!$R:$R,MATCH($F3138,$E:$E,0)),"")</f>
        <v/>
      </c>
      <c r="J3138" t="str">
        <f>IF(LEN($F3138)&gt;0,IF(INDEX('Hoja1_datos de origen'!$F:$F,MATCH($F3138,$E:$E,0))="","",INDEX('Hoja1_datos de origen'!$F:$F,MATCH($F3138,$E:$E,0))),"")</f>
        <v/>
      </c>
      <c r="K3138" s="10" t="str">
        <f>IF(LEN($F3138)&gt;0,INDEX('Hoja1_datos de origen'!$I:$I,MATCH($F3138,$E:$E,0)),"")</f>
        <v/>
      </c>
      <c r="L3138" s="10" t="str">
        <f>IF(LEN($F3138)&gt;0,INDEX('Hoja1_datos de origen'!$G:$G,MATCH($F3138,$E:$E,0)),"")</f>
        <v/>
      </c>
      <c r="M3138" t="str">
        <f>IF(LEN($F3138)&gt;0,INDEX('Hoja1_datos de origen'!$C:$C,MATCH($F3138,$E:$E,0)),"")</f>
        <v/>
      </c>
      <c r="N3138" t="str">
        <f>IF(LEN($F3138)&gt;0,INDEX('Hoja1_datos de origen'!$U:$U,MATCH($F3138,$E:$E,0)),"")</f>
        <v/>
      </c>
    </row>
    <row r="3139" spans="3:14">
      <c r="C3139" t="str">
        <f>IF('Hoja1_datos de origen'!$I3139&gt;=edad_minima,'Hoja1_datos de origen'!$C3139,"")</f>
        <v/>
      </c>
      <c r="D3139" t="str">
        <f>IF(LEN($C3139)&gt;0,(CONCATENATE('Hoja1_datos de origen'!$V3139,"-",'Hoja1_datos de origen'!$R3139,"-",TEXT('Hoja1_datos de origen'!$I3139,"000"),"-",'Hoja1_datos de origen'!$C3139)),"")</f>
        <v/>
      </c>
      <c r="E3139" t="str">
        <f>IF(LEN($C3139)&gt;0,COUNTIF($D:$D,"&gt;="&amp;$D3139),"")</f>
        <v/>
      </c>
      <c r="F3139" t="str">
        <f t="shared" ref="F3139:F3202" si="96">IFERROR(SMALL($E:$E,ROW()-1),"")</f>
        <v/>
      </c>
      <c r="G3139" t="str">
        <f t="shared" ref="G3139:G3202" si="97">INDEX($D:$D,MATCH($F3139,$E:$E,0))</f>
        <v/>
      </c>
      <c r="H3139" t="str">
        <f>IF(LEN($F3139)&gt;0,INDEX('Hoja1_datos de origen'!$V:$V,MATCH($F3139,$E:$E,0)),"")</f>
        <v/>
      </c>
      <c r="I3139" t="str">
        <f>IF(LEN($F3139)&gt;0,INDEX('Hoja1_datos de origen'!$R:$R,MATCH($F3139,$E:$E,0)),"")</f>
        <v/>
      </c>
      <c r="J3139" t="str">
        <f>IF(LEN($F3139)&gt;0,IF(INDEX('Hoja1_datos de origen'!$F:$F,MATCH($F3139,$E:$E,0))="","",INDEX('Hoja1_datos de origen'!$F:$F,MATCH($F3139,$E:$E,0))),"")</f>
        <v/>
      </c>
      <c r="K3139" s="10" t="str">
        <f>IF(LEN($F3139)&gt;0,INDEX('Hoja1_datos de origen'!$I:$I,MATCH($F3139,$E:$E,0)),"")</f>
        <v/>
      </c>
      <c r="L3139" s="10" t="str">
        <f>IF(LEN($F3139)&gt;0,INDEX('Hoja1_datos de origen'!$G:$G,MATCH($F3139,$E:$E,0)),"")</f>
        <v/>
      </c>
      <c r="M3139" t="str">
        <f>IF(LEN($F3139)&gt;0,INDEX('Hoja1_datos de origen'!$C:$C,MATCH($F3139,$E:$E,0)),"")</f>
        <v/>
      </c>
      <c r="N3139" t="str">
        <f>IF(LEN($F3139)&gt;0,INDEX('Hoja1_datos de origen'!$U:$U,MATCH($F3139,$E:$E,0)),"")</f>
        <v/>
      </c>
    </row>
    <row r="3140" spans="3:14">
      <c r="C3140" t="str">
        <f>IF('Hoja1_datos de origen'!$I3140&gt;=edad_minima,'Hoja1_datos de origen'!$C3140,"")</f>
        <v/>
      </c>
      <c r="D3140" t="str">
        <f>IF(LEN($C3140)&gt;0,(CONCATENATE('Hoja1_datos de origen'!$V3140,"-",'Hoja1_datos de origen'!$R3140,"-",TEXT('Hoja1_datos de origen'!$I3140,"000"),"-",'Hoja1_datos de origen'!$C3140)),"")</f>
        <v/>
      </c>
      <c r="E3140" t="str">
        <f>IF(LEN($C3140)&gt;0,COUNTIF($D:$D,"&gt;="&amp;$D3140),"")</f>
        <v/>
      </c>
      <c r="F3140" t="str">
        <f t="shared" si="96"/>
        <v/>
      </c>
      <c r="G3140" t="str">
        <f t="shared" si="97"/>
        <v/>
      </c>
      <c r="H3140" t="str">
        <f>IF(LEN($F3140)&gt;0,INDEX('Hoja1_datos de origen'!$V:$V,MATCH($F3140,$E:$E,0)),"")</f>
        <v/>
      </c>
      <c r="I3140" t="str">
        <f>IF(LEN($F3140)&gt;0,INDEX('Hoja1_datos de origen'!$R:$R,MATCH($F3140,$E:$E,0)),"")</f>
        <v/>
      </c>
      <c r="J3140" t="str">
        <f>IF(LEN($F3140)&gt;0,IF(INDEX('Hoja1_datos de origen'!$F:$F,MATCH($F3140,$E:$E,0))="","",INDEX('Hoja1_datos de origen'!$F:$F,MATCH($F3140,$E:$E,0))),"")</f>
        <v/>
      </c>
      <c r="K3140" s="10" t="str">
        <f>IF(LEN($F3140)&gt;0,INDEX('Hoja1_datos de origen'!$I:$I,MATCH($F3140,$E:$E,0)),"")</f>
        <v/>
      </c>
      <c r="L3140" s="10" t="str">
        <f>IF(LEN($F3140)&gt;0,INDEX('Hoja1_datos de origen'!$G:$G,MATCH($F3140,$E:$E,0)),"")</f>
        <v/>
      </c>
      <c r="M3140" t="str">
        <f>IF(LEN($F3140)&gt;0,INDEX('Hoja1_datos de origen'!$C:$C,MATCH($F3140,$E:$E,0)),"")</f>
        <v/>
      </c>
      <c r="N3140" t="str">
        <f>IF(LEN($F3140)&gt;0,INDEX('Hoja1_datos de origen'!$U:$U,MATCH($F3140,$E:$E,0)),"")</f>
        <v/>
      </c>
    </row>
    <row r="3141" spans="3:14">
      <c r="C3141" t="str">
        <f>IF('Hoja1_datos de origen'!$I3141&gt;=edad_minima,'Hoja1_datos de origen'!$C3141,"")</f>
        <v/>
      </c>
      <c r="D3141" t="str">
        <f>IF(LEN($C3141)&gt;0,(CONCATENATE('Hoja1_datos de origen'!$V3141,"-",'Hoja1_datos de origen'!$R3141,"-",TEXT('Hoja1_datos de origen'!$I3141,"000"),"-",'Hoja1_datos de origen'!$C3141)),"")</f>
        <v/>
      </c>
      <c r="E3141" t="str">
        <f>IF(LEN($C3141)&gt;0,COUNTIF($D:$D,"&gt;="&amp;$D3141),"")</f>
        <v/>
      </c>
      <c r="F3141" t="str">
        <f t="shared" si="96"/>
        <v/>
      </c>
      <c r="G3141" t="str">
        <f t="shared" si="97"/>
        <v/>
      </c>
      <c r="H3141" t="str">
        <f>IF(LEN($F3141)&gt;0,INDEX('Hoja1_datos de origen'!$V:$V,MATCH($F3141,$E:$E,0)),"")</f>
        <v/>
      </c>
      <c r="I3141" t="str">
        <f>IF(LEN($F3141)&gt;0,INDEX('Hoja1_datos de origen'!$R:$R,MATCH($F3141,$E:$E,0)),"")</f>
        <v/>
      </c>
      <c r="J3141" t="str">
        <f>IF(LEN($F3141)&gt;0,IF(INDEX('Hoja1_datos de origen'!$F:$F,MATCH($F3141,$E:$E,0))="","",INDEX('Hoja1_datos de origen'!$F:$F,MATCH($F3141,$E:$E,0))),"")</f>
        <v/>
      </c>
      <c r="K3141" s="10" t="str">
        <f>IF(LEN($F3141)&gt;0,INDEX('Hoja1_datos de origen'!$I:$I,MATCH($F3141,$E:$E,0)),"")</f>
        <v/>
      </c>
      <c r="L3141" s="10" t="str">
        <f>IF(LEN($F3141)&gt;0,INDEX('Hoja1_datos de origen'!$G:$G,MATCH($F3141,$E:$E,0)),"")</f>
        <v/>
      </c>
      <c r="M3141" t="str">
        <f>IF(LEN($F3141)&gt;0,INDEX('Hoja1_datos de origen'!$C:$C,MATCH($F3141,$E:$E,0)),"")</f>
        <v/>
      </c>
      <c r="N3141" t="str">
        <f>IF(LEN($F3141)&gt;0,INDEX('Hoja1_datos de origen'!$U:$U,MATCH($F3141,$E:$E,0)),"")</f>
        <v/>
      </c>
    </row>
    <row r="3142" spans="3:14">
      <c r="C3142" t="str">
        <f>IF('Hoja1_datos de origen'!$I3142&gt;=edad_minima,'Hoja1_datos de origen'!$C3142,"")</f>
        <v/>
      </c>
      <c r="D3142" t="str">
        <f>IF(LEN($C3142)&gt;0,(CONCATENATE('Hoja1_datos de origen'!$V3142,"-",'Hoja1_datos de origen'!$R3142,"-",TEXT('Hoja1_datos de origen'!$I3142,"000"),"-",'Hoja1_datos de origen'!$C3142)),"")</f>
        <v/>
      </c>
      <c r="E3142" t="str">
        <f>IF(LEN($C3142)&gt;0,COUNTIF($D:$D,"&gt;="&amp;$D3142),"")</f>
        <v/>
      </c>
      <c r="F3142" t="str">
        <f t="shared" si="96"/>
        <v/>
      </c>
      <c r="G3142" t="str">
        <f t="shared" si="97"/>
        <v/>
      </c>
      <c r="H3142" t="str">
        <f>IF(LEN($F3142)&gt;0,INDEX('Hoja1_datos de origen'!$V:$V,MATCH($F3142,$E:$E,0)),"")</f>
        <v/>
      </c>
      <c r="I3142" t="str">
        <f>IF(LEN($F3142)&gt;0,INDEX('Hoja1_datos de origen'!$R:$R,MATCH($F3142,$E:$E,0)),"")</f>
        <v/>
      </c>
      <c r="J3142" t="str">
        <f>IF(LEN($F3142)&gt;0,IF(INDEX('Hoja1_datos de origen'!$F:$F,MATCH($F3142,$E:$E,0))="","",INDEX('Hoja1_datos de origen'!$F:$F,MATCH($F3142,$E:$E,0))),"")</f>
        <v/>
      </c>
      <c r="K3142" s="10" t="str">
        <f>IF(LEN($F3142)&gt;0,INDEX('Hoja1_datos de origen'!$I:$I,MATCH($F3142,$E:$E,0)),"")</f>
        <v/>
      </c>
      <c r="L3142" s="10" t="str">
        <f>IF(LEN($F3142)&gt;0,INDEX('Hoja1_datos de origen'!$G:$G,MATCH($F3142,$E:$E,0)),"")</f>
        <v/>
      </c>
      <c r="M3142" t="str">
        <f>IF(LEN($F3142)&gt;0,INDEX('Hoja1_datos de origen'!$C:$C,MATCH($F3142,$E:$E,0)),"")</f>
        <v/>
      </c>
      <c r="N3142" t="str">
        <f>IF(LEN($F3142)&gt;0,INDEX('Hoja1_datos de origen'!$U:$U,MATCH($F3142,$E:$E,0)),"")</f>
        <v/>
      </c>
    </row>
    <row r="3143" spans="3:14">
      <c r="C3143" t="str">
        <f>IF('Hoja1_datos de origen'!$I3143&gt;=edad_minima,'Hoja1_datos de origen'!$C3143,"")</f>
        <v/>
      </c>
      <c r="D3143" t="str">
        <f>IF(LEN($C3143)&gt;0,(CONCATENATE('Hoja1_datos de origen'!$V3143,"-",'Hoja1_datos de origen'!$R3143,"-",TEXT('Hoja1_datos de origen'!$I3143,"000"),"-",'Hoja1_datos de origen'!$C3143)),"")</f>
        <v/>
      </c>
      <c r="E3143" t="str">
        <f>IF(LEN($C3143)&gt;0,COUNTIF($D:$D,"&gt;="&amp;$D3143),"")</f>
        <v/>
      </c>
      <c r="F3143" t="str">
        <f t="shared" si="96"/>
        <v/>
      </c>
      <c r="G3143" t="str">
        <f t="shared" si="97"/>
        <v/>
      </c>
      <c r="H3143" t="str">
        <f>IF(LEN($F3143)&gt;0,INDEX('Hoja1_datos de origen'!$V:$V,MATCH($F3143,$E:$E,0)),"")</f>
        <v/>
      </c>
      <c r="I3143" t="str">
        <f>IF(LEN($F3143)&gt;0,INDEX('Hoja1_datos de origen'!$R:$R,MATCH($F3143,$E:$E,0)),"")</f>
        <v/>
      </c>
      <c r="J3143" t="str">
        <f>IF(LEN($F3143)&gt;0,IF(INDEX('Hoja1_datos de origen'!$F:$F,MATCH($F3143,$E:$E,0))="","",INDEX('Hoja1_datos de origen'!$F:$F,MATCH($F3143,$E:$E,0))),"")</f>
        <v/>
      </c>
      <c r="K3143" s="10" t="str">
        <f>IF(LEN($F3143)&gt;0,INDEX('Hoja1_datos de origen'!$I:$I,MATCH($F3143,$E:$E,0)),"")</f>
        <v/>
      </c>
      <c r="L3143" s="10" t="str">
        <f>IF(LEN($F3143)&gt;0,INDEX('Hoja1_datos de origen'!$G:$G,MATCH($F3143,$E:$E,0)),"")</f>
        <v/>
      </c>
      <c r="M3143" t="str">
        <f>IF(LEN($F3143)&gt;0,INDEX('Hoja1_datos de origen'!$C:$C,MATCH($F3143,$E:$E,0)),"")</f>
        <v/>
      </c>
      <c r="N3143" t="str">
        <f>IF(LEN($F3143)&gt;0,INDEX('Hoja1_datos de origen'!$U:$U,MATCH($F3143,$E:$E,0)),"")</f>
        <v/>
      </c>
    </row>
    <row r="3144" spans="3:14">
      <c r="C3144" t="str">
        <f>IF('Hoja1_datos de origen'!$I3144&gt;=edad_minima,'Hoja1_datos de origen'!$C3144,"")</f>
        <v/>
      </c>
      <c r="D3144" t="str">
        <f>IF(LEN($C3144)&gt;0,(CONCATENATE('Hoja1_datos de origen'!$V3144,"-",'Hoja1_datos de origen'!$R3144,"-",TEXT('Hoja1_datos de origen'!$I3144,"000"),"-",'Hoja1_datos de origen'!$C3144)),"")</f>
        <v/>
      </c>
      <c r="E3144" t="str">
        <f>IF(LEN($C3144)&gt;0,COUNTIF($D:$D,"&gt;="&amp;$D3144),"")</f>
        <v/>
      </c>
      <c r="F3144" t="str">
        <f t="shared" si="96"/>
        <v/>
      </c>
      <c r="G3144" t="str">
        <f t="shared" si="97"/>
        <v/>
      </c>
      <c r="H3144" t="str">
        <f>IF(LEN($F3144)&gt;0,INDEX('Hoja1_datos de origen'!$V:$V,MATCH($F3144,$E:$E,0)),"")</f>
        <v/>
      </c>
      <c r="I3144" t="str">
        <f>IF(LEN($F3144)&gt;0,INDEX('Hoja1_datos de origen'!$R:$R,MATCH($F3144,$E:$E,0)),"")</f>
        <v/>
      </c>
      <c r="J3144" t="str">
        <f>IF(LEN($F3144)&gt;0,IF(INDEX('Hoja1_datos de origen'!$F:$F,MATCH($F3144,$E:$E,0))="","",INDEX('Hoja1_datos de origen'!$F:$F,MATCH($F3144,$E:$E,0))),"")</f>
        <v/>
      </c>
      <c r="K3144" s="10" t="str">
        <f>IF(LEN($F3144)&gt;0,INDEX('Hoja1_datos de origen'!$I:$I,MATCH($F3144,$E:$E,0)),"")</f>
        <v/>
      </c>
      <c r="L3144" s="10" t="str">
        <f>IF(LEN($F3144)&gt;0,INDEX('Hoja1_datos de origen'!$G:$G,MATCH($F3144,$E:$E,0)),"")</f>
        <v/>
      </c>
      <c r="M3144" t="str">
        <f>IF(LEN($F3144)&gt;0,INDEX('Hoja1_datos de origen'!$C:$C,MATCH($F3144,$E:$E,0)),"")</f>
        <v/>
      </c>
      <c r="N3144" t="str">
        <f>IF(LEN($F3144)&gt;0,INDEX('Hoja1_datos de origen'!$U:$U,MATCH($F3144,$E:$E,0)),"")</f>
        <v/>
      </c>
    </row>
    <row r="3145" spans="3:14">
      <c r="C3145" t="str">
        <f>IF('Hoja1_datos de origen'!$I3145&gt;=edad_minima,'Hoja1_datos de origen'!$C3145,"")</f>
        <v/>
      </c>
      <c r="D3145" t="str">
        <f>IF(LEN($C3145)&gt;0,(CONCATENATE('Hoja1_datos de origen'!$V3145,"-",'Hoja1_datos de origen'!$R3145,"-",TEXT('Hoja1_datos de origen'!$I3145,"000"),"-",'Hoja1_datos de origen'!$C3145)),"")</f>
        <v/>
      </c>
      <c r="E3145" t="str">
        <f>IF(LEN($C3145)&gt;0,COUNTIF($D:$D,"&gt;="&amp;$D3145),"")</f>
        <v/>
      </c>
      <c r="F3145" t="str">
        <f t="shared" si="96"/>
        <v/>
      </c>
      <c r="G3145" t="str">
        <f t="shared" si="97"/>
        <v/>
      </c>
      <c r="H3145" t="str">
        <f>IF(LEN($F3145)&gt;0,INDEX('Hoja1_datos de origen'!$V:$V,MATCH($F3145,$E:$E,0)),"")</f>
        <v/>
      </c>
      <c r="I3145" t="str">
        <f>IF(LEN($F3145)&gt;0,INDEX('Hoja1_datos de origen'!$R:$R,MATCH($F3145,$E:$E,0)),"")</f>
        <v/>
      </c>
      <c r="J3145" t="str">
        <f>IF(LEN($F3145)&gt;0,IF(INDEX('Hoja1_datos de origen'!$F:$F,MATCH($F3145,$E:$E,0))="","",INDEX('Hoja1_datos de origen'!$F:$F,MATCH($F3145,$E:$E,0))),"")</f>
        <v/>
      </c>
      <c r="K3145" s="10" t="str">
        <f>IF(LEN($F3145)&gt;0,INDEX('Hoja1_datos de origen'!$I:$I,MATCH($F3145,$E:$E,0)),"")</f>
        <v/>
      </c>
      <c r="L3145" s="10" t="str">
        <f>IF(LEN($F3145)&gt;0,INDEX('Hoja1_datos de origen'!$G:$G,MATCH($F3145,$E:$E,0)),"")</f>
        <v/>
      </c>
      <c r="M3145" t="str">
        <f>IF(LEN($F3145)&gt;0,INDEX('Hoja1_datos de origen'!$C:$C,MATCH($F3145,$E:$E,0)),"")</f>
        <v/>
      </c>
      <c r="N3145" t="str">
        <f>IF(LEN($F3145)&gt;0,INDEX('Hoja1_datos de origen'!$U:$U,MATCH($F3145,$E:$E,0)),"")</f>
        <v/>
      </c>
    </row>
    <row r="3146" spans="3:14">
      <c r="C3146" t="str">
        <f>IF('Hoja1_datos de origen'!$I3146&gt;=edad_minima,'Hoja1_datos de origen'!$C3146,"")</f>
        <v/>
      </c>
      <c r="D3146" t="str">
        <f>IF(LEN($C3146)&gt;0,(CONCATENATE('Hoja1_datos de origen'!$V3146,"-",'Hoja1_datos de origen'!$R3146,"-",TEXT('Hoja1_datos de origen'!$I3146,"000"),"-",'Hoja1_datos de origen'!$C3146)),"")</f>
        <v/>
      </c>
      <c r="E3146" t="str">
        <f>IF(LEN($C3146)&gt;0,COUNTIF($D:$D,"&gt;="&amp;$D3146),"")</f>
        <v/>
      </c>
      <c r="F3146" t="str">
        <f t="shared" si="96"/>
        <v/>
      </c>
      <c r="G3146" t="str">
        <f t="shared" si="97"/>
        <v/>
      </c>
      <c r="H3146" t="str">
        <f>IF(LEN($F3146)&gt;0,INDEX('Hoja1_datos de origen'!$V:$V,MATCH($F3146,$E:$E,0)),"")</f>
        <v/>
      </c>
      <c r="I3146" t="str">
        <f>IF(LEN($F3146)&gt;0,INDEX('Hoja1_datos de origen'!$R:$R,MATCH($F3146,$E:$E,0)),"")</f>
        <v/>
      </c>
      <c r="J3146" t="str">
        <f>IF(LEN($F3146)&gt;0,IF(INDEX('Hoja1_datos de origen'!$F:$F,MATCH($F3146,$E:$E,0))="","",INDEX('Hoja1_datos de origen'!$F:$F,MATCH($F3146,$E:$E,0))),"")</f>
        <v/>
      </c>
      <c r="K3146" s="10" t="str">
        <f>IF(LEN($F3146)&gt;0,INDEX('Hoja1_datos de origen'!$I:$I,MATCH($F3146,$E:$E,0)),"")</f>
        <v/>
      </c>
      <c r="L3146" s="10" t="str">
        <f>IF(LEN($F3146)&gt;0,INDEX('Hoja1_datos de origen'!$G:$G,MATCH($F3146,$E:$E,0)),"")</f>
        <v/>
      </c>
      <c r="M3146" t="str">
        <f>IF(LEN($F3146)&gt;0,INDEX('Hoja1_datos de origen'!$C:$C,MATCH($F3146,$E:$E,0)),"")</f>
        <v/>
      </c>
      <c r="N3146" t="str">
        <f>IF(LEN($F3146)&gt;0,INDEX('Hoja1_datos de origen'!$U:$U,MATCH($F3146,$E:$E,0)),"")</f>
        <v/>
      </c>
    </row>
    <row r="3147" spans="3:14">
      <c r="C3147" t="str">
        <f>IF('Hoja1_datos de origen'!$I3147&gt;=edad_minima,'Hoja1_datos de origen'!$C3147,"")</f>
        <v/>
      </c>
      <c r="D3147" t="str">
        <f>IF(LEN($C3147)&gt;0,(CONCATENATE('Hoja1_datos de origen'!$V3147,"-",'Hoja1_datos de origen'!$R3147,"-",TEXT('Hoja1_datos de origen'!$I3147,"000"),"-",'Hoja1_datos de origen'!$C3147)),"")</f>
        <v/>
      </c>
      <c r="E3147" t="str">
        <f>IF(LEN($C3147)&gt;0,COUNTIF($D:$D,"&gt;="&amp;$D3147),"")</f>
        <v/>
      </c>
      <c r="F3147" t="str">
        <f t="shared" si="96"/>
        <v/>
      </c>
      <c r="G3147" t="str">
        <f t="shared" si="97"/>
        <v/>
      </c>
      <c r="H3147" t="str">
        <f>IF(LEN($F3147)&gt;0,INDEX('Hoja1_datos de origen'!$V:$V,MATCH($F3147,$E:$E,0)),"")</f>
        <v/>
      </c>
      <c r="I3147" t="str">
        <f>IF(LEN($F3147)&gt;0,INDEX('Hoja1_datos de origen'!$R:$R,MATCH($F3147,$E:$E,0)),"")</f>
        <v/>
      </c>
      <c r="J3147" t="str">
        <f>IF(LEN($F3147)&gt;0,IF(INDEX('Hoja1_datos de origen'!$F:$F,MATCH($F3147,$E:$E,0))="","",INDEX('Hoja1_datos de origen'!$F:$F,MATCH($F3147,$E:$E,0))),"")</f>
        <v/>
      </c>
      <c r="K3147" s="10" t="str">
        <f>IF(LEN($F3147)&gt;0,INDEX('Hoja1_datos de origen'!$I:$I,MATCH($F3147,$E:$E,0)),"")</f>
        <v/>
      </c>
      <c r="L3147" s="10" t="str">
        <f>IF(LEN($F3147)&gt;0,INDEX('Hoja1_datos de origen'!$G:$G,MATCH($F3147,$E:$E,0)),"")</f>
        <v/>
      </c>
      <c r="M3147" t="str">
        <f>IF(LEN($F3147)&gt;0,INDEX('Hoja1_datos de origen'!$C:$C,MATCH($F3147,$E:$E,0)),"")</f>
        <v/>
      </c>
      <c r="N3147" t="str">
        <f>IF(LEN($F3147)&gt;0,INDEX('Hoja1_datos de origen'!$U:$U,MATCH($F3147,$E:$E,0)),"")</f>
        <v/>
      </c>
    </row>
    <row r="3148" spans="3:14">
      <c r="C3148" t="str">
        <f>IF('Hoja1_datos de origen'!$I3148&gt;=edad_minima,'Hoja1_datos de origen'!$C3148,"")</f>
        <v/>
      </c>
      <c r="D3148" t="str">
        <f>IF(LEN($C3148)&gt;0,(CONCATENATE('Hoja1_datos de origen'!$V3148,"-",'Hoja1_datos de origen'!$R3148,"-",TEXT('Hoja1_datos de origen'!$I3148,"000"),"-",'Hoja1_datos de origen'!$C3148)),"")</f>
        <v/>
      </c>
      <c r="E3148" t="str">
        <f>IF(LEN($C3148)&gt;0,COUNTIF($D:$D,"&gt;="&amp;$D3148),"")</f>
        <v/>
      </c>
      <c r="F3148" t="str">
        <f t="shared" si="96"/>
        <v/>
      </c>
      <c r="G3148" t="str">
        <f t="shared" si="97"/>
        <v/>
      </c>
      <c r="H3148" t="str">
        <f>IF(LEN($F3148)&gt;0,INDEX('Hoja1_datos de origen'!$V:$V,MATCH($F3148,$E:$E,0)),"")</f>
        <v/>
      </c>
      <c r="I3148" t="str">
        <f>IF(LEN($F3148)&gt;0,INDEX('Hoja1_datos de origen'!$R:$R,MATCH($F3148,$E:$E,0)),"")</f>
        <v/>
      </c>
      <c r="J3148" t="str">
        <f>IF(LEN($F3148)&gt;0,IF(INDEX('Hoja1_datos de origen'!$F:$F,MATCH($F3148,$E:$E,0))="","",INDEX('Hoja1_datos de origen'!$F:$F,MATCH($F3148,$E:$E,0))),"")</f>
        <v/>
      </c>
      <c r="K3148" s="10" t="str">
        <f>IF(LEN($F3148)&gt;0,INDEX('Hoja1_datos de origen'!$I:$I,MATCH($F3148,$E:$E,0)),"")</f>
        <v/>
      </c>
      <c r="L3148" s="10" t="str">
        <f>IF(LEN($F3148)&gt;0,INDEX('Hoja1_datos de origen'!$G:$G,MATCH($F3148,$E:$E,0)),"")</f>
        <v/>
      </c>
      <c r="M3148" t="str">
        <f>IF(LEN($F3148)&gt;0,INDEX('Hoja1_datos de origen'!$C:$C,MATCH($F3148,$E:$E,0)),"")</f>
        <v/>
      </c>
      <c r="N3148" t="str">
        <f>IF(LEN($F3148)&gt;0,INDEX('Hoja1_datos de origen'!$U:$U,MATCH($F3148,$E:$E,0)),"")</f>
        <v/>
      </c>
    </row>
    <row r="3149" spans="3:14">
      <c r="C3149" t="str">
        <f>IF('Hoja1_datos de origen'!$I3149&gt;=edad_minima,'Hoja1_datos de origen'!$C3149,"")</f>
        <v/>
      </c>
      <c r="D3149" t="str">
        <f>IF(LEN($C3149)&gt;0,(CONCATENATE('Hoja1_datos de origen'!$V3149,"-",'Hoja1_datos de origen'!$R3149,"-",TEXT('Hoja1_datos de origen'!$I3149,"000"),"-",'Hoja1_datos de origen'!$C3149)),"")</f>
        <v/>
      </c>
      <c r="E3149" t="str">
        <f>IF(LEN($C3149)&gt;0,COUNTIF($D:$D,"&gt;="&amp;$D3149),"")</f>
        <v/>
      </c>
      <c r="F3149" t="str">
        <f t="shared" si="96"/>
        <v/>
      </c>
      <c r="G3149" t="str">
        <f t="shared" si="97"/>
        <v/>
      </c>
      <c r="H3149" t="str">
        <f>IF(LEN($F3149)&gt;0,INDEX('Hoja1_datos de origen'!$V:$V,MATCH($F3149,$E:$E,0)),"")</f>
        <v/>
      </c>
      <c r="I3149" t="str">
        <f>IF(LEN($F3149)&gt;0,INDEX('Hoja1_datos de origen'!$R:$R,MATCH($F3149,$E:$E,0)),"")</f>
        <v/>
      </c>
      <c r="J3149" t="str">
        <f>IF(LEN($F3149)&gt;0,IF(INDEX('Hoja1_datos de origen'!$F:$F,MATCH($F3149,$E:$E,0))="","",INDEX('Hoja1_datos de origen'!$F:$F,MATCH($F3149,$E:$E,0))),"")</f>
        <v/>
      </c>
      <c r="K3149" s="10" t="str">
        <f>IF(LEN($F3149)&gt;0,INDEX('Hoja1_datos de origen'!$I:$I,MATCH($F3149,$E:$E,0)),"")</f>
        <v/>
      </c>
      <c r="L3149" s="10" t="str">
        <f>IF(LEN($F3149)&gt;0,INDEX('Hoja1_datos de origen'!$G:$G,MATCH($F3149,$E:$E,0)),"")</f>
        <v/>
      </c>
      <c r="M3149" t="str">
        <f>IF(LEN($F3149)&gt;0,INDEX('Hoja1_datos de origen'!$C:$C,MATCH($F3149,$E:$E,0)),"")</f>
        <v/>
      </c>
      <c r="N3149" t="str">
        <f>IF(LEN($F3149)&gt;0,INDEX('Hoja1_datos de origen'!$U:$U,MATCH($F3149,$E:$E,0)),"")</f>
        <v/>
      </c>
    </row>
    <row r="3150" spans="3:14">
      <c r="C3150" t="str">
        <f>IF('Hoja1_datos de origen'!$I3150&gt;=edad_minima,'Hoja1_datos de origen'!$C3150,"")</f>
        <v/>
      </c>
      <c r="D3150" t="str">
        <f>IF(LEN($C3150)&gt;0,(CONCATENATE('Hoja1_datos de origen'!$V3150,"-",'Hoja1_datos de origen'!$R3150,"-",TEXT('Hoja1_datos de origen'!$I3150,"000"),"-",'Hoja1_datos de origen'!$C3150)),"")</f>
        <v/>
      </c>
      <c r="E3150" t="str">
        <f>IF(LEN($C3150)&gt;0,COUNTIF($D:$D,"&gt;="&amp;$D3150),"")</f>
        <v/>
      </c>
      <c r="F3150" t="str">
        <f t="shared" si="96"/>
        <v/>
      </c>
      <c r="G3150" t="str">
        <f t="shared" si="97"/>
        <v/>
      </c>
      <c r="H3150" t="str">
        <f>IF(LEN($F3150)&gt;0,INDEX('Hoja1_datos de origen'!$V:$V,MATCH($F3150,$E:$E,0)),"")</f>
        <v/>
      </c>
      <c r="I3150" t="str">
        <f>IF(LEN($F3150)&gt;0,INDEX('Hoja1_datos de origen'!$R:$R,MATCH($F3150,$E:$E,0)),"")</f>
        <v/>
      </c>
      <c r="J3150" t="str">
        <f>IF(LEN($F3150)&gt;0,IF(INDEX('Hoja1_datos de origen'!$F:$F,MATCH($F3150,$E:$E,0))="","",INDEX('Hoja1_datos de origen'!$F:$F,MATCH($F3150,$E:$E,0))),"")</f>
        <v/>
      </c>
      <c r="K3150" s="10" t="str">
        <f>IF(LEN($F3150)&gt;0,INDEX('Hoja1_datos de origen'!$I:$I,MATCH($F3150,$E:$E,0)),"")</f>
        <v/>
      </c>
      <c r="L3150" s="10" t="str">
        <f>IF(LEN($F3150)&gt;0,INDEX('Hoja1_datos de origen'!$G:$G,MATCH($F3150,$E:$E,0)),"")</f>
        <v/>
      </c>
      <c r="M3150" t="str">
        <f>IF(LEN($F3150)&gt;0,INDEX('Hoja1_datos de origen'!$C:$C,MATCH($F3150,$E:$E,0)),"")</f>
        <v/>
      </c>
      <c r="N3150" t="str">
        <f>IF(LEN($F3150)&gt;0,INDEX('Hoja1_datos de origen'!$U:$U,MATCH($F3150,$E:$E,0)),"")</f>
        <v/>
      </c>
    </row>
    <row r="3151" spans="3:14">
      <c r="C3151" t="str">
        <f>IF('Hoja1_datos de origen'!$I3151&gt;=edad_minima,'Hoja1_datos de origen'!$C3151,"")</f>
        <v/>
      </c>
      <c r="D3151" t="str">
        <f>IF(LEN($C3151)&gt;0,(CONCATENATE('Hoja1_datos de origen'!$V3151,"-",'Hoja1_datos de origen'!$R3151,"-",TEXT('Hoja1_datos de origen'!$I3151,"000"),"-",'Hoja1_datos de origen'!$C3151)),"")</f>
        <v/>
      </c>
      <c r="E3151" t="str">
        <f>IF(LEN($C3151)&gt;0,COUNTIF($D:$D,"&gt;="&amp;$D3151),"")</f>
        <v/>
      </c>
      <c r="F3151" t="str">
        <f t="shared" si="96"/>
        <v/>
      </c>
      <c r="G3151" t="str">
        <f t="shared" si="97"/>
        <v/>
      </c>
      <c r="H3151" t="str">
        <f>IF(LEN($F3151)&gt;0,INDEX('Hoja1_datos de origen'!$V:$V,MATCH($F3151,$E:$E,0)),"")</f>
        <v/>
      </c>
      <c r="I3151" t="str">
        <f>IF(LEN($F3151)&gt;0,INDEX('Hoja1_datos de origen'!$R:$R,MATCH($F3151,$E:$E,0)),"")</f>
        <v/>
      </c>
      <c r="J3151" t="str">
        <f>IF(LEN($F3151)&gt;0,IF(INDEX('Hoja1_datos de origen'!$F:$F,MATCH($F3151,$E:$E,0))="","",INDEX('Hoja1_datos de origen'!$F:$F,MATCH($F3151,$E:$E,0))),"")</f>
        <v/>
      </c>
      <c r="K3151" s="10" t="str">
        <f>IF(LEN($F3151)&gt;0,INDEX('Hoja1_datos de origen'!$I:$I,MATCH($F3151,$E:$E,0)),"")</f>
        <v/>
      </c>
      <c r="L3151" s="10" t="str">
        <f>IF(LEN($F3151)&gt;0,INDEX('Hoja1_datos de origen'!$G:$G,MATCH($F3151,$E:$E,0)),"")</f>
        <v/>
      </c>
      <c r="M3151" t="str">
        <f>IF(LEN($F3151)&gt;0,INDEX('Hoja1_datos de origen'!$C:$C,MATCH($F3151,$E:$E,0)),"")</f>
        <v/>
      </c>
      <c r="N3151" t="str">
        <f>IF(LEN($F3151)&gt;0,INDEX('Hoja1_datos de origen'!$U:$U,MATCH($F3151,$E:$E,0)),"")</f>
        <v/>
      </c>
    </row>
    <row r="3152" spans="3:14">
      <c r="C3152" t="str">
        <f>IF('Hoja1_datos de origen'!$I3152&gt;=edad_minima,'Hoja1_datos de origen'!$C3152,"")</f>
        <v/>
      </c>
      <c r="D3152" t="str">
        <f>IF(LEN($C3152)&gt;0,(CONCATENATE('Hoja1_datos de origen'!$V3152,"-",'Hoja1_datos de origen'!$R3152,"-",TEXT('Hoja1_datos de origen'!$I3152,"000"),"-",'Hoja1_datos de origen'!$C3152)),"")</f>
        <v/>
      </c>
      <c r="E3152" t="str">
        <f>IF(LEN($C3152)&gt;0,COUNTIF($D:$D,"&gt;="&amp;$D3152),"")</f>
        <v/>
      </c>
      <c r="F3152" t="str">
        <f t="shared" si="96"/>
        <v/>
      </c>
      <c r="G3152" t="str">
        <f t="shared" si="97"/>
        <v/>
      </c>
      <c r="H3152" t="str">
        <f>IF(LEN($F3152)&gt;0,INDEX('Hoja1_datos de origen'!$V:$V,MATCH($F3152,$E:$E,0)),"")</f>
        <v/>
      </c>
      <c r="I3152" t="str">
        <f>IF(LEN($F3152)&gt;0,INDEX('Hoja1_datos de origen'!$R:$R,MATCH($F3152,$E:$E,0)),"")</f>
        <v/>
      </c>
      <c r="J3152" t="str">
        <f>IF(LEN($F3152)&gt;0,IF(INDEX('Hoja1_datos de origen'!$F:$F,MATCH($F3152,$E:$E,0))="","",INDEX('Hoja1_datos de origen'!$F:$F,MATCH($F3152,$E:$E,0))),"")</f>
        <v/>
      </c>
      <c r="K3152" s="10" t="str">
        <f>IF(LEN($F3152)&gt;0,INDEX('Hoja1_datos de origen'!$I:$I,MATCH($F3152,$E:$E,0)),"")</f>
        <v/>
      </c>
      <c r="L3152" s="10" t="str">
        <f>IF(LEN($F3152)&gt;0,INDEX('Hoja1_datos de origen'!$G:$G,MATCH($F3152,$E:$E,0)),"")</f>
        <v/>
      </c>
      <c r="M3152" t="str">
        <f>IF(LEN($F3152)&gt;0,INDEX('Hoja1_datos de origen'!$C:$C,MATCH($F3152,$E:$E,0)),"")</f>
        <v/>
      </c>
      <c r="N3152" t="str">
        <f>IF(LEN($F3152)&gt;0,INDEX('Hoja1_datos de origen'!$U:$U,MATCH($F3152,$E:$E,0)),"")</f>
        <v/>
      </c>
    </row>
    <row r="3153" spans="3:14">
      <c r="C3153" t="str">
        <f>IF('Hoja1_datos de origen'!$I3153&gt;=edad_minima,'Hoja1_datos de origen'!$C3153,"")</f>
        <v/>
      </c>
      <c r="D3153" t="str">
        <f>IF(LEN($C3153)&gt;0,(CONCATENATE('Hoja1_datos de origen'!$V3153,"-",'Hoja1_datos de origen'!$R3153,"-",TEXT('Hoja1_datos de origen'!$I3153,"000"),"-",'Hoja1_datos de origen'!$C3153)),"")</f>
        <v/>
      </c>
      <c r="E3153" t="str">
        <f>IF(LEN($C3153)&gt;0,COUNTIF($D:$D,"&gt;="&amp;$D3153),"")</f>
        <v/>
      </c>
      <c r="F3153" t="str">
        <f t="shared" si="96"/>
        <v/>
      </c>
      <c r="G3153" t="str">
        <f t="shared" si="97"/>
        <v/>
      </c>
      <c r="H3153" t="str">
        <f>IF(LEN($F3153)&gt;0,INDEX('Hoja1_datos de origen'!$V:$V,MATCH($F3153,$E:$E,0)),"")</f>
        <v/>
      </c>
      <c r="I3153" t="str">
        <f>IF(LEN($F3153)&gt;0,INDEX('Hoja1_datos de origen'!$R:$R,MATCH($F3153,$E:$E,0)),"")</f>
        <v/>
      </c>
      <c r="J3153" t="str">
        <f>IF(LEN($F3153)&gt;0,IF(INDEX('Hoja1_datos de origen'!$F:$F,MATCH($F3153,$E:$E,0))="","",INDEX('Hoja1_datos de origen'!$F:$F,MATCH($F3153,$E:$E,0))),"")</f>
        <v/>
      </c>
      <c r="K3153" s="10" t="str">
        <f>IF(LEN($F3153)&gt;0,INDEX('Hoja1_datos de origen'!$I:$I,MATCH($F3153,$E:$E,0)),"")</f>
        <v/>
      </c>
      <c r="L3153" s="10" t="str">
        <f>IF(LEN($F3153)&gt;0,INDEX('Hoja1_datos de origen'!$G:$G,MATCH($F3153,$E:$E,0)),"")</f>
        <v/>
      </c>
      <c r="M3153" t="str">
        <f>IF(LEN($F3153)&gt;0,INDEX('Hoja1_datos de origen'!$C:$C,MATCH($F3153,$E:$E,0)),"")</f>
        <v/>
      </c>
      <c r="N3153" t="str">
        <f>IF(LEN($F3153)&gt;0,INDEX('Hoja1_datos de origen'!$U:$U,MATCH($F3153,$E:$E,0)),"")</f>
        <v/>
      </c>
    </row>
    <row r="3154" spans="3:14">
      <c r="C3154" t="str">
        <f>IF('Hoja1_datos de origen'!$I3154&gt;=edad_minima,'Hoja1_datos de origen'!$C3154,"")</f>
        <v/>
      </c>
      <c r="D3154" t="str">
        <f>IF(LEN($C3154)&gt;0,(CONCATENATE('Hoja1_datos de origen'!$V3154,"-",'Hoja1_datos de origen'!$R3154,"-",TEXT('Hoja1_datos de origen'!$I3154,"000"),"-",'Hoja1_datos de origen'!$C3154)),"")</f>
        <v/>
      </c>
      <c r="E3154" t="str">
        <f>IF(LEN($C3154)&gt;0,COUNTIF($D:$D,"&gt;="&amp;$D3154),"")</f>
        <v/>
      </c>
      <c r="F3154" t="str">
        <f t="shared" si="96"/>
        <v/>
      </c>
      <c r="G3154" t="str">
        <f t="shared" si="97"/>
        <v/>
      </c>
      <c r="H3154" t="str">
        <f>IF(LEN($F3154)&gt;0,INDEX('Hoja1_datos de origen'!$V:$V,MATCH($F3154,$E:$E,0)),"")</f>
        <v/>
      </c>
      <c r="I3154" t="str">
        <f>IF(LEN($F3154)&gt;0,INDEX('Hoja1_datos de origen'!$R:$R,MATCH($F3154,$E:$E,0)),"")</f>
        <v/>
      </c>
      <c r="J3154" t="str">
        <f>IF(LEN($F3154)&gt;0,IF(INDEX('Hoja1_datos de origen'!$F:$F,MATCH($F3154,$E:$E,0))="","",INDEX('Hoja1_datos de origen'!$F:$F,MATCH($F3154,$E:$E,0))),"")</f>
        <v/>
      </c>
      <c r="K3154" s="10" t="str">
        <f>IF(LEN($F3154)&gt;0,INDEX('Hoja1_datos de origen'!$I:$I,MATCH($F3154,$E:$E,0)),"")</f>
        <v/>
      </c>
      <c r="L3154" s="10" t="str">
        <f>IF(LEN($F3154)&gt;0,INDEX('Hoja1_datos de origen'!$G:$G,MATCH($F3154,$E:$E,0)),"")</f>
        <v/>
      </c>
      <c r="M3154" t="str">
        <f>IF(LEN($F3154)&gt;0,INDEX('Hoja1_datos de origen'!$C:$C,MATCH($F3154,$E:$E,0)),"")</f>
        <v/>
      </c>
      <c r="N3154" t="str">
        <f>IF(LEN($F3154)&gt;0,INDEX('Hoja1_datos de origen'!$U:$U,MATCH($F3154,$E:$E,0)),"")</f>
        <v/>
      </c>
    </row>
    <row r="3155" spans="3:14">
      <c r="C3155" t="str">
        <f>IF('Hoja1_datos de origen'!$I3155&gt;=edad_minima,'Hoja1_datos de origen'!$C3155,"")</f>
        <v/>
      </c>
      <c r="D3155" t="str">
        <f>IF(LEN($C3155)&gt;0,(CONCATENATE('Hoja1_datos de origen'!$V3155,"-",'Hoja1_datos de origen'!$R3155,"-",TEXT('Hoja1_datos de origen'!$I3155,"000"),"-",'Hoja1_datos de origen'!$C3155)),"")</f>
        <v/>
      </c>
      <c r="E3155" t="str">
        <f>IF(LEN($C3155)&gt;0,COUNTIF($D:$D,"&gt;="&amp;$D3155),"")</f>
        <v/>
      </c>
      <c r="F3155" t="str">
        <f t="shared" si="96"/>
        <v/>
      </c>
      <c r="G3155" t="str">
        <f t="shared" si="97"/>
        <v/>
      </c>
      <c r="H3155" t="str">
        <f>IF(LEN($F3155)&gt;0,INDEX('Hoja1_datos de origen'!$V:$V,MATCH($F3155,$E:$E,0)),"")</f>
        <v/>
      </c>
      <c r="I3155" t="str">
        <f>IF(LEN($F3155)&gt;0,INDEX('Hoja1_datos de origen'!$R:$R,MATCH($F3155,$E:$E,0)),"")</f>
        <v/>
      </c>
      <c r="J3155" t="str">
        <f>IF(LEN($F3155)&gt;0,IF(INDEX('Hoja1_datos de origen'!$F:$F,MATCH($F3155,$E:$E,0))="","",INDEX('Hoja1_datos de origen'!$F:$F,MATCH($F3155,$E:$E,0))),"")</f>
        <v/>
      </c>
      <c r="K3155" s="10" t="str">
        <f>IF(LEN($F3155)&gt;0,INDEX('Hoja1_datos de origen'!$I:$I,MATCH($F3155,$E:$E,0)),"")</f>
        <v/>
      </c>
      <c r="L3155" s="10" t="str">
        <f>IF(LEN($F3155)&gt;0,INDEX('Hoja1_datos de origen'!$G:$G,MATCH($F3155,$E:$E,0)),"")</f>
        <v/>
      </c>
      <c r="M3155" t="str">
        <f>IF(LEN($F3155)&gt;0,INDEX('Hoja1_datos de origen'!$C:$C,MATCH($F3155,$E:$E,0)),"")</f>
        <v/>
      </c>
      <c r="N3155" t="str">
        <f>IF(LEN($F3155)&gt;0,INDEX('Hoja1_datos de origen'!$U:$U,MATCH($F3155,$E:$E,0)),"")</f>
        <v/>
      </c>
    </row>
    <row r="3156" spans="3:14">
      <c r="C3156" t="str">
        <f>IF('Hoja1_datos de origen'!$I3156&gt;=edad_minima,'Hoja1_datos de origen'!$C3156,"")</f>
        <v/>
      </c>
      <c r="D3156" t="str">
        <f>IF(LEN($C3156)&gt;0,(CONCATENATE('Hoja1_datos de origen'!$V3156,"-",'Hoja1_datos de origen'!$R3156,"-",TEXT('Hoja1_datos de origen'!$I3156,"000"),"-",'Hoja1_datos de origen'!$C3156)),"")</f>
        <v/>
      </c>
      <c r="E3156" t="str">
        <f>IF(LEN($C3156)&gt;0,COUNTIF($D:$D,"&gt;="&amp;$D3156),"")</f>
        <v/>
      </c>
      <c r="F3156" t="str">
        <f t="shared" si="96"/>
        <v/>
      </c>
      <c r="G3156" t="str">
        <f t="shared" si="97"/>
        <v/>
      </c>
      <c r="H3156" t="str">
        <f>IF(LEN($F3156)&gt;0,INDEX('Hoja1_datos de origen'!$V:$V,MATCH($F3156,$E:$E,0)),"")</f>
        <v/>
      </c>
      <c r="I3156" t="str">
        <f>IF(LEN($F3156)&gt;0,INDEX('Hoja1_datos de origen'!$R:$R,MATCH($F3156,$E:$E,0)),"")</f>
        <v/>
      </c>
      <c r="J3156" t="str">
        <f>IF(LEN($F3156)&gt;0,IF(INDEX('Hoja1_datos de origen'!$F:$F,MATCH($F3156,$E:$E,0))="","",INDEX('Hoja1_datos de origen'!$F:$F,MATCH($F3156,$E:$E,0))),"")</f>
        <v/>
      </c>
      <c r="K3156" s="10" t="str">
        <f>IF(LEN($F3156)&gt;0,INDEX('Hoja1_datos de origen'!$I:$I,MATCH($F3156,$E:$E,0)),"")</f>
        <v/>
      </c>
      <c r="L3156" s="10" t="str">
        <f>IF(LEN($F3156)&gt;0,INDEX('Hoja1_datos de origen'!$G:$G,MATCH($F3156,$E:$E,0)),"")</f>
        <v/>
      </c>
      <c r="M3156" t="str">
        <f>IF(LEN($F3156)&gt;0,INDEX('Hoja1_datos de origen'!$C:$C,MATCH($F3156,$E:$E,0)),"")</f>
        <v/>
      </c>
      <c r="N3156" t="str">
        <f>IF(LEN($F3156)&gt;0,INDEX('Hoja1_datos de origen'!$U:$U,MATCH($F3156,$E:$E,0)),"")</f>
        <v/>
      </c>
    </row>
    <row r="3157" spans="3:14">
      <c r="C3157" t="str">
        <f>IF('Hoja1_datos de origen'!$I3157&gt;=edad_minima,'Hoja1_datos de origen'!$C3157,"")</f>
        <v/>
      </c>
      <c r="D3157" t="str">
        <f>IF(LEN($C3157)&gt;0,(CONCATENATE('Hoja1_datos de origen'!$V3157,"-",'Hoja1_datos de origen'!$R3157,"-",TEXT('Hoja1_datos de origen'!$I3157,"000"),"-",'Hoja1_datos de origen'!$C3157)),"")</f>
        <v/>
      </c>
      <c r="E3157" t="str">
        <f>IF(LEN($C3157)&gt;0,COUNTIF($D:$D,"&gt;="&amp;$D3157),"")</f>
        <v/>
      </c>
      <c r="F3157" t="str">
        <f t="shared" si="96"/>
        <v/>
      </c>
      <c r="G3157" t="str">
        <f t="shared" si="97"/>
        <v/>
      </c>
      <c r="H3157" t="str">
        <f>IF(LEN($F3157)&gt;0,INDEX('Hoja1_datos de origen'!$V:$V,MATCH($F3157,$E:$E,0)),"")</f>
        <v/>
      </c>
      <c r="I3157" t="str">
        <f>IF(LEN($F3157)&gt;0,INDEX('Hoja1_datos de origen'!$R:$R,MATCH($F3157,$E:$E,0)),"")</f>
        <v/>
      </c>
      <c r="J3157" t="str">
        <f>IF(LEN($F3157)&gt;0,IF(INDEX('Hoja1_datos de origen'!$F:$F,MATCH($F3157,$E:$E,0))="","",INDEX('Hoja1_datos de origen'!$F:$F,MATCH($F3157,$E:$E,0))),"")</f>
        <v/>
      </c>
      <c r="K3157" s="10" t="str">
        <f>IF(LEN($F3157)&gt;0,INDEX('Hoja1_datos de origen'!$I:$I,MATCH($F3157,$E:$E,0)),"")</f>
        <v/>
      </c>
      <c r="L3157" s="10" t="str">
        <f>IF(LEN($F3157)&gt;0,INDEX('Hoja1_datos de origen'!$G:$G,MATCH($F3157,$E:$E,0)),"")</f>
        <v/>
      </c>
      <c r="M3157" t="str">
        <f>IF(LEN($F3157)&gt;0,INDEX('Hoja1_datos de origen'!$C:$C,MATCH($F3157,$E:$E,0)),"")</f>
        <v/>
      </c>
      <c r="N3157" t="str">
        <f>IF(LEN($F3157)&gt;0,INDEX('Hoja1_datos de origen'!$U:$U,MATCH($F3157,$E:$E,0)),"")</f>
        <v/>
      </c>
    </row>
    <row r="3158" spans="3:14">
      <c r="C3158" t="str">
        <f>IF('Hoja1_datos de origen'!$I3158&gt;=edad_minima,'Hoja1_datos de origen'!$C3158,"")</f>
        <v/>
      </c>
      <c r="D3158" t="str">
        <f>IF(LEN($C3158)&gt;0,(CONCATENATE('Hoja1_datos de origen'!$V3158,"-",'Hoja1_datos de origen'!$R3158,"-",TEXT('Hoja1_datos de origen'!$I3158,"000"),"-",'Hoja1_datos de origen'!$C3158)),"")</f>
        <v/>
      </c>
      <c r="E3158" t="str">
        <f>IF(LEN($C3158)&gt;0,COUNTIF($D:$D,"&gt;="&amp;$D3158),"")</f>
        <v/>
      </c>
      <c r="F3158" t="str">
        <f t="shared" si="96"/>
        <v/>
      </c>
      <c r="G3158" t="str">
        <f t="shared" si="97"/>
        <v/>
      </c>
      <c r="H3158" t="str">
        <f>IF(LEN($F3158)&gt;0,INDEX('Hoja1_datos de origen'!$V:$V,MATCH($F3158,$E:$E,0)),"")</f>
        <v/>
      </c>
      <c r="I3158" t="str">
        <f>IF(LEN($F3158)&gt;0,INDEX('Hoja1_datos de origen'!$R:$R,MATCH($F3158,$E:$E,0)),"")</f>
        <v/>
      </c>
      <c r="J3158" t="str">
        <f>IF(LEN($F3158)&gt;0,IF(INDEX('Hoja1_datos de origen'!$F:$F,MATCH($F3158,$E:$E,0))="","",INDEX('Hoja1_datos de origen'!$F:$F,MATCH($F3158,$E:$E,0))),"")</f>
        <v/>
      </c>
      <c r="K3158" s="10" t="str">
        <f>IF(LEN($F3158)&gt;0,INDEX('Hoja1_datos de origen'!$I:$I,MATCH($F3158,$E:$E,0)),"")</f>
        <v/>
      </c>
      <c r="L3158" s="10" t="str">
        <f>IF(LEN($F3158)&gt;0,INDEX('Hoja1_datos de origen'!$G:$G,MATCH($F3158,$E:$E,0)),"")</f>
        <v/>
      </c>
      <c r="M3158" t="str">
        <f>IF(LEN($F3158)&gt;0,INDEX('Hoja1_datos de origen'!$C:$C,MATCH($F3158,$E:$E,0)),"")</f>
        <v/>
      </c>
      <c r="N3158" t="str">
        <f>IF(LEN($F3158)&gt;0,INDEX('Hoja1_datos de origen'!$U:$U,MATCH($F3158,$E:$E,0)),"")</f>
        <v/>
      </c>
    </row>
    <row r="3159" spans="3:14">
      <c r="C3159" t="str">
        <f>IF('Hoja1_datos de origen'!$I3159&gt;=edad_minima,'Hoja1_datos de origen'!$C3159,"")</f>
        <v/>
      </c>
      <c r="D3159" t="str">
        <f>IF(LEN($C3159)&gt;0,(CONCATENATE('Hoja1_datos de origen'!$V3159,"-",'Hoja1_datos de origen'!$R3159,"-",TEXT('Hoja1_datos de origen'!$I3159,"000"),"-",'Hoja1_datos de origen'!$C3159)),"")</f>
        <v/>
      </c>
      <c r="E3159" t="str">
        <f>IF(LEN($C3159)&gt;0,COUNTIF($D:$D,"&gt;="&amp;$D3159),"")</f>
        <v/>
      </c>
      <c r="F3159" t="str">
        <f t="shared" si="96"/>
        <v/>
      </c>
      <c r="G3159" t="str">
        <f t="shared" si="97"/>
        <v/>
      </c>
      <c r="H3159" t="str">
        <f>IF(LEN($F3159)&gt;0,INDEX('Hoja1_datos de origen'!$V:$V,MATCH($F3159,$E:$E,0)),"")</f>
        <v/>
      </c>
      <c r="I3159" t="str">
        <f>IF(LEN($F3159)&gt;0,INDEX('Hoja1_datos de origen'!$R:$R,MATCH($F3159,$E:$E,0)),"")</f>
        <v/>
      </c>
      <c r="J3159" t="str">
        <f>IF(LEN($F3159)&gt;0,IF(INDEX('Hoja1_datos de origen'!$F:$F,MATCH($F3159,$E:$E,0))="","",INDEX('Hoja1_datos de origen'!$F:$F,MATCH($F3159,$E:$E,0))),"")</f>
        <v/>
      </c>
      <c r="K3159" s="10" t="str">
        <f>IF(LEN($F3159)&gt;0,INDEX('Hoja1_datos de origen'!$I:$I,MATCH($F3159,$E:$E,0)),"")</f>
        <v/>
      </c>
      <c r="L3159" s="10" t="str">
        <f>IF(LEN($F3159)&gt;0,INDEX('Hoja1_datos de origen'!$G:$G,MATCH($F3159,$E:$E,0)),"")</f>
        <v/>
      </c>
      <c r="M3159" t="str">
        <f>IF(LEN($F3159)&gt;0,INDEX('Hoja1_datos de origen'!$C:$C,MATCH($F3159,$E:$E,0)),"")</f>
        <v/>
      </c>
      <c r="N3159" t="str">
        <f>IF(LEN($F3159)&gt;0,INDEX('Hoja1_datos de origen'!$U:$U,MATCH($F3159,$E:$E,0)),"")</f>
        <v/>
      </c>
    </row>
    <row r="3160" spans="3:14">
      <c r="C3160" t="str">
        <f>IF('Hoja1_datos de origen'!$I3160&gt;=edad_minima,'Hoja1_datos de origen'!$C3160,"")</f>
        <v/>
      </c>
      <c r="D3160" t="str">
        <f>IF(LEN($C3160)&gt;0,(CONCATENATE('Hoja1_datos de origen'!$V3160,"-",'Hoja1_datos de origen'!$R3160,"-",TEXT('Hoja1_datos de origen'!$I3160,"000"),"-",'Hoja1_datos de origen'!$C3160)),"")</f>
        <v/>
      </c>
      <c r="E3160" t="str">
        <f>IF(LEN($C3160)&gt;0,COUNTIF($D:$D,"&gt;="&amp;$D3160),"")</f>
        <v/>
      </c>
      <c r="F3160" t="str">
        <f t="shared" si="96"/>
        <v/>
      </c>
      <c r="G3160" t="str">
        <f t="shared" si="97"/>
        <v/>
      </c>
      <c r="H3160" t="str">
        <f>IF(LEN($F3160)&gt;0,INDEX('Hoja1_datos de origen'!$V:$V,MATCH($F3160,$E:$E,0)),"")</f>
        <v/>
      </c>
      <c r="I3160" t="str">
        <f>IF(LEN($F3160)&gt;0,INDEX('Hoja1_datos de origen'!$R:$R,MATCH($F3160,$E:$E,0)),"")</f>
        <v/>
      </c>
      <c r="J3160" t="str">
        <f>IF(LEN($F3160)&gt;0,IF(INDEX('Hoja1_datos de origen'!$F:$F,MATCH($F3160,$E:$E,0))="","",INDEX('Hoja1_datos de origen'!$F:$F,MATCH($F3160,$E:$E,0))),"")</f>
        <v/>
      </c>
      <c r="K3160" s="10" t="str">
        <f>IF(LEN($F3160)&gt;0,INDEX('Hoja1_datos de origen'!$I:$I,MATCH($F3160,$E:$E,0)),"")</f>
        <v/>
      </c>
      <c r="L3160" s="10" t="str">
        <f>IF(LEN($F3160)&gt;0,INDEX('Hoja1_datos de origen'!$G:$G,MATCH($F3160,$E:$E,0)),"")</f>
        <v/>
      </c>
      <c r="M3160" t="str">
        <f>IF(LEN($F3160)&gt;0,INDEX('Hoja1_datos de origen'!$C:$C,MATCH($F3160,$E:$E,0)),"")</f>
        <v/>
      </c>
      <c r="N3160" t="str">
        <f>IF(LEN($F3160)&gt;0,INDEX('Hoja1_datos de origen'!$U:$U,MATCH($F3160,$E:$E,0)),"")</f>
        <v/>
      </c>
    </row>
    <row r="3161" spans="3:14">
      <c r="C3161" t="str">
        <f>IF('Hoja1_datos de origen'!$I3161&gt;=edad_minima,'Hoja1_datos de origen'!$C3161,"")</f>
        <v/>
      </c>
      <c r="D3161" t="str">
        <f>IF(LEN($C3161)&gt;0,(CONCATENATE('Hoja1_datos de origen'!$V3161,"-",'Hoja1_datos de origen'!$R3161,"-",TEXT('Hoja1_datos de origen'!$I3161,"000"),"-",'Hoja1_datos de origen'!$C3161)),"")</f>
        <v/>
      </c>
      <c r="E3161" t="str">
        <f>IF(LEN($C3161)&gt;0,COUNTIF($D:$D,"&gt;="&amp;$D3161),"")</f>
        <v/>
      </c>
      <c r="F3161" t="str">
        <f t="shared" si="96"/>
        <v/>
      </c>
      <c r="G3161" t="str">
        <f t="shared" si="97"/>
        <v/>
      </c>
      <c r="H3161" t="str">
        <f>IF(LEN($F3161)&gt;0,INDEX('Hoja1_datos de origen'!$V:$V,MATCH($F3161,$E:$E,0)),"")</f>
        <v/>
      </c>
      <c r="I3161" t="str">
        <f>IF(LEN($F3161)&gt;0,INDEX('Hoja1_datos de origen'!$R:$R,MATCH($F3161,$E:$E,0)),"")</f>
        <v/>
      </c>
      <c r="J3161" t="str">
        <f>IF(LEN($F3161)&gt;0,IF(INDEX('Hoja1_datos de origen'!$F:$F,MATCH($F3161,$E:$E,0))="","",INDEX('Hoja1_datos de origen'!$F:$F,MATCH($F3161,$E:$E,0))),"")</f>
        <v/>
      </c>
      <c r="K3161" s="10" t="str">
        <f>IF(LEN($F3161)&gt;0,INDEX('Hoja1_datos de origen'!$I:$I,MATCH($F3161,$E:$E,0)),"")</f>
        <v/>
      </c>
      <c r="L3161" s="10" t="str">
        <f>IF(LEN($F3161)&gt;0,INDEX('Hoja1_datos de origen'!$G:$G,MATCH($F3161,$E:$E,0)),"")</f>
        <v/>
      </c>
      <c r="M3161" t="str">
        <f>IF(LEN($F3161)&gt;0,INDEX('Hoja1_datos de origen'!$C:$C,MATCH($F3161,$E:$E,0)),"")</f>
        <v/>
      </c>
      <c r="N3161" t="str">
        <f>IF(LEN($F3161)&gt;0,INDEX('Hoja1_datos de origen'!$U:$U,MATCH($F3161,$E:$E,0)),"")</f>
        <v/>
      </c>
    </row>
    <row r="3162" spans="3:14">
      <c r="C3162" t="str">
        <f>IF('Hoja1_datos de origen'!$I3162&gt;=edad_minima,'Hoja1_datos de origen'!$C3162,"")</f>
        <v/>
      </c>
      <c r="D3162" t="str">
        <f>IF(LEN($C3162)&gt;0,(CONCATENATE('Hoja1_datos de origen'!$V3162,"-",'Hoja1_datos de origen'!$R3162,"-",TEXT('Hoja1_datos de origen'!$I3162,"000"),"-",'Hoja1_datos de origen'!$C3162)),"")</f>
        <v/>
      </c>
      <c r="E3162" t="str">
        <f>IF(LEN($C3162)&gt;0,COUNTIF($D:$D,"&gt;="&amp;$D3162),"")</f>
        <v/>
      </c>
      <c r="F3162" t="str">
        <f t="shared" si="96"/>
        <v/>
      </c>
      <c r="G3162" t="str">
        <f t="shared" si="97"/>
        <v/>
      </c>
      <c r="H3162" t="str">
        <f>IF(LEN($F3162)&gt;0,INDEX('Hoja1_datos de origen'!$V:$V,MATCH($F3162,$E:$E,0)),"")</f>
        <v/>
      </c>
      <c r="I3162" t="str">
        <f>IF(LEN($F3162)&gt;0,INDEX('Hoja1_datos de origen'!$R:$R,MATCH($F3162,$E:$E,0)),"")</f>
        <v/>
      </c>
      <c r="J3162" t="str">
        <f>IF(LEN($F3162)&gt;0,IF(INDEX('Hoja1_datos de origen'!$F:$F,MATCH($F3162,$E:$E,0))="","",INDEX('Hoja1_datos de origen'!$F:$F,MATCH($F3162,$E:$E,0))),"")</f>
        <v/>
      </c>
      <c r="K3162" s="10" t="str">
        <f>IF(LEN($F3162)&gt;0,INDEX('Hoja1_datos de origen'!$I:$I,MATCH($F3162,$E:$E,0)),"")</f>
        <v/>
      </c>
      <c r="L3162" s="10" t="str">
        <f>IF(LEN($F3162)&gt;0,INDEX('Hoja1_datos de origen'!$G:$G,MATCH($F3162,$E:$E,0)),"")</f>
        <v/>
      </c>
      <c r="M3162" t="str">
        <f>IF(LEN($F3162)&gt;0,INDEX('Hoja1_datos de origen'!$C:$C,MATCH($F3162,$E:$E,0)),"")</f>
        <v/>
      </c>
      <c r="N3162" t="str">
        <f>IF(LEN($F3162)&gt;0,INDEX('Hoja1_datos de origen'!$U:$U,MATCH($F3162,$E:$E,0)),"")</f>
        <v/>
      </c>
    </row>
    <row r="3163" spans="3:14">
      <c r="C3163" t="str">
        <f>IF('Hoja1_datos de origen'!$I3163&gt;=edad_minima,'Hoja1_datos de origen'!$C3163,"")</f>
        <v/>
      </c>
      <c r="D3163" t="str">
        <f>IF(LEN($C3163)&gt;0,(CONCATENATE('Hoja1_datos de origen'!$V3163,"-",'Hoja1_datos de origen'!$R3163,"-",TEXT('Hoja1_datos de origen'!$I3163,"000"),"-",'Hoja1_datos de origen'!$C3163)),"")</f>
        <v/>
      </c>
      <c r="E3163" t="str">
        <f>IF(LEN($C3163)&gt;0,COUNTIF($D:$D,"&gt;="&amp;$D3163),"")</f>
        <v/>
      </c>
      <c r="F3163" t="str">
        <f t="shared" si="96"/>
        <v/>
      </c>
      <c r="G3163" t="str">
        <f t="shared" si="97"/>
        <v/>
      </c>
      <c r="H3163" t="str">
        <f>IF(LEN($F3163)&gt;0,INDEX('Hoja1_datos de origen'!$V:$V,MATCH($F3163,$E:$E,0)),"")</f>
        <v/>
      </c>
      <c r="I3163" t="str">
        <f>IF(LEN($F3163)&gt;0,INDEX('Hoja1_datos de origen'!$R:$R,MATCH($F3163,$E:$E,0)),"")</f>
        <v/>
      </c>
      <c r="J3163" t="str">
        <f>IF(LEN($F3163)&gt;0,IF(INDEX('Hoja1_datos de origen'!$F:$F,MATCH($F3163,$E:$E,0))="","",INDEX('Hoja1_datos de origen'!$F:$F,MATCH($F3163,$E:$E,0))),"")</f>
        <v/>
      </c>
      <c r="K3163" s="10" t="str">
        <f>IF(LEN($F3163)&gt;0,INDEX('Hoja1_datos de origen'!$I:$I,MATCH($F3163,$E:$E,0)),"")</f>
        <v/>
      </c>
      <c r="L3163" s="10" t="str">
        <f>IF(LEN($F3163)&gt;0,INDEX('Hoja1_datos de origen'!$G:$G,MATCH($F3163,$E:$E,0)),"")</f>
        <v/>
      </c>
      <c r="M3163" t="str">
        <f>IF(LEN($F3163)&gt;0,INDEX('Hoja1_datos de origen'!$C:$C,MATCH($F3163,$E:$E,0)),"")</f>
        <v/>
      </c>
      <c r="N3163" t="str">
        <f>IF(LEN($F3163)&gt;0,INDEX('Hoja1_datos de origen'!$U:$U,MATCH($F3163,$E:$E,0)),"")</f>
        <v/>
      </c>
    </row>
    <row r="3164" spans="3:14">
      <c r="C3164" t="str">
        <f>IF('Hoja1_datos de origen'!$I3164&gt;=edad_minima,'Hoja1_datos de origen'!$C3164,"")</f>
        <v/>
      </c>
      <c r="D3164" t="str">
        <f>IF(LEN($C3164)&gt;0,(CONCATENATE('Hoja1_datos de origen'!$V3164,"-",'Hoja1_datos de origen'!$R3164,"-",TEXT('Hoja1_datos de origen'!$I3164,"000"),"-",'Hoja1_datos de origen'!$C3164)),"")</f>
        <v/>
      </c>
      <c r="E3164" t="str">
        <f>IF(LEN($C3164)&gt;0,COUNTIF($D:$D,"&gt;="&amp;$D3164),"")</f>
        <v/>
      </c>
      <c r="F3164" t="str">
        <f t="shared" si="96"/>
        <v/>
      </c>
      <c r="G3164" t="str">
        <f t="shared" si="97"/>
        <v/>
      </c>
      <c r="H3164" t="str">
        <f>IF(LEN($F3164)&gt;0,INDEX('Hoja1_datos de origen'!$V:$V,MATCH($F3164,$E:$E,0)),"")</f>
        <v/>
      </c>
      <c r="I3164" t="str">
        <f>IF(LEN($F3164)&gt;0,INDEX('Hoja1_datos de origen'!$R:$R,MATCH($F3164,$E:$E,0)),"")</f>
        <v/>
      </c>
      <c r="J3164" t="str">
        <f>IF(LEN($F3164)&gt;0,IF(INDEX('Hoja1_datos de origen'!$F:$F,MATCH($F3164,$E:$E,0))="","",INDEX('Hoja1_datos de origen'!$F:$F,MATCH($F3164,$E:$E,0))),"")</f>
        <v/>
      </c>
      <c r="K3164" s="10" t="str">
        <f>IF(LEN($F3164)&gt;0,INDEX('Hoja1_datos de origen'!$I:$I,MATCH($F3164,$E:$E,0)),"")</f>
        <v/>
      </c>
      <c r="L3164" s="10" t="str">
        <f>IF(LEN($F3164)&gt;0,INDEX('Hoja1_datos de origen'!$G:$G,MATCH($F3164,$E:$E,0)),"")</f>
        <v/>
      </c>
      <c r="M3164" t="str">
        <f>IF(LEN($F3164)&gt;0,INDEX('Hoja1_datos de origen'!$C:$C,MATCH($F3164,$E:$E,0)),"")</f>
        <v/>
      </c>
      <c r="N3164" t="str">
        <f>IF(LEN($F3164)&gt;0,INDEX('Hoja1_datos de origen'!$U:$U,MATCH($F3164,$E:$E,0)),"")</f>
        <v/>
      </c>
    </row>
    <row r="3165" spans="3:14">
      <c r="C3165" t="str">
        <f>IF('Hoja1_datos de origen'!$I3165&gt;=edad_minima,'Hoja1_datos de origen'!$C3165,"")</f>
        <v/>
      </c>
      <c r="D3165" t="str">
        <f>IF(LEN($C3165)&gt;0,(CONCATENATE('Hoja1_datos de origen'!$V3165,"-",'Hoja1_datos de origen'!$R3165,"-",TEXT('Hoja1_datos de origen'!$I3165,"000"),"-",'Hoja1_datos de origen'!$C3165)),"")</f>
        <v/>
      </c>
      <c r="E3165" t="str">
        <f>IF(LEN($C3165)&gt;0,COUNTIF($D:$D,"&gt;="&amp;$D3165),"")</f>
        <v/>
      </c>
      <c r="F3165" t="str">
        <f t="shared" si="96"/>
        <v/>
      </c>
      <c r="G3165" t="str">
        <f t="shared" si="97"/>
        <v/>
      </c>
      <c r="H3165" t="str">
        <f>IF(LEN($F3165)&gt;0,INDEX('Hoja1_datos de origen'!$V:$V,MATCH($F3165,$E:$E,0)),"")</f>
        <v/>
      </c>
      <c r="I3165" t="str">
        <f>IF(LEN($F3165)&gt;0,INDEX('Hoja1_datos de origen'!$R:$R,MATCH($F3165,$E:$E,0)),"")</f>
        <v/>
      </c>
      <c r="J3165" t="str">
        <f>IF(LEN($F3165)&gt;0,IF(INDEX('Hoja1_datos de origen'!$F:$F,MATCH($F3165,$E:$E,0))="","",INDEX('Hoja1_datos de origen'!$F:$F,MATCH($F3165,$E:$E,0))),"")</f>
        <v/>
      </c>
      <c r="K3165" s="10" t="str">
        <f>IF(LEN($F3165)&gt;0,INDEX('Hoja1_datos de origen'!$I:$I,MATCH($F3165,$E:$E,0)),"")</f>
        <v/>
      </c>
      <c r="L3165" s="10" t="str">
        <f>IF(LEN($F3165)&gt;0,INDEX('Hoja1_datos de origen'!$G:$G,MATCH($F3165,$E:$E,0)),"")</f>
        <v/>
      </c>
      <c r="M3165" t="str">
        <f>IF(LEN($F3165)&gt;0,INDEX('Hoja1_datos de origen'!$C:$C,MATCH($F3165,$E:$E,0)),"")</f>
        <v/>
      </c>
      <c r="N3165" t="str">
        <f>IF(LEN($F3165)&gt;0,INDEX('Hoja1_datos de origen'!$U:$U,MATCH($F3165,$E:$E,0)),"")</f>
        <v/>
      </c>
    </row>
    <row r="3166" spans="3:14">
      <c r="C3166" t="str">
        <f>IF('Hoja1_datos de origen'!$I3166&gt;=edad_minima,'Hoja1_datos de origen'!$C3166,"")</f>
        <v/>
      </c>
      <c r="D3166" t="str">
        <f>IF(LEN($C3166)&gt;0,(CONCATENATE('Hoja1_datos de origen'!$V3166,"-",'Hoja1_datos de origen'!$R3166,"-",TEXT('Hoja1_datos de origen'!$I3166,"000"),"-",'Hoja1_datos de origen'!$C3166)),"")</f>
        <v/>
      </c>
      <c r="E3166" t="str">
        <f>IF(LEN($C3166)&gt;0,COUNTIF($D:$D,"&gt;="&amp;$D3166),"")</f>
        <v/>
      </c>
      <c r="F3166" t="str">
        <f t="shared" si="96"/>
        <v/>
      </c>
      <c r="G3166" t="str">
        <f t="shared" si="97"/>
        <v/>
      </c>
      <c r="H3166" t="str">
        <f>IF(LEN($F3166)&gt;0,INDEX('Hoja1_datos de origen'!$V:$V,MATCH($F3166,$E:$E,0)),"")</f>
        <v/>
      </c>
      <c r="I3166" t="str">
        <f>IF(LEN($F3166)&gt;0,INDEX('Hoja1_datos de origen'!$R:$R,MATCH($F3166,$E:$E,0)),"")</f>
        <v/>
      </c>
      <c r="J3166" t="str">
        <f>IF(LEN($F3166)&gt;0,IF(INDEX('Hoja1_datos de origen'!$F:$F,MATCH($F3166,$E:$E,0))="","",INDEX('Hoja1_datos de origen'!$F:$F,MATCH($F3166,$E:$E,0))),"")</f>
        <v/>
      </c>
      <c r="K3166" s="10" t="str">
        <f>IF(LEN($F3166)&gt;0,INDEX('Hoja1_datos de origen'!$I:$I,MATCH($F3166,$E:$E,0)),"")</f>
        <v/>
      </c>
      <c r="L3166" s="10" t="str">
        <f>IF(LEN($F3166)&gt;0,INDEX('Hoja1_datos de origen'!$G:$G,MATCH($F3166,$E:$E,0)),"")</f>
        <v/>
      </c>
      <c r="M3166" t="str">
        <f>IF(LEN($F3166)&gt;0,INDEX('Hoja1_datos de origen'!$C:$C,MATCH($F3166,$E:$E,0)),"")</f>
        <v/>
      </c>
      <c r="N3166" t="str">
        <f>IF(LEN($F3166)&gt;0,INDEX('Hoja1_datos de origen'!$U:$U,MATCH($F3166,$E:$E,0)),"")</f>
        <v/>
      </c>
    </row>
    <row r="3167" spans="3:14">
      <c r="C3167" t="str">
        <f>IF('Hoja1_datos de origen'!$I3167&gt;=edad_minima,'Hoja1_datos de origen'!$C3167,"")</f>
        <v/>
      </c>
      <c r="D3167" t="str">
        <f>IF(LEN($C3167)&gt;0,(CONCATENATE('Hoja1_datos de origen'!$V3167,"-",'Hoja1_datos de origen'!$R3167,"-",TEXT('Hoja1_datos de origen'!$I3167,"000"),"-",'Hoja1_datos de origen'!$C3167)),"")</f>
        <v/>
      </c>
      <c r="E3167" t="str">
        <f>IF(LEN($C3167)&gt;0,COUNTIF($D:$D,"&gt;="&amp;$D3167),"")</f>
        <v/>
      </c>
      <c r="F3167" t="str">
        <f t="shared" si="96"/>
        <v/>
      </c>
      <c r="G3167" t="str">
        <f t="shared" si="97"/>
        <v/>
      </c>
      <c r="H3167" t="str">
        <f>IF(LEN($F3167)&gt;0,INDEX('Hoja1_datos de origen'!$V:$V,MATCH($F3167,$E:$E,0)),"")</f>
        <v/>
      </c>
      <c r="I3167" t="str">
        <f>IF(LEN($F3167)&gt;0,INDEX('Hoja1_datos de origen'!$R:$R,MATCH($F3167,$E:$E,0)),"")</f>
        <v/>
      </c>
      <c r="J3167" t="str">
        <f>IF(LEN($F3167)&gt;0,IF(INDEX('Hoja1_datos de origen'!$F:$F,MATCH($F3167,$E:$E,0))="","",INDEX('Hoja1_datos de origen'!$F:$F,MATCH($F3167,$E:$E,0))),"")</f>
        <v/>
      </c>
      <c r="K3167" s="10" t="str">
        <f>IF(LEN($F3167)&gt;0,INDEX('Hoja1_datos de origen'!$I:$I,MATCH($F3167,$E:$E,0)),"")</f>
        <v/>
      </c>
      <c r="L3167" s="10" t="str">
        <f>IF(LEN($F3167)&gt;0,INDEX('Hoja1_datos de origen'!$G:$G,MATCH($F3167,$E:$E,0)),"")</f>
        <v/>
      </c>
      <c r="M3167" t="str">
        <f>IF(LEN($F3167)&gt;0,INDEX('Hoja1_datos de origen'!$C:$C,MATCH($F3167,$E:$E,0)),"")</f>
        <v/>
      </c>
      <c r="N3167" t="str">
        <f>IF(LEN($F3167)&gt;0,INDEX('Hoja1_datos de origen'!$U:$U,MATCH($F3167,$E:$E,0)),"")</f>
        <v/>
      </c>
    </row>
    <row r="3168" spans="3:14">
      <c r="C3168" t="str">
        <f>IF('Hoja1_datos de origen'!$I3168&gt;=edad_minima,'Hoja1_datos de origen'!$C3168,"")</f>
        <v/>
      </c>
      <c r="D3168" t="str">
        <f>IF(LEN($C3168)&gt;0,(CONCATENATE('Hoja1_datos de origen'!$V3168,"-",'Hoja1_datos de origen'!$R3168,"-",TEXT('Hoja1_datos de origen'!$I3168,"000"),"-",'Hoja1_datos de origen'!$C3168)),"")</f>
        <v/>
      </c>
      <c r="E3168" t="str">
        <f>IF(LEN($C3168)&gt;0,COUNTIF($D:$D,"&gt;="&amp;$D3168),"")</f>
        <v/>
      </c>
      <c r="F3168" t="str">
        <f t="shared" si="96"/>
        <v/>
      </c>
      <c r="G3168" t="str">
        <f t="shared" si="97"/>
        <v/>
      </c>
      <c r="H3168" t="str">
        <f>IF(LEN($F3168)&gt;0,INDEX('Hoja1_datos de origen'!$V:$V,MATCH($F3168,$E:$E,0)),"")</f>
        <v/>
      </c>
      <c r="I3168" t="str">
        <f>IF(LEN($F3168)&gt;0,INDEX('Hoja1_datos de origen'!$R:$R,MATCH($F3168,$E:$E,0)),"")</f>
        <v/>
      </c>
      <c r="J3168" t="str">
        <f>IF(LEN($F3168)&gt;0,IF(INDEX('Hoja1_datos de origen'!$F:$F,MATCH($F3168,$E:$E,0))="","",INDEX('Hoja1_datos de origen'!$F:$F,MATCH($F3168,$E:$E,0))),"")</f>
        <v/>
      </c>
      <c r="K3168" s="10" t="str">
        <f>IF(LEN($F3168)&gt;0,INDEX('Hoja1_datos de origen'!$I:$I,MATCH($F3168,$E:$E,0)),"")</f>
        <v/>
      </c>
      <c r="L3168" s="10" t="str">
        <f>IF(LEN($F3168)&gt;0,INDEX('Hoja1_datos de origen'!$G:$G,MATCH($F3168,$E:$E,0)),"")</f>
        <v/>
      </c>
      <c r="M3168" t="str">
        <f>IF(LEN($F3168)&gt;0,INDEX('Hoja1_datos de origen'!$C:$C,MATCH($F3168,$E:$E,0)),"")</f>
        <v/>
      </c>
      <c r="N3168" t="str">
        <f>IF(LEN($F3168)&gt;0,INDEX('Hoja1_datos de origen'!$U:$U,MATCH($F3168,$E:$E,0)),"")</f>
        <v/>
      </c>
    </row>
    <row r="3169" spans="3:14">
      <c r="C3169" t="str">
        <f>IF('Hoja1_datos de origen'!$I3169&gt;=edad_minima,'Hoja1_datos de origen'!$C3169,"")</f>
        <v/>
      </c>
      <c r="D3169" t="str">
        <f>IF(LEN($C3169)&gt;0,(CONCATENATE('Hoja1_datos de origen'!$V3169,"-",'Hoja1_datos de origen'!$R3169,"-",TEXT('Hoja1_datos de origen'!$I3169,"000"),"-",'Hoja1_datos de origen'!$C3169)),"")</f>
        <v/>
      </c>
      <c r="E3169" t="str">
        <f>IF(LEN($C3169)&gt;0,COUNTIF($D:$D,"&gt;="&amp;$D3169),"")</f>
        <v/>
      </c>
      <c r="F3169" t="str">
        <f t="shared" si="96"/>
        <v/>
      </c>
      <c r="G3169" t="str">
        <f t="shared" si="97"/>
        <v/>
      </c>
      <c r="H3169" t="str">
        <f>IF(LEN($F3169)&gt;0,INDEX('Hoja1_datos de origen'!$V:$V,MATCH($F3169,$E:$E,0)),"")</f>
        <v/>
      </c>
      <c r="I3169" t="str">
        <f>IF(LEN($F3169)&gt;0,INDEX('Hoja1_datos de origen'!$R:$R,MATCH($F3169,$E:$E,0)),"")</f>
        <v/>
      </c>
      <c r="J3169" t="str">
        <f>IF(LEN($F3169)&gt;0,IF(INDEX('Hoja1_datos de origen'!$F:$F,MATCH($F3169,$E:$E,0))="","",INDEX('Hoja1_datos de origen'!$F:$F,MATCH($F3169,$E:$E,0))),"")</f>
        <v/>
      </c>
      <c r="K3169" s="10" t="str">
        <f>IF(LEN($F3169)&gt;0,INDEX('Hoja1_datos de origen'!$I:$I,MATCH($F3169,$E:$E,0)),"")</f>
        <v/>
      </c>
      <c r="L3169" s="10" t="str">
        <f>IF(LEN($F3169)&gt;0,INDEX('Hoja1_datos de origen'!$G:$G,MATCH($F3169,$E:$E,0)),"")</f>
        <v/>
      </c>
      <c r="M3169" t="str">
        <f>IF(LEN($F3169)&gt;0,INDEX('Hoja1_datos de origen'!$C:$C,MATCH($F3169,$E:$E,0)),"")</f>
        <v/>
      </c>
      <c r="N3169" t="str">
        <f>IF(LEN($F3169)&gt;0,INDEX('Hoja1_datos de origen'!$U:$U,MATCH($F3169,$E:$E,0)),"")</f>
        <v/>
      </c>
    </row>
    <row r="3170" spans="3:14">
      <c r="C3170" t="str">
        <f>IF('Hoja1_datos de origen'!$I3170&gt;=edad_minima,'Hoja1_datos de origen'!$C3170,"")</f>
        <v/>
      </c>
      <c r="D3170" t="str">
        <f>IF(LEN($C3170)&gt;0,(CONCATENATE('Hoja1_datos de origen'!$V3170,"-",'Hoja1_datos de origen'!$R3170,"-",TEXT('Hoja1_datos de origen'!$I3170,"000"),"-",'Hoja1_datos de origen'!$C3170)),"")</f>
        <v/>
      </c>
      <c r="E3170" t="str">
        <f>IF(LEN($C3170)&gt;0,COUNTIF($D:$D,"&gt;="&amp;$D3170),"")</f>
        <v/>
      </c>
      <c r="F3170" t="str">
        <f t="shared" si="96"/>
        <v/>
      </c>
      <c r="G3170" t="str">
        <f t="shared" si="97"/>
        <v/>
      </c>
      <c r="H3170" t="str">
        <f>IF(LEN($F3170)&gt;0,INDEX('Hoja1_datos de origen'!$V:$V,MATCH($F3170,$E:$E,0)),"")</f>
        <v/>
      </c>
      <c r="I3170" t="str">
        <f>IF(LEN($F3170)&gt;0,INDEX('Hoja1_datos de origen'!$R:$R,MATCH($F3170,$E:$E,0)),"")</f>
        <v/>
      </c>
      <c r="J3170" t="str">
        <f>IF(LEN($F3170)&gt;0,IF(INDEX('Hoja1_datos de origen'!$F:$F,MATCH($F3170,$E:$E,0))="","",INDEX('Hoja1_datos de origen'!$F:$F,MATCH($F3170,$E:$E,0))),"")</f>
        <v/>
      </c>
      <c r="K3170" s="10" t="str">
        <f>IF(LEN($F3170)&gt;0,INDEX('Hoja1_datos de origen'!$I:$I,MATCH($F3170,$E:$E,0)),"")</f>
        <v/>
      </c>
      <c r="L3170" s="10" t="str">
        <f>IF(LEN($F3170)&gt;0,INDEX('Hoja1_datos de origen'!$G:$G,MATCH($F3170,$E:$E,0)),"")</f>
        <v/>
      </c>
      <c r="M3170" t="str">
        <f>IF(LEN($F3170)&gt;0,INDEX('Hoja1_datos de origen'!$C:$C,MATCH($F3170,$E:$E,0)),"")</f>
        <v/>
      </c>
      <c r="N3170" t="str">
        <f>IF(LEN($F3170)&gt;0,INDEX('Hoja1_datos de origen'!$U:$U,MATCH($F3170,$E:$E,0)),"")</f>
        <v/>
      </c>
    </row>
    <row r="3171" spans="3:14">
      <c r="C3171" t="str">
        <f>IF('Hoja1_datos de origen'!$I3171&gt;=edad_minima,'Hoja1_datos de origen'!$C3171,"")</f>
        <v/>
      </c>
      <c r="D3171" t="str">
        <f>IF(LEN($C3171)&gt;0,(CONCATENATE('Hoja1_datos de origen'!$V3171,"-",'Hoja1_datos de origen'!$R3171,"-",TEXT('Hoja1_datos de origen'!$I3171,"000"),"-",'Hoja1_datos de origen'!$C3171)),"")</f>
        <v/>
      </c>
      <c r="E3171" t="str">
        <f>IF(LEN($C3171)&gt;0,COUNTIF($D:$D,"&gt;="&amp;$D3171),"")</f>
        <v/>
      </c>
      <c r="F3171" t="str">
        <f t="shared" si="96"/>
        <v/>
      </c>
      <c r="G3171" t="str">
        <f t="shared" si="97"/>
        <v/>
      </c>
      <c r="H3171" t="str">
        <f>IF(LEN($F3171)&gt;0,INDEX('Hoja1_datos de origen'!$V:$V,MATCH($F3171,$E:$E,0)),"")</f>
        <v/>
      </c>
      <c r="I3171" t="str">
        <f>IF(LEN($F3171)&gt;0,INDEX('Hoja1_datos de origen'!$R:$R,MATCH($F3171,$E:$E,0)),"")</f>
        <v/>
      </c>
      <c r="J3171" t="str">
        <f>IF(LEN($F3171)&gt;0,IF(INDEX('Hoja1_datos de origen'!$F:$F,MATCH($F3171,$E:$E,0))="","",INDEX('Hoja1_datos de origen'!$F:$F,MATCH($F3171,$E:$E,0))),"")</f>
        <v/>
      </c>
      <c r="K3171" s="10" t="str">
        <f>IF(LEN($F3171)&gt;0,INDEX('Hoja1_datos de origen'!$I:$I,MATCH($F3171,$E:$E,0)),"")</f>
        <v/>
      </c>
      <c r="L3171" s="10" t="str">
        <f>IF(LEN($F3171)&gt;0,INDEX('Hoja1_datos de origen'!$G:$G,MATCH($F3171,$E:$E,0)),"")</f>
        <v/>
      </c>
      <c r="M3171" t="str">
        <f>IF(LEN($F3171)&gt;0,INDEX('Hoja1_datos de origen'!$C:$C,MATCH($F3171,$E:$E,0)),"")</f>
        <v/>
      </c>
      <c r="N3171" t="str">
        <f>IF(LEN($F3171)&gt;0,INDEX('Hoja1_datos de origen'!$U:$U,MATCH($F3171,$E:$E,0)),"")</f>
        <v/>
      </c>
    </row>
    <row r="3172" spans="3:14">
      <c r="C3172" t="str">
        <f>IF('Hoja1_datos de origen'!$I3172&gt;=edad_minima,'Hoja1_datos de origen'!$C3172,"")</f>
        <v/>
      </c>
      <c r="D3172" t="str">
        <f>IF(LEN($C3172)&gt;0,(CONCATENATE('Hoja1_datos de origen'!$V3172,"-",'Hoja1_datos de origen'!$R3172,"-",TEXT('Hoja1_datos de origen'!$I3172,"000"),"-",'Hoja1_datos de origen'!$C3172)),"")</f>
        <v/>
      </c>
      <c r="E3172" t="str">
        <f>IF(LEN($C3172)&gt;0,COUNTIF($D:$D,"&gt;="&amp;$D3172),"")</f>
        <v/>
      </c>
      <c r="F3172" t="str">
        <f t="shared" si="96"/>
        <v/>
      </c>
      <c r="G3172" t="str">
        <f t="shared" si="97"/>
        <v/>
      </c>
      <c r="H3172" t="str">
        <f>IF(LEN($F3172)&gt;0,INDEX('Hoja1_datos de origen'!$V:$V,MATCH($F3172,$E:$E,0)),"")</f>
        <v/>
      </c>
      <c r="I3172" t="str">
        <f>IF(LEN($F3172)&gt;0,INDEX('Hoja1_datos de origen'!$R:$R,MATCH($F3172,$E:$E,0)),"")</f>
        <v/>
      </c>
      <c r="J3172" t="str">
        <f>IF(LEN($F3172)&gt;0,IF(INDEX('Hoja1_datos de origen'!$F:$F,MATCH($F3172,$E:$E,0))="","",INDEX('Hoja1_datos de origen'!$F:$F,MATCH($F3172,$E:$E,0))),"")</f>
        <v/>
      </c>
      <c r="K3172" s="10" t="str">
        <f>IF(LEN($F3172)&gt;0,INDEX('Hoja1_datos de origen'!$I:$I,MATCH($F3172,$E:$E,0)),"")</f>
        <v/>
      </c>
      <c r="L3172" s="10" t="str">
        <f>IF(LEN($F3172)&gt;0,INDEX('Hoja1_datos de origen'!$G:$G,MATCH($F3172,$E:$E,0)),"")</f>
        <v/>
      </c>
      <c r="M3172" t="str">
        <f>IF(LEN($F3172)&gt;0,INDEX('Hoja1_datos de origen'!$C:$C,MATCH($F3172,$E:$E,0)),"")</f>
        <v/>
      </c>
      <c r="N3172" t="str">
        <f>IF(LEN($F3172)&gt;0,INDEX('Hoja1_datos de origen'!$U:$U,MATCH($F3172,$E:$E,0)),"")</f>
        <v/>
      </c>
    </row>
    <row r="3173" spans="3:14">
      <c r="C3173" t="str">
        <f>IF('Hoja1_datos de origen'!$I3173&gt;=edad_minima,'Hoja1_datos de origen'!$C3173,"")</f>
        <v/>
      </c>
      <c r="D3173" t="str">
        <f>IF(LEN($C3173)&gt;0,(CONCATENATE('Hoja1_datos de origen'!$V3173,"-",'Hoja1_datos de origen'!$R3173,"-",TEXT('Hoja1_datos de origen'!$I3173,"000"),"-",'Hoja1_datos de origen'!$C3173)),"")</f>
        <v/>
      </c>
      <c r="E3173" t="str">
        <f>IF(LEN($C3173)&gt;0,COUNTIF($D:$D,"&gt;="&amp;$D3173),"")</f>
        <v/>
      </c>
      <c r="F3173" t="str">
        <f t="shared" si="96"/>
        <v/>
      </c>
      <c r="G3173" t="str">
        <f t="shared" si="97"/>
        <v/>
      </c>
      <c r="H3173" t="str">
        <f>IF(LEN($F3173)&gt;0,INDEX('Hoja1_datos de origen'!$V:$V,MATCH($F3173,$E:$E,0)),"")</f>
        <v/>
      </c>
      <c r="I3173" t="str">
        <f>IF(LEN($F3173)&gt;0,INDEX('Hoja1_datos de origen'!$R:$R,MATCH($F3173,$E:$E,0)),"")</f>
        <v/>
      </c>
      <c r="J3173" t="str">
        <f>IF(LEN($F3173)&gt;0,IF(INDEX('Hoja1_datos de origen'!$F:$F,MATCH($F3173,$E:$E,0))="","",INDEX('Hoja1_datos de origen'!$F:$F,MATCH($F3173,$E:$E,0))),"")</f>
        <v/>
      </c>
      <c r="K3173" s="10" t="str">
        <f>IF(LEN($F3173)&gt;0,INDEX('Hoja1_datos de origen'!$I:$I,MATCH($F3173,$E:$E,0)),"")</f>
        <v/>
      </c>
      <c r="L3173" s="10" t="str">
        <f>IF(LEN($F3173)&gt;0,INDEX('Hoja1_datos de origen'!$G:$G,MATCH($F3173,$E:$E,0)),"")</f>
        <v/>
      </c>
      <c r="M3173" t="str">
        <f>IF(LEN($F3173)&gt;0,INDEX('Hoja1_datos de origen'!$C:$C,MATCH($F3173,$E:$E,0)),"")</f>
        <v/>
      </c>
      <c r="N3173" t="str">
        <f>IF(LEN($F3173)&gt;0,INDEX('Hoja1_datos de origen'!$U:$U,MATCH($F3173,$E:$E,0)),"")</f>
        <v/>
      </c>
    </row>
    <row r="3174" spans="3:14">
      <c r="C3174" t="str">
        <f>IF('Hoja1_datos de origen'!$I3174&gt;=edad_minima,'Hoja1_datos de origen'!$C3174,"")</f>
        <v/>
      </c>
      <c r="D3174" t="str">
        <f>IF(LEN($C3174)&gt;0,(CONCATENATE('Hoja1_datos de origen'!$V3174,"-",'Hoja1_datos de origen'!$R3174,"-",TEXT('Hoja1_datos de origen'!$I3174,"000"),"-",'Hoja1_datos de origen'!$C3174)),"")</f>
        <v/>
      </c>
      <c r="E3174" t="str">
        <f>IF(LEN($C3174)&gt;0,COUNTIF($D:$D,"&gt;="&amp;$D3174),"")</f>
        <v/>
      </c>
      <c r="F3174" t="str">
        <f t="shared" si="96"/>
        <v/>
      </c>
      <c r="G3174" t="str">
        <f t="shared" si="97"/>
        <v/>
      </c>
      <c r="H3174" t="str">
        <f>IF(LEN($F3174)&gt;0,INDEX('Hoja1_datos de origen'!$V:$V,MATCH($F3174,$E:$E,0)),"")</f>
        <v/>
      </c>
      <c r="I3174" t="str">
        <f>IF(LEN($F3174)&gt;0,INDEX('Hoja1_datos de origen'!$R:$R,MATCH($F3174,$E:$E,0)),"")</f>
        <v/>
      </c>
      <c r="J3174" t="str">
        <f>IF(LEN($F3174)&gt;0,IF(INDEX('Hoja1_datos de origen'!$F:$F,MATCH($F3174,$E:$E,0))="","",INDEX('Hoja1_datos de origen'!$F:$F,MATCH($F3174,$E:$E,0))),"")</f>
        <v/>
      </c>
      <c r="K3174" s="10" t="str">
        <f>IF(LEN($F3174)&gt;0,INDEX('Hoja1_datos de origen'!$I:$I,MATCH($F3174,$E:$E,0)),"")</f>
        <v/>
      </c>
      <c r="L3174" s="10" t="str">
        <f>IF(LEN($F3174)&gt;0,INDEX('Hoja1_datos de origen'!$G:$G,MATCH($F3174,$E:$E,0)),"")</f>
        <v/>
      </c>
      <c r="M3174" t="str">
        <f>IF(LEN($F3174)&gt;0,INDEX('Hoja1_datos de origen'!$C:$C,MATCH($F3174,$E:$E,0)),"")</f>
        <v/>
      </c>
      <c r="N3174" t="str">
        <f>IF(LEN($F3174)&gt;0,INDEX('Hoja1_datos de origen'!$U:$U,MATCH($F3174,$E:$E,0)),"")</f>
        <v/>
      </c>
    </row>
    <row r="3175" spans="3:14">
      <c r="C3175" t="str">
        <f>IF('Hoja1_datos de origen'!$I3175&gt;=edad_minima,'Hoja1_datos de origen'!$C3175,"")</f>
        <v/>
      </c>
      <c r="D3175" t="str">
        <f>IF(LEN($C3175)&gt;0,(CONCATENATE('Hoja1_datos de origen'!$V3175,"-",'Hoja1_datos de origen'!$R3175,"-",TEXT('Hoja1_datos de origen'!$I3175,"000"),"-",'Hoja1_datos de origen'!$C3175)),"")</f>
        <v/>
      </c>
      <c r="E3175" t="str">
        <f>IF(LEN($C3175)&gt;0,COUNTIF($D:$D,"&gt;="&amp;$D3175),"")</f>
        <v/>
      </c>
      <c r="F3175" t="str">
        <f t="shared" si="96"/>
        <v/>
      </c>
      <c r="G3175" t="str">
        <f t="shared" si="97"/>
        <v/>
      </c>
      <c r="H3175" t="str">
        <f>IF(LEN($F3175)&gt;0,INDEX('Hoja1_datos de origen'!$V:$V,MATCH($F3175,$E:$E,0)),"")</f>
        <v/>
      </c>
      <c r="I3175" t="str">
        <f>IF(LEN($F3175)&gt;0,INDEX('Hoja1_datos de origen'!$R:$R,MATCH($F3175,$E:$E,0)),"")</f>
        <v/>
      </c>
      <c r="J3175" t="str">
        <f>IF(LEN($F3175)&gt;0,IF(INDEX('Hoja1_datos de origen'!$F:$F,MATCH($F3175,$E:$E,0))="","",INDEX('Hoja1_datos de origen'!$F:$F,MATCH($F3175,$E:$E,0))),"")</f>
        <v/>
      </c>
      <c r="K3175" s="10" t="str">
        <f>IF(LEN($F3175)&gt;0,INDEX('Hoja1_datos de origen'!$I:$I,MATCH($F3175,$E:$E,0)),"")</f>
        <v/>
      </c>
      <c r="L3175" s="10" t="str">
        <f>IF(LEN($F3175)&gt;0,INDEX('Hoja1_datos de origen'!$G:$G,MATCH($F3175,$E:$E,0)),"")</f>
        <v/>
      </c>
      <c r="M3175" t="str">
        <f>IF(LEN($F3175)&gt;0,INDEX('Hoja1_datos de origen'!$C:$C,MATCH($F3175,$E:$E,0)),"")</f>
        <v/>
      </c>
      <c r="N3175" t="str">
        <f>IF(LEN($F3175)&gt;0,INDEX('Hoja1_datos de origen'!$U:$U,MATCH($F3175,$E:$E,0)),"")</f>
        <v/>
      </c>
    </row>
    <row r="3176" spans="3:14">
      <c r="C3176" t="str">
        <f>IF('Hoja1_datos de origen'!$I3176&gt;=edad_minima,'Hoja1_datos de origen'!$C3176,"")</f>
        <v/>
      </c>
      <c r="D3176" t="str">
        <f>IF(LEN($C3176)&gt;0,(CONCATENATE('Hoja1_datos de origen'!$V3176,"-",'Hoja1_datos de origen'!$R3176,"-",TEXT('Hoja1_datos de origen'!$I3176,"000"),"-",'Hoja1_datos de origen'!$C3176)),"")</f>
        <v/>
      </c>
      <c r="E3176" t="str">
        <f>IF(LEN($C3176)&gt;0,COUNTIF($D:$D,"&gt;="&amp;$D3176),"")</f>
        <v/>
      </c>
      <c r="F3176" t="str">
        <f t="shared" si="96"/>
        <v/>
      </c>
      <c r="G3176" t="str">
        <f t="shared" si="97"/>
        <v/>
      </c>
      <c r="H3176" t="str">
        <f>IF(LEN($F3176)&gt;0,INDEX('Hoja1_datos de origen'!$V:$V,MATCH($F3176,$E:$E,0)),"")</f>
        <v/>
      </c>
      <c r="I3176" t="str">
        <f>IF(LEN($F3176)&gt;0,INDEX('Hoja1_datos de origen'!$R:$R,MATCH($F3176,$E:$E,0)),"")</f>
        <v/>
      </c>
      <c r="J3176" t="str">
        <f>IF(LEN($F3176)&gt;0,IF(INDEX('Hoja1_datos de origen'!$F:$F,MATCH($F3176,$E:$E,0))="","",INDEX('Hoja1_datos de origen'!$F:$F,MATCH($F3176,$E:$E,0))),"")</f>
        <v/>
      </c>
      <c r="K3176" s="10" t="str">
        <f>IF(LEN($F3176)&gt;0,INDEX('Hoja1_datos de origen'!$I:$I,MATCH($F3176,$E:$E,0)),"")</f>
        <v/>
      </c>
      <c r="L3176" s="10" t="str">
        <f>IF(LEN($F3176)&gt;0,INDEX('Hoja1_datos de origen'!$G:$G,MATCH($F3176,$E:$E,0)),"")</f>
        <v/>
      </c>
      <c r="M3176" t="str">
        <f>IF(LEN($F3176)&gt;0,INDEX('Hoja1_datos de origen'!$C:$C,MATCH($F3176,$E:$E,0)),"")</f>
        <v/>
      </c>
      <c r="N3176" t="str">
        <f>IF(LEN($F3176)&gt;0,INDEX('Hoja1_datos de origen'!$U:$U,MATCH($F3176,$E:$E,0)),"")</f>
        <v/>
      </c>
    </row>
    <row r="3177" spans="3:14">
      <c r="C3177" t="str">
        <f>IF('Hoja1_datos de origen'!$I3177&gt;=edad_minima,'Hoja1_datos de origen'!$C3177,"")</f>
        <v/>
      </c>
      <c r="D3177" t="str">
        <f>IF(LEN($C3177)&gt;0,(CONCATENATE('Hoja1_datos de origen'!$V3177,"-",'Hoja1_datos de origen'!$R3177,"-",TEXT('Hoja1_datos de origen'!$I3177,"000"),"-",'Hoja1_datos de origen'!$C3177)),"")</f>
        <v/>
      </c>
      <c r="E3177" t="str">
        <f>IF(LEN($C3177)&gt;0,COUNTIF($D:$D,"&gt;="&amp;$D3177),"")</f>
        <v/>
      </c>
      <c r="F3177" t="str">
        <f t="shared" si="96"/>
        <v/>
      </c>
      <c r="G3177" t="str">
        <f t="shared" si="97"/>
        <v/>
      </c>
      <c r="H3177" t="str">
        <f>IF(LEN($F3177)&gt;0,INDEX('Hoja1_datos de origen'!$V:$V,MATCH($F3177,$E:$E,0)),"")</f>
        <v/>
      </c>
      <c r="I3177" t="str">
        <f>IF(LEN($F3177)&gt;0,INDEX('Hoja1_datos de origen'!$R:$R,MATCH($F3177,$E:$E,0)),"")</f>
        <v/>
      </c>
      <c r="J3177" t="str">
        <f>IF(LEN($F3177)&gt;0,IF(INDEX('Hoja1_datos de origen'!$F:$F,MATCH($F3177,$E:$E,0))="","",INDEX('Hoja1_datos de origen'!$F:$F,MATCH($F3177,$E:$E,0))),"")</f>
        <v/>
      </c>
      <c r="K3177" s="10" t="str">
        <f>IF(LEN($F3177)&gt;0,INDEX('Hoja1_datos de origen'!$I:$I,MATCH($F3177,$E:$E,0)),"")</f>
        <v/>
      </c>
      <c r="L3177" s="10" t="str">
        <f>IF(LEN($F3177)&gt;0,INDEX('Hoja1_datos de origen'!$G:$G,MATCH($F3177,$E:$E,0)),"")</f>
        <v/>
      </c>
      <c r="M3177" t="str">
        <f>IF(LEN($F3177)&gt;0,INDEX('Hoja1_datos de origen'!$C:$C,MATCH($F3177,$E:$E,0)),"")</f>
        <v/>
      </c>
      <c r="N3177" t="str">
        <f>IF(LEN($F3177)&gt;0,INDEX('Hoja1_datos de origen'!$U:$U,MATCH($F3177,$E:$E,0)),"")</f>
        <v/>
      </c>
    </row>
    <row r="3178" spans="3:14">
      <c r="C3178" t="str">
        <f>IF('Hoja1_datos de origen'!$I3178&gt;=edad_minima,'Hoja1_datos de origen'!$C3178,"")</f>
        <v/>
      </c>
      <c r="D3178" t="str">
        <f>IF(LEN($C3178)&gt;0,(CONCATENATE('Hoja1_datos de origen'!$V3178,"-",'Hoja1_datos de origen'!$R3178,"-",TEXT('Hoja1_datos de origen'!$I3178,"000"),"-",'Hoja1_datos de origen'!$C3178)),"")</f>
        <v/>
      </c>
      <c r="E3178" t="str">
        <f>IF(LEN($C3178)&gt;0,COUNTIF($D:$D,"&gt;="&amp;$D3178),"")</f>
        <v/>
      </c>
      <c r="F3178" t="str">
        <f t="shared" si="96"/>
        <v/>
      </c>
      <c r="G3178" t="str">
        <f t="shared" si="97"/>
        <v/>
      </c>
      <c r="H3178" t="str">
        <f>IF(LEN($F3178)&gt;0,INDEX('Hoja1_datos de origen'!$V:$V,MATCH($F3178,$E:$E,0)),"")</f>
        <v/>
      </c>
      <c r="I3178" t="str">
        <f>IF(LEN($F3178)&gt;0,INDEX('Hoja1_datos de origen'!$R:$R,MATCH($F3178,$E:$E,0)),"")</f>
        <v/>
      </c>
      <c r="J3178" t="str">
        <f>IF(LEN($F3178)&gt;0,IF(INDEX('Hoja1_datos de origen'!$F:$F,MATCH($F3178,$E:$E,0))="","",INDEX('Hoja1_datos de origen'!$F:$F,MATCH($F3178,$E:$E,0))),"")</f>
        <v/>
      </c>
      <c r="K3178" s="10" t="str">
        <f>IF(LEN($F3178)&gt;0,INDEX('Hoja1_datos de origen'!$I:$I,MATCH($F3178,$E:$E,0)),"")</f>
        <v/>
      </c>
      <c r="L3178" s="10" t="str">
        <f>IF(LEN($F3178)&gt;0,INDEX('Hoja1_datos de origen'!$G:$G,MATCH($F3178,$E:$E,0)),"")</f>
        <v/>
      </c>
      <c r="M3178" t="str">
        <f>IF(LEN($F3178)&gt;0,INDEX('Hoja1_datos de origen'!$C:$C,MATCH($F3178,$E:$E,0)),"")</f>
        <v/>
      </c>
      <c r="N3178" t="str">
        <f>IF(LEN($F3178)&gt;0,INDEX('Hoja1_datos de origen'!$U:$U,MATCH($F3178,$E:$E,0)),"")</f>
        <v/>
      </c>
    </row>
    <row r="3179" spans="3:14">
      <c r="C3179" t="str">
        <f>IF('Hoja1_datos de origen'!$I3179&gt;=edad_minima,'Hoja1_datos de origen'!$C3179,"")</f>
        <v/>
      </c>
      <c r="D3179" t="str">
        <f>IF(LEN($C3179)&gt;0,(CONCATENATE('Hoja1_datos de origen'!$V3179,"-",'Hoja1_datos de origen'!$R3179,"-",TEXT('Hoja1_datos de origen'!$I3179,"000"),"-",'Hoja1_datos de origen'!$C3179)),"")</f>
        <v/>
      </c>
      <c r="E3179" t="str">
        <f>IF(LEN($C3179)&gt;0,COUNTIF($D:$D,"&gt;="&amp;$D3179),"")</f>
        <v/>
      </c>
      <c r="F3179" t="str">
        <f t="shared" si="96"/>
        <v/>
      </c>
      <c r="G3179" t="str">
        <f t="shared" si="97"/>
        <v/>
      </c>
      <c r="H3179" t="str">
        <f>IF(LEN($F3179)&gt;0,INDEX('Hoja1_datos de origen'!$V:$V,MATCH($F3179,$E:$E,0)),"")</f>
        <v/>
      </c>
      <c r="I3179" t="str">
        <f>IF(LEN($F3179)&gt;0,INDEX('Hoja1_datos de origen'!$R:$R,MATCH($F3179,$E:$E,0)),"")</f>
        <v/>
      </c>
      <c r="J3179" t="str">
        <f>IF(LEN($F3179)&gt;0,IF(INDEX('Hoja1_datos de origen'!$F:$F,MATCH($F3179,$E:$E,0))="","",INDEX('Hoja1_datos de origen'!$F:$F,MATCH($F3179,$E:$E,0))),"")</f>
        <v/>
      </c>
      <c r="K3179" s="10" t="str">
        <f>IF(LEN($F3179)&gt;0,INDEX('Hoja1_datos de origen'!$I:$I,MATCH($F3179,$E:$E,0)),"")</f>
        <v/>
      </c>
      <c r="L3179" s="10" t="str">
        <f>IF(LEN($F3179)&gt;0,INDEX('Hoja1_datos de origen'!$G:$G,MATCH($F3179,$E:$E,0)),"")</f>
        <v/>
      </c>
      <c r="M3179" t="str">
        <f>IF(LEN($F3179)&gt;0,INDEX('Hoja1_datos de origen'!$C:$C,MATCH($F3179,$E:$E,0)),"")</f>
        <v/>
      </c>
      <c r="N3179" t="str">
        <f>IF(LEN($F3179)&gt;0,INDEX('Hoja1_datos de origen'!$U:$U,MATCH($F3179,$E:$E,0)),"")</f>
        <v/>
      </c>
    </row>
    <row r="3180" spans="3:14">
      <c r="C3180" t="str">
        <f>IF('Hoja1_datos de origen'!$I3180&gt;=edad_minima,'Hoja1_datos de origen'!$C3180,"")</f>
        <v/>
      </c>
      <c r="D3180" t="str">
        <f>IF(LEN($C3180)&gt;0,(CONCATENATE('Hoja1_datos de origen'!$V3180,"-",'Hoja1_datos de origen'!$R3180,"-",TEXT('Hoja1_datos de origen'!$I3180,"000"),"-",'Hoja1_datos de origen'!$C3180)),"")</f>
        <v/>
      </c>
      <c r="E3180" t="str">
        <f>IF(LEN($C3180)&gt;0,COUNTIF($D:$D,"&gt;="&amp;$D3180),"")</f>
        <v/>
      </c>
      <c r="F3180" t="str">
        <f t="shared" si="96"/>
        <v/>
      </c>
      <c r="G3180" t="str">
        <f t="shared" si="97"/>
        <v/>
      </c>
      <c r="H3180" t="str">
        <f>IF(LEN($F3180)&gt;0,INDEX('Hoja1_datos de origen'!$V:$V,MATCH($F3180,$E:$E,0)),"")</f>
        <v/>
      </c>
      <c r="I3180" t="str">
        <f>IF(LEN($F3180)&gt;0,INDEX('Hoja1_datos de origen'!$R:$R,MATCH($F3180,$E:$E,0)),"")</f>
        <v/>
      </c>
      <c r="J3180" t="str">
        <f>IF(LEN($F3180)&gt;0,IF(INDEX('Hoja1_datos de origen'!$F:$F,MATCH($F3180,$E:$E,0))="","",INDEX('Hoja1_datos de origen'!$F:$F,MATCH($F3180,$E:$E,0))),"")</f>
        <v/>
      </c>
      <c r="K3180" s="10" t="str">
        <f>IF(LEN($F3180)&gt;0,INDEX('Hoja1_datos de origen'!$I:$I,MATCH($F3180,$E:$E,0)),"")</f>
        <v/>
      </c>
      <c r="L3180" s="10" t="str">
        <f>IF(LEN($F3180)&gt;0,INDEX('Hoja1_datos de origen'!$G:$G,MATCH($F3180,$E:$E,0)),"")</f>
        <v/>
      </c>
      <c r="M3180" t="str">
        <f>IF(LEN($F3180)&gt;0,INDEX('Hoja1_datos de origen'!$C:$C,MATCH($F3180,$E:$E,0)),"")</f>
        <v/>
      </c>
      <c r="N3180" t="str">
        <f>IF(LEN($F3180)&gt;0,INDEX('Hoja1_datos de origen'!$U:$U,MATCH($F3180,$E:$E,0)),"")</f>
        <v/>
      </c>
    </row>
    <row r="3181" spans="3:14">
      <c r="C3181" t="str">
        <f>IF('Hoja1_datos de origen'!$I3181&gt;=edad_minima,'Hoja1_datos de origen'!$C3181,"")</f>
        <v/>
      </c>
      <c r="D3181" t="str">
        <f>IF(LEN($C3181)&gt;0,(CONCATENATE('Hoja1_datos de origen'!$V3181,"-",'Hoja1_datos de origen'!$R3181,"-",TEXT('Hoja1_datos de origen'!$I3181,"000"),"-",'Hoja1_datos de origen'!$C3181)),"")</f>
        <v/>
      </c>
      <c r="E3181" t="str">
        <f>IF(LEN($C3181)&gt;0,COUNTIF($D:$D,"&gt;="&amp;$D3181),"")</f>
        <v/>
      </c>
      <c r="F3181" t="str">
        <f t="shared" si="96"/>
        <v/>
      </c>
      <c r="G3181" t="str">
        <f t="shared" si="97"/>
        <v/>
      </c>
      <c r="H3181" t="str">
        <f>IF(LEN($F3181)&gt;0,INDEX('Hoja1_datos de origen'!$V:$V,MATCH($F3181,$E:$E,0)),"")</f>
        <v/>
      </c>
      <c r="I3181" t="str">
        <f>IF(LEN($F3181)&gt;0,INDEX('Hoja1_datos de origen'!$R:$R,MATCH($F3181,$E:$E,0)),"")</f>
        <v/>
      </c>
      <c r="J3181" t="str">
        <f>IF(LEN($F3181)&gt;0,IF(INDEX('Hoja1_datos de origen'!$F:$F,MATCH($F3181,$E:$E,0))="","",INDEX('Hoja1_datos de origen'!$F:$F,MATCH($F3181,$E:$E,0))),"")</f>
        <v/>
      </c>
      <c r="K3181" s="10" t="str">
        <f>IF(LEN($F3181)&gt;0,INDEX('Hoja1_datos de origen'!$I:$I,MATCH($F3181,$E:$E,0)),"")</f>
        <v/>
      </c>
      <c r="L3181" s="10" t="str">
        <f>IF(LEN($F3181)&gt;0,INDEX('Hoja1_datos de origen'!$G:$G,MATCH($F3181,$E:$E,0)),"")</f>
        <v/>
      </c>
      <c r="M3181" t="str">
        <f>IF(LEN($F3181)&gt;0,INDEX('Hoja1_datos de origen'!$C:$C,MATCH($F3181,$E:$E,0)),"")</f>
        <v/>
      </c>
      <c r="N3181" t="str">
        <f>IF(LEN($F3181)&gt;0,INDEX('Hoja1_datos de origen'!$U:$U,MATCH($F3181,$E:$E,0)),"")</f>
        <v/>
      </c>
    </row>
    <row r="3182" spans="3:14">
      <c r="C3182" t="str">
        <f>IF('Hoja1_datos de origen'!$I3182&gt;=edad_minima,'Hoja1_datos de origen'!$C3182,"")</f>
        <v/>
      </c>
      <c r="D3182" t="str">
        <f>IF(LEN($C3182)&gt;0,(CONCATENATE('Hoja1_datos de origen'!$V3182,"-",'Hoja1_datos de origen'!$R3182,"-",TEXT('Hoja1_datos de origen'!$I3182,"000"),"-",'Hoja1_datos de origen'!$C3182)),"")</f>
        <v/>
      </c>
      <c r="E3182" t="str">
        <f>IF(LEN($C3182)&gt;0,COUNTIF($D:$D,"&gt;="&amp;$D3182),"")</f>
        <v/>
      </c>
      <c r="F3182" t="str">
        <f t="shared" si="96"/>
        <v/>
      </c>
      <c r="G3182" t="str">
        <f t="shared" si="97"/>
        <v/>
      </c>
      <c r="H3182" t="str">
        <f>IF(LEN($F3182)&gt;0,INDEX('Hoja1_datos de origen'!$V:$V,MATCH($F3182,$E:$E,0)),"")</f>
        <v/>
      </c>
      <c r="I3182" t="str">
        <f>IF(LEN($F3182)&gt;0,INDEX('Hoja1_datos de origen'!$R:$R,MATCH($F3182,$E:$E,0)),"")</f>
        <v/>
      </c>
      <c r="J3182" t="str">
        <f>IF(LEN($F3182)&gt;0,IF(INDEX('Hoja1_datos de origen'!$F:$F,MATCH($F3182,$E:$E,0))="","",INDEX('Hoja1_datos de origen'!$F:$F,MATCH($F3182,$E:$E,0))),"")</f>
        <v/>
      </c>
      <c r="K3182" s="10" t="str">
        <f>IF(LEN($F3182)&gt;0,INDEX('Hoja1_datos de origen'!$I:$I,MATCH($F3182,$E:$E,0)),"")</f>
        <v/>
      </c>
      <c r="L3182" s="10" t="str">
        <f>IF(LEN($F3182)&gt;0,INDEX('Hoja1_datos de origen'!$G:$G,MATCH($F3182,$E:$E,0)),"")</f>
        <v/>
      </c>
      <c r="M3182" t="str">
        <f>IF(LEN($F3182)&gt;0,INDEX('Hoja1_datos de origen'!$C:$C,MATCH($F3182,$E:$E,0)),"")</f>
        <v/>
      </c>
      <c r="N3182" t="str">
        <f>IF(LEN($F3182)&gt;0,INDEX('Hoja1_datos de origen'!$U:$U,MATCH($F3182,$E:$E,0)),"")</f>
        <v/>
      </c>
    </row>
    <row r="3183" spans="3:14">
      <c r="C3183" t="str">
        <f>IF('Hoja1_datos de origen'!$I3183&gt;=edad_minima,'Hoja1_datos de origen'!$C3183,"")</f>
        <v/>
      </c>
      <c r="D3183" t="str">
        <f>IF(LEN($C3183)&gt;0,(CONCATENATE('Hoja1_datos de origen'!$V3183,"-",'Hoja1_datos de origen'!$R3183,"-",TEXT('Hoja1_datos de origen'!$I3183,"000"),"-",'Hoja1_datos de origen'!$C3183)),"")</f>
        <v/>
      </c>
      <c r="E3183" t="str">
        <f>IF(LEN($C3183)&gt;0,COUNTIF($D:$D,"&gt;="&amp;$D3183),"")</f>
        <v/>
      </c>
      <c r="F3183" t="str">
        <f t="shared" si="96"/>
        <v/>
      </c>
      <c r="G3183" t="str">
        <f t="shared" si="97"/>
        <v/>
      </c>
      <c r="H3183" t="str">
        <f>IF(LEN($F3183)&gt;0,INDEX('Hoja1_datos de origen'!$V:$V,MATCH($F3183,$E:$E,0)),"")</f>
        <v/>
      </c>
      <c r="I3183" t="str">
        <f>IF(LEN($F3183)&gt;0,INDEX('Hoja1_datos de origen'!$R:$R,MATCH($F3183,$E:$E,0)),"")</f>
        <v/>
      </c>
      <c r="J3183" t="str">
        <f>IF(LEN($F3183)&gt;0,IF(INDEX('Hoja1_datos de origen'!$F:$F,MATCH($F3183,$E:$E,0))="","",INDEX('Hoja1_datos de origen'!$F:$F,MATCH($F3183,$E:$E,0))),"")</f>
        <v/>
      </c>
      <c r="K3183" s="10" t="str">
        <f>IF(LEN($F3183)&gt;0,INDEX('Hoja1_datos de origen'!$I:$I,MATCH($F3183,$E:$E,0)),"")</f>
        <v/>
      </c>
      <c r="L3183" s="10" t="str">
        <f>IF(LEN($F3183)&gt;0,INDEX('Hoja1_datos de origen'!$G:$G,MATCH($F3183,$E:$E,0)),"")</f>
        <v/>
      </c>
      <c r="M3183" t="str">
        <f>IF(LEN($F3183)&gt;0,INDEX('Hoja1_datos de origen'!$C:$C,MATCH($F3183,$E:$E,0)),"")</f>
        <v/>
      </c>
      <c r="N3183" t="str">
        <f>IF(LEN($F3183)&gt;0,INDEX('Hoja1_datos de origen'!$U:$U,MATCH($F3183,$E:$E,0)),"")</f>
        <v/>
      </c>
    </row>
    <row r="3184" spans="3:14">
      <c r="C3184" t="str">
        <f>IF('Hoja1_datos de origen'!$I3184&gt;=edad_minima,'Hoja1_datos de origen'!$C3184,"")</f>
        <v/>
      </c>
      <c r="D3184" t="str">
        <f>IF(LEN($C3184)&gt;0,(CONCATENATE('Hoja1_datos de origen'!$V3184,"-",'Hoja1_datos de origen'!$R3184,"-",TEXT('Hoja1_datos de origen'!$I3184,"000"),"-",'Hoja1_datos de origen'!$C3184)),"")</f>
        <v/>
      </c>
      <c r="E3184" t="str">
        <f>IF(LEN($C3184)&gt;0,COUNTIF($D:$D,"&gt;="&amp;$D3184),"")</f>
        <v/>
      </c>
      <c r="F3184" t="str">
        <f t="shared" si="96"/>
        <v/>
      </c>
      <c r="G3184" t="str">
        <f t="shared" si="97"/>
        <v/>
      </c>
      <c r="H3184" t="str">
        <f>IF(LEN($F3184)&gt;0,INDEX('Hoja1_datos de origen'!$V:$V,MATCH($F3184,$E:$E,0)),"")</f>
        <v/>
      </c>
      <c r="I3184" t="str">
        <f>IF(LEN($F3184)&gt;0,INDEX('Hoja1_datos de origen'!$R:$R,MATCH($F3184,$E:$E,0)),"")</f>
        <v/>
      </c>
      <c r="J3184" t="str">
        <f>IF(LEN($F3184)&gt;0,IF(INDEX('Hoja1_datos de origen'!$F:$F,MATCH($F3184,$E:$E,0))="","",INDEX('Hoja1_datos de origen'!$F:$F,MATCH($F3184,$E:$E,0))),"")</f>
        <v/>
      </c>
      <c r="K3184" s="10" t="str">
        <f>IF(LEN($F3184)&gt;0,INDEX('Hoja1_datos de origen'!$I:$I,MATCH($F3184,$E:$E,0)),"")</f>
        <v/>
      </c>
      <c r="L3184" s="10" t="str">
        <f>IF(LEN($F3184)&gt;0,INDEX('Hoja1_datos de origen'!$G:$G,MATCH($F3184,$E:$E,0)),"")</f>
        <v/>
      </c>
      <c r="M3184" t="str">
        <f>IF(LEN($F3184)&gt;0,INDEX('Hoja1_datos de origen'!$C:$C,MATCH($F3184,$E:$E,0)),"")</f>
        <v/>
      </c>
      <c r="N3184" t="str">
        <f>IF(LEN($F3184)&gt;0,INDEX('Hoja1_datos de origen'!$U:$U,MATCH($F3184,$E:$E,0)),"")</f>
        <v/>
      </c>
    </row>
    <row r="3185" spans="3:14">
      <c r="C3185" t="str">
        <f>IF('Hoja1_datos de origen'!$I3185&gt;=edad_minima,'Hoja1_datos de origen'!$C3185,"")</f>
        <v/>
      </c>
      <c r="D3185" t="str">
        <f>IF(LEN($C3185)&gt;0,(CONCATENATE('Hoja1_datos de origen'!$V3185,"-",'Hoja1_datos de origen'!$R3185,"-",TEXT('Hoja1_datos de origen'!$I3185,"000"),"-",'Hoja1_datos de origen'!$C3185)),"")</f>
        <v/>
      </c>
      <c r="E3185" t="str">
        <f>IF(LEN($C3185)&gt;0,COUNTIF($D:$D,"&gt;="&amp;$D3185),"")</f>
        <v/>
      </c>
      <c r="F3185" t="str">
        <f t="shared" si="96"/>
        <v/>
      </c>
      <c r="G3185" t="str">
        <f t="shared" si="97"/>
        <v/>
      </c>
      <c r="H3185" t="str">
        <f>IF(LEN($F3185)&gt;0,INDEX('Hoja1_datos de origen'!$V:$V,MATCH($F3185,$E:$E,0)),"")</f>
        <v/>
      </c>
      <c r="I3185" t="str">
        <f>IF(LEN($F3185)&gt;0,INDEX('Hoja1_datos de origen'!$R:$R,MATCH($F3185,$E:$E,0)),"")</f>
        <v/>
      </c>
      <c r="J3185" t="str">
        <f>IF(LEN($F3185)&gt;0,IF(INDEX('Hoja1_datos de origen'!$F:$F,MATCH($F3185,$E:$E,0))="","",INDEX('Hoja1_datos de origen'!$F:$F,MATCH($F3185,$E:$E,0))),"")</f>
        <v/>
      </c>
      <c r="K3185" s="10" t="str">
        <f>IF(LEN($F3185)&gt;0,INDEX('Hoja1_datos de origen'!$I:$I,MATCH($F3185,$E:$E,0)),"")</f>
        <v/>
      </c>
      <c r="L3185" s="10" t="str">
        <f>IF(LEN($F3185)&gt;0,INDEX('Hoja1_datos de origen'!$G:$G,MATCH($F3185,$E:$E,0)),"")</f>
        <v/>
      </c>
      <c r="M3185" t="str">
        <f>IF(LEN($F3185)&gt;0,INDEX('Hoja1_datos de origen'!$C:$C,MATCH($F3185,$E:$E,0)),"")</f>
        <v/>
      </c>
      <c r="N3185" t="str">
        <f>IF(LEN($F3185)&gt;0,INDEX('Hoja1_datos de origen'!$U:$U,MATCH($F3185,$E:$E,0)),"")</f>
        <v/>
      </c>
    </row>
    <row r="3186" spans="3:14">
      <c r="C3186" t="str">
        <f>IF('Hoja1_datos de origen'!$I3186&gt;=edad_minima,'Hoja1_datos de origen'!$C3186,"")</f>
        <v/>
      </c>
      <c r="D3186" t="str">
        <f>IF(LEN($C3186)&gt;0,(CONCATENATE('Hoja1_datos de origen'!$V3186,"-",'Hoja1_datos de origen'!$R3186,"-",TEXT('Hoja1_datos de origen'!$I3186,"000"),"-",'Hoja1_datos de origen'!$C3186)),"")</f>
        <v/>
      </c>
      <c r="E3186" t="str">
        <f>IF(LEN($C3186)&gt;0,COUNTIF($D:$D,"&gt;="&amp;$D3186),"")</f>
        <v/>
      </c>
      <c r="F3186" t="str">
        <f t="shared" si="96"/>
        <v/>
      </c>
      <c r="G3186" t="str">
        <f t="shared" si="97"/>
        <v/>
      </c>
      <c r="H3186" t="str">
        <f>IF(LEN($F3186)&gt;0,INDEX('Hoja1_datos de origen'!$V:$V,MATCH($F3186,$E:$E,0)),"")</f>
        <v/>
      </c>
      <c r="I3186" t="str">
        <f>IF(LEN($F3186)&gt;0,INDEX('Hoja1_datos de origen'!$R:$R,MATCH($F3186,$E:$E,0)),"")</f>
        <v/>
      </c>
      <c r="J3186" t="str">
        <f>IF(LEN($F3186)&gt;0,IF(INDEX('Hoja1_datos de origen'!$F:$F,MATCH($F3186,$E:$E,0))="","",INDEX('Hoja1_datos de origen'!$F:$F,MATCH($F3186,$E:$E,0))),"")</f>
        <v/>
      </c>
      <c r="K3186" s="10" t="str">
        <f>IF(LEN($F3186)&gt;0,INDEX('Hoja1_datos de origen'!$I:$I,MATCH($F3186,$E:$E,0)),"")</f>
        <v/>
      </c>
      <c r="L3186" s="10" t="str">
        <f>IF(LEN($F3186)&gt;0,INDEX('Hoja1_datos de origen'!$G:$G,MATCH($F3186,$E:$E,0)),"")</f>
        <v/>
      </c>
      <c r="M3186" t="str">
        <f>IF(LEN($F3186)&gt;0,INDEX('Hoja1_datos de origen'!$C:$C,MATCH($F3186,$E:$E,0)),"")</f>
        <v/>
      </c>
      <c r="N3186" t="str">
        <f>IF(LEN($F3186)&gt;0,INDEX('Hoja1_datos de origen'!$U:$U,MATCH($F3186,$E:$E,0)),"")</f>
        <v/>
      </c>
    </row>
    <row r="3187" spans="3:14">
      <c r="C3187" t="str">
        <f>IF('Hoja1_datos de origen'!$I3187&gt;=edad_minima,'Hoja1_datos de origen'!$C3187,"")</f>
        <v/>
      </c>
      <c r="D3187" t="str">
        <f>IF(LEN($C3187)&gt;0,(CONCATENATE('Hoja1_datos de origen'!$V3187,"-",'Hoja1_datos de origen'!$R3187,"-",TEXT('Hoja1_datos de origen'!$I3187,"000"),"-",'Hoja1_datos de origen'!$C3187)),"")</f>
        <v/>
      </c>
      <c r="E3187" t="str">
        <f>IF(LEN($C3187)&gt;0,COUNTIF($D:$D,"&gt;="&amp;$D3187),"")</f>
        <v/>
      </c>
      <c r="F3187" t="str">
        <f t="shared" si="96"/>
        <v/>
      </c>
      <c r="G3187" t="str">
        <f t="shared" si="97"/>
        <v/>
      </c>
      <c r="H3187" t="str">
        <f>IF(LEN($F3187)&gt;0,INDEX('Hoja1_datos de origen'!$V:$V,MATCH($F3187,$E:$E,0)),"")</f>
        <v/>
      </c>
      <c r="I3187" t="str">
        <f>IF(LEN($F3187)&gt;0,INDEX('Hoja1_datos de origen'!$R:$R,MATCH($F3187,$E:$E,0)),"")</f>
        <v/>
      </c>
      <c r="J3187" t="str">
        <f>IF(LEN($F3187)&gt;0,IF(INDEX('Hoja1_datos de origen'!$F:$F,MATCH($F3187,$E:$E,0))="","",INDEX('Hoja1_datos de origen'!$F:$F,MATCH($F3187,$E:$E,0))),"")</f>
        <v/>
      </c>
      <c r="K3187" s="10" t="str">
        <f>IF(LEN($F3187)&gt;0,INDEX('Hoja1_datos de origen'!$I:$I,MATCH($F3187,$E:$E,0)),"")</f>
        <v/>
      </c>
      <c r="L3187" s="10" t="str">
        <f>IF(LEN($F3187)&gt;0,INDEX('Hoja1_datos de origen'!$G:$G,MATCH($F3187,$E:$E,0)),"")</f>
        <v/>
      </c>
      <c r="M3187" t="str">
        <f>IF(LEN($F3187)&gt;0,INDEX('Hoja1_datos de origen'!$C:$C,MATCH($F3187,$E:$E,0)),"")</f>
        <v/>
      </c>
      <c r="N3187" t="str">
        <f>IF(LEN($F3187)&gt;0,INDEX('Hoja1_datos de origen'!$U:$U,MATCH($F3187,$E:$E,0)),"")</f>
        <v/>
      </c>
    </row>
    <row r="3188" spans="3:14">
      <c r="C3188" t="str">
        <f>IF('Hoja1_datos de origen'!$I3188&gt;=edad_minima,'Hoja1_datos de origen'!$C3188,"")</f>
        <v/>
      </c>
      <c r="D3188" t="str">
        <f>IF(LEN($C3188)&gt;0,(CONCATENATE('Hoja1_datos de origen'!$V3188,"-",'Hoja1_datos de origen'!$R3188,"-",TEXT('Hoja1_datos de origen'!$I3188,"000"),"-",'Hoja1_datos de origen'!$C3188)),"")</f>
        <v/>
      </c>
      <c r="E3188" t="str">
        <f>IF(LEN($C3188)&gt;0,COUNTIF($D:$D,"&gt;="&amp;$D3188),"")</f>
        <v/>
      </c>
      <c r="F3188" t="str">
        <f t="shared" si="96"/>
        <v/>
      </c>
      <c r="G3188" t="str">
        <f t="shared" si="97"/>
        <v/>
      </c>
      <c r="H3188" t="str">
        <f>IF(LEN($F3188)&gt;0,INDEX('Hoja1_datos de origen'!$V:$V,MATCH($F3188,$E:$E,0)),"")</f>
        <v/>
      </c>
      <c r="I3188" t="str">
        <f>IF(LEN($F3188)&gt;0,INDEX('Hoja1_datos de origen'!$R:$R,MATCH($F3188,$E:$E,0)),"")</f>
        <v/>
      </c>
      <c r="J3188" t="str">
        <f>IF(LEN($F3188)&gt;0,IF(INDEX('Hoja1_datos de origen'!$F:$F,MATCH($F3188,$E:$E,0))="","",INDEX('Hoja1_datos de origen'!$F:$F,MATCH($F3188,$E:$E,0))),"")</f>
        <v/>
      </c>
      <c r="K3188" s="10" t="str">
        <f>IF(LEN($F3188)&gt;0,INDEX('Hoja1_datos de origen'!$I:$I,MATCH($F3188,$E:$E,0)),"")</f>
        <v/>
      </c>
      <c r="L3188" s="10" t="str">
        <f>IF(LEN($F3188)&gt;0,INDEX('Hoja1_datos de origen'!$G:$G,MATCH($F3188,$E:$E,0)),"")</f>
        <v/>
      </c>
      <c r="M3188" t="str">
        <f>IF(LEN($F3188)&gt;0,INDEX('Hoja1_datos de origen'!$C:$C,MATCH($F3188,$E:$E,0)),"")</f>
        <v/>
      </c>
      <c r="N3188" t="str">
        <f>IF(LEN($F3188)&gt;0,INDEX('Hoja1_datos de origen'!$U:$U,MATCH($F3188,$E:$E,0)),"")</f>
        <v/>
      </c>
    </row>
    <row r="3189" spans="3:14">
      <c r="C3189" t="str">
        <f>IF('Hoja1_datos de origen'!$I3189&gt;=edad_minima,'Hoja1_datos de origen'!$C3189,"")</f>
        <v/>
      </c>
      <c r="D3189" t="str">
        <f>IF(LEN($C3189)&gt;0,(CONCATENATE('Hoja1_datos de origen'!$V3189,"-",'Hoja1_datos de origen'!$R3189,"-",TEXT('Hoja1_datos de origen'!$I3189,"000"),"-",'Hoja1_datos de origen'!$C3189)),"")</f>
        <v/>
      </c>
      <c r="E3189" t="str">
        <f>IF(LEN($C3189)&gt;0,COUNTIF($D:$D,"&gt;="&amp;$D3189),"")</f>
        <v/>
      </c>
      <c r="F3189" t="str">
        <f t="shared" si="96"/>
        <v/>
      </c>
      <c r="G3189" t="str">
        <f t="shared" si="97"/>
        <v/>
      </c>
      <c r="H3189" t="str">
        <f>IF(LEN($F3189)&gt;0,INDEX('Hoja1_datos de origen'!$V:$V,MATCH($F3189,$E:$E,0)),"")</f>
        <v/>
      </c>
      <c r="I3189" t="str">
        <f>IF(LEN($F3189)&gt;0,INDEX('Hoja1_datos de origen'!$R:$R,MATCH($F3189,$E:$E,0)),"")</f>
        <v/>
      </c>
      <c r="J3189" t="str">
        <f>IF(LEN($F3189)&gt;0,IF(INDEX('Hoja1_datos de origen'!$F:$F,MATCH($F3189,$E:$E,0))="","",INDEX('Hoja1_datos de origen'!$F:$F,MATCH($F3189,$E:$E,0))),"")</f>
        <v/>
      </c>
      <c r="K3189" s="10" t="str">
        <f>IF(LEN($F3189)&gt;0,INDEX('Hoja1_datos de origen'!$I:$I,MATCH($F3189,$E:$E,0)),"")</f>
        <v/>
      </c>
      <c r="L3189" s="10" t="str">
        <f>IF(LEN($F3189)&gt;0,INDEX('Hoja1_datos de origen'!$G:$G,MATCH($F3189,$E:$E,0)),"")</f>
        <v/>
      </c>
      <c r="M3189" t="str">
        <f>IF(LEN($F3189)&gt;0,INDEX('Hoja1_datos de origen'!$C:$C,MATCH($F3189,$E:$E,0)),"")</f>
        <v/>
      </c>
      <c r="N3189" t="str">
        <f>IF(LEN($F3189)&gt;0,INDEX('Hoja1_datos de origen'!$U:$U,MATCH($F3189,$E:$E,0)),"")</f>
        <v/>
      </c>
    </row>
    <row r="3190" spans="3:14">
      <c r="C3190" t="str">
        <f>IF('Hoja1_datos de origen'!$I3190&gt;=edad_minima,'Hoja1_datos de origen'!$C3190,"")</f>
        <v/>
      </c>
      <c r="D3190" t="str">
        <f>IF(LEN($C3190)&gt;0,(CONCATENATE('Hoja1_datos de origen'!$V3190,"-",'Hoja1_datos de origen'!$R3190,"-",TEXT('Hoja1_datos de origen'!$I3190,"000"),"-",'Hoja1_datos de origen'!$C3190)),"")</f>
        <v/>
      </c>
      <c r="E3190" t="str">
        <f>IF(LEN($C3190)&gt;0,COUNTIF($D:$D,"&gt;="&amp;$D3190),"")</f>
        <v/>
      </c>
      <c r="F3190" t="str">
        <f t="shared" si="96"/>
        <v/>
      </c>
      <c r="G3190" t="str">
        <f t="shared" si="97"/>
        <v/>
      </c>
      <c r="H3190" t="str">
        <f>IF(LEN($F3190)&gt;0,INDEX('Hoja1_datos de origen'!$V:$V,MATCH($F3190,$E:$E,0)),"")</f>
        <v/>
      </c>
      <c r="I3190" t="str">
        <f>IF(LEN($F3190)&gt;0,INDEX('Hoja1_datos de origen'!$R:$R,MATCH($F3190,$E:$E,0)),"")</f>
        <v/>
      </c>
      <c r="J3190" t="str">
        <f>IF(LEN($F3190)&gt;0,IF(INDEX('Hoja1_datos de origen'!$F:$F,MATCH($F3190,$E:$E,0))="","",INDEX('Hoja1_datos de origen'!$F:$F,MATCH($F3190,$E:$E,0))),"")</f>
        <v/>
      </c>
      <c r="K3190" s="10" t="str">
        <f>IF(LEN($F3190)&gt;0,INDEX('Hoja1_datos de origen'!$I:$I,MATCH($F3190,$E:$E,0)),"")</f>
        <v/>
      </c>
      <c r="L3190" s="10" t="str">
        <f>IF(LEN($F3190)&gt;0,INDEX('Hoja1_datos de origen'!$G:$G,MATCH($F3190,$E:$E,0)),"")</f>
        <v/>
      </c>
      <c r="M3190" t="str">
        <f>IF(LEN($F3190)&gt;0,INDEX('Hoja1_datos de origen'!$C:$C,MATCH($F3190,$E:$E,0)),"")</f>
        <v/>
      </c>
      <c r="N3190" t="str">
        <f>IF(LEN($F3190)&gt;0,INDEX('Hoja1_datos de origen'!$U:$U,MATCH($F3190,$E:$E,0)),"")</f>
        <v/>
      </c>
    </row>
    <row r="3191" spans="3:14">
      <c r="C3191" t="str">
        <f>IF('Hoja1_datos de origen'!$I3191&gt;=edad_minima,'Hoja1_datos de origen'!$C3191,"")</f>
        <v/>
      </c>
      <c r="D3191" t="str">
        <f>IF(LEN($C3191)&gt;0,(CONCATENATE('Hoja1_datos de origen'!$V3191,"-",'Hoja1_datos de origen'!$R3191,"-",TEXT('Hoja1_datos de origen'!$I3191,"000"),"-",'Hoja1_datos de origen'!$C3191)),"")</f>
        <v/>
      </c>
      <c r="E3191" t="str">
        <f>IF(LEN($C3191)&gt;0,COUNTIF($D:$D,"&gt;="&amp;$D3191),"")</f>
        <v/>
      </c>
      <c r="F3191" t="str">
        <f t="shared" si="96"/>
        <v/>
      </c>
      <c r="G3191" t="str">
        <f t="shared" si="97"/>
        <v/>
      </c>
      <c r="H3191" t="str">
        <f>IF(LEN($F3191)&gt;0,INDEX('Hoja1_datos de origen'!$V:$V,MATCH($F3191,$E:$E,0)),"")</f>
        <v/>
      </c>
      <c r="I3191" t="str">
        <f>IF(LEN($F3191)&gt;0,INDEX('Hoja1_datos de origen'!$R:$R,MATCH($F3191,$E:$E,0)),"")</f>
        <v/>
      </c>
      <c r="J3191" t="str">
        <f>IF(LEN($F3191)&gt;0,IF(INDEX('Hoja1_datos de origen'!$F:$F,MATCH($F3191,$E:$E,0))="","",INDEX('Hoja1_datos de origen'!$F:$F,MATCH($F3191,$E:$E,0))),"")</f>
        <v/>
      </c>
      <c r="K3191" s="10" t="str">
        <f>IF(LEN($F3191)&gt;0,INDEX('Hoja1_datos de origen'!$I:$I,MATCH($F3191,$E:$E,0)),"")</f>
        <v/>
      </c>
      <c r="L3191" s="10" t="str">
        <f>IF(LEN($F3191)&gt;0,INDEX('Hoja1_datos de origen'!$G:$G,MATCH($F3191,$E:$E,0)),"")</f>
        <v/>
      </c>
      <c r="M3191" t="str">
        <f>IF(LEN($F3191)&gt;0,INDEX('Hoja1_datos de origen'!$C:$C,MATCH($F3191,$E:$E,0)),"")</f>
        <v/>
      </c>
      <c r="N3191" t="str">
        <f>IF(LEN($F3191)&gt;0,INDEX('Hoja1_datos de origen'!$U:$U,MATCH($F3191,$E:$E,0)),"")</f>
        <v/>
      </c>
    </row>
    <row r="3192" spans="3:14">
      <c r="C3192" t="str">
        <f>IF('Hoja1_datos de origen'!$I3192&gt;=edad_minima,'Hoja1_datos de origen'!$C3192,"")</f>
        <v/>
      </c>
      <c r="D3192" t="str">
        <f>IF(LEN($C3192)&gt;0,(CONCATENATE('Hoja1_datos de origen'!$V3192,"-",'Hoja1_datos de origen'!$R3192,"-",TEXT('Hoja1_datos de origen'!$I3192,"000"),"-",'Hoja1_datos de origen'!$C3192)),"")</f>
        <v/>
      </c>
      <c r="E3192" t="str">
        <f>IF(LEN($C3192)&gt;0,COUNTIF($D:$D,"&gt;="&amp;$D3192),"")</f>
        <v/>
      </c>
      <c r="F3192" t="str">
        <f t="shared" si="96"/>
        <v/>
      </c>
      <c r="G3192" t="str">
        <f t="shared" si="97"/>
        <v/>
      </c>
      <c r="H3192" t="str">
        <f>IF(LEN($F3192)&gt;0,INDEX('Hoja1_datos de origen'!$V:$V,MATCH($F3192,$E:$E,0)),"")</f>
        <v/>
      </c>
      <c r="I3192" t="str">
        <f>IF(LEN($F3192)&gt;0,INDEX('Hoja1_datos de origen'!$R:$R,MATCH($F3192,$E:$E,0)),"")</f>
        <v/>
      </c>
      <c r="J3192" t="str">
        <f>IF(LEN($F3192)&gt;0,IF(INDEX('Hoja1_datos de origen'!$F:$F,MATCH($F3192,$E:$E,0))="","",INDEX('Hoja1_datos de origen'!$F:$F,MATCH($F3192,$E:$E,0))),"")</f>
        <v/>
      </c>
      <c r="K3192" s="10" t="str">
        <f>IF(LEN($F3192)&gt;0,INDEX('Hoja1_datos de origen'!$I:$I,MATCH($F3192,$E:$E,0)),"")</f>
        <v/>
      </c>
      <c r="L3192" s="10" t="str">
        <f>IF(LEN($F3192)&gt;0,INDEX('Hoja1_datos de origen'!$G:$G,MATCH($F3192,$E:$E,0)),"")</f>
        <v/>
      </c>
      <c r="M3192" t="str">
        <f>IF(LEN($F3192)&gt;0,INDEX('Hoja1_datos de origen'!$C:$C,MATCH($F3192,$E:$E,0)),"")</f>
        <v/>
      </c>
      <c r="N3192" t="str">
        <f>IF(LEN($F3192)&gt;0,INDEX('Hoja1_datos de origen'!$U:$U,MATCH($F3192,$E:$E,0)),"")</f>
        <v/>
      </c>
    </row>
    <row r="3193" spans="3:14">
      <c r="C3193" t="str">
        <f>IF('Hoja1_datos de origen'!$I3193&gt;=edad_minima,'Hoja1_datos de origen'!$C3193,"")</f>
        <v/>
      </c>
      <c r="D3193" t="str">
        <f>IF(LEN($C3193)&gt;0,(CONCATENATE('Hoja1_datos de origen'!$V3193,"-",'Hoja1_datos de origen'!$R3193,"-",TEXT('Hoja1_datos de origen'!$I3193,"000"),"-",'Hoja1_datos de origen'!$C3193)),"")</f>
        <v/>
      </c>
      <c r="E3193" t="str">
        <f>IF(LEN($C3193)&gt;0,COUNTIF($D:$D,"&gt;="&amp;$D3193),"")</f>
        <v/>
      </c>
      <c r="F3193" t="str">
        <f t="shared" si="96"/>
        <v/>
      </c>
      <c r="G3193" t="str">
        <f t="shared" si="97"/>
        <v/>
      </c>
      <c r="H3193" t="str">
        <f>IF(LEN($F3193)&gt;0,INDEX('Hoja1_datos de origen'!$V:$V,MATCH($F3193,$E:$E,0)),"")</f>
        <v/>
      </c>
      <c r="I3193" t="str">
        <f>IF(LEN($F3193)&gt;0,INDEX('Hoja1_datos de origen'!$R:$R,MATCH($F3193,$E:$E,0)),"")</f>
        <v/>
      </c>
      <c r="J3193" t="str">
        <f>IF(LEN($F3193)&gt;0,IF(INDEX('Hoja1_datos de origen'!$F:$F,MATCH($F3193,$E:$E,0))="","",INDEX('Hoja1_datos de origen'!$F:$F,MATCH($F3193,$E:$E,0))),"")</f>
        <v/>
      </c>
      <c r="K3193" s="10" t="str">
        <f>IF(LEN($F3193)&gt;0,INDEX('Hoja1_datos de origen'!$I:$I,MATCH($F3193,$E:$E,0)),"")</f>
        <v/>
      </c>
      <c r="L3193" s="10" t="str">
        <f>IF(LEN($F3193)&gt;0,INDEX('Hoja1_datos de origen'!$G:$G,MATCH($F3193,$E:$E,0)),"")</f>
        <v/>
      </c>
      <c r="M3193" t="str">
        <f>IF(LEN($F3193)&gt;0,INDEX('Hoja1_datos de origen'!$C:$C,MATCH($F3193,$E:$E,0)),"")</f>
        <v/>
      </c>
      <c r="N3193" t="str">
        <f>IF(LEN($F3193)&gt;0,INDEX('Hoja1_datos de origen'!$U:$U,MATCH($F3193,$E:$E,0)),"")</f>
        <v/>
      </c>
    </row>
    <row r="3194" spans="3:14">
      <c r="C3194" t="str">
        <f>IF('Hoja1_datos de origen'!$I3194&gt;=edad_minima,'Hoja1_datos de origen'!$C3194,"")</f>
        <v/>
      </c>
      <c r="D3194" t="str">
        <f>IF(LEN($C3194)&gt;0,(CONCATENATE('Hoja1_datos de origen'!$V3194,"-",'Hoja1_datos de origen'!$R3194,"-",TEXT('Hoja1_datos de origen'!$I3194,"000"),"-",'Hoja1_datos de origen'!$C3194)),"")</f>
        <v/>
      </c>
      <c r="E3194" t="str">
        <f>IF(LEN($C3194)&gt;0,COUNTIF($D:$D,"&gt;="&amp;$D3194),"")</f>
        <v/>
      </c>
      <c r="F3194" t="str">
        <f t="shared" si="96"/>
        <v/>
      </c>
      <c r="G3194" t="str">
        <f t="shared" si="97"/>
        <v/>
      </c>
      <c r="H3194" t="str">
        <f>IF(LEN($F3194)&gt;0,INDEX('Hoja1_datos de origen'!$V:$V,MATCH($F3194,$E:$E,0)),"")</f>
        <v/>
      </c>
      <c r="I3194" t="str">
        <f>IF(LEN($F3194)&gt;0,INDEX('Hoja1_datos de origen'!$R:$R,MATCH($F3194,$E:$E,0)),"")</f>
        <v/>
      </c>
      <c r="J3194" t="str">
        <f>IF(LEN($F3194)&gt;0,IF(INDEX('Hoja1_datos de origen'!$F:$F,MATCH($F3194,$E:$E,0))="","",INDEX('Hoja1_datos de origen'!$F:$F,MATCH($F3194,$E:$E,0))),"")</f>
        <v/>
      </c>
      <c r="K3194" s="10" t="str">
        <f>IF(LEN($F3194)&gt;0,INDEX('Hoja1_datos de origen'!$I:$I,MATCH($F3194,$E:$E,0)),"")</f>
        <v/>
      </c>
      <c r="L3194" s="10" t="str">
        <f>IF(LEN($F3194)&gt;0,INDEX('Hoja1_datos de origen'!$G:$G,MATCH($F3194,$E:$E,0)),"")</f>
        <v/>
      </c>
      <c r="M3194" t="str">
        <f>IF(LEN($F3194)&gt;0,INDEX('Hoja1_datos de origen'!$C:$C,MATCH($F3194,$E:$E,0)),"")</f>
        <v/>
      </c>
      <c r="N3194" t="str">
        <f>IF(LEN($F3194)&gt;0,INDEX('Hoja1_datos de origen'!$U:$U,MATCH($F3194,$E:$E,0)),"")</f>
        <v/>
      </c>
    </row>
    <row r="3195" spans="3:14">
      <c r="C3195" t="str">
        <f>IF('Hoja1_datos de origen'!$I3195&gt;=edad_minima,'Hoja1_datos de origen'!$C3195,"")</f>
        <v/>
      </c>
      <c r="D3195" t="str">
        <f>IF(LEN($C3195)&gt;0,(CONCATENATE('Hoja1_datos de origen'!$V3195,"-",'Hoja1_datos de origen'!$R3195,"-",TEXT('Hoja1_datos de origen'!$I3195,"000"),"-",'Hoja1_datos de origen'!$C3195)),"")</f>
        <v/>
      </c>
      <c r="E3195" t="str">
        <f>IF(LEN($C3195)&gt;0,COUNTIF($D:$D,"&gt;="&amp;$D3195),"")</f>
        <v/>
      </c>
      <c r="F3195" t="str">
        <f t="shared" si="96"/>
        <v/>
      </c>
      <c r="G3195" t="str">
        <f t="shared" si="97"/>
        <v/>
      </c>
      <c r="H3195" t="str">
        <f>IF(LEN($F3195)&gt;0,INDEX('Hoja1_datos de origen'!$V:$V,MATCH($F3195,$E:$E,0)),"")</f>
        <v/>
      </c>
      <c r="I3195" t="str">
        <f>IF(LEN($F3195)&gt;0,INDEX('Hoja1_datos de origen'!$R:$R,MATCH($F3195,$E:$E,0)),"")</f>
        <v/>
      </c>
      <c r="J3195" t="str">
        <f>IF(LEN($F3195)&gt;0,IF(INDEX('Hoja1_datos de origen'!$F:$F,MATCH($F3195,$E:$E,0))="","",INDEX('Hoja1_datos de origen'!$F:$F,MATCH($F3195,$E:$E,0))),"")</f>
        <v/>
      </c>
      <c r="K3195" s="10" t="str">
        <f>IF(LEN($F3195)&gt;0,INDEX('Hoja1_datos de origen'!$I:$I,MATCH($F3195,$E:$E,0)),"")</f>
        <v/>
      </c>
      <c r="L3195" s="10" t="str">
        <f>IF(LEN($F3195)&gt;0,INDEX('Hoja1_datos de origen'!$G:$G,MATCH($F3195,$E:$E,0)),"")</f>
        <v/>
      </c>
      <c r="M3195" t="str">
        <f>IF(LEN($F3195)&gt;0,INDEX('Hoja1_datos de origen'!$C:$C,MATCH($F3195,$E:$E,0)),"")</f>
        <v/>
      </c>
      <c r="N3195" t="str">
        <f>IF(LEN($F3195)&gt;0,INDEX('Hoja1_datos de origen'!$U:$U,MATCH($F3195,$E:$E,0)),"")</f>
        <v/>
      </c>
    </row>
    <row r="3196" spans="3:14">
      <c r="C3196" t="str">
        <f>IF('Hoja1_datos de origen'!$I3196&gt;=edad_minima,'Hoja1_datos de origen'!$C3196,"")</f>
        <v/>
      </c>
      <c r="D3196" t="str">
        <f>IF(LEN($C3196)&gt;0,(CONCATENATE('Hoja1_datos de origen'!$V3196,"-",'Hoja1_datos de origen'!$R3196,"-",TEXT('Hoja1_datos de origen'!$I3196,"000"),"-",'Hoja1_datos de origen'!$C3196)),"")</f>
        <v/>
      </c>
      <c r="E3196" t="str">
        <f>IF(LEN($C3196)&gt;0,COUNTIF($D:$D,"&gt;="&amp;$D3196),"")</f>
        <v/>
      </c>
      <c r="F3196" t="str">
        <f t="shared" si="96"/>
        <v/>
      </c>
      <c r="G3196" t="str">
        <f t="shared" si="97"/>
        <v/>
      </c>
      <c r="H3196" t="str">
        <f>IF(LEN($F3196)&gt;0,INDEX('Hoja1_datos de origen'!$V:$V,MATCH($F3196,$E:$E,0)),"")</f>
        <v/>
      </c>
      <c r="I3196" t="str">
        <f>IF(LEN($F3196)&gt;0,INDEX('Hoja1_datos de origen'!$R:$R,MATCH($F3196,$E:$E,0)),"")</f>
        <v/>
      </c>
      <c r="J3196" t="str">
        <f>IF(LEN($F3196)&gt;0,IF(INDEX('Hoja1_datos de origen'!$F:$F,MATCH($F3196,$E:$E,0))="","",INDEX('Hoja1_datos de origen'!$F:$F,MATCH($F3196,$E:$E,0))),"")</f>
        <v/>
      </c>
      <c r="K3196" s="10" t="str">
        <f>IF(LEN($F3196)&gt;0,INDEX('Hoja1_datos de origen'!$I:$I,MATCH($F3196,$E:$E,0)),"")</f>
        <v/>
      </c>
      <c r="L3196" s="10" t="str">
        <f>IF(LEN($F3196)&gt;0,INDEX('Hoja1_datos de origen'!$G:$G,MATCH($F3196,$E:$E,0)),"")</f>
        <v/>
      </c>
      <c r="M3196" t="str">
        <f>IF(LEN($F3196)&gt;0,INDEX('Hoja1_datos de origen'!$C:$C,MATCH($F3196,$E:$E,0)),"")</f>
        <v/>
      </c>
      <c r="N3196" t="str">
        <f>IF(LEN($F3196)&gt;0,INDEX('Hoja1_datos de origen'!$U:$U,MATCH($F3196,$E:$E,0)),"")</f>
        <v/>
      </c>
    </row>
    <row r="3197" spans="3:14">
      <c r="C3197" t="str">
        <f>IF('Hoja1_datos de origen'!$I3197&gt;=edad_minima,'Hoja1_datos de origen'!$C3197,"")</f>
        <v/>
      </c>
      <c r="D3197" t="str">
        <f>IF(LEN($C3197)&gt;0,(CONCATENATE('Hoja1_datos de origen'!$V3197,"-",'Hoja1_datos de origen'!$R3197,"-",TEXT('Hoja1_datos de origen'!$I3197,"000"),"-",'Hoja1_datos de origen'!$C3197)),"")</f>
        <v/>
      </c>
      <c r="E3197" t="str">
        <f>IF(LEN($C3197)&gt;0,COUNTIF($D:$D,"&gt;="&amp;$D3197),"")</f>
        <v/>
      </c>
      <c r="F3197" t="str">
        <f t="shared" si="96"/>
        <v/>
      </c>
      <c r="G3197" t="str">
        <f t="shared" si="97"/>
        <v/>
      </c>
      <c r="H3197" t="str">
        <f>IF(LEN($F3197)&gt;0,INDEX('Hoja1_datos de origen'!$V:$V,MATCH($F3197,$E:$E,0)),"")</f>
        <v/>
      </c>
      <c r="I3197" t="str">
        <f>IF(LEN($F3197)&gt;0,INDEX('Hoja1_datos de origen'!$R:$R,MATCH($F3197,$E:$E,0)),"")</f>
        <v/>
      </c>
      <c r="J3197" t="str">
        <f>IF(LEN($F3197)&gt;0,IF(INDEX('Hoja1_datos de origen'!$F:$F,MATCH($F3197,$E:$E,0))="","",INDEX('Hoja1_datos de origen'!$F:$F,MATCH($F3197,$E:$E,0))),"")</f>
        <v/>
      </c>
      <c r="K3197" s="10" t="str">
        <f>IF(LEN($F3197)&gt;0,INDEX('Hoja1_datos de origen'!$I:$I,MATCH($F3197,$E:$E,0)),"")</f>
        <v/>
      </c>
      <c r="L3197" s="10" t="str">
        <f>IF(LEN($F3197)&gt;0,INDEX('Hoja1_datos de origen'!$G:$G,MATCH($F3197,$E:$E,0)),"")</f>
        <v/>
      </c>
      <c r="M3197" t="str">
        <f>IF(LEN($F3197)&gt;0,INDEX('Hoja1_datos de origen'!$C:$C,MATCH($F3197,$E:$E,0)),"")</f>
        <v/>
      </c>
      <c r="N3197" t="str">
        <f>IF(LEN($F3197)&gt;0,INDEX('Hoja1_datos de origen'!$U:$U,MATCH($F3197,$E:$E,0)),"")</f>
        <v/>
      </c>
    </row>
    <row r="3198" spans="3:14">
      <c r="C3198" t="str">
        <f>IF('Hoja1_datos de origen'!$I3198&gt;=edad_minima,'Hoja1_datos de origen'!$C3198,"")</f>
        <v/>
      </c>
      <c r="D3198" t="str">
        <f>IF(LEN($C3198)&gt;0,(CONCATENATE('Hoja1_datos de origen'!$V3198,"-",'Hoja1_datos de origen'!$R3198,"-",TEXT('Hoja1_datos de origen'!$I3198,"000"),"-",'Hoja1_datos de origen'!$C3198)),"")</f>
        <v/>
      </c>
      <c r="E3198" t="str">
        <f>IF(LEN($C3198)&gt;0,COUNTIF($D:$D,"&gt;="&amp;$D3198),"")</f>
        <v/>
      </c>
      <c r="F3198" t="str">
        <f t="shared" si="96"/>
        <v/>
      </c>
      <c r="G3198" t="str">
        <f t="shared" si="97"/>
        <v/>
      </c>
      <c r="H3198" t="str">
        <f>IF(LEN($F3198)&gt;0,INDEX('Hoja1_datos de origen'!$V:$V,MATCH($F3198,$E:$E,0)),"")</f>
        <v/>
      </c>
      <c r="I3198" t="str">
        <f>IF(LEN($F3198)&gt;0,INDEX('Hoja1_datos de origen'!$R:$R,MATCH($F3198,$E:$E,0)),"")</f>
        <v/>
      </c>
      <c r="J3198" t="str">
        <f>IF(LEN($F3198)&gt;0,IF(INDEX('Hoja1_datos de origen'!$F:$F,MATCH($F3198,$E:$E,0))="","",INDEX('Hoja1_datos de origen'!$F:$F,MATCH($F3198,$E:$E,0))),"")</f>
        <v/>
      </c>
      <c r="K3198" s="10" t="str">
        <f>IF(LEN($F3198)&gt;0,INDEX('Hoja1_datos de origen'!$I:$I,MATCH($F3198,$E:$E,0)),"")</f>
        <v/>
      </c>
      <c r="L3198" s="10" t="str">
        <f>IF(LEN($F3198)&gt;0,INDEX('Hoja1_datos de origen'!$G:$G,MATCH($F3198,$E:$E,0)),"")</f>
        <v/>
      </c>
      <c r="M3198" t="str">
        <f>IF(LEN($F3198)&gt;0,INDEX('Hoja1_datos de origen'!$C:$C,MATCH($F3198,$E:$E,0)),"")</f>
        <v/>
      </c>
      <c r="N3198" t="str">
        <f>IF(LEN($F3198)&gt;0,INDEX('Hoja1_datos de origen'!$U:$U,MATCH($F3198,$E:$E,0)),"")</f>
        <v/>
      </c>
    </row>
    <row r="3199" spans="3:14">
      <c r="C3199" t="str">
        <f>IF('Hoja1_datos de origen'!$I3199&gt;=edad_minima,'Hoja1_datos de origen'!$C3199,"")</f>
        <v/>
      </c>
      <c r="D3199" t="str">
        <f>IF(LEN($C3199)&gt;0,(CONCATENATE('Hoja1_datos de origen'!$V3199,"-",'Hoja1_datos de origen'!$R3199,"-",TEXT('Hoja1_datos de origen'!$I3199,"000"),"-",'Hoja1_datos de origen'!$C3199)),"")</f>
        <v/>
      </c>
      <c r="E3199" t="str">
        <f>IF(LEN($C3199)&gt;0,COUNTIF($D:$D,"&gt;="&amp;$D3199),"")</f>
        <v/>
      </c>
      <c r="F3199" t="str">
        <f t="shared" si="96"/>
        <v/>
      </c>
      <c r="G3199" t="str">
        <f t="shared" si="97"/>
        <v/>
      </c>
      <c r="H3199" t="str">
        <f>IF(LEN($F3199)&gt;0,INDEX('Hoja1_datos de origen'!$V:$V,MATCH($F3199,$E:$E,0)),"")</f>
        <v/>
      </c>
      <c r="I3199" t="str">
        <f>IF(LEN($F3199)&gt;0,INDEX('Hoja1_datos de origen'!$R:$R,MATCH($F3199,$E:$E,0)),"")</f>
        <v/>
      </c>
      <c r="J3199" t="str">
        <f>IF(LEN($F3199)&gt;0,IF(INDEX('Hoja1_datos de origen'!$F:$F,MATCH($F3199,$E:$E,0))="","",INDEX('Hoja1_datos de origen'!$F:$F,MATCH($F3199,$E:$E,0))),"")</f>
        <v/>
      </c>
      <c r="K3199" s="10" t="str">
        <f>IF(LEN($F3199)&gt;0,INDEX('Hoja1_datos de origen'!$I:$I,MATCH($F3199,$E:$E,0)),"")</f>
        <v/>
      </c>
      <c r="L3199" s="10" t="str">
        <f>IF(LEN($F3199)&gt;0,INDEX('Hoja1_datos de origen'!$G:$G,MATCH($F3199,$E:$E,0)),"")</f>
        <v/>
      </c>
      <c r="M3199" t="str">
        <f>IF(LEN($F3199)&gt;0,INDEX('Hoja1_datos de origen'!$C:$C,MATCH($F3199,$E:$E,0)),"")</f>
        <v/>
      </c>
      <c r="N3199" t="str">
        <f>IF(LEN($F3199)&gt;0,INDEX('Hoja1_datos de origen'!$U:$U,MATCH($F3199,$E:$E,0)),"")</f>
        <v/>
      </c>
    </row>
    <row r="3200" spans="3:14">
      <c r="C3200" t="str">
        <f>IF('Hoja1_datos de origen'!$I3200&gt;=edad_minima,'Hoja1_datos de origen'!$C3200,"")</f>
        <v/>
      </c>
      <c r="D3200" t="str">
        <f>IF(LEN($C3200)&gt;0,(CONCATENATE('Hoja1_datos de origen'!$V3200,"-",'Hoja1_datos de origen'!$R3200,"-",TEXT('Hoja1_datos de origen'!$I3200,"000"),"-",'Hoja1_datos de origen'!$C3200)),"")</f>
        <v/>
      </c>
      <c r="E3200" t="str">
        <f>IF(LEN($C3200)&gt;0,COUNTIF($D:$D,"&gt;="&amp;$D3200),"")</f>
        <v/>
      </c>
      <c r="F3200" t="str">
        <f t="shared" si="96"/>
        <v/>
      </c>
      <c r="G3200" t="str">
        <f t="shared" si="97"/>
        <v/>
      </c>
      <c r="H3200" t="str">
        <f>IF(LEN($F3200)&gt;0,INDEX('Hoja1_datos de origen'!$V:$V,MATCH($F3200,$E:$E,0)),"")</f>
        <v/>
      </c>
      <c r="I3200" t="str">
        <f>IF(LEN($F3200)&gt;0,INDEX('Hoja1_datos de origen'!$R:$R,MATCH($F3200,$E:$E,0)),"")</f>
        <v/>
      </c>
      <c r="J3200" t="str">
        <f>IF(LEN($F3200)&gt;0,IF(INDEX('Hoja1_datos de origen'!$F:$F,MATCH($F3200,$E:$E,0))="","",INDEX('Hoja1_datos de origen'!$F:$F,MATCH($F3200,$E:$E,0))),"")</f>
        <v/>
      </c>
      <c r="K3200" s="10" t="str">
        <f>IF(LEN($F3200)&gt;0,INDEX('Hoja1_datos de origen'!$I:$I,MATCH($F3200,$E:$E,0)),"")</f>
        <v/>
      </c>
      <c r="L3200" s="10" t="str">
        <f>IF(LEN($F3200)&gt;0,INDEX('Hoja1_datos de origen'!$G:$G,MATCH($F3200,$E:$E,0)),"")</f>
        <v/>
      </c>
      <c r="M3200" t="str">
        <f>IF(LEN($F3200)&gt;0,INDEX('Hoja1_datos de origen'!$C:$C,MATCH($F3200,$E:$E,0)),"")</f>
        <v/>
      </c>
      <c r="N3200" t="str">
        <f>IF(LEN($F3200)&gt;0,INDEX('Hoja1_datos de origen'!$U:$U,MATCH($F3200,$E:$E,0)),"")</f>
        <v/>
      </c>
    </row>
    <row r="3201" spans="3:14">
      <c r="C3201" t="str">
        <f>IF('Hoja1_datos de origen'!$I3201&gt;=edad_minima,'Hoja1_datos de origen'!$C3201,"")</f>
        <v/>
      </c>
      <c r="D3201" t="str">
        <f>IF(LEN($C3201)&gt;0,(CONCATENATE('Hoja1_datos de origen'!$V3201,"-",'Hoja1_datos de origen'!$R3201,"-",TEXT('Hoja1_datos de origen'!$I3201,"000"),"-",'Hoja1_datos de origen'!$C3201)),"")</f>
        <v/>
      </c>
      <c r="E3201" t="str">
        <f>IF(LEN($C3201)&gt;0,COUNTIF($D:$D,"&gt;="&amp;$D3201),"")</f>
        <v/>
      </c>
      <c r="F3201" t="str">
        <f t="shared" si="96"/>
        <v/>
      </c>
      <c r="G3201" t="str">
        <f t="shared" si="97"/>
        <v/>
      </c>
      <c r="H3201" t="str">
        <f>IF(LEN($F3201)&gt;0,INDEX('Hoja1_datos de origen'!$V:$V,MATCH($F3201,$E:$E,0)),"")</f>
        <v/>
      </c>
      <c r="I3201" t="str">
        <f>IF(LEN($F3201)&gt;0,INDEX('Hoja1_datos de origen'!$R:$R,MATCH($F3201,$E:$E,0)),"")</f>
        <v/>
      </c>
      <c r="J3201" t="str">
        <f>IF(LEN($F3201)&gt;0,IF(INDEX('Hoja1_datos de origen'!$F:$F,MATCH($F3201,$E:$E,0))="","",INDEX('Hoja1_datos de origen'!$F:$F,MATCH($F3201,$E:$E,0))),"")</f>
        <v/>
      </c>
      <c r="K3201" s="10" t="str">
        <f>IF(LEN($F3201)&gt;0,INDEX('Hoja1_datos de origen'!$I:$I,MATCH($F3201,$E:$E,0)),"")</f>
        <v/>
      </c>
      <c r="L3201" s="10" t="str">
        <f>IF(LEN($F3201)&gt;0,INDEX('Hoja1_datos de origen'!$G:$G,MATCH($F3201,$E:$E,0)),"")</f>
        <v/>
      </c>
      <c r="M3201" t="str">
        <f>IF(LEN($F3201)&gt;0,INDEX('Hoja1_datos de origen'!$C:$C,MATCH($F3201,$E:$E,0)),"")</f>
        <v/>
      </c>
      <c r="N3201" t="str">
        <f>IF(LEN($F3201)&gt;0,INDEX('Hoja1_datos de origen'!$U:$U,MATCH($F3201,$E:$E,0)),"")</f>
        <v/>
      </c>
    </row>
    <row r="3202" spans="3:14">
      <c r="C3202" t="str">
        <f>IF('Hoja1_datos de origen'!$I3202&gt;=edad_minima,'Hoja1_datos de origen'!$C3202,"")</f>
        <v/>
      </c>
      <c r="D3202" t="str">
        <f>IF(LEN($C3202)&gt;0,(CONCATENATE('Hoja1_datos de origen'!$V3202,"-",'Hoja1_datos de origen'!$R3202,"-",TEXT('Hoja1_datos de origen'!$I3202,"000"),"-",'Hoja1_datos de origen'!$C3202)),"")</f>
        <v/>
      </c>
      <c r="E3202" t="str">
        <f>IF(LEN($C3202)&gt;0,COUNTIF($D:$D,"&gt;="&amp;$D3202),"")</f>
        <v/>
      </c>
      <c r="F3202" t="str">
        <f t="shared" si="96"/>
        <v/>
      </c>
      <c r="G3202" t="str">
        <f t="shared" si="97"/>
        <v/>
      </c>
      <c r="H3202" t="str">
        <f>IF(LEN($F3202)&gt;0,INDEX('Hoja1_datos de origen'!$V:$V,MATCH($F3202,$E:$E,0)),"")</f>
        <v/>
      </c>
      <c r="I3202" t="str">
        <f>IF(LEN($F3202)&gt;0,INDEX('Hoja1_datos de origen'!$R:$R,MATCH($F3202,$E:$E,0)),"")</f>
        <v/>
      </c>
      <c r="J3202" t="str">
        <f>IF(LEN($F3202)&gt;0,IF(INDEX('Hoja1_datos de origen'!$F:$F,MATCH($F3202,$E:$E,0))="","",INDEX('Hoja1_datos de origen'!$F:$F,MATCH($F3202,$E:$E,0))),"")</f>
        <v/>
      </c>
      <c r="K3202" s="10" t="str">
        <f>IF(LEN($F3202)&gt;0,INDEX('Hoja1_datos de origen'!$I:$I,MATCH($F3202,$E:$E,0)),"")</f>
        <v/>
      </c>
      <c r="L3202" s="10" t="str">
        <f>IF(LEN($F3202)&gt;0,INDEX('Hoja1_datos de origen'!$G:$G,MATCH($F3202,$E:$E,0)),"")</f>
        <v/>
      </c>
      <c r="M3202" t="str">
        <f>IF(LEN($F3202)&gt;0,INDEX('Hoja1_datos de origen'!$C:$C,MATCH($F3202,$E:$E,0)),"")</f>
        <v/>
      </c>
      <c r="N3202" t="str">
        <f>IF(LEN($F3202)&gt;0,INDEX('Hoja1_datos de origen'!$U:$U,MATCH($F3202,$E:$E,0)),"")</f>
        <v/>
      </c>
    </row>
    <row r="3203" spans="3:14">
      <c r="C3203" t="str">
        <f>IF('Hoja1_datos de origen'!$I3203&gt;=edad_minima,'Hoja1_datos de origen'!$C3203,"")</f>
        <v/>
      </c>
      <c r="D3203" t="str">
        <f>IF(LEN($C3203)&gt;0,(CONCATENATE('Hoja1_datos de origen'!$V3203,"-",'Hoja1_datos de origen'!$R3203,"-",TEXT('Hoja1_datos de origen'!$I3203,"000"),"-",'Hoja1_datos de origen'!$C3203)),"")</f>
        <v/>
      </c>
      <c r="E3203" t="str">
        <f>IF(LEN($C3203)&gt;0,COUNTIF($D:$D,"&gt;="&amp;$D3203),"")</f>
        <v/>
      </c>
      <c r="F3203" t="str">
        <f t="shared" ref="F3203:F3266" si="98">IFERROR(SMALL($E:$E,ROW()-1),"")</f>
        <v/>
      </c>
      <c r="G3203" t="str">
        <f t="shared" ref="G3203:G3266" si="99">INDEX($D:$D,MATCH($F3203,$E:$E,0))</f>
        <v/>
      </c>
      <c r="H3203" t="str">
        <f>IF(LEN($F3203)&gt;0,INDEX('Hoja1_datos de origen'!$V:$V,MATCH($F3203,$E:$E,0)),"")</f>
        <v/>
      </c>
      <c r="I3203" t="str">
        <f>IF(LEN($F3203)&gt;0,INDEX('Hoja1_datos de origen'!$R:$R,MATCH($F3203,$E:$E,0)),"")</f>
        <v/>
      </c>
      <c r="J3203" t="str">
        <f>IF(LEN($F3203)&gt;0,IF(INDEX('Hoja1_datos de origen'!$F:$F,MATCH($F3203,$E:$E,0))="","",INDEX('Hoja1_datos de origen'!$F:$F,MATCH($F3203,$E:$E,0))),"")</f>
        <v/>
      </c>
      <c r="K3203" s="10" t="str">
        <f>IF(LEN($F3203)&gt;0,INDEX('Hoja1_datos de origen'!$I:$I,MATCH($F3203,$E:$E,0)),"")</f>
        <v/>
      </c>
      <c r="L3203" s="10" t="str">
        <f>IF(LEN($F3203)&gt;0,INDEX('Hoja1_datos de origen'!$G:$G,MATCH($F3203,$E:$E,0)),"")</f>
        <v/>
      </c>
      <c r="M3203" t="str">
        <f>IF(LEN($F3203)&gt;0,INDEX('Hoja1_datos de origen'!$C:$C,MATCH($F3203,$E:$E,0)),"")</f>
        <v/>
      </c>
      <c r="N3203" t="str">
        <f>IF(LEN($F3203)&gt;0,INDEX('Hoja1_datos de origen'!$U:$U,MATCH($F3203,$E:$E,0)),"")</f>
        <v/>
      </c>
    </row>
    <row r="3204" spans="3:14">
      <c r="C3204" t="str">
        <f>IF('Hoja1_datos de origen'!$I3204&gt;=edad_minima,'Hoja1_datos de origen'!$C3204,"")</f>
        <v/>
      </c>
      <c r="D3204" t="str">
        <f>IF(LEN($C3204)&gt;0,(CONCATENATE('Hoja1_datos de origen'!$V3204,"-",'Hoja1_datos de origen'!$R3204,"-",TEXT('Hoja1_datos de origen'!$I3204,"000"),"-",'Hoja1_datos de origen'!$C3204)),"")</f>
        <v/>
      </c>
      <c r="E3204" t="str">
        <f>IF(LEN($C3204)&gt;0,COUNTIF($D:$D,"&gt;="&amp;$D3204),"")</f>
        <v/>
      </c>
      <c r="F3204" t="str">
        <f t="shared" si="98"/>
        <v/>
      </c>
      <c r="G3204" t="str">
        <f t="shared" si="99"/>
        <v/>
      </c>
      <c r="H3204" t="str">
        <f>IF(LEN($F3204)&gt;0,INDEX('Hoja1_datos de origen'!$V:$V,MATCH($F3204,$E:$E,0)),"")</f>
        <v/>
      </c>
      <c r="I3204" t="str">
        <f>IF(LEN($F3204)&gt;0,INDEX('Hoja1_datos de origen'!$R:$R,MATCH($F3204,$E:$E,0)),"")</f>
        <v/>
      </c>
      <c r="J3204" t="str">
        <f>IF(LEN($F3204)&gt;0,IF(INDEX('Hoja1_datos de origen'!$F:$F,MATCH($F3204,$E:$E,0))="","",INDEX('Hoja1_datos de origen'!$F:$F,MATCH($F3204,$E:$E,0))),"")</f>
        <v/>
      </c>
      <c r="K3204" s="10" t="str">
        <f>IF(LEN($F3204)&gt;0,INDEX('Hoja1_datos de origen'!$I:$I,MATCH($F3204,$E:$E,0)),"")</f>
        <v/>
      </c>
      <c r="L3204" s="10" t="str">
        <f>IF(LEN($F3204)&gt;0,INDEX('Hoja1_datos de origen'!$G:$G,MATCH($F3204,$E:$E,0)),"")</f>
        <v/>
      </c>
      <c r="M3204" t="str">
        <f>IF(LEN($F3204)&gt;0,INDEX('Hoja1_datos de origen'!$C:$C,MATCH($F3204,$E:$E,0)),"")</f>
        <v/>
      </c>
      <c r="N3204" t="str">
        <f>IF(LEN($F3204)&gt;0,INDEX('Hoja1_datos de origen'!$U:$U,MATCH($F3204,$E:$E,0)),"")</f>
        <v/>
      </c>
    </row>
    <row r="3205" spans="3:14">
      <c r="C3205" t="str">
        <f>IF('Hoja1_datos de origen'!$I3205&gt;=edad_minima,'Hoja1_datos de origen'!$C3205,"")</f>
        <v/>
      </c>
      <c r="D3205" t="str">
        <f>IF(LEN($C3205)&gt;0,(CONCATENATE('Hoja1_datos de origen'!$V3205,"-",'Hoja1_datos de origen'!$R3205,"-",TEXT('Hoja1_datos de origen'!$I3205,"000"),"-",'Hoja1_datos de origen'!$C3205)),"")</f>
        <v/>
      </c>
      <c r="E3205" t="str">
        <f>IF(LEN($C3205)&gt;0,COUNTIF($D:$D,"&gt;="&amp;$D3205),"")</f>
        <v/>
      </c>
      <c r="F3205" t="str">
        <f t="shared" si="98"/>
        <v/>
      </c>
      <c r="G3205" t="str">
        <f t="shared" si="99"/>
        <v/>
      </c>
      <c r="H3205" t="str">
        <f>IF(LEN($F3205)&gt;0,INDEX('Hoja1_datos de origen'!$V:$V,MATCH($F3205,$E:$E,0)),"")</f>
        <v/>
      </c>
      <c r="I3205" t="str">
        <f>IF(LEN($F3205)&gt;0,INDEX('Hoja1_datos de origen'!$R:$R,MATCH($F3205,$E:$E,0)),"")</f>
        <v/>
      </c>
      <c r="J3205" t="str">
        <f>IF(LEN($F3205)&gt;0,IF(INDEX('Hoja1_datos de origen'!$F:$F,MATCH($F3205,$E:$E,0))="","",INDEX('Hoja1_datos de origen'!$F:$F,MATCH($F3205,$E:$E,0))),"")</f>
        <v/>
      </c>
      <c r="K3205" s="10" t="str">
        <f>IF(LEN($F3205)&gt;0,INDEX('Hoja1_datos de origen'!$I:$I,MATCH($F3205,$E:$E,0)),"")</f>
        <v/>
      </c>
      <c r="L3205" s="10" t="str">
        <f>IF(LEN($F3205)&gt;0,INDEX('Hoja1_datos de origen'!$G:$G,MATCH($F3205,$E:$E,0)),"")</f>
        <v/>
      </c>
      <c r="M3205" t="str">
        <f>IF(LEN($F3205)&gt;0,INDEX('Hoja1_datos de origen'!$C:$C,MATCH($F3205,$E:$E,0)),"")</f>
        <v/>
      </c>
      <c r="N3205" t="str">
        <f>IF(LEN($F3205)&gt;0,INDEX('Hoja1_datos de origen'!$U:$U,MATCH($F3205,$E:$E,0)),"")</f>
        <v/>
      </c>
    </row>
    <row r="3206" spans="3:14">
      <c r="C3206" t="str">
        <f>IF('Hoja1_datos de origen'!$I3206&gt;=edad_minima,'Hoja1_datos de origen'!$C3206,"")</f>
        <v/>
      </c>
      <c r="D3206" t="str">
        <f>IF(LEN($C3206)&gt;0,(CONCATENATE('Hoja1_datos de origen'!$V3206,"-",'Hoja1_datos de origen'!$R3206,"-",TEXT('Hoja1_datos de origen'!$I3206,"000"),"-",'Hoja1_datos de origen'!$C3206)),"")</f>
        <v/>
      </c>
      <c r="E3206" t="str">
        <f>IF(LEN($C3206)&gt;0,COUNTIF($D:$D,"&gt;="&amp;$D3206),"")</f>
        <v/>
      </c>
      <c r="F3206" t="str">
        <f t="shared" si="98"/>
        <v/>
      </c>
      <c r="G3206" t="str">
        <f t="shared" si="99"/>
        <v/>
      </c>
      <c r="H3206" t="str">
        <f>IF(LEN($F3206)&gt;0,INDEX('Hoja1_datos de origen'!$V:$V,MATCH($F3206,$E:$E,0)),"")</f>
        <v/>
      </c>
      <c r="I3206" t="str">
        <f>IF(LEN($F3206)&gt;0,INDEX('Hoja1_datos de origen'!$R:$R,MATCH($F3206,$E:$E,0)),"")</f>
        <v/>
      </c>
      <c r="J3206" t="str">
        <f>IF(LEN($F3206)&gt;0,IF(INDEX('Hoja1_datos de origen'!$F:$F,MATCH($F3206,$E:$E,0))="","",INDEX('Hoja1_datos de origen'!$F:$F,MATCH($F3206,$E:$E,0))),"")</f>
        <v/>
      </c>
      <c r="K3206" s="10" t="str">
        <f>IF(LEN($F3206)&gt;0,INDEX('Hoja1_datos de origen'!$I:$I,MATCH($F3206,$E:$E,0)),"")</f>
        <v/>
      </c>
      <c r="L3206" s="10" t="str">
        <f>IF(LEN($F3206)&gt;0,INDEX('Hoja1_datos de origen'!$G:$G,MATCH($F3206,$E:$E,0)),"")</f>
        <v/>
      </c>
      <c r="M3206" t="str">
        <f>IF(LEN($F3206)&gt;0,INDEX('Hoja1_datos de origen'!$C:$C,MATCH($F3206,$E:$E,0)),"")</f>
        <v/>
      </c>
      <c r="N3206" t="str">
        <f>IF(LEN($F3206)&gt;0,INDEX('Hoja1_datos de origen'!$U:$U,MATCH($F3206,$E:$E,0)),"")</f>
        <v/>
      </c>
    </row>
    <row r="3207" spans="3:14">
      <c r="C3207" t="str">
        <f>IF('Hoja1_datos de origen'!$I3207&gt;=edad_minima,'Hoja1_datos de origen'!$C3207,"")</f>
        <v/>
      </c>
      <c r="D3207" t="str">
        <f>IF(LEN($C3207)&gt;0,(CONCATENATE('Hoja1_datos de origen'!$V3207,"-",'Hoja1_datos de origen'!$R3207,"-",TEXT('Hoja1_datos de origen'!$I3207,"000"),"-",'Hoja1_datos de origen'!$C3207)),"")</f>
        <v/>
      </c>
      <c r="E3207" t="str">
        <f>IF(LEN($C3207)&gt;0,COUNTIF($D:$D,"&gt;="&amp;$D3207),"")</f>
        <v/>
      </c>
      <c r="F3207" t="str">
        <f t="shared" si="98"/>
        <v/>
      </c>
      <c r="G3207" t="str">
        <f t="shared" si="99"/>
        <v/>
      </c>
      <c r="H3207" t="str">
        <f>IF(LEN($F3207)&gt;0,INDEX('Hoja1_datos de origen'!$V:$V,MATCH($F3207,$E:$E,0)),"")</f>
        <v/>
      </c>
      <c r="I3207" t="str">
        <f>IF(LEN($F3207)&gt;0,INDEX('Hoja1_datos de origen'!$R:$R,MATCH($F3207,$E:$E,0)),"")</f>
        <v/>
      </c>
      <c r="J3207" t="str">
        <f>IF(LEN($F3207)&gt;0,IF(INDEX('Hoja1_datos de origen'!$F:$F,MATCH($F3207,$E:$E,0))="","",INDEX('Hoja1_datos de origen'!$F:$F,MATCH($F3207,$E:$E,0))),"")</f>
        <v/>
      </c>
      <c r="K3207" s="10" t="str">
        <f>IF(LEN($F3207)&gt;0,INDEX('Hoja1_datos de origen'!$I:$I,MATCH($F3207,$E:$E,0)),"")</f>
        <v/>
      </c>
      <c r="L3207" s="10" t="str">
        <f>IF(LEN($F3207)&gt;0,INDEX('Hoja1_datos de origen'!$G:$G,MATCH($F3207,$E:$E,0)),"")</f>
        <v/>
      </c>
      <c r="M3207" t="str">
        <f>IF(LEN($F3207)&gt;0,INDEX('Hoja1_datos de origen'!$C:$C,MATCH($F3207,$E:$E,0)),"")</f>
        <v/>
      </c>
      <c r="N3207" t="str">
        <f>IF(LEN($F3207)&gt;0,INDEX('Hoja1_datos de origen'!$U:$U,MATCH($F3207,$E:$E,0)),"")</f>
        <v/>
      </c>
    </row>
    <row r="3208" spans="3:14">
      <c r="C3208" t="str">
        <f>IF('Hoja1_datos de origen'!$I3208&gt;=edad_minima,'Hoja1_datos de origen'!$C3208,"")</f>
        <v/>
      </c>
      <c r="D3208" t="str">
        <f>IF(LEN($C3208)&gt;0,(CONCATENATE('Hoja1_datos de origen'!$V3208,"-",'Hoja1_datos de origen'!$R3208,"-",TEXT('Hoja1_datos de origen'!$I3208,"000"),"-",'Hoja1_datos de origen'!$C3208)),"")</f>
        <v/>
      </c>
      <c r="E3208" t="str">
        <f>IF(LEN($C3208)&gt;0,COUNTIF($D:$D,"&gt;="&amp;$D3208),"")</f>
        <v/>
      </c>
      <c r="F3208" t="str">
        <f t="shared" si="98"/>
        <v/>
      </c>
      <c r="G3208" t="str">
        <f t="shared" si="99"/>
        <v/>
      </c>
      <c r="H3208" t="str">
        <f>IF(LEN($F3208)&gt;0,INDEX('Hoja1_datos de origen'!$V:$V,MATCH($F3208,$E:$E,0)),"")</f>
        <v/>
      </c>
      <c r="I3208" t="str">
        <f>IF(LEN($F3208)&gt;0,INDEX('Hoja1_datos de origen'!$R:$R,MATCH($F3208,$E:$E,0)),"")</f>
        <v/>
      </c>
      <c r="J3208" t="str">
        <f>IF(LEN($F3208)&gt;0,IF(INDEX('Hoja1_datos de origen'!$F:$F,MATCH($F3208,$E:$E,0))="","",INDEX('Hoja1_datos de origen'!$F:$F,MATCH($F3208,$E:$E,0))),"")</f>
        <v/>
      </c>
      <c r="K3208" s="10" t="str">
        <f>IF(LEN($F3208)&gt;0,INDEX('Hoja1_datos de origen'!$I:$I,MATCH($F3208,$E:$E,0)),"")</f>
        <v/>
      </c>
      <c r="L3208" s="10" t="str">
        <f>IF(LEN($F3208)&gt;0,INDEX('Hoja1_datos de origen'!$G:$G,MATCH($F3208,$E:$E,0)),"")</f>
        <v/>
      </c>
      <c r="M3208" t="str">
        <f>IF(LEN($F3208)&gt;0,INDEX('Hoja1_datos de origen'!$C:$C,MATCH($F3208,$E:$E,0)),"")</f>
        <v/>
      </c>
      <c r="N3208" t="str">
        <f>IF(LEN($F3208)&gt;0,INDEX('Hoja1_datos de origen'!$U:$U,MATCH($F3208,$E:$E,0)),"")</f>
        <v/>
      </c>
    </row>
    <row r="3209" spans="3:14">
      <c r="C3209" t="str">
        <f>IF('Hoja1_datos de origen'!$I3209&gt;=edad_minima,'Hoja1_datos de origen'!$C3209,"")</f>
        <v/>
      </c>
      <c r="D3209" t="str">
        <f>IF(LEN($C3209)&gt;0,(CONCATENATE('Hoja1_datos de origen'!$V3209,"-",'Hoja1_datos de origen'!$R3209,"-",TEXT('Hoja1_datos de origen'!$I3209,"000"),"-",'Hoja1_datos de origen'!$C3209)),"")</f>
        <v/>
      </c>
      <c r="E3209" t="str">
        <f>IF(LEN($C3209)&gt;0,COUNTIF($D:$D,"&gt;="&amp;$D3209),"")</f>
        <v/>
      </c>
      <c r="F3209" t="str">
        <f t="shared" si="98"/>
        <v/>
      </c>
      <c r="G3209" t="str">
        <f t="shared" si="99"/>
        <v/>
      </c>
      <c r="H3209" t="str">
        <f>IF(LEN($F3209)&gt;0,INDEX('Hoja1_datos de origen'!$V:$V,MATCH($F3209,$E:$E,0)),"")</f>
        <v/>
      </c>
      <c r="I3209" t="str">
        <f>IF(LEN($F3209)&gt;0,INDEX('Hoja1_datos de origen'!$R:$R,MATCH($F3209,$E:$E,0)),"")</f>
        <v/>
      </c>
      <c r="J3209" t="str">
        <f>IF(LEN($F3209)&gt;0,IF(INDEX('Hoja1_datos de origen'!$F:$F,MATCH($F3209,$E:$E,0))="","",INDEX('Hoja1_datos de origen'!$F:$F,MATCH($F3209,$E:$E,0))),"")</f>
        <v/>
      </c>
      <c r="K3209" s="10" t="str">
        <f>IF(LEN($F3209)&gt;0,INDEX('Hoja1_datos de origen'!$I:$I,MATCH($F3209,$E:$E,0)),"")</f>
        <v/>
      </c>
      <c r="L3209" s="10" t="str">
        <f>IF(LEN($F3209)&gt;0,INDEX('Hoja1_datos de origen'!$G:$G,MATCH($F3209,$E:$E,0)),"")</f>
        <v/>
      </c>
      <c r="M3209" t="str">
        <f>IF(LEN($F3209)&gt;0,INDEX('Hoja1_datos de origen'!$C:$C,MATCH($F3209,$E:$E,0)),"")</f>
        <v/>
      </c>
      <c r="N3209" t="str">
        <f>IF(LEN($F3209)&gt;0,INDEX('Hoja1_datos de origen'!$U:$U,MATCH($F3209,$E:$E,0)),"")</f>
        <v/>
      </c>
    </row>
    <row r="3210" spans="3:14">
      <c r="C3210" t="str">
        <f>IF('Hoja1_datos de origen'!$I3210&gt;=edad_minima,'Hoja1_datos de origen'!$C3210,"")</f>
        <v/>
      </c>
      <c r="D3210" t="str">
        <f>IF(LEN($C3210)&gt;0,(CONCATENATE('Hoja1_datos de origen'!$V3210,"-",'Hoja1_datos de origen'!$R3210,"-",TEXT('Hoja1_datos de origen'!$I3210,"000"),"-",'Hoja1_datos de origen'!$C3210)),"")</f>
        <v/>
      </c>
      <c r="E3210" t="str">
        <f>IF(LEN($C3210)&gt;0,COUNTIF($D:$D,"&gt;="&amp;$D3210),"")</f>
        <v/>
      </c>
      <c r="F3210" t="str">
        <f t="shared" si="98"/>
        <v/>
      </c>
      <c r="G3210" t="str">
        <f t="shared" si="99"/>
        <v/>
      </c>
      <c r="H3210" t="str">
        <f>IF(LEN($F3210)&gt;0,INDEX('Hoja1_datos de origen'!$V:$V,MATCH($F3210,$E:$E,0)),"")</f>
        <v/>
      </c>
      <c r="I3210" t="str">
        <f>IF(LEN($F3210)&gt;0,INDEX('Hoja1_datos de origen'!$R:$R,MATCH($F3210,$E:$E,0)),"")</f>
        <v/>
      </c>
      <c r="J3210" t="str">
        <f>IF(LEN($F3210)&gt;0,IF(INDEX('Hoja1_datos de origen'!$F:$F,MATCH($F3210,$E:$E,0))="","",INDEX('Hoja1_datos de origen'!$F:$F,MATCH($F3210,$E:$E,0))),"")</f>
        <v/>
      </c>
      <c r="K3210" s="10" t="str">
        <f>IF(LEN($F3210)&gt;0,INDEX('Hoja1_datos de origen'!$I:$I,MATCH($F3210,$E:$E,0)),"")</f>
        <v/>
      </c>
      <c r="L3210" s="10" t="str">
        <f>IF(LEN($F3210)&gt;0,INDEX('Hoja1_datos de origen'!$G:$G,MATCH($F3210,$E:$E,0)),"")</f>
        <v/>
      </c>
      <c r="M3210" t="str">
        <f>IF(LEN($F3210)&gt;0,INDEX('Hoja1_datos de origen'!$C:$C,MATCH($F3210,$E:$E,0)),"")</f>
        <v/>
      </c>
      <c r="N3210" t="str">
        <f>IF(LEN($F3210)&gt;0,INDEX('Hoja1_datos de origen'!$U:$U,MATCH($F3210,$E:$E,0)),"")</f>
        <v/>
      </c>
    </row>
    <row r="3211" spans="3:14">
      <c r="C3211" t="str">
        <f>IF('Hoja1_datos de origen'!$I3211&gt;=edad_minima,'Hoja1_datos de origen'!$C3211,"")</f>
        <v/>
      </c>
      <c r="D3211" t="str">
        <f>IF(LEN($C3211)&gt;0,(CONCATENATE('Hoja1_datos de origen'!$V3211,"-",'Hoja1_datos de origen'!$R3211,"-",TEXT('Hoja1_datos de origen'!$I3211,"000"),"-",'Hoja1_datos de origen'!$C3211)),"")</f>
        <v/>
      </c>
      <c r="E3211" t="str">
        <f>IF(LEN($C3211)&gt;0,COUNTIF($D:$D,"&gt;="&amp;$D3211),"")</f>
        <v/>
      </c>
      <c r="F3211" t="str">
        <f t="shared" si="98"/>
        <v/>
      </c>
      <c r="G3211" t="str">
        <f t="shared" si="99"/>
        <v/>
      </c>
      <c r="H3211" t="str">
        <f>IF(LEN($F3211)&gt;0,INDEX('Hoja1_datos de origen'!$V:$V,MATCH($F3211,$E:$E,0)),"")</f>
        <v/>
      </c>
      <c r="I3211" t="str">
        <f>IF(LEN($F3211)&gt;0,INDEX('Hoja1_datos de origen'!$R:$R,MATCH($F3211,$E:$E,0)),"")</f>
        <v/>
      </c>
      <c r="J3211" t="str">
        <f>IF(LEN($F3211)&gt;0,IF(INDEX('Hoja1_datos de origen'!$F:$F,MATCH($F3211,$E:$E,0))="","",INDEX('Hoja1_datos de origen'!$F:$F,MATCH($F3211,$E:$E,0))),"")</f>
        <v/>
      </c>
      <c r="K3211" s="10" t="str">
        <f>IF(LEN($F3211)&gt;0,INDEX('Hoja1_datos de origen'!$I:$I,MATCH($F3211,$E:$E,0)),"")</f>
        <v/>
      </c>
      <c r="L3211" s="10" t="str">
        <f>IF(LEN($F3211)&gt;0,INDEX('Hoja1_datos de origen'!$G:$G,MATCH($F3211,$E:$E,0)),"")</f>
        <v/>
      </c>
      <c r="M3211" t="str">
        <f>IF(LEN($F3211)&gt;0,INDEX('Hoja1_datos de origen'!$C:$C,MATCH($F3211,$E:$E,0)),"")</f>
        <v/>
      </c>
      <c r="N3211" t="str">
        <f>IF(LEN($F3211)&gt;0,INDEX('Hoja1_datos de origen'!$U:$U,MATCH($F3211,$E:$E,0)),"")</f>
        <v/>
      </c>
    </row>
    <row r="3212" spans="3:14">
      <c r="C3212" t="str">
        <f>IF('Hoja1_datos de origen'!$I3212&gt;=edad_minima,'Hoja1_datos de origen'!$C3212,"")</f>
        <v/>
      </c>
      <c r="D3212" t="str">
        <f>IF(LEN($C3212)&gt;0,(CONCATENATE('Hoja1_datos de origen'!$V3212,"-",'Hoja1_datos de origen'!$R3212,"-",TEXT('Hoja1_datos de origen'!$I3212,"000"),"-",'Hoja1_datos de origen'!$C3212)),"")</f>
        <v/>
      </c>
      <c r="E3212" t="str">
        <f>IF(LEN($C3212)&gt;0,COUNTIF($D:$D,"&gt;="&amp;$D3212),"")</f>
        <v/>
      </c>
      <c r="F3212" t="str">
        <f t="shared" si="98"/>
        <v/>
      </c>
      <c r="G3212" t="str">
        <f t="shared" si="99"/>
        <v/>
      </c>
      <c r="H3212" t="str">
        <f>IF(LEN($F3212)&gt;0,INDEX('Hoja1_datos de origen'!$V:$V,MATCH($F3212,$E:$E,0)),"")</f>
        <v/>
      </c>
      <c r="I3212" t="str">
        <f>IF(LEN($F3212)&gt;0,INDEX('Hoja1_datos de origen'!$R:$R,MATCH($F3212,$E:$E,0)),"")</f>
        <v/>
      </c>
      <c r="J3212" t="str">
        <f>IF(LEN($F3212)&gt;0,IF(INDEX('Hoja1_datos de origen'!$F:$F,MATCH($F3212,$E:$E,0))="","",INDEX('Hoja1_datos de origen'!$F:$F,MATCH($F3212,$E:$E,0))),"")</f>
        <v/>
      </c>
      <c r="K3212" s="10" t="str">
        <f>IF(LEN($F3212)&gt;0,INDEX('Hoja1_datos de origen'!$I:$I,MATCH($F3212,$E:$E,0)),"")</f>
        <v/>
      </c>
      <c r="L3212" s="10" t="str">
        <f>IF(LEN($F3212)&gt;0,INDEX('Hoja1_datos de origen'!$G:$G,MATCH($F3212,$E:$E,0)),"")</f>
        <v/>
      </c>
      <c r="M3212" t="str">
        <f>IF(LEN($F3212)&gt;0,INDEX('Hoja1_datos de origen'!$C:$C,MATCH($F3212,$E:$E,0)),"")</f>
        <v/>
      </c>
      <c r="N3212" t="str">
        <f>IF(LEN($F3212)&gt;0,INDEX('Hoja1_datos de origen'!$U:$U,MATCH($F3212,$E:$E,0)),"")</f>
        <v/>
      </c>
    </row>
    <row r="3213" spans="3:14">
      <c r="C3213" t="str">
        <f>IF('Hoja1_datos de origen'!$I3213&gt;=edad_minima,'Hoja1_datos de origen'!$C3213,"")</f>
        <v/>
      </c>
      <c r="D3213" t="str">
        <f>IF(LEN($C3213)&gt;0,(CONCATENATE('Hoja1_datos de origen'!$V3213,"-",'Hoja1_datos de origen'!$R3213,"-",TEXT('Hoja1_datos de origen'!$I3213,"000"),"-",'Hoja1_datos de origen'!$C3213)),"")</f>
        <v/>
      </c>
      <c r="E3213" t="str">
        <f>IF(LEN($C3213)&gt;0,COUNTIF($D:$D,"&gt;="&amp;$D3213),"")</f>
        <v/>
      </c>
      <c r="F3213" t="str">
        <f t="shared" si="98"/>
        <v/>
      </c>
      <c r="G3213" t="str">
        <f t="shared" si="99"/>
        <v/>
      </c>
      <c r="H3213" t="str">
        <f>IF(LEN($F3213)&gt;0,INDEX('Hoja1_datos de origen'!$V:$V,MATCH($F3213,$E:$E,0)),"")</f>
        <v/>
      </c>
      <c r="I3213" t="str">
        <f>IF(LEN($F3213)&gt;0,INDEX('Hoja1_datos de origen'!$R:$R,MATCH($F3213,$E:$E,0)),"")</f>
        <v/>
      </c>
      <c r="J3213" t="str">
        <f>IF(LEN($F3213)&gt;0,IF(INDEX('Hoja1_datos de origen'!$F:$F,MATCH($F3213,$E:$E,0))="","",INDEX('Hoja1_datos de origen'!$F:$F,MATCH($F3213,$E:$E,0))),"")</f>
        <v/>
      </c>
      <c r="K3213" s="10" t="str">
        <f>IF(LEN($F3213)&gt;0,INDEX('Hoja1_datos de origen'!$I:$I,MATCH($F3213,$E:$E,0)),"")</f>
        <v/>
      </c>
      <c r="L3213" s="10" t="str">
        <f>IF(LEN($F3213)&gt;0,INDEX('Hoja1_datos de origen'!$G:$G,MATCH($F3213,$E:$E,0)),"")</f>
        <v/>
      </c>
      <c r="M3213" t="str">
        <f>IF(LEN($F3213)&gt;0,INDEX('Hoja1_datos de origen'!$C:$C,MATCH($F3213,$E:$E,0)),"")</f>
        <v/>
      </c>
      <c r="N3213" t="str">
        <f>IF(LEN($F3213)&gt;0,INDEX('Hoja1_datos de origen'!$U:$U,MATCH($F3213,$E:$E,0)),"")</f>
        <v/>
      </c>
    </row>
    <row r="3214" spans="3:14">
      <c r="C3214" t="str">
        <f>IF('Hoja1_datos de origen'!$I3214&gt;=edad_minima,'Hoja1_datos de origen'!$C3214,"")</f>
        <v/>
      </c>
      <c r="D3214" t="str">
        <f>IF(LEN($C3214)&gt;0,(CONCATENATE('Hoja1_datos de origen'!$V3214,"-",'Hoja1_datos de origen'!$R3214,"-",TEXT('Hoja1_datos de origen'!$I3214,"000"),"-",'Hoja1_datos de origen'!$C3214)),"")</f>
        <v/>
      </c>
      <c r="E3214" t="str">
        <f>IF(LEN($C3214)&gt;0,COUNTIF($D:$D,"&gt;="&amp;$D3214),"")</f>
        <v/>
      </c>
      <c r="F3214" t="str">
        <f t="shared" si="98"/>
        <v/>
      </c>
      <c r="G3214" t="str">
        <f t="shared" si="99"/>
        <v/>
      </c>
      <c r="H3214" t="str">
        <f>IF(LEN($F3214)&gt;0,INDEX('Hoja1_datos de origen'!$V:$V,MATCH($F3214,$E:$E,0)),"")</f>
        <v/>
      </c>
      <c r="I3214" t="str">
        <f>IF(LEN($F3214)&gt;0,INDEX('Hoja1_datos de origen'!$R:$R,MATCH($F3214,$E:$E,0)),"")</f>
        <v/>
      </c>
      <c r="J3214" t="str">
        <f>IF(LEN($F3214)&gt;0,IF(INDEX('Hoja1_datos de origen'!$F:$F,MATCH($F3214,$E:$E,0))="","",INDEX('Hoja1_datos de origen'!$F:$F,MATCH($F3214,$E:$E,0))),"")</f>
        <v/>
      </c>
      <c r="K3214" s="10" t="str">
        <f>IF(LEN($F3214)&gt;0,INDEX('Hoja1_datos de origen'!$I:$I,MATCH($F3214,$E:$E,0)),"")</f>
        <v/>
      </c>
      <c r="L3214" s="10" t="str">
        <f>IF(LEN($F3214)&gt;0,INDEX('Hoja1_datos de origen'!$G:$G,MATCH($F3214,$E:$E,0)),"")</f>
        <v/>
      </c>
      <c r="M3214" t="str">
        <f>IF(LEN($F3214)&gt;0,INDEX('Hoja1_datos de origen'!$C:$C,MATCH($F3214,$E:$E,0)),"")</f>
        <v/>
      </c>
      <c r="N3214" t="str">
        <f>IF(LEN($F3214)&gt;0,INDEX('Hoja1_datos de origen'!$U:$U,MATCH($F3214,$E:$E,0)),"")</f>
        <v/>
      </c>
    </row>
    <row r="3215" spans="3:14">
      <c r="C3215" t="str">
        <f>IF('Hoja1_datos de origen'!$I3215&gt;=edad_minima,'Hoja1_datos de origen'!$C3215,"")</f>
        <v/>
      </c>
      <c r="D3215" t="str">
        <f>IF(LEN($C3215)&gt;0,(CONCATENATE('Hoja1_datos de origen'!$V3215,"-",'Hoja1_datos de origen'!$R3215,"-",TEXT('Hoja1_datos de origen'!$I3215,"000"),"-",'Hoja1_datos de origen'!$C3215)),"")</f>
        <v/>
      </c>
      <c r="E3215" t="str">
        <f>IF(LEN($C3215)&gt;0,COUNTIF($D:$D,"&gt;="&amp;$D3215),"")</f>
        <v/>
      </c>
      <c r="F3215" t="str">
        <f t="shared" si="98"/>
        <v/>
      </c>
      <c r="G3215" t="str">
        <f t="shared" si="99"/>
        <v/>
      </c>
      <c r="H3215" t="str">
        <f>IF(LEN($F3215)&gt;0,INDEX('Hoja1_datos de origen'!$V:$V,MATCH($F3215,$E:$E,0)),"")</f>
        <v/>
      </c>
      <c r="I3215" t="str">
        <f>IF(LEN($F3215)&gt;0,INDEX('Hoja1_datos de origen'!$R:$R,MATCH($F3215,$E:$E,0)),"")</f>
        <v/>
      </c>
      <c r="J3215" t="str">
        <f>IF(LEN($F3215)&gt;0,IF(INDEX('Hoja1_datos de origen'!$F:$F,MATCH($F3215,$E:$E,0))="","",INDEX('Hoja1_datos de origen'!$F:$F,MATCH($F3215,$E:$E,0))),"")</f>
        <v/>
      </c>
      <c r="K3215" s="10" t="str">
        <f>IF(LEN($F3215)&gt;0,INDEX('Hoja1_datos de origen'!$I:$I,MATCH($F3215,$E:$E,0)),"")</f>
        <v/>
      </c>
      <c r="L3215" s="10" t="str">
        <f>IF(LEN($F3215)&gt;0,INDEX('Hoja1_datos de origen'!$G:$G,MATCH($F3215,$E:$E,0)),"")</f>
        <v/>
      </c>
      <c r="M3215" t="str">
        <f>IF(LEN($F3215)&gt;0,INDEX('Hoja1_datos de origen'!$C:$C,MATCH($F3215,$E:$E,0)),"")</f>
        <v/>
      </c>
      <c r="N3215" t="str">
        <f>IF(LEN($F3215)&gt;0,INDEX('Hoja1_datos de origen'!$U:$U,MATCH($F3215,$E:$E,0)),"")</f>
        <v/>
      </c>
    </row>
    <row r="3216" spans="3:14">
      <c r="C3216" t="str">
        <f>IF('Hoja1_datos de origen'!$I3216&gt;=edad_minima,'Hoja1_datos de origen'!$C3216,"")</f>
        <v/>
      </c>
      <c r="D3216" t="str">
        <f>IF(LEN($C3216)&gt;0,(CONCATENATE('Hoja1_datos de origen'!$V3216,"-",'Hoja1_datos de origen'!$R3216,"-",TEXT('Hoja1_datos de origen'!$I3216,"000"),"-",'Hoja1_datos de origen'!$C3216)),"")</f>
        <v/>
      </c>
      <c r="E3216" t="str">
        <f>IF(LEN($C3216)&gt;0,COUNTIF($D:$D,"&gt;="&amp;$D3216),"")</f>
        <v/>
      </c>
      <c r="F3216" t="str">
        <f t="shared" si="98"/>
        <v/>
      </c>
      <c r="G3216" t="str">
        <f t="shared" si="99"/>
        <v/>
      </c>
      <c r="H3216" t="str">
        <f>IF(LEN($F3216)&gt;0,INDEX('Hoja1_datos de origen'!$V:$V,MATCH($F3216,$E:$E,0)),"")</f>
        <v/>
      </c>
      <c r="I3216" t="str">
        <f>IF(LEN($F3216)&gt;0,INDEX('Hoja1_datos de origen'!$R:$R,MATCH($F3216,$E:$E,0)),"")</f>
        <v/>
      </c>
      <c r="J3216" t="str">
        <f>IF(LEN($F3216)&gt;0,IF(INDEX('Hoja1_datos de origen'!$F:$F,MATCH($F3216,$E:$E,0))="","",INDEX('Hoja1_datos de origen'!$F:$F,MATCH($F3216,$E:$E,0))),"")</f>
        <v/>
      </c>
      <c r="K3216" s="10" t="str">
        <f>IF(LEN($F3216)&gt;0,INDEX('Hoja1_datos de origen'!$I:$I,MATCH($F3216,$E:$E,0)),"")</f>
        <v/>
      </c>
      <c r="L3216" s="10" t="str">
        <f>IF(LEN($F3216)&gt;0,INDEX('Hoja1_datos de origen'!$G:$G,MATCH($F3216,$E:$E,0)),"")</f>
        <v/>
      </c>
      <c r="M3216" t="str">
        <f>IF(LEN($F3216)&gt;0,INDEX('Hoja1_datos de origen'!$C:$C,MATCH($F3216,$E:$E,0)),"")</f>
        <v/>
      </c>
      <c r="N3216" t="str">
        <f>IF(LEN($F3216)&gt;0,INDEX('Hoja1_datos de origen'!$U:$U,MATCH($F3216,$E:$E,0)),"")</f>
        <v/>
      </c>
    </row>
    <row r="3217" spans="3:14">
      <c r="C3217" t="str">
        <f>IF('Hoja1_datos de origen'!$I3217&gt;=edad_minima,'Hoja1_datos de origen'!$C3217,"")</f>
        <v/>
      </c>
      <c r="D3217" t="str">
        <f>IF(LEN($C3217)&gt;0,(CONCATENATE('Hoja1_datos de origen'!$V3217,"-",'Hoja1_datos de origen'!$R3217,"-",TEXT('Hoja1_datos de origen'!$I3217,"000"),"-",'Hoja1_datos de origen'!$C3217)),"")</f>
        <v/>
      </c>
      <c r="E3217" t="str">
        <f>IF(LEN($C3217)&gt;0,COUNTIF($D:$D,"&gt;="&amp;$D3217),"")</f>
        <v/>
      </c>
      <c r="F3217" t="str">
        <f t="shared" si="98"/>
        <v/>
      </c>
      <c r="G3217" t="str">
        <f t="shared" si="99"/>
        <v/>
      </c>
      <c r="H3217" t="str">
        <f>IF(LEN($F3217)&gt;0,INDEX('Hoja1_datos de origen'!$V:$V,MATCH($F3217,$E:$E,0)),"")</f>
        <v/>
      </c>
      <c r="I3217" t="str">
        <f>IF(LEN($F3217)&gt;0,INDEX('Hoja1_datos de origen'!$R:$R,MATCH($F3217,$E:$E,0)),"")</f>
        <v/>
      </c>
      <c r="J3217" t="str">
        <f>IF(LEN($F3217)&gt;0,IF(INDEX('Hoja1_datos de origen'!$F:$F,MATCH($F3217,$E:$E,0))="","",INDEX('Hoja1_datos de origen'!$F:$F,MATCH($F3217,$E:$E,0))),"")</f>
        <v/>
      </c>
      <c r="K3217" s="10" t="str">
        <f>IF(LEN($F3217)&gt;0,INDEX('Hoja1_datos de origen'!$I:$I,MATCH($F3217,$E:$E,0)),"")</f>
        <v/>
      </c>
      <c r="L3217" s="10" t="str">
        <f>IF(LEN($F3217)&gt;0,INDEX('Hoja1_datos de origen'!$G:$G,MATCH($F3217,$E:$E,0)),"")</f>
        <v/>
      </c>
      <c r="M3217" t="str">
        <f>IF(LEN($F3217)&gt;0,INDEX('Hoja1_datos de origen'!$C:$C,MATCH($F3217,$E:$E,0)),"")</f>
        <v/>
      </c>
      <c r="N3217" t="str">
        <f>IF(LEN($F3217)&gt;0,INDEX('Hoja1_datos de origen'!$U:$U,MATCH($F3217,$E:$E,0)),"")</f>
        <v/>
      </c>
    </row>
    <row r="3218" spans="3:14">
      <c r="C3218" t="str">
        <f>IF('Hoja1_datos de origen'!$I3218&gt;=edad_minima,'Hoja1_datos de origen'!$C3218,"")</f>
        <v/>
      </c>
      <c r="D3218" t="str">
        <f>IF(LEN($C3218)&gt;0,(CONCATENATE('Hoja1_datos de origen'!$V3218,"-",'Hoja1_datos de origen'!$R3218,"-",TEXT('Hoja1_datos de origen'!$I3218,"000"),"-",'Hoja1_datos de origen'!$C3218)),"")</f>
        <v/>
      </c>
      <c r="E3218" t="str">
        <f>IF(LEN($C3218)&gt;0,COUNTIF($D:$D,"&gt;="&amp;$D3218),"")</f>
        <v/>
      </c>
      <c r="F3218" t="str">
        <f t="shared" si="98"/>
        <v/>
      </c>
      <c r="G3218" t="str">
        <f t="shared" si="99"/>
        <v/>
      </c>
      <c r="H3218" t="str">
        <f>IF(LEN($F3218)&gt;0,INDEX('Hoja1_datos de origen'!$V:$V,MATCH($F3218,$E:$E,0)),"")</f>
        <v/>
      </c>
      <c r="I3218" t="str">
        <f>IF(LEN($F3218)&gt;0,INDEX('Hoja1_datos de origen'!$R:$R,MATCH($F3218,$E:$E,0)),"")</f>
        <v/>
      </c>
      <c r="J3218" t="str">
        <f>IF(LEN($F3218)&gt;0,IF(INDEX('Hoja1_datos de origen'!$F:$F,MATCH($F3218,$E:$E,0))="","",INDEX('Hoja1_datos de origen'!$F:$F,MATCH($F3218,$E:$E,0))),"")</f>
        <v/>
      </c>
      <c r="K3218" s="10" t="str">
        <f>IF(LEN($F3218)&gt;0,INDEX('Hoja1_datos de origen'!$I:$I,MATCH($F3218,$E:$E,0)),"")</f>
        <v/>
      </c>
      <c r="L3218" s="10" t="str">
        <f>IF(LEN($F3218)&gt;0,INDEX('Hoja1_datos de origen'!$G:$G,MATCH($F3218,$E:$E,0)),"")</f>
        <v/>
      </c>
      <c r="M3218" t="str">
        <f>IF(LEN($F3218)&gt;0,INDEX('Hoja1_datos de origen'!$C:$C,MATCH($F3218,$E:$E,0)),"")</f>
        <v/>
      </c>
      <c r="N3218" t="str">
        <f>IF(LEN($F3218)&gt;0,INDEX('Hoja1_datos de origen'!$U:$U,MATCH($F3218,$E:$E,0)),"")</f>
        <v/>
      </c>
    </row>
    <row r="3219" spans="3:14">
      <c r="C3219" t="str">
        <f>IF('Hoja1_datos de origen'!$I3219&gt;=edad_minima,'Hoja1_datos de origen'!$C3219,"")</f>
        <v/>
      </c>
      <c r="D3219" t="str">
        <f>IF(LEN($C3219)&gt;0,(CONCATENATE('Hoja1_datos de origen'!$V3219,"-",'Hoja1_datos de origen'!$R3219,"-",TEXT('Hoja1_datos de origen'!$I3219,"000"),"-",'Hoja1_datos de origen'!$C3219)),"")</f>
        <v/>
      </c>
      <c r="E3219" t="str">
        <f>IF(LEN($C3219)&gt;0,COUNTIF($D:$D,"&gt;="&amp;$D3219),"")</f>
        <v/>
      </c>
      <c r="F3219" t="str">
        <f t="shared" si="98"/>
        <v/>
      </c>
      <c r="G3219" t="str">
        <f t="shared" si="99"/>
        <v/>
      </c>
      <c r="H3219" t="str">
        <f>IF(LEN($F3219)&gt;0,INDEX('Hoja1_datos de origen'!$V:$V,MATCH($F3219,$E:$E,0)),"")</f>
        <v/>
      </c>
      <c r="I3219" t="str">
        <f>IF(LEN($F3219)&gt;0,INDEX('Hoja1_datos de origen'!$R:$R,MATCH($F3219,$E:$E,0)),"")</f>
        <v/>
      </c>
      <c r="J3219" t="str">
        <f>IF(LEN($F3219)&gt;0,IF(INDEX('Hoja1_datos de origen'!$F:$F,MATCH($F3219,$E:$E,0))="","",INDEX('Hoja1_datos de origen'!$F:$F,MATCH($F3219,$E:$E,0))),"")</f>
        <v/>
      </c>
      <c r="K3219" s="10" t="str">
        <f>IF(LEN($F3219)&gt;0,INDEX('Hoja1_datos de origen'!$I:$I,MATCH($F3219,$E:$E,0)),"")</f>
        <v/>
      </c>
      <c r="L3219" s="10" t="str">
        <f>IF(LEN($F3219)&gt;0,INDEX('Hoja1_datos de origen'!$G:$G,MATCH($F3219,$E:$E,0)),"")</f>
        <v/>
      </c>
      <c r="M3219" t="str">
        <f>IF(LEN($F3219)&gt;0,INDEX('Hoja1_datos de origen'!$C:$C,MATCH($F3219,$E:$E,0)),"")</f>
        <v/>
      </c>
      <c r="N3219" t="str">
        <f>IF(LEN($F3219)&gt;0,INDEX('Hoja1_datos de origen'!$U:$U,MATCH($F3219,$E:$E,0)),"")</f>
        <v/>
      </c>
    </row>
    <row r="3220" spans="3:14">
      <c r="C3220" t="str">
        <f>IF('Hoja1_datos de origen'!$I3220&gt;=edad_minima,'Hoja1_datos de origen'!$C3220,"")</f>
        <v/>
      </c>
      <c r="D3220" t="str">
        <f>IF(LEN($C3220)&gt;0,(CONCATENATE('Hoja1_datos de origen'!$V3220,"-",'Hoja1_datos de origen'!$R3220,"-",TEXT('Hoja1_datos de origen'!$I3220,"000"),"-",'Hoja1_datos de origen'!$C3220)),"")</f>
        <v/>
      </c>
      <c r="E3220" t="str">
        <f>IF(LEN($C3220)&gt;0,COUNTIF($D:$D,"&gt;="&amp;$D3220),"")</f>
        <v/>
      </c>
      <c r="F3220" t="str">
        <f t="shared" si="98"/>
        <v/>
      </c>
      <c r="G3220" t="str">
        <f t="shared" si="99"/>
        <v/>
      </c>
      <c r="H3220" t="str">
        <f>IF(LEN($F3220)&gt;0,INDEX('Hoja1_datos de origen'!$V:$V,MATCH($F3220,$E:$E,0)),"")</f>
        <v/>
      </c>
      <c r="I3220" t="str">
        <f>IF(LEN($F3220)&gt;0,INDEX('Hoja1_datos de origen'!$R:$R,MATCH($F3220,$E:$E,0)),"")</f>
        <v/>
      </c>
      <c r="J3220" t="str">
        <f>IF(LEN($F3220)&gt;0,IF(INDEX('Hoja1_datos de origen'!$F:$F,MATCH($F3220,$E:$E,0))="","",INDEX('Hoja1_datos de origen'!$F:$F,MATCH($F3220,$E:$E,0))),"")</f>
        <v/>
      </c>
      <c r="K3220" s="10" t="str">
        <f>IF(LEN($F3220)&gt;0,INDEX('Hoja1_datos de origen'!$I:$I,MATCH($F3220,$E:$E,0)),"")</f>
        <v/>
      </c>
      <c r="L3220" s="10" t="str">
        <f>IF(LEN($F3220)&gt;0,INDEX('Hoja1_datos de origen'!$G:$G,MATCH($F3220,$E:$E,0)),"")</f>
        <v/>
      </c>
      <c r="M3220" t="str">
        <f>IF(LEN($F3220)&gt;0,INDEX('Hoja1_datos de origen'!$C:$C,MATCH($F3220,$E:$E,0)),"")</f>
        <v/>
      </c>
      <c r="N3220" t="str">
        <f>IF(LEN($F3220)&gt;0,INDEX('Hoja1_datos de origen'!$U:$U,MATCH($F3220,$E:$E,0)),"")</f>
        <v/>
      </c>
    </row>
    <row r="3221" spans="3:14">
      <c r="C3221" t="str">
        <f>IF('Hoja1_datos de origen'!$I3221&gt;=edad_minima,'Hoja1_datos de origen'!$C3221,"")</f>
        <v/>
      </c>
      <c r="D3221" t="str">
        <f>IF(LEN($C3221)&gt;0,(CONCATENATE('Hoja1_datos de origen'!$V3221,"-",'Hoja1_datos de origen'!$R3221,"-",TEXT('Hoja1_datos de origen'!$I3221,"000"),"-",'Hoja1_datos de origen'!$C3221)),"")</f>
        <v/>
      </c>
      <c r="E3221" t="str">
        <f>IF(LEN($C3221)&gt;0,COUNTIF($D:$D,"&gt;="&amp;$D3221),"")</f>
        <v/>
      </c>
      <c r="F3221" t="str">
        <f t="shared" si="98"/>
        <v/>
      </c>
      <c r="G3221" t="str">
        <f t="shared" si="99"/>
        <v/>
      </c>
      <c r="H3221" t="str">
        <f>IF(LEN($F3221)&gt;0,INDEX('Hoja1_datos de origen'!$V:$V,MATCH($F3221,$E:$E,0)),"")</f>
        <v/>
      </c>
      <c r="I3221" t="str">
        <f>IF(LEN($F3221)&gt;0,INDEX('Hoja1_datos de origen'!$R:$R,MATCH($F3221,$E:$E,0)),"")</f>
        <v/>
      </c>
      <c r="J3221" t="str">
        <f>IF(LEN($F3221)&gt;0,IF(INDEX('Hoja1_datos de origen'!$F:$F,MATCH($F3221,$E:$E,0))="","",INDEX('Hoja1_datos de origen'!$F:$F,MATCH($F3221,$E:$E,0))),"")</f>
        <v/>
      </c>
      <c r="K3221" s="10" t="str">
        <f>IF(LEN($F3221)&gt;0,INDEX('Hoja1_datos de origen'!$I:$I,MATCH($F3221,$E:$E,0)),"")</f>
        <v/>
      </c>
      <c r="L3221" s="10" t="str">
        <f>IF(LEN($F3221)&gt;0,INDEX('Hoja1_datos de origen'!$G:$G,MATCH($F3221,$E:$E,0)),"")</f>
        <v/>
      </c>
      <c r="M3221" t="str">
        <f>IF(LEN($F3221)&gt;0,INDEX('Hoja1_datos de origen'!$C:$C,MATCH($F3221,$E:$E,0)),"")</f>
        <v/>
      </c>
      <c r="N3221" t="str">
        <f>IF(LEN($F3221)&gt;0,INDEX('Hoja1_datos de origen'!$U:$U,MATCH($F3221,$E:$E,0)),"")</f>
        <v/>
      </c>
    </row>
    <row r="3222" spans="3:14">
      <c r="C3222" t="str">
        <f>IF('Hoja1_datos de origen'!$I3222&gt;=edad_minima,'Hoja1_datos de origen'!$C3222,"")</f>
        <v/>
      </c>
      <c r="D3222" t="str">
        <f>IF(LEN($C3222)&gt;0,(CONCATENATE('Hoja1_datos de origen'!$V3222,"-",'Hoja1_datos de origen'!$R3222,"-",TEXT('Hoja1_datos de origen'!$I3222,"000"),"-",'Hoja1_datos de origen'!$C3222)),"")</f>
        <v/>
      </c>
      <c r="E3222" t="str">
        <f>IF(LEN($C3222)&gt;0,COUNTIF($D:$D,"&gt;="&amp;$D3222),"")</f>
        <v/>
      </c>
      <c r="F3222" t="str">
        <f t="shared" si="98"/>
        <v/>
      </c>
      <c r="G3222" t="str">
        <f t="shared" si="99"/>
        <v/>
      </c>
      <c r="H3222" t="str">
        <f>IF(LEN($F3222)&gt;0,INDEX('Hoja1_datos de origen'!$V:$V,MATCH($F3222,$E:$E,0)),"")</f>
        <v/>
      </c>
      <c r="I3222" t="str">
        <f>IF(LEN($F3222)&gt;0,INDEX('Hoja1_datos de origen'!$R:$R,MATCH($F3222,$E:$E,0)),"")</f>
        <v/>
      </c>
      <c r="J3222" t="str">
        <f>IF(LEN($F3222)&gt;0,IF(INDEX('Hoja1_datos de origen'!$F:$F,MATCH($F3222,$E:$E,0))="","",INDEX('Hoja1_datos de origen'!$F:$F,MATCH($F3222,$E:$E,0))),"")</f>
        <v/>
      </c>
      <c r="K3222" s="10" t="str">
        <f>IF(LEN($F3222)&gt;0,INDEX('Hoja1_datos de origen'!$I:$I,MATCH($F3222,$E:$E,0)),"")</f>
        <v/>
      </c>
      <c r="L3222" s="10" t="str">
        <f>IF(LEN($F3222)&gt;0,INDEX('Hoja1_datos de origen'!$G:$G,MATCH($F3222,$E:$E,0)),"")</f>
        <v/>
      </c>
      <c r="M3222" t="str">
        <f>IF(LEN($F3222)&gt;0,INDEX('Hoja1_datos de origen'!$C:$C,MATCH($F3222,$E:$E,0)),"")</f>
        <v/>
      </c>
      <c r="N3222" t="str">
        <f>IF(LEN($F3222)&gt;0,INDEX('Hoja1_datos de origen'!$U:$U,MATCH($F3222,$E:$E,0)),"")</f>
        <v/>
      </c>
    </row>
    <row r="3223" spans="3:14">
      <c r="C3223" t="str">
        <f>IF('Hoja1_datos de origen'!$I3223&gt;=edad_minima,'Hoja1_datos de origen'!$C3223,"")</f>
        <v/>
      </c>
      <c r="D3223" t="str">
        <f>IF(LEN($C3223)&gt;0,(CONCATENATE('Hoja1_datos de origen'!$V3223,"-",'Hoja1_datos de origen'!$R3223,"-",TEXT('Hoja1_datos de origen'!$I3223,"000"),"-",'Hoja1_datos de origen'!$C3223)),"")</f>
        <v/>
      </c>
      <c r="E3223" t="str">
        <f>IF(LEN($C3223)&gt;0,COUNTIF($D:$D,"&gt;="&amp;$D3223),"")</f>
        <v/>
      </c>
      <c r="F3223" t="str">
        <f t="shared" si="98"/>
        <v/>
      </c>
      <c r="G3223" t="str">
        <f t="shared" si="99"/>
        <v/>
      </c>
      <c r="H3223" t="str">
        <f>IF(LEN($F3223)&gt;0,INDEX('Hoja1_datos de origen'!$V:$V,MATCH($F3223,$E:$E,0)),"")</f>
        <v/>
      </c>
      <c r="I3223" t="str">
        <f>IF(LEN($F3223)&gt;0,INDEX('Hoja1_datos de origen'!$R:$R,MATCH($F3223,$E:$E,0)),"")</f>
        <v/>
      </c>
      <c r="J3223" t="str">
        <f>IF(LEN($F3223)&gt;0,IF(INDEX('Hoja1_datos de origen'!$F:$F,MATCH($F3223,$E:$E,0))="","",INDEX('Hoja1_datos de origen'!$F:$F,MATCH($F3223,$E:$E,0))),"")</f>
        <v/>
      </c>
      <c r="K3223" s="10" t="str">
        <f>IF(LEN($F3223)&gt;0,INDEX('Hoja1_datos de origen'!$I:$I,MATCH($F3223,$E:$E,0)),"")</f>
        <v/>
      </c>
      <c r="L3223" s="10" t="str">
        <f>IF(LEN($F3223)&gt;0,INDEX('Hoja1_datos de origen'!$G:$G,MATCH($F3223,$E:$E,0)),"")</f>
        <v/>
      </c>
      <c r="M3223" t="str">
        <f>IF(LEN($F3223)&gt;0,INDEX('Hoja1_datos de origen'!$C:$C,MATCH($F3223,$E:$E,0)),"")</f>
        <v/>
      </c>
      <c r="N3223" t="str">
        <f>IF(LEN($F3223)&gt;0,INDEX('Hoja1_datos de origen'!$U:$U,MATCH($F3223,$E:$E,0)),"")</f>
        <v/>
      </c>
    </row>
    <row r="3224" spans="3:14">
      <c r="C3224" t="str">
        <f>IF('Hoja1_datos de origen'!$I3224&gt;=edad_minima,'Hoja1_datos de origen'!$C3224,"")</f>
        <v/>
      </c>
      <c r="D3224" t="str">
        <f>IF(LEN($C3224)&gt;0,(CONCATENATE('Hoja1_datos de origen'!$V3224,"-",'Hoja1_datos de origen'!$R3224,"-",TEXT('Hoja1_datos de origen'!$I3224,"000"),"-",'Hoja1_datos de origen'!$C3224)),"")</f>
        <v/>
      </c>
      <c r="E3224" t="str">
        <f>IF(LEN($C3224)&gt;0,COUNTIF($D:$D,"&gt;="&amp;$D3224),"")</f>
        <v/>
      </c>
      <c r="F3224" t="str">
        <f t="shared" si="98"/>
        <v/>
      </c>
      <c r="G3224" t="str">
        <f t="shared" si="99"/>
        <v/>
      </c>
      <c r="H3224" t="str">
        <f>IF(LEN($F3224)&gt;0,INDEX('Hoja1_datos de origen'!$V:$V,MATCH($F3224,$E:$E,0)),"")</f>
        <v/>
      </c>
      <c r="I3224" t="str">
        <f>IF(LEN($F3224)&gt;0,INDEX('Hoja1_datos de origen'!$R:$R,MATCH($F3224,$E:$E,0)),"")</f>
        <v/>
      </c>
      <c r="J3224" t="str">
        <f>IF(LEN($F3224)&gt;0,IF(INDEX('Hoja1_datos de origen'!$F:$F,MATCH($F3224,$E:$E,0))="","",INDEX('Hoja1_datos de origen'!$F:$F,MATCH($F3224,$E:$E,0))),"")</f>
        <v/>
      </c>
      <c r="K3224" s="10" t="str">
        <f>IF(LEN($F3224)&gt;0,INDEX('Hoja1_datos de origen'!$I:$I,MATCH($F3224,$E:$E,0)),"")</f>
        <v/>
      </c>
      <c r="L3224" s="10" t="str">
        <f>IF(LEN($F3224)&gt;0,INDEX('Hoja1_datos de origen'!$G:$G,MATCH($F3224,$E:$E,0)),"")</f>
        <v/>
      </c>
      <c r="M3224" t="str">
        <f>IF(LEN($F3224)&gt;0,INDEX('Hoja1_datos de origen'!$C:$C,MATCH($F3224,$E:$E,0)),"")</f>
        <v/>
      </c>
      <c r="N3224" t="str">
        <f>IF(LEN($F3224)&gt;0,INDEX('Hoja1_datos de origen'!$U:$U,MATCH($F3224,$E:$E,0)),"")</f>
        <v/>
      </c>
    </row>
    <row r="3225" spans="3:14">
      <c r="C3225" t="str">
        <f>IF('Hoja1_datos de origen'!$I3225&gt;=edad_minima,'Hoja1_datos de origen'!$C3225,"")</f>
        <v/>
      </c>
      <c r="D3225" t="str">
        <f>IF(LEN($C3225)&gt;0,(CONCATENATE('Hoja1_datos de origen'!$V3225,"-",'Hoja1_datos de origen'!$R3225,"-",TEXT('Hoja1_datos de origen'!$I3225,"000"),"-",'Hoja1_datos de origen'!$C3225)),"")</f>
        <v/>
      </c>
      <c r="E3225" t="str">
        <f>IF(LEN($C3225)&gt;0,COUNTIF($D:$D,"&gt;="&amp;$D3225),"")</f>
        <v/>
      </c>
      <c r="F3225" t="str">
        <f t="shared" si="98"/>
        <v/>
      </c>
      <c r="G3225" t="str">
        <f t="shared" si="99"/>
        <v/>
      </c>
      <c r="H3225" t="str">
        <f>IF(LEN($F3225)&gt;0,INDEX('Hoja1_datos de origen'!$V:$V,MATCH($F3225,$E:$E,0)),"")</f>
        <v/>
      </c>
      <c r="I3225" t="str">
        <f>IF(LEN($F3225)&gt;0,INDEX('Hoja1_datos de origen'!$R:$R,MATCH($F3225,$E:$E,0)),"")</f>
        <v/>
      </c>
      <c r="J3225" t="str">
        <f>IF(LEN($F3225)&gt;0,IF(INDEX('Hoja1_datos de origen'!$F:$F,MATCH($F3225,$E:$E,0))="","",INDEX('Hoja1_datos de origen'!$F:$F,MATCH($F3225,$E:$E,0))),"")</f>
        <v/>
      </c>
      <c r="K3225" s="10" t="str">
        <f>IF(LEN($F3225)&gt;0,INDEX('Hoja1_datos de origen'!$I:$I,MATCH($F3225,$E:$E,0)),"")</f>
        <v/>
      </c>
      <c r="L3225" s="10" t="str">
        <f>IF(LEN($F3225)&gt;0,INDEX('Hoja1_datos de origen'!$G:$G,MATCH($F3225,$E:$E,0)),"")</f>
        <v/>
      </c>
      <c r="M3225" t="str">
        <f>IF(LEN($F3225)&gt;0,INDEX('Hoja1_datos de origen'!$C:$C,MATCH($F3225,$E:$E,0)),"")</f>
        <v/>
      </c>
      <c r="N3225" t="str">
        <f>IF(LEN($F3225)&gt;0,INDEX('Hoja1_datos de origen'!$U:$U,MATCH($F3225,$E:$E,0)),"")</f>
        <v/>
      </c>
    </row>
    <row r="3226" spans="3:14">
      <c r="C3226" t="str">
        <f>IF('Hoja1_datos de origen'!$I3226&gt;=edad_minima,'Hoja1_datos de origen'!$C3226,"")</f>
        <v/>
      </c>
      <c r="D3226" t="str">
        <f>IF(LEN($C3226)&gt;0,(CONCATENATE('Hoja1_datos de origen'!$V3226,"-",'Hoja1_datos de origen'!$R3226,"-",TEXT('Hoja1_datos de origen'!$I3226,"000"),"-",'Hoja1_datos de origen'!$C3226)),"")</f>
        <v/>
      </c>
      <c r="E3226" t="str">
        <f>IF(LEN($C3226)&gt;0,COUNTIF($D:$D,"&gt;="&amp;$D3226),"")</f>
        <v/>
      </c>
      <c r="F3226" t="str">
        <f t="shared" si="98"/>
        <v/>
      </c>
      <c r="G3226" t="str">
        <f t="shared" si="99"/>
        <v/>
      </c>
      <c r="H3226" t="str">
        <f>IF(LEN($F3226)&gt;0,INDEX('Hoja1_datos de origen'!$V:$V,MATCH($F3226,$E:$E,0)),"")</f>
        <v/>
      </c>
      <c r="I3226" t="str">
        <f>IF(LEN($F3226)&gt;0,INDEX('Hoja1_datos de origen'!$R:$R,MATCH($F3226,$E:$E,0)),"")</f>
        <v/>
      </c>
      <c r="J3226" t="str">
        <f>IF(LEN($F3226)&gt;0,IF(INDEX('Hoja1_datos de origen'!$F:$F,MATCH($F3226,$E:$E,0))="","",INDEX('Hoja1_datos de origen'!$F:$F,MATCH($F3226,$E:$E,0))),"")</f>
        <v/>
      </c>
      <c r="K3226" s="10" t="str">
        <f>IF(LEN($F3226)&gt;0,INDEX('Hoja1_datos de origen'!$I:$I,MATCH($F3226,$E:$E,0)),"")</f>
        <v/>
      </c>
      <c r="L3226" s="10" t="str">
        <f>IF(LEN($F3226)&gt;0,INDEX('Hoja1_datos de origen'!$G:$G,MATCH($F3226,$E:$E,0)),"")</f>
        <v/>
      </c>
      <c r="M3226" t="str">
        <f>IF(LEN($F3226)&gt;0,INDEX('Hoja1_datos de origen'!$C:$C,MATCH($F3226,$E:$E,0)),"")</f>
        <v/>
      </c>
      <c r="N3226" t="str">
        <f>IF(LEN($F3226)&gt;0,INDEX('Hoja1_datos de origen'!$U:$U,MATCH($F3226,$E:$E,0)),"")</f>
        <v/>
      </c>
    </row>
    <row r="3227" spans="3:14">
      <c r="C3227" t="str">
        <f>IF('Hoja1_datos de origen'!$I3227&gt;=edad_minima,'Hoja1_datos de origen'!$C3227,"")</f>
        <v/>
      </c>
      <c r="D3227" t="str">
        <f>IF(LEN($C3227)&gt;0,(CONCATENATE('Hoja1_datos de origen'!$V3227,"-",'Hoja1_datos de origen'!$R3227,"-",TEXT('Hoja1_datos de origen'!$I3227,"000"),"-",'Hoja1_datos de origen'!$C3227)),"")</f>
        <v/>
      </c>
      <c r="E3227" t="str">
        <f>IF(LEN($C3227)&gt;0,COUNTIF($D:$D,"&gt;="&amp;$D3227),"")</f>
        <v/>
      </c>
      <c r="F3227" t="str">
        <f t="shared" si="98"/>
        <v/>
      </c>
      <c r="G3227" t="str">
        <f t="shared" si="99"/>
        <v/>
      </c>
      <c r="H3227" t="str">
        <f>IF(LEN($F3227)&gt;0,INDEX('Hoja1_datos de origen'!$V:$V,MATCH($F3227,$E:$E,0)),"")</f>
        <v/>
      </c>
      <c r="I3227" t="str">
        <f>IF(LEN($F3227)&gt;0,INDEX('Hoja1_datos de origen'!$R:$R,MATCH($F3227,$E:$E,0)),"")</f>
        <v/>
      </c>
      <c r="J3227" t="str">
        <f>IF(LEN($F3227)&gt;0,IF(INDEX('Hoja1_datos de origen'!$F:$F,MATCH($F3227,$E:$E,0))="","",INDEX('Hoja1_datos de origen'!$F:$F,MATCH($F3227,$E:$E,0))),"")</f>
        <v/>
      </c>
      <c r="K3227" s="10" t="str">
        <f>IF(LEN($F3227)&gt;0,INDEX('Hoja1_datos de origen'!$I:$I,MATCH($F3227,$E:$E,0)),"")</f>
        <v/>
      </c>
      <c r="L3227" s="10" t="str">
        <f>IF(LEN($F3227)&gt;0,INDEX('Hoja1_datos de origen'!$G:$G,MATCH($F3227,$E:$E,0)),"")</f>
        <v/>
      </c>
      <c r="M3227" t="str">
        <f>IF(LEN($F3227)&gt;0,INDEX('Hoja1_datos de origen'!$C:$C,MATCH($F3227,$E:$E,0)),"")</f>
        <v/>
      </c>
      <c r="N3227" t="str">
        <f>IF(LEN($F3227)&gt;0,INDEX('Hoja1_datos de origen'!$U:$U,MATCH($F3227,$E:$E,0)),"")</f>
        <v/>
      </c>
    </row>
    <row r="3228" spans="3:14">
      <c r="C3228" t="str">
        <f>IF('Hoja1_datos de origen'!$I3228&gt;=edad_minima,'Hoja1_datos de origen'!$C3228,"")</f>
        <v/>
      </c>
      <c r="D3228" t="str">
        <f>IF(LEN($C3228)&gt;0,(CONCATENATE('Hoja1_datos de origen'!$V3228,"-",'Hoja1_datos de origen'!$R3228,"-",TEXT('Hoja1_datos de origen'!$I3228,"000"),"-",'Hoja1_datos de origen'!$C3228)),"")</f>
        <v/>
      </c>
      <c r="E3228" t="str">
        <f>IF(LEN($C3228)&gt;0,COUNTIF($D:$D,"&gt;="&amp;$D3228),"")</f>
        <v/>
      </c>
      <c r="F3228" t="str">
        <f t="shared" si="98"/>
        <v/>
      </c>
      <c r="G3228" t="str">
        <f t="shared" si="99"/>
        <v/>
      </c>
      <c r="H3228" t="str">
        <f>IF(LEN($F3228)&gt;0,INDEX('Hoja1_datos de origen'!$V:$V,MATCH($F3228,$E:$E,0)),"")</f>
        <v/>
      </c>
      <c r="I3228" t="str">
        <f>IF(LEN($F3228)&gt;0,INDEX('Hoja1_datos de origen'!$R:$R,MATCH($F3228,$E:$E,0)),"")</f>
        <v/>
      </c>
      <c r="J3228" t="str">
        <f>IF(LEN($F3228)&gt;0,IF(INDEX('Hoja1_datos de origen'!$F:$F,MATCH($F3228,$E:$E,0))="","",INDEX('Hoja1_datos de origen'!$F:$F,MATCH($F3228,$E:$E,0))),"")</f>
        <v/>
      </c>
      <c r="K3228" s="10" t="str">
        <f>IF(LEN($F3228)&gt;0,INDEX('Hoja1_datos de origen'!$I:$I,MATCH($F3228,$E:$E,0)),"")</f>
        <v/>
      </c>
      <c r="L3228" s="10" t="str">
        <f>IF(LEN($F3228)&gt;0,INDEX('Hoja1_datos de origen'!$G:$G,MATCH($F3228,$E:$E,0)),"")</f>
        <v/>
      </c>
      <c r="M3228" t="str">
        <f>IF(LEN($F3228)&gt;0,INDEX('Hoja1_datos de origen'!$C:$C,MATCH($F3228,$E:$E,0)),"")</f>
        <v/>
      </c>
      <c r="N3228" t="str">
        <f>IF(LEN($F3228)&gt;0,INDEX('Hoja1_datos de origen'!$U:$U,MATCH($F3228,$E:$E,0)),"")</f>
        <v/>
      </c>
    </row>
    <row r="3229" spans="3:14">
      <c r="C3229" t="str">
        <f>IF('Hoja1_datos de origen'!$I3229&gt;=edad_minima,'Hoja1_datos de origen'!$C3229,"")</f>
        <v/>
      </c>
      <c r="D3229" t="str">
        <f>IF(LEN($C3229)&gt;0,(CONCATENATE('Hoja1_datos de origen'!$V3229,"-",'Hoja1_datos de origen'!$R3229,"-",TEXT('Hoja1_datos de origen'!$I3229,"000"),"-",'Hoja1_datos de origen'!$C3229)),"")</f>
        <v/>
      </c>
      <c r="E3229" t="str">
        <f>IF(LEN($C3229)&gt;0,COUNTIF($D:$D,"&gt;="&amp;$D3229),"")</f>
        <v/>
      </c>
      <c r="F3229" t="str">
        <f t="shared" si="98"/>
        <v/>
      </c>
      <c r="G3229" t="str">
        <f t="shared" si="99"/>
        <v/>
      </c>
      <c r="H3229" t="str">
        <f>IF(LEN($F3229)&gt;0,INDEX('Hoja1_datos de origen'!$V:$V,MATCH($F3229,$E:$E,0)),"")</f>
        <v/>
      </c>
      <c r="I3229" t="str">
        <f>IF(LEN($F3229)&gt;0,INDEX('Hoja1_datos de origen'!$R:$R,MATCH($F3229,$E:$E,0)),"")</f>
        <v/>
      </c>
      <c r="J3229" t="str">
        <f>IF(LEN($F3229)&gt;0,IF(INDEX('Hoja1_datos de origen'!$F:$F,MATCH($F3229,$E:$E,0))="","",INDEX('Hoja1_datos de origen'!$F:$F,MATCH($F3229,$E:$E,0))),"")</f>
        <v/>
      </c>
      <c r="K3229" s="10" t="str">
        <f>IF(LEN($F3229)&gt;0,INDEX('Hoja1_datos de origen'!$I:$I,MATCH($F3229,$E:$E,0)),"")</f>
        <v/>
      </c>
      <c r="L3229" s="10" t="str">
        <f>IF(LEN($F3229)&gt;0,INDEX('Hoja1_datos de origen'!$G:$G,MATCH($F3229,$E:$E,0)),"")</f>
        <v/>
      </c>
      <c r="M3229" t="str">
        <f>IF(LEN($F3229)&gt;0,INDEX('Hoja1_datos de origen'!$C:$C,MATCH($F3229,$E:$E,0)),"")</f>
        <v/>
      </c>
      <c r="N3229" t="str">
        <f>IF(LEN($F3229)&gt;0,INDEX('Hoja1_datos de origen'!$U:$U,MATCH($F3229,$E:$E,0)),"")</f>
        <v/>
      </c>
    </row>
    <row r="3230" spans="3:14">
      <c r="C3230" t="str">
        <f>IF('Hoja1_datos de origen'!$I3230&gt;=edad_minima,'Hoja1_datos de origen'!$C3230,"")</f>
        <v/>
      </c>
      <c r="D3230" t="str">
        <f>IF(LEN($C3230)&gt;0,(CONCATENATE('Hoja1_datos de origen'!$V3230,"-",'Hoja1_datos de origen'!$R3230,"-",TEXT('Hoja1_datos de origen'!$I3230,"000"),"-",'Hoja1_datos de origen'!$C3230)),"")</f>
        <v/>
      </c>
      <c r="E3230" t="str">
        <f>IF(LEN($C3230)&gt;0,COUNTIF($D:$D,"&gt;="&amp;$D3230),"")</f>
        <v/>
      </c>
      <c r="F3230" t="str">
        <f t="shared" si="98"/>
        <v/>
      </c>
      <c r="G3230" t="str">
        <f t="shared" si="99"/>
        <v/>
      </c>
      <c r="H3230" t="str">
        <f>IF(LEN($F3230)&gt;0,INDEX('Hoja1_datos de origen'!$V:$V,MATCH($F3230,$E:$E,0)),"")</f>
        <v/>
      </c>
      <c r="I3230" t="str">
        <f>IF(LEN($F3230)&gt;0,INDEX('Hoja1_datos de origen'!$R:$R,MATCH($F3230,$E:$E,0)),"")</f>
        <v/>
      </c>
      <c r="J3230" t="str">
        <f>IF(LEN($F3230)&gt;0,IF(INDEX('Hoja1_datos de origen'!$F:$F,MATCH($F3230,$E:$E,0))="","",INDEX('Hoja1_datos de origen'!$F:$F,MATCH($F3230,$E:$E,0))),"")</f>
        <v/>
      </c>
      <c r="K3230" s="10" t="str">
        <f>IF(LEN($F3230)&gt;0,INDEX('Hoja1_datos de origen'!$I:$I,MATCH($F3230,$E:$E,0)),"")</f>
        <v/>
      </c>
      <c r="L3230" s="10" t="str">
        <f>IF(LEN($F3230)&gt;0,INDEX('Hoja1_datos de origen'!$G:$G,MATCH($F3230,$E:$E,0)),"")</f>
        <v/>
      </c>
      <c r="M3230" t="str">
        <f>IF(LEN($F3230)&gt;0,INDEX('Hoja1_datos de origen'!$C:$C,MATCH($F3230,$E:$E,0)),"")</f>
        <v/>
      </c>
      <c r="N3230" t="str">
        <f>IF(LEN($F3230)&gt;0,INDEX('Hoja1_datos de origen'!$U:$U,MATCH($F3230,$E:$E,0)),"")</f>
        <v/>
      </c>
    </row>
    <row r="3231" spans="3:14">
      <c r="C3231" t="str">
        <f>IF('Hoja1_datos de origen'!$I3231&gt;=edad_minima,'Hoja1_datos de origen'!$C3231,"")</f>
        <v/>
      </c>
      <c r="D3231" t="str">
        <f>IF(LEN($C3231)&gt;0,(CONCATENATE('Hoja1_datos de origen'!$V3231,"-",'Hoja1_datos de origen'!$R3231,"-",TEXT('Hoja1_datos de origen'!$I3231,"000"),"-",'Hoja1_datos de origen'!$C3231)),"")</f>
        <v/>
      </c>
      <c r="E3231" t="str">
        <f>IF(LEN($C3231)&gt;0,COUNTIF($D:$D,"&gt;="&amp;$D3231),"")</f>
        <v/>
      </c>
      <c r="F3231" t="str">
        <f t="shared" si="98"/>
        <v/>
      </c>
      <c r="G3231" t="str">
        <f t="shared" si="99"/>
        <v/>
      </c>
      <c r="H3231" t="str">
        <f>IF(LEN($F3231)&gt;0,INDEX('Hoja1_datos de origen'!$V:$V,MATCH($F3231,$E:$E,0)),"")</f>
        <v/>
      </c>
      <c r="I3231" t="str">
        <f>IF(LEN($F3231)&gt;0,INDEX('Hoja1_datos de origen'!$R:$R,MATCH($F3231,$E:$E,0)),"")</f>
        <v/>
      </c>
      <c r="J3231" t="str">
        <f>IF(LEN($F3231)&gt;0,IF(INDEX('Hoja1_datos de origen'!$F:$F,MATCH($F3231,$E:$E,0))="","",INDEX('Hoja1_datos de origen'!$F:$F,MATCH($F3231,$E:$E,0))),"")</f>
        <v/>
      </c>
      <c r="K3231" s="10" t="str">
        <f>IF(LEN($F3231)&gt;0,INDEX('Hoja1_datos de origen'!$I:$I,MATCH($F3231,$E:$E,0)),"")</f>
        <v/>
      </c>
      <c r="L3231" s="10" t="str">
        <f>IF(LEN($F3231)&gt;0,INDEX('Hoja1_datos de origen'!$G:$G,MATCH($F3231,$E:$E,0)),"")</f>
        <v/>
      </c>
      <c r="M3231" t="str">
        <f>IF(LEN($F3231)&gt;0,INDEX('Hoja1_datos de origen'!$C:$C,MATCH($F3231,$E:$E,0)),"")</f>
        <v/>
      </c>
      <c r="N3231" t="str">
        <f>IF(LEN($F3231)&gt;0,INDEX('Hoja1_datos de origen'!$U:$U,MATCH($F3231,$E:$E,0)),"")</f>
        <v/>
      </c>
    </row>
    <row r="3232" spans="3:14">
      <c r="C3232" t="str">
        <f>IF('Hoja1_datos de origen'!$I3232&gt;=edad_minima,'Hoja1_datos de origen'!$C3232,"")</f>
        <v/>
      </c>
      <c r="D3232" t="str">
        <f>IF(LEN($C3232)&gt;0,(CONCATENATE('Hoja1_datos de origen'!$V3232,"-",'Hoja1_datos de origen'!$R3232,"-",TEXT('Hoja1_datos de origen'!$I3232,"000"),"-",'Hoja1_datos de origen'!$C3232)),"")</f>
        <v/>
      </c>
      <c r="E3232" t="str">
        <f>IF(LEN($C3232)&gt;0,COUNTIF($D:$D,"&gt;="&amp;$D3232),"")</f>
        <v/>
      </c>
      <c r="F3232" t="str">
        <f t="shared" si="98"/>
        <v/>
      </c>
      <c r="G3232" t="str">
        <f t="shared" si="99"/>
        <v/>
      </c>
      <c r="H3232" t="str">
        <f>IF(LEN($F3232)&gt;0,INDEX('Hoja1_datos de origen'!$V:$V,MATCH($F3232,$E:$E,0)),"")</f>
        <v/>
      </c>
      <c r="I3232" t="str">
        <f>IF(LEN($F3232)&gt;0,INDEX('Hoja1_datos de origen'!$R:$R,MATCH($F3232,$E:$E,0)),"")</f>
        <v/>
      </c>
      <c r="J3232" t="str">
        <f>IF(LEN($F3232)&gt;0,IF(INDEX('Hoja1_datos de origen'!$F:$F,MATCH($F3232,$E:$E,0))="","",INDEX('Hoja1_datos de origen'!$F:$F,MATCH($F3232,$E:$E,0))),"")</f>
        <v/>
      </c>
      <c r="K3232" s="10" t="str">
        <f>IF(LEN($F3232)&gt;0,INDEX('Hoja1_datos de origen'!$I:$I,MATCH($F3232,$E:$E,0)),"")</f>
        <v/>
      </c>
      <c r="L3232" s="10" t="str">
        <f>IF(LEN($F3232)&gt;0,INDEX('Hoja1_datos de origen'!$G:$G,MATCH($F3232,$E:$E,0)),"")</f>
        <v/>
      </c>
      <c r="M3232" t="str">
        <f>IF(LEN($F3232)&gt;0,INDEX('Hoja1_datos de origen'!$C:$C,MATCH($F3232,$E:$E,0)),"")</f>
        <v/>
      </c>
      <c r="N3232" t="str">
        <f>IF(LEN($F3232)&gt;0,INDEX('Hoja1_datos de origen'!$U:$U,MATCH($F3232,$E:$E,0)),"")</f>
        <v/>
      </c>
    </row>
    <row r="3233" spans="3:14">
      <c r="C3233" t="str">
        <f>IF('Hoja1_datos de origen'!$I3233&gt;=edad_minima,'Hoja1_datos de origen'!$C3233,"")</f>
        <v/>
      </c>
      <c r="D3233" t="str">
        <f>IF(LEN($C3233)&gt;0,(CONCATENATE('Hoja1_datos de origen'!$V3233,"-",'Hoja1_datos de origen'!$R3233,"-",TEXT('Hoja1_datos de origen'!$I3233,"000"),"-",'Hoja1_datos de origen'!$C3233)),"")</f>
        <v/>
      </c>
      <c r="E3233" t="str">
        <f>IF(LEN($C3233)&gt;0,COUNTIF($D:$D,"&gt;="&amp;$D3233),"")</f>
        <v/>
      </c>
      <c r="F3233" t="str">
        <f t="shared" si="98"/>
        <v/>
      </c>
      <c r="G3233" t="str">
        <f t="shared" si="99"/>
        <v/>
      </c>
      <c r="H3233" t="str">
        <f>IF(LEN($F3233)&gt;0,INDEX('Hoja1_datos de origen'!$V:$V,MATCH($F3233,$E:$E,0)),"")</f>
        <v/>
      </c>
      <c r="I3233" t="str">
        <f>IF(LEN($F3233)&gt;0,INDEX('Hoja1_datos de origen'!$R:$R,MATCH($F3233,$E:$E,0)),"")</f>
        <v/>
      </c>
      <c r="J3233" t="str">
        <f>IF(LEN($F3233)&gt;0,IF(INDEX('Hoja1_datos de origen'!$F:$F,MATCH($F3233,$E:$E,0))="","",INDEX('Hoja1_datos de origen'!$F:$F,MATCH($F3233,$E:$E,0))),"")</f>
        <v/>
      </c>
      <c r="K3233" s="10" t="str">
        <f>IF(LEN($F3233)&gt;0,INDEX('Hoja1_datos de origen'!$I:$I,MATCH($F3233,$E:$E,0)),"")</f>
        <v/>
      </c>
      <c r="L3233" s="10" t="str">
        <f>IF(LEN($F3233)&gt;0,INDEX('Hoja1_datos de origen'!$G:$G,MATCH($F3233,$E:$E,0)),"")</f>
        <v/>
      </c>
      <c r="M3233" t="str">
        <f>IF(LEN($F3233)&gt;0,INDEX('Hoja1_datos de origen'!$C:$C,MATCH($F3233,$E:$E,0)),"")</f>
        <v/>
      </c>
      <c r="N3233" t="str">
        <f>IF(LEN($F3233)&gt;0,INDEX('Hoja1_datos de origen'!$U:$U,MATCH($F3233,$E:$E,0)),"")</f>
        <v/>
      </c>
    </row>
    <row r="3234" spans="3:14">
      <c r="C3234" t="str">
        <f>IF('Hoja1_datos de origen'!$I3234&gt;=edad_minima,'Hoja1_datos de origen'!$C3234,"")</f>
        <v/>
      </c>
      <c r="D3234" t="str">
        <f>IF(LEN($C3234)&gt;0,(CONCATENATE('Hoja1_datos de origen'!$V3234,"-",'Hoja1_datos de origen'!$R3234,"-",TEXT('Hoja1_datos de origen'!$I3234,"000"),"-",'Hoja1_datos de origen'!$C3234)),"")</f>
        <v/>
      </c>
      <c r="E3234" t="str">
        <f>IF(LEN($C3234)&gt;0,COUNTIF($D:$D,"&gt;="&amp;$D3234),"")</f>
        <v/>
      </c>
      <c r="F3234" t="str">
        <f t="shared" si="98"/>
        <v/>
      </c>
      <c r="G3234" t="str">
        <f t="shared" si="99"/>
        <v/>
      </c>
      <c r="H3234" t="str">
        <f>IF(LEN($F3234)&gt;0,INDEX('Hoja1_datos de origen'!$V:$V,MATCH($F3234,$E:$E,0)),"")</f>
        <v/>
      </c>
      <c r="I3234" t="str">
        <f>IF(LEN($F3234)&gt;0,INDEX('Hoja1_datos de origen'!$R:$R,MATCH($F3234,$E:$E,0)),"")</f>
        <v/>
      </c>
      <c r="J3234" t="str">
        <f>IF(LEN($F3234)&gt;0,IF(INDEX('Hoja1_datos de origen'!$F:$F,MATCH($F3234,$E:$E,0))="","",INDEX('Hoja1_datos de origen'!$F:$F,MATCH($F3234,$E:$E,0))),"")</f>
        <v/>
      </c>
      <c r="K3234" s="10" t="str">
        <f>IF(LEN($F3234)&gt;0,INDEX('Hoja1_datos de origen'!$I:$I,MATCH($F3234,$E:$E,0)),"")</f>
        <v/>
      </c>
      <c r="L3234" s="10" t="str">
        <f>IF(LEN($F3234)&gt;0,INDEX('Hoja1_datos de origen'!$G:$G,MATCH($F3234,$E:$E,0)),"")</f>
        <v/>
      </c>
      <c r="M3234" t="str">
        <f>IF(LEN($F3234)&gt;0,INDEX('Hoja1_datos de origen'!$C:$C,MATCH($F3234,$E:$E,0)),"")</f>
        <v/>
      </c>
      <c r="N3234" t="str">
        <f>IF(LEN($F3234)&gt;0,INDEX('Hoja1_datos de origen'!$U:$U,MATCH($F3234,$E:$E,0)),"")</f>
        <v/>
      </c>
    </row>
    <row r="3235" spans="3:14">
      <c r="C3235" t="str">
        <f>IF('Hoja1_datos de origen'!$I3235&gt;=edad_minima,'Hoja1_datos de origen'!$C3235,"")</f>
        <v/>
      </c>
      <c r="D3235" t="str">
        <f>IF(LEN($C3235)&gt;0,(CONCATENATE('Hoja1_datos de origen'!$V3235,"-",'Hoja1_datos de origen'!$R3235,"-",TEXT('Hoja1_datos de origen'!$I3235,"000"),"-",'Hoja1_datos de origen'!$C3235)),"")</f>
        <v/>
      </c>
      <c r="E3235" t="str">
        <f>IF(LEN($C3235)&gt;0,COUNTIF($D:$D,"&gt;="&amp;$D3235),"")</f>
        <v/>
      </c>
      <c r="F3235" t="str">
        <f t="shared" si="98"/>
        <v/>
      </c>
      <c r="G3235" t="str">
        <f t="shared" si="99"/>
        <v/>
      </c>
      <c r="H3235" t="str">
        <f>IF(LEN($F3235)&gt;0,INDEX('Hoja1_datos de origen'!$V:$V,MATCH($F3235,$E:$E,0)),"")</f>
        <v/>
      </c>
      <c r="I3235" t="str">
        <f>IF(LEN($F3235)&gt;0,INDEX('Hoja1_datos de origen'!$R:$R,MATCH($F3235,$E:$E,0)),"")</f>
        <v/>
      </c>
      <c r="J3235" t="str">
        <f>IF(LEN($F3235)&gt;0,IF(INDEX('Hoja1_datos de origen'!$F:$F,MATCH($F3235,$E:$E,0))="","",INDEX('Hoja1_datos de origen'!$F:$F,MATCH($F3235,$E:$E,0))),"")</f>
        <v/>
      </c>
      <c r="K3235" s="10" t="str">
        <f>IF(LEN($F3235)&gt;0,INDEX('Hoja1_datos de origen'!$I:$I,MATCH($F3235,$E:$E,0)),"")</f>
        <v/>
      </c>
      <c r="L3235" s="10" t="str">
        <f>IF(LEN($F3235)&gt;0,INDEX('Hoja1_datos de origen'!$G:$G,MATCH($F3235,$E:$E,0)),"")</f>
        <v/>
      </c>
      <c r="M3235" t="str">
        <f>IF(LEN($F3235)&gt;0,INDEX('Hoja1_datos de origen'!$C:$C,MATCH($F3235,$E:$E,0)),"")</f>
        <v/>
      </c>
      <c r="N3235" t="str">
        <f>IF(LEN($F3235)&gt;0,INDEX('Hoja1_datos de origen'!$U:$U,MATCH($F3235,$E:$E,0)),"")</f>
        <v/>
      </c>
    </row>
    <row r="3236" spans="3:14">
      <c r="C3236" t="str">
        <f>IF('Hoja1_datos de origen'!$I3236&gt;=edad_minima,'Hoja1_datos de origen'!$C3236,"")</f>
        <v/>
      </c>
      <c r="D3236" t="str">
        <f>IF(LEN($C3236)&gt;0,(CONCATENATE('Hoja1_datos de origen'!$V3236,"-",'Hoja1_datos de origen'!$R3236,"-",TEXT('Hoja1_datos de origen'!$I3236,"000"),"-",'Hoja1_datos de origen'!$C3236)),"")</f>
        <v/>
      </c>
      <c r="E3236" t="str">
        <f>IF(LEN($C3236)&gt;0,COUNTIF($D:$D,"&gt;="&amp;$D3236),"")</f>
        <v/>
      </c>
      <c r="F3236" t="str">
        <f t="shared" si="98"/>
        <v/>
      </c>
      <c r="G3236" t="str">
        <f t="shared" si="99"/>
        <v/>
      </c>
      <c r="H3236" t="str">
        <f>IF(LEN($F3236)&gt;0,INDEX('Hoja1_datos de origen'!$V:$V,MATCH($F3236,$E:$E,0)),"")</f>
        <v/>
      </c>
      <c r="I3236" t="str">
        <f>IF(LEN($F3236)&gt;0,INDEX('Hoja1_datos de origen'!$R:$R,MATCH($F3236,$E:$E,0)),"")</f>
        <v/>
      </c>
      <c r="J3236" t="str">
        <f>IF(LEN($F3236)&gt;0,IF(INDEX('Hoja1_datos de origen'!$F:$F,MATCH($F3236,$E:$E,0))="","",INDEX('Hoja1_datos de origen'!$F:$F,MATCH($F3236,$E:$E,0))),"")</f>
        <v/>
      </c>
      <c r="K3236" s="10" t="str">
        <f>IF(LEN($F3236)&gt;0,INDEX('Hoja1_datos de origen'!$I:$I,MATCH($F3236,$E:$E,0)),"")</f>
        <v/>
      </c>
      <c r="L3236" s="10" t="str">
        <f>IF(LEN($F3236)&gt;0,INDEX('Hoja1_datos de origen'!$G:$G,MATCH($F3236,$E:$E,0)),"")</f>
        <v/>
      </c>
      <c r="M3236" t="str">
        <f>IF(LEN($F3236)&gt;0,INDEX('Hoja1_datos de origen'!$C:$C,MATCH($F3236,$E:$E,0)),"")</f>
        <v/>
      </c>
      <c r="N3236" t="str">
        <f>IF(LEN($F3236)&gt;0,INDEX('Hoja1_datos de origen'!$U:$U,MATCH($F3236,$E:$E,0)),"")</f>
        <v/>
      </c>
    </row>
    <row r="3237" spans="3:14">
      <c r="C3237" t="str">
        <f>IF('Hoja1_datos de origen'!$I3237&gt;=edad_minima,'Hoja1_datos de origen'!$C3237,"")</f>
        <v/>
      </c>
      <c r="D3237" t="str">
        <f>IF(LEN($C3237)&gt;0,(CONCATENATE('Hoja1_datos de origen'!$V3237,"-",'Hoja1_datos de origen'!$R3237,"-",TEXT('Hoja1_datos de origen'!$I3237,"000"),"-",'Hoja1_datos de origen'!$C3237)),"")</f>
        <v/>
      </c>
      <c r="E3237" t="str">
        <f>IF(LEN($C3237)&gt;0,COUNTIF($D:$D,"&gt;="&amp;$D3237),"")</f>
        <v/>
      </c>
      <c r="F3237" t="str">
        <f t="shared" si="98"/>
        <v/>
      </c>
      <c r="G3237" t="str">
        <f t="shared" si="99"/>
        <v/>
      </c>
      <c r="H3237" t="str">
        <f>IF(LEN($F3237)&gt;0,INDEX('Hoja1_datos de origen'!$V:$V,MATCH($F3237,$E:$E,0)),"")</f>
        <v/>
      </c>
      <c r="I3237" t="str">
        <f>IF(LEN($F3237)&gt;0,INDEX('Hoja1_datos de origen'!$R:$R,MATCH($F3237,$E:$E,0)),"")</f>
        <v/>
      </c>
      <c r="J3237" t="str">
        <f>IF(LEN($F3237)&gt;0,IF(INDEX('Hoja1_datos de origen'!$F:$F,MATCH($F3237,$E:$E,0))="","",INDEX('Hoja1_datos de origen'!$F:$F,MATCH($F3237,$E:$E,0))),"")</f>
        <v/>
      </c>
      <c r="K3237" s="10" t="str">
        <f>IF(LEN($F3237)&gt;0,INDEX('Hoja1_datos de origen'!$I:$I,MATCH($F3237,$E:$E,0)),"")</f>
        <v/>
      </c>
      <c r="L3237" s="10" t="str">
        <f>IF(LEN($F3237)&gt;0,INDEX('Hoja1_datos de origen'!$G:$G,MATCH($F3237,$E:$E,0)),"")</f>
        <v/>
      </c>
      <c r="M3237" t="str">
        <f>IF(LEN($F3237)&gt;0,INDEX('Hoja1_datos de origen'!$C:$C,MATCH($F3237,$E:$E,0)),"")</f>
        <v/>
      </c>
      <c r="N3237" t="str">
        <f>IF(LEN($F3237)&gt;0,INDEX('Hoja1_datos de origen'!$U:$U,MATCH($F3237,$E:$E,0)),"")</f>
        <v/>
      </c>
    </row>
    <row r="3238" spans="3:14">
      <c r="C3238" t="str">
        <f>IF('Hoja1_datos de origen'!$I3238&gt;=edad_minima,'Hoja1_datos de origen'!$C3238,"")</f>
        <v/>
      </c>
      <c r="D3238" t="str">
        <f>IF(LEN($C3238)&gt;0,(CONCATENATE('Hoja1_datos de origen'!$V3238,"-",'Hoja1_datos de origen'!$R3238,"-",TEXT('Hoja1_datos de origen'!$I3238,"000"),"-",'Hoja1_datos de origen'!$C3238)),"")</f>
        <v/>
      </c>
      <c r="E3238" t="str">
        <f>IF(LEN($C3238)&gt;0,COUNTIF($D:$D,"&gt;="&amp;$D3238),"")</f>
        <v/>
      </c>
      <c r="F3238" t="str">
        <f t="shared" si="98"/>
        <v/>
      </c>
      <c r="G3238" t="str">
        <f t="shared" si="99"/>
        <v/>
      </c>
      <c r="H3238" t="str">
        <f>IF(LEN($F3238)&gt;0,INDEX('Hoja1_datos de origen'!$V:$V,MATCH($F3238,$E:$E,0)),"")</f>
        <v/>
      </c>
      <c r="I3238" t="str">
        <f>IF(LEN($F3238)&gt;0,INDEX('Hoja1_datos de origen'!$R:$R,MATCH($F3238,$E:$E,0)),"")</f>
        <v/>
      </c>
      <c r="J3238" t="str">
        <f>IF(LEN($F3238)&gt;0,IF(INDEX('Hoja1_datos de origen'!$F:$F,MATCH($F3238,$E:$E,0))="","",INDEX('Hoja1_datos de origen'!$F:$F,MATCH($F3238,$E:$E,0))),"")</f>
        <v/>
      </c>
      <c r="K3238" s="10" t="str">
        <f>IF(LEN($F3238)&gt;0,INDEX('Hoja1_datos de origen'!$I:$I,MATCH($F3238,$E:$E,0)),"")</f>
        <v/>
      </c>
      <c r="L3238" s="10" t="str">
        <f>IF(LEN($F3238)&gt;0,INDEX('Hoja1_datos de origen'!$G:$G,MATCH($F3238,$E:$E,0)),"")</f>
        <v/>
      </c>
      <c r="M3238" t="str">
        <f>IF(LEN($F3238)&gt;0,INDEX('Hoja1_datos de origen'!$C:$C,MATCH($F3238,$E:$E,0)),"")</f>
        <v/>
      </c>
      <c r="N3238" t="str">
        <f>IF(LEN($F3238)&gt;0,INDEX('Hoja1_datos de origen'!$U:$U,MATCH($F3238,$E:$E,0)),"")</f>
        <v/>
      </c>
    </row>
    <row r="3239" spans="3:14">
      <c r="C3239" t="str">
        <f>IF('Hoja1_datos de origen'!$I3239&gt;=edad_minima,'Hoja1_datos de origen'!$C3239,"")</f>
        <v/>
      </c>
      <c r="D3239" t="str">
        <f>IF(LEN($C3239)&gt;0,(CONCATENATE('Hoja1_datos de origen'!$V3239,"-",'Hoja1_datos de origen'!$R3239,"-",TEXT('Hoja1_datos de origen'!$I3239,"000"),"-",'Hoja1_datos de origen'!$C3239)),"")</f>
        <v/>
      </c>
      <c r="E3239" t="str">
        <f>IF(LEN($C3239)&gt;0,COUNTIF($D:$D,"&gt;="&amp;$D3239),"")</f>
        <v/>
      </c>
      <c r="F3239" t="str">
        <f t="shared" si="98"/>
        <v/>
      </c>
      <c r="G3239" t="str">
        <f t="shared" si="99"/>
        <v/>
      </c>
      <c r="H3239" t="str">
        <f>IF(LEN($F3239)&gt;0,INDEX('Hoja1_datos de origen'!$V:$V,MATCH($F3239,$E:$E,0)),"")</f>
        <v/>
      </c>
      <c r="I3239" t="str">
        <f>IF(LEN($F3239)&gt;0,INDEX('Hoja1_datos de origen'!$R:$R,MATCH($F3239,$E:$E,0)),"")</f>
        <v/>
      </c>
      <c r="J3239" t="str">
        <f>IF(LEN($F3239)&gt;0,IF(INDEX('Hoja1_datos de origen'!$F:$F,MATCH($F3239,$E:$E,0))="","",INDEX('Hoja1_datos de origen'!$F:$F,MATCH($F3239,$E:$E,0))),"")</f>
        <v/>
      </c>
      <c r="K3239" s="10" t="str">
        <f>IF(LEN($F3239)&gt;0,INDEX('Hoja1_datos de origen'!$I:$I,MATCH($F3239,$E:$E,0)),"")</f>
        <v/>
      </c>
      <c r="L3239" s="10" t="str">
        <f>IF(LEN($F3239)&gt;0,INDEX('Hoja1_datos de origen'!$G:$G,MATCH($F3239,$E:$E,0)),"")</f>
        <v/>
      </c>
      <c r="M3239" t="str">
        <f>IF(LEN($F3239)&gt;0,INDEX('Hoja1_datos de origen'!$C:$C,MATCH($F3239,$E:$E,0)),"")</f>
        <v/>
      </c>
      <c r="N3239" t="str">
        <f>IF(LEN($F3239)&gt;0,INDEX('Hoja1_datos de origen'!$U:$U,MATCH($F3239,$E:$E,0)),"")</f>
        <v/>
      </c>
    </row>
    <row r="3240" spans="3:14">
      <c r="C3240" t="str">
        <f>IF('Hoja1_datos de origen'!$I3240&gt;=edad_minima,'Hoja1_datos de origen'!$C3240,"")</f>
        <v/>
      </c>
      <c r="D3240" t="str">
        <f>IF(LEN($C3240)&gt;0,(CONCATENATE('Hoja1_datos de origen'!$V3240,"-",'Hoja1_datos de origen'!$R3240,"-",TEXT('Hoja1_datos de origen'!$I3240,"000"),"-",'Hoja1_datos de origen'!$C3240)),"")</f>
        <v/>
      </c>
      <c r="E3240" t="str">
        <f>IF(LEN($C3240)&gt;0,COUNTIF($D:$D,"&gt;="&amp;$D3240),"")</f>
        <v/>
      </c>
      <c r="F3240" t="str">
        <f t="shared" si="98"/>
        <v/>
      </c>
      <c r="G3240" t="str">
        <f t="shared" si="99"/>
        <v/>
      </c>
      <c r="H3240" t="str">
        <f>IF(LEN($F3240)&gt;0,INDEX('Hoja1_datos de origen'!$V:$V,MATCH($F3240,$E:$E,0)),"")</f>
        <v/>
      </c>
      <c r="I3240" t="str">
        <f>IF(LEN($F3240)&gt;0,INDEX('Hoja1_datos de origen'!$R:$R,MATCH($F3240,$E:$E,0)),"")</f>
        <v/>
      </c>
      <c r="J3240" t="str">
        <f>IF(LEN($F3240)&gt;0,IF(INDEX('Hoja1_datos de origen'!$F:$F,MATCH($F3240,$E:$E,0))="","",INDEX('Hoja1_datos de origen'!$F:$F,MATCH($F3240,$E:$E,0))),"")</f>
        <v/>
      </c>
      <c r="K3240" s="10" t="str">
        <f>IF(LEN($F3240)&gt;0,INDEX('Hoja1_datos de origen'!$I:$I,MATCH($F3240,$E:$E,0)),"")</f>
        <v/>
      </c>
      <c r="L3240" s="10" t="str">
        <f>IF(LEN($F3240)&gt;0,INDEX('Hoja1_datos de origen'!$G:$G,MATCH($F3240,$E:$E,0)),"")</f>
        <v/>
      </c>
      <c r="M3240" t="str">
        <f>IF(LEN($F3240)&gt;0,INDEX('Hoja1_datos de origen'!$C:$C,MATCH($F3240,$E:$E,0)),"")</f>
        <v/>
      </c>
      <c r="N3240" t="str">
        <f>IF(LEN($F3240)&gt;0,INDEX('Hoja1_datos de origen'!$U:$U,MATCH($F3240,$E:$E,0)),"")</f>
        <v/>
      </c>
    </row>
    <row r="3241" spans="3:14">
      <c r="C3241" t="str">
        <f>IF('Hoja1_datos de origen'!$I3241&gt;=edad_minima,'Hoja1_datos de origen'!$C3241,"")</f>
        <v/>
      </c>
      <c r="D3241" t="str">
        <f>IF(LEN($C3241)&gt;0,(CONCATENATE('Hoja1_datos de origen'!$V3241,"-",'Hoja1_datos de origen'!$R3241,"-",TEXT('Hoja1_datos de origen'!$I3241,"000"),"-",'Hoja1_datos de origen'!$C3241)),"")</f>
        <v/>
      </c>
      <c r="E3241" t="str">
        <f>IF(LEN($C3241)&gt;0,COUNTIF($D:$D,"&gt;="&amp;$D3241),"")</f>
        <v/>
      </c>
      <c r="F3241" t="str">
        <f t="shared" si="98"/>
        <v/>
      </c>
      <c r="G3241" t="str">
        <f t="shared" si="99"/>
        <v/>
      </c>
      <c r="H3241" t="str">
        <f>IF(LEN($F3241)&gt;0,INDEX('Hoja1_datos de origen'!$V:$V,MATCH($F3241,$E:$E,0)),"")</f>
        <v/>
      </c>
      <c r="I3241" t="str">
        <f>IF(LEN($F3241)&gt;0,INDEX('Hoja1_datos de origen'!$R:$R,MATCH($F3241,$E:$E,0)),"")</f>
        <v/>
      </c>
      <c r="J3241" t="str">
        <f>IF(LEN($F3241)&gt;0,IF(INDEX('Hoja1_datos de origen'!$F:$F,MATCH($F3241,$E:$E,0))="","",INDEX('Hoja1_datos de origen'!$F:$F,MATCH($F3241,$E:$E,0))),"")</f>
        <v/>
      </c>
      <c r="K3241" s="10" t="str">
        <f>IF(LEN($F3241)&gt;0,INDEX('Hoja1_datos de origen'!$I:$I,MATCH($F3241,$E:$E,0)),"")</f>
        <v/>
      </c>
      <c r="L3241" s="10" t="str">
        <f>IF(LEN($F3241)&gt;0,INDEX('Hoja1_datos de origen'!$G:$G,MATCH($F3241,$E:$E,0)),"")</f>
        <v/>
      </c>
      <c r="M3241" t="str">
        <f>IF(LEN($F3241)&gt;0,INDEX('Hoja1_datos de origen'!$C:$C,MATCH($F3241,$E:$E,0)),"")</f>
        <v/>
      </c>
      <c r="N3241" t="str">
        <f>IF(LEN($F3241)&gt;0,INDEX('Hoja1_datos de origen'!$U:$U,MATCH($F3241,$E:$E,0)),"")</f>
        <v/>
      </c>
    </row>
    <row r="3242" spans="3:14">
      <c r="C3242" t="str">
        <f>IF('Hoja1_datos de origen'!$I3242&gt;=edad_minima,'Hoja1_datos de origen'!$C3242,"")</f>
        <v/>
      </c>
      <c r="D3242" t="str">
        <f>IF(LEN($C3242)&gt;0,(CONCATENATE('Hoja1_datos de origen'!$V3242,"-",'Hoja1_datos de origen'!$R3242,"-",TEXT('Hoja1_datos de origen'!$I3242,"000"),"-",'Hoja1_datos de origen'!$C3242)),"")</f>
        <v/>
      </c>
      <c r="E3242" t="str">
        <f>IF(LEN($C3242)&gt;0,COUNTIF($D:$D,"&gt;="&amp;$D3242),"")</f>
        <v/>
      </c>
      <c r="F3242" t="str">
        <f t="shared" si="98"/>
        <v/>
      </c>
      <c r="G3242" t="str">
        <f t="shared" si="99"/>
        <v/>
      </c>
      <c r="H3242" t="str">
        <f>IF(LEN($F3242)&gt;0,INDEX('Hoja1_datos de origen'!$V:$V,MATCH($F3242,$E:$E,0)),"")</f>
        <v/>
      </c>
      <c r="I3242" t="str">
        <f>IF(LEN($F3242)&gt;0,INDEX('Hoja1_datos de origen'!$R:$R,MATCH($F3242,$E:$E,0)),"")</f>
        <v/>
      </c>
      <c r="J3242" t="str">
        <f>IF(LEN($F3242)&gt;0,IF(INDEX('Hoja1_datos de origen'!$F:$F,MATCH($F3242,$E:$E,0))="","",INDEX('Hoja1_datos de origen'!$F:$F,MATCH($F3242,$E:$E,0))),"")</f>
        <v/>
      </c>
      <c r="K3242" s="10" t="str">
        <f>IF(LEN($F3242)&gt;0,INDEX('Hoja1_datos de origen'!$I:$I,MATCH($F3242,$E:$E,0)),"")</f>
        <v/>
      </c>
      <c r="L3242" s="10" t="str">
        <f>IF(LEN($F3242)&gt;0,INDEX('Hoja1_datos de origen'!$G:$G,MATCH($F3242,$E:$E,0)),"")</f>
        <v/>
      </c>
      <c r="M3242" t="str">
        <f>IF(LEN($F3242)&gt;0,INDEX('Hoja1_datos de origen'!$C:$C,MATCH($F3242,$E:$E,0)),"")</f>
        <v/>
      </c>
      <c r="N3242" t="str">
        <f>IF(LEN($F3242)&gt;0,INDEX('Hoja1_datos de origen'!$U:$U,MATCH($F3242,$E:$E,0)),"")</f>
        <v/>
      </c>
    </row>
    <row r="3243" spans="3:14">
      <c r="C3243" t="str">
        <f>IF('Hoja1_datos de origen'!$I3243&gt;=edad_minima,'Hoja1_datos de origen'!$C3243,"")</f>
        <v/>
      </c>
      <c r="D3243" t="str">
        <f>IF(LEN($C3243)&gt;0,(CONCATENATE('Hoja1_datos de origen'!$V3243,"-",'Hoja1_datos de origen'!$R3243,"-",TEXT('Hoja1_datos de origen'!$I3243,"000"),"-",'Hoja1_datos de origen'!$C3243)),"")</f>
        <v/>
      </c>
      <c r="E3243" t="str">
        <f>IF(LEN($C3243)&gt;0,COUNTIF($D:$D,"&gt;="&amp;$D3243),"")</f>
        <v/>
      </c>
      <c r="F3243" t="str">
        <f t="shared" si="98"/>
        <v/>
      </c>
      <c r="G3243" t="str">
        <f t="shared" si="99"/>
        <v/>
      </c>
      <c r="H3243" t="str">
        <f>IF(LEN($F3243)&gt;0,INDEX('Hoja1_datos de origen'!$V:$V,MATCH($F3243,$E:$E,0)),"")</f>
        <v/>
      </c>
      <c r="I3243" t="str">
        <f>IF(LEN($F3243)&gt;0,INDEX('Hoja1_datos de origen'!$R:$R,MATCH($F3243,$E:$E,0)),"")</f>
        <v/>
      </c>
      <c r="J3243" t="str">
        <f>IF(LEN($F3243)&gt;0,IF(INDEX('Hoja1_datos de origen'!$F:$F,MATCH($F3243,$E:$E,0))="","",INDEX('Hoja1_datos de origen'!$F:$F,MATCH($F3243,$E:$E,0))),"")</f>
        <v/>
      </c>
      <c r="K3243" s="10" t="str">
        <f>IF(LEN($F3243)&gt;0,INDEX('Hoja1_datos de origen'!$I:$I,MATCH($F3243,$E:$E,0)),"")</f>
        <v/>
      </c>
      <c r="L3243" s="10" t="str">
        <f>IF(LEN($F3243)&gt;0,INDEX('Hoja1_datos de origen'!$G:$G,MATCH($F3243,$E:$E,0)),"")</f>
        <v/>
      </c>
      <c r="M3243" t="str">
        <f>IF(LEN($F3243)&gt;0,INDEX('Hoja1_datos de origen'!$C:$C,MATCH($F3243,$E:$E,0)),"")</f>
        <v/>
      </c>
      <c r="N3243" t="str">
        <f>IF(LEN($F3243)&gt;0,INDEX('Hoja1_datos de origen'!$U:$U,MATCH($F3243,$E:$E,0)),"")</f>
        <v/>
      </c>
    </row>
    <row r="3244" spans="3:14">
      <c r="C3244" t="str">
        <f>IF('Hoja1_datos de origen'!$I3244&gt;=edad_minima,'Hoja1_datos de origen'!$C3244,"")</f>
        <v/>
      </c>
      <c r="D3244" t="str">
        <f>IF(LEN($C3244)&gt;0,(CONCATENATE('Hoja1_datos de origen'!$V3244,"-",'Hoja1_datos de origen'!$R3244,"-",TEXT('Hoja1_datos de origen'!$I3244,"000"),"-",'Hoja1_datos de origen'!$C3244)),"")</f>
        <v/>
      </c>
      <c r="E3244" t="str">
        <f>IF(LEN($C3244)&gt;0,COUNTIF($D:$D,"&gt;="&amp;$D3244),"")</f>
        <v/>
      </c>
      <c r="F3244" t="str">
        <f t="shared" si="98"/>
        <v/>
      </c>
      <c r="G3244" t="str">
        <f t="shared" si="99"/>
        <v/>
      </c>
      <c r="H3244" t="str">
        <f>IF(LEN($F3244)&gt;0,INDEX('Hoja1_datos de origen'!$V:$V,MATCH($F3244,$E:$E,0)),"")</f>
        <v/>
      </c>
      <c r="I3244" t="str">
        <f>IF(LEN($F3244)&gt;0,INDEX('Hoja1_datos de origen'!$R:$R,MATCH($F3244,$E:$E,0)),"")</f>
        <v/>
      </c>
      <c r="J3244" t="str">
        <f>IF(LEN($F3244)&gt;0,IF(INDEX('Hoja1_datos de origen'!$F:$F,MATCH($F3244,$E:$E,0))="","",INDEX('Hoja1_datos de origen'!$F:$F,MATCH($F3244,$E:$E,0))),"")</f>
        <v/>
      </c>
      <c r="K3244" s="10" t="str">
        <f>IF(LEN($F3244)&gt;0,INDEX('Hoja1_datos de origen'!$I:$I,MATCH($F3244,$E:$E,0)),"")</f>
        <v/>
      </c>
      <c r="L3244" s="10" t="str">
        <f>IF(LEN($F3244)&gt;0,INDEX('Hoja1_datos de origen'!$G:$G,MATCH($F3244,$E:$E,0)),"")</f>
        <v/>
      </c>
      <c r="M3244" t="str">
        <f>IF(LEN($F3244)&gt;0,INDEX('Hoja1_datos de origen'!$C:$C,MATCH($F3244,$E:$E,0)),"")</f>
        <v/>
      </c>
      <c r="N3244" t="str">
        <f>IF(LEN($F3244)&gt;0,INDEX('Hoja1_datos de origen'!$U:$U,MATCH($F3244,$E:$E,0)),"")</f>
        <v/>
      </c>
    </row>
    <row r="3245" spans="3:14">
      <c r="C3245" t="str">
        <f>IF('Hoja1_datos de origen'!$I3245&gt;=edad_minima,'Hoja1_datos de origen'!$C3245,"")</f>
        <v/>
      </c>
      <c r="D3245" t="str">
        <f>IF(LEN($C3245)&gt;0,(CONCATENATE('Hoja1_datos de origen'!$V3245,"-",'Hoja1_datos de origen'!$R3245,"-",TEXT('Hoja1_datos de origen'!$I3245,"000"),"-",'Hoja1_datos de origen'!$C3245)),"")</f>
        <v/>
      </c>
      <c r="E3245" t="str">
        <f>IF(LEN($C3245)&gt;0,COUNTIF($D:$D,"&gt;="&amp;$D3245),"")</f>
        <v/>
      </c>
      <c r="F3245" t="str">
        <f t="shared" si="98"/>
        <v/>
      </c>
      <c r="G3245" t="str">
        <f t="shared" si="99"/>
        <v/>
      </c>
      <c r="H3245" t="str">
        <f>IF(LEN($F3245)&gt;0,INDEX('Hoja1_datos de origen'!$V:$V,MATCH($F3245,$E:$E,0)),"")</f>
        <v/>
      </c>
      <c r="I3245" t="str">
        <f>IF(LEN($F3245)&gt;0,INDEX('Hoja1_datos de origen'!$R:$R,MATCH($F3245,$E:$E,0)),"")</f>
        <v/>
      </c>
      <c r="J3245" t="str">
        <f>IF(LEN($F3245)&gt;0,IF(INDEX('Hoja1_datos de origen'!$F:$F,MATCH($F3245,$E:$E,0))="","",INDEX('Hoja1_datos de origen'!$F:$F,MATCH($F3245,$E:$E,0))),"")</f>
        <v/>
      </c>
      <c r="K3245" s="10" t="str">
        <f>IF(LEN($F3245)&gt;0,INDEX('Hoja1_datos de origen'!$I:$I,MATCH($F3245,$E:$E,0)),"")</f>
        <v/>
      </c>
      <c r="L3245" s="10" t="str">
        <f>IF(LEN($F3245)&gt;0,INDEX('Hoja1_datos de origen'!$G:$G,MATCH($F3245,$E:$E,0)),"")</f>
        <v/>
      </c>
      <c r="M3245" t="str">
        <f>IF(LEN($F3245)&gt;0,INDEX('Hoja1_datos de origen'!$C:$C,MATCH($F3245,$E:$E,0)),"")</f>
        <v/>
      </c>
      <c r="N3245" t="str">
        <f>IF(LEN($F3245)&gt;0,INDEX('Hoja1_datos de origen'!$U:$U,MATCH($F3245,$E:$E,0)),"")</f>
        <v/>
      </c>
    </row>
    <row r="3246" spans="3:14">
      <c r="C3246" t="str">
        <f>IF('Hoja1_datos de origen'!$I3246&gt;=edad_minima,'Hoja1_datos de origen'!$C3246,"")</f>
        <v/>
      </c>
      <c r="D3246" t="str">
        <f>IF(LEN($C3246)&gt;0,(CONCATENATE('Hoja1_datos de origen'!$V3246,"-",'Hoja1_datos de origen'!$R3246,"-",TEXT('Hoja1_datos de origen'!$I3246,"000"),"-",'Hoja1_datos de origen'!$C3246)),"")</f>
        <v/>
      </c>
      <c r="E3246" t="str">
        <f>IF(LEN($C3246)&gt;0,COUNTIF($D:$D,"&gt;="&amp;$D3246),"")</f>
        <v/>
      </c>
      <c r="F3246" t="str">
        <f t="shared" si="98"/>
        <v/>
      </c>
      <c r="G3246" t="str">
        <f t="shared" si="99"/>
        <v/>
      </c>
      <c r="H3246" t="str">
        <f>IF(LEN($F3246)&gt;0,INDEX('Hoja1_datos de origen'!$V:$V,MATCH($F3246,$E:$E,0)),"")</f>
        <v/>
      </c>
      <c r="I3246" t="str">
        <f>IF(LEN($F3246)&gt;0,INDEX('Hoja1_datos de origen'!$R:$R,MATCH($F3246,$E:$E,0)),"")</f>
        <v/>
      </c>
      <c r="J3246" t="str">
        <f>IF(LEN($F3246)&gt;0,IF(INDEX('Hoja1_datos de origen'!$F:$F,MATCH($F3246,$E:$E,0))="","",INDEX('Hoja1_datos de origen'!$F:$F,MATCH($F3246,$E:$E,0))),"")</f>
        <v/>
      </c>
      <c r="K3246" s="10" t="str">
        <f>IF(LEN($F3246)&gt;0,INDEX('Hoja1_datos de origen'!$I:$I,MATCH($F3246,$E:$E,0)),"")</f>
        <v/>
      </c>
      <c r="L3246" s="10" t="str">
        <f>IF(LEN($F3246)&gt;0,INDEX('Hoja1_datos de origen'!$G:$G,MATCH($F3246,$E:$E,0)),"")</f>
        <v/>
      </c>
      <c r="M3246" t="str">
        <f>IF(LEN($F3246)&gt;0,INDEX('Hoja1_datos de origen'!$C:$C,MATCH($F3246,$E:$E,0)),"")</f>
        <v/>
      </c>
      <c r="N3246" t="str">
        <f>IF(LEN($F3246)&gt;0,INDEX('Hoja1_datos de origen'!$U:$U,MATCH($F3246,$E:$E,0)),"")</f>
        <v/>
      </c>
    </row>
    <row r="3247" spans="3:14">
      <c r="C3247" t="str">
        <f>IF('Hoja1_datos de origen'!$I3247&gt;=edad_minima,'Hoja1_datos de origen'!$C3247,"")</f>
        <v/>
      </c>
      <c r="D3247" t="str">
        <f>IF(LEN($C3247)&gt;0,(CONCATENATE('Hoja1_datos de origen'!$V3247,"-",'Hoja1_datos de origen'!$R3247,"-",TEXT('Hoja1_datos de origen'!$I3247,"000"),"-",'Hoja1_datos de origen'!$C3247)),"")</f>
        <v/>
      </c>
      <c r="E3247" t="str">
        <f>IF(LEN($C3247)&gt;0,COUNTIF($D:$D,"&gt;="&amp;$D3247),"")</f>
        <v/>
      </c>
      <c r="F3247" t="str">
        <f t="shared" si="98"/>
        <v/>
      </c>
      <c r="G3247" t="str">
        <f t="shared" si="99"/>
        <v/>
      </c>
      <c r="H3247" t="str">
        <f>IF(LEN($F3247)&gt;0,INDEX('Hoja1_datos de origen'!$V:$V,MATCH($F3247,$E:$E,0)),"")</f>
        <v/>
      </c>
      <c r="I3247" t="str">
        <f>IF(LEN($F3247)&gt;0,INDEX('Hoja1_datos de origen'!$R:$R,MATCH($F3247,$E:$E,0)),"")</f>
        <v/>
      </c>
      <c r="J3247" t="str">
        <f>IF(LEN($F3247)&gt;0,IF(INDEX('Hoja1_datos de origen'!$F:$F,MATCH($F3247,$E:$E,0))="","",INDEX('Hoja1_datos de origen'!$F:$F,MATCH($F3247,$E:$E,0))),"")</f>
        <v/>
      </c>
      <c r="K3247" s="10" t="str">
        <f>IF(LEN($F3247)&gt;0,INDEX('Hoja1_datos de origen'!$I:$I,MATCH($F3247,$E:$E,0)),"")</f>
        <v/>
      </c>
      <c r="L3247" s="10" t="str">
        <f>IF(LEN($F3247)&gt;0,INDEX('Hoja1_datos de origen'!$G:$G,MATCH($F3247,$E:$E,0)),"")</f>
        <v/>
      </c>
      <c r="M3247" t="str">
        <f>IF(LEN($F3247)&gt;0,INDEX('Hoja1_datos de origen'!$C:$C,MATCH($F3247,$E:$E,0)),"")</f>
        <v/>
      </c>
      <c r="N3247" t="str">
        <f>IF(LEN($F3247)&gt;0,INDEX('Hoja1_datos de origen'!$U:$U,MATCH($F3247,$E:$E,0)),"")</f>
        <v/>
      </c>
    </row>
    <row r="3248" spans="3:14">
      <c r="C3248" t="str">
        <f>IF('Hoja1_datos de origen'!$I3248&gt;=edad_minima,'Hoja1_datos de origen'!$C3248,"")</f>
        <v/>
      </c>
      <c r="D3248" t="str">
        <f>IF(LEN($C3248)&gt;0,(CONCATENATE('Hoja1_datos de origen'!$V3248,"-",'Hoja1_datos de origen'!$R3248,"-",TEXT('Hoja1_datos de origen'!$I3248,"000"),"-",'Hoja1_datos de origen'!$C3248)),"")</f>
        <v/>
      </c>
      <c r="E3248" t="str">
        <f>IF(LEN($C3248)&gt;0,COUNTIF($D:$D,"&gt;="&amp;$D3248),"")</f>
        <v/>
      </c>
      <c r="F3248" t="str">
        <f t="shared" si="98"/>
        <v/>
      </c>
      <c r="G3248" t="str">
        <f t="shared" si="99"/>
        <v/>
      </c>
      <c r="H3248" t="str">
        <f>IF(LEN($F3248)&gt;0,INDEX('Hoja1_datos de origen'!$V:$V,MATCH($F3248,$E:$E,0)),"")</f>
        <v/>
      </c>
      <c r="I3248" t="str">
        <f>IF(LEN($F3248)&gt;0,INDEX('Hoja1_datos de origen'!$R:$R,MATCH($F3248,$E:$E,0)),"")</f>
        <v/>
      </c>
      <c r="J3248" t="str">
        <f>IF(LEN($F3248)&gt;0,IF(INDEX('Hoja1_datos de origen'!$F:$F,MATCH($F3248,$E:$E,0))="","",INDEX('Hoja1_datos de origen'!$F:$F,MATCH($F3248,$E:$E,0))),"")</f>
        <v/>
      </c>
      <c r="K3248" s="10" t="str">
        <f>IF(LEN($F3248)&gt;0,INDEX('Hoja1_datos de origen'!$I:$I,MATCH($F3248,$E:$E,0)),"")</f>
        <v/>
      </c>
      <c r="L3248" s="10" t="str">
        <f>IF(LEN($F3248)&gt;0,INDEX('Hoja1_datos de origen'!$G:$G,MATCH($F3248,$E:$E,0)),"")</f>
        <v/>
      </c>
      <c r="M3248" t="str">
        <f>IF(LEN($F3248)&gt;0,INDEX('Hoja1_datos de origen'!$C:$C,MATCH($F3248,$E:$E,0)),"")</f>
        <v/>
      </c>
      <c r="N3248" t="str">
        <f>IF(LEN($F3248)&gt;0,INDEX('Hoja1_datos de origen'!$U:$U,MATCH($F3248,$E:$E,0)),"")</f>
        <v/>
      </c>
    </row>
    <row r="3249" spans="3:14">
      <c r="C3249" t="str">
        <f>IF('Hoja1_datos de origen'!$I3249&gt;=edad_minima,'Hoja1_datos de origen'!$C3249,"")</f>
        <v/>
      </c>
      <c r="D3249" t="str">
        <f>IF(LEN($C3249)&gt;0,(CONCATENATE('Hoja1_datos de origen'!$V3249,"-",'Hoja1_datos de origen'!$R3249,"-",TEXT('Hoja1_datos de origen'!$I3249,"000"),"-",'Hoja1_datos de origen'!$C3249)),"")</f>
        <v/>
      </c>
      <c r="E3249" t="str">
        <f>IF(LEN($C3249)&gt;0,COUNTIF($D:$D,"&gt;="&amp;$D3249),"")</f>
        <v/>
      </c>
      <c r="F3249" t="str">
        <f t="shared" si="98"/>
        <v/>
      </c>
      <c r="G3249" t="str">
        <f t="shared" si="99"/>
        <v/>
      </c>
      <c r="H3249" t="str">
        <f>IF(LEN($F3249)&gt;0,INDEX('Hoja1_datos de origen'!$V:$V,MATCH($F3249,$E:$E,0)),"")</f>
        <v/>
      </c>
      <c r="I3249" t="str">
        <f>IF(LEN($F3249)&gt;0,INDEX('Hoja1_datos de origen'!$R:$R,MATCH($F3249,$E:$E,0)),"")</f>
        <v/>
      </c>
      <c r="J3249" t="str">
        <f>IF(LEN($F3249)&gt;0,IF(INDEX('Hoja1_datos de origen'!$F:$F,MATCH($F3249,$E:$E,0))="","",INDEX('Hoja1_datos de origen'!$F:$F,MATCH($F3249,$E:$E,0))),"")</f>
        <v/>
      </c>
      <c r="K3249" s="10" t="str">
        <f>IF(LEN($F3249)&gt;0,INDEX('Hoja1_datos de origen'!$I:$I,MATCH($F3249,$E:$E,0)),"")</f>
        <v/>
      </c>
      <c r="L3249" s="10" t="str">
        <f>IF(LEN($F3249)&gt;0,INDEX('Hoja1_datos de origen'!$G:$G,MATCH($F3249,$E:$E,0)),"")</f>
        <v/>
      </c>
      <c r="M3249" t="str">
        <f>IF(LEN($F3249)&gt;0,INDEX('Hoja1_datos de origen'!$C:$C,MATCH($F3249,$E:$E,0)),"")</f>
        <v/>
      </c>
      <c r="N3249" t="str">
        <f>IF(LEN($F3249)&gt;0,INDEX('Hoja1_datos de origen'!$U:$U,MATCH($F3249,$E:$E,0)),"")</f>
        <v/>
      </c>
    </row>
    <row r="3250" spans="3:14">
      <c r="C3250" t="str">
        <f>IF('Hoja1_datos de origen'!$I3250&gt;=edad_minima,'Hoja1_datos de origen'!$C3250,"")</f>
        <v/>
      </c>
      <c r="D3250" t="str">
        <f>IF(LEN($C3250)&gt;0,(CONCATENATE('Hoja1_datos de origen'!$V3250,"-",'Hoja1_datos de origen'!$R3250,"-",TEXT('Hoja1_datos de origen'!$I3250,"000"),"-",'Hoja1_datos de origen'!$C3250)),"")</f>
        <v/>
      </c>
      <c r="E3250" t="str">
        <f>IF(LEN($C3250)&gt;0,COUNTIF($D:$D,"&gt;="&amp;$D3250),"")</f>
        <v/>
      </c>
      <c r="F3250" t="str">
        <f t="shared" si="98"/>
        <v/>
      </c>
      <c r="G3250" t="str">
        <f t="shared" si="99"/>
        <v/>
      </c>
      <c r="H3250" t="str">
        <f>IF(LEN($F3250)&gt;0,INDEX('Hoja1_datos de origen'!$V:$V,MATCH($F3250,$E:$E,0)),"")</f>
        <v/>
      </c>
      <c r="I3250" t="str">
        <f>IF(LEN($F3250)&gt;0,INDEX('Hoja1_datos de origen'!$R:$R,MATCH($F3250,$E:$E,0)),"")</f>
        <v/>
      </c>
      <c r="J3250" t="str">
        <f>IF(LEN($F3250)&gt;0,IF(INDEX('Hoja1_datos de origen'!$F:$F,MATCH($F3250,$E:$E,0))="","",INDEX('Hoja1_datos de origen'!$F:$F,MATCH($F3250,$E:$E,0))),"")</f>
        <v/>
      </c>
      <c r="K3250" s="10" t="str">
        <f>IF(LEN($F3250)&gt;0,INDEX('Hoja1_datos de origen'!$I:$I,MATCH($F3250,$E:$E,0)),"")</f>
        <v/>
      </c>
      <c r="L3250" s="10" t="str">
        <f>IF(LEN($F3250)&gt;0,INDEX('Hoja1_datos de origen'!$G:$G,MATCH($F3250,$E:$E,0)),"")</f>
        <v/>
      </c>
      <c r="M3250" t="str">
        <f>IF(LEN($F3250)&gt;0,INDEX('Hoja1_datos de origen'!$C:$C,MATCH($F3250,$E:$E,0)),"")</f>
        <v/>
      </c>
      <c r="N3250" t="str">
        <f>IF(LEN($F3250)&gt;0,INDEX('Hoja1_datos de origen'!$U:$U,MATCH($F3250,$E:$E,0)),"")</f>
        <v/>
      </c>
    </row>
    <row r="3251" spans="3:14">
      <c r="C3251" t="str">
        <f>IF('Hoja1_datos de origen'!$I3251&gt;=edad_minima,'Hoja1_datos de origen'!$C3251,"")</f>
        <v/>
      </c>
      <c r="D3251" t="str">
        <f>IF(LEN($C3251)&gt;0,(CONCATENATE('Hoja1_datos de origen'!$V3251,"-",'Hoja1_datos de origen'!$R3251,"-",TEXT('Hoja1_datos de origen'!$I3251,"000"),"-",'Hoja1_datos de origen'!$C3251)),"")</f>
        <v/>
      </c>
      <c r="E3251" t="str">
        <f>IF(LEN($C3251)&gt;0,COUNTIF($D:$D,"&gt;="&amp;$D3251),"")</f>
        <v/>
      </c>
      <c r="F3251" t="str">
        <f t="shared" si="98"/>
        <v/>
      </c>
      <c r="G3251" t="str">
        <f t="shared" si="99"/>
        <v/>
      </c>
      <c r="H3251" t="str">
        <f>IF(LEN($F3251)&gt;0,INDEX('Hoja1_datos de origen'!$V:$V,MATCH($F3251,$E:$E,0)),"")</f>
        <v/>
      </c>
      <c r="I3251" t="str">
        <f>IF(LEN($F3251)&gt;0,INDEX('Hoja1_datos de origen'!$R:$R,MATCH($F3251,$E:$E,0)),"")</f>
        <v/>
      </c>
      <c r="J3251" t="str">
        <f>IF(LEN($F3251)&gt;0,IF(INDEX('Hoja1_datos de origen'!$F:$F,MATCH($F3251,$E:$E,0))="","",INDEX('Hoja1_datos de origen'!$F:$F,MATCH($F3251,$E:$E,0))),"")</f>
        <v/>
      </c>
      <c r="K3251" s="10" t="str">
        <f>IF(LEN($F3251)&gt;0,INDEX('Hoja1_datos de origen'!$I:$I,MATCH($F3251,$E:$E,0)),"")</f>
        <v/>
      </c>
      <c r="L3251" s="10" t="str">
        <f>IF(LEN($F3251)&gt;0,INDEX('Hoja1_datos de origen'!$G:$G,MATCH($F3251,$E:$E,0)),"")</f>
        <v/>
      </c>
      <c r="M3251" t="str">
        <f>IF(LEN($F3251)&gt;0,INDEX('Hoja1_datos de origen'!$C:$C,MATCH($F3251,$E:$E,0)),"")</f>
        <v/>
      </c>
      <c r="N3251" t="str">
        <f>IF(LEN($F3251)&gt;0,INDEX('Hoja1_datos de origen'!$U:$U,MATCH($F3251,$E:$E,0)),"")</f>
        <v/>
      </c>
    </row>
    <row r="3252" spans="3:14">
      <c r="C3252" t="str">
        <f>IF('Hoja1_datos de origen'!$I3252&gt;=edad_minima,'Hoja1_datos de origen'!$C3252,"")</f>
        <v/>
      </c>
      <c r="D3252" t="str">
        <f>IF(LEN($C3252)&gt;0,(CONCATENATE('Hoja1_datos de origen'!$V3252,"-",'Hoja1_datos de origen'!$R3252,"-",TEXT('Hoja1_datos de origen'!$I3252,"000"),"-",'Hoja1_datos de origen'!$C3252)),"")</f>
        <v/>
      </c>
      <c r="E3252" t="str">
        <f>IF(LEN($C3252)&gt;0,COUNTIF($D:$D,"&gt;="&amp;$D3252),"")</f>
        <v/>
      </c>
      <c r="F3252" t="str">
        <f t="shared" si="98"/>
        <v/>
      </c>
      <c r="G3252" t="str">
        <f t="shared" si="99"/>
        <v/>
      </c>
      <c r="H3252" t="str">
        <f>IF(LEN($F3252)&gt;0,INDEX('Hoja1_datos de origen'!$V:$V,MATCH($F3252,$E:$E,0)),"")</f>
        <v/>
      </c>
      <c r="I3252" t="str">
        <f>IF(LEN($F3252)&gt;0,INDEX('Hoja1_datos de origen'!$R:$R,MATCH($F3252,$E:$E,0)),"")</f>
        <v/>
      </c>
      <c r="J3252" t="str">
        <f>IF(LEN($F3252)&gt;0,IF(INDEX('Hoja1_datos de origen'!$F:$F,MATCH($F3252,$E:$E,0))="","",INDEX('Hoja1_datos de origen'!$F:$F,MATCH($F3252,$E:$E,0))),"")</f>
        <v/>
      </c>
      <c r="K3252" s="10" t="str">
        <f>IF(LEN($F3252)&gt;0,INDEX('Hoja1_datos de origen'!$I:$I,MATCH($F3252,$E:$E,0)),"")</f>
        <v/>
      </c>
      <c r="L3252" s="10" t="str">
        <f>IF(LEN($F3252)&gt;0,INDEX('Hoja1_datos de origen'!$G:$G,MATCH($F3252,$E:$E,0)),"")</f>
        <v/>
      </c>
      <c r="M3252" t="str">
        <f>IF(LEN($F3252)&gt;0,INDEX('Hoja1_datos de origen'!$C:$C,MATCH($F3252,$E:$E,0)),"")</f>
        <v/>
      </c>
      <c r="N3252" t="str">
        <f>IF(LEN($F3252)&gt;0,INDEX('Hoja1_datos de origen'!$U:$U,MATCH($F3252,$E:$E,0)),"")</f>
        <v/>
      </c>
    </row>
    <row r="3253" spans="3:14">
      <c r="C3253" t="str">
        <f>IF('Hoja1_datos de origen'!$I3253&gt;=edad_minima,'Hoja1_datos de origen'!$C3253,"")</f>
        <v/>
      </c>
      <c r="D3253" t="str">
        <f>IF(LEN($C3253)&gt;0,(CONCATENATE('Hoja1_datos de origen'!$V3253,"-",'Hoja1_datos de origen'!$R3253,"-",TEXT('Hoja1_datos de origen'!$I3253,"000"),"-",'Hoja1_datos de origen'!$C3253)),"")</f>
        <v/>
      </c>
      <c r="E3253" t="str">
        <f>IF(LEN($C3253)&gt;0,COUNTIF($D:$D,"&gt;="&amp;$D3253),"")</f>
        <v/>
      </c>
      <c r="F3253" t="str">
        <f t="shared" si="98"/>
        <v/>
      </c>
      <c r="G3253" t="str">
        <f t="shared" si="99"/>
        <v/>
      </c>
      <c r="H3253" t="str">
        <f>IF(LEN($F3253)&gt;0,INDEX('Hoja1_datos de origen'!$V:$V,MATCH($F3253,$E:$E,0)),"")</f>
        <v/>
      </c>
      <c r="I3253" t="str">
        <f>IF(LEN($F3253)&gt;0,INDEX('Hoja1_datos de origen'!$R:$R,MATCH($F3253,$E:$E,0)),"")</f>
        <v/>
      </c>
      <c r="J3253" t="str">
        <f>IF(LEN($F3253)&gt;0,IF(INDEX('Hoja1_datos de origen'!$F:$F,MATCH($F3253,$E:$E,0))="","",INDEX('Hoja1_datos de origen'!$F:$F,MATCH($F3253,$E:$E,0))),"")</f>
        <v/>
      </c>
      <c r="K3253" s="10" t="str">
        <f>IF(LEN($F3253)&gt;0,INDEX('Hoja1_datos de origen'!$I:$I,MATCH($F3253,$E:$E,0)),"")</f>
        <v/>
      </c>
      <c r="L3253" s="10" t="str">
        <f>IF(LEN($F3253)&gt;0,INDEX('Hoja1_datos de origen'!$G:$G,MATCH($F3253,$E:$E,0)),"")</f>
        <v/>
      </c>
      <c r="M3253" t="str">
        <f>IF(LEN($F3253)&gt;0,INDEX('Hoja1_datos de origen'!$C:$C,MATCH($F3253,$E:$E,0)),"")</f>
        <v/>
      </c>
      <c r="N3253" t="str">
        <f>IF(LEN($F3253)&gt;0,INDEX('Hoja1_datos de origen'!$U:$U,MATCH($F3253,$E:$E,0)),"")</f>
        <v/>
      </c>
    </row>
    <row r="3254" spans="3:14">
      <c r="C3254" t="str">
        <f>IF('Hoja1_datos de origen'!$I3254&gt;=edad_minima,'Hoja1_datos de origen'!$C3254,"")</f>
        <v/>
      </c>
      <c r="D3254" t="str">
        <f>IF(LEN($C3254)&gt;0,(CONCATENATE('Hoja1_datos de origen'!$V3254,"-",'Hoja1_datos de origen'!$R3254,"-",TEXT('Hoja1_datos de origen'!$I3254,"000"),"-",'Hoja1_datos de origen'!$C3254)),"")</f>
        <v/>
      </c>
      <c r="E3254" t="str">
        <f>IF(LEN($C3254)&gt;0,COUNTIF($D:$D,"&gt;="&amp;$D3254),"")</f>
        <v/>
      </c>
      <c r="F3254" t="str">
        <f t="shared" si="98"/>
        <v/>
      </c>
      <c r="G3254" t="str">
        <f t="shared" si="99"/>
        <v/>
      </c>
      <c r="H3254" t="str">
        <f>IF(LEN($F3254)&gt;0,INDEX('Hoja1_datos de origen'!$V:$V,MATCH($F3254,$E:$E,0)),"")</f>
        <v/>
      </c>
      <c r="I3254" t="str">
        <f>IF(LEN($F3254)&gt;0,INDEX('Hoja1_datos de origen'!$R:$R,MATCH($F3254,$E:$E,0)),"")</f>
        <v/>
      </c>
      <c r="J3254" t="str">
        <f>IF(LEN($F3254)&gt;0,IF(INDEX('Hoja1_datos de origen'!$F:$F,MATCH($F3254,$E:$E,0))="","",INDEX('Hoja1_datos de origen'!$F:$F,MATCH($F3254,$E:$E,0))),"")</f>
        <v/>
      </c>
      <c r="K3254" s="10" t="str">
        <f>IF(LEN($F3254)&gt;0,INDEX('Hoja1_datos de origen'!$I:$I,MATCH($F3254,$E:$E,0)),"")</f>
        <v/>
      </c>
      <c r="L3254" s="10" t="str">
        <f>IF(LEN($F3254)&gt;0,INDEX('Hoja1_datos de origen'!$G:$G,MATCH($F3254,$E:$E,0)),"")</f>
        <v/>
      </c>
      <c r="M3254" t="str">
        <f>IF(LEN($F3254)&gt;0,INDEX('Hoja1_datos de origen'!$C:$C,MATCH($F3254,$E:$E,0)),"")</f>
        <v/>
      </c>
      <c r="N3254" t="str">
        <f>IF(LEN($F3254)&gt;0,INDEX('Hoja1_datos de origen'!$U:$U,MATCH($F3254,$E:$E,0)),"")</f>
        <v/>
      </c>
    </row>
    <row r="3255" spans="3:14">
      <c r="C3255" t="str">
        <f>IF('Hoja1_datos de origen'!$I3255&gt;=edad_minima,'Hoja1_datos de origen'!$C3255,"")</f>
        <v/>
      </c>
      <c r="D3255" t="str">
        <f>IF(LEN($C3255)&gt;0,(CONCATENATE('Hoja1_datos de origen'!$V3255,"-",'Hoja1_datos de origen'!$R3255,"-",TEXT('Hoja1_datos de origen'!$I3255,"000"),"-",'Hoja1_datos de origen'!$C3255)),"")</f>
        <v/>
      </c>
      <c r="E3255" t="str">
        <f>IF(LEN($C3255)&gt;0,COUNTIF($D:$D,"&gt;="&amp;$D3255),"")</f>
        <v/>
      </c>
      <c r="F3255" t="str">
        <f t="shared" si="98"/>
        <v/>
      </c>
      <c r="G3255" t="str">
        <f t="shared" si="99"/>
        <v/>
      </c>
      <c r="H3255" t="str">
        <f>IF(LEN($F3255)&gt;0,INDEX('Hoja1_datos de origen'!$V:$V,MATCH($F3255,$E:$E,0)),"")</f>
        <v/>
      </c>
      <c r="I3255" t="str">
        <f>IF(LEN($F3255)&gt;0,INDEX('Hoja1_datos de origen'!$R:$R,MATCH($F3255,$E:$E,0)),"")</f>
        <v/>
      </c>
      <c r="J3255" t="str">
        <f>IF(LEN($F3255)&gt;0,IF(INDEX('Hoja1_datos de origen'!$F:$F,MATCH($F3255,$E:$E,0))="","",INDEX('Hoja1_datos de origen'!$F:$F,MATCH($F3255,$E:$E,0))),"")</f>
        <v/>
      </c>
      <c r="K3255" s="10" t="str">
        <f>IF(LEN($F3255)&gt;0,INDEX('Hoja1_datos de origen'!$I:$I,MATCH($F3255,$E:$E,0)),"")</f>
        <v/>
      </c>
      <c r="L3255" s="10" t="str">
        <f>IF(LEN($F3255)&gt;0,INDEX('Hoja1_datos de origen'!$G:$G,MATCH($F3255,$E:$E,0)),"")</f>
        <v/>
      </c>
      <c r="M3255" t="str">
        <f>IF(LEN($F3255)&gt;0,INDEX('Hoja1_datos de origen'!$C:$C,MATCH($F3255,$E:$E,0)),"")</f>
        <v/>
      </c>
      <c r="N3255" t="str">
        <f>IF(LEN($F3255)&gt;0,INDEX('Hoja1_datos de origen'!$U:$U,MATCH($F3255,$E:$E,0)),"")</f>
        <v/>
      </c>
    </row>
    <row r="3256" spans="3:14">
      <c r="C3256" t="str">
        <f>IF('Hoja1_datos de origen'!$I3256&gt;=edad_minima,'Hoja1_datos de origen'!$C3256,"")</f>
        <v/>
      </c>
      <c r="D3256" t="str">
        <f>IF(LEN($C3256)&gt;0,(CONCATENATE('Hoja1_datos de origen'!$V3256,"-",'Hoja1_datos de origen'!$R3256,"-",TEXT('Hoja1_datos de origen'!$I3256,"000"),"-",'Hoja1_datos de origen'!$C3256)),"")</f>
        <v/>
      </c>
      <c r="E3256" t="str">
        <f>IF(LEN($C3256)&gt;0,COUNTIF($D:$D,"&gt;="&amp;$D3256),"")</f>
        <v/>
      </c>
      <c r="F3256" t="str">
        <f t="shared" si="98"/>
        <v/>
      </c>
      <c r="G3256" t="str">
        <f t="shared" si="99"/>
        <v/>
      </c>
      <c r="H3256" t="str">
        <f>IF(LEN($F3256)&gt;0,INDEX('Hoja1_datos de origen'!$V:$V,MATCH($F3256,$E:$E,0)),"")</f>
        <v/>
      </c>
      <c r="I3256" t="str">
        <f>IF(LEN($F3256)&gt;0,INDEX('Hoja1_datos de origen'!$R:$R,MATCH($F3256,$E:$E,0)),"")</f>
        <v/>
      </c>
      <c r="J3256" t="str">
        <f>IF(LEN($F3256)&gt;0,IF(INDEX('Hoja1_datos de origen'!$F:$F,MATCH($F3256,$E:$E,0))="","",INDEX('Hoja1_datos de origen'!$F:$F,MATCH($F3256,$E:$E,0))),"")</f>
        <v/>
      </c>
      <c r="K3256" s="10" t="str">
        <f>IF(LEN($F3256)&gt;0,INDEX('Hoja1_datos de origen'!$I:$I,MATCH($F3256,$E:$E,0)),"")</f>
        <v/>
      </c>
      <c r="L3256" s="10" t="str">
        <f>IF(LEN($F3256)&gt;0,INDEX('Hoja1_datos de origen'!$G:$G,MATCH($F3256,$E:$E,0)),"")</f>
        <v/>
      </c>
      <c r="M3256" t="str">
        <f>IF(LEN($F3256)&gt;0,INDEX('Hoja1_datos de origen'!$C:$C,MATCH($F3256,$E:$E,0)),"")</f>
        <v/>
      </c>
      <c r="N3256" t="str">
        <f>IF(LEN($F3256)&gt;0,INDEX('Hoja1_datos de origen'!$U:$U,MATCH($F3256,$E:$E,0)),"")</f>
        <v/>
      </c>
    </row>
    <row r="3257" spans="3:14">
      <c r="C3257" t="str">
        <f>IF('Hoja1_datos de origen'!$I3257&gt;=edad_minima,'Hoja1_datos de origen'!$C3257,"")</f>
        <v/>
      </c>
      <c r="D3257" t="str">
        <f>IF(LEN($C3257)&gt;0,(CONCATENATE('Hoja1_datos de origen'!$V3257,"-",'Hoja1_datos de origen'!$R3257,"-",TEXT('Hoja1_datos de origen'!$I3257,"000"),"-",'Hoja1_datos de origen'!$C3257)),"")</f>
        <v/>
      </c>
      <c r="E3257" t="str">
        <f>IF(LEN($C3257)&gt;0,COUNTIF($D:$D,"&gt;="&amp;$D3257),"")</f>
        <v/>
      </c>
      <c r="F3257" t="str">
        <f t="shared" si="98"/>
        <v/>
      </c>
      <c r="G3257" t="str">
        <f t="shared" si="99"/>
        <v/>
      </c>
      <c r="H3257" t="str">
        <f>IF(LEN($F3257)&gt;0,INDEX('Hoja1_datos de origen'!$V:$V,MATCH($F3257,$E:$E,0)),"")</f>
        <v/>
      </c>
      <c r="I3257" t="str">
        <f>IF(LEN($F3257)&gt;0,INDEX('Hoja1_datos de origen'!$R:$R,MATCH($F3257,$E:$E,0)),"")</f>
        <v/>
      </c>
      <c r="J3257" t="str">
        <f>IF(LEN($F3257)&gt;0,IF(INDEX('Hoja1_datos de origen'!$F:$F,MATCH($F3257,$E:$E,0))="","",INDEX('Hoja1_datos de origen'!$F:$F,MATCH($F3257,$E:$E,0))),"")</f>
        <v/>
      </c>
      <c r="K3257" s="10" t="str">
        <f>IF(LEN($F3257)&gt;0,INDEX('Hoja1_datos de origen'!$I:$I,MATCH($F3257,$E:$E,0)),"")</f>
        <v/>
      </c>
      <c r="L3257" s="10" t="str">
        <f>IF(LEN($F3257)&gt;0,INDEX('Hoja1_datos de origen'!$G:$G,MATCH($F3257,$E:$E,0)),"")</f>
        <v/>
      </c>
      <c r="M3257" t="str">
        <f>IF(LEN($F3257)&gt;0,INDEX('Hoja1_datos de origen'!$C:$C,MATCH($F3257,$E:$E,0)),"")</f>
        <v/>
      </c>
      <c r="N3257" t="str">
        <f>IF(LEN($F3257)&gt;0,INDEX('Hoja1_datos de origen'!$U:$U,MATCH($F3257,$E:$E,0)),"")</f>
        <v/>
      </c>
    </row>
    <row r="3258" spans="3:14">
      <c r="C3258" t="str">
        <f>IF('Hoja1_datos de origen'!$I3258&gt;=edad_minima,'Hoja1_datos de origen'!$C3258,"")</f>
        <v/>
      </c>
      <c r="D3258" t="str">
        <f>IF(LEN($C3258)&gt;0,(CONCATENATE('Hoja1_datos de origen'!$V3258,"-",'Hoja1_datos de origen'!$R3258,"-",TEXT('Hoja1_datos de origen'!$I3258,"000"),"-",'Hoja1_datos de origen'!$C3258)),"")</f>
        <v/>
      </c>
      <c r="E3258" t="str">
        <f>IF(LEN($C3258)&gt;0,COUNTIF($D:$D,"&gt;="&amp;$D3258),"")</f>
        <v/>
      </c>
      <c r="F3258" t="str">
        <f t="shared" si="98"/>
        <v/>
      </c>
      <c r="G3258" t="str">
        <f t="shared" si="99"/>
        <v/>
      </c>
      <c r="H3258" t="str">
        <f>IF(LEN($F3258)&gt;0,INDEX('Hoja1_datos de origen'!$V:$V,MATCH($F3258,$E:$E,0)),"")</f>
        <v/>
      </c>
      <c r="I3258" t="str">
        <f>IF(LEN($F3258)&gt;0,INDEX('Hoja1_datos de origen'!$R:$R,MATCH($F3258,$E:$E,0)),"")</f>
        <v/>
      </c>
      <c r="J3258" t="str">
        <f>IF(LEN($F3258)&gt;0,IF(INDEX('Hoja1_datos de origen'!$F:$F,MATCH($F3258,$E:$E,0))="","",INDEX('Hoja1_datos de origen'!$F:$F,MATCH($F3258,$E:$E,0))),"")</f>
        <v/>
      </c>
      <c r="K3258" s="10" t="str">
        <f>IF(LEN($F3258)&gt;0,INDEX('Hoja1_datos de origen'!$I:$I,MATCH($F3258,$E:$E,0)),"")</f>
        <v/>
      </c>
      <c r="L3258" s="10" t="str">
        <f>IF(LEN($F3258)&gt;0,INDEX('Hoja1_datos de origen'!$G:$G,MATCH($F3258,$E:$E,0)),"")</f>
        <v/>
      </c>
      <c r="M3258" t="str">
        <f>IF(LEN($F3258)&gt;0,INDEX('Hoja1_datos de origen'!$C:$C,MATCH($F3258,$E:$E,0)),"")</f>
        <v/>
      </c>
      <c r="N3258" t="str">
        <f>IF(LEN($F3258)&gt;0,INDEX('Hoja1_datos de origen'!$U:$U,MATCH($F3258,$E:$E,0)),"")</f>
        <v/>
      </c>
    </row>
    <row r="3259" spans="3:14">
      <c r="C3259" t="str">
        <f>IF('Hoja1_datos de origen'!$I3259&gt;=edad_minima,'Hoja1_datos de origen'!$C3259,"")</f>
        <v/>
      </c>
      <c r="D3259" t="str">
        <f>IF(LEN($C3259)&gt;0,(CONCATENATE('Hoja1_datos de origen'!$V3259,"-",'Hoja1_datos de origen'!$R3259,"-",TEXT('Hoja1_datos de origen'!$I3259,"000"),"-",'Hoja1_datos de origen'!$C3259)),"")</f>
        <v/>
      </c>
      <c r="E3259" t="str">
        <f>IF(LEN($C3259)&gt;0,COUNTIF($D:$D,"&gt;="&amp;$D3259),"")</f>
        <v/>
      </c>
      <c r="F3259" t="str">
        <f t="shared" si="98"/>
        <v/>
      </c>
      <c r="G3259" t="str">
        <f t="shared" si="99"/>
        <v/>
      </c>
      <c r="H3259" t="str">
        <f>IF(LEN($F3259)&gt;0,INDEX('Hoja1_datos de origen'!$V:$V,MATCH($F3259,$E:$E,0)),"")</f>
        <v/>
      </c>
      <c r="I3259" t="str">
        <f>IF(LEN($F3259)&gt;0,INDEX('Hoja1_datos de origen'!$R:$R,MATCH($F3259,$E:$E,0)),"")</f>
        <v/>
      </c>
      <c r="J3259" t="str">
        <f>IF(LEN($F3259)&gt;0,IF(INDEX('Hoja1_datos de origen'!$F:$F,MATCH($F3259,$E:$E,0))="","",INDEX('Hoja1_datos de origen'!$F:$F,MATCH($F3259,$E:$E,0))),"")</f>
        <v/>
      </c>
      <c r="K3259" s="10" t="str">
        <f>IF(LEN($F3259)&gt;0,INDEX('Hoja1_datos de origen'!$I:$I,MATCH($F3259,$E:$E,0)),"")</f>
        <v/>
      </c>
      <c r="L3259" s="10" t="str">
        <f>IF(LEN($F3259)&gt;0,INDEX('Hoja1_datos de origen'!$G:$G,MATCH($F3259,$E:$E,0)),"")</f>
        <v/>
      </c>
      <c r="M3259" t="str">
        <f>IF(LEN($F3259)&gt;0,INDEX('Hoja1_datos de origen'!$C:$C,MATCH($F3259,$E:$E,0)),"")</f>
        <v/>
      </c>
      <c r="N3259" t="str">
        <f>IF(LEN($F3259)&gt;0,INDEX('Hoja1_datos de origen'!$U:$U,MATCH($F3259,$E:$E,0)),"")</f>
        <v/>
      </c>
    </row>
    <row r="3260" spans="3:14">
      <c r="C3260" t="str">
        <f>IF('Hoja1_datos de origen'!$I3260&gt;=edad_minima,'Hoja1_datos de origen'!$C3260,"")</f>
        <v/>
      </c>
      <c r="D3260" t="str">
        <f>IF(LEN($C3260)&gt;0,(CONCATENATE('Hoja1_datos de origen'!$V3260,"-",'Hoja1_datos de origen'!$R3260,"-",TEXT('Hoja1_datos de origen'!$I3260,"000"),"-",'Hoja1_datos de origen'!$C3260)),"")</f>
        <v/>
      </c>
      <c r="E3260" t="str">
        <f>IF(LEN($C3260)&gt;0,COUNTIF($D:$D,"&gt;="&amp;$D3260),"")</f>
        <v/>
      </c>
      <c r="F3260" t="str">
        <f t="shared" si="98"/>
        <v/>
      </c>
      <c r="G3260" t="str">
        <f t="shared" si="99"/>
        <v/>
      </c>
      <c r="H3260" t="str">
        <f>IF(LEN($F3260)&gt;0,INDEX('Hoja1_datos de origen'!$V:$V,MATCH($F3260,$E:$E,0)),"")</f>
        <v/>
      </c>
      <c r="I3260" t="str">
        <f>IF(LEN($F3260)&gt;0,INDEX('Hoja1_datos de origen'!$R:$R,MATCH($F3260,$E:$E,0)),"")</f>
        <v/>
      </c>
      <c r="J3260" t="str">
        <f>IF(LEN($F3260)&gt;0,IF(INDEX('Hoja1_datos de origen'!$F:$F,MATCH($F3260,$E:$E,0))="","",INDEX('Hoja1_datos de origen'!$F:$F,MATCH($F3260,$E:$E,0))),"")</f>
        <v/>
      </c>
      <c r="K3260" s="10" t="str">
        <f>IF(LEN($F3260)&gt;0,INDEX('Hoja1_datos de origen'!$I:$I,MATCH($F3260,$E:$E,0)),"")</f>
        <v/>
      </c>
      <c r="L3260" s="10" t="str">
        <f>IF(LEN($F3260)&gt;0,INDEX('Hoja1_datos de origen'!$G:$G,MATCH($F3260,$E:$E,0)),"")</f>
        <v/>
      </c>
      <c r="M3260" t="str">
        <f>IF(LEN($F3260)&gt;0,INDEX('Hoja1_datos de origen'!$C:$C,MATCH($F3260,$E:$E,0)),"")</f>
        <v/>
      </c>
      <c r="N3260" t="str">
        <f>IF(LEN($F3260)&gt;0,INDEX('Hoja1_datos de origen'!$U:$U,MATCH($F3260,$E:$E,0)),"")</f>
        <v/>
      </c>
    </row>
    <row r="3261" spans="3:14">
      <c r="C3261" t="str">
        <f>IF('Hoja1_datos de origen'!$I3261&gt;=edad_minima,'Hoja1_datos de origen'!$C3261,"")</f>
        <v/>
      </c>
      <c r="D3261" t="str">
        <f>IF(LEN($C3261)&gt;0,(CONCATENATE('Hoja1_datos de origen'!$V3261,"-",'Hoja1_datos de origen'!$R3261,"-",TEXT('Hoja1_datos de origen'!$I3261,"000"),"-",'Hoja1_datos de origen'!$C3261)),"")</f>
        <v/>
      </c>
      <c r="E3261" t="str">
        <f>IF(LEN($C3261)&gt;0,COUNTIF($D:$D,"&gt;="&amp;$D3261),"")</f>
        <v/>
      </c>
      <c r="F3261" t="str">
        <f t="shared" si="98"/>
        <v/>
      </c>
      <c r="G3261" t="str">
        <f t="shared" si="99"/>
        <v/>
      </c>
      <c r="H3261" t="str">
        <f>IF(LEN($F3261)&gt;0,INDEX('Hoja1_datos de origen'!$V:$V,MATCH($F3261,$E:$E,0)),"")</f>
        <v/>
      </c>
      <c r="I3261" t="str">
        <f>IF(LEN($F3261)&gt;0,INDEX('Hoja1_datos de origen'!$R:$R,MATCH($F3261,$E:$E,0)),"")</f>
        <v/>
      </c>
      <c r="J3261" t="str">
        <f>IF(LEN($F3261)&gt;0,IF(INDEX('Hoja1_datos de origen'!$F:$F,MATCH($F3261,$E:$E,0))="","",INDEX('Hoja1_datos de origen'!$F:$F,MATCH($F3261,$E:$E,0))),"")</f>
        <v/>
      </c>
      <c r="K3261" s="10" t="str">
        <f>IF(LEN($F3261)&gt;0,INDEX('Hoja1_datos de origen'!$I:$I,MATCH($F3261,$E:$E,0)),"")</f>
        <v/>
      </c>
      <c r="L3261" s="10" t="str">
        <f>IF(LEN($F3261)&gt;0,INDEX('Hoja1_datos de origen'!$G:$G,MATCH($F3261,$E:$E,0)),"")</f>
        <v/>
      </c>
      <c r="M3261" t="str">
        <f>IF(LEN($F3261)&gt;0,INDEX('Hoja1_datos de origen'!$C:$C,MATCH($F3261,$E:$E,0)),"")</f>
        <v/>
      </c>
      <c r="N3261" t="str">
        <f>IF(LEN($F3261)&gt;0,INDEX('Hoja1_datos de origen'!$U:$U,MATCH($F3261,$E:$E,0)),"")</f>
        <v/>
      </c>
    </row>
    <row r="3262" spans="3:14">
      <c r="C3262" t="str">
        <f>IF('Hoja1_datos de origen'!$I3262&gt;=edad_minima,'Hoja1_datos de origen'!$C3262,"")</f>
        <v/>
      </c>
      <c r="D3262" t="str">
        <f>IF(LEN($C3262)&gt;0,(CONCATENATE('Hoja1_datos de origen'!$V3262,"-",'Hoja1_datos de origen'!$R3262,"-",TEXT('Hoja1_datos de origen'!$I3262,"000"),"-",'Hoja1_datos de origen'!$C3262)),"")</f>
        <v/>
      </c>
      <c r="E3262" t="str">
        <f>IF(LEN($C3262)&gt;0,COUNTIF($D:$D,"&gt;="&amp;$D3262),"")</f>
        <v/>
      </c>
      <c r="F3262" t="str">
        <f t="shared" si="98"/>
        <v/>
      </c>
      <c r="G3262" t="str">
        <f t="shared" si="99"/>
        <v/>
      </c>
      <c r="H3262" t="str">
        <f>IF(LEN($F3262)&gt;0,INDEX('Hoja1_datos de origen'!$V:$V,MATCH($F3262,$E:$E,0)),"")</f>
        <v/>
      </c>
      <c r="I3262" t="str">
        <f>IF(LEN($F3262)&gt;0,INDEX('Hoja1_datos de origen'!$R:$R,MATCH($F3262,$E:$E,0)),"")</f>
        <v/>
      </c>
      <c r="J3262" t="str">
        <f>IF(LEN($F3262)&gt;0,IF(INDEX('Hoja1_datos de origen'!$F:$F,MATCH($F3262,$E:$E,0))="","",INDEX('Hoja1_datos de origen'!$F:$F,MATCH($F3262,$E:$E,0))),"")</f>
        <v/>
      </c>
      <c r="K3262" s="10" t="str">
        <f>IF(LEN($F3262)&gt;0,INDEX('Hoja1_datos de origen'!$I:$I,MATCH($F3262,$E:$E,0)),"")</f>
        <v/>
      </c>
      <c r="L3262" s="10" t="str">
        <f>IF(LEN($F3262)&gt;0,INDEX('Hoja1_datos de origen'!$G:$G,MATCH($F3262,$E:$E,0)),"")</f>
        <v/>
      </c>
      <c r="M3262" t="str">
        <f>IF(LEN($F3262)&gt;0,INDEX('Hoja1_datos de origen'!$C:$C,MATCH($F3262,$E:$E,0)),"")</f>
        <v/>
      </c>
      <c r="N3262" t="str">
        <f>IF(LEN($F3262)&gt;0,INDEX('Hoja1_datos de origen'!$U:$U,MATCH($F3262,$E:$E,0)),"")</f>
        <v/>
      </c>
    </row>
    <row r="3263" spans="3:14">
      <c r="C3263" t="str">
        <f>IF('Hoja1_datos de origen'!$I3263&gt;=edad_minima,'Hoja1_datos de origen'!$C3263,"")</f>
        <v/>
      </c>
      <c r="D3263" t="str">
        <f>IF(LEN($C3263)&gt;0,(CONCATENATE('Hoja1_datos de origen'!$V3263,"-",'Hoja1_datos de origen'!$R3263,"-",TEXT('Hoja1_datos de origen'!$I3263,"000"),"-",'Hoja1_datos de origen'!$C3263)),"")</f>
        <v/>
      </c>
      <c r="E3263" t="str">
        <f>IF(LEN($C3263)&gt;0,COUNTIF($D:$D,"&gt;="&amp;$D3263),"")</f>
        <v/>
      </c>
      <c r="F3263" t="str">
        <f t="shared" si="98"/>
        <v/>
      </c>
      <c r="G3263" t="str">
        <f t="shared" si="99"/>
        <v/>
      </c>
      <c r="H3263" t="str">
        <f>IF(LEN($F3263)&gt;0,INDEX('Hoja1_datos de origen'!$V:$V,MATCH($F3263,$E:$E,0)),"")</f>
        <v/>
      </c>
      <c r="I3263" t="str">
        <f>IF(LEN($F3263)&gt;0,INDEX('Hoja1_datos de origen'!$R:$R,MATCH($F3263,$E:$E,0)),"")</f>
        <v/>
      </c>
      <c r="J3263" t="str">
        <f>IF(LEN($F3263)&gt;0,IF(INDEX('Hoja1_datos de origen'!$F:$F,MATCH($F3263,$E:$E,0))="","",INDEX('Hoja1_datos de origen'!$F:$F,MATCH($F3263,$E:$E,0))),"")</f>
        <v/>
      </c>
      <c r="K3263" s="10" t="str">
        <f>IF(LEN($F3263)&gt;0,INDEX('Hoja1_datos de origen'!$I:$I,MATCH($F3263,$E:$E,0)),"")</f>
        <v/>
      </c>
      <c r="L3263" s="10" t="str">
        <f>IF(LEN($F3263)&gt;0,INDEX('Hoja1_datos de origen'!$G:$G,MATCH($F3263,$E:$E,0)),"")</f>
        <v/>
      </c>
      <c r="M3263" t="str">
        <f>IF(LEN($F3263)&gt;0,INDEX('Hoja1_datos de origen'!$C:$C,MATCH($F3263,$E:$E,0)),"")</f>
        <v/>
      </c>
      <c r="N3263" t="str">
        <f>IF(LEN($F3263)&gt;0,INDEX('Hoja1_datos de origen'!$U:$U,MATCH($F3263,$E:$E,0)),"")</f>
        <v/>
      </c>
    </row>
    <row r="3264" spans="3:14">
      <c r="C3264" t="str">
        <f>IF('Hoja1_datos de origen'!$I3264&gt;=edad_minima,'Hoja1_datos de origen'!$C3264,"")</f>
        <v/>
      </c>
      <c r="D3264" t="str">
        <f>IF(LEN($C3264)&gt;0,(CONCATENATE('Hoja1_datos de origen'!$V3264,"-",'Hoja1_datos de origen'!$R3264,"-",TEXT('Hoja1_datos de origen'!$I3264,"000"),"-",'Hoja1_datos de origen'!$C3264)),"")</f>
        <v/>
      </c>
      <c r="E3264" t="str">
        <f>IF(LEN($C3264)&gt;0,COUNTIF($D:$D,"&gt;="&amp;$D3264),"")</f>
        <v/>
      </c>
      <c r="F3264" t="str">
        <f t="shared" si="98"/>
        <v/>
      </c>
      <c r="G3264" t="str">
        <f t="shared" si="99"/>
        <v/>
      </c>
      <c r="H3264" t="str">
        <f>IF(LEN($F3264)&gt;0,INDEX('Hoja1_datos de origen'!$V:$V,MATCH($F3264,$E:$E,0)),"")</f>
        <v/>
      </c>
      <c r="I3264" t="str">
        <f>IF(LEN($F3264)&gt;0,INDEX('Hoja1_datos de origen'!$R:$R,MATCH($F3264,$E:$E,0)),"")</f>
        <v/>
      </c>
      <c r="J3264" t="str">
        <f>IF(LEN($F3264)&gt;0,IF(INDEX('Hoja1_datos de origen'!$F:$F,MATCH($F3264,$E:$E,0))="","",INDEX('Hoja1_datos de origen'!$F:$F,MATCH($F3264,$E:$E,0))),"")</f>
        <v/>
      </c>
      <c r="K3264" s="10" t="str">
        <f>IF(LEN($F3264)&gt;0,INDEX('Hoja1_datos de origen'!$I:$I,MATCH($F3264,$E:$E,0)),"")</f>
        <v/>
      </c>
      <c r="L3264" s="10" t="str">
        <f>IF(LEN($F3264)&gt;0,INDEX('Hoja1_datos de origen'!$G:$G,MATCH($F3264,$E:$E,0)),"")</f>
        <v/>
      </c>
      <c r="M3264" t="str">
        <f>IF(LEN($F3264)&gt;0,INDEX('Hoja1_datos de origen'!$C:$C,MATCH($F3264,$E:$E,0)),"")</f>
        <v/>
      </c>
      <c r="N3264" t="str">
        <f>IF(LEN($F3264)&gt;0,INDEX('Hoja1_datos de origen'!$U:$U,MATCH($F3264,$E:$E,0)),"")</f>
        <v/>
      </c>
    </row>
    <row r="3265" spans="3:14">
      <c r="C3265" t="str">
        <f>IF('Hoja1_datos de origen'!$I3265&gt;=edad_minima,'Hoja1_datos de origen'!$C3265,"")</f>
        <v/>
      </c>
      <c r="D3265" t="str">
        <f>IF(LEN($C3265)&gt;0,(CONCATENATE('Hoja1_datos de origen'!$V3265,"-",'Hoja1_datos de origen'!$R3265,"-",TEXT('Hoja1_datos de origen'!$I3265,"000"),"-",'Hoja1_datos de origen'!$C3265)),"")</f>
        <v/>
      </c>
      <c r="E3265" t="str">
        <f>IF(LEN($C3265)&gt;0,COUNTIF($D:$D,"&gt;="&amp;$D3265),"")</f>
        <v/>
      </c>
      <c r="F3265" t="str">
        <f t="shared" si="98"/>
        <v/>
      </c>
      <c r="G3265" t="str">
        <f t="shared" si="99"/>
        <v/>
      </c>
      <c r="H3265" t="str">
        <f>IF(LEN($F3265)&gt;0,INDEX('Hoja1_datos de origen'!$V:$V,MATCH($F3265,$E:$E,0)),"")</f>
        <v/>
      </c>
      <c r="I3265" t="str">
        <f>IF(LEN($F3265)&gt;0,INDEX('Hoja1_datos de origen'!$R:$R,MATCH($F3265,$E:$E,0)),"")</f>
        <v/>
      </c>
      <c r="J3265" t="str">
        <f>IF(LEN($F3265)&gt;0,IF(INDEX('Hoja1_datos de origen'!$F:$F,MATCH($F3265,$E:$E,0))="","",INDEX('Hoja1_datos de origen'!$F:$F,MATCH($F3265,$E:$E,0))),"")</f>
        <v/>
      </c>
      <c r="K3265" s="10" t="str">
        <f>IF(LEN($F3265)&gt;0,INDEX('Hoja1_datos de origen'!$I:$I,MATCH($F3265,$E:$E,0)),"")</f>
        <v/>
      </c>
      <c r="L3265" s="10" t="str">
        <f>IF(LEN($F3265)&gt;0,INDEX('Hoja1_datos de origen'!$G:$G,MATCH($F3265,$E:$E,0)),"")</f>
        <v/>
      </c>
      <c r="M3265" t="str">
        <f>IF(LEN($F3265)&gt;0,INDEX('Hoja1_datos de origen'!$C:$C,MATCH($F3265,$E:$E,0)),"")</f>
        <v/>
      </c>
      <c r="N3265" t="str">
        <f>IF(LEN($F3265)&gt;0,INDEX('Hoja1_datos de origen'!$U:$U,MATCH($F3265,$E:$E,0)),"")</f>
        <v/>
      </c>
    </row>
    <row r="3266" spans="3:14">
      <c r="C3266" t="str">
        <f>IF('Hoja1_datos de origen'!$I3266&gt;=edad_minima,'Hoja1_datos de origen'!$C3266,"")</f>
        <v/>
      </c>
      <c r="D3266" t="str">
        <f>IF(LEN($C3266)&gt;0,(CONCATENATE('Hoja1_datos de origen'!$V3266,"-",'Hoja1_datos de origen'!$R3266,"-",TEXT('Hoja1_datos de origen'!$I3266,"000"),"-",'Hoja1_datos de origen'!$C3266)),"")</f>
        <v/>
      </c>
      <c r="E3266" t="str">
        <f>IF(LEN($C3266)&gt;0,COUNTIF($D:$D,"&gt;="&amp;$D3266),"")</f>
        <v/>
      </c>
      <c r="F3266" t="str">
        <f t="shared" si="98"/>
        <v/>
      </c>
      <c r="G3266" t="str">
        <f t="shared" si="99"/>
        <v/>
      </c>
      <c r="H3266" t="str">
        <f>IF(LEN($F3266)&gt;0,INDEX('Hoja1_datos de origen'!$V:$V,MATCH($F3266,$E:$E,0)),"")</f>
        <v/>
      </c>
      <c r="I3266" t="str">
        <f>IF(LEN($F3266)&gt;0,INDEX('Hoja1_datos de origen'!$R:$R,MATCH($F3266,$E:$E,0)),"")</f>
        <v/>
      </c>
      <c r="J3266" t="str">
        <f>IF(LEN($F3266)&gt;0,IF(INDEX('Hoja1_datos de origen'!$F:$F,MATCH($F3266,$E:$E,0))="","",INDEX('Hoja1_datos de origen'!$F:$F,MATCH($F3266,$E:$E,0))),"")</f>
        <v/>
      </c>
      <c r="K3266" s="10" t="str">
        <f>IF(LEN($F3266)&gt;0,INDEX('Hoja1_datos de origen'!$I:$I,MATCH($F3266,$E:$E,0)),"")</f>
        <v/>
      </c>
      <c r="L3266" s="10" t="str">
        <f>IF(LEN($F3266)&gt;0,INDEX('Hoja1_datos de origen'!$G:$G,MATCH($F3266,$E:$E,0)),"")</f>
        <v/>
      </c>
      <c r="M3266" t="str">
        <f>IF(LEN($F3266)&gt;0,INDEX('Hoja1_datos de origen'!$C:$C,MATCH($F3266,$E:$E,0)),"")</f>
        <v/>
      </c>
      <c r="N3266" t="str">
        <f>IF(LEN($F3266)&gt;0,INDEX('Hoja1_datos de origen'!$U:$U,MATCH($F3266,$E:$E,0)),"")</f>
        <v/>
      </c>
    </row>
    <row r="3267" spans="3:14">
      <c r="C3267" t="str">
        <f>IF('Hoja1_datos de origen'!$I3267&gt;=edad_minima,'Hoja1_datos de origen'!$C3267,"")</f>
        <v/>
      </c>
      <c r="D3267" t="str">
        <f>IF(LEN($C3267)&gt;0,(CONCATENATE('Hoja1_datos de origen'!$V3267,"-",'Hoja1_datos de origen'!$R3267,"-",TEXT('Hoja1_datos de origen'!$I3267,"000"),"-",'Hoja1_datos de origen'!$C3267)),"")</f>
        <v/>
      </c>
      <c r="E3267" t="str">
        <f>IF(LEN($C3267)&gt;0,COUNTIF($D:$D,"&gt;="&amp;$D3267),"")</f>
        <v/>
      </c>
      <c r="F3267" t="str">
        <f t="shared" ref="F3267:F3330" si="100">IFERROR(SMALL($E:$E,ROW()-1),"")</f>
        <v/>
      </c>
      <c r="G3267" t="str">
        <f t="shared" ref="G3267:G3330" si="101">INDEX($D:$D,MATCH($F3267,$E:$E,0))</f>
        <v/>
      </c>
      <c r="H3267" t="str">
        <f>IF(LEN($F3267)&gt;0,INDEX('Hoja1_datos de origen'!$V:$V,MATCH($F3267,$E:$E,0)),"")</f>
        <v/>
      </c>
      <c r="I3267" t="str">
        <f>IF(LEN($F3267)&gt;0,INDEX('Hoja1_datos de origen'!$R:$R,MATCH($F3267,$E:$E,0)),"")</f>
        <v/>
      </c>
      <c r="J3267" t="str">
        <f>IF(LEN($F3267)&gt;0,IF(INDEX('Hoja1_datos de origen'!$F:$F,MATCH($F3267,$E:$E,0))="","",INDEX('Hoja1_datos de origen'!$F:$F,MATCH($F3267,$E:$E,0))),"")</f>
        <v/>
      </c>
      <c r="K3267" s="10" t="str">
        <f>IF(LEN($F3267)&gt;0,INDEX('Hoja1_datos de origen'!$I:$I,MATCH($F3267,$E:$E,0)),"")</f>
        <v/>
      </c>
      <c r="L3267" s="10" t="str">
        <f>IF(LEN($F3267)&gt;0,INDEX('Hoja1_datos de origen'!$G:$G,MATCH($F3267,$E:$E,0)),"")</f>
        <v/>
      </c>
      <c r="M3267" t="str">
        <f>IF(LEN($F3267)&gt;0,INDEX('Hoja1_datos de origen'!$C:$C,MATCH($F3267,$E:$E,0)),"")</f>
        <v/>
      </c>
      <c r="N3267" t="str">
        <f>IF(LEN($F3267)&gt;0,INDEX('Hoja1_datos de origen'!$U:$U,MATCH($F3267,$E:$E,0)),"")</f>
        <v/>
      </c>
    </row>
    <row r="3268" spans="3:14">
      <c r="C3268" t="str">
        <f>IF('Hoja1_datos de origen'!$I3268&gt;=edad_minima,'Hoja1_datos de origen'!$C3268,"")</f>
        <v/>
      </c>
      <c r="D3268" t="str">
        <f>IF(LEN($C3268)&gt;0,(CONCATENATE('Hoja1_datos de origen'!$V3268,"-",'Hoja1_datos de origen'!$R3268,"-",TEXT('Hoja1_datos de origen'!$I3268,"000"),"-",'Hoja1_datos de origen'!$C3268)),"")</f>
        <v/>
      </c>
      <c r="E3268" t="str">
        <f>IF(LEN($C3268)&gt;0,COUNTIF($D:$D,"&gt;="&amp;$D3268),"")</f>
        <v/>
      </c>
      <c r="F3268" t="str">
        <f t="shared" si="100"/>
        <v/>
      </c>
      <c r="G3268" t="str">
        <f t="shared" si="101"/>
        <v/>
      </c>
      <c r="H3268" t="str">
        <f>IF(LEN($F3268)&gt;0,INDEX('Hoja1_datos de origen'!$V:$V,MATCH($F3268,$E:$E,0)),"")</f>
        <v/>
      </c>
      <c r="I3268" t="str">
        <f>IF(LEN($F3268)&gt;0,INDEX('Hoja1_datos de origen'!$R:$R,MATCH($F3268,$E:$E,0)),"")</f>
        <v/>
      </c>
      <c r="J3268" t="str">
        <f>IF(LEN($F3268)&gt;0,IF(INDEX('Hoja1_datos de origen'!$F:$F,MATCH($F3268,$E:$E,0))="","",INDEX('Hoja1_datos de origen'!$F:$F,MATCH($F3268,$E:$E,0))),"")</f>
        <v/>
      </c>
      <c r="K3268" s="10" t="str">
        <f>IF(LEN($F3268)&gt;0,INDEX('Hoja1_datos de origen'!$I:$I,MATCH($F3268,$E:$E,0)),"")</f>
        <v/>
      </c>
      <c r="L3268" s="10" t="str">
        <f>IF(LEN($F3268)&gt;0,INDEX('Hoja1_datos de origen'!$G:$G,MATCH($F3268,$E:$E,0)),"")</f>
        <v/>
      </c>
      <c r="M3268" t="str">
        <f>IF(LEN($F3268)&gt;0,INDEX('Hoja1_datos de origen'!$C:$C,MATCH($F3268,$E:$E,0)),"")</f>
        <v/>
      </c>
      <c r="N3268" t="str">
        <f>IF(LEN($F3268)&gt;0,INDEX('Hoja1_datos de origen'!$U:$U,MATCH($F3268,$E:$E,0)),"")</f>
        <v/>
      </c>
    </row>
    <row r="3269" spans="3:14">
      <c r="C3269" t="str">
        <f>IF('Hoja1_datos de origen'!$I3269&gt;=edad_minima,'Hoja1_datos de origen'!$C3269,"")</f>
        <v/>
      </c>
      <c r="D3269" t="str">
        <f>IF(LEN($C3269)&gt;0,(CONCATENATE('Hoja1_datos de origen'!$V3269,"-",'Hoja1_datos de origen'!$R3269,"-",TEXT('Hoja1_datos de origen'!$I3269,"000"),"-",'Hoja1_datos de origen'!$C3269)),"")</f>
        <v/>
      </c>
      <c r="E3269" t="str">
        <f>IF(LEN($C3269)&gt;0,COUNTIF($D:$D,"&gt;="&amp;$D3269),"")</f>
        <v/>
      </c>
      <c r="F3269" t="str">
        <f t="shared" si="100"/>
        <v/>
      </c>
      <c r="G3269" t="str">
        <f t="shared" si="101"/>
        <v/>
      </c>
      <c r="H3269" t="str">
        <f>IF(LEN($F3269)&gt;0,INDEX('Hoja1_datos de origen'!$V:$V,MATCH($F3269,$E:$E,0)),"")</f>
        <v/>
      </c>
      <c r="I3269" t="str">
        <f>IF(LEN($F3269)&gt;0,INDEX('Hoja1_datos de origen'!$R:$R,MATCH($F3269,$E:$E,0)),"")</f>
        <v/>
      </c>
      <c r="J3269" t="str">
        <f>IF(LEN($F3269)&gt;0,IF(INDEX('Hoja1_datos de origen'!$F:$F,MATCH($F3269,$E:$E,0))="","",INDEX('Hoja1_datos de origen'!$F:$F,MATCH($F3269,$E:$E,0))),"")</f>
        <v/>
      </c>
      <c r="K3269" s="10" t="str">
        <f>IF(LEN($F3269)&gt;0,INDEX('Hoja1_datos de origen'!$I:$I,MATCH($F3269,$E:$E,0)),"")</f>
        <v/>
      </c>
      <c r="L3269" s="10" t="str">
        <f>IF(LEN($F3269)&gt;0,INDEX('Hoja1_datos de origen'!$G:$G,MATCH($F3269,$E:$E,0)),"")</f>
        <v/>
      </c>
      <c r="M3269" t="str">
        <f>IF(LEN($F3269)&gt;0,INDEX('Hoja1_datos de origen'!$C:$C,MATCH($F3269,$E:$E,0)),"")</f>
        <v/>
      </c>
      <c r="N3269" t="str">
        <f>IF(LEN($F3269)&gt;0,INDEX('Hoja1_datos de origen'!$U:$U,MATCH($F3269,$E:$E,0)),"")</f>
        <v/>
      </c>
    </row>
    <row r="3270" spans="3:14">
      <c r="C3270" t="str">
        <f>IF('Hoja1_datos de origen'!$I3270&gt;=edad_minima,'Hoja1_datos de origen'!$C3270,"")</f>
        <v/>
      </c>
      <c r="D3270" t="str">
        <f>IF(LEN($C3270)&gt;0,(CONCATENATE('Hoja1_datos de origen'!$V3270,"-",'Hoja1_datos de origen'!$R3270,"-",TEXT('Hoja1_datos de origen'!$I3270,"000"),"-",'Hoja1_datos de origen'!$C3270)),"")</f>
        <v/>
      </c>
      <c r="E3270" t="str">
        <f>IF(LEN($C3270)&gt;0,COUNTIF($D:$D,"&gt;="&amp;$D3270),"")</f>
        <v/>
      </c>
      <c r="F3270" t="str">
        <f t="shared" si="100"/>
        <v/>
      </c>
      <c r="G3270" t="str">
        <f t="shared" si="101"/>
        <v/>
      </c>
      <c r="H3270" t="str">
        <f>IF(LEN($F3270)&gt;0,INDEX('Hoja1_datos de origen'!$V:$V,MATCH($F3270,$E:$E,0)),"")</f>
        <v/>
      </c>
      <c r="I3270" t="str">
        <f>IF(LEN($F3270)&gt;0,INDEX('Hoja1_datos de origen'!$R:$R,MATCH($F3270,$E:$E,0)),"")</f>
        <v/>
      </c>
      <c r="J3270" t="str">
        <f>IF(LEN($F3270)&gt;0,IF(INDEX('Hoja1_datos de origen'!$F:$F,MATCH($F3270,$E:$E,0))="","",INDEX('Hoja1_datos de origen'!$F:$F,MATCH($F3270,$E:$E,0))),"")</f>
        <v/>
      </c>
      <c r="K3270" s="10" t="str">
        <f>IF(LEN($F3270)&gt;0,INDEX('Hoja1_datos de origen'!$I:$I,MATCH($F3270,$E:$E,0)),"")</f>
        <v/>
      </c>
      <c r="L3270" s="10" t="str">
        <f>IF(LEN($F3270)&gt;0,INDEX('Hoja1_datos de origen'!$G:$G,MATCH($F3270,$E:$E,0)),"")</f>
        <v/>
      </c>
      <c r="M3270" t="str">
        <f>IF(LEN($F3270)&gt;0,INDEX('Hoja1_datos de origen'!$C:$C,MATCH($F3270,$E:$E,0)),"")</f>
        <v/>
      </c>
      <c r="N3270" t="str">
        <f>IF(LEN($F3270)&gt;0,INDEX('Hoja1_datos de origen'!$U:$U,MATCH($F3270,$E:$E,0)),"")</f>
        <v/>
      </c>
    </row>
    <row r="3271" spans="3:14">
      <c r="C3271" t="str">
        <f>IF('Hoja1_datos de origen'!$I3271&gt;=edad_minima,'Hoja1_datos de origen'!$C3271,"")</f>
        <v/>
      </c>
      <c r="D3271" t="str">
        <f>IF(LEN($C3271)&gt;0,(CONCATENATE('Hoja1_datos de origen'!$V3271,"-",'Hoja1_datos de origen'!$R3271,"-",TEXT('Hoja1_datos de origen'!$I3271,"000"),"-",'Hoja1_datos de origen'!$C3271)),"")</f>
        <v/>
      </c>
      <c r="E3271" t="str">
        <f>IF(LEN($C3271)&gt;0,COUNTIF($D:$D,"&gt;="&amp;$D3271),"")</f>
        <v/>
      </c>
      <c r="F3271" t="str">
        <f t="shared" si="100"/>
        <v/>
      </c>
      <c r="G3271" t="str">
        <f t="shared" si="101"/>
        <v/>
      </c>
      <c r="H3271" t="str">
        <f>IF(LEN($F3271)&gt;0,INDEX('Hoja1_datos de origen'!$V:$V,MATCH($F3271,$E:$E,0)),"")</f>
        <v/>
      </c>
      <c r="I3271" t="str">
        <f>IF(LEN($F3271)&gt;0,INDEX('Hoja1_datos de origen'!$R:$R,MATCH($F3271,$E:$E,0)),"")</f>
        <v/>
      </c>
      <c r="J3271" t="str">
        <f>IF(LEN($F3271)&gt;0,IF(INDEX('Hoja1_datos de origen'!$F:$F,MATCH($F3271,$E:$E,0))="","",INDEX('Hoja1_datos de origen'!$F:$F,MATCH($F3271,$E:$E,0))),"")</f>
        <v/>
      </c>
      <c r="K3271" s="10" t="str">
        <f>IF(LEN($F3271)&gt;0,INDEX('Hoja1_datos de origen'!$I:$I,MATCH($F3271,$E:$E,0)),"")</f>
        <v/>
      </c>
      <c r="L3271" s="10" t="str">
        <f>IF(LEN($F3271)&gt;0,INDEX('Hoja1_datos de origen'!$G:$G,MATCH($F3271,$E:$E,0)),"")</f>
        <v/>
      </c>
      <c r="M3271" t="str">
        <f>IF(LEN($F3271)&gt;0,INDEX('Hoja1_datos de origen'!$C:$C,MATCH($F3271,$E:$E,0)),"")</f>
        <v/>
      </c>
      <c r="N3271" t="str">
        <f>IF(LEN($F3271)&gt;0,INDEX('Hoja1_datos de origen'!$U:$U,MATCH($F3271,$E:$E,0)),"")</f>
        <v/>
      </c>
    </row>
    <row r="3272" spans="3:14">
      <c r="C3272" t="str">
        <f>IF('Hoja1_datos de origen'!$I3272&gt;=edad_minima,'Hoja1_datos de origen'!$C3272,"")</f>
        <v/>
      </c>
      <c r="D3272" t="str">
        <f>IF(LEN($C3272)&gt;0,(CONCATENATE('Hoja1_datos de origen'!$V3272,"-",'Hoja1_datos de origen'!$R3272,"-",TEXT('Hoja1_datos de origen'!$I3272,"000"),"-",'Hoja1_datos de origen'!$C3272)),"")</f>
        <v/>
      </c>
      <c r="E3272" t="str">
        <f>IF(LEN($C3272)&gt;0,COUNTIF($D:$D,"&gt;="&amp;$D3272),"")</f>
        <v/>
      </c>
      <c r="F3272" t="str">
        <f t="shared" si="100"/>
        <v/>
      </c>
      <c r="G3272" t="str">
        <f t="shared" si="101"/>
        <v/>
      </c>
      <c r="H3272" t="str">
        <f>IF(LEN($F3272)&gt;0,INDEX('Hoja1_datos de origen'!$V:$V,MATCH($F3272,$E:$E,0)),"")</f>
        <v/>
      </c>
      <c r="I3272" t="str">
        <f>IF(LEN($F3272)&gt;0,INDEX('Hoja1_datos de origen'!$R:$R,MATCH($F3272,$E:$E,0)),"")</f>
        <v/>
      </c>
      <c r="J3272" t="str">
        <f>IF(LEN($F3272)&gt;0,IF(INDEX('Hoja1_datos de origen'!$F:$F,MATCH($F3272,$E:$E,0))="","",INDEX('Hoja1_datos de origen'!$F:$F,MATCH($F3272,$E:$E,0))),"")</f>
        <v/>
      </c>
      <c r="K3272" s="10" t="str">
        <f>IF(LEN($F3272)&gt;0,INDEX('Hoja1_datos de origen'!$I:$I,MATCH($F3272,$E:$E,0)),"")</f>
        <v/>
      </c>
      <c r="L3272" s="10" t="str">
        <f>IF(LEN($F3272)&gt;0,INDEX('Hoja1_datos de origen'!$G:$G,MATCH($F3272,$E:$E,0)),"")</f>
        <v/>
      </c>
      <c r="M3272" t="str">
        <f>IF(LEN($F3272)&gt;0,INDEX('Hoja1_datos de origen'!$C:$C,MATCH($F3272,$E:$E,0)),"")</f>
        <v/>
      </c>
      <c r="N3272" t="str">
        <f>IF(LEN($F3272)&gt;0,INDEX('Hoja1_datos de origen'!$U:$U,MATCH($F3272,$E:$E,0)),"")</f>
        <v/>
      </c>
    </row>
    <row r="3273" spans="3:14">
      <c r="C3273" t="str">
        <f>IF('Hoja1_datos de origen'!$I3273&gt;=edad_minima,'Hoja1_datos de origen'!$C3273,"")</f>
        <v/>
      </c>
      <c r="D3273" t="str">
        <f>IF(LEN($C3273)&gt;0,(CONCATENATE('Hoja1_datos de origen'!$V3273,"-",'Hoja1_datos de origen'!$R3273,"-",TEXT('Hoja1_datos de origen'!$I3273,"000"),"-",'Hoja1_datos de origen'!$C3273)),"")</f>
        <v/>
      </c>
      <c r="E3273" t="str">
        <f>IF(LEN($C3273)&gt;0,COUNTIF($D:$D,"&gt;="&amp;$D3273),"")</f>
        <v/>
      </c>
      <c r="F3273" t="str">
        <f t="shared" si="100"/>
        <v/>
      </c>
      <c r="G3273" t="str">
        <f t="shared" si="101"/>
        <v/>
      </c>
      <c r="H3273" t="str">
        <f>IF(LEN($F3273)&gt;0,INDEX('Hoja1_datos de origen'!$V:$V,MATCH($F3273,$E:$E,0)),"")</f>
        <v/>
      </c>
      <c r="I3273" t="str">
        <f>IF(LEN($F3273)&gt;0,INDEX('Hoja1_datos de origen'!$R:$R,MATCH($F3273,$E:$E,0)),"")</f>
        <v/>
      </c>
      <c r="J3273" t="str">
        <f>IF(LEN($F3273)&gt;0,IF(INDEX('Hoja1_datos de origen'!$F:$F,MATCH($F3273,$E:$E,0))="","",INDEX('Hoja1_datos de origen'!$F:$F,MATCH($F3273,$E:$E,0))),"")</f>
        <v/>
      </c>
      <c r="K3273" s="10" t="str">
        <f>IF(LEN($F3273)&gt;0,INDEX('Hoja1_datos de origen'!$I:$I,MATCH($F3273,$E:$E,0)),"")</f>
        <v/>
      </c>
      <c r="L3273" s="10" t="str">
        <f>IF(LEN($F3273)&gt;0,INDEX('Hoja1_datos de origen'!$G:$G,MATCH($F3273,$E:$E,0)),"")</f>
        <v/>
      </c>
      <c r="M3273" t="str">
        <f>IF(LEN($F3273)&gt;0,INDEX('Hoja1_datos de origen'!$C:$C,MATCH($F3273,$E:$E,0)),"")</f>
        <v/>
      </c>
      <c r="N3273" t="str">
        <f>IF(LEN($F3273)&gt;0,INDEX('Hoja1_datos de origen'!$U:$U,MATCH($F3273,$E:$E,0)),"")</f>
        <v/>
      </c>
    </row>
    <row r="3274" spans="3:14">
      <c r="C3274" t="str">
        <f>IF('Hoja1_datos de origen'!$I3274&gt;=edad_minima,'Hoja1_datos de origen'!$C3274,"")</f>
        <v/>
      </c>
      <c r="D3274" t="str">
        <f>IF(LEN($C3274)&gt;0,(CONCATENATE('Hoja1_datos de origen'!$V3274,"-",'Hoja1_datos de origen'!$R3274,"-",TEXT('Hoja1_datos de origen'!$I3274,"000"),"-",'Hoja1_datos de origen'!$C3274)),"")</f>
        <v/>
      </c>
      <c r="E3274" t="str">
        <f>IF(LEN($C3274)&gt;0,COUNTIF($D:$D,"&gt;="&amp;$D3274),"")</f>
        <v/>
      </c>
      <c r="F3274" t="str">
        <f t="shared" si="100"/>
        <v/>
      </c>
      <c r="G3274" t="str">
        <f t="shared" si="101"/>
        <v/>
      </c>
      <c r="H3274" t="str">
        <f>IF(LEN($F3274)&gt;0,INDEX('Hoja1_datos de origen'!$V:$V,MATCH($F3274,$E:$E,0)),"")</f>
        <v/>
      </c>
      <c r="I3274" t="str">
        <f>IF(LEN($F3274)&gt;0,INDEX('Hoja1_datos de origen'!$R:$R,MATCH($F3274,$E:$E,0)),"")</f>
        <v/>
      </c>
      <c r="J3274" t="str">
        <f>IF(LEN($F3274)&gt;0,IF(INDEX('Hoja1_datos de origen'!$F:$F,MATCH($F3274,$E:$E,0))="","",INDEX('Hoja1_datos de origen'!$F:$F,MATCH($F3274,$E:$E,0))),"")</f>
        <v/>
      </c>
      <c r="K3274" s="10" t="str">
        <f>IF(LEN($F3274)&gt;0,INDEX('Hoja1_datos de origen'!$I:$I,MATCH($F3274,$E:$E,0)),"")</f>
        <v/>
      </c>
      <c r="L3274" s="10" t="str">
        <f>IF(LEN($F3274)&gt;0,INDEX('Hoja1_datos de origen'!$G:$G,MATCH($F3274,$E:$E,0)),"")</f>
        <v/>
      </c>
      <c r="M3274" t="str">
        <f>IF(LEN($F3274)&gt;0,INDEX('Hoja1_datos de origen'!$C:$C,MATCH($F3274,$E:$E,0)),"")</f>
        <v/>
      </c>
      <c r="N3274" t="str">
        <f>IF(LEN($F3274)&gt;0,INDEX('Hoja1_datos de origen'!$U:$U,MATCH($F3274,$E:$E,0)),"")</f>
        <v/>
      </c>
    </row>
    <row r="3275" spans="3:14">
      <c r="C3275" t="str">
        <f>IF('Hoja1_datos de origen'!$I3275&gt;=edad_minima,'Hoja1_datos de origen'!$C3275,"")</f>
        <v/>
      </c>
      <c r="D3275" t="str">
        <f>IF(LEN($C3275)&gt;0,(CONCATENATE('Hoja1_datos de origen'!$V3275,"-",'Hoja1_datos de origen'!$R3275,"-",TEXT('Hoja1_datos de origen'!$I3275,"000"),"-",'Hoja1_datos de origen'!$C3275)),"")</f>
        <v/>
      </c>
      <c r="E3275" t="str">
        <f>IF(LEN($C3275)&gt;0,COUNTIF($D:$D,"&gt;="&amp;$D3275),"")</f>
        <v/>
      </c>
      <c r="F3275" t="str">
        <f t="shared" si="100"/>
        <v/>
      </c>
      <c r="G3275" t="str">
        <f t="shared" si="101"/>
        <v/>
      </c>
      <c r="H3275" t="str">
        <f>IF(LEN($F3275)&gt;0,INDEX('Hoja1_datos de origen'!$V:$V,MATCH($F3275,$E:$E,0)),"")</f>
        <v/>
      </c>
      <c r="I3275" t="str">
        <f>IF(LEN($F3275)&gt;0,INDEX('Hoja1_datos de origen'!$R:$R,MATCH($F3275,$E:$E,0)),"")</f>
        <v/>
      </c>
      <c r="J3275" t="str">
        <f>IF(LEN($F3275)&gt;0,IF(INDEX('Hoja1_datos de origen'!$F:$F,MATCH($F3275,$E:$E,0))="","",INDEX('Hoja1_datos de origen'!$F:$F,MATCH($F3275,$E:$E,0))),"")</f>
        <v/>
      </c>
      <c r="K3275" s="10" t="str">
        <f>IF(LEN($F3275)&gt;0,INDEX('Hoja1_datos de origen'!$I:$I,MATCH($F3275,$E:$E,0)),"")</f>
        <v/>
      </c>
      <c r="L3275" s="10" t="str">
        <f>IF(LEN($F3275)&gt;0,INDEX('Hoja1_datos de origen'!$G:$G,MATCH($F3275,$E:$E,0)),"")</f>
        <v/>
      </c>
      <c r="M3275" t="str">
        <f>IF(LEN($F3275)&gt;0,INDEX('Hoja1_datos de origen'!$C:$C,MATCH($F3275,$E:$E,0)),"")</f>
        <v/>
      </c>
      <c r="N3275" t="str">
        <f>IF(LEN($F3275)&gt;0,INDEX('Hoja1_datos de origen'!$U:$U,MATCH($F3275,$E:$E,0)),"")</f>
        <v/>
      </c>
    </row>
    <row r="3276" spans="3:14">
      <c r="C3276" t="str">
        <f>IF('Hoja1_datos de origen'!$I3276&gt;=edad_minima,'Hoja1_datos de origen'!$C3276,"")</f>
        <v/>
      </c>
      <c r="D3276" t="str">
        <f>IF(LEN($C3276)&gt;0,(CONCATENATE('Hoja1_datos de origen'!$V3276,"-",'Hoja1_datos de origen'!$R3276,"-",TEXT('Hoja1_datos de origen'!$I3276,"000"),"-",'Hoja1_datos de origen'!$C3276)),"")</f>
        <v/>
      </c>
      <c r="E3276" t="str">
        <f>IF(LEN($C3276)&gt;0,COUNTIF($D:$D,"&gt;="&amp;$D3276),"")</f>
        <v/>
      </c>
      <c r="F3276" t="str">
        <f t="shared" si="100"/>
        <v/>
      </c>
      <c r="G3276" t="str">
        <f t="shared" si="101"/>
        <v/>
      </c>
      <c r="H3276" t="str">
        <f>IF(LEN($F3276)&gt;0,INDEX('Hoja1_datos de origen'!$V:$V,MATCH($F3276,$E:$E,0)),"")</f>
        <v/>
      </c>
      <c r="I3276" t="str">
        <f>IF(LEN($F3276)&gt;0,INDEX('Hoja1_datos de origen'!$R:$R,MATCH($F3276,$E:$E,0)),"")</f>
        <v/>
      </c>
      <c r="J3276" t="str">
        <f>IF(LEN($F3276)&gt;0,IF(INDEX('Hoja1_datos de origen'!$F:$F,MATCH($F3276,$E:$E,0))="","",INDEX('Hoja1_datos de origen'!$F:$F,MATCH($F3276,$E:$E,0))),"")</f>
        <v/>
      </c>
      <c r="K3276" s="10" t="str">
        <f>IF(LEN($F3276)&gt;0,INDEX('Hoja1_datos de origen'!$I:$I,MATCH($F3276,$E:$E,0)),"")</f>
        <v/>
      </c>
      <c r="L3276" s="10" t="str">
        <f>IF(LEN($F3276)&gt;0,INDEX('Hoja1_datos de origen'!$G:$G,MATCH($F3276,$E:$E,0)),"")</f>
        <v/>
      </c>
      <c r="M3276" t="str">
        <f>IF(LEN($F3276)&gt;0,INDEX('Hoja1_datos de origen'!$C:$C,MATCH($F3276,$E:$E,0)),"")</f>
        <v/>
      </c>
      <c r="N3276" t="str">
        <f>IF(LEN($F3276)&gt;0,INDEX('Hoja1_datos de origen'!$U:$U,MATCH($F3276,$E:$E,0)),"")</f>
        <v/>
      </c>
    </row>
    <row r="3277" spans="3:14">
      <c r="C3277" t="str">
        <f>IF('Hoja1_datos de origen'!$I3277&gt;=edad_minima,'Hoja1_datos de origen'!$C3277,"")</f>
        <v/>
      </c>
      <c r="D3277" t="str">
        <f>IF(LEN($C3277)&gt;0,(CONCATENATE('Hoja1_datos de origen'!$V3277,"-",'Hoja1_datos de origen'!$R3277,"-",TEXT('Hoja1_datos de origen'!$I3277,"000"),"-",'Hoja1_datos de origen'!$C3277)),"")</f>
        <v/>
      </c>
      <c r="E3277" t="str">
        <f>IF(LEN($C3277)&gt;0,COUNTIF($D:$D,"&gt;="&amp;$D3277),"")</f>
        <v/>
      </c>
      <c r="F3277" t="str">
        <f t="shared" si="100"/>
        <v/>
      </c>
      <c r="G3277" t="str">
        <f t="shared" si="101"/>
        <v/>
      </c>
      <c r="H3277" t="str">
        <f>IF(LEN($F3277)&gt;0,INDEX('Hoja1_datos de origen'!$V:$V,MATCH($F3277,$E:$E,0)),"")</f>
        <v/>
      </c>
      <c r="I3277" t="str">
        <f>IF(LEN($F3277)&gt;0,INDEX('Hoja1_datos de origen'!$R:$R,MATCH($F3277,$E:$E,0)),"")</f>
        <v/>
      </c>
      <c r="J3277" t="str">
        <f>IF(LEN($F3277)&gt;0,IF(INDEX('Hoja1_datos de origen'!$F:$F,MATCH($F3277,$E:$E,0))="","",INDEX('Hoja1_datos de origen'!$F:$F,MATCH($F3277,$E:$E,0))),"")</f>
        <v/>
      </c>
      <c r="K3277" s="10" t="str">
        <f>IF(LEN($F3277)&gt;0,INDEX('Hoja1_datos de origen'!$I:$I,MATCH($F3277,$E:$E,0)),"")</f>
        <v/>
      </c>
      <c r="L3277" s="10" t="str">
        <f>IF(LEN($F3277)&gt;0,INDEX('Hoja1_datos de origen'!$G:$G,MATCH($F3277,$E:$E,0)),"")</f>
        <v/>
      </c>
      <c r="M3277" t="str">
        <f>IF(LEN($F3277)&gt;0,INDEX('Hoja1_datos de origen'!$C:$C,MATCH($F3277,$E:$E,0)),"")</f>
        <v/>
      </c>
      <c r="N3277" t="str">
        <f>IF(LEN($F3277)&gt;0,INDEX('Hoja1_datos de origen'!$U:$U,MATCH($F3277,$E:$E,0)),"")</f>
        <v/>
      </c>
    </row>
    <row r="3278" spans="3:14">
      <c r="C3278" t="str">
        <f>IF('Hoja1_datos de origen'!$I3278&gt;=edad_minima,'Hoja1_datos de origen'!$C3278,"")</f>
        <v/>
      </c>
      <c r="D3278" t="str">
        <f>IF(LEN($C3278)&gt;0,(CONCATENATE('Hoja1_datos de origen'!$V3278,"-",'Hoja1_datos de origen'!$R3278,"-",TEXT('Hoja1_datos de origen'!$I3278,"000"),"-",'Hoja1_datos de origen'!$C3278)),"")</f>
        <v/>
      </c>
      <c r="E3278" t="str">
        <f>IF(LEN($C3278)&gt;0,COUNTIF($D:$D,"&gt;="&amp;$D3278),"")</f>
        <v/>
      </c>
      <c r="F3278" t="str">
        <f t="shared" si="100"/>
        <v/>
      </c>
      <c r="G3278" t="str">
        <f t="shared" si="101"/>
        <v/>
      </c>
      <c r="H3278" t="str">
        <f>IF(LEN($F3278)&gt;0,INDEX('Hoja1_datos de origen'!$V:$V,MATCH($F3278,$E:$E,0)),"")</f>
        <v/>
      </c>
      <c r="I3278" t="str">
        <f>IF(LEN($F3278)&gt;0,INDEX('Hoja1_datos de origen'!$R:$R,MATCH($F3278,$E:$E,0)),"")</f>
        <v/>
      </c>
      <c r="J3278" t="str">
        <f>IF(LEN($F3278)&gt;0,IF(INDEX('Hoja1_datos de origen'!$F:$F,MATCH($F3278,$E:$E,0))="","",INDEX('Hoja1_datos de origen'!$F:$F,MATCH($F3278,$E:$E,0))),"")</f>
        <v/>
      </c>
      <c r="K3278" s="10" t="str">
        <f>IF(LEN($F3278)&gt;0,INDEX('Hoja1_datos de origen'!$I:$I,MATCH($F3278,$E:$E,0)),"")</f>
        <v/>
      </c>
      <c r="L3278" s="10" t="str">
        <f>IF(LEN($F3278)&gt;0,INDEX('Hoja1_datos de origen'!$G:$G,MATCH($F3278,$E:$E,0)),"")</f>
        <v/>
      </c>
      <c r="M3278" t="str">
        <f>IF(LEN($F3278)&gt;0,INDEX('Hoja1_datos de origen'!$C:$C,MATCH($F3278,$E:$E,0)),"")</f>
        <v/>
      </c>
      <c r="N3278" t="str">
        <f>IF(LEN($F3278)&gt;0,INDEX('Hoja1_datos de origen'!$U:$U,MATCH($F3278,$E:$E,0)),"")</f>
        <v/>
      </c>
    </row>
    <row r="3279" spans="3:14">
      <c r="C3279" t="str">
        <f>IF('Hoja1_datos de origen'!$I3279&gt;=edad_minima,'Hoja1_datos de origen'!$C3279,"")</f>
        <v/>
      </c>
      <c r="D3279" t="str">
        <f>IF(LEN($C3279)&gt;0,(CONCATENATE('Hoja1_datos de origen'!$V3279,"-",'Hoja1_datos de origen'!$R3279,"-",TEXT('Hoja1_datos de origen'!$I3279,"000"),"-",'Hoja1_datos de origen'!$C3279)),"")</f>
        <v/>
      </c>
      <c r="E3279" t="str">
        <f>IF(LEN($C3279)&gt;0,COUNTIF($D:$D,"&gt;="&amp;$D3279),"")</f>
        <v/>
      </c>
      <c r="F3279" t="str">
        <f t="shared" si="100"/>
        <v/>
      </c>
      <c r="G3279" t="str">
        <f t="shared" si="101"/>
        <v/>
      </c>
      <c r="H3279" t="str">
        <f>IF(LEN($F3279)&gt;0,INDEX('Hoja1_datos de origen'!$V:$V,MATCH($F3279,$E:$E,0)),"")</f>
        <v/>
      </c>
      <c r="I3279" t="str">
        <f>IF(LEN($F3279)&gt;0,INDEX('Hoja1_datos de origen'!$R:$R,MATCH($F3279,$E:$E,0)),"")</f>
        <v/>
      </c>
      <c r="J3279" t="str">
        <f>IF(LEN($F3279)&gt;0,IF(INDEX('Hoja1_datos de origen'!$F:$F,MATCH($F3279,$E:$E,0))="","",INDEX('Hoja1_datos de origen'!$F:$F,MATCH($F3279,$E:$E,0))),"")</f>
        <v/>
      </c>
      <c r="K3279" s="10" t="str">
        <f>IF(LEN($F3279)&gt;0,INDEX('Hoja1_datos de origen'!$I:$I,MATCH($F3279,$E:$E,0)),"")</f>
        <v/>
      </c>
      <c r="L3279" s="10" t="str">
        <f>IF(LEN($F3279)&gt;0,INDEX('Hoja1_datos de origen'!$G:$G,MATCH($F3279,$E:$E,0)),"")</f>
        <v/>
      </c>
      <c r="M3279" t="str">
        <f>IF(LEN($F3279)&gt;0,INDEX('Hoja1_datos de origen'!$C:$C,MATCH($F3279,$E:$E,0)),"")</f>
        <v/>
      </c>
      <c r="N3279" t="str">
        <f>IF(LEN($F3279)&gt;0,INDEX('Hoja1_datos de origen'!$U:$U,MATCH($F3279,$E:$E,0)),"")</f>
        <v/>
      </c>
    </row>
    <row r="3280" spans="3:14">
      <c r="C3280" t="str">
        <f>IF('Hoja1_datos de origen'!$I3280&gt;=edad_minima,'Hoja1_datos de origen'!$C3280,"")</f>
        <v/>
      </c>
      <c r="D3280" t="str">
        <f>IF(LEN($C3280)&gt;0,(CONCATENATE('Hoja1_datos de origen'!$V3280,"-",'Hoja1_datos de origen'!$R3280,"-",TEXT('Hoja1_datos de origen'!$I3280,"000"),"-",'Hoja1_datos de origen'!$C3280)),"")</f>
        <v/>
      </c>
      <c r="E3280" t="str">
        <f>IF(LEN($C3280)&gt;0,COUNTIF($D:$D,"&gt;="&amp;$D3280),"")</f>
        <v/>
      </c>
      <c r="F3280" t="str">
        <f t="shared" si="100"/>
        <v/>
      </c>
      <c r="G3280" t="str">
        <f t="shared" si="101"/>
        <v/>
      </c>
      <c r="H3280" t="str">
        <f>IF(LEN($F3280)&gt;0,INDEX('Hoja1_datos de origen'!$V:$V,MATCH($F3280,$E:$E,0)),"")</f>
        <v/>
      </c>
      <c r="I3280" t="str">
        <f>IF(LEN($F3280)&gt;0,INDEX('Hoja1_datos de origen'!$R:$R,MATCH($F3280,$E:$E,0)),"")</f>
        <v/>
      </c>
      <c r="J3280" t="str">
        <f>IF(LEN($F3280)&gt;0,IF(INDEX('Hoja1_datos de origen'!$F:$F,MATCH($F3280,$E:$E,0))="","",INDEX('Hoja1_datos de origen'!$F:$F,MATCH($F3280,$E:$E,0))),"")</f>
        <v/>
      </c>
      <c r="K3280" s="10" t="str">
        <f>IF(LEN($F3280)&gt;0,INDEX('Hoja1_datos de origen'!$I:$I,MATCH($F3280,$E:$E,0)),"")</f>
        <v/>
      </c>
      <c r="L3280" s="10" t="str">
        <f>IF(LEN($F3280)&gt;0,INDEX('Hoja1_datos de origen'!$G:$G,MATCH($F3280,$E:$E,0)),"")</f>
        <v/>
      </c>
      <c r="M3280" t="str">
        <f>IF(LEN($F3280)&gt;0,INDEX('Hoja1_datos de origen'!$C:$C,MATCH($F3280,$E:$E,0)),"")</f>
        <v/>
      </c>
      <c r="N3280" t="str">
        <f>IF(LEN($F3280)&gt;0,INDEX('Hoja1_datos de origen'!$U:$U,MATCH($F3280,$E:$E,0)),"")</f>
        <v/>
      </c>
    </row>
    <row r="3281" spans="3:14">
      <c r="C3281" t="str">
        <f>IF('Hoja1_datos de origen'!$I3281&gt;=edad_minima,'Hoja1_datos de origen'!$C3281,"")</f>
        <v/>
      </c>
      <c r="D3281" t="str">
        <f>IF(LEN($C3281)&gt;0,(CONCATENATE('Hoja1_datos de origen'!$V3281,"-",'Hoja1_datos de origen'!$R3281,"-",TEXT('Hoja1_datos de origen'!$I3281,"000"),"-",'Hoja1_datos de origen'!$C3281)),"")</f>
        <v/>
      </c>
      <c r="E3281" t="str">
        <f>IF(LEN($C3281)&gt;0,COUNTIF($D:$D,"&gt;="&amp;$D3281),"")</f>
        <v/>
      </c>
      <c r="F3281" t="str">
        <f t="shared" si="100"/>
        <v/>
      </c>
      <c r="G3281" t="str">
        <f t="shared" si="101"/>
        <v/>
      </c>
      <c r="H3281" t="str">
        <f>IF(LEN($F3281)&gt;0,INDEX('Hoja1_datos de origen'!$V:$V,MATCH($F3281,$E:$E,0)),"")</f>
        <v/>
      </c>
      <c r="I3281" t="str">
        <f>IF(LEN($F3281)&gt;0,INDEX('Hoja1_datos de origen'!$R:$R,MATCH($F3281,$E:$E,0)),"")</f>
        <v/>
      </c>
      <c r="J3281" t="str">
        <f>IF(LEN($F3281)&gt;0,IF(INDEX('Hoja1_datos de origen'!$F:$F,MATCH($F3281,$E:$E,0))="","",INDEX('Hoja1_datos de origen'!$F:$F,MATCH($F3281,$E:$E,0))),"")</f>
        <v/>
      </c>
      <c r="K3281" s="10" t="str">
        <f>IF(LEN($F3281)&gt;0,INDEX('Hoja1_datos de origen'!$I:$I,MATCH($F3281,$E:$E,0)),"")</f>
        <v/>
      </c>
      <c r="L3281" s="10" t="str">
        <f>IF(LEN($F3281)&gt;0,INDEX('Hoja1_datos de origen'!$G:$G,MATCH($F3281,$E:$E,0)),"")</f>
        <v/>
      </c>
      <c r="M3281" t="str">
        <f>IF(LEN($F3281)&gt;0,INDEX('Hoja1_datos de origen'!$C:$C,MATCH($F3281,$E:$E,0)),"")</f>
        <v/>
      </c>
      <c r="N3281" t="str">
        <f>IF(LEN($F3281)&gt;0,INDEX('Hoja1_datos de origen'!$U:$U,MATCH($F3281,$E:$E,0)),"")</f>
        <v/>
      </c>
    </row>
    <row r="3282" spans="3:14">
      <c r="C3282" t="str">
        <f>IF('Hoja1_datos de origen'!$I3282&gt;=edad_minima,'Hoja1_datos de origen'!$C3282,"")</f>
        <v/>
      </c>
      <c r="D3282" t="str">
        <f>IF(LEN($C3282)&gt;0,(CONCATENATE('Hoja1_datos de origen'!$V3282,"-",'Hoja1_datos de origen'!$R3282,"-",TEXT('Hoja1_datos de origen'!$I3282,"000"),"-",'Hoja1_datos de origen'!$C3282)),"")</f>
        <v/>
      </c>
      <c r="E3282" t="str">
        <f>IF(LEN($C3282)&gt;0,COUNTIF($D:$D,"&gt;="&amp;$D3282),"")</f>
        <v/>
      </c>
      <c r="F3282" t="str">
        <f t="shared" si="100"/>
        <v/>
      </c>
      <c r="G3282" t="str">
        <f t="shared" si="101"/>
        <v/>
      </c>
      <c r="H3282" t="str">
        <f>IF(LEN($F3282)&gt;0,INDEX('Hoja1_datos de origen'!$V:$V,MATCH($F3282,$E:$E,0)),"")</f>
        <v/>
      </c>
      <c r="I3282" t="str">
        <f>IF(LEN($F3282)&gt;0,INDEX('Hoja1_datos de origen'!$R:$R,MATCH($F3282,$E:$E,0)),"")</f>
        <v/>
      </c>
      <c r="J3282" t="str">
        <f>IF(LEN($F3282)&gt;0,IF(INDEX('Hoja1_datos de origen'!$F:$F,MATCH($F3282,$E:$E,0))="","",INDEX('Hoja1_datos de origen'!$F:$F,MATCH($F3282,$E:$E,0))),"")</f>
        <v/>
      </c>
      <c r="K3282" s="10" t="str">
        <f>IF(LEN($F3282)&gt;0,INDEX('Hoja1_datos de origen'!$I:$I,MATCH($F3282,$E:$E,0)),"")</f>
        <v/>
      </c>
      <c r="L3282" s="10" t="str">
        <f>IF(LEN($F3282)&gt;0,INDEX('Hoja1_datos de origen'!$G:$G,MATCH($F3282,$E:$E,0)),"")</f>
        <v/>
      </c>
      <c r="M3282" t="str">
        <f>IF(LEN($F3282)&gt;0,INDEX('Hoja1_datos de origen'!$C:$C,MATCH($F3282,$E:$E,0)),"")</f>
        <v/>
      </c>
      <c r="N3282" t="str">
        <f>IF(LEN($F3282)&gt;0,INDEX('Hoja1_datos de origen'!$U:$U,MATCH($F3282,$E:$E,0)),"")</f>
        <v/>
      </c>
    </row>
    <row r="3283" spans="3:14">
      <c r="C3283" t="str">
        <f>IF('Hoja1_datos de origen'!$I3283&gt;=edad_minima,'Hoja1_datos de origen'!$C3283,"")</f>
        <v/>
      </c>
      <c r="D3283" t="str">
        <f>IF(LEN($C3283)&gt;0,(CONCATENATE('Hoja1_datos de origen'!$V3283,"-",'Hoja1_datos de origen'!$R3283,"-",TEXT('Hoja1_datos de origen'!$I3283,"000"),"-",'Hoja1_datos de origen'!$C3283)),"")</f>
        <v/>
      </c>
      <c r="E3283" t="str">
        <f>IF(LEN($C3283)&gt;0,COUNTIF($D:$D,"&gt;="&amp;$D3283),"")</f>
        <v/>
      </c>
      <c r="F3283" t="str">
        <f t="shared" si="100"/>
        <v/>
      </c>
      <c r="G3283" t="str">
        <f t="shared" si="101"/>
        <v/>
      </c>
      <c r="H3283" t="str">
        <f>IF(LEN($F3283)&gt;0,INDEX('Hoja1_datos de origen'!$V:$V,MATCH($F3283,$E:$E,0)),"")</f>
        <v/>
      </c>
      <c r="I3283" t="str">
        <f>IF(LEN($F3283)&gt;0,INDEX('Hoja1_datos de origen'!$R:$R,MATCH($F3283,$E:$E,0)),"")</f>
        <v/>
      </c>
      <c r="J3283" t="str">
        <f>IF(LEN($F3283)&gt;0,IF(INDEX('Hoja1_datos de origen'!$F:$F,MATCH($F3283,$E:$E,0))="","",INDEX('Hoja1_datos de origen'!$F:$F,MATCH($F3283,$E:$E,0))),"")</f>
        <v/>
      </c>
      <c r="K3283" s="10" t="str">
        <f>IF(LEN($F3283)&gt;0,INDEX('Hoja1_datos de origen'!$I:$I,MATCH($F3283,$E:$E,0)),"")</f>
        <v/>
      </c>
      <c r="L3283" s="10" t="str">
        <f>IF(LEN($F3283)&gt;0,INDEX('Hoja1_datos de origen'!$G:$G,MATCH($F3283,$E:$E,0)),"")</f>
        <v/>
      </c>
      <c r="M3283" t="str">
        <f>IF(LEN($F3283)&gt;0,INDEX('Hoja1_datos de origen'!$C:$C,MATCH($F3283,$E:$E,0)),"")</f>
        <v/>
      </c>
      <c r="N3283" t="str">
        <f>IF(LEN($F3283)&gt;0,INDEX('Hoja1_datos de origen'!$U:$U,MATCH($F3283,$E:$E,0)),"")</f>
        <v/>
      </c>
    </row>
    <row r="3284" spans="3:14">
      <c r="C3284" t="str">
        <f>IF('Hoja1_datos de origen'!$I3284&gt;=edad_minima,'Hoja1_datos de origen'!$C3284,"")</f>
        <v/>
      </c>
      <c r="D3284" t="str">
        <f>IF(LEN($C3284)&gt;0,(CONCATENATE('Hoja1_datos de origen'!$V3284,"-",'Hoja1_datos de origen'!$R3284,"-",TEXT('Hoja1_datos de origen'!$I3284,"000"),"-",'Hoja1_datos de origen'!$C3284)),"")</f>
        <v/>
      </c>
      <c r="E3284" t="str">
        <f>IF(LEN($C3284)&gt;0,COUNTIF($D:$D,"&gt;="&amp;$D3284),"")</f>
        <v/>
      </c>
      <c r="F3284" t="str">
        <f t="shared" si="100"/>
        <v/>
      </c>
      <c r="G3284" t="str">
        <f t="shared" si="101"/>
        <v/>
      </c>
      <c r="H3284" t="str">
        <f>IF(LEN($F3284)&gt;0,INDEX('Hoja1_datos de origen'!$V:$V,MATCH($F3284,$E:$E,0)),"")</f>
        <v/>
      </c>
      <c r="I3284" t="str">
        <f>IF(LEN($F3284)&gt;0,INDEX('Hoja1_datos de origen'!$R:$R,MATCH($F3284,$E:$E,0)),"")</f>
        <v/>
      </c>
      <c r="J3284" t="str">
        <f>IF(LEN($F3284)&gt;0,IF(INDEX('Hoja1_datos de origen'!$F:$F,MATCH($F3284,$E:$E,0))="","",INDEX('Hoja1_datos de origen'!$F:$F,MATCH($F3284,$E:$E,0))),"")</f>
        <v/>
      </c>
      <c r="K3284" s="10" t="str">
        <f>IF(LEN($F3284)&gt;0,INDEX('Hoja1_datos de origen'!$I:$I,MATCH($F3284,$E:$E,0)),"")</f>
        <v/>
      </c>
      <c r="L3284" s="10" t="str">
        <f>IF(LEN($F3284)&gt;0,INDEX('Hoja1_datos de origen'!$G:$G,MATCH($F3284,$E:$E,0)),"")</f>
        <v/>
      </c>
      <c r="M3284" t="str">
        <f>IF(LEN($F3284)&gt;0,INDEX('Hoja1_datos de origen'!$C:$C,MATCH($F3284,$E:$E,0)),"")</f>
        <v/>
      </c>
      <c r="N3284" t="str">
        <f>IF(LEN($F3284)&gt;0,INDEX('Hoja1_datos de origen'!$U:$U,MATCH($F3284,$E:$E,0)),"")</f>
        <v/>
      </c>
    </row>
    <row r="3285" spans="3:14">
      <c r="C3285" t="str">
        <f>IF('Hoja1_datos de origen'!$I3285&gt;=edad_minima,'Hoja1_datos de origen'!$C3285,"")</f>
        <v/>
      </c>
      <c r="D3285" t="str">
        <f>IF(LEN($C3285)&gt;0,(CONCATENATE('Hoja1_datos de origen'!$V3285,"-",'Hoja1_datos de origen'!$R3285,"-",TEXT('Hoja1_datos de origen'!$I3285,"000"),"-",'Hoja1_datos de origen'!$C3285)),"")</f>
        <v/>
      </c>
      <c r="E3285" t="str">
        <f>IF(LEN($C3285)&gt;0,COUNTIF($D:$D,"&gt;="&amp;$D3285),"")</f>
        <v/>
      </c>
      <c r="F3285" t="str">
        <f t="shared" si="100"/>
        <v/>
      </c>
      <c r="G3285" t="str">
        <f t="shared" si="101"/>
        <v/>
      </c>
      <c r="H3285" t="str">
        <f>IF(LEN($F3285)&gt;0,INDEX('Hoja1_datos de origen'!$V:$V,MATCH($F3285,$E:$E,0)),"")</f>
        <v/>
      </c>
      <c r="I3285" t="str">
        <f>IF(LEN($F3285)&gt;0,INDEX('Hoja1_datos de origen'!$R:$R,MATCH($F3285,$E:$E,0)),"")</f>
        <v/>
      </c>
      <c r="J3285" t="str">
        <f>IF(LEN($F3285)&gt;0,IF(INDEX('Hoja1_datos de origen'!$F:$F,MATCH($F3285,$E:$E,0))="","",INDEX('Hoja1_datos de origen'!$F:$F,MATCH($F3285,$E:$E,0))),"")</f>
        <v/>
      </c>
      <c r="K3285" s="10" t="str">
        <f>IF(LEN($F3285)&gt;0,INDEX('Hoja1_datos de origen'!$I:$I,MATCH($F3285,$E:$E,0)),"")</f>
        <v/>
      </c>
      <c r="L3285" s="10" t="str">
        <f>IF(LEN($F3285)&gt;0,INDEX('Hoja1_datos de origen'!$G:$G,MATCH($F3285,$E:$E,0)),"")</f>
        <v/>
      </c>
      <c r="M3285" t="str">
        <f>IF(LEN($F3285)&gt;0,INDEX('Hoja1_datos de origen'!$C:$C,MATCH($F3285,$E:$E,0)),"")</f>
        <v/>
      </c>
      <c r="N3285" t="str">
        <f>IF(LEN($F3285)&gt;0,INDEX('Hoja1_datos de origen'!$U:$U,MATCH($F3285,$E:$E,0)),"")</f>
        <v/>
      </c>
    </row>
    <row r="3286" spans="3:14">
      <c r="C3286" t="str">
        <f>IF('Hoja1_datos de origen'!$I3286&gt;=edad_minima,'Hoja1_datos de origen'!$C3286,"")</f>
        <v/>
      </c>
      <c r="D3286" t="str">
        <f>IF(LEN($C3286)&gt;0,(CONCATENATE('Hoja1_datos de origen'!$V3286,"-",'Hoja1_datos de origen'!$R3286,"-",TEXT('Hoja1_datos de origen'!$I3286,"000"),"-",'Hoja1_datos de origen'!$C3286)),"")</f>
        <v/>
      </c>
      <c r="E3286" t="str">
        <f>IF(LEN($C3286)&gt;0,COUNTIF($D:$D,"&gt;="&amp;$D3286),"")</f>
        <v/>
      </c>
      <c r="F3286" t="str">
        <f t="shared" si="100"/>
        <v/>
      </c>
      <c r="G3286" t="str">
        <f t="shared" si="101"/>
        <v/>
      </c>
      <c r="H3286" t="str">
        <f>IF(LEN($F3286)&gt;0,INDEX('Hoja1_datos de origen'!$V:$V,MATCH($F3286,$E:$E,0)),"")</f>
        <v/>
      </c>
      <c r="I3286" t="str">
        <f>IF(LEN($F3286)&gt;0,INDEX('Hoja1_datos de origen'!$R:$R,MATCH($F3286,$E:$E,0)),"")</f>
        <v/>
      </c>
      <c r="J3286" t="str">
        <f>IF(LEN($F3286)&gt;0,IF(INDEX('Hoja1_datos de origen'!$F:$F,MATCH($F3286,$E:$E,0))="","",INDEX('Hoja1_datos de origen'!$F:$F,MATCH($F3286,$E:$E,0))),"")</f>
        <v/>
      </c>
      <c r="K3286" s="10" t="str">
        <f>IF(LEN($F3286)&gt;0,INDEX('Hoja1_datos de origen'!$I:$I,MATCH($F3286,$E:$E,0)),"")</f>
        <v/>
      </c>
      <c r="L3286" s="10" t="str">
        <f>IF(LEN($F3286)&gt;0,INDEX('Hoja1_datos de origen'!$G:$G,MATCH($F3286,$E:$E,0)),"")</f>
        <v/>
      </c>
      <c r="M3286" t="str">
        <f>IF(LEN($F3286)&gt;0,INDEX('Hoja1_datos de origen'!$C:$C,MATCH($F3286,$E:$E,0)),"")</f>
        <v/>
      </c>
      <c r="N3286" t="str">
        <f>IF(LEN($F3286)&gt;0,INDEX('Hoja1_datos de origen'!$U:$U,MATCH($F3286,$E:$E,0)),"")</f>
        <v/>
      </c>
    </row>
    <row r="3287" spans="3:14">
      <c r="C3287" t="str">
        <f>IF('Hoja1_datos de origen'!$I3287&gt;=edad_minima,'Hoja1_datos de origen'!$C3287,"")</f>
        <v/>
      </c>
      <c r="D3287" t="str">
        <f>IF(LEN($C3287)&gt;0,(CONCATENATE('Hoja1_datos de origen'!$V3287,"-",'Hoja1_datos de origen'!$R3287,"-",TEXT('Hoja1_datos de origen'!$I3287,"000"),"-",'Hoja1_datos de origen'!$C3287)),"")</f>
        <v/>
      </c>
      <c r="E3287" t="str">
        <f>IF(LEN($C3287)&gt;0,COUNTIF($D:$D,"&gt;="&amp;$D3287),"")</f>
        <v/>
      </c>
      <c r="F3287" t="str">
        <f t="shared" si="100"/>
        <v/>
      </c>
      <c r="G3287" t="str">
        <f t="shared" si="101"/>
        <v/>
      </c>
      <c r="H3287" t="str">
        <f>IF(LEN($F3287)&gt;0,INDEX('Hoja1_datos de origen'!$V:$V,MATCH($F3287,$E:$E,0)),"")</f>
        <v/>
      </c>
      <c r="I3287" t="str">
        <f>IF(LEN($F3287)&gt;0,INDEX('Hoja1_datos de origen'!$R:$R,MATCH($F3287,$E:$E,0)),"")</f>
        <v/>
      </c>
      <c r="J3287" t="str">
        <f>IF(LEN($F3287)&gt;0,IF(INDEX('Hoja1_datos de origen'!$F:$F,MATCH($F3287,$E:$E,0))="","",INDEX('Hoja1_datos de origen'!$F:$F,MATCH($F3287,$E:$E,0))),"")</f>
        <v/>
      </c>
      <c r="K3287" s="10" t="str">
        <f>IF(LEN($F3287)&gt;0,INDEX('Hoja1_datos de origen'!$I:$I,MATCH($F3287,$E:$E,0)),"")</f>
        <v/>
      </c>
      <c r="L3287" s="10" t="str">
        <f>IF(LEN($F3287)&gt;0,INDEX('Hoja1_datos de origen'!$G:$G,MATCH($F3287,$E:$E,0)),"")</f>
        <v/>
      </c>
      <c r="M3287" t="str">
        <f>IF(LEN($F3287)&gt;0,INDEX('Hoja1_datos de origen'!$C:$C,MATCH($F3287,$E:$E,0)),"")</f>
        <v/>
      </c>
      <c r="N3287" t="str">
        <f>IF(LEN($F3287)&gt;0,INDEX('Hoja1_datos de origen'!$U:$U,MATCH($F3287,$E:$E,0)),"")</f>
        <v/>
      </c>
    </row>
    <row r="3288" spans="3:14">
      <c r="C3288" t="str">
        <f>IF('Hoja1_datos de origen'!$I3288&gt;=edad_minima,'Hoja1_datos de origen'!$C3288,"")</f>
        <v/>
      </c>
      <c r="D3288" t="str">
        <f>IF(LEN($C3288)&gt;0,(CONCATENATE('Hoja1_datos de origen'!$V3288,"-",'Hoja1_datos de origen'!$R3288,"-",TEXT('Hoja1_datos de origen'!$I3288,"000"),"-",'Hoja1_datos de origen'!$C3288)),"")</f>
        <v/>
      </c>
      <c r="E3288" t="str">
        <f>IF(LEN($C3288)&gt;0,COUNTIF($D:$D,"&gt;="&amp;$D3288),"")</f>
        <v/>
      </c>
      <c r="F3288" t="str">
        <f t="shared" si="100"/>
        <v/>
      </c>
      <c r="G3288" t="str">
        <f t="shared" si="101"/>
        <v/>
      </c>
      <c r="H3288" t="str">
        <f>IF(LEN($F3288)&gt;0,INDEX('Hoja1_datos de origen'!$V:$V,MATCH($F3288,$E:$E,0)),"")</f>
        <v/>
      </c>
      <c r="I3288" t="str">
        <f>IF(LEN($F3288)&gt;0,INDEX('Hoja1_datos de origen'!$R:$R,MATCH($F3288,$E:$E,0)),"")</f>
        <v/>
      </c>
      <c r="J3288" t="str">
        <f>IF(LEN($F3288)&gt;0,IF(INDEX('Hoja1_datos de origen'!$F:$F,MATCH($F3288,$E:$E,0))="","",INDEX('Hoja1_datos de origen'!$F:$F,MATCH($F3288,$E:$E,0))),"")</f>
        <v/>
      </c>
      <c r="K3288" s="10" t="str">
        <f>IF(LEN($F3288)&gt;0,INDEX('Hoja1_datos de origen'!$I:$I,MATCH($F3288,$E:$E,0)),"")</f>
        <v/>
      </c>
      <c r="L3288" s="10" t="str">
        <f>IF(LEN($F3288)&gt;0,INDEX('Hoja1_datos de origen'!$G:$G,MATCH($F3288,$E:$E,0)),"")</f>
        <v/>
      </c>
      <c r="M3288" t="str">
        <f>IF(LEN($F3288)&gt;0,INDEX('Hoja1_datos de origen'!$C:$C,MATCH($F3288,$E:$E,0)),"")</f>
        <v/>
      </c>
      <c r="N3288" t="str">
        <f>IF(LEN($F3288)&gt;0,INDEX('Hoja1_datos de origen'!$U:$U,MATCH($F3288,$E:$E,0)),"")</f>
        <v/>
      </c>
    </row>
    <row r="3289" spans="3:14">
      <c r="C3289" t="str">
        <f>IF('Hoja1_datos de origen'!$I3289&gt;=edad_minima,'Hoja1_datos de origen'!$C3289,"")</f>
        <v/>
      </c>
      <c r="D3289" t="str">
        <f>IF(LEN($C3289)&gt;0,(CONCATENATE('Hoja1_datos de origen'!$V3289,"-",'Hoja1_datos de origen'!$R3289,"-",TEXT('Hoja1_datos de origen'!$I3289,"000"),"-",'Hoja1_datos de origen'!$C3289)),"")</f>
        <v/>
      </c>
      <c r="E3289" t="str">
        <f>IF(LEN($C3289)&gt;0,COUNTIF($D:$D,"&gt;="&amp;$D3289),"")</f>
        <v/>
      </c>
      <c r="F3289" t="str">
        <f t="shared" si="100"/>
        <v/>
      </c>
      <c r="G3289" t="str">
        <f t="shared" si="101"/>
        <v/>
      </c>
      <c r="H3289" t="str">
        <f>IF(LEN($F3289)&gt;0,INDEX('Hoja1_datos de origen'!$V:$V,MATCH($F3289,$E:$E,0)),"")</f>
        <v/>
      </c>
      <c r="I3289" t="str">
        <f>IF(LEN($F3289)&gt;0,INDEX('Hoja1_datos de origen'!$R:$R,MATCH($F3289,$E:$E,0)),"")</f>
        <v/>
      </c>
      <c r="J3289" t="str">
        <f>IF(LEN($F3289)&gt;0,IF(INDEX('Hoja1_datos de origen'!$F:$F,MATCH($F3289,$E:$E,0))="","",INDEX('Hoja1_datos de origen'!$F:$F,MATCH($F3289,$E:$E,0))),"")</f>
        <v/>
      </c>
      <c r="K3289" s="10" t="str">
        <f>IF(LEN($F3289)&gt;0,INDEX('Hoja1_datos de origen'!$I:$I,MATCH($F3289,$E:$E,0)),"")</f>
        <v/>
      </c>
      <c r="L3289" s="10" t="str">
        <f>IF(LEN($F3289)&gt;0,INDEX('Hoja1_datos de origen'!$G:$G,MATCH($F3289,$E:$E,0)),"")</f>
        <v/>
      </c>
      <c r="M3289" t="str">
        <f>IF(LEN($F3289)&gt;0,INDEX('Hoja1_datos de origen'!$C:$C,MATCH($F3289,$E:$E,0)),"")</f>
        <v/>
      </c>
      <c r="N3289" t="str">
        <f>IF(LEN($F3289)&gt;0,INDEX('Hoja1_datos de origen'!$U:$U,MATCH($F3289,$E:$E,0)),"")</f>
        <v/>
      </c>
    </row>
    <row r="3290" spans="3:14">
      <c r="C3290" t="str">
        <f>IF('Hoja1_datos de origen'!$I3290&gt;=edad_minima,'Hoja1_datos de origen'!$C3290,"")</f>
        <v/>
      </c>
      <c r="D3290" t="str">
        <f>IF(LEN($C3290)&gt;0,(CONCATENATE('Hoja1_datos de origen'!$V3290,"-",'Hoja1_datos de origen'!$R3290,"-",TEXT('Hoja1_datos de origen'!$I3290,"000"),"-",'Hoja1_datos de origen'!$C3290)),"")</f>
        <v/>
      </c>
      <c r="E3290" t="str">
        <f>IF(LEN($C3290)&gt;0,COUNTIF($D:$D,"&gt;="&amp;$D3290),"")</f>
        <v/>
      </c>
      <c r="F3290" t="str">
        <f t="shared" si="100"/>
        <v/>
      </c>
      <c r="G3290" t="str">
        <f t="shared" si="101"/>
        <v/>
      </c>
      <c r="H3290" t="str">
        <f>IF(LEN($F3290)&gt;0,INDEX('Hoja1_datos de origen'!$V:$V,MATCH($F3290,$E:$E,0)),"")</f>
        <v/>
      </c>
      <c r="I3290" t="str">
        <f>IF(LEN($F3290)&gt;0,INDEX('Hoja1_datos de origen'!$R:$R,MATCH($F3290,$E:$E,0)),"")</f>
        <v/>
      </c>
      <c r="J3290" t="str">
        <f>IF(LEN($F3290)&gt;0,IF(INDEX('Hoja1_datos de origen'!$F:$F,MATCH($F3290,$E:$E,0))="","",INDEX('Hoja1_datos de origen'!$F:$F,MATCH($F3290,$E:$E,0))),"")</f>
        <v/>
      </c>
      <c r="K3290" s="10" t="str">
        <f>IF(LEN($F3290)&gt;0,INDEX('Hoja1_datos de origen'!$I:$I,MATCH($F3290,$E:$E,0)),"")</f>
        <v/>
      </c>
      <c r="L3290" s="10" t="str">
        <f>IF(LEN($F3290)&gt;0,INDEX('Hoja1_datos de origen'!$G:$G,MATCH($F3290,$E:$E,0)),"")</f>
        <v/>
      </c>
      <c r="M3290" t="str">
        <f>IF(LEN($F3290)&gt;0,INDEX('Hoja1_datos de origen'!$C:$C,MATCH($F3290,$E:$E,0)),"")</f>
        <v/>
      </c>
      <c r="N3290" t="str">
        <f>IF(LEN($F3290)&gt;0,INDEX('Hoja1_datos de origen'!$U:$U,MATCH($F3290,$E:$E,0)),"")</f>
        <v/>
      </c>
    </row>
    <row r="3291" spans="3:14">
      <c r="C3291" t="str">
        <f>IF('Hoja1_datos de origen'!$I3291&gt;=edad_minima,'Hoja1_datos de origen'!$C3291,"")</f>
        <v/>
      </c>
      <c r="D3291" t="str">
        <f>IF(LEN($C3291)&gt;0,(CONCATENATE('Hoja1_datos de origen'!$V3291,"-",'Hoja1_datos de origen'!$R3291,"-",TEXT('Hoja1_datos de origen'!$I3291,"000"),"-",'Hoja1_datos de origen'!$C3291)),"")</f>
        <v/>
      </c>
      <c r="E3291" t="str">
        <f>IF(LEN($C3291)&gt;0,COUNTIF($D:$D,"&gt;="&amp;$D3291),"")</f>
        <v/>
      </c>
      <c r="F3291" t="str">
        <f t="shared" si="100"/>
        <v/>
      </c>
      <c r="G3291" t="str">
        <f t="shared" si="101"/>
        <v/>
      </c>
      <c r="H3291" t="str">
        <f>IF(LEN($F3291)&gt;0,INDEX('Hoja1_datos de origen'!$V:$V,MATCH($F3291,$E:$E,0)),"")</f>
        <v/>
      </c>
      <c r="I3291" t="str">
        <f>IF(LEN($F3291)&gt;0,INDEX('Hoja1_datos de origen'!$R:$R,MATCH($F3291,$E:$E,0)),"")</f>
        <v/>
      </c>
      <c r="J3291" t="str">
        <f>IF(LEN($F3291)&gt;0,IF(INDEX('Hoja1_datos de origen'!$F:$F,MATCH($F3291,$E:$E,0))="","",INDEX('Hoja1_datos de origen'!$F:$F,MATCH($F3291,$E:$E,0))),"")</f>
        <v/>
      </c>
      <c r="K3291" s="10" t="str">
        <f>IF(LEN($F3291)&gt;0,INDEX('Hoja1_datos de origen'!$I:$I,MATCH($F3291,$E:$E,0)),"")</f>
        <v/>
      </c>
      <c r="L3291" s="10" t="str">
        <f>IF(LEN($F3291)&gt;0,INDEX('Hoja1_datos de origen'!$G:$G,MATCH($F3291,$E:$E,0)),"")</f>
        <v/>
      </c>
      <c r="M3291" t="str">
        <f>IF(LEN($F3291)&gt;0,INDEX('Hoja1_datos de origen'!$C:$C,MATCH($F3291,$E:$E,0)),"")</f>
        <v/>
      </c>
      <c r="N3291" t="str">
        <f>IF(LEN($F3291)&gt;0,INDEX('Hoja1_datos de origen'!$U:$U,MATCH($F3291,$E:$E,0)),"")</f>
        <v/>
      </c>
    </row>
    <row r="3292" spans="3:14">
      <c r="C3292" t="str">
        <f>IF('Hoja1_datos de origen'!$I3292&gt;=edad_minima,'Hoja1_datos de origen'!$C3292,"")</f>
        <v/>
      </c>
      <c r="D3292" t="str">
        <f>IF(LEN($C3292)&gt;0,(CONCATENATE('Hoja1_datos de origen'!$V3292,"-",'Hoja1_datos de origen'!$R3292,"-",TEXT('Hoja1_datos de origen'!$I3292,"000"),"-",'Hoja1_datos de origen'!$C3292)),"")</f>
        <v/>
      </c>
      <c r="E3292" t="str">
        <f>IF(LEN($C3292)&gt;0,COUNTIF($D:$D,"&gt;="&amp;$D3292),"")</f>
        <v/>
      </c>
      <c r="F3292" t="str">
        <f t="shared" si="100"/>
        <v/>
      </c>
      <c r="G3292" t="str">
        <f t="shared" si="101"/>
        <v/>
      </c>
      <c r="H3292" t="str">
        <f>IF(LEN($F3292)&gt;0,INDEX('Hoja1_datos de origen'!$V:$V,MATCH($F3292,$E:$E,0)),"")</f>
        <v/>
      </c>
      <c r="I3292" t="str">
        <f>IF(LEN($F3292)&gt;0,INDEX('Hoja1_datos de origen'!$R:$R,MATCH($F3292,$E:$E,0)),"")</f>
        <v/>
      </c>
      <c r="J3292" t="str">
        <f>IF(LEN($F3292)&gt;0,IF(INDEX('Hoja1_datos de origen'!$F:$F,MATCH($F3292,$E:$E,0))="","",INDEX('Hoja1_datos de origen'!$F:$F,MATCH($F3292,$E:$E,0))),"")</f>
        <v/>
      </c>
      <c r="K3292" s="10" t="str">
        <f>IF(LEN($F3292)&gt;0,INDEX('Hoja1_datos de origen'!$I:$I,MATCH($F3292,$E:$E,0)),"")</f>
        <v/>
      </c>
      <c r="L3292" s="10" t="str">
        <f>IF(LEN($F3292)&gt;0,INDEX('Hoja1_datos de origen'!$G:$G,MATCH($F3292,$E:$E,0)),"")</f>
        <v/>
      </c>
      <c r="M3292" t="str">
        <f>IF(LEN($F3292)&gt;0,INDEX('Hoja1_datos de origen'!$C:$C,MATCH($F3292,$E:$E,0)),"")</f>
        <v/>
      </c>
      <c r="N3292" t="str">
        <f>IF(LEN($F3292)&gt;0,INDEX('Hoja1_datos de origen'!$U:$U,MATCH($F3292,$E:$E,0)),"")</f>
        <v/>
      </c>
    </row>
    <row r="3293" spans="3:14">
      <c r="C3293" t="str">
        <f>IF('Hoja1_datos de origen'!$I3293&gt;=edad_minima,'Hoja1_datos de origen'!$C3293,"")</f>
        <v/>
      </c>
      <c r="D3293" t="str">
        <f>IF(LEN($C3293)&gt;0,(CONCATENATE('Hoja1_datos de origen'!$V3293,"-",'Hoja1_datos de origen'!$R3293,"-",TEXT('Hoja1_datos de origen'!$I3293,"000"),"-",'Hoja1_datos de origen'!$C3293)),"")</f>
        <v/>
      </c>
      <c r="E3293" t="str">
        <f>IF(LEN($C3293)&gt;0,COUNTIF($D:$D,"&gt;="&amp;$D3293),"")</f>
        <v/>
      </c>
      <c r="F3293" t="str">
        <f t="shared" si="100"/>
        <v/>
      </c>
      <c r="G3293" t="str">
        <f t="shared" si="101"/>
        <v/>
      </c>
      <c r="H3293" t="str">
        <f>IF(LEN($F3293)&gt;0,INDEX('Hoja1_datos de origen'!$V:$V,MATCH($F3293,$E:$E,0)),"")</f>
        <v/>
      </c>
      <c r="I3293" t="str">
        <f>IF(LEN($F3293)&gt;0,INDEX('Hoja1_datos de origen'!$R:$R,MATCH($F3293,$E:$E,0)),"")</f>
        <v/>
      </c>
      <c r="J3293" t="str">
        <f>IF(LEN($F3293)&gt;0,IF(INDEX('Hoja1_datos de origen'!$F:$F,MATCH($F3293,$E:$E,0))="","",INDEX('Hoja1_datos de origen'!$F:$F,MATCH($F3293,$E:$E,0))),"")</f>
        <v/>
      </c>
      <c r="K3293" s="10" t="str">
        <f>IF(LEN($F3293)&gt;0,INDEX('Hoja1_datos de origen'!$I:$I,MATCH($F3293,$E:$E,0)),"")</f>
        <v/>
      </c>
      <c r="L3293" s="10" t="str">
        <f>IF(LEN($F3293)&gt;0,INDEX('Hoja1_datos de origen'!$G:$G,MATCH($F3293,$E:$E,0)),"")</f>
        <v/>
      </c>
      <c r="M3293" t="str">
        <f>IF(LEN($F3293)&gt;0,INDEX('Hoja1_datos de origen'!$C:$C,MATCH($F3293,$E:$E,0)),"")</f>
        <v/>
      </c>
      <c r="N3293" t="str">
        <f>IF(LEN($F3293)&gt;0,INDEX('Hoja1_datos de origen'!$U:$U,MATCH($F3293,$E:$E,0)),"")</f>
        <v/>
      </c>
    </row>
    <row r="3294" spans="3:14">
      <c r="C3294" t="str">
        <f>IF('Hoja1_datos de origen'!$I3294&gt;=edad_minima,'Hoja1_datos de origen'!$C3294,"")</f>
        <v/>
      </c>
      <c r="D3294" t="str">
        <f>IF(LEN($C3294)&gt;0,(CONCATENATE('Hoja1_datos de origen'!$V3294,"-",'Hoja1_datos de origen'!$R3294,"-",TEXT('Hoja1_datos de origen'!$I3294,"000"),"-",'Hoja1_datos de origen'!$C3294)),"")</f>
        <v/>
      </c>
      <c r="E3294" t="str">
        <f>IF(LEN($C3294)&gt;0,COUNTIF($D:$D,"&gt;="&amp;$D3294),"")</f>
        <v/>
      </c>
      <c r="F3294" t="str">
        <f t="shared" si="100"/>
        <v/>
      </c>
      <c r="G3294" t="str">
        <f t="shared" si="101"/>
        <v/>
      </c>
      <c r="H3294" t="str">
        <f>IF(LEN($F3294)&gt;0,INDEX('Hoja1_datos de origen'!$V:$V,MATCH($F3294,$E:$E,0)),"")</f>
        <v/>
      </c>
      <c r="I3294" t="str">
        <f>IF(LEN($F3294)&gt;0,INDEX('Hoja1_datos de origen'!$R:$R,MATCH($F3294,$E:$E,0)),"")</f>
        <v/>
      </c>
      <c r="J3294" t="str">
        <f>IF(LEN($F3294)&gt;0,IF(INDEX('Hoja1_datos de origen'!$F:$F,MATCH($F3294,$E:$E,0))="","",INDEX('Hoja1_datos de origen'!$F:$F,MATCH($F3294,$E:$E,0))),"")</f>
        <v/>
      </c>
      <c r="K3294" s="10" t="str">
        <f>IF(LEN($F3294)&gt;0,INDEX('Hoja1_datos de origen'!$I:$I,MATCH($F3294,$E:$E,0)),"")</f>
        <v/>
      </c>
      <c r="L3294" s="10" t="str">
        <f>IF(LEN($F3294)&gt;0,INDEX('Hoja1_datos de origen'!$G:$G,MATCH($F3294,$E:$E,0)),"")</f>
        <v/>
      </c>
      <c r="M3294" t="str">
        <f>IF(LEN($F3294)&gt;0,INDEX('Hoja1_datos de origen'!$C:$C,MATCH($F3294,$E:$E,0)),"")</f>
        <v/>
      </c>
      <c r="N3294" t="str">
        <f>IF(LEN($F3294)&gt;0,INDEX('Hoja1_datos de origen'!$U:$U,MATCH($F3294,$E:$E,0)),"")</f>
        <v/>
      </c>
    </row>
    <row r="3295" spans="3:14">
      <c r="C3295" t="str">
        <f>IF('Hoja1_datos de origen'!$I3295&gt;=edad_minima,'Hoja1_datos de origen'!$C3295,"")</f>
        <v/>
      </c>
      <c r="D3295" t="str">
        <f>IF(LEN($C3295)&gt;0,(CONCATENATE('Hoja1_datos de origen'!$V3295,"-",'Hoja1_datos de origen'!$R3295,"-",TEXT('Hoja1_datos de origen'!$I3295,"000"),"-",'Hoja1_datos de origen'!$C3295)),"")</f>
        <v/>
      </c>
      <c r="E3295" t="str">
        <f>IF(LEN($C3295)&gt;0,COUNTIF($D:$D,"&gt;="&amp;$D3295),"")</f>
        <v/>
      </c>
      <c r="F3295" t="str">
        <f t="shared" si="100"/>
        <v/>
      </c>
      <c r="G3295" t="str">
        <f t="shared" si="101"/>
        <v/>
      </c>
      <c r="H3295" t="str">
        <f>IF(LEN($F3295)&gt;0,INDEX('Hoja1_datos de origen'!$V:$V,MATCH($F3295,$E:$E,0)),"")</f>
        <v/>
      </c>
      <c r="I3295" t="str">
        <f>IF(LEN($F3295)&gt;0,INDEX('Hoja1_datos de origen'!$R:$R,MATCH($F3295,$E:$E,0)),"")</f>
        <v/>
      </c>
      <c r="J3295" t="str">
        <f>IF(LEN($F3295)&gt;0,IF(INDEX('Hoja1_datos de origen'!$F:$F,MATCH($F3295,$E:$E,0))="","",INDEX('Hoja1_datos de origen'!$F:$F,MATCH($F3295,$E:$E,0))),"")</f>
        <v/>
      </c>
      <c r="K3295" s="10" t="str">
        <f>IF(LEN($F3295)&gt;0,INDEX('Hoja1_datos de origen'!$I:$I,MATCH($F3295,$E:$E,0)),"")</f>
        <v/>
      </c>
      <c r="L3295" s="10" t="str">
        <f>IF(LEN($F3295)&gt;0,INDEX('Hoja1_datos de origen'!$G:$G,MATCH($F3295,$E:$E,0)),"")</f>
        <v/>
      </c>
      <c r="M3295" t="str">
        <f>IF(LEN($F3295)&gt;0,INDEX('Hoja1_datos de origen'!$C:$C,MATCH($F3295,$E:$E,0)),"")</f>
        <v/>
      </c>
      <c r="N3295" t="str">
        <f>IF(LEN($F3295)&gt;0,INDEX('Hoja1_datos de origen'!$U:$U,MATCH($F3295,$E:$E,0)),"")</f>
        <v/>
      </c>
    </row>
    <row r="3296" spans="3:14">
      <c r="C3296" t="str">
        <f>IF('Hoja1_datos de origen'!$I3296&gt;=edad_minima,'Hoja1_datos de origen'!$C3296,"")</f>
        <v/>
      </c>
      <c r="D3296" t="str">
        <f>IF(LEN($C3296)&gt;0,(CONCATENATE('Hoja1_datos de origen'!$V3296,"-",'Hoja1_datos de origen'!$R3296,"-",TEXT('Hoja1_datos de origen'!$I3296,"000"),"-",'Hoja1_datos de origen'!$C3296)),"")</f>
        <v/>
      </c>
      <c r="E3296" t="str">
        <f>IF(LEN($C3296)&gt;0,COUNTIF($D:$D,"&gt;="&amp;$D3296),"")</f>
        <v/>
      </c>
      <c r="F3296" t="str">
        <f t="shared" si="100"/>
        <v/>
      </c>
      <c r="G3296" t="str">
        <f t="shared" si="101"/>
        <v/>
      </c>
      <c r="H3296" t="str">
        <f>IF(LEN($F3296)&gt;0,INDEX('Hoja1_datos de origen'!$V:$V,MATCH($F3296,$E:$E,0)),"")</f>
        <v/>
      </c>
      <c r="I3296" t="str">
        <f>IF(LEN($F3296)&gt;0,INDEX('Hoja1_datos de origen'!$R:$R,MATCH($F3296,$E:$E,0)),"")</f>
        <v/>
      </c>
      <c r="J3296" t="str">
        <f>IF(LEN($F3296)&gt;0,IF(INDEX('Hoja1_datos de origen'!$F:$F,MATCH($F3296,$E:$E,0))="","",INDEX('Hoja1_datos de origen'!$F:$F,MATCH($F3296,$E:$E,0))),"")</f>
        <v/>
      </c>
      <c r="K3296" s="10" t="str">
        <f>IF(LEN($F3296)&gt;0,INDEX('Hoja1_datos de origen'!$I:$I,MATCH($F3296,$E:$E,0)),"")</f>
        <v/>
      </c>
      <c r="L3296" s="10" t="str">
        <f>IF(LEN($F3296)&gt;0,INDEX('Hoja1_datos de origen'!$G:$G,MATCH($F3296,$E:$E,0)),"")</f>
        <v/>
      </c>
      <c r="M3296" t="str">
        <f>IF(LEN($F3296)&gt;0,INDEX('Hoja1_datos de origen'!$C:$C,MATCH($F3296,$E:$E,0)),"")</f>
        <v/>
      </c>
      <c r="N3296" t="str">
        <f>IF(LEN($F3296)&gt;0,INDEX('Hoja1_datos de origen'!$U:$U,MATCH($F3296,$E:$E,0)),"")</f>
        <v/>
      </c>
    </row>
    <row r="3297" spans="3:14">
      <c r="C3297" t="str">
        <f>IF('Hoja1_datos de origen'!$I3297&gt;=edad_minima,'Hoja1_datos de origen'!$C3297,"")</f>
        <v/>
      </c>
      <c r="D3297" t="str">
        <f>IF(LEN($C3297)&gt;0,(CONCATENATE('Hoja1_datos de origen'!$V3297,"-",'Hoja1_datos de origen'!$R3297,"-",TEXT('Hoja1_datos de origen'!$I3297,"000"),"-",'Hoja1_datos de origen'!$C3297)),"")</f>
        <v/>
      </c>
      <c r="E3297" t="str">
        <f>IF(LEN($C3297)&gt;0,COUNTIF($D:$D,"&gt;="&amp;$D3297),"")</f>
        <v/>
      </c>
      <c r="F3297" t="str">
        <f t="shared" si="100"/>
        <v/>
      </c>
      <c r="G3297" t="str">
        <f t="shared" si="101"/>
        <v/>
      </c>
      <c r="H3297" t="str">
        <f>IF(LEN($F3297)&gt;0,INDEX('Hoja1_datos de origen'!$V:$V,MATCH($F3297,$E:$E,0)),"")</f>
        <v/>
      </c>
      <c r="I3297" t="str">
        <f>IF(LEN($F3297)&gt;0,INDEX('Hoja1_datos de origen'!$R:$R,MATCH($F3297,$E:$E,0)),"")</f>
        <v/>
      </c>
      <c r="J3297" t="str">
        <f>IF(LEN($F3297)&gt;0,IF(INDEX('Hoja1_datos de origen'!$F:$F,MATCH($F3297,$E:$E,0))="","",INDEX('Hoja1_datos de origen'!$F:$F,MATCH($F3297,$E:$E,0))),"")</f>
        <v/>
      </c>
      <c r="K3297" s="10" t="str">
        <f>IF(LEN($F3297)&gt;0,INDEX('Hoja1_datos de origen'!$I:$I,MATCH($F3297,$E:$E,0)),"")</f>
        <v/>
      </c>
      <c r="L3297" s="10" t="str">
        <f>IF(LEN($F3297)&gt;0,INDEX('Hoja1_datos de origen'!$G:$G,MATCH($F3297,$E:$E,0)),"")</f>
        <v/>
      </c>
      <c r="M3297" t="str">
        <f>IF(LEN($F3297)&gt;0,INDEX('Hoja1_datos de origen'!$C:$C,MATCH($F3297,$E:$E,0)),"")</f>
        <v/>
      </c>
      <c r="N3297" t="str">
        <f>IF(LEN($F3297)&gt;0,INDEX('Hoja1_datos de origen'!$U:$U,MATCH($F3297,$E:$E,0)),"")</f>
        <v/>
      </c>
    </row>
    <row r="3298" spans="3:14">
      <c r="C3298" t="str">
        <f>IF('Hoja1_datos de origen'!$I3298&gt;=edad_minima,'Hoja1_datos de origen'!$C3298,"")</f>
        <v/>
      </c>
      <c r="D3298" t="str">
        <f>IF(LEN($C3298)&gt;0,(CONCATENATE('Hoja1_datos de origen'!$V3298,"-",'Hoja1_datos de origen'!$R3298,"-",TEXT('Hoja1_datos de origen'!$I3298,"000"),"-",'Hoja1_datos de origen'!$C3298)),"")</f>
        <v/>
      </c>
      <c r="E3298" t="str">
        <f>IF(LEN($C3298)&gt;0,COUNTIF($D:$D,"&gt;="&amp;$D3298),"")</f>
        <v/>
      </c>
      <c r="F3298" t="str">
        <f t="shared" si="100"/>
        <v/>
      </c>
      <c r="G3298" t="str">
        <f t="shared" si="101"/>
        <v/>
      </c>
      <c r="H3298" t="str">
        <f>IF(LEN($F3298)&gt;0,INDEX('Hoja1_datos de origen'!$V:$V,MATCH($F3298,$E:$E,0)),"")</f>
        <v/>
      </c>
      <c r="I3298" t="str">
        <f>IF(LEN($F3298)&gt;0,INDEX('Hoja1_datos de origen'!$R:$R,MATCH($F3298,$E:$E,0)),"")</f>
        <v/>
      </c>
      <c r="J3298" t="str">
        <f>IF(LEN($F3298)&gt;0,IF(INDEX('Hoja1_datos de origen'!$F:$F,MATCH($F3298,$E:$E,0))="","",INDEX('Hoja1_datos de origen'!$F:$F,MATCH($F3298,$E:$E,0))),"")</f>
        <v/>
      </c>
      <c r="K3298" s="10" t="str">
        <f>IF(LEN($F3298)&gt;0,INDEX('Hoja1_datos de origen'!$I:$I,MATCH($F3298,$E:$E,0)),"")</f>
        <v/>
      </c>
      <c r="L3298" s="10" t="str">
        <f>IF(LEN($F3298)&gt;0,INDEX('Hoja1_datos de origen'!$G:$G,MATCH($F3298,$E:$E,0)),"")</f>
        <v/>
      </c>
      <c r="M3298" t="str">
        <f>IF(LEN($F3298)&gt;0,INDEX('Hoja1_datos de origen'!$C:$C,MATCH($F3298,$E:$E,0)),"")</f>
        <v/>
      </c>
      <c r="N3298" t="str">
        <f>IF(LEN($F3298)&gt;0,INDEX('Hoja1_datos de origen'!$U:$U,MATCH($F3298,$E:$E,0)),"")</f>
        <v/>
      </c>
    </row>
    <row r="3299" spans="3:14">
      <c r="C3299" t="str">
        <f>IF('Hoja1_datos de origen'!$I3299&gt;=edad_minima,'Hoja1_datos de origen'!$C3299,"")</f>
        <v/>
      </c>
      <c r="D3299" t="str">
        <f>IF(LEN($C3299)&gt;0,(CONCATENATE('Hoja1_datos de origen'!$V3299,"-",'Hoja1_datos de origen'!$R3299,"-",TEXT('Hoja1_datos de origen'!$I3299,"000"),"-",'Hoja1_datos de origen'!$C3299)),"")</f>
        <v/>
      </c>
      <c r="E3299" t="str">
        <f>IF(LEN($C3299)&gt;0,COUNTIF($D:$D,"&gt;="&amp;$D3299),"")</f>
        <v/>
      </c>
      <c r="F3299" t="str">
        <f t="shared" si="100"/>
        <v/>
      </c>
      <c r="G3299" t="str">
        <f t="shared" si="101"/>
        <v/>
      </c>
      <c r="H3299" t="str">
        <f>IF(LEN($F3299)&gt;0,INDEX('Hoja1_datos de origen'!$V:$V,MATCH($F3299,$E:$E,0)),"")</f>
        <v/>
      </c>
      <c r="I3299" t="str">
        <f>IF(LEN($F3299)&gt;0,INDEX('Hoja1_datos de origen'!$R:$R,MATCH($F3299,$E:$E,0)),"")</f>
        <v/>
      </c>
      <c r="J3299" t="str">
        <f>IF(LEN($F3299)&gt;0,IF(INDEX('Hoja1_datos de origen'!$F:$F,MATCH($F3299,$E:$E,0))="","",INDEX('Hoja1_datos de origen'!$F:$F,MATCH($F3299,$E:$E,0))),"")</f>
        <v/>
      </c>
      <c r="K3299" s="10" t="str">
        <f>IF(LEN($F3299)&gt;0,INDEX('Hoja1_datos de origen'!$I:$I,MATCH($F3299,$E:$E,0)),"")</f>
        <v/>
      </c>
      <c r="L3299" s="10" t="str">
        <f>IF(LEN($F3299)&gt;0,INDEX('Hoja1_datos de origen'!$G:$G,MATCH($F3299,$E:$E,0)),"")</f>
        <v/>
      </c>
      <c r="M3299" t="str">
        <f>IF(LEN($F3299)&gt;0,INDEX('Hoja1_datos de origen'!$C:$C,MATCH($F3299,$E:$E,0)),"")</f>
        <v/>
      </c>
      <c r="N3299" t="str">
        <f>IF(LEN($F3299)&gt;0,INDEX('Hoja1_datos de origen'!$U:$U,MATCH($F3299,$E:$E,0)),"")</f>
        <v/>
      </c>
    </row>
    <row r="3300" spans="3:14">
      <c r="C3300" t="str">
        <f>IF('Hoja1_datos de origen'!$I3300&gt;=edad_minima,'Hoja1_datos de origen'!$C3300,"")</f>
        <v/>
      </c>
      <c r="D3300" t="str">
        <f>IF(LEN($C3300)&gt;0,(CONCATENATE('Hoja1_datos de origen'!$V3300,"-",'Hoja1_datos de origen'!$R3300,"-",TEXT('Hoja1_datos de origen'!$I3300,"000"),"-",'Hoja1_datos de origen'!$C3300)),"")</f>
        <v/>
      </c>
      <c r="E3300" t="str">
        <f>IF(LEN($C3300)&gt;0,COUNTIF($D:$D,"&gt;="&amp;$D3300),"")</f>
        <v/>
      </c>
      <c r="F3300" t="str">
        <f t="shared" si="100"/>
        <v/>
      </c>
      <c r="G3300" t="str">
        <f t="shared" si="101"/>
        <v/>
      </c>
      <c r="H3300" t="str">
        <f>IF(LEN($F3300)&gt;0,INDEX('Hoja1_datos de origen'!$V:$V,MATCH($F3300,$E:$E,0)),"")</f>
        <v/>
      </c>
      <c r="I3300" t="str">
        <f>IF(LEN($F3300)&gt;0,INDEX('Hoja1_datos de origen'!$R:$R,MATCH($F3300,$E:$E,0)),"")</f>
        <v/>
      </c>
      <c r="J3300" t="str">
        <f>IF(LEN($F3300)&gt;0,IF(INDEX('Hoja1_datos de origen'!$F:$F,MATCH($F3300,$E:$E,0))="","",INDEX('Hoja1_datos de origen'!$F:$F,MATCH($F3300,$E:$E,0))),"")</f>
        <v/>
      </c>
      <c r="K3300" s="10" t="str">
        <f>IF(LEN($F3300)&gt;0,INDEX('Hoja1_datos de origen'!$I:$I,MATCH($F3300,$E:$E,0)),"")</f>
        <v/>
      </c>
      <c r="L3300" s="10" t="str">
        <f>IF(LEN($F3300)&gt;0,INDEX('Hoja1_datos de origen'!$G:$G,MATCH($F3300,$E:$E,0)),"")</f>
        <v/>
      </c>
      <c r="M3300" t="str">
        <f>IF(LEN($F3300)&gt;0,INDEX('Hoja1_datos de origen'!$C:$C,MATCH($F3300,$E:$E,0)),"")</f>
        <v/>
      </c>
      <c r="N3300" t="str">
        <f>IF(LEN($F3300)&gt;0,INDEX('Hoja1_datos de origen'!$U:$U,MATCH($F3300,$E:$E,0)),"")</f>
        <v/>
      </c>
    </row>
    <row r="3301" spans="3:14">
      <c r="C3301" t="str">
        <f>IF('Hoja1_datos de origen'!$I3301&gt;=edad_minima,'Hoja1_datos de origen'!$C3301,"")</f>
        <v/>
      </c>
      <c r="D3301" t="str">
        <f>IF(LEN($C3301)&gt;0,(CONCATENATE('Hoja1_datos de origen'!$V3301,"-",'Hoja1_datos de origen'!$R3301,"-",TEXT('Hoja1_datos de origen'!$I3301,"000"),"-",'Hoja1_datos de origen'!$C3301)),"")</f>
        <v/>
      </c>
      <c r="E3301" t="str">
        <f>IF(LEN($C3301)&gt;0,COUNTIF($D:$D,"&gt;="&amp;$D3301),"")</f>
        <v/>
      </c>
      <c r="F3301" t="str">
        <f t="shared" si="100"/>
        <v/>
      </c>
      <c r="G3301" t="str">
        <f t="shared" si="101"/>
        <v/>
      </c>
      <c r="H3301" t="str">
        <f>IF(LEN($F3301)&gt;0,INDEX('Hoja1_datos de origen'!$V:$V,MATCH($F3301,$E:$E,0)),"")</f>
        <v/>
      </c>
      <c r="I3301" t="str">
        <f>IF(LEN($F3301)&gt;0,INDEX('Hoja1_datos de origen'!$R:$R,MATCH($F3301,$E:$E,0)),"")</f>
        <v/>
      </c>
      <c r="J3301" t="str">
        <f>IF(LEN($F3301)&gt;0,IF(INDEX('Hoja1_datos de origen'!$F:$F,MATCH($F3301,$E:$E,0))="","",INDEX('Hoja1_datos de origen'!$F:$F,MATCH($F3301,$E:$E,0))),"")</f>
        <v/>
      </c>
      <c r="K3301" s="10" t="str">
        <f>IF(LEN($F3301)&gt;0,INDEX('Hoja1_datos de origen'!$I:$I,MATCH($F3301,$E:$E,0)),"")</f>
        <v/>
      </c>
      <c r="L3301" s="10" t="str">
        <f>IF(LEN($F3301)&gt;0,INDEX('Hoja1_datos de origen'!$G:$G,MATCH($F3301,$E:$E,0)),"")</f>
        <v/>
      </c>
      <c r="M3301" t="str">
        <f>IF(LEN($F3301)&gt;0,INDEX('Hoja1_datos de origen'!$C:$C,MATCH($F3301,$E:$E,0)),"")</f>
        <v/>
      </c>
      <c r="N3301" t="str">
        <f>IF(LEN($F3301)&gt;0,INDEX('Hoja1_datos de origen'!$U:$U,MATCH($F3301,$E:$E,0)),"")</f>
        <v/>
      </c>
    </row>
    <row r="3302" spans="3:14">
      <c r="C3302" t="str">
        <f>IF('Hoja1_datos de origen'!$I3302&gt;=edad_minima,'Hoja1_datos de origen'!$C3302,"")</f>
        <v/>
      </c>
      <c r="D3302" t="str">
        <f>IF(LEN($C3302)&gt;0,(CONCATENATE('Hoja1_datos de origen'!$V3302,"-",'Hoja1_datos de origen'!$R3302,"-",TEXT('Hoja1_datos de origen'!$I3302,"000"),"-",'Hoja1_datos de origen'!$C3302)),"")</f>
        <v/>
      </c>
      <c r="E3302" t="str">
        <f>IF(LEN($C3302)&gt;0,COUNTIF($D:$D,"&gt;="&amp;$D3302),"")</f>
        <v/>
      </c>
      <c r="F3302" t="str">
        <f t="shared" si="100"/>
        <v/>
      </c>
      <c r="G3302" t="str">
        <f t="shared" si="101"/>
        <v/>
      </c>
      <c r="H3302" t="str">
        <f>IF(LEN($F3302)&gt;0,INDEX('Hoja1_datos de origen'!$V:$V,MATCH($F3302,$E:$E,0)),"")</f>
        <v/>
      </c>
      <c r="I3302" t="str">
        <f>IF(LEN($F3302)&gt;0,INDEX('Hoja1_datos de origen'!$R:$R,MATCH($F3302,$E:$E,0)),"")</f>
        <v/>
      </c>
      <c r="J3302" t="str">
        <f>IF(LEN($F3302)&gt;0,IF(INDEX('Hoja1_datos de origen'!$F:$F,MATCH($F3302,$E:$E,0))="","",INDEX('Hoja1_datos de origen'!$F:$F,MATCH($F3302,$E:$E,0))),"")</f>
        <v/>
      </c>
      <c r="K3302" s="10" t="str">
        <f>IF(LEN($F3302)&gt;0,INDEX('Hoja1_datos de origen'!$I:$I,MATCH($F3302,$E:$E,0)),"")</f>
        <v/>
      </c>
      <c r="L3302" s="10" t="str">
        <f>IF(LEN($F3302)&gt;0,INDEX('Hoja1_datos de origen'!$G:$G,MATCH($F3302,$E:$E,0)),"")</f>
        <v/>
      </c>
      <c r="M3302" t="str">
        <f>IF(LEN($F3302)&gt;0,INDEX('Hoja1_datos de origen'!$C:$C,MATCH($F3302,$E:$E,0)),"")</f>
        <v/>
      </c>
      <c r="N3302" t="str">
        <f>IF(LEN($F3302)&gt;0,INDEX('Hoja1_datos de origen'!$U:$U,MATCH($F3302,$E:$E,0)),"")</f>
        <v/>
      </c>
    </row>
    <row r="3303" spans="3:14">
      <c r="C3303" t="str">
        <f>IF('Hoja1_datos de origen'!$I3303&gt;=edad_minima,'Hoja1_datos de origen'!$C3303,"")</f>
        <v/>
      </c>
      <c r="D3303" t="str">
        <f>IF(LEN($C3303)&gt;0,(CONCATENATE('Hoja1_datos de origen'!$V3303,"-",'Hoja1_datos de origen'!$R3303,"-",TEXT('Hoja1_datos de origen'!$I3303,"000"),"-",'Hoja1_datos de origen'!$C3303)),"")</f>
        <v/>
      </c>
      <c r="E3303" t="str">
        <f>IF(LEN($C3303)&gt;0,COUNTIF($D:$D,"&gt;="&amp;$D3303),"")</f>
        <v/>
      </c>
      <c r="F3303" t="str">
        <f t="shared" si="100"/>
        <v/>
      </c>
      <c r="G3303" t="str">
        <f t="shared" si="101"/>
        <v/>
      </c>
      <c r="H3303" t="str">
        <f>IF(LEN($F3303)&gt;0,INDEX('Hoja1_datos de origen'!$V:$V,MATCH($F3303,$E:$E,0)),"")</f>
        <v/>
      </c>
      <c r="I3303" t="str">
        <f>IF(LEN($F3303)&gt;0,INDEX('Hoja1_datos de origen'!$R:$R,MATCH($F3303,$E:$E,0)),"")</f>
        <v/>
      </c>
      <c r="J3303" t="str">
        <f>IF(LEN($F3303)&gt;0,IF(INDEX('Hoja1_datos de origen'!$F:$F,MATCH($F3303,$E:$E,0))="","",INDEX('Hoja1_datos de origen'!$F:$F,MATCH($F3303,$E:$E,0))),"")</f>
        <v/>
      </c>
      <c r="K3303" s="10" t="str">
        <f>IF(LEN($F3303)&gt;0,INDEX('Hoja1_datos de origen'!$I:$I,MATCH($F3303,$E:$E,0)),"")</f>
        <v/>
      </c>
      <c r="L3303" s="10" t="str">
        <f>IF(LEN($F3303)&gt;0,INDEX('Hoja1_datos de origen'!$G:$G,MATCH($F3303,$E:$E,0)),"")</f>
        <v/>
      </c>
      <c r="M3303" t="str">
        <f>IF(LEN($F3303)&gt;0,INDEX('Hoja1_datos de origen'!$C:$C,MATCH($F3303,$E:$E,0)),"")</f>
        <v/>
      </c>
      <c r="N3303" t="str">
        <f>IF(LEN($F3303)&gt;0,INDEX('Hoja1_datos de origen'!$U:$U,MATCH($F3303,$E:$E,0)),"")</f>
        <v/>
      </c>
    </row>
    <row r="3304" spans="3:14">
      <c r="C3304" t="str">
        <f>IF('Hoja1_datos de origen'!$I3304&gt;=edad_minima,'Hoja1_datos de origen'!$C3304,"")</f>
        <v/>
      </c>
      <c r="D3304" t="str">
        <f>IF(LEN($C3304)&gt;0,(CONCATENATE('Hoja1_datos de origen'!$V3304,"-",'Hoja1_datos de origen'!$R3304,"-",TEXT('Hoja1_datos de origen'!$I3304,"000"),"-",'Hoja1_datos de origen'!$C3304)),"")</f>
        <v/>
      </c>
      <c r="E3304" t="str">
        <f>IF(LEN($C3304)&gt;0,COUNTIF($D:$D,"&gt;="&amp;$D3304),"")</f>
        <v/>
      </c>
      <c r="F3304" t="str">
        <f t="shared" si="100"/>
        <v/>
      </c>
      <c r="G3304" t="str">
        <f t="shared" si="101"/>
        <v/>
      </c>
      <c r="H3304" t="str">
        <f>IF(LEN($F3304)&gt;0,INDEX('Hoja1_datos de origen'!$V:$V,MATCH($F3304,$E:$E,0)),"")</f>
        <v/>
      </c>
      <c r="I3304" t="str">
        <f>IF(LEN($F3304)&gt;0,INDEX('Hoja1_datos de origen'!$R:$R,MATCH($F3304,$E:$E,0)),"")</f>
        <v/>
      </c>
      <c r="J3304" t="str">
        <f>IF(LEN($F3304)&gt;0,IF(INDEX('Hoja1_datos de origen'!$F:$F,MATCH($F3304,$E:$E,0))="","",INDEX('Hoja1_datos de origen'!$F:$F,MATCH($F3304,$E:$E,0))),"")</f>
        <v/>
      </c>
      <c r="K3304" s="10" t="str">
        <f>IF(LEN($F3304)&gt;0,INDEX('Hoja1_datos de origen'!$I:$I,MATCH($F3304,$E:$E,0)),"")</f>
        <v/>
      </c>
      <c r="L3304" s="10" t="str">
        <f>IF(LEN($F3304)&gt;0,INDEX('Hoja1_datos de origen'!$G:$G,MATCH($F3304,$E:$E,0)),"")</f>
        <v/>
      </c>
      <c r="M3304" t="str">
        <f>IF(LEN($F3304)&gt;0,INDEX('Hoja1_datos de origen'!$C:$C,MATCH($F3304,$E:$E,0)),"")</f>
        <v/>
      </c>
      <c r="N3304" t="str">
        <f>IF(LEN($F3304)&gt;0,INDEX('Hoja1_datos de origen'!$U:$U,MATCH($F3304,$E:$E,0)),"")</f>
        <v/>
      </c>
    </row>
    <row r="3305" spans="3:14">
      <c r="C3305" t="str">
        <f>IF('Hoja1_datos de origen'!$I3305&gt;=edad_minima,'Hoja1_datos de origen'!$C3305,"")</f>
        <v/>
      </c>
      <c r="D3305" t="str">
        <f>IF(LEN($C3305)&gt;0,(CONCATENATE('Hoja1_datos de origen'!$V3305,"-",'Hoja1_datos de origen'!$R3305,"-",TEXT('Hoja1_datos de origen'!$I3305,"000"),"-",'Hoja1_datos de origen'!$C3305)),"")</f>
        <v/>
      </c>
      <c r="E3305" t="str">
        <f>IF(LEN($C3305)&gt;0,COUNTIF($D:$D,"&gt;="&amp;$D3305),"")</f>
        <v/>
      </c>
      <c r="F3305" t="str">
        <f t="shared" si="100"/>
        <v/>
      </c>
      <c r="G3305" t="str">
        <f t="shared" si="101"/>
        <v/>
      </c>
      <c r="H3305" t="str">
        <f>IF(LEN($F3305)&gt;0,INDEX('Hoja1_datos de origen'!$V:$V,MATCH($F3305,$E:$E,0)),"")</f>
        <v/>
      </c>
      <c r="I3305" t="str">
        <f>IF(LEN($F3305)&gt;0,INDEX('Hoja1_datos de origen'!$R:$R,MATCH($F3305,$E:$E,0)),"")</f>
        <v/>
      </c>
      <c r="J3305" t="str">
        <f>IF(LEN($F3305)&gt;0,IF(INDEX('Hoja1_datos de origen'!$F:$F,MATCH($F3305,$E:$E,0))="","",INDEX('Hoja1_datos de origen'!$F:$F,MATCH($F3305,$E:$E,0))),"")</f>
        <v/>
      </c>
      <c r="K3305" s="10" t="str">
        <f>IF(LEN($F3305)&gt;0,INDEX('Hoja1_datos de origen'!$I:$I,MATCH($F3305,$E:$E,0)),"")</f>
        <v/>
      </c>
      <c r="L3305" s="10" t="str">
        <f>IF(LEN($F3305)&gt;0,INDEX('Hoja1_datos de origen'!$G:$G,MATCH($F3305,$E:$E,0)),"")</f>
        <v/>
      </c>
      <c r="M3305" t="str">
        <f>IF(LEN($F3305)&gt;0,INDEX('Hoja1_datos de origen'!$C:$C,MATCH($F3305,$E:$E,0)),"")</f>
        <v/>
      </c>
      <c r="N3305" t="str">
        <f>IF(LEN($F3305)&gt;0,INDEX('Hoja1_datos de origen'!$U:$U,MATCH($F3305,$E:$E,0)),"")</f>
        <v/>
      </c>
    </row>
    <row r="3306" spans="3:14">
      <c r="C3306" t="str">
        <f>IF('Hoja1_datos de origen'!$I3306&gt;=edad_minima,'Hoja1_datos de origen'!$C3306,"")</f>
        <v/>
      </c>
      <c r="D3306" t="str">
        <f>IF(LEN($C3306)&gt;0,(CONCATENATE('Hoja1_datos de origen'!$V3306,"-",'Hoja1_datos de origen'!$R3306,"-",TEXT('Hoja1_datos de origen'!$I3306,"000"),"-",'Hoja1_datos de origen'!$C3306)),"")</f>
        <v/>
      </c>
      <c r="E3306" t="str">
        <f>IF(LEN($C3306)&gt;0,COUNTIF($D:$D,"&gt;="&amp;$D3306),"")</f>
        <v/>
      </c>
      <c r="F3306" t="str">
        <f t="shared" si="100"/>
        <v/>
      </c>
      <c r="G3306" t="str">
        <f t="shared" si="101"/>
        <v/>
      </c>
      <c r="H3306" t="str">
        <f>IF(LEN($F3306)&gt;0,INDEX('Hoja1_datos de origen'!$V:$V,MATCH($F3306,$E:$E,0)),"")</f>
        <v/>
      </c>
      <c r="I3306" t="str">
        <f>IF(LEN($F3306)&gt;0,INDEX('Hoja1_datos de origen'!$R:$R,MATCH($F3306,$E:$E,0)),"")</f>
        <v/>
      </c>
      <c r="J3306" t="str">
        <f>IF(LEN($F3306)&gt;0,IF(INDEX('Hoja1_datos de origen'!$F:$F,MATCH($F3306,$E:$E,0))="","",INDEX('Hoja1_datos de origen'!$F:$F,MATCH($F3306,$E:$E,0))),"")</f>
        <v/>
      </c>
      <c r="K3306" s="10" t="str">
        <f>IF(LEN($F3306)&gt;0,INDEX('Hoja1_datos de origen'!$I:$I,MATCH($F3306,$E:$E,0)),"")</f>
        <v/>
      </c>
      <c r="L3306" s="10" t="str">
        <f>IF(LEN($F3306)&gt;0,INDEX('Hoja1_datos de origen'!$G:$G,MATCH($F3306,$E:$E,0)),"")</f>
        <v/>
      </c>
      <c r="M3306" t="str">
        <f>IF(LEN($F3306)&gt;0,INDEX('Hoja1_datos de origen'!$C:$C,MATCH($F3306,$E:$E,0)),"")</f>
        <v/>
      </c>
      <c r="N3306" t="str">
        <f>IF(LEN($F3306)&gt;0,INDEX('Hoja1_datos de origen'!$U:$U,MATCH($F3306,$E:$E,0)),"")</f>
        <v/>
      </c>
    </row>
    <row r="3307" spans="3:14">
      <c r="C3307" t="str">
        <f>IF('Hoja1_datos de origen'!$I3307&gt;=edad_minima,'Hoja1_datos de origen'!$C3307,"")</f>
        <v/>
      </c>
      <c r="D3307" t="str">
        <f>IF(LEN($C3307)&gt;0,(CONCATENATE('Hoja1_datos de origen'!$V3307,"-",'Hoja1_datos de origen'!$R3307,"-",TEXT('Hoja1_datos de origen'!$I3307,"000"),"-",'Hoja1_datos de origen'!$C3307)),"")</f>
        <v/>
      </c>
      <c r="E3307" t="str">
        <f>IF(LEN($C3307)&gt;0,COUNTIF($D:$D,"&gt;="&amp;$D3307),"")</f>
        <v/>
      </c>
      <c r="F3307" t="str">
        <f t="shared" si="100"/>
        <v/>
      </c>
      <c r="G3307" t="str">
        <f t="shared" si="101"/>
        <v/>
      </c>
      <c r="H3307" t="str">
        <f>IF(LEN($F3307)&gt;0,INDEX('Hoja1_datos de origen'!$V:$V,MATCH($F3307,$E:$E,0)),"")</f>
        <v/>
      </c>
      <c r="I3307" t="str">
        <f>IF(LEN($F3307)&gt;0,INDEX('Hoja1_datos de origen'!$R:$R,MATCH($F3307,$E:$E,0)),"")</f>
        <v/>
      </c>
      <c r="J3307" t="str">
        <f>IF(LEN($F3307)&gt;0,IF(INDEX('Hoja1_datos de origen'!$F:$F,MATCH($F3307,$E:$E,0))="","",INDEX('Hoja1_datos de origen'!$F:$F,MATCH($F3307,$E:$E,0))),"")</f>
        <v/>
      </c>
      <c r="K3307" s="10" t="str">
        <f>IF(LEN($F3307)&gt;0,INDEX('Hoja1_datos de origen'!$I:$I,MATCH($F3307,$E:$E,0)),"")</f>
        <v/>
      </c>
      <c r="L3307" s="10" t="str">
        <f>IF(LEN($F3307)&gt;0,INDEX('Hoja1_datos de origen'!$G:$G,MATCH($F3307,$E:$E,0)),"")</f>
        <v/>
      </c>
      <c r="M3307" t="str">
        <f>IF(LEN($F3307)&gt;0,INDEX('Hoja1_datos de origen'!$C:$C,MATCH($F3307,$E:$E,0)),"")</f>
        <v/>
      </c>
      <c r="N3307" t="str">
        <f>IF(LEN($F3307)&gt;0,INDEX('Hoja1_datos de origen'!$U:$U,MATCH($F3307,$E:$E,0)),"")</f>
        <v/>
      </c>
    </row>
    <row r="3308" spans="3:14">
      <c r="C3308" t="str">
        <f>IF('Hoja1_datos de origen'!$I3308&gt;=edad_minima,'Hoja1_datos de origen'!$C3308,"")</f>
        <v/>
      </c>
      <c r="D3308" t="str">
        <f>IF(LEN($C3308)&gt;0,(CONCATENATE('Hoja1_datos de origen'!$V3308,"-",'Hoja1_datos de origen'!$R3308,"-",TEXT('Hoja1_datos de origen'!$I3308,"000"),"-",'Hoja1_datos de origen'!$C3308)),"")</f>
        <v/>
      </c>
      <c r="E3308" t="str">
        <f>IF(LEN($C3308)&gt;0,COUNTIF($D:$D,"&gt;="&amp;$D3308),"")</f>
        <v/>
      </c>
      <c r="F3308" t="str">
        <f t="shared" si="100"/>
        <v/>
      </c>
      <c r="G3308" t="str">
        <f t="shared" si="101"/>
        <v/>
      </c>
      <c r="H3308" t="str">
        <f>IF(LEN($F3308)&gt;0,INDEX('Hoja1_datos de origen'!$V:$V,MATCH($F3308,$E:$E,0)),"")</f>
        <v/>
      </c>
      <c r="I3308" t="str">
        <f>IF(LEN($F3308)&gt;0,INDEX('Hoja1_datos de origen'!$R:$R,MATCH($F3308,$E:$E,0)),"")</f>
        <v/>
      </c>
      <c r="J3308" t="str">
        <f>IF(LEN($F3308)&gt;0,IF(INDEX('Hoja1_datos de origen'!$F:$F,MATCH($F3308,$E:$E,0))="","",INDEX('Hoja1_datos de origen'!$F:$F,MATCH($F3308,$E:$E,0))),"")</f>
        <v/>
      </c>
      <c r="K3308" s="10" t="str">
        <f>IF(LEN($F3308)&gt;0,INDEX('Hoja1_datos de origen'!$I:$I,MATCH($F3308,$E:$E,0)),"")</f>
        <v/>
      </c>
      <c r="L3308" s="10" t="str">
        <f>IF(LEN($F3308)&gt;0,INDEX('Hoja1_datos de origen'!$G:$G,MATCH($F3308,$E:$E,0)),"")</f>
        <v/>
      </c>
      <c r="M3308" t="str">
        <f>IF(LEN($F3308)&gt;0,INDEX('Hoja1_datos de origen'!$C:$C,MATCH($F3308,$E:$E,0)),"")</f>
        <v/>
      </c>
      <c r="N3308" t="str">
        <f>IF(LEN($F3308)&gt;0,INDEX('Hoja1_datos de origen'!$U:$U,MATCH($F3308,$E:$E,0)),"")</f>
        <v/>
      </c>
    </row>
    <row r="3309" spans="3:14">
      <c r="C3309" t="str">
        <f>IF('Hoja1_datos de origen'!$I3309&gt;=edad_minima,'Hoja1_datos de origen'!$C3309,"")</f>
        <v/>
      </c>
      <c r="D3309" t="str">
        <f>IF(LEN($C3309)&gt;0,(CONCATENATE('Hoja1_datos de origen'!$V3309,"-",'Hoja1_datos de origen'!$R3309,"-",TEXT('Hoja1_datos de origen'!$I3309,"000"),"-",'Hoja1_datos de origen'!$C3309)),"")</f>
        <v/>
      </c>
      <c r="E3309" t="str">
        <f>IF(LEN($C3309)&gt;0,COUNTIF($D:$D,"&gt;="&amp;$D3309),"")</f>
        <v/>
      </c>
      <c r="F3309" t="str">
        <f t="shared" si="100"/>
        <v/>
      </c>
      <c r="G3309" t="str">
        <f t="shared" si="101"/>
        <v/>
      </c>
      <c r="H3309" t="str">
        <f>IF(LEN($F3309)&gt;0,INDEX('Hoja1_datos de origen'!$V:$V,MATCH($F3309,$E:$E,0)),"")</f>
        <v/>
      </c>
      <c r="I3309" t="str">
        <f>IF(LEN($F3309)&gt;0,INDEX('Hoja1_datos de origen'!$R:$R,MATCH($F3309,$E:$E,0)),"")</f>
        <v/>
      </c>
      <c r="J3309" t="str">
        <f>IF(LEN($F3309)&gt;0,IF(INDEX('Hoja1_datos de origen'!$F:$F,MATCH($F3309,$E:$E,0))="","",INDEX('Hoja1_datos de origen'!$F:$F,MATCH($F3309,$E:$E,0))),"")</f>
        <v/>
      </c>
      <c r="K3309" s="10" t="str">
        <f>IF(LEN($F3309)&gt;0,INDEX('Hoja1_datos de origen'!$I:$I,MATCH($F3309,$E:$E,0)),"")</f>
        <v/>
      </c>
      <c r="L3309" s="10" t="str">
        <f>IF(LEN($F3309)&gt;0,INDEX('Hoja1_datos de origen'!$G:$G,MATCH($F3309,$E:$E,0)),"")</f>
        <v/>
      </c>
      <c r="M3309" t="str">
        <f>IF(LEN($F3309)&gt;0,INDEX('Hoja1_datos de origen'!$C:$C,MATCH($F3309,$E:$E,0)),"")</f>
        <v/>
      </c>
      <c r="N3309" t="str">
        <f>IF(LEN($F3309)&gt;0,INDEX('Hoja1_datos de origen'!$U:$U,MATCH($F3309,$E:$E,0)),"")</f>
        <v/>
      </c>
    </row>
    <row r="3310" spans="3:14">
      <c r="C3310" t="str">
        <f>IF('Hoja1_datos de origen'!$I3310&gt;=edad_minima,'Hoja1_datos de origen'!$C3310,"")</f>
        <v/>
      </c>
      <c r="D3310" t="str">
        <f>IF(LEN($C3310)&gt;0,(CONCATENATE('Hoja1_datos de origen'!$V3310,"-",'Hoja1_datos de origen'!$R3310,"-",TEXT('Hoja1_datos de origen'!$I3310,"000"),"-",'Hoja1_datos de origen'!$C3310)),"")</f>
        <v/>
      </c>
      <c r="E3310" t="str">
        <f>IF(LEN($C3310)&gt;0,COUNTIF($D:$D,"&gt;="&amp;$D3310),"")</f>
        <v/>
      </c>
      <c r="F3310" t="str">
        <f t="shared" si="100"/>
        <v/>
      </c>
      <c r="G3310" t="str">
        <f t="shared" si="101"/>
        <v/>
      </c>
      <c r="H3310" t="str">
        <f>IF(LEN($F3310)&gt;0,INDEX('Hoja1_datos de origen'!$V:$V,MATCH($F3310,$E:$E,0)),"")</f>
        <v/>
      </c>
      <c r="I3310" t="str">
        <f>IF(LEN($F3310)&gt;0,INDEX('Hoja1_datos de origen'!$R:$R,MATCH($F3310,$E:$E,0)),"")</f>
        <v/>
      </c>
      <c r="J3310" t="str">
        <f>IF(LEN($F3310)&gt;0,IF(INDEX('Hoja1_datos de origen'!$F:$F,MATCH($F3310,$E:$E,0))="","",INDEX('Hoja1_datos de origen'!$F:$F,MATCH($F3310,$E:$E,0))),"")</f>
        <v/>
      </c>
      <c r="K3310" s="10" t="str">
        <f>IF(LEN($F3310)&gt;0,INDEX('Hoja1_datos de origen'!$I:$I,MATCH($F3310,$E:$E,0)),"")</f>
        <v/>
      </c>
      <c r="L3310" s="10" t="str">
        <f>IF(LEN($F3310)&gt;0,INDEX('Hoja1_datos de origen'!$G:$G,MATCH($F3310,$E:$E,0)),"")</f>
        <v/>
      </c>
      <c r="M3310" t="str">
        <f>IF(LEN($F3310)&gt;0,INDEX('Hoja1_datos de origen'!$C:$C,MATCH($F3310,$E:$E,0)),"")</f>
        <v/>
      </c>
      <c r="N3310" t="str">
        <f>IF(LEN($F3310)&gt;0,INDEX('Hoja1_datos de origen'!$U:$U,MATCH($F3310,$E:$E,0)),"")</f>
        <v/>
      </c>
    </row>
    <row r="3311" spans="3:14">
      <c r="C3311" t="str">
        <f>IF('Hoja1_datos de origen'!$I3311&gt;=edad_minima,'Hoja1_datos de origen'!$C3311,"")</f>
        <v/>
      </c>
      <c r="D3311" t="str">
        <f>IF(LEN($C3311)&gt;0,(CONCATENATE('Hoja1_datos de origen'!$V3311,"-",'Hoja1_datos de origen'!$R3311,"-",TEXT('Hoja1_datos de origen'!$I3311,"000"),"-",'Hoja1_datos de origen'!$C3311)),"")</f>
        <v/>
      </c>
      <c r="E3311" t="str">
        <f>IF(LEN($C3311)&gt;0,COUNTIF($D:$D,"&gt;="&amp;$D3311),"")</f>
        <v/>
      </c>
      <c r="F3311" t="str">
        <f t="shared" si="100"/>
        <v/>
      </c>
      <c r="G3311" t="str">
        <f t="shared" si="101"/>
        <v/>
      </c>
      <c r="H3311" t="str">
        <f>IF(LEN($F3311)&gt;0,INDEX('Hoja1_datos de origen'!$V:$V,MATCH($F3311,$E:$E,0)),"")</f>
        <v/>
      </c>
      <c r="I3311" t="str">
        <f>IF(LEN($F3311)&gt;0,INDEX('Hoja1_datos de origen'!$R:$R,MATCH($F3311,$E:$E,0)),"")</f>
        <v/>
      </c>
      <c r="J3311" t="str">
        <f>IF(LEN($F3311)&gt;0,IF(INDEX('Hoja1_datos de origen'!$F:$F,MATCH($F3311,$E:$E,0))="","",INDEX('Hoja1_datos de origen'!$F:$F,MATCH($F3311,$E:$E,0))),"")</f>
        <v/>
      </c>
      <c r="K3311" s="10" t="str">
        <f>IF(LEN($F3311)&gt;0,INDEX('Hoja1_datos de origen'!$I:$I,MATCH($F3311,$E:$E,0)),"")</f>
        <v/>
      </c>
      <c r="L3311" s="10" t="str">
        <f>IF(LEN($F3311)&gt;0,INDEX('Hoja1_datos de origen'!$G:$G,MATCH($F3311,$E:$E,0)),"")</f>
        <v/>
      </c>
      <c r="M3311" t="str">
        <f>IF(LEN($F3311)&gt;0,INDEX('Hoja1_datos de origen'!$C:$C,MATCH($F3311,$E:$E,0)),"")</f>
        <v/>
      </c>
      <c r="N3311" t="str">
        <f>IF(LEN($F3311)&gt;0,INDEX('Hoja1_datos de origen'!$U:$U,MATCH($F3311,$E:$E,0)),"")</f>
        <v/>
      </c>
    </row>
    <row r="3312" spans="3:14">
      <c r="C3312" t="str">
        <f>IF('Hoja1_datos de origen'!$I3312&gt;=edad_minima,'Hoja1_datos de origen'!$C3312,"")</f>
        <v/>
      </c>
      <c r="D3312" t="str">
        <f>IF(LEN($C3312)&gt;0,(CONCATENATE('Hoja1_datos de origen'!$V3312,"-",'Hoja1_datos de origen'!$R3312,"-",TEXT('Hoja1_datos de origen'!$I3312,"000"),"-",'Hoja1_datos de origen'!$C3312)),"")</f>
        <v/>
      </c>
      <c r="E3312" t="str">
        <f>IF(LEN($C3312)&gt;0,COUNTIF($D:$D,"&gt;="&amp;$D3312),"")</f>
        <v/>
      </c>
      <c r="F3312" t="str">
        <f t="shared" si="100"/>
        <v/>
      </c>
      <c r="G3312" t="str">
        <f t="shared" si="101"/>
        <v/>
      </c>
      <c r="H3312" t="str">
        <f>IF(LEN($F3312)&gt;0,INDEX('Hoja1_datos de origen'!$V:$V,MATCH($F3312,$E:$E,0)),"")</f>
        <v/>
      </c>
      <c r="I3312" t="str">
        <f>IF(LEN($F3312)&gt;0,INDEX('Hoja1_datos de origen'!$R:$R,MATCH($F3312,$E:$E,0)),"")</f>
        <v/>
      </c>
      <c r="J3312" t="str">
        <f>IF(LEN($F3312)&gt;0,IF(INDEX('Hoja1_datos de origen'!$F:$F,MATCH($F3312,$E:$E,0))="","",INDEX('Hoja1_datos de origen'!$F:$F,MATCH($F3312,$E:$E,0))),"")</f>
        <v/>
      </c>
      <c r="K3312" s="10" t="str">
        <f>IF(LEN($F3312)&gt;0,INDEX('Hoja1_datos de origen'!$I:$I,MATCH($F3312,$E:$E,0)),"")</f>
        <v/>
      </c>
      <c r="L3312" s="10" t="str">
        <f>IF(LEN($F3312)&gt;0,INDEX('Hoja1_datos de origen'!$G:$G,MATCH($F3312,$E:$E,0)),"")</f>
        <v/>
      </c>
      <c r="M3312" t="str">
        <f>IF(LEN($F3312)&gt;0,INDEX('Hoja1_datos de origen'!$C:$C,MATCH($F3312,$E:$E,0)),"")</f>
        <v/>
      </c>
      <c r="N3312" t="str">
        <f>IF(LEN($F3312)&gt;0,INDEX('Hoja1_datos de origen'!$U:$U,MATCH($F3312,$E:$E,0)),"")</f>
        <v/>
      </c>
    </row>
    <row r="3313" spans="3:14">
      <c r="C3313" t="str">
        <f>IF('Hoja1_datos de origen'!$I3313&gt;=edad_minima,'Hoja1_datos de origen'!$C3313,"")</f>
        <v/>
      </c>
      <c r="D3313" t="str">
        <f>IF(LEN($C3313)&gt;0,(CONCATENATE('Hoja1_datos de origen'!$V3313,"-",'Hoja1_datos de origen'!$R3313,"-",TEXT('Hoja1_datos de origen'!$I3313,"000"),"-",'Hoja1_datos de origen'!$C3313)),"")</f>
        <v/>
      </c>
      <c r="E3313" t="str">
        <f>IF(LEN($C3313)&gt;0,COUNTIF($D:$D,"&gt;="&amp;$D3313),"")</f>
        <v/>
      </c>
      <c r="F3313" t="str">
        <f t="shared" si="100"/>
        <v/>
      </c>
      <c r="G3313" t="str">
        <f t="shared" si="101"/>
        <v/>
      </c>
      <c r="H3313" t="str">
        <f>IF(LEN($F3313)&gt;0,INDEX('Hoja1_datos de origen'!$V:$V,MATCH($F3313,$E:$E,0)),"")</f>
        <v/>
      </c>
      <c r="I3313" t="str">
        <f>IF(LEN($F3313)&gt;0,INDEX('Hoja1_datos de origen'!$R:$R,MATCH($F3313,$E:$E,0)),"")</f>
        <v/>
      </c>
      <c r="J3313" t="str">
        <f>IF(LEN($F3313)&gt;0,IF(INDEX('Hoja1_datos de origen'!$F:$F,MATCH($F3313,$E:$E,0))="","",INDEX('Hoja1_datos de origen'!$F:$F,MATCH($F3313,$E:$E,0))),"")</f>
        <v/>
      </c>
      <c r="K3313" s="10" t="str">
        <f>IF(LEN($F3313)&gt;0,INDEX('Hoja1_datos de origen'!$I:$I,MATCH($F3313,$E:$E,0)),"")</f>
        <v/>
      </c>
      <c r="L3313" s="10" t="str">
        <f>IF(LEN($F3313)&gt;0,INDEX('Hoja1_datos de origen'!$G:$G,MATCH($F3313,$E:$E,0)),"")</f>
        <v/>
      </c>
      <c r="M3313" t="str">
        <f>IF(LEN($F3313)&gt;0,INDEX('Hoja1_datos de origen'!$C:$C,MATCH($F3313,$E:$E,0)),"")</f>
        <v/>
      </c>
      <c r="N3313" t="str">
        <f>IF(LEN($F3313)&gt;0,INDEX('Hoja1_datos de origen'!$U:$U,MATCH($F3313,$E:$E,0)),"")</f>
        <v/>
      </c>
    </row>
    <row r="3314" spans="3:14">
      <c r="C3314" t="str">
        <f>IF('Hoja1_datos de origen'!$I3314&gt;=edad_minima,'Hoja1_datos de origen'!$C3314,"")</f>
        <v/>
      </c>
      <c r="D3314" t="str">
        <f>IF(LEN($C3314)&gt;0,(CONCATENATE('Hoja1_datos de origen'!$V3314,"-",'Hoja1_datos de origen'!$R3314,"-",TEXT('Hoja1_datos de origen'!$I3314,"000"),"-",'Hoja1_datos de origen'!$C3314)),"")</f>
        <v/>
      </c>
      <c r="E3314" t="str">
        <f>IF(LEN($C3314)&gt;0,COUNTIF($D:$D,"&gt;="&amp;$D3314),"")</f>
        <v/>
      </c>
      <c r="F3314" t="str">
        <f t="shared" si="100"/>
        <v/>
      </c>
      <c r="G3314" t="str">
        <f t="shared" si="101"/>
        <v/>
      </c>
      <c r="H3314" t="str">
        <f>IF(LEN($F3314)&gt;0,INDEX('Hoja1_datos de origen'!$V:$V,MATCH($F3314,$E:$E,0)),"")</f>
        <v/>
      </c>
      <c r="I3314" t="str">
        <f>IF(LEN($F3314)&gt;0,INDEX('Hoja1_datos de origen'!$R:$R,MATCH($F3314,$E:$E,0)),"")</f>
        <v/>
      </c>
      <c r="J3314" t="str">
        <f>IF(LEN($F3314)&gt;0,IF(INDEX('Hoja1_datos de origen'!$F:$F,MATCH($F3314,$E:$E,0))="","",INDEX('Hoja1_datos de origen'!$F:$F,MATCH($F3314,$E:$E,0))),"")</f>
        <v/>
      </c>
      <c r="K3314" s="10" t="str">
        <f>IF(LEN($F3314)&gt;0,INDEX('Hoja1_datos de origen'!$I:$I,MATCH($F3314,$E:$E,0)),"")</f>
        <v/>
      </c>
      <c r="L3314" s="10" t="str">
        <f>IF(LEN($F3314)&gt;0,INDEX('Hoja1_datos de origen'!$G:$G,MATCH($F3314,$E:$E,0)),"")</f>
        <v/>
      </c>
      <c r="M3314" t="str">
        <f>IF(LEN($F3314)&gt;0,INDEX('Hoja1_datos de origen'!$C:$C,MATCH($F3314,$E:$E,0)),"")</f>
        <v/>
      </c>
      <c r="N3314" t="str">
        <f>IF(LEN($F3314)&gt;0,INDEX('Hoja1_datos de origen'!$U:$U,MATCH($F3314,$E:$E,0)),"")</f>
        <v/>
      </c>
    </row>
    <row r="3315" spans="3:14">
      <c r="C3315" t="str">
        <f>IF('Hoja1_datos de origen'!$I3315&gt;=edad_minima,'Hoja1_datos de origen'!$C3315,"")</f>
        <v/>
      </c>
      <c r="D3315" t="str">
        <f>IF(LEN($C3315)&gt;0,(CONCATENATE('Hoja1_datos de origen'!$V3315,"-",'Hoja1_datos de origen'!$R3315,"-",TEXT('Hoja1_datos de origen'!$I3315,"000"),"-",'Hoja1_datos de origen'!$C3315)),"")</f>
        <v/>
      </c>
      <c r="E3315" t="str">
        <f>IF(LEN($C3315)&gt;0,COUNTIF($D:$D,"&gt;="&amp;$D3315),"")</f>
        <v/>
      </c>
      <c r="F3315" t="str">
        <f t="shared" si="100"/>
        <v/>
      </c>
      <c r="G3315" t="str">
        <f t="shared" si="101"/>
        <v/>
      </c>
      <c r="H3315" t="str">
        <f>IF(LEN($F3315)&gt;0,INDEX('Hoja1_datos de origen'!$V:$V,MATCH($F3315,$E:$E,0)),"")</f>
        <v/>
      </c>
      <c r="I3315" t="str">
        <f>IF(LEN($F3315)&gt;0,INDEX('Hoja1_datos de origen'!$R:$R,MATCH($F3315,$E:$E,0)),"")</f>
        <v/>
      </c>
      <c r="J3315" t="str">
        <f>IF(LEN($F3315)&gt;0,IF(INDEX('Hoja1_datos de origen'!$F:$F,MATCH($F3315,$E:$E,0))="","",INDEX('Hoja1_datos de origen'!$F:$F,MATCH($F3315,$E:$E,0))),"")</f>
        <v/>
      </c>
      <c r="K3315" s="10" t="str">
        <f>IF(LEN($F3315)&gt;0,INDEX('Hoja1_datos de origen'!$I:$I,MATCH($F3315,$E:$E,0)),"")</f>
        <v/>
      </c>
      <c r="L3315" s="10" t="str">
        <f>IF(LEN($F3315)&gt;0,INDEX('Hoja1_datos de origen'!$G:$G,MATCH($F3315,$E:$E,0)),"")</f>
        <v/>
      </c>
      <c r="M3315" t="str">
        <f>IF(LEN($F3315)&gt;0,INDEX('Hoja1_datos de origen'!$C:$C,MATCH($F3315,$E:$E,0)),"")</f>
        <v/>
      </c>
      <c r="N3315" t="str">
        <f>IF(LEN($F3315)&gt;0,INDEX('Hoja1_datos de origen'!$U:$U,MATCH($F3315,$E:$E,0)),"")</f>
        <v/>
      </c>
    </row>
    <row r="3316" spans="3:14">
      <c r="C3316" t="str">
        <f>IF('Hoja1_datos de origen'!$I3316&gt;=edad_minima,'Hoja1_datos de origen'!$C3316,"")</f>
        <v/>
      </c>
      <c r="D3316" t="str">
        <f>IF(LEN($C3316)&gt;0,(CONCATENATE('Hoja1_datos de origen'!$V3316,"-",'Hoja1_datos de origen'!$R3316,"-",TEXT('Hoja1_datos de origen'!$I3316,"000"),"-",'Hoja1_datos de origen'!$C3316)),"")</f>
        <v/>
      </c>
      <c r="E3316" t="str">
        <f>IF(LEN($C3316)&gt;0,COUNTIF($D:$D,"&gt;="&amp;$D3316),"")</f>
        <v/>
      </c>
      <c r="F3316" t="str">
        <f t="shared" si="100"/>
        <v/>
      </c>
      <c r="G3316" t="str">
        <f t="shared" si="101"/>
        <v/>
      </c>
      <c r="H3316" t="str">
        <f>IF(LEN($F3316)&gt;0,INDEX('Hoja1_datos de origen'!$V:$V,MATCH($F3316,$E:$E,0)),"")</f>
        <v/>
      </c>
      <c r="I3316" t="str">
        <f>IF(LEN($F3316)&gt;0,INDEX('Hoja1_datos de origen'!$R:$R,MATCH($F3316,$E:$E,0)),"")</f>
        <v/>
      </c>
      <c r="J3316" t="str">
        <f>IF(LEN($F3316)&gt;0,IF(INDEX('Hoja1_datos de origen'!$F:$F,MATCH($F3316,$E:$E,0))="","",INDEX('Hoja1_datos de origen'!$F:$F,MATCH($F3316,$E:$E,0))),"")</f>
        <v/>
      </c>
      <c r="K3316" s="10" t="str">
        <f>IF(LEN($F3316)&gt;0,INDEX('Hoja1_datos de origen'!$I:$I,MATCH($F3316,$E:$E,0)),"")</f>
        <v/>
      </c>
      <c r="L3316" s="10" t="str">
        <f>IF(LEN($F3316)&gt;0,INDEX('Hoja1_datos de origen'!$G:$G,MATCH($F3316,$E:$E,0)),"")</f>
        <v/>
      </c>
      <c r="M3316" t="str">
        <f>IF(LEN($F3316)&gt;0,INDEX('Hoja1_datos de origen'!$C:$C,MATCH($F3316,$E:$E,0)),"")</f>
        <v/>
      </c>
      <c r="N3316" t="str">
        <f>IF(LEN($F3316)&gt;0,INDEX('Hoja1_datos de origen'!$U:$U,MATCH($F3316,$E:$E,0)),"")</f>
        <v/>
      </c>
    </row>
    <row r="3317" spans="3:14">
      <c r="C3317" t="str">
        <f>IF('Hoja1_datos de origen'!$I3317&gt;=edad_minima,'Hoja1_datos de origen'!$C3317,"")</f>
        <v/>
      </c>
      <c r="D3317" t="str">
        <f>IF(LEN($C3317)&gt;0,(CONCATENATE('Hoja1_datos de origen'!$V3317,"-",'Hoja1_datos de origen'!$R3317,"-",TEXT('Hoja1_datos de origen'!$I3317,"000"),"-",'Hoja1_datos de origen'!$C3317)),"")</f>
        <v/>
      </c>
      <c r="E3317" t="str">
        <f>IF(LEN($C3317)&gt;0,COUNTIF($D:$D,"&gt;="&amp;$D3317),"")</f>
        <v/>
      </c>
      <c r="F3317" t="str">
        <f t="shared" si="100"/>
        <v/>
      </c>
      <c r="G3317" t="str">
        <f t="shared" si="101"/>
        <v/>
      </c>
      <c r="H3317" t="str">
        <f>IF(LEN($F3317)&gt;0,INDEX('Hoja1_datos de origen'!$V:$V,MATCH($F3317,$E:$E,0)),"")</f>
        <v/>
      </c>
      <c r="I3317" t="str">
        <f>IF(LEN($F3317)&gt;0,INDEX('Hoja1_datos de origen'!$R:$R,MATCH($F3317,$E:$E,0)),"")</f>
        <v/>
      </c>
      <c r="J3317" t="str">
        <f>IF(LEN($F3317)&gt;0,IF(INDEX('Hoja1_datos de origen'!$F:$F,MATCH($F3317,$E:$E,0))="","",INDEX('Hoja1_datos de origen'!$F:$F,MATCH($F3317,$E:$E,0))),"")</f>
        <v/>
      </c>
      <c r="K3317" s="10" t="str">
        <f>IF(LEN($F3317)&gt;0,INDEX('Hoja1_datos de origen'!$I:$I,MATCH($F3317,$E:$E,0)),"")</f>
        <v/>
      </c>
      <c r="L3317" s="10" t="str">
        <f>IF(LEN($F3317)&gt;0,INDEX('Hoja1_datos de origen'!$G:$G,MATCH($F3317,$E:$E,0)),"")</f>
        <v/>
      </c>
      <c r="M3317" t="str">
        <f>IF(LEN($F3317)&gt;0,INDEX('Hoja1_datos de origen'!$C:$C,MATCH($F3317,$E:$E,0)),"")</f>
        <v/>
      </c>
      <c r="N3317" t="str">
        <f>IF(LEN($F3317)&gt;0,INDEX('Hoja1_datos de origen'!$U:$U,MATCH($F3317,$E:$E,0)),"")</f>
        <v/>
      </c>
    </row>
    <row r="3318" spans="3:14">
      <c r="C3318" t="str">
        <f>IF('Hoja1_datos de origen'!$I3318&gt;=edad_minima,'Hoja1_datos de origen'!$C3318,"")</f>
        <v/>
      </c>
      <c r="D3318" t="str">
        <f>IF(LEN($C3318)&gt;0,(CONCATENATE('Hoja1_datos de origen'!$V3318,"-",'Hoja1_datos de origen'!$R3318,"-",TEXT('Hoja1_datos de origen'!$I3318,"000"),"-",'Hoja1_datos de origen'!$C3318)),"")</f>
        <v/>
      </c>
      <c r="E3318" t="str">
        <f>IF(LEN($C3318)&gt;0,COUNTIF($D:$D,"&gt;="&amp;$D3318),"")</f>
        <v/>
      </c>
      <c r="F3318" t="str">
        <f t="shared" si="100"/>
        <v/>
      </c>
      <c r="G3318" t="str">
        <f t="shared" si="101"/>
        <v/>
      </c>
      <c r="H3318" t="str">
        <f>IF(LEN($F3318)&gt;0,INDEX('Hoja1_datos de origen'!$V:$V,MATCH($F3318,$E:$E,0)),"")</f>
        <v/>
      </c>
      <c r="I3318" t="str">
        <f>IF(LEN($F3318)&gt;0,INDEX('Hoja1_datos de origen'!$R:$R,MATCH($F3318,$E:$E,0)),"")</f>
        <v/>
      </c>
      <c r="J3318" t="str">
        <f>IF(LEN($F3318)&gt;0,IF(INDEX('Hoja1_datos de origen'!$F:$F,MATCH($F3318,$E:$E,0))="","",INDEX('Hoja1_datos de origen'!$F:$F,MATCH($F3318,$E:$E,0))),"")</f>
        <v/>
      </c>
      <c r="K3318" s="10" t="str">
        <f>IF(LEN($F3318)&gt;0,INDEX('Hoja1_datos de origen'!$I:$I,MATCH($F3318,$E:$E,0)),"")</f>
        <v/>
      </c>
      <c r="L3318" s="10" t="str">
        <f>IF(LEN($F3318)&gt;0,INDEX('Hoja1_datos de origen'!$G:$G,MATCH($F3318,$E:$E,0)),"")</f>
        <v/>
      </c>
      <c r="M3318" t="str">
        <f>IF(LEN($F3318)&gt;0,INDEX('Hoja1_datos de origen'!$C:$C,MATCH($F3318,$E:$E,0)),"")</f>
        <v/>
      </c>
      <c r="N3318" t="str">
        <f>IF(LEN($F3318)&gt;0,INDEX('Hoja1_datos de origen'!$U:$U,MATCH($F3318,$E:$E,0)),"")</f>
        <v/>
      </c>
    </row>
    <row r="3319" spans="3:14">
      <c r="C3319" t="str">
        <f>IF('Hoja1_datos de origen'!$I3319&gt;=edad_minima,'Hoja1_datos de origen'!$C3319,"")</f>
        <v/>
      </c>
      <c r="D3319" t="str">
        <f>IF(LEN($C3319)&gt;0,(CONCATENATE('Hoja1_datos de origen'!$V3319,"-",'Hoja1_datos de origen'!$R3319,"-",TEXT('Hoja1_datos de origen'!$I3319,"000"),"-",'Hoja1_datos de origen'!$C3319)),"")</f>
        <v/>
      </c>
      <c r="E3319" t="str">
        <f>IF(LEN($C3319)&gt;0,COUNTIF($D:$D,"&gt;="&amp;$D3319),"")</f>
        <v/>
      </c>
      <c r="F3319" t="str">
        <f t="shared" si="100"/>
        <v/>
      </c>
      <c r="G3319" t="str">
        <f t="shared" si="101"/>
        <v/>
      </c>
      <c r="H3319" t="str">
        <f>IF(LEN($F3319)&gt;0,INDEX('Hoja1_datos de origen'!$V:$V,MATCH($F3319,$E:$E,0)),"")</f>
        <v/>
      </c>
      <c r="I3319" t="str">
        <f>IF(LEN($F3319)&gt;0,INDEX('Hoja1_datos de origen'!$R:$R,MATCH($F3319,$E:$E,0)),"")</f>
        <v/>
      </c>
      <c r="J3319" t="str">
        <f>IF(LEN($F3319)&gt;0,IF(INDEX('Hoja1_datos de origen'!$F:$F,MATCH($F3319,$E:$E,0))="","",INDEX('Hoja1_datos de origen'!$F:$F,MATCH($F3319,$E:$E,0))),"")</f>
        <v/>
      </c>
      <c r="K3319" s="10" t="str">
        <f>IF(LEN($F3319)&gt;0,INDEX('Hoja1_datos de origen'!$I:$I,MATCH($F3319,$E:$E,0)),"")</f>
        <v/>
      </c>
      <c r="L3319" s="10" t="str">
        <f>IF(LEN($F3319)&gt;0,INDEX('Hoja1_datos de origen'!$G:$G,MATCH($F3319,$E:$E,0)),"")</f>
        <v/>
      </c>
      <c r="M3319" t="str">
        <f>IF(LEN($F3319)&gt;0,INDEX('Hoja1_datos de origen'!$C:$C,MATCH($F3319,$E:$E,0)),"")</f>
        <v/>
      </c>
      <c r="N3319" t="str">
        <f>IF(LEN($F3319)&gt;0,INDEX('Hoja1_datos de origen'!$U:$U,MATCH($F3319,$E:$E,0)),"")</f>
        <v/>
      </c>
    </row>
    <row r="3320" spans="3:14">
      <c r="C3320" t="str">
        <f>IF('Hoja1_datos de origen'!$I3320&gt;=edad_minima,'Hoja1_datos de origen'!$C3320,"")</f>
        <v/>
      </c>
      <c r="D3320" t="str">
        <f>IF(LEN($C3320)&gt;0,(CONCATENATE('Hoja1_datos de origen'!$V3320,"-",'Hoja1_datos de origen'!$R3320,"-",TEXT('Hoja1_datos de origen'!$I3320,"000"),"-",'Hoja1_datos de origen'!$C3320)),"")</f>
        <v/>
      </c>
      <c r="E3320" t="str">
        <f>IF(LEN($C3320)&gt;0,COUNTIF($D:$D,"&gt;="&amp;$D3320),"")</f>
        <v/>
      </c>
      <c r="F3320" t="str">
        <f t="shared" si="100"/>
        <v/>
      </c>
      <c r="G3320" t="str">
        <f t="shared" si="101"/>
        <v/>
      </c>
      <c r="H3320" t="str">
        <f>IF(LEN($F3320)&gt;0,INDEX('Hoja1_datos de origen'!$V:$V,MATCH($F3320,$E:$E,0)),"")</f>
        <v/>
      </c>
      <c r="I3320" t="str">
        <f>IF(LEN($F3320)&gt;0,INDEX('Hoja1_datos de origen'!$R:$R,MATCH($F3320,$E:$E,0)),"")</f>
        <v/>
      </c>
      <c r="J3320" t="str">
        <f>IF(LEN($F3320)&gt;0,IF(INDEX('Hoja1_datos de origen'!$F:$F,MATCH($F3320,$E:$E,0))="","",INDEX('Hoja1_datos de origen'!$F:$F,MATCH($F3320,$E:$E,0))),"")</f>
        <v/>
      </c>
      <c r="K3320" s="10" t="str">
        <f>IF(LEN($F3320)&gt;0,INDEX('Hoja1_datos de origen'!$I:$I,MATCH($F3320,$E:$E,0)),"")</f>
        <v/>
      </c>
      <c r="L3320" s="10" t="str">
        <f>IF(LEN($F3320)&gt;0,INDEX('Hoja1_datos de origen'!$G:$G,MATCH($F3320,$E:$E,0)),"")</f>
        <v/>
      </c>
      <c r="M3320" t="str">
        <f>IF(LEN($F3320)&gt;0,INDEX('Hoja1_datos de origen'!$C:$C,MATCH($F3320,$E:$E,0)),"")</f>
        <v/>
      </c>
      <c r="N3320" t="str">
        <f>IF(LEN($F3320)&gt;0,INDEX('Hoja1_datos de origen'!$U:$U,MATCH($F3320,$E:$E,0)),"")</f>
        <v/>
      </c>
    </row>
    <row r="3321" spans="3:14">
      <c r="C3321" t="str">
        <f>IF('Hoja1_datos de origen'!$I3321&gt;=edad_minima,'Hoja1_datos de origen'!$C3321,"")</f>
        <v/>
      </c>
      <c r="D3321" t="str">
        <f>IF(LEN($C3321)&gt;0,(CONCATENATE('Hoja1_datos de origen'!$V3321,"-",'Hoja1_datos de origen'!$R3321,"-",TEXT('Hoja1_datos de origen'!$I3321,"000"),"-",'Hoja1_datos de origen'!$C3321)),"")</f>
        <v/>
      </c>
      <c r="E3321" t="str">
        <f>IF(LEN($C3321)&gt;0,COUNTIF($D:$D,"&gt;="&amp;$D3321),"")</f>
        <v/>
      </c>
      <c r="F3321" t="str">
        <f t="shared" si="100"/>
        <v/>
      </c>
      <c r="G3321" t="str">
        <f t="shared" si="101"/>
        <v/>
      </c>
      <c r="H3321" t="str">
        <f>IF(LEN($F3321)&gt;0,INDEX('Hoja1_datos de origen'!$V:$V,MATCH($F3321,$E:$E,0)),"")</f>
        <v/>
      </c>
      <c r="I3321" t="str">
        <f>IF(LEN($F3321)&gt;0,INDEX('Hoja1_datos de origen'!$R:$R,MATCH($F3321,$E:$E,0)),"")</f>
        <v/>
      </c>
      <c r="J3321" t="str">
        <f>IF(LEN($F3321)&gt;0,IF(INDEX('Hoja1_datos de origen'!$F:$F,MATCH($F3321,$E:$E,0))="","",INDEX('Hoja1_datos de origen'!$F:$F,MATCH($F3321,$E:$E,0))),"")</f>
        <v/>
      </c>
      <c r="K3321" s="10" t="str">
        <f>IF(LEN($F3321)&gt;0,INDEX('Hoja1_datos de origen'!$I:$I,MATCH($F3321,$E:$E,0)),"")</f>
        <v/>
      </c>
      <c r="L3321" s="10" t="str">
        <f>IF(LEN($F3321)&gt;0,INDEX('Hoja1_datos de origen'!$G:$G,MATCH($F3321,$E:$E,0)),"")</f>
        <v/>
      </c>
      <c r="M3321" t="str">
        <f>IF(LEN($F3321)&gt;0,INDEX('Hoja1_datos de origen'!$C:$C,MATCH($F3321,$E:$E,0)),"")</f>
        <v/>
      </c>
      <c r="N3321" t="str">
        <f>IF(LEN($F3321)&gt;0,INDEX('Hoja1_datos de origen'!$U:$U,MATCH($F3321,$E:$E,0)),"")</f>
        <v/>
      </c>
    </row>
    <row r="3322" spans="3:14">
      <c r="C3322" t="str">
        <f>IF('Hoja1_datos de origen'!$I3322&gt;=edad_minima,'Hoja1_datos de origen'!$C3322,"")</f>
        <v/>
      </c>
      <c r="D3322" t="str">
        <f>IF(LEN($C3322)&gt;0,(CONCATENATE('Hoja1_datos de origen'!$V3322,"-",'Hoja1_datos de origen'!$R3322,"-",TEXT('Hoja1_datos de origen'!$I3322,"000"),"-",'Hoja1_datos de origen'!$C3322)),"")</f>
        <v/>
      </c>
      <c r="E3322" t="str">
        <f>IF(LEN($C3322)&gt;0,COUNTIF($D:$D,"&gt;="&amp;$D3322),"")</f>
        <v/>
      </c>
      <c r="F3322" t="str">
        <f t="shared" si="100"/>
        <v/>
      </c>
      <c r="G3322" t="str">
        <f t="shared" si="101"/>
        <v/>
      </c>
      <c r="H3322" t="str">
        <f>IF(LEN($F3322)&gt;0,INDEX('Hoja1_datos de origen'!$V:$V,MATCH($F3322,$E:$E,0)),"")</f>
        <v/>
      </c>
      <c r="I3322" t="str">
        <f>IF(LEN($F3322)&gt;0,INDEX('Hoja1_datos de origen'!$R:$R,MATCH($F3322,$E:$E,0)),"")</f>
        <v/>
      </c>
      <c r="J3322" t="str">
        <f>IF(LEN($F3322)&gt;0,IF(INDEX('Hoja1_datos de origen'!$F:$F,MATCH($F3322,$E:$E,0))="","",INDEX('Hoja1_datos de origen'!$F:$F,MATCH($F3322,$E:$E,0))),"")</f>
        <v/>
      </c>
      <c r="K3322" s="10" t="str">
        <f>IF(LEN($F3322)&gt;0,INDEX('Hoja1_datos de origen'!$I:$I,MATCH($F3322,$E:$E,0)),"")</f>
        <v/>
      </c>
      <c r="L3322" s="10" t="str">
        <f>IF(LEN($F3322)&gt;0,INDEX('Hoja1_datos de origen'!$G:$G,MATCH($F3322,$E:$E,0)),"")</f>
        <v/>
      </c>
      <c r="M3322" t="str">
        <f>IF(LEN($F3322)&gt;0,INDEX('Hoja1_datos de origen'!$C:$C,MATCH($F3322,$E:$E,0)),"")</f>
        <v/>
      </c>
      <c r="N3322" t="str">
        <f>IF(LEN($F3322)&gt;0,INDEX('Hoja1_datos de origen'!$U:$U,MATCH($F3322,$E:$E,0)),"")</f>
        <v/>
      </c>
    </row>
    <row r="3323" spans="3:14">
      <c r="C3323" t="str">
        <f>IF('Hoja1_datos de origen'!$I3323&gt;=edad_minima,'Hoja1_datos de origen'!$C3323,"")</f>
        <v/>
      </c>
      <c r="D3323" t="str">
        <f>IF(LEN($C3323)&gt;0,(CONCATENATE('Hoja1_datos de origen'!$V3323,"-",'Hoja1_datos de origen'!$R3323,"-",TEXT('Hoja1_datos de origen'!$I3323,"000"),"-",'Hoja1_datos de origen'!$C3323)),"")</f>
        <v/>
      </c>
      <c r="E3323" t="str">
        <f>IF(LEN($C3323)&gt;0,COUNTIF($D:$D,"&gt;="&amp;$D3323),"")</f>
        <v/>
      </c>
      <c r="F3323" t="str">
        <f t="shared" si="100"/>
        <v/>
      </c>
      <c r="G3323" t="str">
        <f t="shared" si="101"/>
        <v/>
      </c>
      <c r="H3323" t="str">
        <f>IF(LEN($F3323)&gt;0,INDEX('Hoja1_datos de origen'!$V:$V,MATCH($F3323,$E:$E,0)),"")</f>
        <v/>
      </c>
      <c r="I3323" t="str">
        <f>IF(LEN($F3323)&gt;0,INDEX('Hoja1_datos de origen'!$R:$R,MATCH($F3323,$E:$E,0)),"")</f>
        <v/>
      </c>
      <c r="J3323" t="str">
        <f>IF(LEN($F3323)&gt;0,IF(INDEX('Hoja1_datos de origen'!$F:$F,MATCH($F3323,$E:$E,0))="","",INDEX('Hoja1_datos de origen'!$F:$F,MATCH($F3323,$E:$E,0))),"")</f>
        <v/>
      </c>
      <c r="K3323" s="10" t="str">
        <f>IF(LEN($F3323)&gt;0,INDEX('Hoja1_datos de origen'!$I:$I,MATCH($F3323,$E:$E,0)),"")</f>
        <v/>
      </c>
      <c r="L3323" s="10" t="str">
        <f>IF(LEN($F3323)&gt;0,INDEX('Hoja1_datos de origen'!$G:$G,MATCH($F3323,$E:$E,0)),"")</f>
        <v/>
      </c>
      <c r="M3323" t="str">
        <f>IF(LEN($F3323)&gt;0,INDEX('Hoja1_datos de origen'!$C:$C,MATCH($F3323,$E:$E,0)),"")</f>
        <v/>
      </c>
      <c r="N3323" t="str">
        <f>IF(LEN($F3323)&gt;0,INDEX('Hoja1_datos de origen'!$U:$U,MATCH($F3323,$E:$E,0)),"")</f>
        <v/>
      </c>
    </row>
    <row r="3324" spans="3:14">
      <c r="C3324" t="str">
        <f>IF('Hoja1_datos de origen'!$I3324&gt;=edad_minima,'Hoja1_datos de origen'!$C3324,"")</f>
        <v/>
      </c>
      <c r="D3324" t="str">
        <f>IF(LEN($C3324)&gt;0,(CONCATENATE('Hoja1_datos de origen'!$V3324,"-",'Hoja1_datos de origen'!$R3324,"-",TEXT('Hoja1_datos de origen'!$I3324,"000"),"-",'Hoja1_datos de origen'!$C3324)),"")</f>
        <v/>
      </c>
      <c r="E3324" t="str">
        <f>IF(LEN($C3324)&gt;0,COUNTIF($D:$D,"&gt;="&amp;$D3324),"")</f>
        <v/>
      </c>
      <c r="F3324" t="str">
        <f t="shared" si="100"/>
        <v/>
      </c>
      <c r="G3324" t="str">
        <f t="shared" si="101"/>
        <v/>
      </c>
      <c r="H3324" t="str">
        <f>IF(LEN($F3324)&gt;0,INDEX('Hoja1_datos de origen'!$V:$V,MATCH($F3324,$E:$E,0)),"")</f>
        <v/>
      </c>
      <c r="I3324" t="str">
        <f>IF(LEN($F3324)&gt;0,INDEX('Hoja1_datos de origen'!$R:$R,MATCH($F3324,$E:$E,0)),"")</f>
        <v/>
      </c>
      <c r="J3324" t="str">
        <f>IF(LEN($F3324)&gt;0,IF(INDEX('Hoja1_datos de origen'!$F:$F,MATCH($F3324,$E:$E,0))="","",INDEX('Hoja1_datos de origen'!$F:$F,MATCH($F3324,$E:$E,0))),"")</f>
        <v/>
      </c>
      <c r="K3324" s="10" t="str">
        <f>IF(LEN($F3324)&gt;0,INDEX('Hoja1_datos de origen'!$I:$I,MATCH($F3324,$E:$E,0)),"")</f>
        <v/>
      </c>
      <c r="L3324" s="10" t="str">
        <f>IF(LEN($F3324)&gt;0,INDEX('Hoja1_datos de origen'!$G:$G,MATCH($F3324,$E:$E,0)),"")</f>
        <v/>
      </c>
      <c r="M3324" t="str">
        <f>IF(LEN($F3324)&gt;0,INDEX('Hoja1_datos de origen'!$C:$C,MATCH($F3324,$E:$E,0)),"")</f>
        <v/>
      </c>
      <c r="N3324" t="str">
        <f>IF(LEN($F3324)&gt;0,INDEX('Hoja1_datos de origen'!$U:$U,MATCH($F3324,$E:$E,0)),"")</f>
        <v/>
      </c>
    </row>
    <row r="3325" spans="3:14">
      <c r="C3325" t="str">
        <f>IF('Hoja1_datos de origen'!$I3325&gt;=edad_minima,'Hoja1_datos de origen'!$C3325,"")</f>
        <v/>
      </c>
      <c r="D3325" t="str">
        <f>IF(LEN($C3325)&gt;0,(CONCATENATE('Hoja1_datos de origen'!$V3325,"-",'Hoja1_datos de origen'!$R3325,"-",TEXT('Hoja1_datos de origen'!$I3325,"000"),"-",'Hoja1_datos de origen'!$C3325)),"")</f>
        <v/>
      </c>
      <c r="E3325" t="str">
        <f>IF(LEN($C3325)&gt;0,COUNTIF($D:$D,"&gt;="&amp;$D3325),"")</f>
        <v/>
      </c>
      <c r="F3325" t="str">
        <f t="shared" si="100"/>
        <v/>
      </c>
      <c r="G3325" t="str">
        <f t="shared" si="101"/>
        <v/>
      </c>
      <c r="H3325" t="str">
        <f>IF(LEN($F3325)&gt;0,INDEX('Hoja1_datos de origen'!$V:$V,MATCH($F3325,$E:$E,0)),"")</f>
        <v/>
      </c>
      <c r="I3325" t="str">
        <f>IF(LEN($F3325)&gt;0,INDEX('Hoja1_datos de origen'!$R:$R,MATCH($F3325,$E:$E,0)),"")</f>
        <v/>
      </c>
      <c r="J3325" t="str">
        <f>IF(LEN($F3325)&gt;0,IF(INDEX('Hoja1_datos de origen'!$F:$F,MATCH($F3325,$E:$E,0))="","",INDEX('Hoja1_datos de origen'!$F:$F,MATCH($F3325,$E:$E,0))),"")</f>
        <v/>
      </c>
      <c r="K3325" s="10" t="str">
        <f>IF(LEN($F3325)&gt;0,INDEX('Hoja1_datos de origen'!$I:$I,MATCH($F3325,$E:$E,0)),"")</f>
        <v/>
      </c>
      <c r="L3325" s="10" t="str">
        <f>IF(LEN($F3325)&gt;0,INDEX('Hoja1_datos de origen'!$G:$G,MATCH($F3325,$E:$E,0)),"")</f>
        <v/>
      </c>
      <c r="M3325" t="str">
        <f>IF(LEN($F3325)&gt;0,INDEX('Hoja1_datos de origen'!$C:$C,MATCH($F3325,$E:$E,0)),"")</f>
        <v/>
      </c>
      <c r="N3325" t="str">
        <f>IF(LEN($F3325)&gt;0,INDEX('Hoja1_datos de origen'!$U:$U,MATCH($F3325,$E:$E,0)),"")</f>
        <v/>
      </c>
    </row>
    <row r="3326" spans="3:14">
      <c r="C3326" t="str">
        <f>IF('Hoja1_datos de origen'!$I3326&gt;=edad_minima,'Hoja1_datos de origen'!$C3326,"")</f>
        <v/>
      </c>
      <c r="D3326" t="str">
        <f>IF(LEN($C3326)&gt;0,(CONCATENATE('Hoja1_datos de origen'!$V3326,"-",'Hoja1_datos de origen'!$R3326,"-",TEXT('Hoja1_datos de origen'!$I3326,"000"),"-",'Hoja1_datos de origen'!$C3326)),"")</f>
        <v/>
      </c>
      <c r="E3326" t="str">
        <f>IF(LEN($C3326)&gt;0,COUNTIF($D:$D,"&gt;="&amp;$D3326),"")</f>
        <v/>
      </c>
      <c r="F3326" t="str">
        <f t="shared" si="100"/>
        <v/>
      </c>
      <c r="G3326" t="str">
        <f t="shared" si="101"/>
        <v/>
      </c>
      <c r="H3326" t="str">
        <f>IF(LEN($F3326)&gt;0,INDEX('Hoja1_datos de origen'!$V:$V,MATCH($F3326,$E:$E,0)),"")</f>
        <v/>
      </c>
      <c r="I3326" t="str">
        <f>IF(LEN($F3326)&gt;0,INDEX('Hoja1_datos de origen'!$R:$R,MATCH($F3326,$E:$E,0)),"")</f>
        <v/>
      </c>
      <c r="J3326" t="str">
        <f>IF(LEN($F3326)&gt;0,IF(INDEX('Hoja1_datos de origen'!$F:$F,MATCH($F3326,$E:$E,0))="","",INDEX('Hoja1_datos de origen'!$F:$F,MATCH($F3326,$E:$E,0))),"")</f>
        <v/>
      </c>
      <c r="K3326" s="10" t="str">
        <f>IF(LEN($F3326)&gt;0,INDEX('Hoja1_datos de origen'!$I:$I,MATCH($F3326,$E:$E,0)),"")</f>
        <v/>
      </c>
      <c r="L3326" s="10" t="str">
        <f>IF(LEN($F3326)&gt;0,INDEX('Hoja1_datos de origen'!$G:$G,MATCH($F3326,$E:$E,0)),"")</f>
        <v/>
      </c>
      <c r="M3326" t="str">
        <f>IF(LEN($F3326)&gt;0,INDEX('Hoja1_datos de origen'!$C:$C,MATCH($F3326,$E:$E,0)),"")</f>
        <v/>
      </c>
      <c r="N3326" t="str">
        <f>IF(LEN($F3326)&gt;0,INDEX('Hoja1_datos de origen'!$U:$U,MATCH($F3326,$E:$E,0)),"")</f>
        <v/>
      </c>
    </row>
    <row r="3327" spans="3:14">
      <c r="C3327" t="str">
        <f>IF('Hoja1_datos de origen'!$I3327&gt;=edad_minima,'Hoja1_datos de origen'!$C3327,"")</f>
        <v/>
      </c>
      <c r="D3327" t="str">
        <f>IF(LEN($C3327)&gt;0,(CONCATENATE('Hoja1_datos de origen'!$V3327,"-",'Hoja1_datos de origen'!$R3327,"-",TEXT('Hoja1_datos de origen'!$I3327,"000"),"-",'Hoja1_datos de origen'!$C3327)),"")</f>
        <v/>
      </c>
      <c r="E3327" t="str">
        <f>IF(LEN($C3327)&gt;0,COUNTIF($D:$D,"&gt;="&amp;$D3327),"")</f>
        <v/>
      </c>
      <c r="F3327" t="str">
        <f t="shared" si="100"/>
        <v/>
      </c>
      <c r="G3327" t="str">
        <f t="shared" si="101"/>
        <v/>
      </c>
      <c r="H3327" t="str">
        <f>IF(LEN($F3327)&gt;0,INDEX('Hoja1_datos de origen'!$V:$V,MATCH($F3327,$E:$E,0)),"")</f>
        <v/>
      </c>
      <c r="I3327" t="str">
        <f>IF(LEN($F3327)&gt;0,INDEX('Hoja1_datos de origen'!$R:$R,MATCH($F3327,$E:$E,0)),"")</f>
        <v/>
      </c>
      <c r="J3327" t="str">
        <f>IF(LEN($F3327)&gt;0,IF(INDEX('Hoja1_datos de origen'!$F:$F,MATCH($F3327,$E:$E,0))="","",INDEX('Hoja1_datos de origen'!$F:$F,MATCH($F3327,$E:$E,0))),"")</f>
        <v/>
      </c>
      <c r="K3327" s="10" t="str">
        <f>IF(LEN($F3327)&gt;0,INDEX('Hoja1_datos de origen'!$I:$I,MATCH($F3327,$E:$E,0)),"")</f>
        <v/>
      </c>
      <c r="L3327" s="10" t="str">
        <f>IF(LEN($F3327)&gt;0,INDEX('Hoja1_datos de origen'!$G:$G,MATCH($F3327,$E:$E,0)),"")</f>
        <v/>
      </c>
      <c r="M3327" t="str">
        <f>IF(LEN($F3327)&gt;0,INDEX('Hoja1_datos de origen'!$C:$C,MATCH($F3327,$E:$E,0)),"")</f>
        <v/>
      </c>
      <c r="N3327" t="str">
        <f>IF(LEN($F3327)&gt;0,INDEX('Hoja1_datos de origen'!$U:$U,MATCH($F3327,$E:$E,0)),"")</f>
        <v/>
      </c>
    </row>
    <row r="3328" spans="3:14">
      <c r="C3328" t="str">
        <f>IF('Hoja1_datos de origen'!$I3328&gt;=edad_minima,'Hoja1_datos de origen'!$C3328,"")</f>
        <v/>
      </c>
      <c r="D3328" t="str">
        <f>IF(LEN($C3328)&gt;0,(CONCATENATE('Hoja1_datos de origen'!$V3328,"-",'Hoja1_datos de origen'!$R3328,"-",TEXT('Hoja1_datos de origen'!$I3328,"000"),"-",'Hoja1_datos de origen'!$C3328)),"")</f>
        <v/>
      </c>
      <c r="E3328" t="str">
        <f>IF(LEN($C3328)&gt;0,COUNTIF($D:$D,"&gt;="&amp;$D3328),"")</f>
        <v/>
      </c>
      <c r="F3328" t="str">
        <f t="shared" si="100"/>
        <v/>
      </c>
      <c r="G3328" t="str">
        <f t="shared" si="101"/>
        <v/>
      </c>
      <c r="H3328" t="str">
        <f>IF(LEN($F3328)&gt;0,INDEX('Hoja1_datos de origen'!$V:$V,MATCH($F3328,$E:$E,0)),"")</f>
        <v/>
      </c>
      <c r="I3328" t="str">
        <f>IF(LEN($F3328)&gt;0,INDEX('Hoja1_datos de origen'!$R:$R,MATCH($F3328,$E:$E,0)),"")</f>
        <v/>
      </c>
      <c r="J3328" t="str">
        <f>IF(LEN($F3328)&gt;0,IF(INDEX('Hoja1_datos de origen'!$F:$F,MATCH($F3328,$E:$E,0))="","",INDEX('Hoja1_datos de origen'!$F:$F,MATCH($F3328,$E:$E,0))),"")</f>
        <v/>
      </c>
      <c r="K3328" s="10" t="str">
        <f>IF(LEN($F3328)&gt;0,INDEX('Hoja1_datos de origen'!$I:$I,MATCH($F3328,$E:$E,0)),"")</f>
        <v/>
      </c>
      <c r="L3328" s="10" t="str">
        <f>IF(LEN($F3328)&gt;0,INDEX('Hoja1_datos de origen'!$G:$G,MATCH($F3328,$E:$E,0)),"")</f>
        <v/>
      </c>
      <c r="M3328" t="str">
        <f>IF(LEN($F3328)&gt;0,INDEX('Hoja1_datos de origen'!$C:$C,MATCH($F3328,$E:$E,0)),"")</f>
        <v/>
      </c>
      <c r="N3328" t="str">
        <f>IF(LEN($F3328)&gt;0,INDEX('Hoja1_datos de origen'!$U:$U,MATCH($F3328,$E:$E,0)),"")</f>
        <v/>
      </c>
    </row>
    <row r="3329" spans="3:14">
      <c r="C3329" t="str">
        <f>IF('Hoja1_datos de origen'!$I3329&gt;=edad_minima,'Hoja1_datos de origen'!$C3329,"")</f>
        <v/>
      </c>
      <c r="D3329" t="str">
        <f>IF(LEN($C3329)&gt;0,(CONCATENATE('Hoja1_datos de origen'!$V3329,"-",'Hoja1_datos de origen'!$R3329,"-",TEXT('Hoja1_datos de origen'!$I3329,"000"),"-",'Hoja1_datos de origen'!$C3329)),"")</f>
        <v/>
      </c>
      <c r="E3329" t="str">
        <f>IF(LEN($C3329)&gt;0,COUNTIF($D:$D,"&gt;="&amp;$D3329),"")</f>
        <v/>
      </c>
      <c r="F3329" t="str">
        <f t="shared" si="100"/>
        <v/>
      </c>
      <c r="G3329" t="str">
        <f t="shared" si="101"/>
        <v/>
      </c>
      <c r="H3329" t="str">
        <f>IF(LEN($F3329)&gt;0,INDEX('Hoja1_datos de origen'!$V:$V,MATCH($F3329,$E:$E,0)),"")</f>
        <v/>
      </c>
      <c r="I3329" t="str">
        <f>IF(LEN($F3329)&gt;0,INDEX('Hoja1_datos de origen'!$R:$R,MATCH($F3329,$E:$E,0)),"")</f>
        <v/>
      </c>
      <c r="J3329" t="str">
        <f>IF(LEN($F3329)&gt;0,IF(INDEX('Hoja1_datos de origen'!$F:$F,MATCH($F3329,$E:$E,0))="","",INDEX('Hoja1_datos de origen'!$F:$F,MATCH($F3329,$E:$E,0))),"")</f>
        <v/>
      </c>
      <c r="K3329" s="10" t="str">
        <f>IF(LEN($F3329)&gt;0,INDEX('Hoja1_datos de origen'!$I:$I,MATCH($F3329,$E:$E,0)),"")</f>
        <v/>
      </c>
      <c r="L3329" s="10" t="str">
        <f>IF(LEN($F3329)&gt;0,INDEX('Hoja1_datos de origen'!$G:$G,MATCH($F3329,$E:$E,0)),"")</f>
        <v/>
      </c>
      <c r="M3329" t="str">
        <f>IF(LEN($F3329)&gt;0,INDEX('Hoja1_datos de origen'!$C:$C,MATCH($F3329,$E:$E,0)),"")</f>
        <v/>
      </c>
      <c r="N3329" t="str">
        <f>IF(LEN($F3329)&gt;0,INDEX('Hoja1_datos de origen'!$U:$U,MATCH($F3329,$E:$E,0)),"")</f>
        <v/>
      </c>
    </row>
    <row r="3330" spans="3:14">
      <c r="C3330" t="str">
        <f>IF('Hoja1_datos de origen'!$I3330&gt;=edad_minima,'Hoja1_datos de origen'!$C3330,"")</f>
        <v/>
      </c>
      <c r="D3330" t="str">
        <f>IF(LEN($C3330)&gt;0,(CONCATENATE('Hoja1_datos de origen'!$V3330,"-",'Hoja1_datos de origen'!$R3330,"-",TEXT('Hoja1_datos de origen'!$I3330,"000"),"-",'Hoja1_datos de origen'!$C3330)),"")</f>
        <v/>
      </c>
      <c r="E3330" t="str">
        <f>IF(LEN($C3330)&gt;0,COUNTIF($D:$D,"&gt;="&amp;$D3330),"")</f>
        <v/>
      </c>
      <c r="F3330" t="str">
        <f t="shared" si="100"/>
        <v/>
      </c>
      <c r="G3330" t="str">
        <f t="shared" si="101"/>
        <v/>
      </c>
      <c r="H3330" t="str">
        <f>IF(LEN($F3330)&gt;0,INDEX('Hoja1_datos de origen'!$V:$V,MATCH($F3330,$E:$E,0)),"")</f>
        <v/>
      </c>
      <c r="I3330" t="str">
        <f>IF(LEN($F3330)&gt;0,INDEX('Hoja1_datos de origen'!$R:$R,MATCH($F3330,$E:$E,0)),"")</f>
        <v/>
      </c>
      <c r="J3330" t="str">
        <f>IF(LEN($F3330)&gt;0,IF(INDEX('Hoja1_datos de origen'!$F:$F,MATCH($F3330,$E:$E,0))="","",INDEX('Hoja1_datos de origen'!$F:$F,MATCH($F3330,$E:$E,0))),"")</f>
        <v/>
      </c>
      <c r="K3330" s="10" t="str">
        <f>IF(LEN($F3330)&gt;0,INDEX('Hoja1_datos de origen'!$I:$I,MATCH($F3330,$E:$E,0)),"")</f>
        <v/>
      </c>
      <c r="L3330" s="10" t="str">
        <f>IF(LEN($F3330)&gt;0,INDEX('Hoja1_datos de origen'!$G:$G,MATCH($F3330,$E:$E,0)),"")</f>
        <v/>
      </c>
      <c r="M3330" t="str">
        <f>IF(LEN($F3330)&gt;0,INDEX('Hoja1_datos de origen'!$C:$C,MATCH($F3330,$E:$E,0)),"")</f>
        <v/>
      </c>
      <c r="N3330" t="str">
        <f>IF(LEN($F3330)&gt;0,INDEX('Hoja1_datos de origen'!$U:$U,MATCH($F3330,$E:$E,0)),"")</f>
        <v/>
      </c>
    </row>
    <row r="3331" spans="3:14">
      <c r="C3331" t="str">
        <f>IF('Hoja1_datos de origen'!$I3331&gt;=edad_minima,'Hoja1_datos de origen'!$C3331,"")</f>
        <v/>
      </c>
      <c r="D3331" t="str">
        <f>IF(LEN($C3331)&gt;0,(CONCATENATE('Hoja1_datos de origen'!$V3331,"-",'Hoja1_datos de origen'!$R3331,"-",TEXT('Hoja1_datos de origen'!$I3331,"000"),"-",'Hoja1_datos de origen'!$C3331)),"")</f>
        <v/>
      </c>
      <c r="E3331" t="str">
        <f>IF(LEN($C3331)&gt;0,COUNTIF($D:$D,"&gt;="&amp;$D3331),"")</f>
        <v/>
      </c>
      <c r="F3331" t="str">
        <f t="shared" ref="F3331:F3394" si="102">IFERROR(SMALL($E:$E,ROW()-1),"")</f>
        <v/>
      </c>
      <c r="G3331" t="str">
        <f t="shared" ref="G3331:G3394" si="103">INDEX($D:$D,MATCH($F3331,$E:$E,0))</f>
        <v/>
      </c>
      <c r="H3331" t="str">
        <f>IF(LEN($F3331)&gt;0,INDEX('Hoja1_datos de origen'!$V:$V,MATCH($F3331,$E:$E,0)),"")</f>
        <v/>
      </c>
      <c r="I3331" t="str">
        <f>IF(LEN($F3331)&gt;0,INDEX('Hoja1_datos de origen'!$R:$R,MATCH($F3331,$E:$E,0)),"")</f>
        <v/>
      </c>
      <c r="J3331" t="str">
        <f>IF(LEN($F3331)&gt;0,IF(INDEX('Hoja1_datos de origen'!$F:$F,MATCH($F3331,$E:$E,0))="","",INDEX('Hoja1_datos de origen'!$F:$F,MATCH($F3331,$E:$E,0))),"")</f>
        <v/>
      </c>
      <c r="K3331" s="10" t="str">
        <f>IF(LEN($F3331)&gt;0,INDEX('Hoja1_datos de origen'!$I:$I,MATCH($F3331,$E:$E,0)),"")</f>
        <v/>
      </c>
      <c r="L3331" s="10" t="str">
        <f>IF(LEN($F3331)&gt;0,INDEX('Hoja1_datos de origen'!$G:$G,MATCH($F3331,$E:$E,0)),"")</f>
        <v/>
      </c>
      <c r="M3331" t="str">
        <f>IF(LEN($F3331)&gt;0,INDEX('Hoja1_datos de origen'!$C:$C,MATCH($F3331,$E:$E,0)),"")</f>
        <v/>
      </c>
      <c r="N3331" t="str">
        <f>IF(LEN($F3331)&gt;0,INDEX('Hoja1_datos de origen'!$U:$U,MATCH($F3331,$E:$E,0)),"")</f>
        <v/>
      </c>
    </row>
    <row r="3332" spans="3:14">
      <c r="C3332" t="str">
        <f>IF('Hoja1_datos de origen'!$I3332&gt;=edad_minima,'Hoja1_datos de origen'!$C3332,"")</f>
        <v/>
      </c>
      <c r="D3332" t="str">
        <f>IF(LEN($C3332)&gt;0,(CONCATENATE('Hoja1_datos de origen'!$V3332,"-",'Hoja1_datos de origen'!$R3332,"-",TEXT('Hoja1_datos de origen'!$I3332,"000"),"-",'Hoja1_datos de origen'!$C3332)),"")</f>
        <v/>
      </c>
      <c r="E3332" t="str">
        <f>IF(LEN($C3332)&gt;0,COUNTIF($D:$D,"&gt;="&amp;$D3332),"")</f>
        <v/>
      </c>
      <c r="F3332" t="str">
        <f t="shared" si="102"/>
        <v/>
      </c>
      <c r="G3332" t="str">
        <f t="shared" si="103"/>
        <v/>
      </c>
      <c r="H3332" t="str">
        <f>IF(LEN($F3332)&gt;0,INDEX('Hoja1_datos de origen'!$V:$V,MATCH($F3332,$E:$E,0)),"")</f>
        <v/>
      </c>
      <c r="I3332" t="str">
        <f>IF(LEN($F3332)&gt;0,INDEX('Hoja1_datos de origen'!$R:$R,MATCH($F3332,$E:$E,0)),"")</f>
        <v/>
      </c>
      <c r="J3332" t="str">
        <f>IF(LEN($F3332)&gt;0,IF(INDEX('Hoja1_datos de origen'!$F:$F,MATCH($F3332,$E:$E,0))="","",INDEX('Hoja1_datos de origen'!$F:$F,MATCH($F3332,$E:$E,0))),"")</f>
        <v/>
      </c>
      <c r="K3332" s="10" t="str">
        <f>IF(LEN($F3332)&gt;0,INDEX('Hoja1_datos de origen'!$I:$I,MATCH($F3332,$E:$E,0)),"")</f>
        <v/>
      </c>
      <c r="L3332" s="10" t="str">
        <f>IF(LEN($F3332)&gt;0,INDEX('Hoja1_datos de origen'!$G:$G,MATCH($F3332,$E:$E,0)),"")</f>
        <v/>
      </c>
      <c r="M3332" t="str">
        <f>IF(LEN($F3332)&gt;0,INDEX('Hoja1_datos de origen'!$C:$C,MATCH($F3332,$E:$E,0)),"")</f>
        <v/>
      </c>
      <c r="N3332" t="str">
        <f>IF(LEN($F3332)&gt;0,INDEX('Hoja1_datos de origen'!$U:$U,MATCH($F3332,$E:$E,0)),"")</f>
        <v/>
      </c>
    </row>
    <row r="3333" spans="3:14">
      <c r="C3333" t="str">
        <f>IF('Hoja1_datos de origen'!$I3333&gt;=edad_minima,'Hoja1_datos de origen'!$C3333,"")</f>
        <v/>
      </c>
      <c r="D3333" t="str">
        <f>IF(LEN($C3333)&gt;0,(CONCATENATE('Hoja1_datos de origen'!$V3333,"-",'Hoja1_datos de origen'!$R3333,"-",TEXT('Hoja1_datos de origen'!$I3333,"000"),"-",'Hoja1_datos de origen'!$C3333)),"")</f>
        <v/>
      </c>
      <c r="E3333" t="str">
        <f>IF(LEN($C3333)&gt;0,COUNTIF($D:$D,"&gt;="&amp;$D3333),"")</f>
        <v/>
      </c>
      <c r="F3333" t="str">
        <f t="shared" si="102"/>
        <v/>
      </c>
      <c r="G3333" t="str">
        <f t="shared" si="103"/>
        <v/>
      </c>
      <c r="H3333" t="str">
        <f>IF(LEN($F3333)&gt;0,INDEX('Hoja1_datos de origen'!$V:$V,MATCH($F3333,$E:$E,0)),"")</f>
        <v/>
      </c>
      <c r="I3333" t="str">
        <f>IF(LEN($F3333)&gt;0,INDEX('Hoja1_datos de origen'!$R:$R,MATCH($F3333,$E:$E,0)),"")</f>
        <v/>
      </c>
      <c r="J3333" t="str">
        <f>IF(LEN($F3333)&gt;0,IF(INDEX('Hoja1_datos de origen'!$F:$F,MATCH($F3333,$E:$E,0))="","",INDEX('Hoja1_datos de origen'!$F:$F,MATCH($F3333,$E:$E,0))),"")</f>
        <v/>
      </c>
      <c r="K3333" s="10" t="str">
        <f>IF(LEN($F3333)&gt;0,INDEX('Hoja1_datos de origen'!$I:$I,MATCH($F3333,$E:$E,0)),"")</f>
        <v/>
      </c>
      <c r="L3333" s="10" t="str">
        <f>IF(LEN($F3333)&gt;0,INDEX('Hoja1_datos de origen'!$G:$G,MATCH($F3333,$E:$E,0)),"")</f>
        <v/>
      </c>
      <c r="M3333" t="str">
        <f>IF(LEN($F3333)&gt;0,INDEX('Hoja1_datos de origen'!$C:$C,MATCH($F3333,$E:$E,0)),"")</f>
        <v/>
      </c>
      <c r="N3333" t="str">
        <f>IF(LEN($F3333)&gt;0,INDEX('Hoja1_datos de origen'!$U:$U,MATCH($F3333,$E:$E,0)),"")</f>
        <v/>
      </c>
    </row>
    <row r="3334" spans="3:14">
      <c r="C3334" t="str">
        <f>IF('Hoja1_datos de origen'!$I3334&gt;=edad_minima,'Hoja1_datos de origen'!$C3334,"")</f>
        <v/>
      </c>
      <c r="D3334" t="str">
        <f>IF(LEN($C3334)&gt;0,(CONCATENATE('Hoja1_datos de origen'!$V3334,"-",'Hoja1_datos de origen'!$R3334,"-",TEXT('Hoja1_datos de origen'!$I3334,"000"),"-",'Hoja1_datos de origen'!$C3334)),"")</f>
        <v/>
      </c>
      <c r="E3334" t="str">
        <f>IF(LEN($C3334)&gt;0,COUNTIF($D:$D,"&gt;="&amp;$D3334),"")</f>
        <v/>
      </c>
      <c r="F3334" t="str">
        <f t="shared" si="102"/>
        <v/>
      </c>
      <c r="G3334" t="str">
        <f t="shared" si="103"/>
        <v/>
      </c>
      <c r="H3334" t="str">
        <f>IF(LEN($F3334)&gt;0,INDEX('Hoja1_datos de origen'!$V:$V,MATCH($F3334,$E:$E,0)),"")</f>
        <v/>
      </c>
      <c r="I3334" t="str">
        <f>IF(LEN($F3334)&gt;0,INDEX('Hoja1_datos de origen'!$R:$R,MATCH($F3334,$E:$E,0)),"")</f>
        <v/>
      </c>
      <c r="J3334" t="str">
        <f>IF(LEN($F3334)&gt;0,IF(INDEX('Hoja1_datos de origen'!$F:$F,MATCH($F3334,$E:$E,0))="","",INDEX('Hoja1_datos de origen'!$F:$F,MATCH($F3334,$E:$E,0))),"")</f>
        <v/>
      </c>
      <c r="K3334" s="10" t="str">
        <f>IF(LEN($F3334)&gt;0,INDEX('Hoja1_datos de origen'!$I:$I,MATCH($F3334,$E:$E,0)),"")</f>
        <v/>
      </c>
      <c r="L3334" s="10" t="str">
        <f>IF(LEN($F3334)&gt;0,INDEX('Hoja1_datos de origen'!$G:$G,MATCH($F3334,$E:$E,0)),"")</f>
        <v/>
      </c>
      <c r="M3334" t="str">
        <f>IF(LEN($F3334)&gt;0,INDEX('Hoja1_datos de origen'!$C:$C,MATCH($F3334,$E:$E,0)),"")</f>
        <v/>
      </c>
      <c r="N3334" t="str">
        <f>IF(LEN($F3334)&gt;0,INDEX('Hoja1_datos de origen'!$U:$U,MATCH($F3334,$E:$E,0)),"")</f>
        <v/>
      </c>
    </row>
    <row r="3335" spans="3:14">
      <c r="C3335" t="str">
        <f>IF('Hoja1_datos de origen'!$I3335&gt;=edad_minima,'Hoja1_datos de origen'!$C3335,"")</f>
        <v/>
      </c>
      <c r="D3335" t="str">
        <f>IF(LEN($C3335)&gt;0,(CONCATENATE('Hoja1_datos de origen'!$V3335,"-",'Hoja1_datos de origen'!$R3335,"-",TEXT('Hoja1_datos de origen'!$I3335,"000"),"-",'Hoja1_datos de origen'!$C3335)),"")</f>
        <v/>
      </c>
      <c r="E3335" t="str">
        <f>IF(LEN($C3335)&gt;0,COUNTIF($D:$D,"&gt;="&amp;$D3335),"")</f>
        <v/>
      </c>
      <c r="F3335" t="str">
        <f t="shared" si="102"/>
        <v/>
      </c>
      <c r="G3335" t="str">
        <f t="shared" si="103"/>
        <v/>
      </c>
      <c r="H3335" t="str">
        <f>IF(LEN($F3335)&gt;0,INDEX('Hoja1_datos de origen'!$V:$V,MATCH($F3335,$E:$E,0)),"")</f>
        <v/>
      </c>
      <c r="I3335" t="str">
        <f>IF(LEN($F3335)&gt;0,INDEX('Hoja1_datos de origen'!$R:$R,MATCH($F3335,$E:$E,0)),"")</f>
        <v/>
      </c>
      <c r="J3335" t="str">
        <f>IF(LEN($F3335)&gt;0,IF(INDEX('Hoja1_datos de origen'!$F:$F,MATCH($F3335,$E:$E,0))="","",INDEX('Hoja1_datos de origen'!$F:$F,MATCH($F3335,$E:$E,0))),"")</f>
        <v/>
      </c>
      <c r="K3335" s="10" t="str">
        <f>IF(LEN($F3335)&gt;0,INDEX('Hoja1_datos de origen'!$I:$I,MATCH($F3335,$E:$E,0)),"")</f>
        <v/>
      </c>
      <c r="L3335" s="10" t="str">
        <f>IF(LEN($F3335)&gt;0,INDEX('Hoja1_datos de origen'!$G:$G,MATCH($F3335,$E:$E,0)),"")</f>
        <v/>
      </c>
      <c r="M3335" t="str">
        <f>IF(LEN($F3335)&gt;0,INDEX('Hoja1_datos de origen'!$C:$C,MATCH($F3335,$E:$E,0)),"")</f>
        <v/>
      </c>
      <c r="N3335" t="str">
        <f>IF(LEN($F3335)&gt;0,INDEX('Hoja1_datos de origen'!$U:$U,MATCH($F3335,$E:$E,0)),"")</f>
        <v/>
      </c>
    </row>
    <row r="3336" spans="3:14">
      <c r="C3336" t="str">
        <f>IF('Hoja1_datos de origen'!$I3336&gt;=edad_minima,'Hoja1_datos de origen'!$C3336,"")</f>
        <v/>
      </c>
      <c r="D3336" t="str">
        <f>IF(LEN($C3336)&gt;0,(CONCATENATE('Hoja1_datos de origen'!$V3336,"-",'Hoja1_datos de origen'!$R3336,"-",TEXT('Hoja1_datos de origen'!$I3336,"000"),"-",'Hoja1_datos de origen'!$C3336)),"")</f>
        <v/>
      </c>
      <c r="E3336" t="str">
        <f>IF(LEN($C3336)&gt;0,COUNTIF($D:$D,"&gt;="&amp;$D3336),"")</f>
        <v/>
      </c>
      <c r="F3336" t="str">
        <f t="shared" si="102"/>
        <v/>
      </c>
      <c r="G3336" t="str">
        <f t="shared" si="103"/>
        <v/>
      </c>
      <c r="H3336" t="str">
        <f>IF(LEN($F3336)&gt;0,INDEX('Hoja1_datos de origen'!$V:$V,MATCH($F3336,$E:$E,0)),"")</f>
        <v/>
      </c>
      <c r="I3336" t="str">
        <f>IF(LEN($F3336)&gt;0,INDEX('Hoja1_datos de origen'!$R:$R,MATCH($F3336,$E:$E,0)),"")</f>
        <v/>
      </c>
      <c r="J3336" t="str">
        <f>IF(LEN($F3336)&gt;0,IF(INDEX('Hoja1_datos de origen'!$F:$F,MATCH($F3336,$E:$E,0))="","",INDEX('Hoja1_datos de origen'!$F:$F,MATCH($F3336,$E:$E,0))),"")</f>
        <v/>
      </c>
      <c r="K3336" s="10" t="str">
        <f>IF(LEN($F3336)&gt;0,INDEX('Hoja1_datos de origen'!$I:$I,MATCH($F3336,$E:$E,0)),"")</f>
        <v/>
      </c>
      <c r="L3336" s="10" t="str">
        <f>IF(LEN($F3336)&gt;0,INDEX('Hoja1_datos de origen'!$G:$G,MATCH($F3336,$E:$E,0)),"")</f>
        <v/>
      </c>
      <c r="M3336" t="str">
        <f>IF(LEN($F3336)&gt;0,INDEX('Hoja1_datos de origen'!$C:$C,MATCH($F3336,$E:$E,0)),"")</f>
        <v/>
      </c>
      <c r="N3336" t="str">
        <f>IF(LEN($F3336)&gt;0,INDEX('Hoja1_datos de origen'!$U:$U,MATCH($F3336,$E:$E,0)),"")</f>
        <v/>
      </c>
    </row>
    <row r="3337" spans="3:14">
      <c r="C3337" t="str">
        <f>IF('Hoja1_datos de origen'!$I3337&gt;=edad_minima,'Hoja1_datos de origen'!$C3337,"")</f>
        <v/>
      </c>
      <c r="D3337" t="str">
        <f>IF(LEN($C3337)&gt;0,(CONCATENATE('Hoja1_datos de origen'!$V3337,"-",'Hoja1_datos de origen'!$R3337,"-",TEXT('Hoja1_datos de origen'!$I3337,"000"),"-",'Hoja1_datos de origen'!$C3337)),"")</f>
        <v/>
      </c>
      <c r="E3337" t="str">
        <f>IF(LEN($C3337)&gt;0,COUNTIF($D:$D,"&gt;="&amp;$D3337),"")</f>
        <v/>
      </c>
      <c r="F3337" t="str">
        <f t="shared" si="102"/>
        <v/>
      </c>
      <c r="G3337" t="str">
        <f t="shared" si="103"/>
        <v/>
      </c>
      <c r="H3337" t="str">
        <f>IF(LEN($F3337)&gt;0,INDEX('Hoja1_datos de origen'!$V:$V,MATCH($F3337,$E:$E,0)),"")</f>
        <v/>
      </c>
      <c r="I3337" t="str">
        <f>IF(LEN($F3337)&gt;0,INDEX('Hoja1_datos de origen'!$R:$R,MATCH($F3337,$E:$E,0)),"")</f>
        <v/>
      </c>
      <c r="J3337" t="str">
        <f>IF(LEN($F3337)&gt;0,IF(INDEX('Hoja1_datos de origen'!$F:$F,MATCH($F3337,$E:$E,0))="","",INDEX('Hoja1_datos de origen'!$F:$F,MATCH($F3337,$E:$E,0))),"")</f>
        <v/>
      </c>
      <c r="K3337" s="10" t="str">
        <f>IF(LEN($F3337)&gt;0,INDEX('Hoja1_datos de origen'!$I:$I,MATCH($F3337,$E:$E,0)),"")</f>
        <v/>
      </c>
      <c r="L3337" s="10" t="str">
        <f>IF(LEN($F3337)&gt;0,INDEX('Hoja1_datos de origen'!$G:$G,MATCH($F3337,$E:$E,0)),"")</f>
        <v/>
      </c>
      <c r="M3337" t="str">
        <f>IF(LEN($F3337)&gt;0,INDEX('Hoja1_datos de origen'!$C:$C,MATCH($F3337,$E:$E,0)),"")</f>
        <v/>
      </c>
      <c r="N3337" t="str">
        <f>IF(LEN($F3337)&gt;0,INDEX('Hoja1_datos de origen'!$U:$U,MATCH($F3337,$E:$E,0)),"")</f>
        <v/>
      </c>
    </row>
    <row r="3338" spans="3:14">
      <c r="C3338" t="str">
        <f>IF('Hoja1_datos de origen'!$I3338&gt;=edad_minima,'Hoja1_datos de origen'!$C3338,"")</f>
        <v/>
      </c>
      <c r="D3338" t="str">
        <f>IF(LEN($C3338)&gt;0,(CONCATENATE('Hoja1_datos de origen'!$V3338,"-",'Hoja1_datos de origen'!$R3338,"-",TEXT('Hoja1_datos de origen'!$I3338,"000"),"-",'Hoja1_datos de origen'!$C3338)),"")</f>
        <v/>
      </c>
      <c r="E3338" t="str">
        <f>IF(LEN($C3338)&gt;0,COUNTIF($D:$D,"&gt;="&amp;$D3338),"")</f>
        <v/>
      </c>
      <c r="F3338" t="str">
        <f t="shared" si="102"/>
        <v/>
      </c>
      <c r="G3338" t="str">
        <f t="shared" si="103"/>
        <v/>
      </c>
      <c r="H3338" t="str">
        <f>IF(LEN($F3338)&gt;0,INDEX('Hoja1_datos de origen'!$V:$V,MATCH($F3338,$E:$E,0)),"")</f>
        <v/>
      </c>
      <c r="I3338" t="str">
        <f>IF(LEN($F3338)&gt;0,INDEX('Hoja1_datos de origen'!$R:$R,MATCH($F3338,$E:$E,0)),"")</f>
        <v/>
      </c>
      <c r="J3338" t="str">
        <f>IF(LEN($F3338)&gt;0,IF(INDEX('Hoja1_datos de origen'!$F:$F,MATCH($F3338,$E:$E,0))="","",INDEX('Hoja1_datos de origen'!$F:$F,MATCH($F3338,$E:$E,0))),"")</f>
        <v/>
      </c>
      <c r="K3338" s="10" t="str">
        <f>IF(LEN($F3338)&gt;0,INDEX('Hoja1_datos de origen'!$I:$I,MATCH($F3338,$E:$E,0)),"")</f>
        <v/>
      </c>
      <c r="L3338" s="10" t="str">
        <f>IF(LEN($F3338)&gt;0,INDEX('Hoja1_datos de origen'!$G:$G,MATCH($F3338,$E:$E,0)),"")</f>
        <v/>
      </c>
      <c r="M3338" t="str">
        <f>IF(LEN($F3338)&gt;0,INDEX('Hoja1_datos de origen'!$C:$C,MATCH($F3338,$E:$E,0)),"")</f>
        <v/>
      </c>
      <c r="N3338" t="str">
        <f>IF(LEN($F3338)&gt;0,INDEX('Hoja1_datos de origen'!$U:$U,MATCH($F3338,$E:$E,0)),"")</f>
        <v/>
      </c>
    </row>
    <row r="3339" spans="3:14">
      <c r="C3339" t="str">
        <f>IF('Hoja1_datos de origen'!$I3339&gt;=edad_minima,'Hoja1_datos de origen'!$C3339,"")</f>
        <v/>
      </c>
      <c r="D3339" t="str">
        <f>IF(LEN($C3339)&gt;0,(CONCATENATE('Hoja1_datos de origen'!$V3339,"-",'Hoja1_datos de origen'!$R3339,"-",TEXT('Hoja1_datos de origen'!$I3339,"000"),"-",'Hoja1_datos de origen'!$C3339)),"")</f>
        <v/>
      </c>
      <c r="E3339" t="str">
        <f>IF(LEN($C3339)&gt;0,COUNTIF($D:$D,"&gt;="&amp;$D3339),"")</f>
        <v/>
      </c>
      <c r="F3339" t="str">
        <f t="shared" si="102"/>
        <v/>
      </c>
      <c r="G3339" t="str">
        <f t="shared" si="103"/>
        <v/>
      </c>
      <c r="H3339" t="str">
        <f>IF(LEN($F3339)&gt;0,INDEX('Hoja1_datos de origen'!$V:$V,MATCH($F3339,$E:$E,0)),"")</f>
        <v/>
      </c>
      <c r="I3339" t="str">
        <f>IF(LEN($F3339)&gt;0,INDEX('Hoja1_datos de origen'!$R:$R,MATCH($F3339,$E:$E,0)),"")</f>
        <v/>
      </c>
      <c r="J3339" t="str">
        <f>IF(LEN($F3339)&gt;0,IF(INDEX('Hoja1_datos de origen'!$F:$F,MATCH($F3339,$E:$E,0))="","",INDEX('Hoja1_datos de origen'!$F:$F,MATCH($F3339,$E:$E,0))),"")</f>
        <v/>
      </c>
      <c r="K3339" s="10" t="str">
        <f>IF(LEN($F3339)&gt;0,INDEX('Hoja1_datos de origen'!$I:$I,MATCH($F3339,$E:$E,0)),"")</f>
        <v/>
      </c>
      <c r="L3339" s="10" t="str">
        <f>IF(LEN($F3339)&gt;0,INDEX('Hoja1_datos de origen'!$G:$G,MATCH($F3339,$E:$E,0)),"")</f>
        <v/>
      </c>
      <c r="M3339" t="str">
        <f>IF(LEN($F3339)&gt;0,INDEX('Hoja1_datos de origen'!$C:$C,MATCH($F3339,$E:$E,0)),"")</f>
        <v/>
      </c>
      <c r="N3339" t="str">
        <f>IF(LEN($F3339)&gt;0,INDEX('Hoja1_datos de origen'!$U:$U,MATCH($F3339,$E:$E,0)),"")</f>
        <v/>
      </c>
    </row>
    <row r="3340" spans="3:14">
      <c r="C3340" t="str">
        <f>IF('Hoja1_datos de origen'!$I3340&gt;=edad_minima,'Hoja1_datos de origen'!$C3340,"")</f>
        <v/>
      </c>
      <c r="D3340" t="str">
        <f>IF(LEN($C3340)&gt;0,(CONCATENATE('Hoja1_datos de origen'!$V3340,"-",'Hoja1_datos de origen'!$R3340,"-",TEXT('Hoja1_datos de origen'!$I3340,"000"),"-",'Hoja1_datos de origen'!$C3340)),"")</f>
        <v/>
      </c>
      <c r="E3340" t="str">
        <f>IF(LEN($C3340)&gt;0,COUNTIF($D:$D,"&gt;="&amp;$D3340),"")</f>
        <v/>
      </c>
      <c r="F3340" t="str">
        <f t="shared" si="102"/>
        <v/>
      </c>
      <c r="G3340" t="str">
        <f t="shared" si="103"/>
        <v/>
      </c>
      <c r="H3340" t="str">
        <f>IF(LEN($F3340)&gt;0,INDEX('Hoja1_datos de origen'!$V:$V,MATCH($F3340,$E:$E,0)),"")</f>
        <v/>
      </c>
      <c r="I3340" t="str">
        <f>IF(LEN($F3340)&gt;0,INDEX('Hoja1_datos de origen'!$R:$R,MATCH($F3340,$E:$E,0)),"")</f>
        <v/>
      </c>
      <c r="J3340" t="str">
        <f>IF(LEN($F3340)&gt;0,IF(INDEX('Hoja1_datos de origen'!$F:$F,MATCH($F3340,$E:$E,0))="","",INDEX('Hoja1_datos de origen'!$F:$F,MATCH($F3340,$E:$E,0))),"")</f>
        <v/>
      </c>
      <c r="K3340" s="10" t="str">
        <f>IF(LEN($F3340)&gt;0,INDEX('Hoja1_datos de origen'!$I:$I,MATCH($F3340,$E:$E,0)),"")</f>
        <v/>
      </c>
      <c r="L3340" s="10" t="str">
        <f>IF(LEN($F3340)&gt;0,INDEX('Hoja1_datos de origen'!$G:$G,MATCH($F3340,$E:$E,0)),"")</f>
        <v/>
      </c>
      <c r="M3340" t="str">
        <f>IF(LEN($F3340)&gt;0,INDEX('Hoja1_datos de origen'!$C:$C,MATCH($F3340,$E:$E,0)),"")</f>
        <v/>
      </c>
      <c r="N3340" t="str">
        <f>IF(LEN($F3340)&gt;0,INDEX('Hoja1_datos de origen'!$U:$U,MATCH($F3340,$E:$E,0)),"")</f>
        <v/>
      </c>
    </row>
    <row r="3341" spans="3:14">
      <c r="C3341" t="str">
        <f>IF('Hoja1_datos de origen'!$I3341&gt;=edad_minima,'Hoja1_datos de origen'!$C3341,"")</f>
        <v/>
      </c>
      <c r="D3341" t="str">
        <f>IF(LEN($C3341)&gt;0,(CONCATENATE('Hoja1_datos de origen'!$V3341,"-",'Hoja1_datos de origen'!$R3341,"-",TEXT('Hoja1_datos de origen'!$I3341,"000"),"-",'Hoja1_datos de origen'!$C3341)),"")</f>
        <v/>
      </c>
      <c r="E3341" t="str">
        <f>IF(LEN($C3341)&gt;0,COUNTIF($D:$D,"&gt;="&amp;$D3341),"")</f>
        <v/>
      </c>
      <c r="F3341" t="str">
        <f t="shared" si="102"/>
        <v/>
      </c>
      <c r="G3341" t="str">
        <f t="shared" si="103"/>
        <v/>
      </c>
      <c r="H3341" t="str">
        <f>IF(LEN($F3341)&gt;0,INDEX('Hoja1_datos de origen'!$V:$V,MATCH($F3341,$E:$E,0)),"")</f>
        <v/>
      </c>
      <c r="I3341" t="str">
        <f>IF(LEN($F3341)&gt;0,INDEX('Hoja1_datos de origen'!$R:$R,MATCH($F3341,$E:$E,0)),"")</f>
        <v/>
      </c>
      <c r="J3341" t="str">
        <f>IF(LEN($F3341)&gt;0,IF(INDEX('Hoja1_datos de origen'!$F:$F,MATCH($F3341,$E:$E,0))="","",INDEX('Hoja1_datos de origen'!$F:$F,MATCH($F3341,$E:$E,0))),"")</f>
        <v/>
      </c>
      <c r="K3341" s="10" t="str">
        <f>IF(LEN($F3341)&gt;0,INDEX('Hoja1_datos de origen'!$I:$I,MATCH($F3341,$E:$E,0)),"")</f>
        <v/>
      </c>
      <c r="L3341" s="10" t="str">
        <f>IF(LEN($F3341)&gt;0,INDEX('Hoja1_datos de origen'!$G:$G,MATCH($F3341,$E:$E,0)),"")</f>
        <v/>
      </c>
      <c r="M3341" t="str">
        <f>IF(LEN($F3341)&gt;0,INDEX('Hoja1_datos de origen'!$C:$C,MATCH($F3341,$E:$E,0)),"")</f>
        <v/>
      </c>
      <c r="N3341" t="str">
        <f>IF(LEN($F3341)&gt;0,INDEX('Hoja1_datos de origen'!$U:$U,MATCH($F3341,$E:$E,0)),"")</f>
        <v/>
      </c>
    </row>
    <row r="3342" spans="3:14">
      <c r="C3342" t="str">
        <f>IF('Hoja1_datos de origen'!$I3342&gt;=edad_minima,'Hoja1_datos de origen'!$C3342,"")</f>
        <v/>
      </c>
      <c r="D3342" t="str">
        <f>IF(LEN($C3342)&gt;0,(CONCATENATE('Hoja1_datos de origen'!$V3342,"-",'Hoja1_datos de origen'!$R3342,"-",TEXT('Hoja1_datos de origen'!$I3342,"000"),"-",'Hoja1_datos de origen'!$C3342)),"")</f>
        <v/>
      </c>
      <c r="E3342" t="str">
        <f>IF(LEN($C3342)&gt;0,COUNTIF($D:$D,"&gt;="&amp;$D3342),"")</f>
        <v/>
      </c>
      <c r="F3342" t="str">
        <f t="shared" si="102"/>
        <v/>
      </c>
      <c r="G3342" t="str">
        <f t="shared" si="103"/>
        <v/>
      </c>
      <c r="H3342" t="str">
        <f>IF(LEN($F3342)&gt;0,INDEX('Hoja1_datos de origen'!$V:$V,MATCH($F3342,$E:$E,0)),"")</f>
        <v/>
      </c>
      <c r="I3342" t="str">
        <f>IF(LEN($F3342)&gt;0,INDEX('Hoja1_datos de origen'!$R:$R,MATCH($F3342,$E:$E,0)),"")</f>
        <v/>
      </c>
      <c r="J3342" t="str">
        <f>IF(LEN($F3342)&gt;0,IF(INDEX('Hoja1_datos de origen'!$F:$F,MATCH($F3342,$E:$E,0))="","",INDEX('Hoja1_datos de origen'!$F:$F,MATCH($F3342,$E:$E,0))),"")</f>
        <v/>
      </c>
      <c r="K3342" s="10" t="str">
        <f>IF(LEN($F3342)&gt;0,INDEX('Hoja1_datos de origen'!$I:$I,MATCH($F3342,$E:$E,0)),"")</f>
        <v/>
      </c>
      <c r="L3342" s="10" t="str">
        <f>IF(LEN($F3342)&gt;0,INDEX('Hoja1_datos de origen'!$G:$G,MATCH($F3342,$E:$E,0)),"")</f>
        <v/>
      </c>
      <c r="M3342" t="str">
        <f>IF(LEN($F3342)&gt;0,INDEX('Hoja1_datos de origen'!$C:$C,MATCH($F3342,$E:$E,0)),"")</f>
        <v/>
      </c>
      <c r="N3342" t="str">
        <f>IF(LEN($F3342)&gt;0,INDEX('Hoja1_datos de origen'!$U:$U,MATCH($F3342,$E:$E,0)),"")</f>
        <v/>
      </c>
    </row>
    <row r="3343" spans="3:14">
      <c r="C3343" t="str">
        <f>IF('Hoja1_datos de origen'!$I3343&gt;=edad_minima,'Hoja1_datos de origen'!$C3343,"")</f>
        <v/>
      </c>
      <c r="D3343" t="str">
        <f>IF(LEN($C3343)&gt;0,(CONCATENATE('Hoja1_datos de origen'!$V3343,"-",'Hoja1_datos de origen'!$R3343,"-",TEXT('Hoja1_datos de origen'!$I3343,"000"),"-",'Hoja1_datos de origen'!$C3343)),"")</f>
        <v/>
      </c>
      <c r="E3343" t="str">
        <f>IF(LEN($C3343)&gt;0,COUNTIF($D:$D,"&gt;="&amp;$D3343),"")</f>
        <v/>
      </c>
      <c r="F3343" t="str">
        <f t="shared" si="102"/>
        <v/>
      </c>
      <c r="G3343" t="str">
        <f t="shared" si="103"/>
        <v/>
      </c>
      <c r="H3343" t="str">
        <f>IF(LEN($F3343)&gt;0,INDEX('Hoja1_datos de origen'!$V:$V,MATCH($F3343,$E:$E,0)),"")</f>
        <v/>
      </c>
      <c r="I3343" t="str">
        <f>IF(LEN($F3343)&gt;0,INDEX('Hoja1_datos de origen'!$R:$R,MATCH($F3343,$E:$E,0)),"")</f>
        <v/>
      </c>
      <c r="J3343" t="str">
        <f>IF(LEN($F3343)&gt;0,IF(INDEX('Hoja1_datos de origen'!$F:$F,MATCH($F3343,$E:$E,0))="","",INDEX('Hoja1_datos de origen'!$F:$F,MATCH($F3343,$E:$E,0))),"")</f>
        <v/>
      </c>
      <c r="K3343" s="10" t="str">
        <f>IF(LEN($F3343)&gt;0,INDEX('Hoja1_datos de origen'!$I:$I,MATCH($F3343,$E:$E,0)),"")</f>
        <v/>
      </c>
      <c r="L3343" s="10" t="str">
        <f>IF(LEN($F3343)&gt;0,INDEX('Hoja1_datos de origen'!$G:$G,MATCH($F3343,$E:$E,0)),"")</f>
        <v/>
      </c>
      <c r="M3343" t="str">
        <f>IF(LEN($F3343)&gt;0,INDEX('Hoja1_datos de origen'!$C:$C,MATCH($F3343,$E:$E,0)),"")</f>
        <v/>
      </c>
      <c r="N3343" t="str">
        <f>IF(LEN($F3343)&gt;0,INDEX('Hoja1_datos de origen'!$U:$U,MATCH($F3343,$E:$E,0)),"")</f>
        <v/>
      </c>
    </row>
    <row r="3344" spans="3:14">
      <c r="C3344" t="str">
        <f>IF('Hoja1_datos de origen'!$I3344&gt;=edad_minima,'Hoja1_datos de origen'!$C3344,"")</f>
        <v/>
      </c>
      <c r="D3344" t="str">
        <f>IF(LEN($C3344)&gt;0,(CONCATENATE('Hoja1_datos de origen'!$V3344,"-",'Hoja1_datos de origen'!$R3344,"-",TEXT('Hoja1_datos de origen'!$I3344,"000"),"-",'Hoja1_datos de origen'!$C3344)),"")</f>
        <v/>
      </c>
      <c r="E3344" t="str">
        <f>IF(LEN($C3344)&gt;0,COUNTIF($D:$D,"&gt;="&amp;$D3344),"")</f>
        <v/>
      </c>
      <c r="F3344" t="str">
        <f t="shared" si="102"/>
        <v/>
      </c>
      <c r="G3344" t="str">
        <f t="shared" si="103"/>
        <v/>
      </c>
      <c r="H3344" t="str">
        <f>IF(LEN($F3344)&gt;0,INDEX('Hoja1_datos de origen'!$V:$V,MATCH($F3344,$E:$E,0)),"")</f>
        <v/>
      </c>
      <c r="I3344" t="str">
        <f>IF(LEN($F3344)&gt;0,INDEX('Hoja1_datos de origen'!$R:$R,MATCH($F3344,$E:$E,0)),"")</f>
        <v/>
      </c>
      <c r="J3344" t="str">
        <f>IF(LEN($F3344)&gt;0,IF(INDEX('Hoja1_datos de origen'!$F:$F,MATCH($F3344,$E:$E,0))="","",INDEX('Hoja1_datos de origen'!$F:$F,MATCH($F3344,$E:$E,0))),"")</f>
        <v/>
      </c>
      <c r="K3344" s="10" t="str">
        <f>IF(LEN($F3344)&gt;0,INDEX('Hoja1_datos de origen'!$I:$I,MATCH($F3344,$E:$E,0)),"")</f>
        <v/>
      </c>
      <c r="L3344" s="10" t="str">
        <f>IF(LEN($F3344)&gt;0,INDEX('Hoja1_datos de origen'!$G:$G,MATCH($F3344,$E:$E,0)),"")</f>
        <v/>
      </c>
      <c r="M3344" t="str">
        <f>IF(LEN($F3344)&gt;0,INDEX('Hoja1_datos de origen'!$C:$C,MATCH($F3344,$E:$E,0)),"")</f>
        <v/>
      </c>
      <c r="N3344" t="str">
        <f>IF(LEN($F3344)&gt;0,INDEX('Hoja1_datos de origen'!$U:$U,MATCH($F3344,$E:$E,0)),"")</f>
        <v/>
      </c>
    </row>
    <row r="3345" spans="3:14">
      <c r="C3345" t="str">
        <f>IF('Hoja1_datos de origen'!$I3345&gt;=edad_minima,'Hoja1_datos de origen'!$C3345,"")</f>
        <v/>
      </c>
      <c r="D3345" t="str">
        <f>IF(LEN($C3345)&gt;0,(CONCATENATE('Hoja1_datos de origen'!$V3345,"-",'Hoja1_datos de origen'!$R3345,"-",TEXT('Hoja1_datos de origen'!$I3345,"000"),"-",'Hoja1_datos de origen'!$C3345)),"")</f>
        <v/>
      </c>
      <c r="E3345" t="str">
        <f>IF(LEN($C3345)&gt;0,COUNTIF($D:$D,"&gt;="&amp;$D3345),"")</f>
        <v/>
      </c>
      <c r="F3345" t="str">
        <f t="shared" si="102"/>
        <v/>
      </c>
      <c r="G3345" t="str">
        <f t="shared" si="103"/>
        <v/>
      </c>
      <c r="H3345" t="str">
        <f>IF(LEN($F3345)&gt;0,INDEX('Hoja1_datos de origen'!$V:$V,MATCH($F3345,$E:$E,0)),"")</f>
        <v/>
      </c>
      <c r="I3345" t="str">
        <f>IF(LEN($F3345)&gt;0,INDEX('Hoja1_datos de origen'!$R:$R,MATCH($F3345,$E:$E,0)),"")</f>
        <v/>
      </c>
      <c r="J3345" t="str">
        <f>IF(LEN($F3345)&gt;0,IF(INDEX('Hoja1_datos de origen'!$F:$F,MATCH($F3345,$E:$E,0))="","",INDEX('Hoja1_datos de origen'!$F:$F,MATCH($F3345,$E:$E,0))),"")</f>
        <v/>
      </c>
      <c r="K3345" s="10" t="str">
        <f>IF(LEN($F3345)&gt;0,INDEX('Hoja1_datos de origen'!$I:$I,MATCH($F3345,$E:$E,0)),"")</f>
        <v/>
      </c>
      <c r="L3345" s="10" t="str">
        <f>IF(LEN($F3345)&gt;0,INDEX('Hoja1_datos de origen'!$G:$G,MATCH($F3345,$E:$E,0)),"")</f>
        <v/>
      </c>
      <c r="M3345" t="str">
        <f>IF(LEN($F3345)&gt;0,INDEX('Hoja1_datos de origen'!$C:$C,MATCH($F3345,$E:$E,0)),"")</f>
        <v/>
      </c>
      <c r="N3345" t="str">
        <f>IF(LEN($F3345)&gt;0,INDEX('Hoja1_datos de origen'!$U:$U,MATCH($F3345,$E:$E,0)),"")</f>
        <v/>
      </c>
    </row>
    <row r="3346" spans="3:14">
      <c r="C3346" t="str">
        <f>IF('Hoja1_datos de origen'!$I3346&gt;=edad_minima,'Hoja1_datos de origen'!$C3346,"")</f>
        <v/>
      </c>
      <c r="D3346" t="str">
        <f>IF(LEN($C3346)&gt;0,(CONCATENATE('Hoja1_datos de origen'!$V3346,"-",'Hoja1_datos de origen'!$R3346,"-",TEXT('Hoja1_datos de origen'!$I3346,"000"),"-",'Hoja1_datos de origen'!$C3346)),"")</f>
        <v/>
      </c>
      <c r="E3346" t="str">
        <f>IF(LEN($C3346)&gt;0,COUNTIF($D:$D,"&gt;="&amp;$D3346),"")</f>
        <v/>
      </c>
      <c r="F3346" t="str">
        <f t="shared" si="102"/>
        <v/>
      </c>
      <c r="G3346" t="str">
        <f t="shared" si="103"/>
        <v/>
      </c>
      <c r="H3346" t="str">
        <f>IF(LEN($F3346)&gt;0,INDEX('Hoja1_datos de origen'!$V:$V,MATCH($F3346,$E:$E,0)),"")</f>
        <v/>
      </c>
      <c r="I3346" t="str">
        <f>IF(LEN($F3346)&gt;0,INDEX('Hoja1_datos de origen'!$R:$R,MATCH($F3346,$E:$E,0)),"")</f>
        <v/>
      </c>
      <c r="J3346" t="str">
        <f>IF(LEN($F3346)&gt;0,IF(INDEX('Hoja1_datos de origen'!$F:$F,MATCH($F3346,$E:$E,0))="","",INDEX('Hoja1_datos de origen'!$F:$F,MATCH($F3346,$E:$E,0))),"")</f>
        <v/>
      </c>
      <c r="K3346" s="10" t="str">
        <f>IF(LEN($F3346)&gt;0,INDEX('Hoja1_datos de origen'!$I:$I,MATCH($F3346,$E:$E,0)),"")</f>
        <v/>
      </c>
      <c r="L3346" s="10" t="str">
        <f>IF(LEN($F3346)&gt;0,INDEX('Hoja1_datos de origen'!$G:$G,MATCH($F3346,$E:$E,0)),"")</f>
        <v/>
      </c>
      <c r="M3346" t="str">
        <f>IF(LEN($F3346)&gt;0,INDEX('Hoja1_datos de origen'!$C:$C,MATCH($F3346,$E:$E,0)),"")</f>
        <v/>
      </c>
      <c r="N3346" t="str">
        <f>IF(LEN($F3346)&gt;0,INDEX('Hoja1_datos de origen'!$U:$U,MATCH($F3346,$E:$E,0)),"")</f>
        <v/>
      </c>
    </row>
    <row r="3347" spans="3:14">
      <c r="C3347" t="str">
        <f>IF('Hoja1_datos de origen'!$I3347&gt;=edad_minima,'Hoja1_datos de origen'!$C3347,"")</f>
        <v/>
      </c>
      <c r="D3347" t="str">
        <f>IF(LEN($C3347)&gt;0,(CONCATENATE('Hoja1_datos de origen'!$V3347,"-",'Hoja1_datos de origen'!$R3347,"-",TEXT('Hoja1_datos de origen'!$I3347,"000"),"-",'Hoja1_datos de origen'!$C3347)),"")</f>
        <v/>
      </c>
      <c r="E3347" t="str">
        <f>IF(LEN($C3347)&gt;0,COUNTIF($D:$D,"&gt;="&amp;$D3347),"")</f>
        <v/>
      </c>
      <c r="F3347" t="str">
        <f t="shared" si="102"/>
        <v/>
      </c>
      <c r="G3347" t="str">
        <f t="shared" si="103"/>
        <v/>
      </c>
      <c r="H3347" t="str">
        <f>IF(LEN($F3347)&gt;0,INDEX('Hoja1_datos de origen'!$V:$V,MATCH($F3347,$E:$E,0)),"")</f>
        <v/>
      </c>
      <c r="I3347" t="str">
        <f>IF(LEN($F3347)&gt;0,INDEX('Hoja1_datos de origen'!$R:$R,MATCH($F3347,$E:$E,0)),"")</f>
        <v/>
      </c>
      <c r="J3347" t="str">
        <f>IF(LEN($F3347)&gt;0,IF(INDEX('Hoja1_datos de origen'!$F:$F,MATCH($F3347,$E:$E,0))="","",INDEX('Hoja1_datos de origen'!$F:$F,MATCH($F3347,$E:$E,0))),"")</f>
        <v/>
      </c>
      <c r="K3347" s="10" t="str">
        <f>IF(LEN($F3347)&gt;0,INDEX('Hoja1_datos de origen'!$I:$I,MATCH($F3347,$E:$E,0)),"")</f>
        <v/>
      </c>
      <c r="L3347" s="10" t="str">
        <f>IF(LEN($F3347)&gt;0,INDEX('Hoja1_datos de origen'!$G:$G,MATCH($F3347,$E:$E,0)),"")</f>
        <v/>
      </c>
      <c r="M3347" t="str">
        <f>IF(LEN($F3347)&gt;0,INDEX('Hoja1_datos de origen'!$C:$C,MATCH($F3347,$E:$E,0)),"")</f>
        <v/>
      </c>
      <c r="N3347" t="str">
        <f>IF(LEN($F3347)&gt;0,INDEX('Hoja1_datos de origen'!$U:$U,MATCH($F3347,$E:$E,0)),"")</f>
        <v/>
      </c>
    </row>
    <row r="3348" spans="3:14">
      <c r="C3348" t="str">
        <f>IF('Hoja1_datos de origen'!$I3348&gt;=edad_minima,'Hoja1_datos de origen'!$C3348,"")</f>
        <v/>
      </c>
      <c r="D3348" t="str">
        <f>IF(LEN($C3348)&gt;0,(CONCATENATE('Hoja1_datos de origen'!$V3348,"-",'Hoja1_datos de origen'!$R3348,"-",TEXT('Hoja1_datos de origen'!$I3348,"000"),"-",'Hoja1_datos de origen'!$C3348)),"")</f>
        <v/>
      </c>
      <c r="E3348" t="str">
        <f>IF(LEN($C3348)&gt;0,COUNTIF($D:$D,"&gt;="&amp;$D3348),"")</f>
        <v/>
      </c>
      <c r="F3348" t="str">
        <f t="shared" si="102"/>
        <v/>
      </c>
      <c r="G3348" t="str">
        <f t="shared" si="103"/>
        <v/>
      </c>
      <c r="H3348" t="str">
        <f>IF(LEN($F3348)&gt;0,INDEX('Hoja1_datos de origen'!$V:$V,MATCH($F3348,$E:$E,0)),"")</f>
        <v/>
      </c>
      <c r="I3348" t="str">
        <f>IF(LEN($F3348)&gt;0,INDEX('Hoja1_datos de origen'!$R:$R,MATCH($F3348,$E:$E,0)),"")</f>
        <v/>
      </c>
      <c r="J3348" t="str">
        <f>IF(LEN($F3348)&gt;0,IF(INDEX('Hoja1_datos de origen'!$F:$F,MATCH($F3348,$E:$E,0))="","",INDEX('Hoja1_datos de origen'!$F:$F,MATCH($F3348,$E:$E,0))),"")</f>
        <v/>
      </c>
      <c r="K3348" s="10" t="str">
        <f>IF(LEN($F3348)&gt;0,INDEX('Hoja1_datos de origen'!$I:$I,MATCH($F3348,$E:$E,0)),"")</f>
        <v/>
      </c>
      <c r="L3348" s="10" t="str">
        <f>IF(LEN($F3348)&gt;0,INDEX('Hoja1_datos de origen'!$G:$G,MATCH($F3348,$E:$E,0)),"")</f>
        <v/>
      </c>
      <c r="M3348" t="str">
        <f>IF(LEN($F3348)&gt;0,INDEX('Hoja1_datos de origen'!$C:$C,MATCH($F3348,$E:$E,0)),"")</f>
        <v/>
      </c>
      <c r="N3348" t="str">
        <f>IF(LEN($F3348)&gt;0,INDEX('Hoja1_datos de origen'!$U:$U,MATCH($F3348,$E:$E,0)),"")</f>
        <v/>
      </c>
    </row>
    <row r="3349" spans="3:14">
      <c r="C3349" t="str">
        <f>IF('Hoja1_datos de origen'!$I3349&gt;=edad_minima,'Hoja1_datos de origen'!$C3349,"")</f>
        <v/>
      </c>
      <c r="D3349" t="str">
        <f>IF(LEN($C3349)&gt;0,(CONCATENATE('Hoja1_datos de origen'!$V3349,"-",'Hoja1_datos de origen'!$R3349,"-",TEXT('Hoja1_datos de origen'!$I3349,"000"),"-",'Hoja1_datos de origen'!$C3349)),"")</f>
        <v/>
      </c>
      <c r="E3349" t="str">
        <f>IF(LEN($C3349)&gt;0,COUNTIF($D:$D,"&gt;="&amp;$D3349),"")</f>
        <v/>
      </c>
      <c r="F3349" t="str">
        <f t="shared" si="102"/>
        <v/>
      </c>
      <c r="G3349" t="str">
        <f t="shared" si="103"/>
        <v/>
      </c>
      <c r="H3349" t="str">
        <f>IF(LEN($F3349)&gt;0,INDEX('Hoja1_datos de origen'!$V:$V,MATCH($F3349,$E:$E,0)),"")</f>
        <v/>
      </c>
      <c r="I3349" t="str">
        <f>IF(LEN($F3349)&gt;0,INDEX('Hoja1_datos de origen'!$R:$R,MATCH($F3349,$E:$E,0)),"")</f>
        <v/>
      </c>
      <c r="J3349" t="str">
        <f>IF(LEN($F3349)&gt;0,IF(INDEX('Hoja1_datos de origen'!$F:$F,MATCH($F3349,$E:$E,0))="","",INDEX('Hoja1_datos de origen'!$F:$F,MATCH($F3349,$E:$E,0))),"")</f>
        <v/>
      </c>
      <c r="K3349" s="10" t="str">
        <f>IF(LEN($F3349)&gt;0,INDEX('Hoja1_datos de origen'!$I:$I,MATCH($F3349,$E:$E,0)),"")</f>
        <v/>
      </c>
      <c r="L3349" s="10" t="str">
        <f>IF(LEN($F3349)&gt;0,INDEX('Hoja1_datos de origen'!$G:$G,MATCH($F3349,$E:$E,0)),"")</f>
        <v/>
      </c>
      <c r="M3349" t="str">
        <f>IF(LEN($F3349)&gt;0,INDEX('Hoja1_datos de origen'!$C:$C,MATCH($F3349,$E:$E,0)),"")</f>
        <v/>
      </c>
      <c r="N3349" t="str">
        <f>IF(LEN($F3349)&gt;0,INDEX('Hoja1_datos de origen'!$U:$U,MATCH($F3349,$E:$E,0)),"")</f>
        <v/>
      </c>
    </row>
    <row r="3350" spans="3:14">
      <c r="C3350" t="str">
        <f>IF('Hoja1_datos de origen'!$I3350&gt;=edad_minima,'Hoja1_datos de origen'!$C3350,"")</f>
        <v/>
      </c>
      <c r="D3350" t="str">
        <f>IF(LEN($C3350)&gt;0,(CONCATENATE('Hoja1_datos de origen'!$V3350,"-",'Hoja1_datos de origen'!$R3350,"-",TEXT('Hoja1_datos de origen'!$I3350,"000"),"-",'Hoja1_datos de origen'!$C3350)),"")</f>
        <v/>
      </c>
      <c r="E3350" t="str">
        <f>IF(LEN($C3350)&gt;0,COUNTIF($D:$D,"&gt;="&amp;$D3350),"")</f>
        <v/>
      </c>
      <c r="F3350" t="str">
        <f t="shared" si="102"/>
        <v/>
      </c>
      <c r="G3350" t="str">
        <f t="shared" si="103"/>
        <v/>
      </c>
      <c r="H3350" t="str">
        <f>IF(LEN($F3350)&gt;0,INDEX('Hoja1_datos de origen'!$V:$V,MATCH($F3350,$E:$E,0)),"")</f>
        <v/>
      </c>
      <c r="I3350" t="str">
        <f>IF(LEN($F3350)&gt;0,INDEX('Hoja1_datos de origen'!$R:$R,MATCH($F3350,$E:$E,0)),"")</f>
        <v/>
      </c>
      <c r="J3350" t="str">
        <f>IF(LEN($F3350)&gt;0,IF(INDEX('Hoja1_datos de origen'!$F:$F,MATCH($F3350,$E:$E,0))="","",INDEX('Hoja1_datos de origen'!$F:$F,MATCH($F3350,$E:$E,0))),"")</f>
        <v/>
      </c>
      <c r="K3350" s="10" t="str">
        <f>IF(LEN($F3350)&gt;0,INDEX('Hoja1_datos de origen'!$I:$I,MATCH($F3350,$E:$E,0)),"")</f>
        <v/>
      </c>
      <c r="L3350" s="10" t="str">
        <f>IF(LEN($F3350)&gt;0,INDEX('Hoja1_datos de origen'!$G:$G,MATCH($F3350,$E:$E,0)),"")</f>
        <v/>
      </c>
      <c r="M3350" t="str">
        <f>IF(LEN($F3350)&gt;0,INDEX('Hoja1_datos de origen'!$C:$C,MATCH($F3350,$E:$E,0)),"")</f>
        <v/>
      </c>
      <c r="N3350" t="str">
        <f>IF(LEN($F3350)&gt;0,INDEX('Hoja1_datos de origen'!$U:$U,MATCH($F3350,$E:$E,0)),"")</f>
        <v/>
      </c>
    </row>
    <row r="3351" spans="3:14">
      <c r="C3351" t="str">
        <f>IF('Hoja1_datos de origen'!$I3351&gt;=edad_minima,'Hoja1_datos de origen'!$C3351,"")</f>
        <v/>
      </c>
      <c r="D3351" t="str">
        <f>IF(LEN($C3351)&gt;0,(CONCATENATE('Hoja1_datos de origen'!$V3351,"-",'Hoja1_datos de origen'!$R3351,"-",TEXT('Hoja1_datos de origen'!$I3351,"000"),"-",'Hoja1_datos de origen'!$C3351)),"")</f>
        <v/>
      </c>
      <c r="E3351" t="str">
        <f>IF(LEN($C3351)&gt;0,COUNTIF($D:$D,"&gt;="&amp;$D3351),"")</f>
        <v/>
      </c>
      <c r="F3351" t="str">
        <f t="shared" si="102"/>
        <v/>
      </c>
      <c r="G3351" t="str">
        <f t="shared" si="103"/>
        <v/>
      </c>
      <c r="H3351" t="str">
        <f>IF(LEN($F3351)&gt;0,INDEX('Hoja1_datos de origen'!$V:$V,MATCH($F3351,$E:$E,0)),"")</f>
        <v/>
      </c>
      <c r="I3351" t="str">
        <f>IF(LEN($F3351)&gt;0,INDEX('Hoja1_datos de origen'!$R:$R,MATCH($F3351,$E:$E,0)),"")</f>
        <v/>
      </c>
      <c r="J3351" t="str">
        <f>IF(LEN($F3351)&gt;0,IF(INDEX('Hoja1_datos de origen'!$F:$F,MATCH($F3351,$E:$E,0))="","",INDEX('Hoja1_datos de origen'!$F:$F,MATCH($F3351,$E:$E,0))),"")</f>
        <v/>
      </c>
      <c r="K3351" s="10" t="str">
        <f>IF(LEN($F3351)&gt;0,INDEX('Hoja1_datos de origen'!$I:$I,MATCH($F3351,$E:$E,0)),"")</f>
        <v/>
      </c>
      <c r="L3351" s="10" t="str">
        <f>IF(LEN($F3351)&gt;0,INDEX('Hoja1_datos de origen'!$G:$G,MATCH($F3351,$E:$E,0)),"")</f>
        <v/>
      </c>
      <c r="M3351" t="str">
        <f>IF(LEN($F3351)&gt;0,INDEX('Hoja1_datos de origen'!$C:$C,MATCH($F3351,$E:$E,0)),"")</f>
        <v/>
      </c>
      <c r="N3351" t="str">
        <f>IF(LEN($F3351)&gt;0,INDEX('Hoja1_datos de origen'!$U:$U,MATCH($F3351,$E:$E,0)),"")</f>
        <v/>
      </c>
    </row>
    <row r="3352" spans="3:14">
      <c r="C3352" t="str">
        <f>IF('Hoja1_datos de origen'!$I3352&gt;=edad_minima,'Hoja1_datos de origen'!$C3352,"")</f>
        <v/>
      </c>
      <c r="D3352" t="str">
        <f>IF(LEN($C3352)&gt;0,(CONCATENATE('Hoja1_datos de origen'!$V3352,"-",'Hoja1_datos de origen'!$R3352,"-",TEXT('Hoja1_datos de origen'!$I3352,"000"),"-",'Hoja1_datos de origen'!$C3352)),"")</f>
        <v/>
      </c>
      <c r="E3352" t="str">
        <f>IF(LEN($C3352)&gt;0,COUNTIF($D:$D,"&gt;="&amp;$D3352),"")</f>
        <v/>
      </c>
      <c r="F3352" t="str">
        <f t="shared" si="102"/>
        <v/>
      </c>
      <c r="G3352" t="str">
        <f t="shared" si="103"/>
        <v/>
      </c>
      <c r="H3352" t="str">
        <f>IF(LEN($F3352)&gt;0,INDEX('Hoja1_datos de origen'!$V:$V,MATCH($F3352,$E:$E,0)),"")</f>
        <v/>
      </c>
      <c r="I3352" t="str">
        <f>IF(LEN($F3352)&gt;0,INDEX('Hoja1_datos de origen'!$R:$R,MATCH($F3352,$E:$E,0)),"")</f>
        <v/>
      </c>
      <c r="J3352" t="str">
        <f>IF(LEN($F3352)&gt;0,IF(INDEX('Hoja1_datos de origen'!$F:$F,MATCH($F3352,$E:$E,0))="","",INDEX('Hoja1_datos de origen'!$F:$F,MATCH($F3352,$E:$E,0))),"")</f>
        <v/>
      </c>
      <c r="K3352" s="10" t="str">
        <f>IF(LEN($F3352)&gt;0,INDEX('Hoja1_datos de origen'!$I:$I,MATCH($F3352,$E:$E,0)),"")</f>
        <v/>
      </c>
      <c r="L3352" s="10" t="str">
        <f>IF(LEN($F3352)&gt;0,INDEX('Hoja1_datos de origen'!$G:$G,MATCH($F3352,$E:$E,0)),"")</f>
        <v/>
      </c>
      <c r="M3352" t="str">
        <f>IF(LEN($F3352)&gt;0,INDEX('Hoja1_datos de origen'!$C:$C,MATCH($F3352,$E:$E,0)),"")</f>
        <v/>
      </c>
      <c r="N3352" t="str">
        <f>IF(LEN($F3352)&gt;0,INDEX('Hoja1_datos de origen'!$U:$U,MATCH($F3352,$E:$E,0)),"")</f>
        <v/>
      </c>
    </row>
    <row r="3353" spans="3:14">
      <c r="C3353" t="str">
        <f>IF('Hoja1_datos de origen'!$I3353&gt;=edad_minima,'Hoja1_datos de origen'!$C3353,"")</f>
        <v/>
      </c>
      <c r="D3353" t="str">
        <f>IF(LEN($C3353)&gt;0,(CONCATENATE('Hoja1_datos de origen'!$V3353,"-",'Hoja1_datos de origen'!$R3353,"-",TEXT('Hoja1_datos de origen'!$I3353,"000"),"-",'Hoja1_datos de origen'!$C3353)),"")</f>
        <v/>
      </c>
      <c r="E3353" t="str">
        <f>IF(LEN($C3353)&gt;0,COUNTIF($D:$D,"&gt;="&amp;$D3353),"")</f>
        <v/>
      </c>
      <c r="F3353" t="str">
        <f t="shared" si="102"/>
        <v/>
      </c>
      <c r="G3353" t="str">
        <f t="shared" si="103"/>
        <v/>
      </c>
      <c r="H3353" t="str">
        <f>IF(LEN($F3353)&gt;0,INDEX('Hoja1_datos de origen'!$V:$V,MATCH($F3353,$E:$E,0)),"")</f>
        <v/>
      </c>
      <c r="I3353" t="str">
        <f>IF(LEN($F3353)&gt;0,INDEX('Hoja1_datos de origen'!$R:$R,MATCH($F3353,$E:$E,0)),"")</f>
        <v/>
      </c>
      <c r="J3353" t="str">
        <f>IF(LEN($F3353)&gt;0,IF(INDEX('Hoja1_datos de origen'!$F:$F,MATCH($F3353,$E:$E,0))="","",INDEX('Hoja1_datos de origen'!$F:$F,MATCH($F3353,$E:$E,0))),"")</f>
        <v/>
      </c>
      <c r="K3353" s="10" t="str">
        <f>IF(LEN($F3353)&gt;0,INDEX('Hoja1_datos de origen'!$I:$I,MATCH($F3353,$E:$E,0)),"")</f>
        <v/>
      </c>
      <c r="L3353" s="10" t="str">
        <f>IF(LEN($F3353)&gt;0,INDEX('Hoja1_datos de origen'!$G:$G,MATCH($F3353,$E:$E,0)),"")</f>
        <v/>
      </c>
      <c r="M3353" t="str">
        <f>IF(LEN($F3353)&gt;0,INDEX('Hoja1_datos de origen'!$C:$C,MATCH($F3353,$E:$E,0)),"")</f>
        <v/>
      </c>
      <c r="N3353" t="str">
        <f>IF(LEN($F3353)&gt;0,INDEX('Hoja1_datos de origen'!$U:$U,MATCH($F3353,$E:$E,0)),"")</f>
        <v/>
      </c>
    </row>
    <row r="3354" spans="3:14">
      <c r="C3354" t="str">
        <f>IF('Hoja1_datos de origen'!$I3354&gt;=edad_minima,'Hoja1_datos de origen'!$C3354,"")</f>
        <v/>
      </c>
      <c r="D3354" t="str">
        <f>IF(LEN($C3354)&gt;0,(CONCATENATE('Hoja1_datos de origen'!$V3354,"-",'Hoja1_datos de origen'!$R3354,"-",TEXT('Hoja1_datos de origen'!$I3354,"000"),"-",'Hoja1_datos de origen'!$C3354)),"")</f>
        <v/>
      </c>
      <c r="E3354" t="str">
        <f>IF(LEN($C3354)&gt;0,COUNTIF($D:$D,"&gt;="&amp;$D3354),"")</f>
        <v/>
      </c>
      <c r="F3354" t="str">
        <f t="shared" si="102"/>
        <v/>
      </c>
      <c r="G3354" t="str">
        <f t="shared" si="103"/>
        <v/>
      </c>
      <c r="H3354" t="str">
        <f>IF(LEN($F3354)&gt;0,INDEX('Hoja1_datos de origen'!$V:$V,MATCH($F3354,$E:$E,0)),"")</f>
        <v/>
      </c>
      <c r="I3354" t="str">
        <f>IF(LEN($F3354)&gt;0,INDEX('Hoja1_datos de origen'!$R:$R,MATCH($F3354,$E:$E,0)),"")</f>
        <v/>
      </c>
      <c r="J3354" t="str">
        <f>IF(LEN($F3354)&gt;0,IF(INDEX('Hoja1_datos de origen'!$F:$F,MATCH($F3354,$E:$E,0))="","",INDEX('Hoja1_datos de origen'!$F:$F,MATCH($F3354,$E:$E,0))),"")</f>
        <v/>
      </c>
      <c r="K3354" s="10" t="str">
        <f>IF(LEN($F3354)&gt;0,INDEX('Hoja1_datos de origen'!$I:$I,MATCH($F3354,$E:$E,0)),"")</f>
        <v/>
      </c>
      <c r="L3354" s="10" t="str">
        <f>IF(LEN($F3354)&gt;0,INDEX('Hoja1_datos de origen'!$G:$G,MATCH($F3354,$E:$E,0)),"")</f>
        <v/>
      </c>
      <c r="M3354" t="str">
        <f>IF(LEN($F3354)&gt;0,INDEX('Hoja1_datos de origen'!$C:$C,MATCH($F3354,$E:$E,0)),"")</f>
        <v/>
      </c>
      <c r="N3354" t="str">
        <f>IF(LEN($F3354)&gt;0,INDEX('Hoja1_datos de origen'!$U:$U,MATCH($F3354,$E:$E,0)),"")</f>
        <v/>
      </c>
    </row>
    <row r="3355" spans="3:14">
      <c r="C3355" t="str">
        <f>IF('Hoja1_datos de origen'!$I3355&gt;=edad_minima,'Hoja1_datos de origen'!$C3355,"")</f>
        <v/>
      </c>
      <c r="D3355" t="str">
        <f>IF(LEN($C3355)&gt;0,(CONCATENATE('Hoja1_datos de origen'!$V3355,"-",'Hoja1_datos de origen'!$R3355,"-",TEXT('Hoja1_datos de origen'!$I3355,"000"),"-",'Hoja1_datos de origen'!$C3355)),"")</f>
        <v/>
      </c>
      <c r="E3355" t="str">
        <f>IF(LEN($C3355)&gt;0,COUNTIF($D:$D,"&gt;="&amp;$D3355),"")</f>
        <v/>
      </c>
      <c r="F3355" t="str">
        <f t="shared" si="102"/>
        <v/>
      </c>
      <c r="G3355" t="str">
        <f t="shared" si="103"/>
        <v/>
      </c>
      <c r="H3355" t="str">
        <f>IF(LEN($F3355)&gt;0,INDEX('Hoja1_datos de origen'!$V:$V,MATCH($F3355,$E:$E,0)),"")</f>
        <v/>
      </c>
      <c r="I3355" t="str">
        <f>IF(LEN($F3355)&gt;0,INDEX('Hoja1_datos de origen'!$R:$R,MATCH($F3355,$E:$E,0)),"")</f>
        <v/>
      </c>
      <c r="J3355" t="str">
        <f>IF(LEN($F3355)&gt;0,IF(INDEX('Hoja1_datos de origen'!$F:$F,MATCH($F3355,$E:$E,0))="","",INDEX('Hoja1_datos de origen'!$F:$F,MATCH($F3355,$E:$E,0))),"")</f>
        <v/>
      </c>
      <c r="K3355" s="10" t="str">
        <f>IF(LEN($F3355)&gt;0,INDEX('Hoja1_datos de origen'!$I:$I,MATCH($F3355,$E:$E,0)),"")</f>
        <v/>
      </c>
      <c r="L3355" s="10" t="str">
        <f>IF(LEN($F3355)&gt;0,INDEX('Hoja1_datos de origen'!$G:$G,MATCH($F3355,$E:$E,0)),"")</f>
        <v/>
      </c>
      <c r="M3355" t="str">
        <f>IF(LEN($F3355)&gt;0,INDEX('Hoja1_datos de origen'!$C:$C,MATCH($F3355,$E:$E,0)),"")</f>
        <v/>
      </c>
      <c r="N3355" t="str">
        <f>IF(LEN($F3355)&gt;0,INDEX('Hoja1_datos de origen'!$U:$U,MATCH($F3355,$E:$E,0)),"")</f>
        <v/>
      </c>
    </row>
    <row r="3356" spans="3:14">
      <c r="C3356" t="str">
        <f>IF('Hoja1_datos de origen'!$I3356&gt;=edad_minima,'Hoja1_datos de origen'!$C3356,"")</f>
        <v/>
      </c>
      <c r="D3356" t="str">
        <f>IF(LEN($C3356)&gt;0,(CONCATENATE('Hoja1_datos de origen'!$V3356,"-",'Hoja1_datos de origen'!$R3356,"-",TEXT('Hoja1_datos de origen'!$I3356,"000"),"-",'Hoja1_datos de origen'!$C3356)),"")</f>
        <v/>
      </c>
      <c r="E3356" t="str">
        <f>IF(LEN($C3356)&gt;0,COUNTIF($D:$D,"&gt;="&amp;$D3356),"")</f>
        <v/>
      </c>
      <c r="F3356" t="str">
        <f t="shared" si="102"/>
        <v/>
      </c>
      <c r="G3356" t="str">
        <f t="shared" si="103"/>
        <v/>
      </c>
      <c r="H3356" t="str">
        <f>IF(LEN($F3356)&gt;0,INDEX('Hoja1_datos de origen'!$V:$V,MATCH($F3356,$E:$E,0)),"")</f>
        <v/>
      </c>
      <c r="I3356" t="str">
        <f>IF(LEN($F3356)&gt;0,INDEX('Hoja1_datos de origen'!$R:$R,MATCH($F3356,$E:$E,0)),"")</f>
        <v/>
      </c>
      <c r="J3356" t="str">
        <f>IF(LEN($F3356)&gt;0,IF(INDEX('Hoja1_datos de origen'!$F:$F,MATCH($F3356,$E:$E,0))="","",INDEX('Hoja1_datos de origen'!$F:$F,MATCH($F3356,$E:$E,0))),"")</f>
        <v/>
      </c>
      <c r="K3356" s="10" t="str">
        <f>IF(LEN($F3356)&gt;0,INDEX('Hoja1_datos de origen'!$I:$I,MATCH($F3356,$E:$E,0)),"")</f>
        <v/>
      </c>
      <c r="L3356" s="10" t="str">
        <f>IF(LEN($F3356)&gt;0,INDEX('Hoja1_datos de origen'!$G:$G,MATCH($F3356,$E:$E,0)),"")</f>
        <v/>
      </c>
      <c r="M3356" t="str">
        <f>IF(LEN($F3356)&gt;0,INDEX('Hoja1_datos de origen'!$C:$C,MATCH($F3356,$E:$E,0)),"")</f>
        <v/>
      </c>
      <c r="N3356" t="str">
        <f>IF(LEN($F3356)&gt;0,INDEX('Hoja1_datos de origen'!$U:$U,MATCH($F3356,$E:$E,0)),"")</f>
        <v/>
      </c>
    </row>
    <row r="3357" spans="3:14">
      <c r="C3357" t="str">
        <f>IF('Hoja1_datos de origen'!$I3357&gt;=edad_minima,'Hoja1_datos de origen'!$C3357,"")</f>
        <v/>
      </c>
      <c r="D3357" t="str">
        <f>IF(LEN($C3357)&gt;0,(CONCATENATE('Hoja1_datos de origen'!$V3357,"-",'Hoja1_datos de origen'!$R3357,"-",TEXT('Hoja1_datos de origen'!$I3357,"000"),"-",'Hoja1_datos de origen'!$C3357)),"")</f>
        <v/>
      </c>
      <c r="E3357" t="str">
        <f>IF(LEN($C3357)&gt;0,COUNTIF($D:$D,"&gt;="&amp;$D3357),"")</f>
        <v/>
      </c>
      <c r="F3357" t="str">
        <f t="shared" si="102"/>
        <v/>
      </c>
      <c r="G3357" t="str">
        <f t="shared" si="103"/>
        <v/>
      </c>
      <c r="H3357" t="str">
        <f>IF(LEN($F3357)&gt;0,INDEX('Hoja1_datos de origen'!$V:$V,MATCH($F3357,$E:$E,0)),"")</f>
        <v/>
      </c>
      <c r="I3357" t="str">
        <f>IF(LEN($F3357)&gt;0,INDEX('Hoja1_datos de origen'!$R:$R,MATCH($F3357,$E:$E,0)),"")</f>
        <v/>
      </c>
      <c r="J3357" t="str">
        <f>IF(LEN($F3357)&gt;0,IF(INDEX('Hoja1_datos de origen'!$F:$F,MATCH($F3357,$E:$E,0))="","",INDEX('Hoja1_datos de origen'!$F:$F,MATCH($F3357,$E:$E,0))),"")</f>
        <v/>
      </c>
      <c r="K3357" s="10" t="str">
        <f>IF(LEN($F3357)&gt;0,INDEX('Hoja1_datos de origen'!$I:$I,MATCH($F3357,$E:$E,0)),"")</f>
        <v/>
      </c>
      <c r="L3357" s="10" t="str">
        <f>IF(LEN($F3357)&gt;0,INDEX('Hoja1_datos de origen'!$G:$G,MATCH($F3357,$E:$E,0)),"")</f>
        <v/>
      </c>
      <c r="M3357" t="str">
        <f>IF(LEN($F3357)&gt;0,INDEX('Hoja1_datos de origen'!$C:$C,MATCH($F3357,$E:$E,0)),"")</f>
        <v/>
      </c>
      <c r="N3357" t="str">
        <f>IF(LEN($F3357)&gt;0,INDEX('Hoja1_datos de origen'!$U:$U,MATCH($F3357,$E:$E,0)),"")</f>
        <v/>
      </c>
    </row>
    <row r="3358" spans="3:14">
      <c r="C3358" t="str">
        <f>IF('Hoja1_datos de origen'!$I3358&gt;=edad_minima,'Hoja1_datos de origen'!$C3358,"")</f>
        <v/>
      </c>
      <c r="D3358" t="str">
        <f>IF(LEN($C3358)&gt;0,(CONCATENATE('Hoja1_datos de origen'!$V3358,"-",'Hoja1_datos de origen'!$R3358,"-",TEXT('Hoja1_datos de origen'!$I3358,"000"),"-",'Hoja1_datos de origen'!$C3358)),"")</f>
        <v/>
      </c>
      <c r="E3358" t="str">
        <f>IF(LEN($C3358)&gt;0,COUNTIF($D:$D,"&gt;="&amp;$D3358),"")</f>
        <v/>
      </c>
      <c r="F3358" t="str">
        <f t="shared" si="102"/>
        <v/>
      </c>
      <c r="G3358" t="str">
        <f t="shared" si="103"/>
        <v/>
      </c>
      <c r="H3358" t="str">
        <f>IF(LEN($F3358)&gt;0,INDEX('Hoja1_datos de origen'!$V:$V,MATCH($F3358,$E:$E,0)),"")</f>
        <v/>
      </c>
      <c r="I3358" t="str">
        <f>IF(LEN($F3358)&gt;0,INDEX('Hoja1_datos de origen'!$R:$R,MATCH($F3358,$E:$E,0)),"")</f>
        <v/>
      </c>
      <c r="J3358" t="str">
        <f>IF(LEN($F3358)&gt;0,IF(INDEX('Hoja1_datos de origen'!$F:$F,MATCH($F3358,$E:$E,0))="","",INDEX('Hoja1_datos de origen'!$F:$F,MATCH($F3358,$E:$E,0))),"")</f>
        <v/>
      </c>
      <c r="K3358" s="10" t="str">
        <f>IF(LEN($F3358)&gt;0,INDEX('Hoja1_datos de origen'!$I:$I,MATCH($F3358,$E:$E,0)),"")</f>
        <v/>
      </c>
      <c r="L3358" s="10" t="str">
        <f>IF(LEN($F3358)&gt;0,INDEX('Hoja1_datos de origen'!$G:$G,MATCH($F3358,$E:$E,0)),"")</f>
        <v/>
      </c>
      <c r="M3358" t="str">
        <f>IF(LEN($F3358)&gt;0,INDEX('Hoja1_datos de origen'!$C:$C,MATCH($F3358,$E:$E,0)),"")</f>
        <v/>
      </c>
      <c r="N3358" t="str">
        <f>IF(LEN($F3358)&gt;0,INDEX('Hoja1_datos de origen'!$U:$U,MATCH($F3358,$E:$E,0)),"")</f>
        <v/>
      </c>
    </row>
    <row r="3359" spans="3:14">
      <c r="C3359" t="str">
        <f>IF('Hoja1_datos de origen'!$I3359&gt;=edad_minima,'Hoja1_datos de origen'!$C3359,"")</f>
        <v/>
      </c>
      <c r="D3359" t="str">
        <f>IF(LEN($C3359)&gt;0,(CONCATENATE('Hoja1_datos de origen'!$V3359,"-",'Hoja1_datos de origen'!$R3359,"-",TEXT('Hoja1_datos de origen'!$I3359,"000"),"-",'Hoja1_datos de origen'!$C3359)),"")</f>
        <v/>
      </c>
      <c r="E3359" t="str">
        <f>IF(LEN($C3359)&gt;0,COUNTIF($D:$D,"&gt;="&amp;$D3359),"")</f>
        <v/>
      </c>
      <c r="F3359" t="str">
        <f t="shared" si="102"/>
        <v/>
      </c>
      <c r="G3359" t="str">
        <f t="shared" si="103"/>
        <v/>
      </c>
      <c r="H3359" t="str">
        <f>IF(LEN($F3359)&gt;0,INDEX('Hoja1_datos de origen'!$V:$V,MATCH($F3359,$E:$E,0)),"")</f>
        <v/>
      </c>
      <c r="I3359" t="str">
        <f>IF(LEN($F3359)&gt;0,INDEX('Hoja1_datos de origen'!$R:$R,MATCH($F3359,$E:$E,0)),"")</f>
        <v/>
      </c>
      <c r="J3359" t="str">
        <f>IF(LEN($F3359)&gt;0,IF(INDEX('Hoja1_datos de origen'!$F:$F,MATCH($F3359,$E:$E,0))="","",INDEX('Hoja1_datos de origen'!$F:$F,MATCH($F3359,$E:$E,0))),"")</f>
        <v/>
      </c>
      <c r="K3359" s="10" t="str">
        <f>IF(LEN($F3359)&gt;0,INDEX('Hoja1_datos de origen'!$I:$I,MATCH($F3359,$E:$E,0)),"")</f>
        <v/>
      </c>
      <c r="L3359" s="10" t="str">
        <f>IF(LEN($F3359)&gt;0,INDEX('Hoja1_datos de origen'!$G:$G,MATCH($F3359,$E:$E,0)),"")</f>
        <v/>
      </c>
      <c r="M3359" t="str">
        <f>IF(LEN($F3359)&gt;0,INDEX('Hoja1_datos de origen'!$C:$C,MATCH($F3359,$E:$E,0)),"")</f>
        <v/>
      </c>
      <c r="N3359" t="str">
        <f>IF(LEN($F3359)&gt;0,INDEX('Hoja1_datos de origen'!$U:$U,MATCH($F3359,$E:$E,0)),"")</f>
        <v/>
      </c>
    </row>
    <row r="3360" spans="3:14">
      <c r="C3360" t="str">
        <f>IF('Hoja1_datos de origen'!$I3360&gt;=edad_minima,'Hoja1_datos de origen'!$C3360,"")</f>
        <v/>
      </c>
      <c r="D3360" t="str">
        <f>IF(LEN($C3360)&gt;0,(CONCATENATE('Hoja1_datos de origen'!$V3360,"-",'Hoja1_datos de origen'!$R3360,"-",TEXT('Hoja1_datos de origen'!$I3360,"000"),"-",'Hoja1_datos de origen'!$C3360)),"")</f>
        <v/>
      </c>
      <c r="E3360" t="str">
        <f>IF(LEN($C3360)&gt;0,COUNTIF($D:$D,"&gt;="&amp;$D3360),"")</f>
        <v/>
      </c>
      <c r="F3360" t="str">
        <f t="shared" si="102"/>
        <v/>
      </c>
      <c r="G3360" t="str">
        <f t="shared" si="103"/>
        <v/>
      </c>
      <c r="H3360" t="str">
        <f>IF(LEN($F3360)&gt;0,INDEX('Hoja1_datos de origen'!$V:$V,MATCH($F3360,$E:$E,0)),"")</f>
        <v/>
      </c>
      <c r="I3360" t="str">
        <f>IF(LEN($F3360)&gt;0,INDEX('Hoja1_datos de origen'!$R:$R,MATCH($F3360,$E:$E,0)),"")</f>
        <v/>
      </c>
      <c r="J3360" t="str">
        <f>IF(LEN($F3360)&gt;0,IF(INDEX('Hoja1_datos de origen'!$F:$F,MATCH($F3360,$E:$E,0))="","",INDEX('Hoja1_datos de origen'!$F:$F,MATCH($F3360,$E:$E,0))),"")</f>
        <v/>
      </c>
      <c r="K3360" s="10" t="str">
        <f>IF(LEN($F3360)&gt;0,INDEX('Hoja1_datos de origen'!$I:$I,MATCH($F3360,$E:$E,0)),"")</f>
        <v/>
      </c>
      <c r="L3360" s="10" t="str">
        <f>IF(LEN($F3360)&gt;0,INDEX('Hoja1_datos de origen'!$G:$G,MATCH($F3360,$E:$E,0)),"")</f>
        <v/>
      </c>
      <c r="M3360" t="str">
        <f>IF(LEN($F3360)&gt;0,INDEX('Hoja1_datos de origen'!$C:$C,MATCH($F3360,$E:$E,0)),"")</f>
        <v/>
      </c>
      <c r="N3360" t="str">
        <f>IF(LEN($F3360)&gt;0,INDEX('Hoja1_datos de origen'!$U:$U,MATCH($F3360,$E:$E,0)),"")</f>
        <v/>
      </c>
    </row>
    <row r="3361" spans="3:14">
      <c r="C3361" t="str">
        <f>IF('Hoja1_datos de origen'!$I3361&gt;=edad_minima,'Hoja1_datos de origen'!$C3361,"")</f>
        <v/>
      </c>
      <c r="D3361" t="str">
        <f>IF(LEN($C3361)&gt;0,(CONCATENATE('Hoja1_datos de origen'!$V3361,"-",'Hoja1_datos de origen'!$R3361,"-",TEXT('Hoja1_datos de origen'!$I3361,"000"),"-",'Hoja1_datos de origen'!$C3361)),"")</f>
        <v/>
      </c>
      <c r="E3361" t="str">
        <f>IF(LEN($C3361)&gt;0,COUNTIF($D:$D,"&gt;="&amp;$D3361),"")</f>
        <v/>
      </c>
      <c r="F3361" t="str">
        <f t="shared" si="102"/>
        <v/>
      </c>
      <c r="G3361" t="str">
        <f t="shared" si="103"/>
        <v/>
      </c>
      <c r="H3361" t="str">
        <f>IF(LEN($F3361)&gt;0,INDEX('Hoja1_datos de origen'!$V:$V,MATCH($F3361,$E:$E,0)),"")</f>
        <v/>
      </c>
      <c r="I3361" t="str">
        <f>IF(LEN($F3361)&gt;0,INDEX('Hoja1_datos de origen'!$R:$R,MATCH($F3361,$E:$E,0)),"")</f>
        <v/>
      </c>
      <c r="J3361" t="str">
        <f>IF(LEN($F3361)&gt;0,IF(INDEX('Hoja1_datos de origen'!$F:$F,MATCH($F3361,$E:$E,0))="","",INDEX('Hoja1_datos de origen'!$F:$F,MATCH($F3361,$E:$E,0))),"")</f>
        <v/>
      </c>
      <c r="K3361" s="10" t="str">
        <f>IF(LEN($F3361)&gt;0,INDEX('Hoja1_datos de origen'!$I:$I,MATCH($F3361,$E:$E,0)),"")</f>
        <v/>
      </c>
      <c r="L3361" s="10" t="str">
        <f>IF(LEN($F3361)&gt;0,INDEX('Hoja1_datos de origen'!$G:$G,MATCH($F3361,$E:$E,0)),"")</f>
        <v/>
      </c>
      <c r="M3361" t="str">
        <f>IF(LEN($F3361)&gt;0,INDEX('Hoja1_datos de origen'!$C:$C,MATCH($F3361,$E:$E,0)),"")</f>
        <v/>
      </c>
      <c r="N3361" t="str">
        <f>IF(LEN($F3361)&gt;0,INDEX('Hoja1_datos de origen'!$U:$U,MATCH($F3361,$E:$E,0)),"")</f>
        <v/>
      </c>
    </row>
    <row r="3362" spans="3:14">
      <c r="C3362" t="str">
        <f>IF('Hoja1_datos de origen'!$I3362&gt;=edad_minima,'Hoja1_datos de origen'!$C3362,"")</f>
        <v/>
      </c>
      <c r="D3362" t="str">
        <f>IF(LEN($C3362)&gt;0,(CONCATENATE('Hoja1_datos de origen'!$V3362,"-",'Hoja1_datos de origen'!$R3362,"-",TEXT('Hoja1_datos de origen'!$I3362,"000"),"-",'Hoja1_datos de origen'!$C3362)),"")</f>
        <v/>
      </c>
      <c r="E3362" t="str">
        <f>IF(LEN($C3362)&gt;0,COUNTIF($D:$D,"&gt;="&amp;$D3362),"")</f>
        <v/>
      </c>
      <c r="F3362" t="str">
        <f t="shared" si="102"/>
        <v/>
      </c>
      <c r="G3362" t="str">
        <f t="shared" si="103"/>
        <v/>
      </c>
      <c r="H3362" t="str">
        <f>IF(LEN($F3362)&gt;0,INDEX('Hoja1_datos de origen'!$V:$V,MATCH($F3362,$E:$E,0)),"")</f>
        <v/>
      </c>
      <c r="I3362" t="str">
        <f>IF(LEN($F3362)&gt;0,INDEX('Hoja1_datos de origen'!$R:$R,MATCH($F3362,$E:$E,0)),"")</f>
        <v/>
      </c>
      <c r="J3362" t="str">
        <f>IF(LEN($F3362)&gt;0,IF(INDEX('Hoja1_datos de origen'!$F:$F,MATCH($F3362,$E:$E,0))="","",INDEX('Hoja1_datos de origen'!$F:$F,MATCH($F3362,$E:$E,0))),"")</f>
        <v/>
      </c>
      <c r="K3362" s="10" t="str">
        <f>IF(LEN($F3362)&gt;0,INDEX('Hoja1_datos de origen'!$I:$I,MATCH($F3362,$E:$E,0)),"")</f>
        <v/>
      </c>
      <c r="L3362" s="10" t="str">
        <f>IF(LEN($F3362)&gt;0,INDEX('Hoja1_datos de origen'!$G:$G,MATCH($F3362,$E:$E,0)),"")</f>
        <v/>
      </c>
      <c r="M3362" t="str">
        <f>IF(LEN($F3362)&gt;0,INDEX('Hoja1_datos de origen'!$C:$C,MATCH($F3362,$E:$E,0)),"")</f>
        <v/>
      </c>
      <c r="N3362" t="str">
        <f>IF(LEN($F3362)&gt;0,INDEX('Hoja1_datos de origen'!$U:$U,MATCH($F3362,$E:$E,0)),"")</f>
        <v/>
      </c>
    </row>
    <row r="3363" spans="3:14">
      <c r="C3363" t="str">
        <f>IF('Hoja1_datos de origen'!$I3363&gt;=edad_minima,'Hoja1_datos de origen'!$C3363,"")</f>
        <v/>
      </c>
      <c r="D3363" t="str">
        <f>IF(LEN($C3363)&gt;0,(CONCATENATE('Hoja1_datos de origen'!$V3363,"-",'Hoja1_datos de origen'!$R3363,"-",TEXT('Hoja1_datos de origen'!$I3363,"000"),"-",'Hoja1_datos de origen'!$C3363)),"")</f>
        <v/>
      </c>
      <c r="E3363" t="str">
        <f>IF(LEN($C3363)&gt;0,COUNTIF($D:$D,"&gt;="&amp;$D3363),"")</f>
        <v/>
      </c>
      <c r="F3363" t="str">
        <f t="shared" si="102"/>
        <v/>
      </c>
      <c r="G3363" t="str">
        <f t="shared" si="103"/>
        <v/>
      </c>
      <c r="H3363" t="str">
        <f>IF(LEN($F3363)&gt;0,INDEX('Hoja1_datos de origen'!$V:$V,MATCH($F3363,$E:$E,0)),"")</f>
        <v/>
      </c>
      <c r="I3363" t="str">
        <f>IF(LEN($F3363)&gt;0,INDEX('Hoja1_datos de origen'!$R:$R,MATCH($F3363,$E:$E,0)),"")</f>
        <v/>
      </c>
      <c r="J3363" t="str">
        <f>IF(LEN($F3363)&gt;0,IF(INDEX('Hoja1_datos de origen'!$F:$F,MATCH($F3363,$E:$E,0))="","",INDEX('Hoja1_datos de origen'!$F:$F,MATCH($F3363,$E:$E,0))),"")</f>
        <v/>
      </c>
      <c r="K3363" s="10" t="str">
        <f>IF(LEN($F3363)&gt;0,INDEX('Hoja1_datos de origen'!$I:$I,MATCH($F3363,$E:$E,0)),"")</f>
        <v/>
      </c>
      <c r="L3363" s="10" t="str">
        <f>IF(LEN($F3363)&gt;0,INDEX('Hoja1_datos de origen'!$G:$G,MATCH($F3363,$E:$E,0)),"")</f>
        <v/>
      </c>
      <c r="M3363" t="str">
        <f>IF(LEN($F3363)&gt;0,INDEX('Hoja1_datos de origen'!$C:$C,MATCH($F3363,$E:$E,0)),"")</f>
        <v/>
      </c>
      <c r="N3363" t="str">
        <f>IF(LEN($F3363)&gt;0,INDEX('Hoja1_datos de origen'!$U:$U,MATCH($F3363,$E:$E,0)),"")</f>
        <v/>
      </c>
    </row>
    <row r="3364" spans="3:14">
      <c r="C3364" t="str">
        <f>IF('Hoja1_datos de origen'!$I3364&gt;=edad_minima,'Hoja1_datos de origen'!$C3364,"")</f>
        <v/>
      </c>
      <c r="D3364" t="str">
        <f>IF(LEN($C3364)&gt;0,(CONCATENATE('Hoja1_datos de origen'!$V3364,"-",'Hoja1_datos de origen'!$R3364,"-",TEXT('Hoja1_datos de origen'!$I3364,"000"),"-",'Hoja1_datos de origen'!$C3364)),"")</f>
        <v/>
      </c>
      <c r="E3364" t="str">
        <f>IF(LEN($C3364)&gt;0,COUNTIF($D:$D,"&gt;="&amp;$D3364),"")</f>
        <v/>
      </c>
      <c r="F3364" t="str">
        <f t="shared" si="102"/>
        <v/>
      </c>
      <c r="G3364" t="str">
        <f t="shared" si="103"/>
        <v/>
      </c>
      <c r="H3364" t="str">
        <f>IF(LEN($F3364)&gt;0,INDEX('Hoja1_datos de origen'!$V:$V,MATCH($F3364,$E:$E,0)),"")</f>
        <v/>
      </c>
      <c r="I3364" t="str">
        <f>IF(LEN($F3364)&gt;0,INDEX('Hoja1_datos de origen'!$R:$R,MATCH($F3364,$E:$E,0)),"")</f>
        <v/>
      </c>
      <c r="J3364" t="str">
        <f>IF(LEN($F3364)&gt;0,IF(INDEX('Hoja1_datos de origen'!$F:$F,MATCH($F3364,$E:$E,0))="","",INDEX('Hoja1_datos de origen'!$F:$F,MATCH($F3364,$E:$E,0))),"")</f>
        <v/>
      </c>
      <c r="K3364" s="10" t="str">
        <f>IF(LEN($F3364)&gt;0,INDEX('Hoja1_datos de origen'!$I:$I,MATCH($F3364,$E:$E,0)),"")</f>
        <v/>
      </c>
      <c r="L3364" s="10" t="str">
        <f>IF(LEN($F3364)&gt;0,INDEX('Hoja1_datos de origen'!$G:$G,MATCH($F3364,$E:$E,0)),"")</f>
        <v/>
      </c>
      <c r="M3364" t="str">
        <f>IF(LEN($F3364)&gt;0,INDEX('Hoja1_datos de origen'!$C:$C,MATCH($F3364,$E:$E,0)),"")</f>
        <v/>
      </c>
      <c r="N3364" t="str">
        <f>IF(LEN($F3364)&gt;0,INDEX('Hoja1_datos de origen'!$U:$U,MATCH($F3364,$E:$E,0)),"")</f>
        <v/>
      </c>
    </row>
    <row r="3365" spans="3:14">
      <c r="C3365" t="str">
        <f>IF('Hoja1_datos de origen'!$I3365&gt;=edad_minima,'Hoja1_datos de origen'!$C3365,"")</f>
        <v/>
      </c>
      <c r="D3365" t="str">
        <f>IF(LEN($C3365)&gt;0,(CONCATENATE('Hoja1_datos de origen'!$V3365,"-",'Hoja1_datos de origen'!$R3365,"-",TEXT('Hoja1_datos de origen'!$I3365,"000"),"-",'Hoja1_datos de origen'!$C3365)),"")</f>
        <v/>
      </c>
      <c r="E3365" t="str">
        <f>IF(LEN($C3365)&gt;0,COUNTIF($D:$D,"&gt;="&amp;$D3365),"")</f>
        <v/>
      </c>
      <c r="F3365" t="str">
        <f t="shared" si="102"/>
        <v/>
      </c>
      <c r="G3365" t="str">
        <f t="shared" si="103"/>
        <v/>
      </c>
      <c r="H3365" t="str">
        <f>IF(LEN($F3365)&gt;0,INDEX('Hoja1_datos de origen'!$V:$V,MATCH($F3365,$E:$E,0)),"")</f>
        <v/>
      </c>
      <c r="I3365" t="str">
        <f>IF(LEN($F3365)&gt;0,INDEX('Hoja1_datos de origen'!$R:$R,MATCH($F3365,$E:$E,0)),"")</f>
        <v/>
      </c>
      <c r="J3365" t="str">
        <f>IF(LEN($F3365)&gt;0,IF(INDEX('Hoja1_datos de origen'!$F:$F,MATCH($F3365,$E:$E,0))="","",INDEX('Hoja1_datos de origen'!$F:$F,MATCH($F3365,$E:$E,0))),"")</f>
        <v/>
      </c>
      <c r="K3365" s="10" t="str">
        <f>IF(LEN($F3365)&gt;0,INDEX('Hoja1_datos de origen'!$I:$I,MATCH($F3365,$E:$E,0)),"")</f>
        <v/>
      </c>
      <c r="L3365" s="10" t="str">
        <f>IF(LEN($F3365)&gt;0,INDEX('Hoja1_datos de origen'!$G:$G,MATCH($F3365,$E:$E,0)),"")</f>
        <v/>
      </c>
      <c r="M3365" t="str">
        <f>IF(LEN($F3365)&gt;0,INDEX('Hoja1_datos de origen'!$C:$C,MATCH($F3365,$E:$E,0)),"")</f>
        <v/>
      </c>
      <c r="N3365" t="str">
        <f>IF(LEN($F3365)&gt;0,INDEX('Hoja1_datos de origen'!$U:$U,MATCH($F3365,$E:$E,0)),"")</f>
        <v/>
      </c>
    </row>
    <row r="3366" spans="3:14">
      <c r="C3366" t="str">
        <f>IF('Hoja1_datos de origen'!$I3366&gt;=edad_minima,'Hoja1_datos de origen'!$C3366,"")</f>
        <v/>
      </c>
      <c r="D3366" t="str">
        <f>IF(LEN($C3366)&gt;0,(CONCATENATE('Hoja1_datos de origen'!$V3366,"-",'Hoja1_datos de origen'!$R3366,"-",TEXT('Hoja1_datos de origen'!$I3366,"000"),"-",'Hoja1_datos de origen'!$C3366)),"")</f>
        <v/>
      </c>
      <c r="E3366" t="str">
        <f>IF(LEN($C3366)&gt;0,COUNTIF($D:$D,"&gt;="&amp;$D3366),"")</f>
        <v/>
      </c>
      <c r="F3366" t="str">
        <f t="shared" si="102"/>
        <v/>
      </c>
      <c r="G3366" t="str">
        <f t="shared" si="103"/>
        <v/>
      </c>
      <c r="H3366" t="str">
        <f>IF(LEN($F3366)&gt;0,INDEX('Hoja1_datos de origen'!$V:$V,MATCH($F3366,$E:$E,0)),"")</f>
        <v/>
      </c>
      <c r="I3366" t="str">
        <f>IF(LEN($F3366)&gt;0,INDEX('Hoja1_datos de origen'!$R:$R,MATCH($F3366,$E:$E,0)),"")</f>
        <v/>
      </c>
      <c r="J3366" t="str">
        <f>IF(LEN($F3366)&gt;0,IF(INDEX('Hoja1_datos de origen'!$F:$F,MATCH($F3366,$E:$E,0))="","",INDEX('Hoja1_datos de origen'!$F:$F,MATCH($F3366,$E:$E,0))),"")</f>
        <v/>
      </c>
      <c r="K3366" s="10" t="str">
        <f>IF(LEN($F3366)&gt;0,INDEX('Hoja1_datos de origen'!$I:$I,MATCH($F3366,$E:$E,0)),"")</f>
        <v/>
      </c>
      <c r="L3366" s="10" t="str">
        <f>IF(LEN($F3366)&gt;0,INDEX('Hoja1_datos de origen'!$G:$G,MATCH($F3366,$E:$E,0)),"")</f>
        <v/>
      </c>
      <c r="M3366" t="str">
        <f>IF(LEN($F3366)&gt;0,INDEX('Hoja1_datos de origen'!$C:$C,MATCH($F3366,$E:$E,0)),"")</f>
        <v/>
      </c>
      <c r="N3366" t="str">
        <f>IF(LEN($F3366)&gt;0,INDEX('Hoja1_datos de origen'!$U:$U,MATCH($F3366,$E:$E,0)),"")</f>
        <v/>
      </c>
    </row>
    <row r="3367" spans="3:14">
      <c r="C3367" t="str">
        <f>IF('Hoja1_datos de origen'!$I3367&gt;=edad_minima,'Hoja1_datos de origen'!$C3367,"")</f>
        <v/>
      </c>
      <c r="D3367" t="str">
        <f>IF(LEN($C3367)&gt;0,(CONCATENATE('Hoja1_datos de origen'!$V3367,"-",'Hoja1_datos de origen'!$R3367,"-",TEXT('Hoja1_datos de origen'!$I3367,"000"),"-",'Hoja1_datos de origen'!$C3367)),"")</f>
        <v/>
      </c>
      <c r="E3367" t="str">
        <f>IF(LEN($C3367)&gt;0,COUNTIF($D:$D,"&gt;="&amp;$D3367),"")</f>
        <v/>
      </c>
      <c r="F3367" t="str">
        <f t="shared" si="102"/>
        <v/>
      </c>
      <c r="G3367" t="str">
        <f t="shared" si="103"/>
        <v/>
      </c>
      <c r="H3367" t="str">
        <f>IF(LEN($F3367)&gt;0,INDEX('Hoja1_datos de origen'!$V:$V,MATCH($F3367,$E:$E,0)),"")</f>
        <v/>
      </c>
      <c r="I3367" t="str">
        <f>IF(LEN($F3367)&gt;0,INDEX('Hoja1_datos de origen'!$R:$R,MATCH($F3367,$E:$E,0)),"")</f>
        <v/>
      </c>
      <c r="J3367" t="str">
        <f>IF(LEN($F3367)&gt;0,IF(INDEX('Hoja1_datos de origen'!$F:$F,MATCH($F3367,$E:$E,0))="","",INDEX('Hoja1_datos de origen'!$F:$F,MATCH($F3367,$E:$E,0))),"")</f>
        <v/>
      </c>
      <c r="K3367" s="10" t="str">
        <f>IF(LEN($F3367)&gt;0,INDEX('Hoja1_datos de origen'!$I:$I,MATCH($F3367,$E:$E,0)),"")</f>
        <v/>
      </c>
      <c r="L3367" s="10" t="str">
        <f>IF(LEN($F3367)&gt;0,INDEX('Hoja1_datos de origen'!$G:$G,MATCH($F3367,$E:$E,0)),"")</f>
        <v/>
      </c>
      <c r="M3367" t="str">
        <f>IF(LEN($F3367)&gt;0,INDEX('Hoja1_datos de origen'!$C:$C,MATCH($F3367,$E:$E,0)),"")</f>
        <v/>
      </c>
      <c r="N3367" t="str">
        <f>IF(LEN($F3367)&gt;0,INDEX('Hoja1_datos de origen'!$U:$U,MATCH($F3367,$E:$E,0)),"")</f>
        <v/>
      </c>
    </row>
    <row r="3368" spans="3:14">
      <c r="C3368" t="str">
        <f>IF('Hoja1_datos de origen'!$I3368&gt;=edad_minima,'Hoja1_datos de origen'!$C3368,"")</f>
        <v/>
      </c>
      <c r="D3368" t="str">
        <f>IF(LEN($C3368)&gt;0,(CONCATENATE('Hoja1_datos de origen'!$V3368,"-",'Hoja1_datos de origen'!$R3368,"-",TEXT('Hoja1_datos de origen'!$I3368,"000"),"-",'Hoja1_datos de origen'!$C3368)),"")</f>
        <v/>
      </c>
      <c r="E3368" t="str">
        <f>IF(LEN($C3368)&gt;0,COUNTIF($D:$D,"&gt;="&amp;$D3368),"")</f>
        <v/>
      </c>
      <c r="F3368" t="str">
        <f t="shared" si="102"/>
        <v/>
      </c>
      <c r="G3368" t="str">
        <f t="shared" si="103"/>
        <v/>
      </c>
      <c r="H3368" t="str">
        <f>IF(LEN($F3368)&gt;0,INDEX('Hoja1_datos de origen'!$V:$V,MATCH($F3368,$E:$E,0)),"")</f>
        <v/>
      </c>
      <c r="I3368" t="str">
        <f>IF(LEN($F3368)&gt;0,INDEX('Hoja1_datos de origen'!$R:$R,MATCH($F3368,$E:$E,0)),"")</f>
        <v/>
      </c>
      <c r="J3368" t="str">
        <f>IF(LEN($F3368)&gt;0,IF(INDEX('Hoja1_datos de origen'!$F:$F,MATCH($F3368,$E:$E,0))="","",INDEX('Hoja1_datos de origen'!$F:$F,MATCH($F3368,$E:$E,0))),"")</f>
        <v/>
      </c>
      <c r="K3368" s="10" t="str">
        <f>IF(LEN($F3368)&gt;0,INDEX('Hoja1_datos de origen'!$I:$I,MATCH($F3368,$E:$E,0)),"")</f>
        <v/>
      </c>
      <c r="L3368" s="10" t="str">
        <f>IF(LEN($F3368)&gt;0,INDEX('Hoja1_datos de origen'!$G:$G,MATCH($F3368,$E:$E,0)),"")</f>
        <v/>
      </c>
      <c r="M3368" t="str">
        <f>IF(LEN($F3368)&gt;0,INDEX('Hoja1_datos de origen'!$C:$C,MATCH($F3368,$E:$E,0)),"")</f>
        <v/>
      </c>
      <c r="N3368" t="str">
        <f>IF(LEN($F3368)&gt;0,INDEX('Hoja1_datos de origen'!$U:$U,MATCH($F3368,$E:$E,0)),"")</f>
        <v/>
      </c>
    </row>
    <row r="3369" spans="3:14">
      <c r="C3369" t="str">
        <f>IF('Hoja1_datos de origen'!$I3369&gt;=edad_minima,'Hoja1_datos de origen'!$C3369,"")</f>
        <v/>
      </c>
      <c r="D3369" t="str">
        <f>IF(LEN($C3369)&gt;0,(CONCATENATE('Hoja1_datos de origen'!$V3369,"-",'Hoja1_datos de origen'!$R3369,"-",TEXT('Hoja1_datos de origen'!$I3369,"000"),"-",'Hoja1_datos de origen'!$C3369)),"")</f>
        <v/>
      </c>
      <c r="E3369" t="str">
        <f>IF(LEN($C3369)&gt;0,COUNTIF($D:$D,"&gt;="&amp;$D3369),"")</f>
        <v/>
      </c>
      <c r="F3369" t="str">
        <f t="shared" si="102"/>
        <v/>
      </c>
      <c r="G3369" t="str">
        <f t="shared" si="103"/>
        <v/>
      </c>
      <c r="H3369" t="str">
        <f>IF(LEN($F3369)&gt;0,INDEX('Hoja1_datos de origen'!$V:$V,MATCH($F3369,$E:$E,0)),"")</f>
        <v/>
      </c>
      <c r="I3369" t="str">
        <f>IF(LEN($F3369)&gt;0,INDEX('Hoja1_datos de origen'!$R:$R,MATCH($F3369,$E:$E,0)),"")</f>
        <v/>
      </c>
      <c r="J3369" t="str">
        <f>IF(LEN($F3369)&gt;0,IF(INDEX('Hoja1_datos de origen'!$F:$F,MATCH($F3369,$E:$E,0))="","",INDEX('Hoja1_datos de origen'!$F:$F,MATCH($F3369,$E:$E,0))),"")</f>
        <v/>
      </c>
      <c r="K3369" s="10" t="str">
        <f>IF(LEN($F3369)&gt;0,INDEX('Hoja1_datos de origen'!$I:$I,MATCH($F3369,$E:$E,0)),"")</f>
        <v/>
      </c>
      <c r="L3369" s="10" t="str">
        <f>IF(LEN($F3369)&gt;0,INDEX('Hoja1_datos de origen'!$G:$G,MATCH($F3369,$E:$E,0)),"")</f>
        <v/>
      </c>
      <c r="M3369" t="str">
        <f>IF(LEN($F3369)&gt;0,INDEX('Hoja1_datos de origen'!$C:$C,MATCH($F3369,$E:$E,0)),"")</f>
        <v/>
      </c>
      <c r="N3369" t="str">
        <f>IF(LEN($F3369)&gt;0,INDEX('Hoja1_datos de origen'!$U:$U,MATCH($F3369,$E:$E,0)),"")</f>
        <v/>
      </c>
    </row>
    <row r="3370" spans="3:14">
      <c r="C3370" t="str">
        <f>IF('Hoja1_datos de origen'!$I3370&gt;=edad_minima,'Hoja1_datos de origen'!$C3370,"")</f>
        <v/>
      </c>
      <c r="D3370" t="str">
        <f>IF(LEN($C3370)&gt;0,(CONCATENATE('Hoja1_datos de origen'!$V3370,"-",'Hoja1_datos de origen'!$R3370,"-",TEXT('Hoja1_datos de origen'!$I3370,"000"),"-",'Hoja1_datos de origen'!$C3370)),"")</f>
        <v/>
      </c>
      <c r="E3370" t="str">
        <f>IF(LEN($C3370)&gt;0,COUNTIF($D:$D,"&gt;="&amp;$D3370),"")</f>
        <v/>
      </c>
      <c r="F3370" t="str">
        <f t="shared" si="102"/>
        <v/>
      </c>
      <c r="G3370" t="str">
        <f t="shared" si="103"/>
        <v/>
      </c>
      <c r="H3370" t="str">
        <f>IF(LEN($F3370)&gt;0,INDEX('Hoja1_datos de origen'!$V:$V,MATCH($F3370,$E:$E,0)),"")</f>
        <v/>
      </c>
      <c r="I3370" t="str">
        <f>IF(LEN($F3370)&gt;0,INDEX('Hoja1_datos de origen'!$R:$R,MATCH($F3370,$E:$E,0)),"")</f>
        <v/>
      </c>
      <c r="J3370" t="str">
        <f>IF(LEN($F3370)&gt;0,IF(INDEX('Hoja1_datos de origen'!$F:$F,MATCH($F3370,$E:$E,0))="","",INDEX('Hoja1_datos de origen'!$F:$F,MATCH($F3370,$E:$E,0))),"")</f>
        <v/>
      </c>
      <c r="K3370" s="10" t="str">
        <f>IF(LEN($F3370)&gt;0,INDEX('Hoja1_datos de origen'!$I:$I,MATCH($F3370,$E:$E,0)),"")</f>
        <v/>
      </c>
      <c r="L3370" s="10" t="str">
        <f>IF(LEN($F3370)&gt;0,INDEX('Hoja1_datos de origen'!$G:$G,MATCH($F3370,$E:$E,0)),"")</f>
        <v/>
      </c>
      <c r="M3370" t="str">
        <f>IF(LEN($F3370)&gt;0,INDEX('Hoja1_datos de origen'!$C:$C,MATCH($F3370,$E:$E,0)),"")</f>
        <v/>
      </c>
      <c r="N3370" t="str">
        <f>IF(LEN($F3370)&gt;0,INDEX('Hoja1_datos de origen'!$U:$U,MATCH($F3370,$E:$E,0)),"")</f>
        <v/>
      </c>
    </row>
    <row r="3371" spans="3:14">
      <c r="C3371" t="str">
        <f>IF('Hoja1_datos de origen'!$I3371&gt;=edad_minima,'Hoja1_datos de origen'!$C3371,"")</f>
        <v/>
      </c>
      <c r="D3371" t="str">
        <f>IF(LEN($C3371)&gt;0,(CONCATENATE('Hoja1_datos de origen'!$V3371,"-",'Hoja1_datos de origen'!$R3371,"-",TEXT('Hoja1_datos de origen'!$I3371,"000"),"-",'Hoja1_datos de origen'!$C3371)),"")</f>
        <v/>
      </c>
      <c r="E3371" t="str">
        <f>IF(LEN($C3371)&gt;0,COUNTIF($D:$D,"&gt;="&amp;$D3371),"")</f>
        <v/>
      </c>
      <c r="F3371" t="str">
        <f t="shared" si="102"/>
        <v/>
      </c>
      <c r="G3371" t="str">
        <f t="shared" si="103"/>
        <v/>
      </c>
      <c r="H3371" t="str">
        <f>IF(LEN($F3371)&gt;0,INDEX('Hoja1_datos de origen'!$V:$V,MATCH($F3371,$E:$E,0)),"")</f>
        <v/>
      </c>
      <c r="I3371" t="str">
        <f>IF(LEN($F3371)&gt;0,INDEX('Hoja1_datos de origen'!$R:$R,MATCH($F3371,$E:$E,0)),"")</f>
        <v/>
      </c>
      <c r="J3371" t="str">
        <f>IF(LEN($F3371)&gt;0,IF(INDEX('Hoja1_datos de origen'!$F:$F,MATCH($F3371,$E:$E,0))="","",INDEX('Hoja1_datos de origen'!$F:$F,MATCH($F3371,$E:$E,0))),"")</f>
        <v/>
      </c>
      <c r="K3371" s="10" t="str">
        <f>IF(LEN($F3371)&gt;0,INDEX('Hoja1_datos de origen'!$I:$I,MATCH($F3371,$E:$E,0)),"")</f>
        <v/>
      </c>
      <c r="L3371" s="10" t="str">
        <f>IF(LEN($F3371)&gt;0,INDEX('Hoja1_datos de origen'!$G:$G,MATCH($F3371,$E:$E,0)),"")</f>
        <v/>
      </c>
      <c r="M3371" t="str">
        <f>IF(LEN($F3371)&gt;0,INDEX('Hoja1_datos de origen'!$C:$C,MATCH($F3371,$E:$E,0)),"")</f>
        <v/>
      </c>
      <c r="N3371" t="str">
        <f>IF(LEN($F3371)&gt;0,INDEX('Hoja1_datos de origen'!$U:$U,MATCH($F3371,$E:$E,0)),"")</f>
        <v/>
      </c>
    </row>
    <row r="3372" spans="3:14">
      <c r="C3372" t="str">
        <f>IF('Hoja1_datos de origen'!$I3372&gt;=edad_minima,'Hoja1_datos de origen'!$C3372,"")</f>
        <v/>
      </c>
      <c r="D3372" t="str">
        <f>IF(LEN($C3372)&gt;0,(CONCATENATE('Hoja1_datos de origen'!$V3372,"-",'Hoja1_datos de origen'!$R3372,"-",TEXT('Hoja1_datos de origen'!$I3372,"000"),"-",'Hoja1_datos de origen'!$C3372)),"")</f>
        <v/>
      </c>
      <c r="E3372" t="str">
        <f>IF(LEN($C3372)&gt;0,COUNTIF($D:$D,"&gt;="&amp;$D3372),"")</f>
        <v/>
      </c>
      <c r="F3372" t="str">
        <f t="shared" si="102"/>
        <v/>
      </c>
      <c r="G3372" t="str">
        <f t="shared" si="103"/>
        <v/>
      </c>
      <c r="H3372" t="str">
        <f>IF(LEN($F3372)&gt;0,INDEX('Hoja1_datos de origen'!$V:$V,MATCH($F3372,$E:$E,0)),"")</f>
        <v/>
      </c>
      <c r="I3372" t="str">
        <f>IF(LEN($F3372)&gt;0,INDEX('Hoja1_datos de origen'!$R:$R,MATCH($F3372,$E:$E,0)),"")</f>
        <v/>
      </c>
      <c r="J3372" t="str">
        <f>IF(LEN($F3372)&gt;0,IF(INDEX('Hoja1_datos de origen'!$F:$F,MATCH($F3372,$E:$E,0))="","",INDEX('Hoja1_datos de origen'!$F:$F,MATCH($F3372,$E:$E,0))),"")</f>
        <v/>
      </c>
      <c r="K3372" s="10" t="str">
        <f>IF(LEN($F3372)&gt;0,INDEX('Hoja1_datos de origen'!$I:$I,MATCH($F3372,$E:$E,0)),"")</f>
        <v/>
      </c>
      <c r="L3372" s="10" t="str">
        <f>IF(LEN($F3372)&gt;0,INDEX('Hoja1_datos de origen'!$G:$G,MATCH($F3372,$E:$E,0)),"")</f>
        <v/>
      </c>
      <c r="M3372" t="str">
        <f>IF(LEN($F3372)&gt;0,INDEX('Hoja1_datos de origen'!$C:$C,MATCH($F3372,$E:$E,0)),"")</f>
        <v/>
      </c>
      <c r="N3372" t="str">
        <f>IF(LEN($F3372)&gt;0,INDEX('Hoja1_datos de origen'!$U:$U,MATCH($F3372,$E:$E,0)),"")</f>
        <v/>
      </c>
    </row>
    <row r="3373" spans="3:14">
      <c r="C3373" t="str">
        <f>IF('Hoja1_datos de origen'!$I3373&gt;=edad_minima,'Hoja1_datos de origen'!$C3373,"")</f>
        <v/>
      </c>
      <c r="D3373" t="str">
        <f>IF(LEN($C3373)&gt;0,(CONCATENATE('Hoja1_datos de origen'!$V3373,"-",'Hoja1_datos de origen'!$R3373,"-",TEXT('Hoja1_datos de origen'!$I3373,"000"),"-",'Hoja1_datos de origen'!$C3373)),"")</f>
        <v/>
      </c>
      <c r="E3373" t="str">
        <f>IF(LEN($C3373)&gt;0,COUNTIF($D:$D,"&gt;="&amp;$D3373),"")</f>
        <v/>
      </c>
      <c r="F3373" t="str">
        <f t="shared" si="102"/>
        <v/>
      </c>
      <c r="G3373" t="str">
        <f t="shared" si="103"/>
        <v/>
      </c>
      <c r="H3373" t="str">
        <f>IF(LEN($F3373)&gt;0,INDEX('Hoja1_datos de origen'!$V:$V,MATCH($F3373,$E:$E,0)),"")</f>
        <v/>
      </c>
      <c r="I3373" t="str">
        <f>IF(LEN($F3373)&gt;0,INDEX('Hoja1_datos de origen'!$R:$R,MATCH($F3373,$E:$E,0)),"")</f>
        <v/>
      </c>
      <c r="J3373" t="str">
        <f>IF(LEN($F3373)&gt;0,IF(INDEX('Hoja1_datos de origen'!$F:$F,MATCH($F3373,$E:$E,0))="","",INDEX('Hoja1_datos de origen'!$F:$F,MATCH($F3373,$E:$E,0))),"")</f>
        <v/>
      </c>
      <c r="K3373" s="10" t="str">
        <f>IF(LEN($F3373)&gt;0,INDEX('Hoja1_datos de origen'!$I:$I,MATCH($F3373,$E:$E,0)),"")</f>
        <v/>
      </c>
      <c r="L3373" s="10" t="str">
        <f>IF(LEN($F3373)&gt;0,INDEX('Hoja1_datos de origen'!$G:$G,MATCH($F3373,$E:$E,0)),"")</f>
        <v/>
      </c>
      <c r="M3373" t="str">
        <f>IF(LEN($F3373)&gt;0,INDEX('Hoja1_datos de origen'!$C:$C,MATCH($F3373,$E:$E,0)),"")</f>
        <v/>
      </c>
      <c r="N3373" t="str">
        <f>IF(LEN($F3373)&gt;0,INDEX('Hoja1_datos de origen'!$U:$U,MATCH($F3373,$E:$E,0)),"")</f>
        <v/>
      </c>
    </row>
    <row r="3374" spans="3:14">
      <c r="C3374" t="str">
        <f>IF('Hoja1_datos de origen'!$I3374&gt;=edad_minima,'Hoja1_datos de origen'!$C3374,"")</f>
        <v/>
      </c>
      <c r="D3374" t="str">
        <f>IF(LEN($C3374)&gt;0,(CONCATENATE('Hoja1_datos de origen'!$V3374,"-",'Hoja1_datos de origen'!$R3374,"-",TEXT('Hoja1_datos de origen'!$I3374,"000"),"-",'Hoja1_datos de origen'!$C3374)),"")</f>
        <v/>
      </c>
      <c r="E3374" t="str">
        <f>IF(LEN($C3374)&gt;0,COUNTIF($D:$D,"&gt;="&amp;$D3374),"")</f>
        <v/>
      </c>
      <c r="F3374" t="str">
        <f t="shared" si="102"/>
        <v/>
      </c>
      <c r="G3374" t="str">
        <f t="shared" si="103"/>
        <v/>
      </c>
      <c r="H3374" t="str">
        <f>IF(LEN($F3374)&gt;0,INDEX('Hoja1_datos de origen'!$V:$V,MATCH($F3374,$E:$E,0)),"")</f>
        <v/>
      </c>
      <c r="I3374" t="str">
        <f>IF(LEN($F3374)&gt;0,INDEX('Hoja1_datos de origen'!$R:$R,MATCH($F3374,$E:$E,0)),"")</f>
        <v/>
      </c>
      <c r="J3374" t="str">
        <f>IF(LEN($F3374)&gt;0,IF(INDEX('Hoja1_datos de origen'!$F:$F,MATCH($F3374,$E:$E,0))="","",INDEX('Hoja1_datos de origen'!$F:$F,MATCH($F3374,$E:$E,0))),"")</f>
        <v/>
      </c>
      <c r="K3374" s="10" t="str">
        <f>IF(LEN($F3374)&gt;0,INDEX('Hoja1_datos de origen'!$I:$I,MATCH($F3374,$E:$E,0)),"")</f>
        <v/>
      </c>
      <c r="L3374" s="10" t="str">
        <f>IF(LEN($F3374)&gt;0,INDEX('Hoja1_datos de origen'!$G:$G,MATCH($F3374,$E:$E,0)),"")</f>
        <v/>
      </c>
      <c r="M3374" t="str">
        <f>IF(LEN($F3374)&gt;0,INDEX('Hoja1_datos de origen'!$C:$C,MATCH($F3374,$E:$E,0)),"")</f>
        <v/>
      </c>
      <c r="N3374" t="str">
        <f>IF(LEN($F3374)&gt;0,INDEX('Hoja1_datos de origen'!$U:$U,MATCH($F3374,$E:$E,0)),"")</f>
        <v/>
      </c>
    </row>
    <row r="3375" spans="3:14">
      <c r="C3375" t="str">
        <f>IF('Hoja1_datos de origen'!$I3375&gt;=edad_minima,'Hoja1_datos de origen'!$C3375,"")</f>
        <v/>
      </c>
      <c r="D3375" t="str">
        <f>IF(LEN($C3375)&gt;0,(CONCATENATE('Hoja1_datos de origen'!$V3375,"-",'Hoja1_datos de origen'!$R3375,"-",TEXT('Hoja1_datos de origen'!$I3375,"000"),"-",'Hoja1_datos de origen'!$C3375)),"")</f>
        <v/>
      </c>
      <c r="E3375" t="str">
        <f>IF(LEN($C3375)&gt;0,COUNTIF($D:$D,"&gt;="&amp;$D3375),"")</f>
        <v/>
      </c>
      <c r="F3375" t="str">
        <f t="shared" si="102"/>
        <v/>
      </c>
      <c r="G3375" t="str">
        <f t="shared" si="103"/>
        <v/>
      </c>
      <c r="H3375" t="str">
        <f>IF(LEN($F3375)&gt;0,INDEX('Hoja1_datos de origen'!$V:$V,MATCH($F3375,$E:$E,0)),"")</f>
        <v/>
      </c>
      <c r="I3375" t="str">
        <f>IF(LEN($F3375)&gt;0,INDEX('Hoja1_datos de origen'!$R:$R,MATCH($F3375,$E:$E,0)),"")</f>
        <v/>
      </c>
      <c r="J3375" t="str">
        <f>IF(LEN($F3375)&gt;0,IF(INDEX('Hoja1_datos de origen'!$F:$F,MATCH($F3375,$E:$E,0))="","",INDEX('Hoja1_datos de origen'!$F:$F,MATCH($F3375,$E:$E,0))),"")</f>
        <v/>
      </c>
      <c r="K3375" s="10" t="str">
        <f>IF(LEN($F3375)&gt;0,INDEX('Hoja1_datos de origen'!$I:$I,MATCH($F3375,$E:$E,0)),"")</f>
        <v/>
      </c>
      <c r="L3375" s="10" t="str">
        <f>IF(LEN($F3375)&gt;0,INDEX('Hoja1_datos de origen'!$G:$G,MATCH($F3375,$E:$E,0)),"")</f>
        <v/>
      </c>
      <c r="M3375" t="str">
        <f>IF(LEN($F3375)&gt;0,INDEX('Hoja1_datos de origen'!$C:$C,MATCH($F3375,$E:$E,0)),"")</f>
        <v/>
      </c>
      <c r="N3375" t="str">
        <f>IF(LEN($F3375)&gt;0,INDEX('Hoja1_datos de origen'!$U:$U,MATCH($F3375,$E:$E,0)),"")</f>
        <v/>
      </c>
    </row>
    <row r="3376" spans="3:14">
      <c r="C3376" t="str">
        <f>IF('Hoja1_datos de origen'!$I3376&gt;=edad_minima,'Hoja1_datos de origen'!$C3376,"")</f>
        <v/>
      </c>
      <c r="D3376" t="str">
        <f>IF(LEN($C3376)&gt;0,(CONCATENATE('Hoja1_datos de origen'!$V3376,"-",'Hoja1_datos de origen'!$R3376,"-",TEXT('Hoja1_datos de origen'!$I3376,"000"),"-",'Hoja1_datos de origen'!$C3376)),"")</f>
        <v/>
      </c>
      <c r="E3376" t="str">
        <f>IF(LEN($C3376)&gt;0,COUNTIF($D:$D,"&gt;="&amp;$D3376),"")</f>
        <v/>
      </c>
      <c r="F3376" t="str">
        <f t="shared" si="102"/>
        <v/>
      </c>
      <c r="G3376" t="str">
        <f t="shared" si="103"/>
        <v/>
      </c>
      <c r="H3376" t="str">
        <f>IF(LEN($F3376)&gt;0,INDEX('Hoja1_datos de origen'!$V:$V,MATCH($F3376,$E:$E,0)),"")</f>
        <v/>
      </c>
      <c r="I3376" t="str">
        <f>IF(LEN($F3376)&gt;0,INDEX('Hoja1_datos de origen'!$R:$R,MATCH($F3376,$E:$E,0)),"")</f>
        <v/>
      </c>
      <c r="J3376" t="str">
        <f>IF(LEN($F3376)&gt;0,IF(INDEX('Hoja1_datos de origen'!$F:$F,MATCH($F3376,$E:$E,0))="","",INDEX('Hoja1_datos de origen'!$F:$F,MATCH($F3376,$E:$E,0))),"")</f>
        <v/>
      </c>
      <c r="K3376" s="10" t="str">
        <f>IF(LEN($F3376)&gt;0,INDEX('Hoja1_datos de origen'!$I:$I,MATCH($F3376,$E:$E,0)),"")</f>
        <v/>
      </c>
      <c r="L3376" s="10" t="str">
        <f>IF(LEN($F3376)&gt;0,INDEX('Hoja1_datos de origen'!$G:$G,MATCH($F3376,$E:$E,0)),"")</f>
        <v/>
      </c>
      <c r="M3376" t="str">
        <f>IF(LEN($F3376)&gt;0,INDEX('Hoja1_datos de origen'!$C:$C,MATCH($F3376,$E:$E,0)),"")</f>
        <v/>
      </c>
      <c r="N3376" t="str">
        <f>IF(LEN($F3376)&gt;0,INDEX('Hoja1_datos de origen'!$U:$U,MATCH($F3376,$E:$E,0)),"")</f>
        <v/>
      </c>
    </row>
    <row r="3377" spans="3:14">
      <c r="C3377" t="str">
        <f>IF('Hoja1_datos de origen'!$I3377&gt;=edad_minima,'Hoja1_datos de origen'!$C3377,"")</f>
        <v/>
      </c>
      <c r="D3377" t="str">
        <f>IF(LEN($C3377)&gt;0,(CONCATENATE('Hoja1_datos de origen'!$V3377,"-",'Hoja1_datos de origen'!$R3377,"-",TEXT('Hoja1_datos de origen'!$I3377,"000"),"-",'Hoja1_datos de origen'!$C3377)),"")</f>
        <v/>
      </c>
      <c r="E3377" t="str">
        <f>IF(LEN($C3377)&gt;0,COUNTIF($D:$D,"&gt;="&amp;$D3377),"")</f>
        <v/>
      </c>
      <c r="F3377" t="str">
        <f t="shared" si="102"/>
        <v/>
      </c>
      <c r="G3377" t="str">
        <f t="shared" si="103"/>
        <v/>
      </c>
      <c r="H3377" t="str">
        <f>IF(LEN($F3377)&gt;0,INDEX('Hoja1_datos de origen'!$V:$V,MATCH($F3377,$E:$E,0)),"")</f>
        <v/>
      </c>
      <c r="I3377" t="str">
        <f>IF(LEN($F3377)&gt;0,INDEX('Hoja1_datos de origen'!$R:$R,MATCH($F3377,$E:$E,0)),"")</f>
        <v/>
      </c>
      <c r="J3377" t="str">
        <f>IF(LEN($F3377)&gt;0,IF(INDEX('Hoja1_datos de origen'!$F:$F,MATCH($F3377,$E:$E,0))="","",INDEX('Hoja1_datos de origen'!$F:$F,MATCH($F3377,$E:$E,0))),"")</f>
        <v/>
      </c>
      <c r="K3377" s="10" t="str">
        <f>IF(LEN($F3377)&gt;0,INDEX('Hoja1_datos de origen'!$I:$I,MATCH($F3377,$E:$E,0)),"")</f>
        <v/>
      </c>
      <c r="L3377" s="10" t="str">
        <f>IF(LEN($F3377)&gt;0,INDEX('Hoja1_datos de origen'!$G:$G,MATCH($F3377,$E:$E,0)),"")</f>
        <v/>
      </c>
      <c r="M3377" t="str">
        <f>IF(LEN($F3377)&gt;0,INDEX('Hoja1_datos de origen'!$C:$C,MATCH($F3377,$E:$E,0)),"")</f>
        <v/>
      </c>
      <c r="N3377" t="str">
        <f>IF(LEN($F3377)&gt;0,INDEX('Hoja1_datos de origen'!$U:$U,MATCH($F3377,$E:$E,0)),"")</f>
        <v/>
      </c>
    </row>
    <row r="3378" spans="3:14">
      <c r="C3378" t="str">
        <f>IF('Hoja1_datos de origen'!$I3378&gt;=edad_minima,'Hoja1_datos de origen'!$C3378,"")</f>
        <v/>
      </c>
      <c r="D3378" t="str">
        <f>IF(LEN($C3378)&gt;0,(CONCATENATE('Hoja1_datos de origen'!$V3378,"-",'Hoja1_datos de origen'!$R3378,"-",TEXT('Hoja1_datos de origen'!$I3378,"000"),"-",'Hoja1_datos de origen'!$C3378)),"")</f>
        <v/>
      </c>
      <c r="E3378" t="str">
        <f>IF(LEN($C3378)&gt;0,COUNTIF($D:$D,"&gt;="&amp;$D3378),"")</f>
        <v/>
      </c>
      <c r="F3378" t="str">
        <f t="shared" si="102"/>
        <v/>
      </c>
      <c r="G3378" t="str">
        <f t="shared" si="103"/>
        <v/>
      </c>
      <c r="H3378" t="str">
        <f>IF(LEN($F3378)&gt;0,INDEX('Hoja1_datos de origen'!$V:$V,MATCH($F3378,$E:$E,0)),"")</f>
        <v/>
      </c>
      <c r="I3378" t="str">
        <f>IF(LEN($F3378)&gt;0,INDEX('Hoja1_datos de origen'!$R:$R,MATCH($F3378,$E:$E,0)),"")</f>
        <v/>
      </c>
      <c r="J3378" t="str">
        <f>IF(LEN($F3378)&gt;0,IF(INDEX('Hoja1_datos de origen'!$F:$F,MATCH($F3378,$E:$E,0))="","",INDEX('Hoja1_datos de origen'!$F:$F,MATCH($F3378,$E:$E,0))),"")</f>
        <v/>
      </c>
      <c r="K3378" s="10" t="str">
        <f>IF(LEN($F3378)&gt;0,INDEX('Hoja1_datos de origen'!$I:$I,MATCH($F3378,$E:$E,0)),"")</f>
        <v/>
      </c>
      <c r="L3378" s="10" t="str">
        <f>IF(LEN($F3378)&gt;0,INDEX('Hoja1_datos de origen'!$G:$G,MATCH($F3378,$E:$E,0)),"")</f>
        <v/>
      </c>
      <c r="M3378" t="str">
        <f>IF(LEN($F3378)&gt;0,INDEX('Hoja1_datos de origen'!$C:$C,MATCH($F3378,$E:$E,0)),"")</f>
        <v/>
      </c>
      <c r="N3378" t="str">
        <f>IF(LEN($F3378)&gt;0,INDEX('Hoja1_datos de origen'!$U:$U,MATCH($F3378,$E:$E,0)),"")</f>
        <v/>
      </c>
    </row>
    <row r="3379" spans="3:14">
      <c r="C3379" t="str">
        <f>IF('Hoja1_datos de origen'!$I3379&gt;=edad_minima,'Hoja1_datos de origen'!$C3379,"")</f>
        <v/>
      </c>
      <c r="D3379" t="str">
        <f>IF(LEN($C3379)&gt;0,(CONCATENATE('Hoja1_datos de origen'!$V3379,"-",'Hoja1_datos de origen'!$R3379,"-",TEXT('Hoja1_datos de origen'!$I3379,"000"),"-",'Hoja1_datos de origen'!$C3379)),"")</f>
        <v/>
      </c>
      <c r="E3379" t="str">
        <f>IF(LEN($C3379)&gt;0,COUNTIF($D:$D,"&gt;="&amp;$D3379),"")</f>
        <v/>
      </c>
      <c r="F3379" t="str">
        <f t="shared" si="102"/>
        <v/>
      </c>
      <c r="G3379" t="str">
        <f t="shared" si="103"/>
        <v/>
      </c>
      <c r="H3379" t="str">
        <f>IF(LEN($F3379)&gt;0,INDEX('Hoja1_datos de origen'!$V:$V,MATCH($F3379,$E:$E,0)),"")</f>
        <v/>
      </c>
      <c r="I3379" t="str">
        <f>IF(LEN($F3379)&gt;0,INDEX('Hoja1_datos de origen'!$R:$R,MATCH($F3379,$E:$E,0)),"")</f>
        <v/>
      </c>
      <c r="J3379" t="str">
        <f>IF(LEN($F3379)&gt;0,IF(INDEX('Hoja1_datos de origen'!$F:$F,MATCH($F3379,$E:$E,0))="","",INDEX('Hoja1_datos de origen'!$F:$F,MATCH($F3379,$E:$E,0))),"")</f>
        <v/>
      </c>
      <c r="K3379" s="10" t="str">
        <f>IF(LEN($F3379)&gt;0,INDEX('Hoja1_datos de origen'!$I:$I,MATCH($F3379,$E:$E,0)),"")</f>
        <v/>
      </c>
      <c r="L3379" s="10" t="str">
        <f>IF(LEN($F3379)&gt;0,INDEX('Hoja1_datos de origen'!$G:$G,MATCH($F3379,$E:$E,0)),"")</f>
        <v/>
      </c>
      <c r="M3379" t="str">
        <f>IF(LEN($F3379)&gt;0,INDEX('Hoja1_datos de origen'!$C:$C,MATCH($F3379,$E:$E,0)),"")</f>
        <v/>
      </c>
      <c r="N3379" t="str">
        <f>IF(LEN($F3379)&gt;0,INDEX('Hoja1_datos de origen'!$U:$U,MATCH($F3379,$E:$E,0)),"")</f>
        <v/>
      </c>
    </row>
    <row r="3380" spans="3:14">
      <c r="C3380" t="str">
        <f>IF('Hoja1_datos de origen'!$I3380&gt;=edad_minima,'Hoja1_datos de origen'!$C3380,"")</f>
        <v/>
      </c>
      <c r="D3380" t="str">
        <f>IF(LEN($C3380)&gt;0,(CONCATENATE('Hoja1_datos de origen'!$V3380,"-",'Hoja1_datos de origen'!$R3380,"-",TEXT('Hoja1_datos de origen'!$I3380,"000"),"-",'Hoja1_datos de origen'!$C3380)),"")</f>
        <v/>
      </c>
      <c r="E3380" t="str">
        <f>IF(LEN($C3380)&gt;0,COUNTIF($D:$D,"&gt;="&amp;$D3380),"")</f>
        <v/>
      </c>
      <c r="F3380" t="str">
        <f t="shared" si="102"/>
        <v/>
      </c>
      <c r="G3380" t="str">
        <f t="shared" si="103"/>
        <v/>
      </c>
      <c r="H3380" t="str">
        <f>IF(LEN($F3380)&gt;0,INDEX('Hoja1_datos de origen'!$V:$V,MATCH($F3380,$E:$E,0)),"")</f>
        <v/>
      </c>
      <c r="I3380" t="str">
        <f>IF(LEN($F3380)&gt;0,INDEX('Hoja1_datos de origen'!$R:$R,MATCH($F3380,$E:$E,0)),"")</f>
        <v/>
      </c>
      <c r="J3380" t="str">
        <f>IF(LEN($F3380)&gt;0,IF(INDEX('Hoja1_datos de origen'!$F:$F,MATCH($F3380,$E:$E,0))="","",INDEX('Hoja1_datos de origen'!$F:$F,MATCH($F3380,$E:$E,0))),"")</f>
        <v/>
      </c>
      <c r="K3380" s="10" t="str">
        <f>IF(LEN($F3380)&gt;0,INDEX('Hoja1_datos de origen'!$I:$I,MATCH($F3380,$E:$E,0)),"")</f>
        <v/>
      </c>
      <c r="L3380" s="10" t="str">
        <f>IF(LEN($F3380)&gt;0,INDEX('Hoja1_datos de origen'!$G:$G,MATCH($F3380,$E:$E,0)),"")</f>
        <v/>
      </c>
      <c r="M3380" t="str">
        <f>IF(LEN($F3380)&gt;0,INDEX('Hoja1_datos de origen'!$C:$C,MATCH($F3380,$E:$E,0)),"")</f>
        <v/>
      </c>
      <c r="N3380" t="str">
        <f>IF(LEN($F3380)&gt;0,INDEX('Hoja1_datos de origen'!$U:$U,MATCH($F3380,$E:$E,0)),"")</f>
        <v/>
      </c>
    </row>
    <row r="3381" spans="3:14">
      <c r="C3381" t="str">
        <f>IF('Hoja1_datos de origen'!$I3381&gt;=edad_minima,'Hoja1_datos de origen'!$C3381,"")</f>
        <v/>
      </c>
      <c r="D3381" t="str">
        <f>IF(LEN($C3381)&gt;0,(CONCATENATE('Hoja1_datos de origen'!$V3381,"-",'Hoja1_datos de origen'!$R3381,"-",TEXT('Hoja1_datos de origen'!$I3381,"000"),"-",'Hoja1_datos de origen'!$C3381)),"")</f>
        <v/>
      </c>
      <c r="E3381" t="str">
        <f>IF(LEN($C3381)&gt;0,COUNTIF($D:$D,"&gt;="&amp;$D3381),"")</f>
        <v/>
      </c>
      <c r="F3381" t="str">
        <f t="shared" si="102"/>
        <v/>
      </c>
      <c r="G3381" t="str">
        <f t="shared" si="103"/>
        <v/>
      </c>
      <c r="H3381" t="str">
        <f>IF(LEN($F3381)&gt;0,INDEX('Hoja1_datos de origen'!$V:$V,MATCH($F3381,$E:$E,0)),"")</f>
        <v/>
      </c>
      <c r="I3381" t="str">
        <f>IF(LEN($F3381)&gt;0,INDEX('Hoja1_datos de origen'!$R:$R,MATCH($F3381,$E:$E,0)),"")</f>
        <v/>
      </c>
      <c r="J3381" t="str">
        <f>IF(LEN($F3381)&gt;0,IF(INDEX('Hoja1_datos de origen'!$F:$F,MATCH($F3381,$E:$E,0))="","",INDEX('Hoja1_datos de origen'!$F:$F,MATCH($F3381,$E:$E,0))),"")</f>
        <v/>
      </c>
      <c r="K3381" s="10" t="str">
        <f>IF(LEN($F3381)&gt;0,INDEX('Hoja1_datos de origen'!$I:$I,MATCH($F3381,$E:$E,0)),"")</f>
        <v/>
      </c>
      <c r="L3381" s="10" t="str">
        <f>IF(LEN($F3381)&gt;0,INDEX('Hoja1_datos de origen'!$G:$G,MATCH($F3381,$E:$E,0)),"")</f>
        <v/>
      </c>
      <c r="M3381" t="str">
        <f>IF(LEN($F3381)&gt;0,INDEX('Hoja1_datos de origen'!$C:$C,MATCH($F3381,$E:$E,0)),"")</f>
        <v/>
      </c>
      <c r="N3381" t="str">
        <f>IF(LEN($F3381)&gt;0,INDEX('Hoja1_datos de origen'!$U:$U,MATCH($F3381,$E:$E,0)),"")</f>
        <v/>
      </c>
    </row>
    <row r="3382" spans="3:14">
      <c r="C3382" t="str">
        <f>IF('Hoja1_datos de origen'!$I3382&gt;=edad_minima,'Hoja1_datos de origen'!$C3382,"")</f>
        <v/>
      </c>
      <c r="D3382" t="str">
        <f>IF(LEN($C3382)&gt;0,(CONCATENATE('Hoja1_datos de origen'!$V3382,"-",'Hoja1_datos de origen'!$R3382,"-",TEXT('Hoja1_datos de origen'!$I3382,"000"),"-",'Hoja1_datos de origen'!$C3382)),"")</f>
        <v/>
      </c>
      <c r="E3382" t="str">
        <f>IF(LEN($C3382)&gt;0,COUNTIF($D:$D,"&gt;="&amp;$D3382),"")</f>
        <v/>
      </c>
      <c r="F3382" t="str">
        <f t="shared" si="102"/>
        <v/>
      </c>
      <c r="G3382" t="str">
        <f t="shared" si="103"/>
        <v/>
      </c>
      <c r="H3382" t="str">
        <f>IF(LEN($F3382)&gt;0,INDEX('Hoja1_datos de origen'!$V:$V,MATCH($F3382,$E:$E,0)),"")</f>
        <v/>
      </c>
      <c r="I3382" t="str">
        <f>IF(LEN($F3382)&gt;0,INDEX('Hoja1_datos de origen'!$R:$R,MATCH($F3382,$E:$E,0)),"")</f>
        <v/>
      </c>
      <c r="J3382" t="str">
        <f>IF(LEN($F3382)&gt;0,IF(INDEX('Hoja1_datos de origen'!$F:$F,MATCH($F3382,$E:$E,0))="","",INDEX('Hoja1_datos de origen'!$F:$F,MATCH($F3382,$E:$E,0))),"")</f>
        <v/>
      </c>
      <c r="K3382" s="10" t="str">
        <f>IF(LEN($F3382)&gt;0,INDEX('Hoja1_datos de origen'!$I:$I,MATCH($F3382,$E:$E,0)),"")</f>
        <v/>
      </c>
      <c r="L3382" s="10" t="str">
        <f>IF(LEN($F3382)&gt;0,INDEX('Hoja1_datos de origen'!$G:$G,MATCH($F3382,$E:$E,0)),"")</f>
        <v/>
      </c>
      <c r="M3382" t="str">
        <f>IF(LEN($F3382)&gt;0,INDEX('Hoja1_datos de origen'!$C:$C,MATCH($F3382,$E:$E,0)),"")</f>
        <v/>
      </c>
      <c r="N3382" t="str">
        <f>IF(LEN($F3382)&gt;0,INDEX('Hoja1_datos de origen'!$U:$U,MATCH($F3382,$E:$E,0)),"")</f>
        <v/>
      </c>
    </row>
    <row r="3383" spans="3:14">
      <c r="C3383" t="str">
        <f>IF('Hoja1_datos de origen'!$I3383&gt;=edad_minima,'Hoja1_datos de origen'!$C3383,"")</f>
        <v/>
      </c>
      <c r="D3383" t="str">
        <f>IF(LEN($C3383)&gt;0,(CONCATENATE('Hoja1_datos de origen'!$V3383,"-",'Hoja1_datos de origen'!$R3383,"-",TEXT('Hoja1_datos de origen'!$I3383,"000"),"-",'Hoja1_datos de origen'!$C3383)),"")</f>
        <v/>
      </c>
      <c r="E3383" t="str">
        <f>IF(LEN($C3383)&gt;0,COUNTIF($D:$D,"&gt;="&amp;$D3383),"")</f>
        <v/>
      </c>
      <c r="F3383" t="str">
        <f t="shared" si="102"/>
        <v/>
      </c>
      <c r="G3383" t="str">
        <f t="shared" si="103"/>
        <v/>
      </c>
      <c r="H3383" t="str">
        <f>IF(LEN($F3383)&gt;0,INDEX('Hoja1_datos de origen'!$V:$V,MATCH($F3383,$E:$E,0)),"")</f>
        <v/>
      </c>
      <c r="I3383" t="str">
        <f>IF(LEN($F3383)&gt;0,INDEX('Hoja1_datos de origen'!$R:$R,MATCH($F3383,$E:$E,0)),"")</f>
        <v/>
      </c>
      <c r="J3383" t="str">
        <f>IF(LEN($F3383)&gt;0,IF(INDEX('Hoja1_datos de origen'!$F:$F,MATCH($F3383,$E:$E,0))="","",INDEX('Hoja1_datos de origen'!$F:$F,MATCH($F3383,$E:$E,0))),"")</f>
        <v/>
      </c>
      <c r="K3383" s="10" t="str">
        <f>IF(LEN($F3383)&gt;0,INDEX('Hoja1_datos de origen'!$I:$I,MATCH($F3383,$E:$E,0)),"")</f>
        <v/>
      </c>
      <c r="L3383" s="10" t="str">
        <f>IF(LEN($F3383)&gt;0,INDEX('Hoja1_datos de origen'!$G:$G,MATCH($F3383,$E:$E,0)),"")</f>
        <v/>
      </c>
      <c r="M3383" t="str">
        <f>IF(LEN($F3383)&gt;0,INDEX('Hoja1_datos de origen'!$C:$C,MATCH($F3383,$E:$E,0)),"")</f>
        <v/>
      </c>
      <c r="N3383" t="str">
        <f>IF(LEN($F3383)&gt;0,INDEX('Hoja1_datos de origen'!$U:$U,MATCH($F3383,$E:$E,0)),"")</f>
        <v/>
      </c>
    </row>
    <row r="3384" spans="3:14">
      <c r="C3384" t="str">
        <f>IF('Hoja1_datos de origen'!$I3384&gt;=edad_minima,'Hoja1_datos de origen'!$C3384,"")</f>
        <v/>
      </c>
      <c r="D3384" t="str">
        <f>IF(LEN($C3384)&gt;0,(CONCATENATE('Hoja1_datos de origen'!$V3384,"-",'Hoja1_datos de origen'!$R3384,"-",TEXT('Hoja1_datos de origen'!$I3384,"000"),"-",'Hoja1_datos de origen'!$C3384)),"")</f>
        <v/>
      </c>
      <c r="E3384" t="str">
        <f>IF(LEN($C3384)&gt;0,COUNTIF($D:$D,"&gt;="&amp;$D3384),"")</f>
        <v/>
      </c>
      <c r="F3384" t="str">
        <f t="shared" si="102"/>
        <v/>
      </c>
      <c r="G3384" t="str">
        <f t="shared" si="103"/>
        <v/>
      </c>
      <c r="H3384" t="str">
        <f>IF(LEN($F3384)&gt;0,INDEX('Hoja1_datos de origen'!$V:$V,MATCH($F3384,$E:$E,0)),"")</f>
        <v/>
      </c>
      <c r="I3384" t="str">
        <f>IF(LEN($F3384)&gt;0,INDEX('Hoja1_datos de origen'!$R:$R,MATCH($F3384,$E:$E,0)),"")</f>
        <v/>
      </c>
      <c r="J3384" t="str">
        <f>IF(LEN($F3384)&gt;0,IF(INDEX('Hoja1_datos de origen'!$F:$F,MATCH($F3384,$E:$E,0))="","",INDEX('Hoja1_datos de origen'!$F:$F,MATCH($F3384,$E:$E,0))),"")</f>
        <v/>
      </c>
      <c r="K3384" s="10" t="str">
        <f>IF(LEN($F3384)&gt;0,INDEX('Hoja1_datos de origen'!$I:$I,MATCH($F3384,$E:$E,0)),"")</f>
        <v/>
      </c>
      <c r="L3384" s="10" t="str">
        <f>IF(LEN($F3384)&gt;0,INDEX('Hoja1_datos de origen'!$G:$G,MATCH($F3384,$E:$E,0)),"")</f>
        <v/>
      </c>
      <c r="M3384" t="str">
        <f>IF(LEN($F3384)&gt;0,INDEX('Hoja1_datos de origen'!$C:$C,MATCH($F3384,$E:$E,0)),"")</f>
        <v/>
      </c>
      <c r="N3384" t="str">
        <f>IF(LEN($F3384)&gt;0,INDEX('Hoja1_datos de origen'!$U:$U,MATCH($F3384,$E:$E,0)),"")</f>
        <v/>
      </c>
    </row>
    <row r="3385" spans="3:14">
      <c r="C3385" t="str">
        <f>IF('Hoja1_datos de origen'!$I3385&gt;=edad_minima,'Hoja1_datos de origen'!$C3385,"")</f>
        <v/>
      </c>
      <c r="D3385" t="str">
        <f>IF(LEN($C3385)&gt;0,(CONCATENATE('Hoja1_datos de origen'!$V3385,"-",'Hoja1_datos de origen'!$R3385,"-",TEXT('Hoja1_datos de origen'!$I3385,"000"),"-",'Hoja1_datos de origen'!$C3385)),"")</f>
        <v/>
      </c>
      <c r="E3385" t="str">
        <f>IF(LEN($C3385)&gt;0,COUNTIF($D:$D,"&gt;="&amp;$D3385),"")</f>
        <v/>
      </c>
      <c r="F3385" t="str">
        <f t="shared" si="102"/>
        <v/>
      </c>
      <c r="G3385" t="str">
        <f t="shared" si="103"/>
        <v/>
      </c>
      <c r="H3385" t="str">
        <f>IF(LEN($F3385)&gt;0,INDEX('Hoja1_datos de origen'!$V:$V,MATCH($F3385,$E:$E,0)),"")</f>
        <v/>
      </c>
      <c r="I3385" t="str">
        <f>IF(LEN($F3385)&gt;0,INDEX('Hoja1_datos de origen'!$R:$R,MATCH($F3385,$E:$E,0)),"")</f>
        <v/>
      </c>
      <c r="J3385" t="str">
        <f>IF(LEN($F3385)&gt;0,IF(INDEX('Hoja1_datos de origen'!$F:$F,MATCH($F3385,$E:$E,0))="","",INDEX('Hoja1_datos de origen'!$F:$F,MATCH($F3385,$E:$E,0))),"")</f>
        <v/>
      </c>
      <c r="K3385" s="10" t="str">
        <f>IF(LEN($F3385)&gt;0,INDEX('Hoja1_datos de origen'!$I:$I,MATCH($F3385,$E:$E,0)),"")</f>
        <v/>
      </c>
      <c r="L3385" s="10" t="str">
        <f>IF(LEN($F3385)&gt;0,INDEX('Hoja1_datos de origen'!$G:$G,MATCH($F3385,$E:$E,0)),"")</f>
        <v/>
      </c>
      <c r="M3385" t="str">
        <f>IF(LEN($F3385)&gt;0,INDEX('Hoja1_datos de origen'!$C:$C,MATCH($F3385,$E:$E,0)),"")</f>
        <v/>
      </c>
      <c r="N3385" t="str">
        <f>IF(LEN($F3385)&gt;0,INDEX('Hoja1_datos de origen'!$U:$U,MATCH($F3385,$E:$E,0)),"")</f>
        <v/>
      </c>
    </row>
    <row r="3386" spans="3:14">
      <c r="C3386" t="str">
        <f>IF('Hoja1_datos de origen'!$I3386&gt;=edad_minima,'Hoja1_datos de origen'!$C3386,"")</f>
        <v/>
      </c>
      <c r="D3386" t="str">
        <f>IF(LEN($C3386)&gt;0,(CONCATENATE('Hoja1_datos de origen'!$V3386,"-",'Hoja1_datos de origen'!$R3386,"-",TEXT('Hoja1_datos de origen'!$I3386,"000"),"-",'Hoja1_datos de origen'!$C3386)),"")</f>
        <v/>
      </c>
      <c r="E3386" t="str">
        <f>IF(LEN($C3386)&gt;0,COUNTIF($D:$D,"&gt;="&amp;$D3386),"")</f>
        <v/>
      </c>
      <c r="F3386" t="str">
        <f t="shared" si="102"/>
        <v/>
      </c>
      <c r="G3386" t="str">
        <f t="shared" si="103"/>
        <v/>
      </c>
      <c r="H3386" t="str">
        <f>IF(LEN($F3386)&gt;0,INDEX('Hoja1_datos de origen'!$V:$V,MATCH($F3386,$E:$E,0)),"")</f>
        <v/>
      </c>
      <c r="I3386" t="str">
        <f>IF(LEN($F3386)&gt;0,INDEX('Hoja1_datos de origen'!$R:$R,MATCH($F3386,$E:$E,0)),"")</f>
        <v/>
      </c>
      <c r="J3386" t="str">
        <f>IF(LEN($F3386)&gt;0,IF(INDEX('Hoja1_datos de origen'!$F:$F,MATCH($F3386,$E:$E,0))="","",INDEX('Hoja1_datos de origen'!$F:$F,MATCH($F3386,$E:$E,0))),"")</f>
        <v/>
      </c>
      <c r="K3386" s="10" t="str">
        <f>IF(LEN($F3386)&gt;0,INDEX('Hoja1_datos de origen'!$I:$I,MATCH($F3386,$E:$E,0)),"")</f>
        <v/>
      </c>
      <c r="L3386" s="10" t="str">
        <f>IF(LEN($F3386)&gt;0,INDEX('Hoja1_datos de origen'!$G:$G,MATCH($F3386,$E:$E,0)),"")</f>
        <v/>
      </c>
      <c r="M3386" t="str">
        <f>IF(LEN($F3386)&gt;0,INDEX('Hoja1_datos de origen'!$C:$C,MATCH($F3386,$E:$E,0)),"")</f>
        <v/>
      </c>
      <c r="N3386" t="str">
        <f>IF(LEN($F3386)&gt;0,INDEX('Hoja1_datos de origen'!$U:$U,MATCH($F3386,$E:$E,0)),"")</f>
        <v/>
      </c>
    </row>
    <row r="3387" spans="3:14">
      <c r="C3387" t="str">
        <f>IF('Hoja1_datos de origen'!$I3387&gt;=edad_minima,'Hoja1_datos de origen'!$C3387,"")</f>
        <v/>
      </c>
      <c r="D3387" t="str">
        <f>IF(LEN($C3387)&gt;0,(CONCATENATE('Hoja1_datos de origen'!$V3387,"-",'Hoja1_datos de origen'!$R3387,"-",TEXT('Hoja1_datos de origen'!$I3387,"000"),"-",'Hoja1_datos de origen'!$C3387)),"")</f>
        <v/>
      </c>
      <c r="E3387" t="str">
        <f>IF(LEN($C3387)&gt;0,COUNTIF($D:$D,"&gt;="&amp;$D3387),"")</f>
        <v/>
      </c>
      <c r="F3387" t="str">
        <f t="shared" si="102"/>
        <v/>
      </c>
      <c r="G3387" t="str">
        <f t="shared" si="103"/>
        <v/>
      </c>
      <c r="H3387" t="str">
        <f>IF(LEN($F3387)&gt;0,INDEX('Hoja1_datos de origen'!$V:$V,MATCH($F3387,$E:$E,0)),"")</f>
        <v/>
      </c>
      <c r="I3387" t="str">
        <f>IF(LEN($F3387)&gt;0,INDEX('Hoja1_datos de origen'!$R:$R,MATCH($F3387,$E:$E,0)),"")</f>
        <v/>
      </c>
      <c r="J3387" t="str">
        <f>IF(LEN($F3387)&gt;0,IF(INDEX('Hoja1_datos de origen'!$F:$F,MATCH($F3387,$E:$E,0))="","",INDEX('Hoja1_datos de origen'!$F:$F,MATCH($F3387,$E:$E,0))),"")</f>
        <v/>
      </c>
      <c r="K3387" s="10" t="str">
        <f>IF(LEN($F3387)&gt;0,INDEX('Hoja1_datos de origen'!$I:$I,MATCH($F3387,$E:$E,0)),"")</f>
        <v/>
      </c>
      <c r="L3387" s="10" t="str">
        <f>IF(LEN($F3387)&gt;0,INDEX('Hoja1_datos de origen'!$G:$G,MATCH($F3387,$E:$E,0)),"")</f>
        <v/>
      </c>
      <c r="M3387" t="str">
        <f>IF(LEN($F3387)&gt;0,INDEX('Hoja1_datos de origen'!$C:$C,MATCH($F3387,$E:$E,0)),"")</f>
        <v/>
      </c>
      <c r="N3387" t="str">
        <f>IF(LEN($F3387)&gt;0,INDEX('Hoja1_datos de origen'!$U:$U,MATCH($F3387,$E:$E,0)),"")</f>
        <v/>
      </c>
    </row>
    <row r="3388" spans="3:14">
      <c r="C3388" t="str">
        <f>IF('Hoja1_datos de origen'!$I3388&gt;=edad_minima,'Hoja1_datos de origen'!$C3388,"")</f>
        <v/>
      </c>
      <c r="D3388" t="str">
        <f>IF(LEN($C3388)&gt;0,(CONCATENATE('Hoja1_datos de origen'!$V3388,"-",'Hoja1_datos de origen'!$R3388,"-",TEXT('Hoja1_datos de origen'!$I3388,"000"),"-",'Hoja1_datos de origen'!$C3388)),"")</f>
        <v/>
      </c>
      <c r="E3388" t="str">
        <f>IF(LEN($C3388)&gt;0,COUNTIF($D:$D,"&gt;="&amp;$D3388),"")</f>
        <v/>
      </c>
      <c r="F3388" t="str">
        <f t="shared" si="102"/>
        <v/>
      </c>
      <c r="G3388" t="str">
        <f t="shared" si="103"/>
        <v/>
      </c>
      <c r="H3388" t="str">
        <f>IF(LEN($F3388)&gt;0,INDEX('Hoja1_datos de origen'!$V:$V,MATCH($F3388,$E:$E,0)),"")</f>
        <v/>
      </c>
      <c r="I3388" t="str">
        <f>IF(LEN($F3388)&gt;0,INDEX('Hoja1_datos de origen'!$R:$R,MATCH($F3388,$E:$E,0)),"")</f>
        <v/>
      </c>
      <c r="J3388" t="str">
        <f>IF(LEN($F3388)&gt;0,IF(INDEX('Hoja1_datos de origen'!$F:$F,MATCH($F3388,$E:$E,0))="","",INDEX('Hoja1_datos de origen'!$F:$F,MATCH($F3388,$E:$E,0))),"")</f>
        <v/>
      </c>
      <c r="K3388" s="10" t="str">
        <f>IF(LEN($F3388)&gt;0,INDEX('Hoja1_datos de origen'!$I:$I,MATCH($F3388,$E:$E,0)),"")</f>
        <v/>
      </c>
      <c r="L3388" s="10" t="str">
        <f>IF(LEN($F3388)&gt;0,INDEX('Hoja1_datos de origen'!$G:$G,MATCH($F3388,$E:$E,0)),"")</f>
        <v/>
      </c>
      <c r="M3388" t="str">
        <f>IF(LEN($F3388)&gt;0,INDEX('Hoja1_datos de origen'!$C:$C,MATCH($F3388,$E:$E,0)),"")</f>
        <v/>
      </c>
      <c r="N3388" t="str">
        <f>IF(LEN($F3388)&gt;0,INDEX('Hoja1_datos de origen'!$U:$U,MATCH($F3388,$E:$E,0)),"")</f>
        <v/>
      </c>
    </row>
    <row r="3389" spans="3:14">
      <c r="C3389" t="str">
        <f>IF('Hoja1_datos de origen'!$I3389&gt;=edad_minima,'Hoja1_datos de origen'!$C3389,"")</f>
        <v/>
      </c>
      <c r="D3389" t="str">
        <f>IF(LEN($C3389)&gt;0,(CONCATENATE('Hoja1_datos de origen'!$V3389,"-",'Hoja1_datos de origen'!$R3389,"-",TEXT('Hoja1_datos de origen'!$I3389,"000"),"-",'Hoja1_datos de origen'!$C3389)),"")</f>
        <v/>
      </c>
      <c r="E3389" t="str">
        <f>IF(LEN($C3389)&gt;0,COUNTIF($D:$D,"&gt;="&amp;$D3389),"")</f>
        <v/>
      </c>
      <c r="F3389" t="str">
        <f t="shared" si="102"/>
        <v/>
      </c>
      <c r="G3389" t="str">
        <f t="shared" si="103"/>
        <v/>
      </c>
      <c r="H3389" t="str">
        <f>IF(LEN($F3389)&gt;0,INDEX('Hoja1_datos de origen'!$V:$V,MATCH($F3389,$E:$E,0)),"")</f>
        <v/>
      </c>
      <c r="I3389" t="str">
        <f>IF(LEN($F3389)&gt;0,INDEX('Hoja1_datos de origen'!$R:$R,MATCH($F3389,$E:$E,0)),"")</f>
        <v/>
      </c>
      <c r="J3389" t="str">
        <f>IF(LEN($F3389)&gt;0,IF(INDEX('Hoja1_datos de origen'!$F:$F,MATCH($F3389,$E:$E,0))="","",INDEX('Hoja1_datos de origen'!$F:$F,MATCH($F3389,$E:$E,0))),"")</f>
        <v/>
      </c>
      <c r="K3389" s="10" t="str">
        <f>IF(LEN($F3389)&gt;0,INDEX('Hoja1_datos de origen'!$I:$I,MATCH($F3389,$E:$E,0)),"")</f>
        <v/>
      </c>
      <c r="L3389" s="10" t="str">
        <f>IF(LEN($F3389)&gt;0,INDEX('Hoja1_datos de origen'!$G:$G,MATCH($F3389,$E:$E,0)),"")</f>
        <v/>
      </c>
      <c r="M3389" t="str">
        <f>IF(LEN($F3389)&gt;0,INDEX('Hoja1_datos de origen'!$C:$C,MATCH($F3389,$E:$E,0)),"")</f>
        <v/>
      </c>
      <c r="N3389" t="str">
        <f>IF(LEN($F3389)&gt;0,INDEX('Hoja1_datos de origen'!$U:$U,MATCH($F3389,$E:$E,0)),"")</f>
        <v/>
      </c>
    </row>
    <row r="3390" spans="3:14">
      <c r="C3390" t="str">
        <f>IF('Hoja1_datos de origen'!$I3390&gt;=edad_minima,'Hoja1_datos de origen'!$C3390,"")</f>
        <v/>
      </c>
      <c r="D3390" t="str">
        <f>IF(LEN($C3390)&gt;0,(CONCATENATE('Hoja1_datos de origen'!$V3390,"-",'Hoja1_datos de origen'!$R3390,"-",TEXT('Hoja1_datos de origen'!$I3390,"000"),"-",'Hoja1_datos de origen'!$C3390)),"")</f>
        <v/>
      </c>
      <c r="E3390" t="str">
        <f>IF(LEN($C3390)&gt;0,COUNTIF($D:$D,"&gt;="&amp;$D3390),"")</f>
        <v/>
      </c>
      <c r="F3390" t="str">
        <f t="shared" si="102"/>
        <v/>
      </c>
      <c r="G3390" t="str">
        <f t="shared" si="103"/>
        <v/>
      </c>
      <c r="H3390" t="str">
        <f>IF(LEN($F3390)&gt;0,INDEX('Hoja1_datos de origen'!$V:$V,MATCH($F3390,$E:$E,0)),"")</f>
        <v/>
      </c>
      <c r="I3390" t="str">
        <f>IF(LEN($F3390)&gt;0,INDEX('Hoja1_datos de origen'!$R:$R,MATCH($F3390,$E:$E,0)),"")</f>
        <v/>
      </c>
      <c r="J3390" t="str">
        <f>IF(LEN($F3390)&gt;0,IF(INDEX('Hoja1_datos de origen'!$F:$F,MATCH($F3390,$E:$E,0))="","",INDEX('Hoja1_datos de origen'!$F:$F,MATCH($F3390,$E:$E,0))),"")</f>
        <v/>
      </c>
      <c r="K3390" s="10" t="str">
        <f>IF(LEN($F3390)&gt;0,INDEX('Hoja1_datos de origen'!$I:$I,MATCH($F3390,$E:$E,0)),"")</f>
        <v/>
      </c>
      <c r="L3390" s="10" t="str">
        <f>IF(LEN($F3390)&gt;0,INDEX('Hoja1_datos de origen'!$G:$G,MATCH($F3390,$E:$E,0)),"")</f>
        <v/>
      </c>
      <c r="M3390" t="str">
        <f>IF(LEN($F3390)&gt;0,INDEX('Hoja1_datos de origen'!$C:$C,MATCH($F3390,$E:$E,0)),"")</f>
        <v/>
      </c>
      <c r="N3390" t="str">
        <f>IF(LEN($F3390)&gt;0,INDEX('Hoja1_datos de origen'!$U:$U,MATCH($F3390,$E:$E,0)),"")</f>
        <v/>
      </c>
    </row>
    <row r="3391" spans="3:14">
      <c r="C3391" t="str">
        <f>IF('Hoja1_datos de origen'!$I3391&gt;=edad_minima,'Hoja1_datos de origen'!$C3391,"")</f>
        <v/>
      </c>
      <c r="D3391" t="str">
        <f>IF(LEN($C3391)&gt;0,(CONCATENATE('Hoja1_datos de origen'!$V3391,"-",'Hoja1_datos de origen'!$R3391,"-",TEXT('Hoja1_datos de origen'!$I3391,"000"),"-",'Hoja1_datos de origen'!$C3391)),"")</f>
        <v/>
      </c>
      <c r="E3391" t="str">
        <f>IF(LEN($C3391)&gt;0,COUNTIF($D:$D,"&gt;="&amp;$D3391),"")</f>
        <v/>
      </c>
      <c r="F3391" t="str">
        <f t="shared" si="102"/>
        <v/>
      </c>
      <c r="G3391" t="str">
        <f t="shared" si="103"/>
        <v/>
      </c>
      <c r="H3391" t="str">
        <f>IF(LEN($F3391)&gt;0,INDEX('Hoja1_datos de origen'!$V:$V,MATCH($F3391,$E:$E,0)),"")</f>
        <v/>
      </c>
      <c r="I3391" t="str">
        <f>IF(LEN($F3391)&gt;0,INDEX('Hoja1_datos de origen'!$R:$R,MATCH($F3391,$E:$E,0)),"")</f>
        <v/>
      </c>
      <c r="J3391" t="str">
        <f>IF(LEN($F3391)&gt;0,IF(INDEX('Hoja1_datos de origen'!$F:$F,MATCH($F3391,$E:$E,0))="","",INDEX('Hoja1_datos de origen'!$F:$F,MATCH($F3391,$E:$E,0))),"")</f>
        <v/>
      </c>
      <c r="K3391" s="10" t="str">
        <f>IF(LEN($F3391)&gt;0,INDEX('Hoja1_datos de origen'!$I:$I,MATCH($F3391,$E:$E,0)),"")</f>
        <v/>
      </c>
      <c r="L3391" s="10" t="str">
        <f>IF(LEN($F3391)&gt;0,INDEX('Hoja1_datos de origen'!$G:$G,MATCH($F3391,$E:$E,0)),"")</f>
        <v/>
      </c>
      <c r="M3391" t="str">
        <f>IF(LEN($F3391)&gt;0,INDEX('Hoja1_datos de origen'!$C:$C,MATCH($F3391,$E:$E,0)),"")</f>
        <v/>
      </c>
      <c r="N3391" t="str">
        <f>IF(LEN($F3391)&gt;0,INDEX('Hoja1_datos de origen'!$U:$U,MATCH($F3391,$E:$E,0)),"")</f>
        <v/>
      </c>
    </row>
    <row r="3392" spans="3:14">
      <c r="C3392" t="str">
        <f>IF('Hoja1_datos de origen'!$I3392&gt;=edad_minima,'Hoja1_datos de origen'!$C3392,"")</f>
        <v/>
      </c>
      <c r="D3392" t="str">
        <f>IF(LEN($C3392)&gt;0,(CONCATENATE('Hoja1_datos de origen'!$V3392,"-",'Hoja1_datos de origen'!$R3392,"-",TEXT('Hoja1_datos de origen'!$I3392,"000"),"-",'Hoja1_datos de origen'!$C3392)),"")</f>
        <v/>
      </c>
      <c r="E3392" t="str">
        <f>IF(LEN($C3392)&gt;0,COUNTIF($D:$D,"&gt;="&amp;$D3392),"")</f>
        <v/>
      </c>
      <c r="F3392" t="str">
        <f t="shared" si="102"/>
        <v/>
      </c>
      <c r="G3392" t="str">
        <f t="shared" si="103"/>
        <v/>
      </c>
      <c r="H3392" t="str">
        <f>IF(LEN($F3392)&gt;0,INDEX('Hoja1_datos de origen'!$V:$V,MATCH($F3392,$E:$E,0)),"")</f>
        <v/>
      </c>
      <c r="I3392" t="str">
        <f>IF(LEN($F3392)&gt;0,INDEX('Hoja1_datos de origen'!$R:$R,MATCH($F3392,$E:$E,0)),"")</f>
        <v/>
      </c>
      <c r="J3392" t="str">
        <f>IF(LEN($F3392)&gt;0,IF(INDEX('Hoja1_datos de origen'!$F:$F,MATCH($F3392,$E:$E,0))="","",INDEX('Hoja1_datos de origen'!$F:$F,MATCH($F3392,$E:$E,0))),"")</f>
        <v/>
      </c>
      <c r="K3392" s="10" t="str">
        <f>IF(LEN($F3392)&gt;0,INDEX('Hoja1_datos de origen'!$I:$I,MATCH($F3392,$E:$E,0)),"")</f>
        <v/>
      </c>
      <c r="L3392" s="10" t="str">
        <f>IF(LEN($F3392)&gt;0,INDEX('Hoja1_datos de origen'!$G:$G,MATCH($F3392,$E:$E,0)),"")</f>
        <v/>
      </c>
      <c r="M3392" t="str">
        <f>IF(LEN($F3392)&gt;0,INDEX('Hoja1_datos de origen'!$C:$C,MATCH($F3392,$E:$E,0)),"")</f>
        <v/>
      </c>
      <c r="N3392" t="str">
        <f>IF(LEN($F3392)&gt;0,INDEX('Hoja1_datos de origen'!$U:$U,MATCH($F3392,$E:$E,0)),"")</f>
        <v/>
      </c>
    </row>
    <row r="3393" spans="3:14">
      <c r="C3393" t="str">
        <f>IF('Hoja1_datos de origen'!$I3393&gt;=edad_minima,'Hoja1_datos de origen'!$C3393,"")</f>
        <v/>
      </c>
      <c r="D3393" t="str">
        <f>IF(LEN($C3393)&gt;0,(CONCATENATE('Hoja1_datos de origen'!$V3393,"-",'Hoja1_datos de origen'!$R3393,"-",TEXT('Hoja1_datos de origen'!$I3393,"000"),"-",'Hoja1_datos de origen'!$C3393)),"")</f>
        <v/>
      </c>
      <c r="E3393" t="str">
        <f>IF(LEN($C3393)&gt;0,COUNTIF($D:$D,"&gt;="&amp;$D3393),"")</f>
        <v/>
      </c>
      <c r="F3393" t="str">
        <f t="shared" si="102"/>
        <v/>
      </c>
      <c r="G3393" t="str">
        <f t="shared" si="103"/>
        <v/>
      </c>
      <c r="H3393" t="str">
        <f>IF(LEN($F3393)&gt;0,INDEX('Hoja1_datos de origen'!$V:$V,MATCH($F3393,$E:$E,0)),"")</f>
        <v/>
      </c>
      <c r="I3393" t="str">
        <f>IF(LEN($F3393)&gt;0,INDEX('Hoja1_datos de origen'!$R:$R,MATCH($F3393,$E:$E,0)),"")</f>
        <v/>
      </c>
      <c r="J3393" t="str">
        <f>IF(LEN($F3393)&gt;0,IF(INDEX('Hoja1_datos de origen'!$F:$F,MATCH($F3393,$E:$E,0))="","",INDEX('Hoja1_datos de origen'!$F:$F,MATCH($F3393,$E:$E,0))),"")</f>
        <v/>
      </c>
      <c r="K3393" s="10" t="str">
        <f>IF(LEN($F3393)&gt;0,INDEX('Hoja1_datos de origen'!$I:$I,MATCH($F3393,$E:$E,0)),"")</f>
        <v/>
      </c>
      <c r="L3393" s="10" t="str">
        <f>IF(LEN($F3393)&gt;0,INDEX('Hoja1_datos de origen'!$G:$G,MATCH($F3393,$E:$E,0)),"")</f>
        <v/>
      </c>
      <c r="M3393" t="str">
        <f>IF(LEN($F3393)&gt;0,INDEX('Hoja1_datos de origen'!$C:$C,MATCH($F3393,$E:$E,0)),"")</f>
        <v/>
      </c>
      <c r="N3393" t="str">
        <f>IF(LEN($F3393)&gt;0,INDEX('Hoja1_datos de origen'!$U:$U,MATCH($F3393,$E:$E,0)),"")</f>
        <v/>
      </c>
    </row>
    <row r="3394" spans="3:14">
      <c r="C3394" t="str">
        <f>IF('Hoja1_datos de origen'!$I3394&gt;=edad_minima,'Hoja1_datos de origen'!$C3394,"")</f>
        <v/>
      </c>
      <c r="D3394" t="str">
        <f>IF(LEN($C3394)&gt;0,(CONCATENATE('Hoja1_datos de origen'!$V3394,"-",'Hoja1_datos de origen'!$R3394,"-",TEXT('Hoja1_datos de origen'!$I3394,"000"),"-",'Hoja1_datos de origen'!$C3394)),"")</f>
        <v/>
      </c>
      <c r="E3394" t="str">
        <f>IF(LEN($C3394)&gt;0,COUNTIF($D:$D,"&gt;="&amp;$D3394),"")</f>
        <v/>
      </c>
      <c r="F3394" t="str">
        <f t="shared" si="102"/>
        <v/>
      </c>
      <c r="G3394" t="str">
        <f t="shared" si="103"/>
        <v/>
      </c>
      <c r="H3394" t="str">
        <f>IF(LEN($F3394)&gt;0,INDEX('Hoja1_datos de origen'!$V:$V,MATCH($F3394,$E:$E,0)),"")</f>
        <v/>
      </c>
      <c r="I3394" t="str">
        <f>IF(LEN($F3394)&gt;0,INDEX('Hoja1_datos de origen'!$R:$R,MATCH($F3394,$E:$E,0)),"")</f>
        <v/>
      </c>
      <c r="J3394" t="str">
        <f>IF(LEN($F3394)&gt;0,IF(INDEX('Hoja1_datos de origen'!$F:$F,MATCH($F3394,$E:$E,0))="","",INDEX('Hoja1_datos de origen'!$F:$F,MATCH($F3394,$E:$E,0))),"")</f>
        <v/>
      </c>
      <c r="K3394" s="10" t="str">
        <f>IF(LEN($F3394)&gt;0,INDEX('Hoja1_datos de origen'!$I:$I,MATCH($F3394,$E:$E,0)),"")</f>
        <v/>
      </c>
      <c r="L3394" s="10" t="str">
        <f>IF(LEN($F3394)&gt;0,INDEX('Hoja1_datos de origen'!$G:$G,MATCH($F3394,$E:$E,0)),"")</f>
        <v/>
      </c>
      <c r="M3394" t="str">
        <f>IF(LEN($F3394)&gt;0,INDEX('Hoja1_datos de origen'!$C:$C,MATCH($F3394,$E:$E,0)),"")</f>
        <v/>
      </c>
      <c r="N3394" t="str">
        <f>IF(LEN($F3394)&gt;0,INDEX('Hoja1_datos de origen'!$U:$U,MATCH($F3394,$E:$E,0)),"")</f>
        <v/>
      </c>
    </row>
    <row r="3395" spans="3:14">
      <c r="C3395" t="str">
        <f>IF('Hoja1_datos de origen'!$I3395&gt;=edad_minima,'Hoja1_datos de origen'!$C3395,"")</f>
        <v/>
      </c>
      <c r="D3395" t="str">
        <f>IF(LEN($C3395)&gt;0,(CONCATENATE('Hoja1_datos de origen'!$V3395,"-",'Hoja1_datos de origen'!$R3395,"-",TEXT('Hoja1_datos de origen'!$I3395,"000"),"-",'Hoja1_datos de origen'!$C3395)),"")</f>
        <v/>
      </c>
      <c r="E3395" t="str">
        <f>IF(LEN($C3395)&gt;0,COUNTIF($D:$D,"&gt;="&amp;$D3395),"")</f>
        <v/>
      </c>
      <c r="F3395" t="str">
        <f t="shared" ref="F3395:F3458" si="104">IFERROR(SMALL($E:$E,ROW()-1),"")</f>
        <v/>
      </c>
      <c r="G3395" t="str">
        <f t="shared" ref="G3395:G3458" si="105">INDEX($D:$D,MATCH($F3395,$E:$E,0))</f>
        <v/>
      </c>
      <c r="H3395" t="str">
        <f>IF(LEN($F3395)&gt;0,INDEX('Hoja1_datos de origen'!$V:$V,MATCH($F3395,$E:$E,0)),"")</f>
        <v/>
      </c>
      <c r="I3395" t="str">
        <f>IF(LEN($F3395)&gt;0,INDEX('Hoja1_datos de origen'!$R:$R,MATCH($F3395,$E:$E,0)),"")</f>
        <v/>
      </c>
      <c r="J3395" t="str">
        <f>IF(LEN($F3395)&gt;0,IF(INDEX('Hoja1_datos de origen'!$F:$F,MATCH($F3395,$E:$E,0))="","",INDEX('Hoja1_datos de origen'!$F:$F,MATCH($F3395,$E:$E,0))),"")</f>
        <v/>
      </c>
      <c r="K3395" s="10" t="str">
        <f>IF(LEN($F3395)&gt;0,INDEX('Hoja1_datos de origen'!$I:$I,MATCH($F3395,$E:$E,0)),"")</f>
        <v/>
      </c>
      <c r="L3395" s="10" t="str">
        <f>IF(LEN($F3395)&gt;0,INDEX('Hoja1_datos de origen'!$G:$G,MATCH($F3395,$E:$E,0)),"")</f>
        <v/>
      </c>
      <c r="M3395" t="str">
        <f>IF(LEN($F3395)&gt;0,INDEX('Hoja1_datos de origen'!$C:$C,MATCH($F3395,$E:$E,0)),"")</f>
        <v/>
      </c>
      <c r="N3395" t="str">
        <f>IF(LEN($F3395)&gt;0,INDEX('Hoja1_datos de origen'!$U:$U,MATCH($F3395,$E:$E,0)),"")</f>
        <v/>
      </c>
    </row>
    <row r="3396" spans="3:14">
      <c r="C3396" t="str">
        <f>IF('Hoja1_datos de origen'!$I3396&gt;=edad_minima,'Hoja1_datos de origen'!$C3396,"")</f>
        <v/>
      </c>
      <c r="D3396" t="str">
        <f>IF(LEN($C3396)&gt;0,(CONCATENATE('Hoja1_datos de origen'!$V3396,"-",'Hoja1_datos de origen'!$R3396,"-",TEXT('Hoja1_datos de origen'!$I3396,"000"),"-",'Hoja1_datos de origen'!$C3396)),"")</f>
        <v/>
      </c>
      <c r="E3396" t="str">
        <f>IF(LEN($C3396)&gt;0,COUNTIF($D:$D,"&gt;="&amp;$D3396),"")</f>
        <v/>
      </c>
      <c r="F3396" t="str">
        <f t="shared" si="104"/>
        <v/>
      </c>
      <c r="G3396" t="str">
        <f t="shared" si="105"/>
        <v/>
      </c>
      <c r="H3396" t="str">
        <f>IF(LEN($F3396)&gt;0,INDEX('Hoja1_datos de origen'!$V:$V,MATCH($F3396,$E:$E,0)),"")</f>
        <v/>
      </c>
      <c r="I3396" t="str">
        <f>IF(LEN($F3396)&gt;0,INDEX('Hoja1_datos de origen'!$R:$R,MATCH($F3396,$E:$E,0)),"")</f>
        <v/>
      </c>
      <c r="J3396" t="str">
        <f>IF(LEN($F3396)&gt;0,IF(INDEX('Hoja1_datos de origen'!$F:$F,MATCH($F3396,$E:$E,0))="","",INDEX('Hoja1_datos de origen'!$F:$F,MATCH($F3396,$E:$E,0))),"")</f>
        <v/>
      </c>
      <c r="K3396" s="10" t="str">
        <f>IF(LEN($F3396)&gt;0,INDEX('Hoja1_datos de origen'!$I:$I,MATCH($F3396,$E:$E,0)),"")</f>
        <v/>
      </c>
      <c r="L3396" s="10" t="str">
        <f>IF(LEN($F3396)&gt;0,INDEX('Hoja1_datos de origen'!$G:$G,MATCH($F3396,$E:$E,0)),"")</f>
        <v/>
      </c>
      <c r="M3396" t="str">
        <f>IF(LEN($F3396)&gt;0,INDEX('Hoja1_datos de origen'!$C:$C,MATCH($F3396,$E:$E,0)),"")</f>
        <v/>
      </c>
      <c r="N3396" t="str">
        <f>IF(LEN($F3396)&gt;0,INDEX('Hoja1_datos de origen'!$U:$U,MATCH($F3396,$E:$E,0)),"")</f>
        <v/>
      </c>
    </row>
    <row r="3397" spans="3:14">
      <c r="C3397" t="str">
        <f>IF('Hoja1_datos de origen'!$I3397&gt;=edad_minima,'Hoja1_datos de origen'!$C3397,"")</f>
        <v/>
      </c>
      <c r="D3397" t="str">
        <f>IF(LEN($C3397)&gt;0,(CONCATENATE('Hoja1_datos de origen'!$V3397,"-",'Hoja1_datos de origen'!$R3397,"-",TEXT('Hoja1_datos de origen'!$I3397,"000"),"-",'Hoja1_datos de origen'!$C3397)),"")</f>
        <v/>
      </c>
      <c r="E3397" t="str">
        <f>IF(LEN($C3397)&gt;0,COUNTIF($D:$D,"&gt;="&amp;$D3397),"")</f>
        <v/>
      </c>
      <c r="F3397" t="str">
        <f t="shared" si="104"/>
        <v/>
      </c>
      <c r="G3397" t="str">
        <f t="shared" si="105"/>
        <v/>
      </c>
      <c r="H3397" t="str">
        <f>IF(LEN($F3397)&gt;0,INDEX('Hoja1_datos de origen'!$V:$V,MATCH($F3397,$E:$E,0)),"")</f>
        <v/>
      </c>
      <c r="I3397" t="str">
        <f>IF(LEN($F3397)&gt;0,INDEX('Hoja1_datos de origen'!$R:$R,MATCH($F3397,$E:$E,0)),"")</f>
        <v/>
      </c>
      <c r="J3397" t="str">
        <f>IF(LEN($F3397)&gt;0,IF(INDEX('Hoja1_datos de origen'!$F:$F,MATCH($F3397,$E:$E,0))="","",INDEX('Hoja1_datos de origen'!$F:$F,MATCH($F3397,$E:$E,0))),"")</f>
        <v/>
      </c>
      <c r="K3397" s="10" t="str">
        <f>IF(LEN($F3397)&gt;0,INDEX('Hoja1_datos de origen'!$I:$I,MATCH($F3397,$E:$E,0)),"")</f>
        <v/>
      </c>
      <c r="L3397" s="10" t="str">
        <f>IF(LEN($F3397)&gt;0,INDEX('Hoja1_datos de origen'!$G:$G,MATCH($F3397,$E:$E,0)),"")</f>
        <v/>
      </c>
      <c r="M3397" t="str">
        <f>IF(LEN($F3397)&gt;0,INDEX('Hoja1_datos de origen'!$C:$C,MATCH($F3397,$E:$E,0)),"")</f>
        <v/>
      </c>
      <c r="N3397" t="str">
        <f>IF(LEN($F3397)&gt;0,INDEX('Hoja1_datos de origen'!$U:$U,MATCH($F3397,$E:$E,0)),"")</f>
        <v/>
      </c>
    </row>
    <row r="3398" spans="3:14">
      <c r="C3398" t="str">
        <f>IF('Hoja1_datos de origen'!$I3398&gt;=edad_minima,'Hoja1_datos de origen'!$C3398,"")</f>
        <v/>
      </c>
      <c r="D3398" t="str">
        <f>IF(LEN($C3398)&gt;0,(CONCATENATE('Hoja1_datos de origen'!$V3398,"-",'Hoja1_datos de origen'!$R3398,"-",TEXT('Hoja1_datos de origen'!$I3398,"000"),"-",'Hoja1_datos de origen'!$C3398)),"")</f>
        <v/>
      </c>
      <c r="E3398" t="str">
        <f>IF(LEN($C3398)&gt;0,COUNTIF($D:$D,"&gt;="&amp;$D3398),"")</f>
        <v/>
      </c>
      <c r="F3398" t="str">
        <f t="shared" si="104"/>
        <v/>
      </c>
      <c r="G3398" t="str">
        <f t="shared" si="105"/>
        <v/>
      </c>
      <c r="H3398" t="str">
        <f>IF(LEN($F3398)&gt;0,INDEX('Hoja1_datos de origen'!$V:$V,MATCH($F3398,$E:$E,0)),"")</f>
        <v/>
      </c>
      <c r="I3398" t="str">
        <f>IF(LEN($F3398)&gt;0,INDEX('Hoja1_datos de origen'!$R:$R,MATCH($F3398,$E:$E,0)),"")</f>
        <v/>
      </c>
      <c r="J3398" t="str">
        <f>IF(LEN($F3398)&gt;0,IF(INDEX('Hoja1_datos de origen'!$F:$F,MATCH($F3398,$E:$E,0))="","",INDEX('Hoja1_datos de origen'!$F:$F,MATCH($F3398,$E:$E,0))),"")</f>
        <v/>
      </c>
      <c r="K3398" s="10" t="str">
        <f>IF(LEN($F3398)&gt;0,INDEX('Hoja1_datos de origen'!$I:$I,MATCH($F3398,$E:$E,0)),"")</f>
        <v/>
      </c>
      <c r="L3398" s="10" t="str">
        <f>IF(LEN($F3398)&gt;0,INDEX('Hoja1_datos de origen'!$G:$G,MATCH($F3398,$E:$E,0)),"")</f>
        <v/>
      </c>
      <c r="M3398" t="str">
        <f>IF(LEN($F3398)&gt;0,INDEX('Hoja1_datos de origen'!$C:$C,MATCH($F3398,$E:$E,0)),"")</f>
        <v/>
      </c>
      <c r="N3398" t="str">
        <f>IF(LEN($F3398)&gt;0,INDEX('Hoja1_datos de origen'!$U:$U,MATCH($F3398,$E:$E,0)),"")</f>
        <v/>
      </c>
    </row>
    <row r="3399" spans="3:14">
      <c r="C3399" t="str">
        <f>IF('Hoja1_datos de origen'!$I3399&gt;=edad_minima,'Hoja1_datos de origen'!$C3399,"")</f>
        <v/>
      </c>
      <c r="D3399" t="str">
        <f>IF(LEN($C3399)&gt;0,(CONCATENATE('Hoja1_datos de origen'!$V3399,"-",'Hoja1_datos de origen'!$R3399,"-",TEXT('Hoja1_datos de origen'!$I3399,"000"),"-",'Hoja1_datos de origen'!$C3399)),"")</f>
        <v/>
      </c>
      <c r="E3399" t="str">
        <f>IF(LEN($C3399)&gt;0,COUNTIF($D:$D,"&gt;="&amp;$D3399),"")</f>
        <v/>
      </c>
      <c r="F3399" t="str">
        <f t="shared" si="104"/>
        <v/>
      </c>
      <c r="G3399" t="str">
        <f t="shared" si="105"/>
        <v/>
      </c>
      <c r="H3399" t="str">
        <f>IF(LEN($F3399)&gt;0,INDEX('Hoja1_datos de origen'!$V:$V,MATCH($F3399,$E:$E,0)),"")</f>
        <v/>
      </c>
      <c r="I3399" t="str">
        <f>IF(LEN($F3399)&gt;0,INDEX('Hoja1_datos de origen'!$R:$R,MATCH($F3399,$E:$E,0)),"")</f>
        <v/>
      </c>
      <c r="J3399" t="str">
        <f>IF(LEN($F3399)&gt;0,IF(INDEX('Hoja1_datos de origen'!$F:$F,MATCH($F3399,$E:$E,0))="","",INDEX('Hoja1_datos de origen'!$F:$F,MATCH($F3399,$E:$E,0))),"")</f>
        <v/>
      </c>
      <c r="K3399" s="10" t="str">
        <f>IF(LEN($F3399)&gt;0,INDEX('Hoja1_datos de origen'!$I:$I,MATCH($F3399,$E:$E,0)),"")</f>
        <v/>
      </c>
      <c r="L3399" s="10" t="str">
        <f>IF(LEN($F3399)&gt;0,INDEX('Hoja1_datos de origen'!$G:$G,MATCH($F3399,$E:$E,0)),"")</f>
        <v/>
      </c>
      <c r="M3399" t="str">
        <f>IF(LEN($F3399)&gt;0,INDEX('Hoja1_datos de origen'!$C:$C,MATCH($F3399,$E:$E,0)),"")</f>
        <v/>
      </c>
      <c r="N3399" t="str">
        <f>IF(LEN($F3399)&gt;0,INDEX('Hoja1_datos de origen'!$U:$U,MATCH($F3399,$E:$E,0)),"")</f>
        <v/>
      </c>
    </row>
    <row r="3400" spans="3:14">
      <c r="C3400" t="str">
        <f>IF('Hoja1_datos de origen'!$I3400&gt;=edad_minima,'Hoja1_datos de origen'!$C3400,"")</f>
        <v/>
      </c>
      <c r="D3400" t="str">
        <f>IF(LEN($C3400)&gt;0,(CONCATENATE('Hoja1_datos de origen'!$V3400,"-",'Hoja1_datos de origen'!$R3400,"-",TEXT('Hoja1_datos de origen'!$I3400,"000"),"-",'Hoja1_datos de origen'!$C3400)),"")</f>
        <v/>
      </c>
      <c r="E3400" t="str">
        <f>IF(LEN($C3400)&gt;0,COUNTIF($D:$D,"&gt;="&amp;$D3400),"")</f>
        <v/>
      </c>
      <c r="F3400" t="str">
        <f t="shared" si="104"/>
        <v/>
      </c>
      <c r="G3400" t="str">
        <f t="shared" si="105"/>
        <v/>
      </c>
      <c r="H3400" t="str">
        <f>IF(LEN($F3400)&gt;0,INDEX('Hoja1_datos de origen'!$V:$V,MATCH($F3400,$E:$E,0)),"")</f>
        <v/>
      </c>
      <c r="I3400" t="str">
        <f>IF(LEN($F3400)&gt;0,INDEX('Hoja1_datos de origen'!$R:$R,MATCH($F3400,$E:$E,0)),"")</f>
        <v/>
      </c>
      <c r="J3400" t="str">
        <f>IF(LEN($F3400)&gt;0,IF(INDEX('Hoja1_datos de origen'!$F:$F,MATCH($F3400,$E:$E,0))="","",INDEX('Hoja1_datos de origen'!$F:$F,MATCH($F3400,$E:$E,0))),"")</f>
        <v/>
      </c>
      <c r="K3400" s="10" t="str">
        <f>IF(LEN($F3400)&gt;0,INDEX('Hoja1_datos de origen'!$I:$I,MATCH($F3400,$E:$E,0)),"")</f>
        <v/>
      </c>
      <c r="L3400" s="10" t="str">
        <f>IF(LEN($F3400)&gt;0,INDEX('Hoja1_datos de origen'!$G:$G,MATCH($F3400,$E:$E,0)),"")</f>
        <v/>
      </c>
      <c r="M3400" t="str">
        <f>IF(LEN($F3400)&gt;0,INDEX('Hoja1_datos de origen'!$C:$C,MATCH($F3400,$E:$E,0)),"")</f>
        <v/>
      </c>
      <c r="N3400" t="str">
        <f>IF(LEN($F3400)&gt;0,INDEX('Hoja1_datos de origen'!$U:$U,MATCH($F3400,$E:$E,0)),"")</f>
        <v/>
      </c>
    </row>
    <row r="3401" spans="3:14">
      <c r="C3401" t="str">
        <f>IF('Hoja1_datos de origen'!$I3401&gt;=edad_minima,'Hoja1_datos de origen'!$C3401,"")</f>
        <v/>
      </c>
      <c r="D3401" t="str">
        <f>IF(LEN($C3401)&gt;0,(CONCATENATE('Hoja1_datos de origen'!$V3401,"-",'Hoja1_datos de origen'!$R3401,"-",TEXT('Hoja1_datos de origen'!$I3401,"000"),"-",'Hoja1_datos de origen'!$C3401)),"")</f>
        <v/>
      </c>
      <c r="E3401" t="str">
        <f>IF(LEN($C3401)&gt;0,COUNTIF($D:$D,"&gt;="&amp;$D3401),"")</f>
        <v/>
      </c>
      <c r="F3401" t="str">
        <f t="shared" si="104"/>
        <v/>
      </c>
      <c r="G3401" t="str">
        <f t="shared" si="105"/>
        <v/>
      </c>
      <c r="H3401" t="str">
        <f>IF(LEN($F3401)&gt;0,INDEX('Hoja1_datos de origen'!$V:$V,MATCH($F3401,$E:$E,0)),"")</f>
        <v/>
      </c>
      <c r="I3401" t="str">
        <f>IF(LEN($F3401)&gt;0,INDEX('Hoja1_datos de origen'!$R:$R,MATCH($F3401,$E:$E,0)),"")</f>
        <v/>
      </c>
      <c r="J3401" t="str">
        <f>IF(LEN($F3401)&gt;0,IF(INDEX('Hoja1_datos de origen'!$F:$F,MATCH($F3401,$E:$E,0))="","",INDEX('Hoja1_datos de origen'!$F:$F,MATCH($F3401,$E:$E,0))),"")</f>
        <v/>
      </c>
      <c r="K3401" s="10" t="str">
        <f>IF(LEN($F3401)&gt;0,INDEX('Hoja1_datos de origen'!$I:$I,MATCH($F3401,$E:$E,0)),"")</f>
        <v/>
      </c>
      <c r="L3401" s="10" t="str">
        <f>IF(LEN($F3401)&gt;0,INDEX('Hoja1_datos de origen'!$G:$G,MATCH($F3401,$E:$E,0)),"")</f>
        <v/>
      </c>
      <c r="M3401" t="str">
        <f>IF(LEN($F3401)&gt;0,INDEX('Hoja1_datos de origen'!$C:$C,MATCH($F3401,$E:$E,0)),"")</f>
        <v/>
      </c>
      <c r="N3401" t="str">
        <f>IF(LEN($F3401)&gt;0,INDEX('Hoja1_datos de origen'!$U:$U,MATCH($F3401,$E:$E,0)),"")</f>
        <v/>
      </c>
    </row>
    <row r="3402" spans="3:14">
      <c r="C3402" t="str">
        <f>IF('Hoja1_datos de origen'!$I3402&gt;=edad_minima,'Hoja1_datos de origen'!$C3402,"")</f>
        <v/>
      </c>
      <c r="D3402" t="str">
        <f>IF(LEN($C3402)&gt;0,(CONCATENATE('Hoja1_datos de origen'!$V3402,"-",'Hoja1_datos de origen'!$R3402,"-",TEXT('Hoja1_datos de origen'!$I3402,"000"),"-",'Hoja1_datos de origen'!$C3402)),"")</f>
        <v/>
      </c>
      <c r="E3402" t="str">
        <f>IF(LEN($C3402)&gt;0,COUNTIF($D:$D,"&gt;="&amp;$D3402),"")</f>
        <v/>
      </c>
      <c r="F3402" t="str">
        <f t="shared" si="104"/>
        <v/>
      </c>
      <c r="G3402" t="str">
        <f t="shared" si="105"/>
        <v/>
      </c>
      <c r="H3402" t="str">
        <f>IF(LEN($F3402)&gt;0,INDEX('Hoja1_datos de origen'!$V:$V,MATCH($F3402,$E:$E,0)),"")</f>
        <v/>
      </c>
      <c r="I3402" t="str">
        <f>IF(LEN($F3402)&gt;0,INDEX('Hoja1_datos de origen'!$R:$R,MATCH($F3402,$E:$E,0)),"")</f>
        <v/>
      </c>
      <c r="J3402" t="str">
        <f>IF(LEN($F3402)&gt;0,IF(INDEX('Hoja1_datos de origen'!$F:$F,MATCH($F3402,$E:$E,0))="","",INDEX('Hoja1_datos de origen'!$F:$F,MATCH($F3402,$E:$E,0))),"")</f>
        <v/>
      </c>
      <c r="K3402" s="10" t="str">
        <f>IF(LEN($F3402)&gt;0,INDEX('Hoja1_datos de origen'!$I:$I,MATCH($F3402,$E:$E,0)),"")</f>
        <v/>
      </c>
      <c r="L3402" s="10" t="str">
        <f>IF(LEN($F3402)&gt;0,INDEX('Hoja1_datos de origen'!$G:$G,MATCH($F3402,$E:$E,0)),"")</f>
        <v/>
      </c>
      <c r="M3402" t="str">
        <f>IF(LEN($F3402)&gt;0,INDEX('Hoja1_datos de origen'!$C:$C,MATCH($F3402,$E:$E,0)),"")</f>
        <v/>
      </c>
      <c r="N3402" t="str">
        <f>IF(LEN($F3402)&gt;0,INDEX('Hoja1_datos de origen'!$U:$U,MATCH($F3402,$E:$E,0)),"")</f>
        <v/>
      </c>
    </row>
    <row r="3403" spans="3:14">
      <c r="C3403" t="str">
        <f>IF('Hoja1_datos de origen'!$I3403&gt;=edad_minima,'Hoja1_datos de origen'!$C3403,"")</f>
        <v/>
      </c>
      <c r="D3403" t="str">
        <f>IF(LEN($C3403)&gt;0,(CONCATENATE('Hoja1_datos de origen'!$V3403,"-",'Hoja1_datos de origen'!$R3403,"-",TEXT('Hoja1_datos de origen'!$I3403,"000"),"-",'Hoja1_datos de origen'!$C3403)),"")</f>
        <v/>
      </c>
      <c r="E3403" t="str">
        <f>IF(LEN($C3403)&gt;0,COUNTIF($D:$D,"&gt;="&amp;$D3403),"")</f>
        <v/>
      </c>
      <c r="F3403" t="str">
        <f t="shared" si="104"/>
        <v/>
      </c>
      <c r="G3403" t="str">
        <f t="shared" si="105"/>
        <v/>
      </c>
      <c r="H3403" t="str">
        <f>IF(LEN($F3403)&gt;0,INDEX('Hoja1_datos de origen'!$V:$V,MATCH($F3403,$E:$E,0)),"")</f>
        <v/>
      </c>
      <c r="I3403" t="str">
        <f>IF(LEN($F3403)&gt;0,INDEX('Hoja1_datos de origen'!$R:$R,MATCH($F3403,$E:$E,0)),"")</f>
        <v/>
      </c>
      <c r="J3403" t="str">
        <f>IF(LEN($F3403)&gt;0,IF(INDEX('Hoja1_datos de origen'!$F:$F,MATCH($F3403,$E:$E,0))="","",INDEX('Hoja1_datos de origen'!$F:$F,MATCH($F3403,$E:$E,0))),"")</f>
        <v/>
      </c>
      <c r="K3403" s="10" t="str">
        <f>IF(LEN($F3403)&gt;0,INDEX('Hoja1_datos de origen'!$I:$I,MATCH($F3403,$E:$E,0)),"")</f>
        <v/>
      </c>
      <c r="L3403" s="10" t="str">
        <f>IF(LEN($F3403)&gt;0,INDEX('Hoja1_datos de origen'!$G:$G,MATCH($F3403,$E:$E,0)),"")</f>
        <v/>
      </c>
      <c r="M3403" t="str">
        <f>IF(LEN($F3403)&gt;0,INDEX('Hoja1_datos de origen'!$C:$C,MATCH($F3403,$E:$E,0)),"")</f>
        <v/>
      </c>
      <c r="N3403" t="str">
        <f>IF(LEN($F3403)&gt;0,INDEX('Hoja1_datos de origen'!$U:$U,MATCH($F3403,$E:$E,0)),"")</f>
        <v/>
      </c>
    </row>
    <row r="3404" spans="3:14">
      <c r="C3404" t="str">
        <f>IF('Hoja1_datos de origen'!$I3404&gt;=edad_minima,'Hoja1_datos de origen'!$C3404,"")</f>
        <v/>
      </c>
      <c r="D3404" t="str">
        <f>IF(LEN($C3404)&gt;0,(CONCATENATE('Hoja1_datos de origen'!$V3404,"-",'Hoja1_datos de origen'!$R3404,"-",TEXT('Hoja1_datos de origen'!$I3404,"000"),"-",'Hoja1_datos de origen'!$C3404)),"")</f>
        <v/>
      </c>
      <c r="E3404" t="str">
        <f>IF(LEN($C3404)&gt;0,COUNTIF($D:$D,"&gt;="&amp;$D3404),"")</f>
        <v/>
      </c>
      <c r="F3404" t="str">
        <f t="shared" si="104"/>
        <v/>
      </c>
      <c r="G3404" t="str">
        <f t="shared" si="105"/>
        <v/>
      </c>
      <c r="H3404" t="str">
        <f>IF(LEN($F3404)&gt;0,INDEX('Hoja1_datos de origen'!$V:$V,MATCH($F3404,$E:$E,0)),"")</f>
        <v/>
      </c>
      <c r="I3404" t="str">
        <f>IF(LEN($F3404)&gt;0,INDEX('Hoja1_datos de origen'!$R:$R,MATCH($F3404,$E:$E,0)),"")</f>
        <v/>
      </c>
      <c r="J3404" t="str">
        <f>IF(LEN($F3404)&gt;0,IF(INDEX('Hoja1_datos de origen'!$F:$F,MATCH($F3404,$E:$E,0))="","",INDEX('Hoja1_datos de origen'!$F:$F,MATCH($F3404,$E:$E,0))),"")</f>
        <v/>
      </c>
      <c r="K3404" s="10" t="str">
        <f>IF(LEN($F3404)&gt;0,INDEX('Hoja1_datos de origen'!$I:$I,MATCH($F3404,$E:$E,0)),"")</f>
        <v/>
      </c>
      <c r="L3404" s="10" t="str">
        <f>IF(LEN($F3404)&gt;0,INDEX('Hoja1_datos de origen'!$G:$G,MATCH($F3404,$E:$E,0)),"")</f>
        <v/>
      </c>
      <c r="M3404" t="str">
        <f>IF(LEN($F3404)&gt;0,INDEX('Hoja1_datos de origen'!$C:$C,MATCH($F3404,$E:$E,0)),"")</f>
        <v/>
      </c>
      <c r="N3404" t="str">
        <f>IF(LEN($F3404)&gt;0,INDEX('Hoja1_datos de origen'!$U:$U,MATCH($F3404,$E:$E,0)),"")</f>
        <v/>
      </c>
    </row>
    <row r="3405" spans="3:14">
      <c r="C3405" t="str">
        <f>IF('Hoja1_datos de origen'!$I3405&gt;=edad_minima,'Hoja1_datos de origen'!$C3405,"")</f>
        <v/>
      </c>
      <c r="D3405" t="str">
        <f>IF(LEN($C3405)&gt;0,(CONCATENATE('Hoja1_datos de origen'!$V3405,"-",'Hoja1_datos de origen'!$R3405,"-",TEXT('Hoja1_datos de origen'!$I3405,"000"),"-",'Hoja1_datos de origen'!$C3405)),"")</f>
        <v/>
      </c>
      <c r="E3405" t="str">
        <f>IF(LEN($C3405)&gt;0,COUNTIF($D:$D,"&gt;="&amp;$D3405),"")</f>
        <v/>
      </c>
      <c r="F3405" t="str">
        <f t="shared" si="104"/>
        <v/>
      </c>
      <c r="G3405" t="str">
        <f t="shared" si="105"/>
        <v/>
      </c>
      <c r="H3405" t="str">
        <f>IF(LEN($F3405)&gt;0,INDEX('Hoja1_datos de origen'!$V:$V,MATCH($F3405,$E:$E,0)),"")</f>
        <v/>
      </c>
      <c r="I3405" t="str">
        <f>IF(LEN($F3405)&gt;0,INDEX('Hoja1_datos de origen'!$R:$R,MATCH($F3405,$E:$E,0)),"")</f>
        <v/>
      </c>
      <c r="J3405" t="str">
        <f>IF(LEN($F3405)&gt;0,IF(INDEX('Hoja1_datos de origen'!$F:$F,MATCH($F3405,$E:$E,0))="","",INDEX('Hoja1_datos de origen'!$F:$F,MATCH($F3405,$E:$E,0))),"")</f>
        <v/>
      </c>
      <c r="K3405" s="10" t="str">
        <f>IF(LEN($F3405)&gt;0,INDEX('Hoja1_datos de origen'!$I:$I,MATCH($F3405,$E:$E,0)),"")</f>
        <v/>
      </c>
      <c r="L3405" s="10" t="str">
        <f>IF(LEN($F3405)&gt;0,INDEX('Hoja1_datos de origen'!$G:$G,MATCH($F3405,$E:$E,0)),"")</f>
        <v/>
      </c>
      <c r="M3405" t="str">
        <f>IF(LEN($F3405)&gt;0,INDEX('Hoja1_datos de origen'!$C:$C,MATCH($F3405,$E:$E,0)),"")</f>
        <v/>
      </c>
      <c r="N3405" t="str">
        <f>IF(LEN($F3405)&gt;0,INDEX('Hoja1_datos de origen'!$U:$U,MATCH($F3405,$E:$E,0)),"")</f>
        <v/>
      </c>
    </row>
    <row r="3406" spans="3:14">
      <c r="C3406" t="str">
        <f>IF('Hoja1_datos de origen'!$I3406&gt;=edad_minima,'Hoja1_datos de origen'!$C3406,"")</f>
        <v/>
      </c>
      <c r="D3406" t="str">
        <f>IF(LEN($C3406)&gt;0,(CONCATENATE('Hoja1_datos de origen'!$V3406,"-",'Hoja1_datos de origen'!$R3406,"-",TEXT('Hoja1_datos de origen'!$I3406,"000"),"-",'Hoja1_datos de origen'!$C3406)),"")</f>
        <v/>
      </c>
      <c r="E3406" t="str">
        <f>IF(LEN($C3406)&gt;0,COUNTIF($D:$D,"&gt;="&amp;$D3406),"")</f>
        <v/>
      </c>
      <c r="F3406" t="str">
        <f t="shared" si="104"/>
        <v/>
      </c>
      <c r="G3406" t="str">
        <f t="shared" si="105"/>
        <v/>
      </c>
      <c r="H3406" t="str">
        <f>IF(LEN($F3406)&gt;0,INDEX('Hoja1_datos de origen'!$V:$V,MATCH($F3406,$E:$E,0)),"")</f>
        <v/>
      </c>
      <c r="I3406" t="str">
        <f>IF(LEN($F3406)&gt;0,INDEX('Hoja1_datos de origen'!$R:$R,MATCH($F3406,$E:$E,0)),"")</f>
        <v/>
      </c>
      <c r="J3406" t="str">
        <f>IF(LEN($F3406)&gt;0,IF(INDEX('Hoja1_datos de origen'!$F:$F,MATCH($F3406,$E:$E,0))="","",INDEX('Hoja1_datos de origen'!$F:$F,MATCH($F3406,$E:$E,0))),"")</f>
        <v/>
      </c>
      <c r="K3406" s="10" t="str">
        <f>IF(LEN($F3406)&gt;0,INDEX('Hoja1_datos de origen'!$I:$I,MATCH($F3406,$E:$E,0)),"")</f>
        <v/>
      </c>
      <c r="L3406" s="10" t="str">
        <f>IF(LEN($F3406)&gt;0,INDEX('Hoja1_datos de origen'!$G:$G,MATCH($F3406,$E:$E,0)),"")</f>
        <v/>
      </c>
      <c r="M3406" t="str">
        <f>IF(LEN($F3406)&gt;0,INDEX('Hoja1_datos de origen'!$C:$C,MATCH($F3406,$E:$E,0)),"")</f>
        <v/>
      </c>
      <c r="N3406" t="str">
        <f>IF(LEN($F3406)&gt;0,INDEX('Hoja1_datos de origen'!$U:$U,MATCH($F3406,$E:$E,0)),"")</f>
        <v/>
      </c>
    </row>
    <row r="3407" spans="3:14">
      <c r="C3407" t="str">
        <f>IF('Hoja1_datos de origen'!$I3407&gt;=edad_minima,'Hoja1_datos de origen'!$C3407,"")</f>
        <v/>
      </c>
      <c r="D3407" t="str">
        <f>IF(LEN($C3407)&gt;0,(CONCATENATE('Hoja1_datos de origen'!$V3407,"-",'Hoja1_datos de origen'!$R3407,"-",TEXT('Hoja1_datos de origen'!$I3407,"000"),"-",'Hoja1_datos de origen'!$C3407)),"")</f>
        <v/>
      </c>
      <c r="E3407" t="str">
        <f>IF(LEN($C3407)&gt;0,COUNTIF($D:$D,"&gt;="&amp;$D3407),"")</f>
        <v/>
      </c>
      <c r="F3407" t="str">
        <f t="shared" si="104"/>
        <v/>
      </c>
      <c r="G3407" t="str">
        <f t="shared" si="105"/>
        <v/>
      </c>
      <c r="H3407" t="str">
        <f>IF(LEN($F3407)&gt;0,INDEX('Hoja1_datos de origen'!$V:$V,MATCH($F3407,$E:$E,0)),"")</f>
        <v/>
      </c>
      <c r="I3407" t="str">
        <f>IF(LEN($F3407)&gt;0,INDEX('Hoja1_datos de origen'!$R:$R,MATCH($F3407,$E:$E,0)),"")</f>
        <v/>
      </c>
      <c r="J3407" t="str">
        <f>IF(LEN($F3407)&gt;0,IF(INDEX('Hoja1_datos de origen'!$F:$F,MATCH($F3407,$E:$E,0))="","",INDEX('Hoja1_datos de origen'!$F:$F,MATCH($F3407,$E:$E,0))),"")</f>
        <v/>
      </c>
      <c r="K3407" s="10" t="str">
        <f>IF(LEN($F3407)&gt;0,INDEX('Hoja1_datos de origen'!$I:$I,MATCH($F3407,$E:$E,0)),"")</f>
        <v/>
      </c>
      <c r="L3407" s="10" t="str">
        <f>IF(LEN($F3407)&gt;0,INDEX('Hoja1_datos de origen'!$G:$G,MATCH($F3407,$E:$E,0)),"")</f>
        <v/>
      </c>
      <c r="M3407" t="str">
        <f>IF(LEN($F3407)&gt;0,INDEX('Hoja1_datos de origen'!$C:$C,MATCH($F3407,$E:$E,0)),"")</f>
        <v/>
      </c>
      <c r="N3407" t="str">
        <f>IF(LEN($F3407)&gt;0,INDEX('Hoja1_datos de origen'!$U:$U,MATCH($F3407,$E:$E,0)),"")</f>
        <v/>
      </c>
    </row>
    <row r="3408" spans="3:14">
      <c r="C3408" t="str">
        <f>IF('Hoja1_datos de origen'!$I3408&gt;=edad_minima,'Hoja1_datos de origen'!$C3408,"")</f>
        <v/>
      </c>
      <c r="D3408" t="str">
        <f>IF(LEN($C3408)&gt;0,(CONCATENATE('Hoja1_datos de origen'!$V3408,"-",'Hoja1_datos de origen'!$R3408,"-",TEXT('Hoja1_datos de origen'!$I3408,"000"),"-",'Hoja1_datos de origen'!$C3408)),"")</f>
        <v/>
      </c>
      <c r="E3408" t="str">
        <f>IF(LEN($C3408)&gt;0,COUNTIF($D:$D,"&gt;="&amp;$D3408),"")</f>
        <v/>
      </c>
      <c r="F3408" t="str">
        <f t="shared" si="104"/>
        <v/>
      </c>
      <c r="G3408" t="str">
        <f t="shared" si="105"/>
        <v/>
      </c>
      <c r="H3408" t="str">
        <f>IF(LEN($F3408)&gt;0,INDEX('Hoja1_datos de origen'!$V:$V,MATCH($F3408,$E:$E,0)),"")</f>
        <v/>
      </c>
      <c r="I3408" t="str">
        <f>IF(LEN($F3408)&gt;0,INDEX('Hoja1_datos de origen'!$R:$R,MATCH($F3408,$E:$E,0)),"")</f>
        <v/>
      </c>
      <c r="J3408" t="str">
        <f>IF(LEN($F3408)&gt;0,IF(INDEX('Hoja1_datos de origen'!$F:$F,MATCH($F3408,$E:$E,0))="","",INDEX('Hoja1_datos de origen'!$F:$F,MATCH($F3408,$E:$E,0))),"")</f>
        <v/>
      </c>
      <c r="K3408" s="10" t="str">
        <f>IF(LEN($F3408)&gt;0,INDEX('Hoja1_datos de origen'!$I:$I,MATCH($F3408,$E:$E,0)),"")</f>
        <v/>
      </c>
      <c r="L3408" s="10" t="str">
        <f>IF(LEN($F3408)&gt;0,INDEX('Hoja1_datos de origen'!$G:$G,MATCH($F3408,$E:$E,0)),"")</f>
        <v/>
      </c>
      <c r="M3408" t="str">
        <f>IF(LEN($F3408)&gt;0,INDEX('Hoja1_datos de origen'!$C:$C,MATCH($F3408,$E:$E,0)),"")</f>
        <v/>
      </c>
      <c r="N3408" t="str">
        <f>IF(LEN($F3408)&gt;0,INDEX('Hoja1_datos de origen'!$U:$U,MATCH($F3408,$E:$E,0)),"")</f>
        <v/>
      </c>
    </row>
    <row r="3409" spans="3:14">
      <c r="C3409" t="str">
        <f>IF('Hoja1_datos de origen'!$I3409&gt;=edad_minima,'Hoja1_datos de origen'!$C3409,"")</f>
        <v/>
      </c>
      <c r="D3409" t="str">
        <f>IF(LEN($C3409)&gt;0,(CONCATENATE('Hoja1_datos de origen'!$V3409,"-",'Hoja1_datos de origen'!$R3409,"-",TEXT('Hoja1_datos de origen'!$I3409,"000"),"-",'Hoja1_datos de origen'!$C3409)),"")</f>
        <v/>
      </c>
      <c r="E3409" t="str">
        <f>IF(LEN($C3409)&gt;0,COUNTIF($D:$D,"&gt;="&amp;$D3409),"")</f>
        <v/>
      </c>
      <c r="F3409" t="str">
        <f t="shared" si="104"/>
        <v/>
      </c>
      <c r="G3409" t="str">
        <f t="shared" si="105"/>
        <v/>
      </c>
      <c r="H3409" t="str">
        <f>IF(LEN($F3409)&gt;0,INDEX('Hoja1_datos de origen'!$V:$V,MATCH($F3409,$E:$E,0)),"")</f>
        <v/>
      </c>
      <c r="I3409" t="str">
        <f>IF(LEN($F3409)&gt;0,INDEX('Hoja1_datos de origen'!$R:$R,MATCH($F3409,$E:$E,0)),"")</f>
        <v/>
      </c>
      <c r="J3409" t="str">
        <f>IF(LEN($F3409)&gt;0,IF(INDEX('Hoja1_datos de origen'!$F:$F,MATCH($F3409,$E:$E,0))="","",INDEX('Hoja1_datos de origen'!$F:$F,MATCH($F3409,$E:$E,0))),"")</f>
        <v/>
      </c>
      <c r="K3409" s="10" t="str">
        <f>IF(LEN($F3409)&gt;0,INDEX('Hoja1_datos de origen'!$I:$I,MATCH($F3409,$E:$E,0)),"")</f>
        <v/>
      </c>
      <c r="L3409" s="10" t="str">
        <f>IF(LEN($F3409)&gt;0,INDEX('Hoja1_datos de origen'!$G:$G,MATCH($F3409,$E:$E,0)),"")</f>
        <v/>
      </c>
      <c r="M3409" t="str">
        <f>IF(LEN($F3409)&gt;0,INDEX('Hoja1_datos de origen'!$C:$C,MATCH($F3409,$E:$E,0)),"")</f>
        <v/>
      </c>
      <c r="N3409" t="str">
        <f>IF(LEN($F3409)&gt;0,INDEX('Hoja1_datos de origen'!$U:$U,MATCH($F3409,$E:$E,0)),"")</f>
        <v/>
      </c>
    </row>
    <row r="3410" spans="3:14">
      <c r="C3410" t="str">
        <f>IF('Hoja1_datos de origen'!$I3410&gt;=edad_minima,'Hoja1_datos de origen'!$C3410,"")</f>
        <v/>
      </c>
      <c r="D3410" t="str">
        <f>IF(LEN($C3410)&gt;0,(CONCATENATE('Hoja1_datos de origen'!$V3410,"-",'Hoja1_datos de origen'!$R3410,"-",TEXT('Hoja1_datos de origen'!$I3410,"000"),"-",'Hoja1_datos de origen'!$C3410)),"")</f>
        <v/>
      </c>
      <c r="E3410" t="str">
        <f>IF(LEN($C3410)&gt;0,COUNTIF($D:$D,"&gt;="&amp;$D3410),"")</f>
        <v/>
      </c>
      <c r="F3410" t="str">
        <f t="shared" si="104"/>
        <v/>
      </c>
      <c r="G3410" t="str">
        <f t="shared" si="105"/>
        <v/>
      </c>
      <c r="H3410" t="str">
        <f>IF(LEN($F3410)&gt;0,INDEX('Hoja1_datos de origen'!$V:$V,MATCH($F3410,$E:$E,0)),"")</f>
        <v/>
      </c>
      <c r="I3410" t="str">
        <f>IF(LEN($F3410)&gt;0,INDEX('Hoja1_datos de origen'!$R:$R,MATCH($F3410,$E:$E,0)),"")</f>
        <v/>
      </c>
      <c r="J3410" t="str">
        <f>IF(LEN($F3410)&gt;0,IF(INDEX('Hoja1_datos de origen'!$F:$F,MATCH($F3410,$E:$E,0))="","",INDEX('Hoja1_datos de origen'!$F:$F,MATCH($F3410,$E:$E,0))),"")</f>
        <v/>
      </c>
      <c r="K3410" s="10" t="str">
        <f>IF(LEN($F3410)&gt;0,INDEX('Hoja1_datos de origen'!$I:$I,MATCH($F3410,$E:$E,0)),"")</f>
        <v/>
      </c>
      <c r="L3410" s="10" t="str">
        <f>IF(LEN($F3410)&gt;0,INDEX('Hoja1_datos de origen'!$G:$G,MATCH($F3410,$E:$E,0)),"")</f>
        <v/>
      </c>
      <c r="M3410" t="str">
        <f>IF(LEN($F3410)&gt;0,INDEX('Hoja1_datos de origen'!$C:$C,MATCH($F3410,$E:$E,0)),"")</f>
        <v/>
      </c>
      <c r="N3410" t="str">
        <f>IF(LEN($F3410)&gt;0,INDEX('Hoja1_datos de origen'!$U:$U,MATCH($F3410,$E:$E,0)),"")</f>
        <v/>
      </c>
    </row>
    <row r="3411" spans="3:14">
      <c r="C3411" t="str">
        <f>IF('Hoja1_datos de origen'!$I3411&gt;=edad_minima,'Hoja1_datos de origen'!$C3411,"")</f>
        <v/>
      </c>
      <c r="D3411" t="str">
        <f>IF(LEN($C3411)&gt;0,(CONCATENATE('Hoja1_datos de origen'!$V3411,"-",'Hoja1_datos de origen'!$R3411,"-",TEXT('Hoja1_datos de origen'!$I3411,"000"),"-",'Hoja1_datos de origen'!$C3411)),"")</f>
        <v/>
      </c>
      <c r="E3411" t="str">
        <f>IF(LEN($C3411)&gt;0,COUNTIF($D:$D,"&gt;="&amp;$D3411),"")</f>
        <v/>
      </c>
      <c r="F3411" t="str">
        <f t="shared" si="104"/>
        <v/>
      </c>
      <c r="G3411" t="str">
        <f t="shared" si="105"/>
        <v/>
      </c>
      <c r="H3411" t="str">
        <f>IF(LEN($F3411)&gt;0,INDEX('Hoja1_datos de origen'!$V:$V,MATCH($F3411,$E:$E,0)),"")</f>
        <v/>
      </c>
      <c r="I3411" t="str">
        <f>IF(LEN($F3411)&gt;0,INDEX('Hoja1_datos de origen'!$R:$R,MATCH($F3411,$E:$E,0)),"")</f>
        <v/>
      </c>
      <c r="J3411" t="str">
        <f>IF(LEN($F3411)&gt;0,IF(INDEX('Hoja1_datos de origen'!$F:$F,MATCH($F3411,$E:$E,0))="","",INDEX('Hoja1_datos de origen'!$F:$F,MATCH($F3411,$E:$E,0))),"")</f>
        <v/>
      </c>
      <c r="K3411" s="10" t="str">
        <f>IF(LEN($F3411)&gt;0,INDEX('Hoja1_datos de origen'!$I:$I,MATCH($F3411,$E:$E,0)),"")</f>
        <v/>
      </c>
      <c r="L3411" s="10" t="str">
        <f>IF(LEN($F3411)&gt;0,INDEX('Hoja1_datos de origen'!$G:$G,MATCH($F3411,$E:$E,0)),"")</f>
        <v/>
      </c>
      <c r="M3411" t="str">
        <f>IF(LEN($F3411)&gt;0,INDEX('Hoja1_datos de origen'!$C:$C,MATCH($F3411,$E:$E,0)),"")</f>
        <v/>
      </c>
      <c r="N3411" t="str">
        <f>IF(LEN($F3411)&gt;0,INDEX('Hoja1_datos de origen'!$U:$U,MATCH($F3411,$E:$E,0)),"")</f>
        <v/>
      </c>
    </row>
    <row r="3412" spans="3:14">
      <c r="C3412" t="str">
        <f>IF('Hoja1_datos de origen'!$I3412&gt;=edad_minima,'Hoja1_datos de origen'!$C3412,"")</f>
        <v/>
      </c>
      <c r="D3412" t="str">
        <f>IF(LEN($C3412)&gt;0,(CONCATENATE('Hoja1_datos de origen'!$V3412,"-",'Hoja1_datos de origen'!$R3412,"-",TEXT('Hoja1_datos de origen'!$I3412,"000"),"-",'Hoja1_datos de origen'!$C3412)),"")</f>
        <v/>
      </c>
      <c r="E3412" t="str">
        <f>IF(LEN($C3412)&gt;0,COUNTIF($D:$D,"&gt;="&amp;$D3412),"")</f>
        <v/>
      </c>
      <c r="F3412" t="str">
        <f t="shared" si="104"/>
        <v/>
      </c>
      <c r="G3412" t="str">
        <f t="shared" si="105"/>
        <v/>
      </c>
      <c r="H3412" t="str">
        <f>IF(LEN($F3412)&gt;0,INDEX('Hoja1_datos de origen'!$V:$V,MATCH($F3412,$E:$E,0)),"")</f>
        <v/>
      </c>
      <c r="I3412" t="str">
        <f>IF(LEN($F3412)&gt;0,INDEX('Hoja1_datos de origen'!$R:$R,MATCH($F3412,$E:$E,0)),"")</f>
        <v/>
      </c>
      <c r="J3412" t="str">
        <f>IF(LEN($F3412)&gt;0,IF(INDEX('Hoja1_datos de origen'!$F:$F,MATCH($F3412,$E:$E,0))="","",INDEX('Hoja1_datos de origen'!$F:$F,MATCH($F3412,$E:$E,0))),"")</f>
        <v/>
      </c>
      <c r="K3412" s="10" t="str">
        <f>IF(LEN($F3412)&gt;0,INDEX('Hoja1_datos de origen'!$I:$I,MATCH($F3412,$E:$E,0)),"")</f>
        <v/>
      </c>
      <c r="L3412" s="10" t="str">
        <f>IF(LEN($F3412)&gt;0,INDEX('Hoja1_datos de origen'!$G:$G,MATCH($F3412,$E:$E,0)),"")</f>
        <v/>
      </c>
      <c r="M3412" t="str">
        <f>IF(LEN($F3412)&gt;0,INDEX('Hoja1_datos de origen'!$C:$C,MATCH($F3412,$E:$E,0)),"")</f>
        <v/>
      </c>
      <c r="N3412" t="str">
        <f>IF(LEN($F3412)&gt;0,INDEX('Hoja1_datos de origen'!$U:$U,MATCH($F3412,$E:$E,0)),"")</f>
        <v/>
      </c>
    </row>
    <row r="3413" spans="3:14">
      <c r="C3413" t="str">
        <f>IF('Hoja1_datos de origen'!$I3413&gt;=edad_minima,'Hoja1_datos de origen'!$C3413,"")</f>
        <v/>
      </c>
      <c r="D3413" t="str">
        <f>IF(LEN($C3413)&gt;0,(CONCATENATE('Hoja1_datos de origen'!$V3413,"-",'Hoja1_datos de origen'!$R3413,"-",TEXT('Hoja1_datos de origen'!$I3413,"000"),"-",'Hoja1_datos de origen'!$C3413)),"")</f>
        <v/>
      </c>
      <c r="E3413" t="str">
        <f>IF(LEN($C3413)&gt;0,COUNTIF($D:$D,"&gt;="&amp;$D3413),"")</f>
        <v/>
      </c>
      <c r="F3413" t="str">
        <f t="shared" si="104"/>
        <v/>
      </c>
      <c r="G3413" t="str">
        <f t="shared" si="105"/>
        <v/>
      </c>
      <c r="H3413" t="str">
        <f>IF(LEN($F3413)&gt;0,INDEX('Hoja1_datos de origen'!$V:$V,MATCH($F3413,$E:$E,0)),"")</f>
        <v/>
      </c>
      <c r="I3413" t="str">
        <f>IF(LEN($F3413)&gt;0,INDEX('Hoja1_datos de origen'!$R:$R,MATCH($F3413,$E:$E,0)),"")</f>
        <v/>
      </c>
      <c r="J3413" t="str">
        <f>IF(LEN($F3413)&gt;0,IF(INDEX('Hoja1_datos de origen'!$F:$F,MATCH($F3413,$E:$E,0))="","",INDEX('Hoja1_datos de origen'!$F:$F,MATCH($F3413,$E:$E,0))),"")</f>
        <v/>
      </c>
      <c r="K3413" s="10" t="str">
        <f>IF(LEN($F3413)&gt;0,INDEX('Hoja1_datos de origen'!$I:$I,MATCH($F3413,$E:$E,0)),"")</f>
        <v/>
      </c>
      <c r="L3413" s="10" t="str">
        <f>IF(LEN($F3413)&gt;0,INDEX('Hoja1_datos de origen'!$G:$G,MATCH($F3413,$E:$E,0)),"")</f>
        <v/>
      </c>
      <c r="M3413" t="str">
        <f>IF(LEN($F3413)&gt;0,INDEX('Hoja1_datos de origen'!$C:$C,MATCH($F3413,$E:$E,0)),"")</f>
        <v/>
      </c>
      <c r="N3413" t="str">
        <f>IF(LEN($F3413)&gt;0,INDEX('Hoja1_datos de origen'!$U:$U,MATCH($F3413,$E:$E,0)),"")</f>
        <v/>
      </c>
    </row>
    <row r="3414" spans="3:14">
      <c r="C3414" t="str">
        <f>IF('Hoja1_datos de origen'!$I3414&gt;=edad_minima,'Hoja1_datos de origen'!$C3414,"")</f>
        <v/>
      </c>
      <c r="D3414" t="str">
        <f>IF(LEN($C3414)&gt;0,(CONCATENATE('Hoja1_datos de origen'!$V3414,"-",'Hoja1_datos de origen'!$R3414,"-",TEXT('Hoja1_datos de origen'!$I3414,"000"),"-",'Hoja1_datos de origen'!$C3414)),"")</f>
        <v/>
      </c>
      <c r="E3414" t="str">
        <f>IF(LEN($C3414)&gt;0,COUNTIF($D:$D,"&gt;="&amp;$D3414),"")</f>
        <v/>
      </c>
      <c r="F3414" t="str">
        <f t="shared" si="104"/>
        <v/>
      </c>
      <c r="G3414" t="str">
        <f t="shared" si="105"/>
        <v/>
      </c>
      <c r="H3414" t="str">
        <f>IF(LEN($F3414)&gt;0,INDEX('Hoja1_datos de origen'!$V:$V,MATCH($F3414,$E:$E,0)),"")</f>
        <v/>
      </c>
      <c r="I3414" t="str">
        <f>IF(LEN($F3414)&gt;0,INDEX('Hoja1_datos de origen'!$R:$R,MATCH($F3414,$E:$E,0)),"")</f>
        <v/>
      </c>
      <c r="J3414" t="str">
        <f>IF(LEN($F3414)&gt;0,IF(INDEX('Hoja1_datos de origen'!$F:$F,MATCH($F3414,$E:$E,0))="","",INDEX('Hoja1_datos de origen'!$F:$F,MATCH($F3414,$E:$E,0))),"")</f>
        <v/>
      </c>
      <c r="K3414" s="10" t="str">
        <f>IF(LEN($F3414)&gt;0,INDEX('Hoja1_datos de origen'!$I:$I,MATCH($F3414,$E:$E,0)),"")</f>
        <v/>
      </c>
      <c r="L3414" s="10" t="str">
        <f>IF(LEN($F3414)&gt;0,INDEX('Hoja1_datos de origen'!$G:$G,MATCH($F3414,$E:$E,0)),"")</f>
        <v/>
      </c>
      <c r="M3414" t="str">
        <f>IF(LEN($F3414)&gt;0,INDEX('Hoja1_datos de origen'!$C:$C,MATCH($F3414,$E:$E,0)),"")</f>
        <v/>
      </c>
      <c r="N3414" t="str">
        <f>IF(LEN($F3414)&gt;0,INDEX('Hoja1_datos de origen'!$U:$U,MATCH($F3414,$E:$E,0)),"")</f>
        <v/>
      </c>
    </row>
    <row r="3415" spans="3:14">
      <c r="C3415" t="str">
        <f>IF('Hoja1_datos de origen'!$I3415&gt;=edad_minima,'Hoja1_datos de origen'!$C3415,"")</f>
        <v/>
      </c>
      <c r="D3415" t="str">
        <f>IF(LEN($C3415)&gt;0,(CONCATENATE('Hoja1_datos de origen'!$V3415,"-",'Hoja1_datos de origen'!$R3415,"-",TEXT('Hoja1_datos de origen'!$I3415,"000"),"-",'Hoja1_datos de origen'!$C3415)),"")</f>
        <v/>
      </c>
      <c r="E3415" t="str">
        <f>IF(LEN($C3415)&gt;0,COUNTIF($D:$D,"&gt;="&amp;$D3415),"")</f>
        <v/>
      </c>
      <c r="F3415" t="str">
        <f t="shared" si="104"/>
        <v/>
      </c>
      <c r="G3415" t="str">
        <f t="shared" si="105"/>
        <v/>
      </c>
      <c r="H3415" t="str">
        <f>IF(LEN($F3415)&gt;0,INDEX('Hoja1_datos de origen'!$V:$V,MATCH($F3415,$E:$E,0)),"")</f>
        <v/>
      </c>
      <c r="I3415" t="str">
        <f>IF(LEN($F3415)&gt;0,INDEX('Hoja1_datos de origen'!$R:$R,MATCH($F3415,$E:$E,0)),"")</f>
        <v/>
      </c>
      <c r="J3415" t="str">
        <f>IF(LEN($F3415)&gt;0,IF(INDEX('Hoja1_datos de origen'!$F:$F,MATCH($F3415,$E:$E,0))="","",INDEX('Hoja1_datos de origen'!$F:$F,MATCH($F3415,$E:$E,0))),"")</f>
        <v/>
      </c>
      <c r="K3415" s="10" t="str">
        <f>IF(LEN($F3415)&gt;0,INDEX('Hoja1_datos de origen'!$I:$I,MATCH($F3415,$E:$E,0)),"")</f>
        <v/>
      </c>
      <c r="L3415" s="10" t="str">
        <f>IF(LEN($F3415)&gt;0,INDEX('Hoja1_datos de origen'!$G:$G,MATCH($F3415,$E:$E,0)),"")</f>
        <v/>
      </c>
      <c r="M3415" t="str">
        <f>IF(LEN($F3415)&gt;0,INDEX('Hoja1_datos de origen'!$C:$C,MATCH($F3415,$E:$E,0)),"")</f>
        <v/>
      </c>
      <c r="N3415" t="str">
        <f>IF(LEN($F3415)&gt;0,INDEX('Hoja1_datos de origen'!$U:$U,MATCH($F3415,$E:$E,0)),"")</f>
        <v/>
      </c>
    </row>
    <row r="3416" spans="3:14">
      <c r="C3416" t="str">
        <f>IF('Hoja1_datos de origen'!$I3416&gt;=edad_minima,'Hoja1_datos de origen'!$C3416,"")</f>
        <v/>
      </c>
      <c r="D3416" t="str">
        <f>IF(LEN($C3416)&gt;0,(CONCATENATE('Hoja1_datos de origen'!$V3416,"-",'Hoja1_datos de origen'!$R3416,"-",TEXT('Hoja1_datos de origen'!$I3416,"000"),"-",'Hoja1_datos de origen'!$C3416)),"")</f>
        <v/>
      </c>
      <c r="E3416" t="str">
        <f>IF(LEN($C3416)&gt;0,COUNTIF($D:$D,"&gt;="&amp;$D3416),"")</f>
        <v/>
      </c>
      <c r="F3416" t="str">
        <f t="shared" si="104"/>
        <v/>
      </c>
      <c r="G3416" t="str">
        <f t="shared" si="105"/>
        <v/>
      </c>
      <c r="H3416" t="str">
        <f>IF(LEN($F3416)&gt;0,INDEX('Hoja1_datos de origen'!$V:$V,MATCH($F3416,$E:$E,0)),"")</f>
        <v/>
      </c>
      <c r="I3416" t="str">
        <f>IF(LEN($F3416)&gt;0,INDEX('Hoja1_datos de origen'!$R:$R,MATCH($F3416,$E:$E,0)),"")</f>
        <v/>
      </c>
      <c r="J3416" t="str">
        <f>IF(LEN($F3416)&gt;0,IF(INDEX('Hoja1_datos de origen'!$F:$F,MATCH($F3416,$E:$E,0))="","",INDEX('Hoja1_datos de origen'!$F:$F,MATCH($F3416,$E:$E,0))),"")</f>
        <v/>
      </c>
      <c r="K3416" s="10" t="str">
        <f>IF(LEN($F3416)&gt;0,INDEX('Hoja1_datos de origen'!$I:$I,MATCH($F3416,$E:$E,0)),"")</f>
        <v/>
      </c>
      <c r="L3416" s="10" t="str">
        <f>IF(LEN($F3416)&gt;0,INDEX('Hoja1_datos de origen'!$G:$G,MATCH($F3416,$E:$E,0)),"")</f>
        <v/>
      </c>
      <c r="M3416" t="str">
        <f>IF(LEN($F3416)&gt;0,INDEX('Hoja1_datos de origen'!$C:$C,MATCH($F3416,$E:$E,0)),"")</f>
        <v/>
      </c>
      <c r="N3416" t="str">
        <f>IF(LEN($F3416)&gt;0,INDEX('Hoja1_datos de origen'!$U:$U,MATCH($F3416,$E:$E,0)),"")</f>
        <v/>
      </c>
    </row>
    <row r="3417" spans="3:14">
      <c r="C3417" t="str">
        <f>IF('Hoja1_datos de origen'!$I3417&gt;=edad_minima,'Hoja1_datos de origen'!$C3417,"")</f>
        <v/>
      </c>
      <c r="D3417" t="str">
        <f>IF(LEN($C3417)&gt;0,(CONCATENATE('Hoja1_datos de origen'!$V3417,"-",'Hoja1_datos de origen'!$R3417,"-",TEXT('Hoja1_datos de origen'!$I3417,"000"),"-",'Hoja1_datos de origen'!$C3417)),"")</f>
        <v/>
      </c>
      <c r="E3417" t="str">
        <f>IF(LEN($C3417)&gt;0,COUNTIF($D:$D,"&gt;="&amp;$D3417),"")</f>
        <v/>
      </c>
      <c r="F3417" t="str">
        <f t="shared" si="104"/>
        <v/>
      </c>
      <c r="G3417" t="str">
        <f t="shared" si="105"/>
        <v/>
      </c>
      <c r="H3417" t="str">
        <f>IF(LEN($F3417)&gt;0,INDEX('Hoja1_datos de origen'!$V:$V,MATCH($F3417,$E:$E,0)),"")</f>
        <v/>
      </c>
      <c r="I3417" t="str">
        <f>IF(LEN($F3417)&gt;0,INDEX('Hoja1_datos de origen'!$R:$R,MATCH($F3417,$E:$E,0)),"")</f>
        <v/>
      </c>
      <c r="J3417" t="str">
        <f>IF(LEN($F3417)&gt;0,IF(INDEX('Hoja1_datos de origen'!$F:$F,MATCH($F3417,$E:$E,0))="","",INDEX('Hoja1_datos de origen'!$F:$F,MATCH($F3417,$E:$E,0))),"")</f>
        <v/>
      </c>
      <c r="K3417" s="10" t="str">
        <f>IF(LEN($F3417)&gt;0,INDEX('Hoja1_datos de origen'!$I:$I,MATCH($F3417,$E:$E,0)),"")</f>
        <v/>
      </c>
      <c r="L3417" s="10" t="str">
        <f>IF(LEN($F3417)&gt;0,INDEX('Hoja1_datos de origen'!$G:$G,MATCH($F3417,$E:$E,0)),"")</f>
        <v/>
      </c>
      <c r="M3417" t="str">
        <f>IF(LEN($F3417)&gt;0,INDEX('Hoja1_datos de origen'!$C:$C,MATCH($F3417,$E:$E,0)),"")</f>
        <v/>
      </c>
      <c r="N3417" t="str">
        <f>IF(LEN($F3417)&gt;0,INDEX('Hoja1_datos de origen'!$U:$U,MATCH($F3417,$E:$E,0)),"")</f>
        <v/>
      </c>
    </row>
    <row r="3418" spans="3:14">
      <c r="C3418" t="str">
        <f>IF('Hoja1_datos de origen'!$I3418&gt;=edad_minima,'Hoja1_datos de origen'!$C3418,"")</f>
        <v/>
      </c>
      <c r="D3418" t="str">
        <f>IF(LEN($C3418)&gt;0,(CONCATENATE('Hoja1_datos de origen'!$V3418,"-",'Hoja1_datos de origen'!$R3418,"-",TEXT('Hoja1_datos de origen'!$I3418,"000"),"-",'Hoja1_datos de origen'!$C3418)),"")</f>
        <v/>
      </c>
      <c r="E3418" t="str">
        <f>IF(LEN($C3418)&gt;0,COUNTIF($D:$D,"&gt;="&amp;$D3418),"")</f>
        <v/>
      </c>
      <c r="F3418" t="str">
        <f t="shared" si="104"/>
        <v/>
      </c>
      <c r="G3418" t="str">
        <f t="shared" si="105"/>
        <v/>
      </c>
      <c r="H3418" t="str">
        <f>IF(LEN($F3418)&gt;0,INDEX('Hoja1_datos de origen'!$V:$V,MATCH($F3418,$E:$E,0)),"")</f>
        <v/>
      </c>
      <c r="I3418" t="str">
        <f>IF(LEN($F3418)&gt;0,INDEX('Hoja1_datos de origen'!$R:$R,MATCH($F3418,$E:$E,0)),"")</f>
        <v/>
      </c>
      <c r="J3418" t="str">
        <f>IF(LEN($F3418)&gt;0,IF(INDEX('Hoja1_datos de origen'!$F:$F,MATCH($F3418,$E:$E,0))="","",INDEX('Hoja1_datos de origen'!$F:$F,MATCH($F3418,$E:$E,0))),"")</f>
        <v/>
      </c>
      <c r="K3418" s="10" t="str">
        <f>IF(LEN($F3418)&gt;0,INDEX('Hoja1_datos de origen'!$I:$I,MATCH($F3418,$E:$E,0)),"")</f>
        <v/>
      </c>
      <c r="L3418" s="10" t="str">
        <f>IF(LEN($F3418)&gt;0,INDEX('Hoja1_datos de origen'!$G:$G,MATCH($F3418,$E:$E,0)),"")</f>
        <v/>
      </c>
      <c r="M3418" t="str">
        <f>IF(LEN($F3418)&gt;0,INDEX('Hoja1_datos de origen'!$C:$C,MATCH($F3418,$E:$E,0)),"")</f>
        <v/>
      </c>
      <c r="N3418" t="str">
        <f>IF(LEN($F3418)&gt;0,INDEX('Hoja1_datos de origen'!$U:$U,MATCH($F3418,$E:$E,0)),"")</f>
        <v/>
      </c>
    </row>
    <row r="3419" spans="3:14">
      <c r="C3419" t="str">
        <f>IF('Hoja1_datos de origen'!$I3419&gt;=edad_minima,'Hoja1_datos de origen'!$C3419,"")</f>
        <v/>
      </c>
      <c r="D3419" t="str">
        <f>IF(LEN($C3419)&gt;0,(CONCATENATE('Hoja1_datos de origen'!$V3419,"-",'Hoja1_datos de origen'!$R3419,"-",TEXT('Hoja1_datos de origen'!$I3419,"000"),"-",'Hoja1_datos de origen'!$C3419)),"")</f>
        <v/>
      </c>
      <c r="E3419" t="str">
        <f>IF(LEN($C3419)&gt;0,COUNTIF($D:$D,"&gt;="&amp;$D3419),"")</f>
        <v/>
      </c>
      <c r="F3419" t="str">
        <f t="shared" si="104"/>
        <v/>
      </c>
      <c r="G3419" t="str">
        <f t="shared" si="105"/>
        <v/>
      </c>
      <c r="H3419" t="str">
        <f>IF(LEN($F3419)&gt;0,INDEX('Hoja1_datos de origen'!$V:$V,MATCH($F3419,$E:$E,0)),"")</f>
        <v/>
      </c>
      <c r="I3419" t="str">
        <f>IF(LEN($F3419)&gt;0,INDEX('Hoja1_datos de origen'!$R:$R,MATCH($F3419,$E:$E,0)),"")</f>
        <v/>
      </c>
      <c r="J3419" t="str">
        <f>IF(LEN($F3419)&gt;0,IF(INDEX('Hoja1_datos de origen'!$F:$F,MATCH($F3419,$E:$E,0))="","",INDEX('Hoja1_datos de origen'!$F:$F,MATCH($F3419,$E:$E,0))),"")</f>
        <v/>
      </c>
      <c r="K3419" s="10" t="str">
        <f>IF(LEN($F3419)&gt;0,INDEX('Hoja1_datos de origen'!$I:$I,MATCH($F3419,$E:$E,0)),"")</f>
        <v/>
      </c>
      <c r="L3419" s="10" t="str">
        <f>IF(LEN($F3419)&gt;0,INDEX('Hoja1_datos de origen'!$G:$G,MATCH($F3419,$E:$E,0)),"")</f>
        <v/>
      </c>
      <c r="M3419" t="str">
        <f>IF(LEN($F3419)&gt;0,INDEX('Hoja1_datos de origen'!$C:$C,MATCH($F3419,$E:$E,0)),"")</f>
        <v/>
      </c>
      <c r="N3419" t="str">
        <f>IF(LEN($F3419)&gt;0,INDEX('Hoja1_datos de origen'!$U:$U,MATCH($F3419,$E:$E,0)),"")</f>
        <v/>
      </c>
    </row>
    <row r="3420" spans="3:14">
      <c r="C3420" t="str">
        <f>IF('Hoja1_datos de origen'!$I3420&gt;=edad_minima,'Hoja1_datos de origen'!$C3420,"")</f>
        <v/>
      </c>
      <c r="D3420" t="str">
        <f>IF(LEN($C3420)&gt;0,(CONCATENATE('Hoja1_datos de origen'!$V3420,"-",'Hoja1_datos de origen'!$R3420,"-",TEXT('Hoja1_datos de origen'!$I3420,"000"),"-",'Hoja1_datos de origen'!$C3420)),"")</f>
        <v/>
      </c>
      <c r="E3420" t="str">
        <f>IF(LEN($C3420)&gt;0,COUNTIF($D:$D,"&gt;="&amp;$D3420),"")</f>
        <v/>
      </c>
      <c r="F3420" t="str">
        <f t="shared" si="104"/>
        <v/>
      </c>
      <c r="G3420" t="str">
        <f t="shared" si="105"/>
        <v/>
      </c>
      <c r="H3420" t="str">
        <f>IF(LEN($F3420)&gt;0,INDEX('Hoja1_datos de origen'!$V:$V,MATCH($F3420,$E:$E,0)),"")</f>
        <v/>
      </c>
      <c r="I3420" t="str">
        <f>IF(LEN($F3420)&gt;0,INDEX('Hoja1_datos de origen'!$R:$R,MATCH($F3420,$E:$E,0)),"")</f>
        <v/>
      </c>
      <c r="J3420" t="str">
        <f>IF(LEN($F3420)&gt;0,IF(INDEX('Hoja1_datos de origen'!$F:$F,MATCH($F3420,$E:$E,0))="","",INDEX('Hoja1_datos de origen'!$F:$F,MATCH($F3420,$E:$E,0))),"")</f>
        <v/>
      </c>
      <c r="K3420" s="10" t="str">
        <f>IF(LEN($F3420)&gt;0,INDEX('Hoja1_datos de origen'!$I:$I,MATCH($F3420,$E:$E,0)),"")</f>
        <v/>
      </c>
      <c r="L3420" s="10" t="str">
        <f>IF(LEN($F3420)&gt;0,INDEX('Hoja1_datos de origen'!$G:$G,MATCH($F3420,$E:$E,0)),"")</f>
        <v/>
      </c>
      <c r="M3420" t="str">
        <f>IF(LEN($F3420)&gt;0,INDEX('Hoja1_datos de origen'!$C:$C,MATCH($F3420,$E:$E,0)),"")</f>
        <v/>
      </c>
      <c r="N3420" t="str">
        <f>IF(LEN($F3420)&gt;0,INDEX('Hoja1_datos de origen'!$U:$U,MATCH($F3420,$E:$E,0)),"")</f>
        <v/>
      </c>
    </row>
    <row r="3421" spans="3:14">
      <c r="C3421" t="str">
        <f>IF('Hoja1_datos de origen'!$I3421&gt;=edad_minima,'Hoja1_datos de origen'!$C3421,"")</f>
        <v/>
      </c>
      <c r="D3421" t="str">
        <f>IF(LEN($C3421)&gt;0,(CONCATENATE('Hoja1_datos de origen'!$V3421,"-",'Hoja1_datos de origen'!$R3421,"-",TEXT('Hoja1_datos de origen'!$I3421,"000"),"-",'Hoja1_datos de origen'!$C3421)),"")</f>
        <v/>
      </c>
      <c r="E3421" t="str">
        <f>IF(LEN($C3421)&gt;0,COUNTIF($D:$D,"&gt;="&amp;$D3421),"")</f>
        <v/>
      </c>
      <c r="F3421" t="str">
        <f t="shared" si="104"/>
        <v/>
      </c>
      <c r="G3421" t="str">
        <f t="shared" si="105"/>
        <v/>
      </c>
      <c r="H3421" t="str">
        <f>IF(LEN($F3421)&gt;0,INDEX('Hoja1_datos de origen'!$V:$V,MATCH($F3421,$E:$E,0)),"")</f>
        <v/>
      </c>
      <c r="I3421" t="str">
        <f>IF(LEN($F3421)&gt;0,INDEX('Hoja1_datos de origen'!$R:$R,MATCH($F3421,$E:$E,0)),"")</f>
        <v/>
      </c>
      <c r="J3421" t="str">
        <f>IF(LEN($F3421)&gt;0,IF(INDEX('Hoja1_datos de origen'!$F:$F,MATCH($F3421,$E:$E,0))="","",INDEX('Hoja1_datos de origen'!$F:$F,MATCH($F3421,$E:$E,0))),"")</f>
        <v/>
      </c>
      <c r="K3421" s="10" t="str">
        <f>IF(LEN($F3421)&gt;0,INDEX('Hoja1_datos de origen'!$I:$I,MATCH($F3421,$E:$E,0)),"")</f>
        <v/>
      </c>
      <c r="L3421" s="10" t="str">
        <f>IF(LEN($F3421)&gt;0,INDEX('Hoja1_datos de origen'!$G:$G,MATCH($F3421,$E:$E,0)),"")</f>
        <v/>
      </c>
      <c r="M3421" t="str">
        <f>IF(LEN($F3421)&gt;0,INDEX('Hoja1_datos de origen'!$C:$C,MATCH($F3421,$E:$E,0)),"")</f>
        <v/>
      </c>
      <c r="N3421" t="str">
        <f>IF(LEN($F3421)&gt;0,INDEX('Hoja1_datos de origen'!$U:$U,MATCH($F3421,$E:$E,0)),"")</f>
        <v/>
      </c>
    </row>
    <row r="3422" spans="3:14">
      <c r="C3422" t="str">
        <f>IF('Hoja1_datos de origen'!$I3422&gt;=edad_minima,'Hoja1_datos de origen'!$C3422,"")</f>
        <v/>
      </c>
      <c r="D3422" t="str">
        <f>IF(LEN($C3422)&gt;0,(CONCATENATE('Hoja1_datos de origen'!$V3422,"-",'Hoja1_datos de origen'!$R3422,"-",TEXT('Hoja1_datos de origen'!$I3422,"000"),"-",'Hoja1_datos de origen'!$C3422)),"")</f>
        <v/>
      </c>
      <c r="E3422" t="str">
        <f>IF(LEN($C3422)&gt;0,COUNTIF($D:$D,"&gt;="&amp;$D3422),"")</f>
        <v/>
      </c>
      <c r="F3422" t="str">
        <f t="shared" si="104"/>
        <v/>
      </c>
      <c r="G3422" t="str">
        <f t="shared" si="105"/>
        <v/>
      </c>
      <c r="H3422" t="str">
        <f>IF(LEN($F3422)&gt;0,INDEX('Hoja1_datos de origen'!$V:$V,MATCH($F3422,$E:$E,0)),"")</f>
        <v/>
      </c>
      <c r="I3422" t="str">
        <f>IF(LEN($F3422)&gt;0,INDEX('Hoja1_datos de origen'!$R:$R,MATCH($F3422,$E:$E,0)),"")</f>
        <v/>
      </c>
      <c r="J3422" t="str">
        <f>IF(LEN($F3422)&gt;0,IF(INDEX('Hoja1_datos de origen'!$F:$F,MATCH($F3422,$E:$E,0))="","",INDEX('Hoja1_datos de origen'!$F:$F,MATCH($F3422,$E:$E,0))),"")</f>
        <v/>
      </c>
      <c r="K3422" s="10" t="str">
        <f>IF(LEN($F3422)&gt;0,INDEX('Hoja1_datos de origen'!$I:$I,MATCH($F3422,$E:$E,0)),"")</f>
        <v/>
      </c>
      <c r="L3422" s="10" t="str">
        <f>IF(LEN($F3422)&gt;0,INDEX('Hoja1_datos de origen'!$G:$G,MATCH($F3422,$E:$E,0)),"")</f>
        <v/>
      </c>
      <c r="M3422" t="str">
        <f>IF(LEN($F3422)&gt;0,INDEX('Hoja1_datos de origen'!$C:$C,MATCH($F3422,$E:$E,0)),"")</f>
        <v/>
      </c>
      <c r="N3422" t="str">
        <f>IF(LEN($F3422)&gt;0,INDEX('Hoja1_datos de origen'!$U:$U,MATCH($F3422,$E:$E,0)),"")</f>
        <v/>
      </c>
    </row>
    <row r="3423" spans="3:14">
      <c r="C3423" t="str">
        <f>IF('Hoja1_datos de origen'!$I3423&gt;=edad_minima,'Hoja1_datos de origen'!$C3423,"")</f>
        <v/>
      </c>
      <c r="D3423" t="str">
        <f>IF(LEN($C3423)&gt;0,(CONCATENATE('Hoja1_datos de origen'!$V3423,"-",'Hoja1_datos de origen'!$R3423,"-",TEXT('Hoja1_datos de origen'!$I3423,"000"),"-",'Hoja1_datos de origen'!$C3423)),"")</f>
        <v/>
      </c>
      <c r="E3423" t="str">
        <f>IF(LEN($C3423)&gt;0,COUNTIF($D:$D,"&gt;="&amp;$D3423),"")</f>
        <v/>
      </c>
      <c r="F3423" t="str">
        <f t="shared" si="104"/>
        <v/>
      </c>
      <c r="G3423" t="str">
        <f t="shared" si="105"/>
        <v/>
      </c>
      <c r="H3423" t="str">
        <f>IF(LEN($F3423)&gt;0,INDEX('Hoja1_datos de origen'!$V:$V,MATCH($F3423,$E:$E,0)),"")</f>
        <v/>
      </c>
      <c r="I3423" t="str">
        <f>IF(LEN($F3423)&gt;0,INDEX('Hoja1_datos de origen'!$R:$R,MATCH($F3423,$E:$E,0)),"")</f>
        <v/>
      </c>
      <c r="J3423" t="str">
        <f>IF(LEN($F3423)&gt;0,IF(INDEX('Hoja1_datos de origen'!$F:$F,MATCH($F3423,$E:$E,0))="","",INDEX('Hoja1_datos de origen'!$F:$F,MATCH($F3423,$E:$E,0))),"")</f>
        <v/>
      </c>
      <c r="K3423" s="10" t="str">
        <f>IF(LEN($F3423)&gt;0,INDEX('Hoja1_datos de origen'!$I:$I,MATCH($F3423,$E:$E,0)),"")</f>
        <v/>
      </c>
      <c r="L3423" s="10" t="str">
        <f>IF(LEN($F3423)&gt;0,INDEX('Hoja1_datos de origen'!$G:$G,MATCH($F3423,$E:$E,0)),"")</f>
        <v/>
      </c>
      <c r="M3423" t="str">
        <f>IF(LEN($F3423)&gt;0,INDEX('Hoja1_datos de origen'!$C:$C,MATCH($F3423,$E:$E,0)),"")</f>
        <v/>
      </c>
      <c r="N3423" t="str">
        <f>IF(LEN($F3423)&gt;0,INDEX('Hoja1_datos de origen'!$U:$U,MATCH($F3423,$E:$E,0)),"")</f>
        <v/>
      </c>
    </row>
    <row r="3424" spans="3:14">
      <c r="C3424" t="str">
        <f>IF('Hoja1_datos de origen'!$I3424&gt;=edad_minima,'Hoja1_datos de origen'!$C3424,"")</f>
        <v/>
      </c>
      <c r="D3424" t="str">
        <f>IF(LEN($C3424)&gt;0,(CONCATENATE('Hoja1_datos de origen'!$V3424,"-",'Hoja1_datos de origen'!$R3424,"-",TEXT('Hoja1_datos de origen'!$I3424,"000"),"-",'Hoja1_datos de origen'!$C3424)),"")</f>
        <v/>
      </c>
      <c r="E3424" t="str">
        <f>IF(LEN($C3424)&gt;0,COUNTIF($D:$D,"&gt;="&amp;$D3424),"")</f>
        <v/>
      </c>
      <c r="F3424" t="str">
        <f t="shared" si="104"/>
        <v/>
      </c>
      <c r="G3424" t="str">
        <f t="shared" si="105"/>
        <v/>
      </c>
      <c r="H3424" t="str">
        <f>IF(LEN($F3424)&gt;0,INDEX('Hoja1_datos de origen'!$V:$V,MATCH($F3424,$E:$E,0)),"")</f>
        <v/>
      </c>
      <c r="I3424" t="str">
        <f>IF(LEN($F3424)&gt;0,INDEX('Hoja1_datos de origen'!$R:$R,MATCH($F3424,$E:$E,0)),"")</f>
        <v/>
      </c>
      <c r="J3424" t="str">
        <f>IF(LEN($F3424)&gt;0,IF(INDEX('Hoja1_datos de origen'!$F:$F,MATCH($F3424,$E:$E,0))="","",INDEX('Hoja1_datos de origen'!$F:$F,MATCH($F3424,$E:$E,0))),"")</f>
        <v/>
      </c>
      <c r="K3424" s="10" t="str">
        <f>IF(LEN($F3424)&gt;0,INDEX('Hoja1_datos de origen'!$I:$I,MATCH($F3424,$E:$E,0)),"")</f>
        <v/>
      </c>
      <c r="L3424" s="10" t="str">
        <f>IF(LEN($F3424)&gt;0,INDEX('Hoja1_datos de origen'!$G:$G,MATCH($F3424,$E:$E,0)),"")</f>
        <v/>
      </c>
      <c r="M3424" t="str">
        <f>IF(LEN($F3424)&gt;0,INDEX('Hoja1_datos de origen'!$C:$C,MATCH($F3424,$E:$E,0)),"")</f>
        <v/>
      </c>
      <c r="N3424" t="str">
        <f>IF(LEN($F3424)&gt;0,INDEX('Hoja1_datos de origen'!$U:$U,MATCH($F3424,$E:$E,0)),"")</f>
        <v/>
      </c>
    </row>
    <row r="3425" spans="3:14">
      <c r="C3425" t="str">
        <f>IF('Hoja1_datos de origen'!$I3425&gt;=edad_minima,'Hoja1_datos de origen'!$C3425,"")</f>
        <v/>
      </c>
      <c r="D3425" t="str">
        <f>IF(LEN($C3425)&gt;0,(CONCATENATE('Hoja1_datos de origen'!$V3425,"-",'Hoja1_datos de origen'!$R3425,"-",TEXT('Hoja1_datos de origen'!$I3425,"000"),"-",'Hoja1_datos de origen'!$C3425)),"")</f>
        <v/>
      </c>
      <c r="E3425" t="str">
        <f>IF(LEN($C3425)&gt;0,COUNTIF($D:$D,"&gt;="&amp;$D3425),"")</f>
        <v/>
      </c>
      <c r="F3425" t="str">
        <f t="shared" si="104"/>
        <v/>
      </c>
      <c r="G3425" t="str">
        <f t="shared" si="105"/>
        <v/>
      </c>
      <c r="H3425" t="str">
        <f>IF(LEN($F3425)&gt;0,INDEX('Hoja1_datos de origen'!$V:$V,MATCH($F3425,$E:$E,0)),"")</f>
        <v/>
      </c>
      <c r="I3425" t="str">
        <f>IF(LEN($F3425)&gt;0,INDEX('Hoja1_datos de origen'!$R:$R,MATCH($F3425,$E:$E,0)),"")</f>
        <v/>
      </c>
      <c r="J3425" t="str">
        <f>IF(LEN($F3425)&gt;0,IF(INDEX('Hoja1_datos de origen'!$F:$F,MATCH($F3425,$E:$E,0))="","",INDEX('Hoja1_datos de origen'!$F:$F,MATCH($F3425,$E:$E,0))),"")</f>
        <v/>
      </c>
      <c r="K3425" s="10" t="str">
        <f>IF(LEN($F3425)&gt;0,INDEX('Hoja1_datos de origen'!$I:$I,MATCH($F3425,$E:$E,0)),"")</f>
        <v/>
      </c>
      <c r="L3425" s="10" t="str">
        <f>IF(LEN($F3425)&gt;0,INDEX('Hoja1_datos de origen'!$G:$G,MATCH($F3425,$E:$E,0)),"")</f>
        <v/>
      </c>
      <c r="M3425" t="str">
        <f>IF(LEN($F3425)&gt;0,INDEX('Hoja1_datos de origen'!$C:$C,MATCH($F3425,$E:$E,0)),"")</f>
        <v/>
      </c>
      <c r="N3425" t="str">
        <f>IF(LEN($F3425)&gt;0,INDEX('Hoja1_datos de origen'!$U:$U,MATCH($F3425,$E:$E,0)),"")</f>
        <v/>
      </c>
    </row>
    <row r="3426" spans="3:14">
      <c r="C3426" t="str">
        <f>IF('Hoja1_datos de origen'!$I3426&gt;=edad_minima,'Hoja1_datos de origen'!$C3426,"")</f>
        <v/>
      </c>
      <c r="D3426" t="str">
        <f>IF(LEN($C3426)&gt;0,(CONCATENATE('Hoja1_datos de origen'!$V3426,"-",'Hoja1_datos de origen'!$R3426,"-",TEXT('Hoja1_datos de origen'!$I3426,"000"),"-",'Hoja1_datos de origen'!$C3426)),"")</f>
        <v/>
      </c>
      <c r="E3426" t="str">
        <f>IF(LEN($C3426)&gt;0,COUNTIF($D:$D,"&gt;="&amp;$D3426),"")</f>
        <v/>
      </c>
      <c r="F3426" t="str">
        <f t="shared" si="104"/>
        <v/>
      </c>
      <c r="G3426" t="str">
        <f t="shared" si="105"/>
        <v/>
      </c>
      <c r="H3426" t="str">
        <f>IF(LEN($F3426)&gt;0,INDEX('Hoja1_datos de origen'!$V:$V,MATCH($F3426,$E:$E,0)),"")</f>
        <v/>
      </c>
      <c r="I3426" t="str">
        <f>IF(LEN($F3426)&gt;0,INDEX('Hoja1_datos de origen'!$R:$R,MATCH($F3426,$E:$E,0)),"")</f>
        <v/>
      </c>
      <c r="J3426" t="str">
        <f>IF(LEN($F3426)&gt;0,IF(INDEX('Hoja1_datos de origen'!$F:$F,MATCH($F3426,$E:$E,0))="","",INDEX('Hoja1_datos de origen'!$F:$F,MATCH($F3426,$E:$E,0))),"")</f>
        <v/>
      </c>
      <c r="K3426" s="10" t="str">
        <f>IF(LEN($F3426)&gt;0,INDEX('Hoja1_datos de origen'!$I:$I,MATCH($F3426,$E:$E,0)),"")</f>
        <v/>
      </c>
      <c r="L3426" s="10" t="str">
        <f>IF(LEN($F3426)&gt;0,INDEX('Hoja1_datos de origen'!$G:$G,MATCH($F3426,$E:$E,0)),"")</f>
        <v/>
      </c>
      <c r="M3426" t="str">
        <f>IF(LEN($F3426)&gt;0,INDEX('Hoja1_datos de origen'!$C:$C,MATCH($F3426,$E:$E,0)),"")</f>
        <v/>
      </c>
      <c r="N3426" t="str">
        <f>IF(LEN($F3426)&gt;0,INDEX('Hoja1_datos de origen'!$U:$U,MATCH($F3426,$E:$E,0)),"")</f>
        <v/>
      </c>
    </row>
    <row r="3427" spans="3:14">
      <c r="C3427" t="str">
        <f>IF('Hoja1_datos de origen'!$I3427&gt;=edad_minima,'Hoja1_datos de origen'!$C3427,"")</f>
        <v/>
      </c>
      <c r="D3427" t="str">
        <f>IF(LEN($C3427)&gt;0,(CONCATENATE('Hoja1_datos de origen'!$V3427,"-",'Hoja1_datos de origen'!$R3427,"-",TEXT('Hoja1_datos de origen'!$I3427,"000"),"-",'Hoja1_datos de origen'!$C3427)),"")</f>
        <v/>
      </c>
      <c r="E3427" t="str">
        <f>IF(LEN($C3427)&gt;0,COUNTIF($D:$D,"&gt;="&amp;$D3427),"")</f>
        <v/>
      </c>
      <c r="F3427" t="str">
        <f t="shared" si="104"/>
        <v/>
      </c>
      <c r="G3427" t="str">
        <f t="shared" si="105"/>
        <v/>
      </c>
      <c r="H3427" t="str">
        <f>IF(LEN($F3427)&gt;0,INDEX('Hoja1_datos de origen'!$V:$V,MATCH($F3427,$E:$E,0)),"")</f>
        <v/>
      </c>
      <c r="I3427" t="str">
        <f>IF(LEN($F3427)&gt;0,INDEX('Hoja1_datos de origen'!$R:$R,MATCH($F3427,$E:$E,0)),"")</f>
        <v/>
      </c>
      <c r="J3427" t="str">
        <f>IF(LEN($F3427)&gt;0,IF(INDEX('Hoja1_datos de origen'!$F:$F,MATCH($F3427,$E:$E,0))="","",INDEX('Hoja1_datos de origen'!$F:$F,MATCH($F3427,$E:$E,0))),"")</f>
        <v/>
      </c>
      <c r="K3427" s="10" t="str">
        <f>IF(LEN($F3427)&gt;0,INDEX('Hoja1_datos de origen'!$I:$I,MATCH($F3427,$E:$E,0)),"")</f>
        <v/>
      </c>
      <c r="L3427" s="10" t="str">
        <f>IF(LEN($F3427)&gt;0,INDEX('Hoja1_datos de origen'!$G:$G,MATCH($F3427,$E:$E,0)),"")</f>
        <v/>
      </c>
      <c r="M3427" t="str">
        <f>IF(LEN($F3427)&gt;0,INDEX('Hoja1_datos de origen'!$C:$C,MATCH($F3427,$E:$E,0)),"")</f>
        <v/>
      </c>
      <c r="N3427" t="str">
        <f>IF(LEN($F3427)&gt;0,INDEX('Hoja1_datos de origen'!$U:$U,MATCH($F3427,$E:$E,0)),"")</f>
        <v/>
      </c>
    </row>
    <row r="3428" spans="3:14">
      <c r="C3428" t="str">
        <f>IF('Hoja1_datos de origen'!$I3428&gt;=edad_minima,'Hoja1_datos de origen'!$C3428,"")</f>
        <v/>
      </c>
      <c r="D3428" t="str">
        <f>IF(LEN($C3428)&gt;0,(CONCATENATE('Hoja1_datos de origen'!$V3428,"-",'Hoja1_datos de origen'!$R3428,"-",TEXT('Hoja1_datos de origen'!$I3428,"000"),"-",'Hoja1_datos de origen'!$C3428)),"")</f>
        <v/>
      </c>
      <c r="E3428" t="str">
        <f>IF(LEN($C3428)&gt;0,COUNTIF($D:$D,"&gt;="&amp;$D3428),"")</f>
        <v/>
      </c>
      <c r="F3428" t="str">
        <f t="shared" si="104"/>
        <v/>
      </c>
      <c r="G3428" t="str">
        <f t="shared" si="105"/>
        <v/>
      </c>
      <c r="H3428" t="str">
        <f>IF(LEN($F3428)&gt;0,INDEX('Hoja1_datos de origen'!$V:$V,MATCH($F3428,$E:$E,0)),"")</f>
        <v/>
      </c>
      <c r="I3428" t="str">
        <f>IF(LEN($F3428)&gt;0,INDEX('Hoja1_datos de origen'!$R:$R,MATCH($F3428,$E:$E,0)),"")</f>
        <v/>
      </c>
      <c r="J3428" t="str">
        <f>IF(LEN($F3428)&gt;0,IF(INDEX('Hoja1_datos de origen'!$F:$F,MATCH($F3428,$E:$E,0))="","",INDEX('Hoja1_datos de origen'!$F:$F,MATCH($F3428,$E:$E,0))),"")</f>
        <v/>
      </c>
      <c r="K3428" s="10" t="str">
        <f>IF(LEN($F3428)&gt;0,INDEX('Hoja1_datos de origen'!$I:$I,MATCH($F3428,$E:$E,0)),"")</f>
        <v/>
      </c>
      <c r="L3428" s="10" t="str">
        <f>IF(LEN($F3428)&gt;0,INDEX('Hoja1_datos de origen'!$G:$G,MATCH($F3428,$E:$E,0)),"")</f>
        <v/>
      </c>
      <c r="M3428" t="str">
        <f>IF(LEN($F3428)&gt;0,INDEX('Hoja1_datos de origen'!$C:$C,MATCH($F3428,$E:$E,0)),"")</f>
        <v/>
      </c>
      <c r="N3428" t="str">
        <f>IF(LEN($F3428)&gt;0,INDEX('Hoja1_datos de origen'!$U:$U,MATCH($F3428,$E:$E,0)),"")</f>
        <v/>
      </c>
    </row>
    <row r="3429" spans="3:14">
      <c r="C3429" t="str">
        <f>IF('Hoja1_datos de origen'!$I3429&gt;=edad_minima,'Hoja1_datos de origen'!$C3429,"")</f>
        <v/>
      </c>
      <c r="D3429" t="str">
        <f>IF(LEN($C3429)&gt;0,(CONCATENATE('Hoja1_datos de origen'!$V3429,"-",'Hoja1_datos de origen'!$R3429,"-",TEXT('Hoja1_datos de origen'!$I3429,"000"),"-",'Hoja1_datos de origen'!$C3429)),"")</f>
        <v/>
      </c>
      <c r="E3429" t="str">
        <f>IF(LEN($C3429)&gt;0,COUNTIF($D:$D,"&gt;="&amp;$D3429),"")</f>
        <v/>
      </c>
      <c r="F3429" t="str">
        <f t="shared" si="104"/>
        <v/>
      </c>
      <c r="G3429" t="str">
        <f t="shared" si="105"/>
        <v/>
      </c>
      <c r="H3429" t="str">
        <f>IF(LEN($F3429)&gt;0,INDEX('Hoja1_datos de origen'!$V:$V,MATCH($F3429,$E:$E,0)),"")</f>
        <v/>
      </c>
      <c r="I3429" t="str">
        <f>IF(LEN($F3429)&gt;0,INDEX('Hoja1_datos de origen'!$R:$R,MATCH($F3429,$E:$E,0)),"")</f>
        <v/>
      </c>
      <c r="J3429" t="str">
        <f>IF(LEN($F3429)&gt;0,IF(INDEX('Hoja1_datos de origen'!$F:$F,MATCH($F3429,$E:$E,0))="","",INDEX('Hoja1_datos de origen'!$F:$F,MATCH($F3429,$E:$E,0))),"")</f>
        <v/>
      </c>
      <c r="K3429" s="10" t="str">
        <f>IF(LEN($F3429)&gt;0,INDEX('Hoja1_datos de origen'!$I:$I,MATCH($F3429,$E:$E,0)),"")</f>
        <v/>
      </c>
      <c r="L3429" s="10" t="str">
        <f>IF(LEN($F3429)&gt;0,INDEX('Hoja1_datos de origen'!$G:$G,MATCH($F3429,$E:$E,0)),"")</f>
        <v/>
      </c>
      <c r="M3429" t="str">
        <f>IF(LEN($F3429)&gt;0,INDEX('Hoja1_datos de origen'!$C:$C,MATCH($F3429,$E:$E,0)),"")</f>
        <v/>
      </c>
      <c r="N3429" t="str">
        <f>IF(LEN($F3429)&gt;0,INDEX('Hoja1_datos de origen'!$U:$U,MATCH($F3429,$E:$E,0)),"")</f>
        <v/>
      </c>
    </row>
    <row r="3430" spans="3:14">
      <c r="C3430" t="str">
        <f>IF('Hoja1_datos de origen'!$I3430&gt;=edad_minima,'Hoja1_datos de origen'!$C3430,"")</f>
        <v/>
      </c>
      <c r="D3430" t="str">
        <f>IF(LEN($C3430)&gt;0,(CONCATENATE('Hoja1_datos de origen'!$V3430,"-",'Hoja1_datos de origen'!$R3430,"-",TEXT('Hoja1_datos de origen'!$I3430,"000"),"-",'Hoja1_datos de origen'!$C3430)),"")</f>
        <v/>
      </c>
      <c r="E3430" t="str">
        <f>IF(LEN($C3430)&gt;0,COUNTIF($D:$D,"&gt;="&amp;$D3430),"")</f>
        <v/>
      </c>
      <c r="F3430" t="str">
        <f t="shared" si="104"/>
        <v/>
      </c>
      <c r="G3430" t="str">
        <f t="shared" si="105"/>
        <v/>
      </c>
      <c r="H3430" t="str">
        <f>IF(LEN($F3430)&gt;0,INDEX('Hoja1_datos de origen'!$V:$V,MATCH($F3430,$E:$E,0)),"")</f>
        <v/>
      </c>
      <c r="I3430" t="str">
        <f>IF(LEN($F3430)&gt;0,INDEX('Hoja1_datos de origen'!$R:$R,MATCH($F3430,$E:$E,0)),"")</f>
        <v/>
      </c>
      <c r="J3430" t="str">
        <f>IF(LEN($F3430)&gt;0,IF(INDEX('Hoja1_datos de origen'!$F:$F,MATCH($F3430,$E:$E,0))="","",INDEX('Hoja1_datos de origen'!$F:$F,MATCH($F3430,$E:$E,0))),"")</f>
        <v/>
      </c>
      <c r="K3430" s="10" t="str">
        <f>IF(LEN($F3430)&gt;0,INDEX('Hoja1_datos de origen'!$I:$I,MATCH($F3430,$E:$E,0)),"")</f>
        <v/>
      </c>
      <c r="L3430" s="10" t="str">
        <f>IF(LEN($F3430)&gt;0,INDEX('Hoja1_datos de origen'!$G:$G,MATCH($F3430,$E:$E,0)),"")</f>
        <v/>
      </c>
      <c r="M3430" t="str">
        <f>IF(LEN($F3430)&gt;0,INDEX('Hoja1_datos de origen'!$C:$C,MATCH($F3430,$E:$E,0)),"")</f>
        <v/>
      </c>
      <c r="N3430" t="str">
        <f>IF(LEN($F3430)&gt;0,INDEX('Hoja1_datos de origen'!$U:$U,MATCH($F3430,$E:$E,0)),"")</f>
        <v/>
      </c>
    </row>
    <row r="3431" spans="3:14">
      <c r="C3431" t="str">
        <f>IF('Hoja1_datos de origen'!$I3431&gt;=edad_minima,'Hoja1_datos de origen'!$C3431,"")</f>
        <v/>
      </c>
      <c r="D3431" t="str">
        <f>IF(LEN($C3431)&gt;0,(CONCATENATE('Hoja1_datos de origen'!$V3431,"-",'Hoja1_datos de origen'!$R3431,"-",TEXT('Hoja1_datos de origen'!$I3431,"000"),"-",'Hoja1_datos de origen'!$C3431)),"")</f>
        <v/>
      </c>
      <c r="E3431" t="str">
        <f>IF(LEN($C3431)&gt;0,COUNTIF($D:$D,"&gt;="&amp;$D3431),"")</f>
        <v/>
      </c>
      <c r="F3431" t="str">
        <f t="shared" si="104"/>
        <v/>
      </c>
      <c r="G3431" t="str">
        <f t="shared" si="105"/>
        <v/>
      </c>
      <c r="H3431" t="str">
        <f>IF(LEN($F3431)&gt;0,INDEX('Hoja1_datos de origen'!$V:$V,MATCH($F3431,$E:$E,0)),"")</f>
        <v/>
      </c>
      <c r="I3431" t="str">
        <f>IF(LEN($F3431)&gt;0,INDEX('Hoja1_datos de origen'!$R:$R,MATCH($F3431,$E:$E,0)),"")</f>
        <v/>
      </c>
      <c r="J3431" t="str">
        <f>IF(LEN($F3431)&gt;0,IF(INDEX('Hoja1_datos de origen'!$F:$F,MATCH($F3431,$E:$E,0))="","",INDEX('Hoja1_datos de origen'!$F:$F,MATCH($F3431,$E:$E,0))),"")</f>
        <v/>
      </c>
      <c r="K3431" s="10" t="str">
        <f>IF(LEN($F3431)&gt;0,INDEX('Hoja1_datos de origen'!$I:$I,MATCH($F3431,$E:$E,0)),"")</f>
        <v/>
      </c>
      <c r="L3431" s="10" t="str">
        <f>IF(LEN($F3431)&gt;0,INDEX('Hoja1_datos de origen'!$G:$G,MATCH($F3431,$E:$E,0)),"")</f>
        <v/>
      </c>
      <c r="M3431" t="str">
        <f>IF(LEN($F3431)&gt;0,INDEX('Hoja1_datos de origen'!$C:$C,MATCH($F3431,$E:$E,0)),"")</f>
        <v/>
      </c>
      <c r="N3431" t="str">
        <f>IF(LEN($F3431)&gt;0,INDEX('Hoja1_datos de origen'!$U:$U,MATCH($F3431,$E:$E,0)),"")</f>
        <v/>
      </c>
    </row>
    <row r="3432" spans="3:14">
      <c r="C3432" t="str">
        <f>IF('Hoja1_datos de origen'!$I3432&gt;=edad_minima,'Hoja1_datos de origen'!$C3432,"")</f>
        <v/>
      </c>
      <c r="D3432" t="str">
        <f>IF(LEN($C3432)&gt;0,(CONCATENATE('Hoja1_datos de origen'!$V3432,"-",'Hoja1_datos de origen'!$R3432,"-",TEXT('Hoja1_datos de origen'!$I3432,"000"),"-",'Hoja1_datos de origen'!$C3432)),"")</f>
        <v/>
      </c>
      <c r="E3432" t="str">
        <f>IF(LEN($C3432)&gt;0,COUNTIF($D:$D,"&gt;="&amp;$D3432),"")</f>
        <v/>
      </c>
      <c r="F3432" t="str">
        <f t="shared" si="104"/>
        <v/>
      </c>
      <c r="G3432" t="str">
        <f t="shared" si="105"/>
        <v/>
      </c>
      <c r="H3432" t="str">
        <f>IF(LEN($F3432)&gt;0,INDEX('Hoja1_datos de origen'!$V:$V,MATCH($F3432,$E:$E,0)),"")</f>
        <v/>
      </c>
      <c r="I3432" t="str">
        <f>IF(LEN($F3432)&gt;0,INDEX('Hoja1_datos de origen'!$R:$R,MATCH($F3432,$E:$E,0)),"")</f>
        <v/>
      </c>
      <c r="J3432" t="str">
        <f>IF(LEN($F3432)&gt;0,IF(INDEX('Hoja1_datos de origen'!$F:$F,MATCH($F3432,$E:$E,0))="","",INDEX('Hoja1_datos de origen'!$F:$F,MATCH($F3432,$E:$E,0))),"")</f>
        <v/>
      </c>
      <c r="K3432" s="10" t="str">
        <f>IF(LEN($F3432)&gt;0,INDEX('Hoja1_datos de origen'!$I:$I,MATCH($F3432,$E:$E,0)),"")</f>
        <v/>
      </c>
      <c r="L3432" s="10" t="str">
        <f>IF(LEN($F3432)&gt;0,INDEX('Hoja1_datos de origen'!$G:$G,MATCH($F3432,$E:$E,0)),"")</f>
        <v/>
      </c>
      <c r="M3432" t="str">
        <f>IF(LEN($F3432)&gt;0,INDEX('Hoja1_datos de origen'!$C:$C,MATCH($F3432,$E:$E,0)),"")</f>
        <v/>
      </c>
      <c r="N3432" t="str">
        <f>IF(LEN($F3432)&gt;0,INDEX('Hoja1_datos de origen'!$U:$U,MATCH($F3432,$E:$E,0)),"")</f>
        <v/>
      </c>
    </row>
    <row r="3433" spans="3:14">
      <c r="C3433" t="str">
        <f>IF('Hoja1_datos de origen'!$I3433&gt;=edad_minima,'Hoja1_datos de origen'!$C3433,"")</f>
        <v/>
      </c>
      <c r="D3433" t="str">
        <f>IF(LEN($C3433)&gt;0,(CONCATENATE('Hoja1_datos de origen'!$V3433,"-",'Hoja1_datos de origen'!$R3433,"-",TEXT('Hoja1_datos de origen'!$I3433,"000"),"-",'Hoja1_datos de origen'!$C3433)),"")</f>
        <v/>
      </c>
      <c r="E3433" t="str">
        <f>IF(LEN($C3433)&gt;0,COUNTIF($D:$D,"&gt;="&amp;$D3433),"")</f>
        <v/>
      </c>
      <c r="F3433" t="str">
        <f t="shared" si="104"/>
        <v/>
      </c>
      <c r="G3433" t="str">
        <f t="shared" si="105"/>
        <v/>
      </c>
      <c r="H3433" t="str">
        <f>IF(LEN($F3433)&gt;0,INDEX('Hoja1_datos de origen'!$V:$V,MATCH($F3433,$E:$E,0)),"")</f>
        <v/>
      </c>
      <c r="I3433" t="str">
        <f>IF(LEN($F3433)&gt;0,INDEX('Hoja1_datos de origen'!$R:$R,MATCH($F3433,$E:$E,0)),"")</f>
        <v/>
      </c>
      <c r="J3433" t="str">
        <f>IF(LEN($F3433)&gt;0,IF(INDEX('Hoja1_datos de origen'!$F:$F,MATCH($F3433,$E:$E,0))="","",INDEX('Hoja1_datos de origen'!$F:$F,MATCH($F3433,$E:$E,0))),"")</f>
        <v/>
      </c>
      <c r="K3433" s="10" t="str">
        <f>IF(LEN($F3433)&gt;0,INDEX('Hoja1_datos de origen'!$I:$I,MATCH($F3433,$E:$E,0)),"")</f>
        <v/>
      </c>
      <c r="L3433" s="10" t="str">
        <f>IF(LEN($F3433)&gt;0,INDEX('Hoja1_datos de origen'!$G:$G,MATCH($F3433,$E:$E,0)),"")</f>
        <v/>
      </c>
      <c r="M3433" t="str">
        <f>IF(LEN($F3433)&gt;0,INDEX('Hoja1_datos de origen'!$C:$C,MATCH($F3433,$E:$E,0)),"")</f>
        <v/>
      </c>
      <c r="N3433" t="str">
        <f>IF(LEN($F3433)&gt;0,INDEX('Hoja1_datos de origen'!$U:$U,MATCH($F3433,$E:$E,0)),"")</f>
        <v/>
      </c>
    </row>
    <row r="3434" spans="3:14">
      <c r="C3434" t="str">
        <f>IF('Hoja1_datos de origen'!$I3434&gt;=edad_minima,'Hoja1_datos de origen'!$C3434,"")</f>
        <v/>
      </c>
      <c r="D3434" t="str">
        <f>IF(LEN($C3434)&gt;0,(CONCATENATE('Hoja1_datos de origen'!$V3434,"-",'Hoja1_datos de origen'!$R3434,"-",TEXT('Hoja1_datos de origen'!$I3434,"000"),"-",'Hoja1_datos de origen'!$C3434)),"")</f>
        <v/>
      </c>
      <c r="E3434" t="str">
        <f>IF(LEN($C3434)&gt;0,COUNTIF($D:$D,"&gt;="&amp;$D3434),"")</f>
        <v/>
      </c>
      <c r="F3434" t="str">
        <f t="shared" si="104"/>
        <v/>
      </c>
      <c r="G3434" t="str">
        <f t="shared" si="105"/>
        <v/>
      </c>
      <c r="H3434" t="str">
        <f>IF(LEN($F3434)&gt;0,INDEX('Hoja1_datos de origen'!$V:$V,MATCH($F3434,$E:$E,0)),"")</f>
        <v/>
      </c>
      <c r="I3434" t="str">
        <f>IF(LEN($F3434)&gt;0,INDEX('Hoja1_datos de origen'!$R:$R,MATCH($F3434,$E:$E,0)),"")</f>
        <v/>
      </c>
      <c r="J3434" t="str">
        <f>IF(LEN($F3434)&gt;0,IF(INDEX('Hoja1_datos de origen'!$F:$F,MATCH($F3434,$E:$E,0))="","",INDEX('Hoja1_datos de origen'!$F:$F,MATCH($F3434,$E:$E,0))),"")</f>
        <v/>
      </c>
      <c r="K3434" s="10" t="str">
        <f>IF(LEN($F3434)&gt;0,INDEX('Hoja1_datos de origen'!$I:$I,MATCH($F3434,$E:$E,0)),"")</f>
        <v/>
      </c>
      <c r="L3434" s="10" t="str">
        <f>IF(LEN($F3434)&gt;0,INDEX('Hoja1_datos de origen'!$G:$G,MATCH($F3434,$E:$E,0)),"")</f>
        <v/>
      </c>
      <c r="M3434" t="str">
        <f>IF(LEN($F3434)&gt;0,INDEX('Hoja1_datos de origen'!$C:$C,MATCH($F3434,$E:$E,0)),"")</f>
        <v/>
      </c>
      <c r="N3434" t="str">
        <f>IF(LEN($F3434)&gt;0,INDEX('Hoja1_datos de origen'!$U:$U,MATCH($F3434,$E:$E,0)),"")</f>
        <v/>
      </c>
    </row>
    <row r="3435" spans="3:14">
      <c r="C3435" t="str">
        <f>IF('Hoja1_datos de origen'!$I3435&gt;=edad_minima,'Hoja1_datos de origen'!$C3435,"")</f>
        <v/>
      </c>
      <c r="D3435" t="str">
        <f>IF(LEN($C3435)&gt;0,(CONCATENATE('Hoja1_datos de origen'!$V3435,"-",'Hoja1_datos de origen'!$R3435,"-",TEXT('Hoja1_datos de origen'!$I3435,"000"),"-",'Hoja1_datos de origen'!$C3435)),"")</f>
        <v/>
      </c>
      <c r="E3435" t="str">
        <f>IF(LEN($C3435)&gt;0,COUNTIF($D:$D,"&gt;="&amp;$D3435),"")</f>
        <v/>
      </c>
      <c r="F3435" t="str">
        <f t="shared" si="104"/>
        <v/>
      </c>
      <c r="G3435" t="str">
        <f t="shared" si="105"/>
        <v/>
      </c>
      <c r="H3435" t="str">
        <f>IF(LEN($F3435)&gt;0,INDEX('Hoja1_datos de origen'!$V:$V,MATCH($F3435,$E:$E,0)),"")</f>
        <v/>
      </c>
      <c r="I3435" t="str">
        <f>IF(LEN($F3435)&gt;0,INDEX('Hoja1_datos de origen'!$R:$R,MATCH($F3435,$E:$E,0)),"")</f>
        <v/>
      </c>
      <c r="J3435" t="str">
        <f>IF(LEN($F3435)&gt;0,IF(INDEX('Hoja1_datos de origen'!$F:$F,MATCH($F3435,$E:$E,0))="","",INDEX('Hoja1_datos de origen'!$F:$F,MATCH($F3435,$E:$E,0))),"")</f>
        <v/>
      </c>
      <c r="K3435" s="10" t="str">
        <f>IF(LEN($F3435)&gt;0,INDEX('Hoja1_datos de origen'!$I:$I,MATCH($F3435,$E:$E,0)),"")</f>
        <v/>
      </c>
      <c r="L3435" s="10" t="str">
        <f>IF(LEN($F3435)&gt;0,INDEX('Hoja1_datos de origen'!$G:$G,MATCH($F3435,$E:$E,0)),"")</f>
        <v/>
      </c>
      <c r="M3435" t="str">
        <f>IF(LEN($F3435)&gt;0,INDEX('Hoja1_datos de origen'!$C:$C,MATCH($F3435,$E:$E,0)),"")</f>
        <v/>
      </c>
      <c r="N3435" t="str">
        <f>IF(LEN($F3435)&gt;0,INDEX('Hoja1_datos de origen'!$U:$U,MATCH($F3435,$E:$E,0)),"")</f>
        <v/>
      </c>
    </row>
    <row r="3436" spans="3:14">
      <c r="C3436" t="str">
        <f>IF('Hoja1_datos de origen'!$I3436&gt;=edad_minima,'Hoja1_datos de origen'!$C3436,"")</f>
        <v/>
      </c>
      <c r="D3436" t="str">
        <f>IF(LEN($C3436)&gt;0,(CONCATENATE('Hoja1_datos de origen'!$V3436,"-",'Hoja1_datos de origen'!$R3436,"-",TEXT('Hoja1_datos de origen'!$I3436,"000"),"-",'Hoja1_datos de origen'!$C3436)),"")</f>
        <v/>
      </c>
      <c r="E3436" t="str">
        <f>IF(LEN($C3436)&gt;0,COUNTIF($D:$D,"&gt;="&amp;$D3436),"")</f>
        <v/>
      </c>
      <c r="F3436" t="str">
        <f t="shared" si="104"/>
        <v/>
      </c>
      <c r="G3436" t="str">
        <f t="shared" si="105"/>
        <v/>
      </c>
      <c r="H3436" t="str">
        <f>IF(LEN($F3436)&gt;0,INDEX('Hoja1_datos de origen'!$V:$V,MATCH($F3436,$E:$E,0)),"")</f>
        <v/>
      </c>
      <c r="I3436" t="str">
        <f>IF(LEN($F3436)&gt;0,INDEX('Hoja1_datos de origen'!$R:$R,MATCH($F3436,$E:$E,0)),"")</f>
        <v/>
      </c>
      <c r="J3436" t="str">
        <f>IF(LEN($F3436)&gt;0,IF(INDEX('Hoja1_datos de origen'!$F:$F,MATCH($F3436,$E:$E,0))="","",INDEX('Hoja1_datos de origen'!$F:$F,MATCH($F3436,$E:$E,0))),"")</f>
        <v/>
      </c>
      <c r="K3436" s="10" t="str">
        <f>IF(LEN($F3436)&gt;0,INDEX('Hoja1_datos de origen'!$I:$I,MATCH($F3436,$E:$E,0)),"")</f>
        <v/>
      </c>
      <c r="L3436" s="10" t="str">
        <f>IF(LEN($F3436)&gt;0,INDEX('Hoja1_datos de origen'!$G:$G,MATCH($F3436,$E:$E,0)),"")</f>
        <v/>
      </c>
      <c r="M3436" t="str">
        <f>IF(LEN($F3436)&gt;0,INDEX('Hoja1_datos de origen'!$C:$C,MATCH($F3436,$E:$E,0)),"")</f>
        <v/>
      </c>
      <c r="N3436" t="str">
        <f>IF(LEN($F3436)&gt;0,INDEX('Hoja1_datos de origen'!$U:$U,MATCH($F3436,$E:$E,0)),"")</f>
        <v/>
      </c>
    </row>
    <row r="3437" spans="3:14">
      <c r="C3437" t="str">
        <f>IF('Hoja1_datos de origen'!$I3437&gt;=edad_minima,'Hoja1_datos de origen'!$C3437,"")</f>
        <v/>
      </c>
      <c r="D3437" t="str">
        <f>IF(LEN($C3437)&gt;0,(CONCATENATE('Hoja1_datos de origen'!$V3437,"-",'Hoja1_datos de origen'!$R3437,"-",TEXT('Hoja1_datos de origen'!$I3437,"000"),"-",'Hoja1_datos de origen'!$C3437)),"")</f>
        <v/>
      </c>
      <c r="E3437" t="str">
        <f>IF(LEN($C3437)&gt;0,COUNTIF($D:$D,"&gt;="&amp;$D3437),"")</f>
        <v/>
      </c>
      <c r="F3437" t="str">
        <f t="shared" si="104"/>
        <v/>
      </c>
      <c r="G3437" t="str">
        <f t="shared" si="105"/>
        <v/>
      </c>
      <c r="H3437" t="str">
        <f>IF(LEN($F3437)&gt;0,INDEX('Hoja1_datos de origen'!$V:$V,MATCH($F3437,$E:$E,0)),"")</f>
        <v/>
      </c>
      <c r="I3437" t="str">
        <f>IF(LEN($F3437)&gt;0,INDEX('Hoja1_datos de origen'!$R:$R,MATCH($F3437,$E:$E,0)),"")</f>
        <v/>
      </c>
      <c r="J3437" t="str">
        <f>IF(LEN($F3437)&gt;0,IF(INDEX('Hoja1_datos de origen'!$F:$F,MATCH($F3437,$E:$E,0))="","",INDEX('Hoja1_datos de origen'!$F:$F,MATCH($F3437,$E:$E,0))),"")</f>
        <v/>
      </c>
      <c r="K3437" s="10" t="str">
        <f>IF(LEN($F3437)&gt;0,INDEX('Hoja1_datos de origen'!$I:$I,MATCH($F3437,$E:$E,0)),"")</f>
        <v/>
      </c>
      <c r="L3437" s="10" t="str">
        <f>IF(LEN($F3437)&gt;0,INDEX('Hoja1_datos de origen'!$G:$G,MATCH($F3437,$E:$E,0)),"")</f>
        <v/>
      </c>
      <c r="M3437" t="str">
        <f>IF(LEN($F3437)&gt;0,INDEX('Hoja1_datos de origen'!$C:$C,MATCH($F3437,$E:$E,0)),"")</f>
        <v/>
      </c>
      <c r="N3437" t="str">
        <f>IF(LEN($F3437)&gt;0,INDEX('Hoja1_datos de origen'!$U:$U,MATCH($F3437,$E:$E,0)),"")</f>
        <v/>
      </c>
    </row>
    <row r="3438" spans="3:14">
      <c r="C3438" t="str">
        <f>IF('Hoja1_datos de origen'!$I3438&gt;=edad_minima,'Hoja1_datos de origen'!$C3438,"")</f>
        <v/>
      </c>
      <c r="D3438" t="str">
        <f>IF(LEN($C3438)&gt;0,(CONCATENATE('Hoja1_datos de origen'!$V3438,"-",'Hoja1_datos de origen'!$R3438,"-",TEXT('Hoja1_datos de origen'!$I3438,"000"),"-",'Hoja1_datos de origen'!$C3438)),"")</f>
        <v/>
      </c>
      <c r="E3438" t="str">
        <f>IF(LEN($C3438)&gt;0,COUNTIF($D:$D,"&gt;="&amp;$D3438),"")</f>
        <v/>
      </c>
      <c r="F3438" t="str">
        <f t="shared" si="104"/>
        <v/>
      </c>
      <c r="G3438" t="str">
        <f t="shared" si="105"/>
        <v/>
      </c>
      <c r="H3438" t="str">
        <f>IF(LEN($F3438)&gt;0,INDEX('Hoja1_datos de origen'!$V:$V,MATCH($F3438,$E:$E,0)),"")</f>
        <v/>
      </c>
      <c r="I3438" t="str">
        <f>IF(LEN($F3438)&gt;0,INDEX('Hoja1_datos de origen'!$R:$R,MATCH($F3438,$E:$E,0)),"")</f>
        <v/>
      </c>
      <c r="J3438" t="str">
        <f>IF(LEN($F3438)&gt;0,IF(INDEX('Hoja1_datos de origen'!$F:$F,MATCH($F3438,$E:$E,0))="","",INDEX('Hoja1_datos de origen'!$F:$F,MATCH($F3438,$E:$E,0))),"")</f>
        <v/>
      </c>
      <c r="K3438" s="10" t="str">
        <f>IF(LEN($F3438)&gt;0,INDEX('Hoja1_datos de origen'!$I:$I,MATCH($F3438,$E:$E,0)),"")</f>
        <v/>
      </c>
      <c r="L3438" s="10" t="str">
        <f>IF(LEN($F3438)&gt;0,INDEX('Hoja1_datos de origen'!$G:$G,MATCH($F3438,$E:$E,0)),"")</f>
        <v/>
      </c>
      <c r="M3438" t="str">
        <f>IF(LEN($F3438)&gt;0,INDEX('Hoja1_datos de origen'!$C:$C,MATCH($F3438,$E:$E,0)),"")</f>
        <v/>
      </c>
      <c r="N3438" t="str">
        <f>IF(LEN($F3438)&gt;0,INDEX('Hoja1_datos de origen'!$U:$U,MATCH($F3438,$E:$E,0)),"")</f>
        <v/>
      </c>
    </row>
    <row r="3439" spans="3:14">
      <c r="C3439" t="str">
        <f>IF('Hoja1_datos de origen'!$I3439&gt;=edad_minima,'Hoja1_datos de origen'!$C3439,"")</f>
        <v/>
      </c>
      <c r="D3439" t="str">
        <f>IF(LEN($C3439)&gt;0,(CONCATENATE('Hoja1_datos de origen'!$V3439,"-",'Hoja1_datos de origen'!$R3439,"-",TEXT('Hoja1_datos de origen'!$I3439,"000"),"-",'Hoja1_datos de origen'!$C3439)),"")</f>
        <v/>
      </c>
      <c r="E3439" t="str">
        <f>IF(LEN($C3439)&gt;0,COUNTIF($D:$D,"&gt;="&amp;$D3439),"")</f>
        <v/>
      </c>
      <c r="F3439" t="str">
        <f t="shared" si="104"/>
        <v/>
      </c>
      <c r="G3439" t="str">
        <f t="shared" si="105"/>
        <v/>
      </c>
      <c r="H3439" t="str">
        <f>IF(LEN($F3439)&gt;0,INDEX('Hoja1_datos de origen'!$V:$V,MATCH($F3439,$E:$E,0)),"")</f>
        <v/>
      </c>
      <c r="I3439" t="str">
        <f>IF(LEN($F3439)&gt;0,INDEX('Hoja1_datos de origen'!$R:$R,MATCH($F3439,$E:$E,0)),"")</f>
        <v/>
      </c>
      <c r="J3439" t="str">
        <f>IF(LEN($F3439)&gt;0,IF(INDEX('Hoja1_datos de origen'!$F:$F,MATCH($F3439,$E:$E,0))="","",INDEX('Hoja1_datos de origen'!$F:$F,MATCH($F3439,$E:$E,0))),"")</f>
        <v/>
      </c>
      <c r="K3439" s="10" t="str">
        <f>IF(LEN($F3439)&gt;0,INDEX('Hoja1_datos de origen'!$I:$I,MATCH($F3439,$E:$E,0)),"")</f>
        <v/>
      </c>
      <c r="L3439" s="10" t="str">
        <f>IF(LEN($F3439)&gt;0,INDEX('Hoja1_datos de origen'!$G:$G,MATCH($F3439,$E:$E,0)),"")</f>
        <v/>
      </c>
      <c r="M3439" t="str">
        <f>IF(LEN($F3439)&gt;0,INDEX('Hoja1_datos de origen'!$C:$C,MATCH($F3439,$E:$E,0)),"")</f>
        <v/>
      </c>
      <c r="N3439" t="str">
        <f>IF(LEN($F3439)&gt;0,INDEX('Hoja1_datos de origen'!$U:$U,MATCH($F3439,$E:$E,0)),"")</f>
        <v/>
      </c>
    </row>
    <row r="3440" spans="3:14">
      <c r="C3440" t="str">
        <f>IF('Hoja1_datos de origen'!$I3440&gt;=edad_minima,'Hoja1_datos de origen'!$C3440,"")</f>
        <v/>
      </c>
      <c r="D3440" t="str">
        <f>IF(LEN($C3440)&gt;0,(CONCATENATE('Hoja1_datos de origen'!$V3440,"-",'Hoja1_datos de origen'!$R3440,"-",TEXT('Hoja1_datos de origen'!$I3440,"000"),"-",'Hoja1_datos de origen'!$C3440)),"")</f>
        <v/>
      </c>
      <c r="E3440" t="str">
        <f>IF(LEN($C3440)&gt;0,COUNTIF($D:$D,"&gt;="&amp;$D3440),"")</f>
        <v/>
      </c>
      <c r="F3440" t="str">
        <f t="shared" si="104"/>
        <v/>
      </c>
      <c r="G3440" t="str">
        <f t="shared" si="105"/>
        <v/>
      </c>
      <c r="H3440" t="str">
        <f>IF(LEN($F3440)&gt;0,INDEX('Hoja1_datos de origen'!$V:$V,MATCH($F3440,$E:$E,0)),"")</f>
        <v/>
      </c>
      <c r="I3440" t="str">
        <f>IF(LEN($F3440)&gt;0,INDEX('Hoja1_datos de origen'!$R:$R,MATCH($F3440,$E:$E,0)),"")</f>
        <v/>
      </c>
      <c r="J3440" t="str">
        <f>IF(LEN($F3440)&gt;0,IF(INDEX('Hoja1_datos de origen'!$F:$F,MATCH($F3440,$E:$E,0))="","",INDEX('Hoja1_datos de origen'!$F:$F,MATCH($F3440,$E:$E,0))),"")</f>
        <v/>
      </c>
      <c r="K3440" s="10" t="str">
        <f>IF(LEN($F3440)&gt;0,INDEX('Hoja1_datos de origen'!$I:$I,MATCH($F3440,$E:$E,0)),"")</f>
        <v/>
      </c>
      <c r="L3440" s="10" t="str">
        <f>IF(LEN($F3440)&gt;0,INDEX('Hoja1_datos de origen'!$G:$G,MATCH($F3440,$E:$E,0)),"")</f>
        <v/>
      </c>
      <c r="M3440" t="str">
        <f>IF(LEN($F3440)&gt;0,INDEX('Hoja1_datos de origen'!$C:$C,MATCH($F3440,$E:$E,0)),"")</f>
        <v/>
      </c>
      <c r="N3440" t="str">
        <f>IF(LEN($F3440)&gt;0,INDEX('Hoja1_datos de origen'!$U:$U,MATCH($F3440,$E:$E,0)),"")</f>
        <v/>
      </c>
    </row>
    <row r="3441" spans="3:14">
      <c r="C3441" t="str">
        <f>IF('Hoja1_datos de origen'!$I3441&gt;=edad_minima,'Hoja1_datos de origen'!$C3441,"")</f>
        <v/>
      </c>
      <c r="D3441" t="str">
        <f>IF(LEN($C3441)&gt;0,(CONCATENATE('Hoja1_datos de origen'!$V3441,"-",'Hoja1_datos de origen'!$R3441,"-",TEXT('Hoja1_datos de origen'!$I3441,"000"),"-",'Hoja1_datos de origen'!$C3441)),"")</f>
        <v/>
      </c>
      <c r="E3441" t="str">
        <f>IF(LEN($C3441)&gt;0,COUNTIF($D:$D,"&gt;="&amp;$D3441),"")</f>
        <v/>
      </c>
      <c r="F3441" t="str">
        <f t="shared" si="104"/>
        <v/>
      </c>
      <c r="G3441" t="str">
        <f t="shared" si="105"/>
        <v/>
      </c>
      <c r="H3441" t="str">
        <f>IF(LEN($F3441)&gt;0,INDEX('Hoja1_datos de origen'!$V:$V,MATCH($F3441,$E:$E,0)),"")</f>
        <v/>
      </c>
      <c r="I3441" t="str">
        <f>IF(LEN($F3441)&gt;0,INDEX('Hoja1_datos de origen'!$R:$R,MATCH($F3441,$E:$E,0)),"")</f>
        <v/>
      </c>
      <c r="J3441" t="str">
        <f>IF(LEN($F3441)&gt;0,IF(INDEX('Hoja1_datos de origen'!$F:$F,MATCH($F3441,$E:$E,0))="","",INDEX('Hoja1_datos de origen'!$F:$F,MATCH($F3441,$E:$E,0))),"")</f>
        <v/>
      </c>
      <c r="K3441" s="10" t="str">
        <f>IF(LEN($F3441)&gt;0,INDEX('Hoja1_datos de origen'!$I:$I,MATCH($F3441,$E:$E,0)),"")</f>
        <v/>
      </c>
      <c r="L3441" s="10" t="str">
        <f>IF(LEN($F3441)&gt;0,INDEX('Hoja1_datos de origen'!$G:$G,MATCH($F3441,$E:$E,0)),"")</f>
        <v/>
      </c>
      <c r="M3441" t="str">
        <f>IF(LEN($F3441)&gt;0,INDEX('Hoja1_datos de origen'!$C:$C,MATCH($F3441,$E:$E,0)),"")</f>
        <v/>
      </c>
      <c r="N3441" t="str">
        <f>IF(LEN($F3441)&gt;0,INDEX('Hoja1_datos de origen'!$U:$U,MATCH($F3441,$E:$E,0)),"")</f>
        <v/>
      </c>
    </row>
    <row r="3442" spans="3:14">
      <c r="C3442" t="str">
        <f>IF('Hoja1_datos de origen'!$I3442&gt;=edad_minima,'Hoja1_datos de origen'!$C3442,"")</f>
        <v/>
      </c>
      <c r="D3442" t="str">
        <f>IF(LEN($C3442)&gt;0,(CONCATENATE('Hoja1_datos de origen'!$V3442,"-",'Hoja1_datos de origen'!$R3442,"-",TEXT('Hoja1_datos de origen'!$I3442,"000"),"-",'Hoja1_datos de origen'!$C3442)),"")</f>
        <v/>
      </c>
      <c r="E3442" t="str">
        <f>IF(LEN($C3442)&gt;0,COUNTIF($D:$D,"&gt;="&amp;$D3442),"")</f>
        <v/>
      </c>
      <c r="F3442" t="str">
        <f t="shared" si="104"/>
        <v/>
      </c>
      <c r="G3442" t="str">
        <f t="shared" si="105"/>
        <v/>
      </c>
      <c r="H3442" t="str">
        <f>IF(LEN($F3442)&gt;0,INDEX('Hoja1_datos de origen'!$V:$V,MATCH($F3442,$E:$E,0)),"")</f>
        <v/>
      </c>
      <c r="I3442" t="str">
        <f>IF(LEN($F3442)&gt;0,INDEX('Hoja1_datos de origen'!$R:$R,MATCH($F3442,$E:$E,0)),"")</f>
        <v/>
      </c>
      <c r="J3442" t="str">
        <f>IF(LEN($F3442)&gt;0,IF(INDEX('Hoja1_datos de origen'!$F:$F,MATCH($F3442,$E:$E,0))="","",INDEX('Hoja1_datos de origen'!$F:$F,MATCH($F3442,$E:$E,0))),"")</f>
        <v/>
      </c>
      <c r="K3442" s="10" t="str">
        <f>IF(LEN($F3442)&gt;0,INDEX('Hoja1_datos de origen'!$I:$I,MATCH($F3442,$E:$E,0)),"")</f>
        <v/>
      </c>
      <c r="L3442" s="10" t="str">
        <f>IF(LEN($F3442)&gt;0,INDEX('Hoja1_datos de origen'!$G:$G,MATCH($F3442,$E:$E,0)),"")</f>
        <v/>
      </c>
      <c r="M3442" t="str">
        <f>IF(LEN($F3442)&gt;0,INDEX('Hoja1_datos de origen'!$C:$C,MATCH($F3442,$E:$E,0)),"")</f>
        <v/>
      </c>
      <c r="N3442" t="str">
        <f>IF(LEN($F3442)&gt;0,INDEX('Hoja1_datos de origen'!$U:$U,MATCH($F3442,$E:$E,0)),"")</f>
        <v/>
      </c>
    </row>
    <row r="3443" spans="3:14">
      <c r="C3443" t="str">
        <f>IF('Hoja1_datos de origen'!$I3443&gt;=edad_minima,'Hoja1_datos de origen'!$C3443,"")</f>
        <v/>
      </c>
      <c r="D3443" t="str">
        <f>IF(LEN($C3443)&gt;0,(CONCATENATE('Hoja1_datos de origen'!$V3443,"-",'Hoja1_datos de origen'!$R3443,"-",TEXT('Hoja1_datos de origen'!$I3443,"000"),"-",'Hoja1_datos de origen'!$C3443)),"")</f>
        <v/>
      </c>
      <c r="E3443" t="str">
        <f>IF(LEN($C3443)&gt;0,COUNTIF($D:$D,"&gt;="&amp;$D3443),"")</f>
        <v/>
      </c>
      <c r="F3443" t="str">
        <f t="shared" si="104"/>
        <v/>
      </c>
      <c r="G3443" t="str">
        <f t="shared" si="105"/>
        <v/>
      </c>
      <c r="H3443" t="str">
        <f>IF(LEN($F3443)&gt;0,INDEX('Hoja1_datos de origen'!$V:$V,MATCH($F3443,$E:$E,0)),"")</f>
        <v/>
      </c>
      <c r="I3443" t="str">
        <f>IF(LEN($F3443)&gt;0,INDEX('Hoja1_datos de origen'!$R:$R,MATCH($F3443,$E:$E,0)),"")</f>
        <v/>
      </c>
      <c r="J3443" t="str">
        <f>IF(LEN($F3443)&gt;0,IF(INDEX('Hoja1_datos de origen'!$F:$F,MATCH($F3443,$E:$E,0))="","",INDEX('Hoja1_datos de origen'!$F:$F,MATCH($F3443,$E:$E,0))),"")</f>
        <v/>
      </c>
      <c r="K3443" s="10" t="str">
        <f>IF(LEN($F3443)&gt;0,INDEX('Hoja1_datos de origen'!$I:$I,MATCH($F3443,$E:$E,0)),"")</f>
        <v/>
      </c>
      <c r="L3443" s="10" t="str">
        <f>IF(LEN($F3443)&gt;0,INDEX('Hoja1_datos de origen'!$G:$G,MATCH($F3443,$E:$E,0)),"")</f>
        <v/>
      </c>
      <c r="M3443" t="str">
        <f>IF(LEN($F3443)&gt;0,INDEX('Hoja1_datos de origen'!$C:$C,MATCH($F3443,$E:$E,0)),"")</f>
        <v/>
      </c>
      <c r="N3443" t="str">
        <f>IF(LEN($F3443)&gt;0,INDEX('Hoja1_datos de origen'!$U:$U,MATCH($F3443,$E:$E,0)),"")</f>
        <v/>
      </c>
    </row>
    <row r="3444" spans="3:14">
      <c r="C3444" t="str">
        <f>IF('Hoja1_datos de origen'!$I3444&gt;=edad_minima,'Hoja1_datos de origen'!$C3444,"")</f>
        <v/>
      </c>
      <c r="D3444" t="str">
        <f>IF(LEN($C3444)&gt;0,(CONCATENATE('Hoja1_datos de origen'!$V3444,"-",'Hoja1_datos de origen'!$R3444,"-",TEXT('Hoja1_datos de origen'!$I3444,"000"),"-",'Hoja1_datos de origen'!$C3444)),"")</f>
        <v/>
      </c>
      <c r="E3444" t="str">
        <f>IF(LEN($C3444)&gt;0,COUNTIF($D:$D,"&gt;="&amp;$D3444),"")</f>
        <v/>
      </c>
      <c r="F3444" t="str">
        <f t="shared" si="104"/>
        <v/>
      </c>
      <c r="G3444" t="str">
        <f t="shared" si="105"/>
        <v/>
      </c>
      <c r="H3444" t="str">
        <f>IF(LEN($F3444)&gt;0,INDEX('Hoja1_datos de origen'!$V:$V,MATCH($F3444,$E:$E,0)),"")</f>
        <v/>
      </c>
      <c r="I3444" t="str">
        <f>IF(LEN($F3444)&gt;0,INDEX('Hoja1_datos de origen'!$R:$R,MATCH($F3444,$E:$E,0)),"")</f>
        <v/>
      </c>
      <c r="J3444" t="str">
        <f>IF(LEN($F3444)&gt;0,IF(INDEX('Hoja1_datos de origen'!$F:$F,MATCH($F3444,$E:$E,0))="","",INDEX('Hoja1_datos de origen'!$F:$F,MATCH($F3444,$E:$E,0))),"")</f>
        <v/>
      </c>
      <c r="K3444" s="10" t="str">
        <f>IF(LEN($F3444)&gt;0,INDEX('Hoja1_datos de origen'!$I:$I,MATCH($F3444,$E:$E,0)),"")</f>
        <v/>
      </c>
      <c r="L3444" s="10" t="str">
        <f>IF(LEN($F3444)&gt;0,INDEX('Hoja1_datos de origen'!$G:$G,MATCH($F3444,$E:$E,0)),"")</f>
        <v/>
      </c>
      <c r="M3444" t="str">
        <f>IF(LEN($F3444)&gt;0,INDEX('Hoja1_datos de origen'!$C:$C,MATCH($F3444,$E:$E,0)),"")</f>
        <v/>
      </c>
      <c r="N3444" t="str">
        <f>IF(LEN($F3444)&gt;0,INDEX('Hoja1_datos de origen'!$U:$U,MATCH($F3444,$E:$E,0)),"")</f>
        <v/>
      </c>
    </row>
    <row r="3445" spans="3:14">
      <c r="C3445" t="str">
        <f>IF('Hoja1_datos de origen'!$I3445&gt;=edad_minima,'Hoja1_datos de origen'!$C3445,"")</f>
        <v/>
      </c>
      <c r="D3445" t="str">
        <f>IF(LEN($C3445)&gt;0,(CONCATENATE('Hoja1_datos de origen'!$V3445,"-",'Hoja1_datos de origen'!$R3445,"-",TEXT('Hoja1_datos de origen'!$I3445,"000"),"-",'Hoja1_datos de origen'!$C3445)),"")</f>
        <v/>
      </c>
      <c r="E3445" t="str">
        <f>IF(LEN($C3445)&gt;0,COUNTIF($D:$D,"&gt;="&amp;$D3445),"")</f>
        <v/>
      </c>
      <c r="F3445" t="str">
        <f t="shared" si="104"/>
        <v/>
      </c>
      <c r="G3445" t="str">
        <f t="shared" si="105"/>
        <v/>
      </c>
      <c r="H3445" t="str">
        <f>IF(LEN($F3445)&gt;0,INDEX('Hoja1_datos de origen'!$V:$V,MATCH($F3445,$E:$E,0)),"")</f>
        <v/>
      </c>
      <c r="I3445" t="str">
        <f>IF(LEN($F3445)&gt;0,INDEX('Hoja1_datos de origen'!$R:$R,MATCH($F3445,$E:$E,0)),"")</f>
        <v/>
      </c>
      <c r="J3445" t="str">
        <f>IF(LEN($F3445)&gt;0,IF(INDEX('Hoja1_datos de origen'!$F:$F,MATCH($F3445,$E:$E,0))="","",INDEX('Hoja1_datos de origen'!$F:$F,MATCH($F3445,$E:$E,0))),"")</f>
        <v/>
      </c>
      <c r="K3445" s="10" t="str">
        <f>IF(LEN($F3445)&gt;0,INDEX('Hoja1_datos de origen'!$I:$I,MATCH($F3445,$E:$E,0)),"")</f>
        <v/>
      </c>
      <c r="L3445" s="10" t="str">
        <f>IF(LEN($F3445)&gt;0,INDEX('Hoja1_datos de origen'!$G:$G,MATCH($F3445,$E:$E,0)),"")</f>
        <v/>
      </c>
      <c r="M3445" t="str">
        <f>IF(LEN($F3445)&gt;0,INDEX('Hoja1_datos de origen'!$C:$C,MATCH($F3445,$E:$E,0)),"")</f>
        <v/>
      </c>
      <c r="N3445" t="str">
        <f>IF(LEN($F3445)&gt;0,INDEX('Hoja1_datos de origen'!$U:$U,MATCH($F3445,$E:$E,0)),"")</f>
        <v/>
      </c>
    </row>
    <row r="3446" spans="3:14">
      <c r="C3446" t="str">
        <f>IF('Hoja1_datos de origen'!$I3446&gt;=edad_minima,'Hoja1_datos de origen'!$C3446,"")</f>
        <v/>
      </c>
      <c r="D3446" t="str">
        <f>IF(LEN($C3446)&gt;0,(CONCATENATE('Hoja1_datos de origen'!$V3446,"-",'Hoja1_datos de origen'!$R3446,"-",TEXT('Hoja1_datos de origen'!$I3446,"000"),"-",'Hoja1_datos de origen'!$C3446)),"")</f>
        <v/>
      </c>
      <c r="E3446" t="str">
        <f>IF(LEN($C3446)&gt;0,COUNTIF($D:$D,"&gt;="&amp;$D3446),"")</f>
        <v/>
      </c>
      <c r="F3446" t="str">
        <f t="shared" si="104"/>
        <v/>
      </c>
      <c r="G3446" t="str">
        <f t="shared" si="105"/>
        <v/>
      </c>
      <c r="H3446" t="str">
        <f>IF(LEN($F3446)&gt;0,INDEX('Hoja1_datos de origen'!$V:$V,MATCH($F3446,$E:$E,0)),"")</f>
        <v/>
      </c>
      <c r="I3446" t="str">
        <f>IF(LEN($F3446)&gt;0,INDEX('Hoja1_datos de origen'!$R:$R,MATCH($F3446,$E:$E,0)),"")</f>
        <v/>
      </c>
      <c r="J3446" t="str">
        <f>IF(LEN($F3446)&gt;0,IF(INDEX('Hoja1_datos de origen'!$F:$F,MATCH($F3446,$E:$E,0))="","",INDEX('Hoja1_datos de origen'!$F:$F,MATCH($F3446,$E:$E,0))),"")</f>
        <v/>
      </c>
      <c r="K3446" s="10" t="str">
        <f>IF(LEN($F3446)&gt;0,INDEX('Hoja1_datos de origen'!$I:$I,MATCH($F3446,$E:$E,0)),"")</f>
        <v/>
      </c>
      <c r="L3446" s="10" t="str">
        <f>IF(LEN($F3446)&gt;0,INDEX('Hoja1_datos de origen'!$G:$G,MATCH($F3446,$E:$E,0)),"")</f>
        <v/>
      </c>
      <c r="M3446" t="str">
        <f>IF(LEN($F3446)&gt;0,INDEX('Hoja1_datos de origen'!$C:$C,MATCH($F3446,$E:$E,0)),"")</f>
        <v/>
      </c>
      <c r="N3446" t="str">
        <f>IF(LEN($F3446)&gt;0,INDEX('Hoja1_datos de origen'!$U:$U,MATCH($F3446,$E:$E,0)),"")</f>
        <v/>
      </c>
    </row>
    <row r="3447" spans="3:14">
      <c r="C3447" t="str">
        <f>IF('Hoja1_datos de origen'!$I3447&gt;=edad_minima,'Hoja1_datos de origen'!$C3447,"")</f>
        <v/>
      </c>
      <c r="D3447" t="str">
        <f>IF(LEN($C3447)&gt;0,(CONCATENATE('Hoja1_datos de origen'!$V3447,"-",'Hoja1_datos de origen'!$R3447,"-",TEXT('Hoja1_datos de origen'!$I3447,"000"),"-",'Hoja1_datos de origen'!$C3447)),"")</f>
        <v/>
      </c>
      <c r="E3447" t="str">
        <f>IF(LEN($C3447)&gt;0,COUNTIF($D:$D,"&gt;="&amp;$D3447),"")</f>
        <v/>
      </c>
      <c r="F3447" t="str">
        <f t="shared" si="104"/>
        <v/>
      </c>
      <c r="G3447" t="str">
        <f t="shared" si="105"/>
        <v/>
      </c>
      <c r="H3447" t="str">
        <f>IF(LEN($F3447)&gt;0,INDEX('Hoja1_datos de origen'!$V:$V,MATCH($F3447,$E:$E,0)),"")</f>
        <v/>
      </c>
      <c r="I3447" t="str">
        <f>IF(LEN($F3447)&gt;0,INDEX('Hoja1_datos de origen'!$R:$R,MATCH($F3447,$E:$E,0)),"")</f>
        <v/>
      </c>
      <c r="J3447" t="str">
        <f>IF(LEN($F3447)&gt;0,IF(INDEX('Hoja1_datos de origen'!$F:$F,MATCH($F3447,$E:$E,0))="","",INDEX('Hoja1_datos de origen'!$F:$F,MATCH($F3447,$E:$E,0))),"")</f>
        <v/>
      </c>
      <c r="K3447" s="10" t="str">
        <f>IF(LEN($F3447)&gt;0,INDEX('Hoja1_datos de origen'!$I:$I,MATCH($F3447,$E:$E,0)),"")</f>
        <v/>
      </c>
      <c r="L3447" s="10" t="str">
        <f>IF(LEN($F3447)&gt;0,INDEX('Hoja1_datos de origen'!$G:$G,MATCH($F3447,$E:$E,0)),"")</f>
        <v/>
      </c>
      <c r="M3447" t="str">
        <f>IF(LEN($F3447)&gt;0,INDEX('Hoja1_datos de origen'!$C:$C,MATCH($F3447,$E:$E,0)),"")</f>
        <v/>
      </c>
      <c r="N3447" t="str">
        <f>IF(LEN($F3447)&gt;0,INDEX('Hoja1_datos de origen'!$U:$U,MATCH($F3447,$E:$E,0)),"")</f>
        <v/>
      </c>
    </row>
    <row r="3448" spans="3:14">
      <c r="C3448" t="str">
        <f>IF('Hoja1_datos de origen'!$I3448&gt;=edad_minima,'Hoja1_datos de origen'!$C3448,"")</f>
        <v/>
      </c>
      <c r="D3448" t="str">
        <f>IF(LEN($C3448)&gt;0,(CONCATENATE('Hoja1_datos de origen'!$V3448,"-",'Hoja1_datos de origen'!$R3448,"-",TEXT('Hoja1_datos de origen'!$I3448,"000"),"-",'Hoja1_datos de origen'!$C3448)),"")</f>
        <v/>
      </c>
      <c r="E3448" t="str">
        <f>IF(LEN($C3448)&gt;0,COUNTIF($D:$D,"&gt;="&amp;$D3448),"")</f>
        <v/>
      </c>
      <c r="F3448" t="str">
        <f t="shared" si="104"/>
        <v/>
      </c>
      <c r="G3448" t="str">
        <f t="shared" si="105"/>
        <v/>
      </c>
      <c r="H3448" t="str">
        <f>IF(LEN($F3448)&gt;0,INDEX('Hoja1_datos de origen'!$V:$V,MATCH($F3448,$E:$E,0)),"")</f>
        <v/>
      </c>
      <c r="I3448" t="str">
        <f>IF(LEN($F3448)&gt;0,INDEX('Hoja1_datos de origen'!$R:$R,MATCH($F3448,$E:$E,0)),"")</f>
        <v/>
      </c>
      <c r="J3448" t="str">
        <f>IF(LEN($F3448)&gt;0,IF(INDEX('Hoja1_datos de origen'!$F:$F,MATCH($F3448,$E:$E,0))="","",INDEX('Hoja1_datos de origen'!$F:$F,MATCH($F3448,$E:$E,0))),"")</f>
        <v/>
      </c>
      <c r="K3448" s="10" t="str">
        <f>IF(LEN($F3448)&gt;0,INDEX('Hoja1_datos de origen'!$I:$I,MATCH($F3448,$E:$E,0)),"")</f>
        <v/>
      </c>
      <c r="L3448" s="10" t="str">
        <f>IF(LEN($F3448)&gt;0,INDEX('Hoja1_datos de origen'!$G:$G,MATCH($F3448,$E:$E,0)),"")</f>
        <v/>
      </c>
      <c r="M3448" t="str">
        <f>IF(LEN($F3448)&gt;0,INDEX('Hoja1_datos de origen'!$C:$C,MATCH($F3448,$E:$E,0)),"")</f>
        <v/>
      </c>
      <c r="N3448" t="str">
        <f>IF(LEN($F3448)&gt;0,INDEX('Hoja1_datos de origen'!$U:$U,MATCH($F3448,$E:$E,0)),"")</f>
        <v/>
      </c>
    </row>
    <row r="3449" spans="3:14">
      <c r="C3449" t="str">
        <f>IF('Hoja1_datos de origen'!$I3449&gt;=edad_minima,'Hoja1_datos de origen'!$C3449,"")</f>
        <v/>
      </c>
      <c r="D3449" t="str">
        <f>IF(LEN($C3449)&gt;0,(CONCATENATE('Hoja1_datos de origen'!$V3449,"-",'Hoja1_datos de origen'!$R3449,"-",TEXT('Hoja1_datos de origen'!$I3449,"000"),"-",'Hoja1_datos de origen'!$C3449)),"")</f>
        <v/>
      </c>
      <c r="E3449" t="str">
        <f>IF(LEN($C3449)&gt;0,COUNTIF($D:$D,"&gt;="&amp;$D3449),"")</f>
        <v/>
      </c>
      <c r="F3449" t="str">
        <f t="shared" si="104"/>
        <v/>
      </c>
      <c r="G3449" t="str">
        <f t="shared" si="105"/>
        <v/>
      </c>
      <c r="H3449" t="str">
        <f>IF(LEN($F3449)&gt;0,INDEX('Hoja1_datos de origen'!$V:$V,MATCH($F3449,$E:$E,0)),"")</f>
        <v/>
      </c>
      <c r="I3449" t="str">
        <f>IF(LEN($F3449)&gt;0,INDEX('Hoja1_datos de origen'!$R:$R,MATCH($F3449,$E:$E,0)),"")</f>
        <v/>
      </c>
      <c r="J3449" t="str">
        <f>IF(LEN($F3449)&gt;0,IF(INDEX('Hoja1_datos de origen'!$F:$F,MATCH($F3449,$E:$E,0))="","",INDEX('Hoja1_datos de origen'!$F:$F,MATCH($F3449,$E:$E,0))),"")</f>
        <v/>
      </c>
      <c r="K3449" s="10" t="str">
        <f>IF(LEN($F3449)&gt;0,INDEX('Hoja1_datos de origen'!$I:$I,MATCH($F3449,$E:$E,0)),"")</f>
        <v/>
      </c>
      <c r="L3449" s="10" t="str">
        <f>IF(LEN($F3449)&gt;0,INDEX('Hoja1_datos de origen'!$G:$G,MATCH($F3449,$E:$E,0)),"")</f>
        <v/>
      </c>
      <c r="M3449" t="str">
        <f>IF(LEN($F3449)&gt;0,INDEX('Hoja1_datos de origen'!$C:$C,MATCH($F3449,$E:$E,0)),"")</f>
        <v/>
      </c>
      <c r="N3449" t="str">
        <f>IF(LEN($F3449)&gt;0,INDEX('Hoja1_datos de origen'!$U:$U,MATCH($F3449,$E:$E,0)),"")</f>
        <v/>
      </c>
    </row>
    <row r="3450" spans="3:14">
      <c r="C3450" t="str">
        <f>IF('Hoja1_datos de origen'!$I3450&gt;=edad_minima,'Hoja1_datos de origen'!$C3450,"")</f>
        <v/>
      </c>
      <c r="D3450" t="str">
        <f>IF(LEN($C3450)&gt;0,(CONCATENATE('Hoja1_datos de origen'!$V3450,"-",'Hoja1_datos de origen'!$R3450,"-",TEXT('Hoja1_datos de origen'!$I3450,"000"),"-",'Hoja1_datos de origen'!$C3450)),"")</f>
        <v/>
      </c>
      <c r="E3450" t="str">
        <f>IF(LEN($C3450)&gt;0,COUNTIF($D:$D,"&gt;="&amp;$D3450),"")</f>
        <v/>
      </c>
      <c r="F3450" t="str">
        <f t="shared" si="104"/>
        <v/>
      </c>
      <c r="G3450" t="str">
        <f t="shared" si="105"/>
        <v/>
      </c>
      <c r="H3450" t="str">
        <f>IF(LEN($F3450)&gt;0,INDEX('Hoja1_datos de origen'!$V:$V,MATCH($F3450,$E:$E,0)),"")</f>
        <v/>
      </c>
      <c r="I3450" t="str">
        <f>IF(LEN($F3450)&gt;0,INDEX('Hoja1_datos de origen'!$R:$R,MATCH($F3450,$E:$E,0)),"")</f>
        <v/>
      </c>
      <c r="J3450" t="str">
        <f>IF(LEN($F3450)&gt;0,IF(INDEX('Hoja1_datos de origen'!$F:$F,MATCH($F3450,$E:$E,0))="","",INDEX('Hoja1_datos de origen'!$F:$F,MATCH($F3450,$E:$E,0))),"")</f>
        <v/>
      </c>
      <c r="K3450" s="10" t="str">
        <f>IF(LEN($F3450)&gt;0,INDEX('Hoja1_datos de origen'!$I:$I,MATCH($F3450,$E:$E,0)),"")</f>
        <v/>
      </c>
      <c r="L3450" s="10" t="str">
        <f>IF(LEN($F3450)&gt;0,INDEX('Hoja1_datos de origen'!$G:$G,MATCH($F3450,$E:$E,0)),"")</f>
        <v/>
      </c>
      <c r="M3450" t="str">
        <f>IF(LEN($F3450)&gt;0,INDEX('Hoja1_datos de origen'!$C:$C,MATCH($F3450,$E:$E,0)),"")</f>
        <v/>
      </c>
      <c r="N3450" t="str">
        <f>IF(LEN($F3450)&gt;0,INDEX('Hoja1_datos de origen'!$U:$U,MATCH($F3450,$E:$E,0)),"")</f>
        <v/>
      </c>
    </row>
    <row r="3451" spans="3:14">
      <c r="C3451" t="str">
        <f>IF('Hoja1_datos de origen'!$I3451&gt;=edad_minima,'Hoja1_datos de origen'!$C3451,"")</f>
        <v/>
      </c>
      <c r="D3451" t="str">
        <f>IF(LEN($C3451)&gt;0,(CONCATENATE('Hoja1_datos de origen'!$V3451,"-",'Hoja1_datos de origen'!$R3451,"-",TEXT('Hoja1_datos de origen'!$I3451,"000"),"-",'Hoja1_datos de origen'!$C3451)),"")</f>
        <v/>
      </c>
      <c r="E3451" t="str">
        <f>IF(LEN($C3451)&gt;0,COUNTIF($D:$D,"&gt;="&amp;$D3451),"")</f>
        <v/>
      </c>
      <c r="F3451" t="str">
        <f t="shared" si="104"/>
        <v/>
      </c>
      <c r="G3451" t="str">
        <f t="shared" si="105"/>
        <v/>
      </c>
      <c r="H3451" t="str">
        <f>IF(LEN($F3451)&gt;0,INDEX('Hoja1_datos de origen'!$V:$V,MATCH($F3451,$E:$E,0)),"")</f>
        <v/>
      </c>
      <c r="I3451" t="str">
        <f>IF(LEN($F3451)&gt;0,INDEX('Hoja1_datos de origen'!$R:$R,MATCH($F3451,$E:$E,0)),"")</f>
        <v/>
      </c>
      <c r="J3451" t="str">
        <f>IF(LEN($F3451)&gt;0,IF(INDEX('Hoja1_datos de origen'!$F:$F,MATCH($F3451,$E:$E,0))="","",INDEX('Hoja1_datos de origen'!$F:$F,MATCH($F3451,$E:$E,0))),"")</f>
        <v/>
      </c>
      <c r="K3451" s="10" t="str">
        <f>IF(LEN($F3451)&gt;0,INDEX('Hoja1_datos de origen'!$I:$I,MATCH($F3451,$E:$E,0)),"")</f>
        <v/>
      </c>
      <c r="L3451" s="10" t="str">
        <f>IF(LEN($F3451)&gt;0,INDEX('Hoja1_datos de origen'!$G:$G,MATCH($F3451,$E:$E,0)),"")</f>
        <v/>
      </c>
      <c r="M3451" t="str">
        <f>IF(LEN($F3451)&gt;0,INDEX('Hoja1_datos de origen'!$C:$C,MATCH($F3451,$E:$E,0)),"")</f>
        <v/>
      </c>
      <c r="N3451" t="str">
        <f>IF(LEN($F3451)&gt;0,INDEX('Hoja1_datos de origen'!$U:$U,MATCH($F3451,$E:$E,0)),"")</f>
        <v/>
      </c>
    </row>
    <row r="3452" spans="3:14">
      <c r="C3452" t="str">
        <f>IF('Hoja1_datos de origen'!$I3452&gt;=edad_minima,'Hoja1_datos de origen'!$C3452,"")</f>
        <v/>
      </c>
      <c r="D3452" t="str">
        <f>IF(LEN($C3452)&gt;0,(CONCATENATE('Hoja1_datos de origen'!$V3452,"-",'Hoja1_datos de origen'!$R3452,"-",TEXT('Hoja1_datos de origen'!$I3452,"000"),"-",'Hoja1_datos de origen'!$C3452)),"")</f>
        <v/>
      </c>
      <c r="E3452" t="str">
        <f>IF(LEN($C3452)&gt;0,COUNTIF($D:$D,"&gt;="&amp;$D3452),"")</f>
        <v/>
      </c>
      <c r="F3452" t="str">
        <f t="shared" si="104"/>
        <v/>
      </c>
      <c r="G3452" t="str">
        <f t="shared" si="105"/>
        <v/>
      </c>
      <c r="H3452" t="str">
        <f>IF(LEN($F3452)&gt;0,INDEX('Hoja1_datos de origen'!$V:$V,MATCH($F3452,$E:$E,0)),"")</f>
        <v/>
      </c>
      <c r="I3452" t="str">
        <f>IF(LEN($F3452)&gt;0,INDEX('Hoja1_datos de origen'!$R:$R,MATCH($F3452,$E:$E,0)),"")</f>
        <v/>
      </c>
      <c r="J3452" t="str">
        <f>IF(LEN($F3452)&gt;0,IF(INDEX('Hoja1_datos de origen'!$F:$F,MATCH($F3452,$E:$E,0))="","",INDEX('Hoja1_datos de origen'!$F:$F,MATCH($F3452,$E:$E,0))),"")</f>
        <v/>
      </c>
      <c r="K3452" s="10" t="str">
        <f>IF(LEN($F3452)&gt;0,INDEX('Hoja1_datos de origen'!$I:$I,MATCH($F3452,$E:$E,0)),"")</f>
        <v/>
      </c>
      <c r="L3452" s="10" t="str">
        <f>IF(LEN($F3452)&gt;0,INDEX('Hoja1_datos de origen'!$G:$G,MATCH($F3452,$E:$E,0)),"")</f>
        <v/>
      </c>
      <c r="M3452" t="str">
        <f>IF(LEN($F3452)&gt;0,INDEX('Hoja1_datos de origen'!$C:$C,MATCH($F3452,$E:$E,0)),"")</f>
        <v/>
      </c>
      <c r="N3452" t="str">
        <f>IF(LEN($F3452)&gt;0,INDEX('Hoja1_datos de origen'!$U:$U,MATCH($F3452,$E:$E,0)),"")</f>
        <v/>
      </c>
    </row>
    <row r="3453" spans="3:14">
      <c r="C3453" t="str">
        <f>IF('Hoja1_datos de origen'!$I3453&gt;=edad_minima,'Hoja1_datos de origen'!$C3453,"")</f>
        <v/>
      </c>
      <c r="D3453" t="str">
        <f>IF(LEN($C3453)&gt;0,(CONCATENATE('Hoja1_datos de origen'!$V3453,"-",'Hoja1_datos de origen'!$R3453,"-",TEXT('Hoja1_datos de origen'!$I3453,"000"),"-",'Hoja1_datos de origen'!$C3453)),"")</f>
        <v/>
      </c>
      <c r="E3453" t="str">
        <f>IF(LEN($C3453)&gt;0,COUNTIF($D:$D,"&gt;="&amp;$D3453),"")</f>
        <v/>
      </c>
      <c r="F3453" t="str">
        <f t="shared" si="104"/>
        <v/>
      </c>
      <c r="G3453" t="str">
        <f t="shared" si="105"/>
        <v/>
      </c>
      <c r="H3453" t="str">
        <f>IF(LEN($F3453)&gt;0,INDEX('Hoja1_datos de origen'!$V:$V,MATCH($F3453,$E:$E,0)),"")</f>
        <v/>
      </c>
      <c r="I3453" t="str">
        <f>IF(LEN($F3453)&gt;0,INDEX('Hoja1_datos de origen'!$R:$R,MATCH($F3453,$E:$E,0)),"")</f>
        <v/>
      </c>
      <c r="J3453" t="str">
        <f>IF(LEN($F3453)&gt;0,IF(INDEX('Hoja1_datos de origen'!$F:$F,MATCH($F3453,$E:$E,0))="","",INDEX('Hoja1_datos de origen'!$F:$F,MATCH($F3453,$E:$E,0))),"")</f>
        <v/>
      </c>
      <c r="K3453" s="10" t="str">
        <f>IF(LEN($F3453)&gt;0,INDEX('Hoja1_datos de origen'!$I:$I,MATCH($F3453,$E:$E,0)),"")</f>
        <v/>
      </c>
      <c r="L3453" s="10" t="str">
        <f>IF(LEN($F3453)&gt;0,INDEX('Hoja1_datos de origen'!$G:$G,MATCH($F3453,$E:$E,0)),"")</f>
        <v/>
      </c>
      <c r="M3453" t="str">
        <f>IF(LEN($F3453)&gt;0,INDEX('Hoja1_datos de origen'!$C:$C,MATCH($F3453,$E:$E,0)),"")</f>
        <v/>
      </c>
      <c r="N3453" t="str">
        <f>IF(LEN($F3453)&gt;0,INDEX('Hoja1_datos de origen'!$U:$U,MATCH($F3453,$E:$E,0)),"")</f>
        <v/>
      </c>
    </row>
    <row r="3454" spans="3:14">
      <c r="C3454" t="str">
        <f>IF('Hoja1_datos de origen'!$I3454&gt;=edad_minima,'Hoja1_datos de origen'!$C3454,"")</f>
        <v/>
      </c>
      <c r="D3454" t="str">
        <f>IF(LEN($C3454)&gt;0,(CONCATENATE('Hoja1_datos de origen'!$V3454,"-",'Hoja1_datos de origen'!$R3454,"-",TEXT('Hoja1_datos de origen'!$I3454,"000"),"-",'Hoja1_datos de origen'!$C3454)),"")</f>
        <v/>
      </c>
      <c r="E3454" t="str">
        <f>IF(LEN($C3454)&gt;0,COUNTIF($D:$D,"&gt;="&amp;$D3454),"")</f>
        <v/>
      </c>
      <c r="F3454" t="str">
        <f t="shared" si="104"/>
        <v/>
      </c>
      <c r="G3454" t="str">
        <f t="shared" si="105"/>
        <v/>
      </c>
      <c r="H3454" t="str">
        <f>IF(LEN($F3454)&gt;0,INDEX('Hoja1_datos de origen'!$V:$V,MATCH($F3454,$E:$E,0)),"")</f>
        <v/>
      </c>
      <c r="I3454" t="str">
        <f>IF(LEN($F3454)&gt;0,INDEX('Hoja1_datos de origen'!$R:$R,MATCH($F3454,$E:$E,0)),"")</f>
        <v/>
      </c>
      <c r="J3454" t="str">
        <f>IF(LEN($F3454)&gt;0,IF(INDEX('Hoja1_datos de origen'!$F:$F,MATCH($F3454,$E:$E,0))="","",INDEX('Hoja1_datos de origen'!$F:$F,MATCH($F3454,$E:$E,0))),"")</f>
        <v/>
      </c>
      <c r="K3454" s="10" t="str">
        <f>IF(LEN($F3454)&gt;0,INDEX('Hoja1_datos de origen'!$I:$I,MATCH($F3454,$E:$E,0)),"")</f>
        <v/>
      </c>
      <c r="L3454" s="10" t="str">
        <f>IF(LEN($F3454)&gt;0,INDEX('Hoja1_datos de origen'!$G:$G,MATCH($F3454,$E:$E,0)),"")</f>
        <v/>
      </c>
      <c r="M3454" t="str">
        <f>IF(LEN($F3454)&gt;0,INDEX('Hoja1_datos de origen'!$C:$C,MATCH($F3454,$E:$E,0)),"")</f>
        <v/>
      </c>
      <c r="N3454" t="str">
        <f>IF(LEN($F3454)&gt;0,INDEX('Hoja1_datos de origen'!$U:$U,MATCH($F3454,$E:$E,0)),"")</f>
        <v/>
      </c>
    </row>
    <row r="3455" spans="3:14">
      <c r="C3455" t="str">
        <f>IF('Hoja1_datos de origen'!$I3455&gt;=edad_minima,'Hoja1_datos de origen'!$C3455,"")</f>
        <v/>
      </c>
      <c r="D3455" t="str">
        <f>IF(LEN($C3455)&gt;0,(CONCATENATE('Hoja1_datos de origen'!$V3455,"-",'Hoja1_datos de origen'!$R3455,"-",TEXT('Hoja1_datos de origen'!$I3455,"000"),"-",'Hoja1_datos de origen'!$C3455)),"")</f>
        <v/>
      </c>
      <c r="E3455" t="str">
        <f>IF(LEN($C3455)&gt;0,COUNTIF($D:$D,"&gt;="&amp;$D3455),"")</f>
        <v/>
      </c>
      <c r="F3455" t="str">
        <f t="shared" si="104"/>
        <v/>
      </c>
      <c r="G3455" t="str">
        <f t="shared" si="105"/>
        <v/>
      </c>
      <c r="H3455" t="str">
        <f>IF(LEN($F3455)&gt;0,INDEX('Hoja1_datos de origen'!$V:$V,MATCH($F3455,$E:$E,0)),"")</f>
        <v/>
      </c>
      <c r="I3455" t="str">
        <f>IF(LEN($F3455)&gt;0,INDEX('Hoja1_datos de origen'!$R:$R,MATCH($F3455,$E:$E,0)),"")</f>
        <v/>
      </c>
      <c r="J3455" t="str">
        <f>IF(LEN($F3455)&gt;0,IF(INDEX('Hoja1_datos de origen'!$F:$F,MATCH($F3455,$E:$E,0))="","",INDEX('Hoja1_datos de origen'!$F:$F,MATCH($F3455,$E:$E,0))),"")</f>
        <v/>
      </c>
      <c r="K3455" s="10" t="str">
        <f>IF(LEN($F3455)&gt;0,INDEX('Hoja1_datos de origen'!$I:$I,MATCH($F3455,$E:$E,0)),"")</f>
        <v/>
      </c>
      <c r="L3455" s="10" t="str">
        <f>IF(LEN($F3455)&gt;0,INDEX('Hoja1_datos de origen'!$G:$G,MATCH($F3455,$E:$E,0)),"")</f>
        <v/>
      </c>
      <c r="M3455" t="str">
        <f>IF(LEN($F3455)&gt;0,INDEX('Hoja1_datos de origen'!$C:$C,MATCH($F3455,$E:$E,0)),"")</f>
        <v/>
      </c>
      <c r="N3455" t="str">
        <f>IF(LEN($F3455)&gt;0,INDEX('Hoja1_datos de origen'!$U:$U,MATCH($F3455,$E:$E,0)),"")</f>
        <v/>
      </c>
    </row>
    <row r="3456" spans="3:14">
      <c r="C3456" t="str">
        <f>IF('Hoja1_datos de origen'!$I3456&gt;=edad_minima,'Hoja1_datos de origen'!$C3456,"")</f>
        <v/>
      </c>
      <c r="D3456" t="str">
        <f>IF(LEN($C3456)&gt;0,(CONCATENATE('Hoja1_datos de origen'!$V3456,"-",'Hoja1_datos de origen'!$R3456,"-",TEXT('Hoja1_datos de origen'!$I3456,"000"),"-",'Hoja1_datos de origen'!$C3456)),"")</f>
        <v/>
      </c>
      <c r="E3456" t="str">
        <f>IF(LEN($C3456)&gt;0,COUNTIF($D:$D,"&gt;="&amp;$D3456),"")</f>
        <v/>
      </c>
      <c r="F3456" t="str">
        <f t="shared" si="104"/>
        <v/>
      </c>
      <c r="G3456" t="str">
        <f t="shared" si="105"/>
        <v/>
      </c>
      <c r="H3456" t="str">
        <f>IF(LEN($F3456)&gt;0,INDEX('Hoja1_datos de origen'!$V:$V,MATCH($F3456,$E:$E,0)),"")</f>
        <v/>
      </c>
      <c r="I3456" t="str">
        <f>IF(LEN($F3456)&gt;0,INDEX('Hoja1_datos de origen'!$R:$R,MATCH($F3456,$E:$E,0)),"")</f>
        <v/>
      </c>
      <c r="J3456" t="str">
        <f>IF(LEN($F3456)&gt;0,IF(INDEX('Hoja1_datos de origen'!$F:$F,MATCH($F3456,$E:$E,0))="","",INDEX('Hoja1_datos de origen'!$F:$F,MATCH($F3456,$E:$E,0))),"")</f>
        <v/>
      </c>
      <c r="K3456" s="10" t="str">
        <f>IF(LEN($F3456)&gt;0,INDEX('Hoja1_datos de origen'!$I:$I,MATCH($F3456,$E:$E,0)),"")</f>
        <v/>
      </c>
      <c r="L3456" s="10" t="str">
        <f>IF(LEN($F3456)&gt;0,INDEX('Hoja1_datos de origen'!$G:$G,MATCH($F3456,$E:$E,0)),"")</f>
        <v/>
      </c>
      <c r="M3456" t="str">
        <f>IF(LEN($F3456)&gt;0,INDEX('Hoja1_datos de origen'!$C:$C,MATCH($F3456,$E:$E,0)),"")</f>
        <v/>
      </c>
      <c r="N3456" t="str">
        <f>IF(LEN($F3456)&gt;0,INDEX('Hoja1_datos de origen'!$U:$U,MATCH($F3456,$E:$E,0)),"")</f>
        <v/>
      </c>
    </row>
    <row r="3457" spans="3:14">
      <c r="C3457" t="str">
        <f>IF('Hoja1_datos de origen'!$I3457&gt;=edad_minima,'Hoja1_datos de origen'!$C3457,"")</f>
        <v/>
      </c>
      <c r="D3457" t="str">
        <f>IF(LEN($C3457)&gt;0,(CONCATENATE('Hoja1_datos de origen'!$V3457,"-",'Hoja1_datos de origen'!$R3457,"-",TEXT('Hoja1_datos de origen'!$I3457,"000"),"-",'Hoja1_datos de origen'!$C3457)),"")</f>
        <v/>
      </c>
      <c r="E3457" t="str">
        <f>IF(LEN($C3457)&gt;0,COUNTIF($D:$D,"&gt;="&amp;$D3457),"")</f>
        <v/>
      </c>
      <c r="F3457" t="str">
        <f t="shared" si="104"/>
        <v/>
      </c>
      <c r="G3457" t="str">
        <f t="shared" si="105"/>
        <v/>
      </c>
      <c r="H3457" t="str">
        <f>IF(LEN($F3457)&gt;0,INDEX('Hoja1_datos de origen'!$V:$V,MATCH($F3457,$E:$E,0)),"")</f>
        <v/>
      </c>
      <c r="I3457" t="str">
        <f>IF(LEN($F3457)&gt;0,INDEX('Hoja1_datos de origen'!$R:$R,MATCH($F3457,$E:$E,0)),"")</f>
        <v/>
      </c>
      <c r="J3457" t="str">
        <f>IF(LEN($F3457)&gt;0,IF(INDEX('Hoja1_datos de origen'!$F:$F,MATCH($F3457,$E:$E,0))="","",INDEX('Hoja1_datos de origen'!$F:$F,MATCH($F3457,$E:$E,0))),"")</f>
        <v/>
      </c>
      <c r="K3457" s="10" t="str">
        <f>IF(LEN($F3457)&gt;0,INDEX('Hoja1_datos de origen'!$I:$I,MATCH($F3457,$E:$E,0)),"")</f>
        <v/>
      </c>
      <c r="L3457" s="10" t="str">
        <f>IF(LEN($F3457)&gt;0,INDEX('Hoja1_datos de origen'!$G:$G,MATCH($F3457,$E:$E,0)),"")</f>
        <v/>
      </c>
      <c r="M3457" t="str">
        <f>IF(LEN($F3457)&gt;0,INDEX('Hoja1_datos de origen'!$C:$C,MATCH($F3457,$E:$E,0)),"")</f>
        <v/>
      </c>
      <c r="N3457" t="str">
        <f>IF(LEN($F3457)&gt;0,INDEX('Hoja1_datos de origen'!$U:$U,MATCH($F3457,$E:$E,0)),"")</f>
        <v/>
      </c>
    </row>
    <row r="3458" spans="3:14">
      <c r="C3458" t="str">
        <f>IF('Hoja1_datos de origen'!$I3458&gt;=edad_minima,'Hoja1_datos de origen'!$C3458,"")</f>
        <v/>
      </c>
      <c r="D3458" t="str">
        <f>IF(LEN($C3458)&gt;0,(CONCATENATE('Hoja1_datos de origen'!$V3458,"-",'Hoja1_datos de origen'!$R3458,"-",TEXT('Hoja1_datos de origen'!$I3458,"000"),"-",'Hoja1_datos de origen'!$C3458)),"")</f>
        <v/>
      </c>
      <c r="E3458" t="str">
        <f>IF(LEN($C3458)&gt;0,COUNTIF($D:$D,"&gt;="&amp;$D3458),"")</f>
        <v/>
      </c>
      <c r="F3458" t="str">
        <f t="shared" si="104"/>
        <v/>
      </c>
      <c r="G3458" t="str">
        <f t="shared" si="105"/>
        <v/>
      </c>
      <c r="H3458" t="str">
        <f>IF(LEN($F3458)&gt;0,INDEX('Hoja1_datos de origen'!$V:$V,MATCH($F3458,$E:$E,0)),"")</f>
        <v/>
      </c>
      <c r="I3458" t="str">
        <f>IF(LEN($F3458)&gt;0,INDEX('Hoja1_datos de origen'!$R:$R,MATCH($F3458,$E:$E,0)),"")</f>
        <v/>
      </c>
      <c r="J3458" t="str">
        <f>IF(LEN($F3458)&gt;0,IF(INDEX('Hoja1_datos de origen'!$F:$F,MATCH($F3458,$E:$E,0))="","",INDEX('Hoja1_datos de origen'!$F:$F,MATCH($F3458,$E:$E,0))),"")</f>
        <v/>
      </c>
      <c r="K3458" s="10" t="str">
        <f>IF(LEN($F3458)&gt;0,INDEX('Hoja1_datos de origen'!$I:$I,MATCH($F3458,$E:$E,0)),"")</f>
        <v/>
      </c>
      <c r="L3458" s="10" t="str">
        <f>IF(LEN($F3458)&gt;0,INDEX('Hoja1_datos de origen'!$G:$G,MATCH($F3458,$E:$E,0)),"")</f>
        <v/>
      </c>
      <c r="M3458" t="str">
        <f>IF(LEN($F3458)&gt;0,INDEX('Hoja1_datos de origen'!$C:$C,MATCH($F3458,$E:$E,0)),"")</f>
        <v/>
      </c>
      <c r="N3458" t="str">
        <f>IF(LEN($F3458)&gt;0,INDEX('Hoja1_datos de origen'!$U:$U,MATCH($F3458,$E:$E,0)),"")</f>
        <v/>
      </c>
    </row>
    <row r="3459" spans="3:14">
      <c r="C3459" t="str">
        <f>IF('Hoja1_datos de origen'!$I3459&gt;=edad_minima,'Hoja1_datos de origen'!$C3459,"")</f>
        <v/>
      </c>
      <c r="D3459" t="str">
        <f>IF(LEN($C3459)&gt;0,(CONCATENATE('Hoja1_datos de origen'!$V3459,"-",'Hoja1_datos de origen'!$R3459,"-",TEXT('Hoja1_datos de origen'!$I3459,"000"),"-",'Hoja1_datos de origen'!$C3459)),"")</f>
        <v/>
      </c>
      <c r="E3459" t="str">
        <f>IF(LEN($C3459)&gt;0,COUNTIF($D:$D,"&gt;="&amp;$D3459),"")</f>
        <v/>
      </c>
      <c r="F3459" t="str">
        <f t="shared" ref="F3459:F3522" si="106">IFERROR(SMALL($E:$E,ROW()-1),"")</f>
        <v/>
      </c>
      <c r="G3459" t="str">
        <f t="shared" ref="G3459:G3522" si="107">INDEX($D:$D,MATCH($F3459,$E:$E,0))</f>
        <v/>
      </c>
      <c r="H3459" t="str">
        <f>IF(LEN($F3459)&gt;0,INDEX('Hoja1_datos de origen'!$V:$V,MATCH($F3459,$E:$E,0)),"")</f>
        <v/>
      </c>
      <c r="I3459" t="str">
        <f>IF(LEN($F3459)&gt;0,INDEX('Hoja1_datos de origen'!$R:$R,MATCH($F3459,$E:$E,0)),"")</f>
        <v/>
      </c>
      <c r="J3459" t="str">
        <f>IF(LEN($F3459)&gt;0,IF(INDEX('Hoja1_datos de origen'!$F:$F,MATCH($F3459,$E:$E,0))="","",INDEX('Hoja1_datos de origen'!$F:$F,MATCH($F3459,$E:$E,0))),"")</f>
        <v/>
      </c>
      <c r="K3459" s="10" t="str">
        <f>IF(LEN($F3459)&gt;0,INDEX('Hoja1_datos de origen'!$I:$I,MATCH($F3459,$E:$E,0)),"")</f>
        <v/>
      </c>
      <c r="L3459" s="10" t="str">
        <f>IF(LEN($F3459)&gt;0,INDEX('Hoja1_datos de origen'!$G:$G,MATCH($F3459,$E:$E,0)),"")</f>
        <v/>
      </c>
      <c r="M3459" t="str">
        <f>IF(LEN($F3459)&gt;0,INDEX('Hoja1_datos de origen'!$C:$C,MATCH($F3459,$E:$E,0)),"")</f>
        <v/>
      </c>
      <c r="N3459" t="str">
        <f>IF(LEN($F3459)&gt;0,INDEX('Hoja1_datos de origen'!$U:$U,MATCH($F3459,$E:$E,0)),"")</f>
        <v/>
      </c>
    </row>
    <row r="3460" spans="3:14">
      <c r="C3460" t="str">
        <f>IF('Hoja1_datos de origen'!$I3460&gt;=edad_minima,'Hoja1_datos de origen'!$C3460,"")</f>
        <v/>
      </c>
      <c r="D3460" t="str">
        <f>IF(LEN($C3460)&gt;0,(CONCATENATE('Hoja1_datos de origen'!$V3460,"-",'Hoja1_datos de origen'!$R3460,"-",TEXT('Hoja1_datos de origen'!$I3460,"000"),"-",'Hoja1_datos de origen'!$C3460)),"")</f>
        <v/>
      </c>
      <c r="E3460" t="str">
        <f>IF(LEN($C3460)&gt;0,COUNTIF($D:$D,"&gt;="&amp;$D3460),"")</f>
        <v/>
      </c>
      <c r="F3460" t="str">
        <f t="shared" si="106"/>
        <v/>
      </c>
      <c r="G3460" t="str">
        <f t="shared" si="107"/>
        <v/>
      </c>
      <c r="H3460" t="str">
        <f>IF(LEN($F3460)&gt;0,INDEX('Hoja1_datos de origen'!$V:$V,MATCH($F3460,$E:$E,0)),"")</f>
        <v/>
      </c>
      <c r="I3460" t="str">
        <f>IF(LEN($F3460)&gt;0,INDEX('Hoja1_datos de origen'!$R:$R,MATCH($F3460,$E:$E,0)),"")</f>
        <v/>
      </c>
      <c r="J3460" t="str">
        <f>IF(LEN($F3460)&gt;0,IF(INDEX('Hoja1_datos de origen'!$F:$F,MATCH($F3460,$E:$E,0))="","",INDEX('Hoja1_datos de origen'!$F:$F,MATCH($F3460,$E:$E,0))),"")</f>
        <v/>
      </c>
      <c r="K3460" s="10" t="str">
        <f>IF(LEN($F3460)&gt;0,INDEX('Hoja1_datos de origen'!$I:$I,MATCH($F3460,$E:$E,0)),"")</f>
        <v/>
      </c>
      <c r="L3460" s="10" t="str">
        <f>IF(LEN($F3460)&gt;0,INDEX('Hoja1_datos de origen'!$G:$G,MATCH($F3460,$E:$E,0)),"")</f>
        <v/>
      </c>
      <c r="M3460" t="str">
        <f>IF(LEN($F3460)&gt;0,INDEX('Hoja1_datos de origen'!$C:$C,MATCH($F3460,$E:$E,0)),"")</f>
        <v/>
      </c>
      <c r="N3460" t="str">
        <f>IF(LEN($F3460)&gt;0,INDEX('Hoja1_datos de origen'!$U:$U,MATCH($F3460,$E:$E,0)),"")</f>
        <v/>
      </c>
    </row>
    <row r="3461" spans="3:14">
      <c r="C3461" t="str">
        <f>IF('Hoja1_datos de origen'!$I3461&gt;=edad_minima,'Hoja1_datos de origen'!$C3461,"")</f>
        <v/>
      </c>
      <c r="D3461" t="str">
        <f>IF(LEN($C3461)&gt;0,(CONCATENATE('Hoja1_datos de origen'!$V3461,"-",'Hoja1_datos de origen'!$R3461,"-",TEXT('Hoja1_datos de origen'!$I3461,"000"),"-",'Hoja1_datos de origen'!$C3461)),"")</f>
        <v/>
      </c>
      <c r="E3461" t="str">
        <f>IF(LEN($C3461)&gt;0,COUNTIF($D:$D,"&gt;="&amp;$D3461),"")</f>
        <v/>
      </c>
      <c r="F3461" t="str">
        <f t="shared" si="106"/>
        <v/>
      </c>
      <c r="G3461" t="str">
        <f t="shared" si="107"/>
        <v/>
      </c>
      <c r="H3461" t="str">
        <f>IF(LEN($F3461)&gt;0,INDEX('Hoja1_datos de origen'!$V:$V,MATCH($F3461,$E:$E,0)),"")</f>
        <v/>
      </c>
      <c r="I3461" t="str">
        <f>IF(LEN($F3461)&gt;0,INDEX('Hoja1_datos de origen'!$R:$R,MATCH($F3461,$E:$E,0)),"")</f>
        <v/>
      </c>
      <c r="J3461" t="str">
        <f>IF(LEN($F3461)&gt;0,IF(INDEX('Hoja1_datos de origen'!$F:$F,MATCH($F3461,$E:$E,0))="","",INDEX('Hoja1_datos de origen'!$F:$F,MATCH($F3461,$E:$E,0))),"")</f>
        <v/>
      </c>
      <c r="K3461" s="10" t="str">
        <f>IF(LEN($F3461)&gt;0,INDEX('Hoja1_datos de origen'!$I:$I,MATCH($F3461,$E:$E,0)),"")</f>
        <v/>
      </c>
      <c r="L3461" s="10" t="str">
        <f>IF(LEN($F3461)&gt;0,INDEX('Hoja1_datos de origen'!$G:$G,MATCH($F3461,$E:$E,0)),"")</f>
        <v/>
      </c>
      <c r="M3461" t="str">
        <f>IF(LEN($F3461)&gt;0,INDEX('Hoja1_datos de origen'!$C:$C,MATCH($F3461,$E:$E,0)),"")</f>
        <v/>
      </c>
      <c r="N3461" t="str">
        <f>IF(LEN($F3461)&gt;0,INDEX('Hoja1_datos de origen'!$U:$U,MATCH($F3461,$E:$E,0)),"")</f>
        <v/>
      </c>
    </row>
    <row r="3462" spans="3:14">
      <c r="C3462" t="str">
        <f>IF('Hoja1_datos de origen'!$I3462&gt;=edad_minima,'Hoja1_datos de origen'!$C3462,"")</f>
        <v/>
      </c>
      <c r="D3462" t="str">
        <f>IF(LEN($C3462)&gt;0,(CONCATENATE('Hoja1_datos de origen'!$V3462,"-",'Hoja1_datos de origen'!$R3462,"-",TEXT('Hoja1_datos de origen'!$I3462,"000"),"-",'Hoja1_datos de origen'!$C3462)),"")</f>
        <v/>
      </c>
      <c r="E3462" t="str">
        <f>IF(LEN($C3462)&gt;0,COUNTIF($D:$D,"&gt;="&amp;$D3462),"")</f>
        <v/>
      </c>
      <c r="F3462" t="str">
        <f t="shared" si="106"/>
        <v/>
      </c>
      <c r="G3462" t="str">
        <f t="shared" si="107"/>
        <v/>
      </c>
      <c r="H3462" t="str">
        <f>IF(LEN($F3462)&gt;0,INDEX('Hoja1_datos de origen'!$V:$V,MATCH($F3462,$E:$E,0)),"")</f>
        <v/>
      </c>
      <c r="I3462" t="str">
        <f>IF(LEN($F3462)&gt;0,INDEX('Hoja1_datos de origen'!$R:$R,MATCH($F3462,$E:$E,0)),"")</f>
        <v/>
      </c>
      <c r="J3462" t="str">
        <f>IF(LEN($F3462)&gt;0,IF(INDEX('Hoja1_datos de origen'!$F:$F,MATCH($F3462,$E:$E,0))="","",INDEX('Hoja1_datos de origen'!$F:$F,MATCH($F3462,$E:$E,0))),"")</f>
        <v/>
      </c>
      <c r="K3462" s="10" t="str">
        <f>IF(LEN($F3462)&gt;0,INDEX('Hoja1_datos de origen'!$I:$I,MATCH($F3462,$E:$E,0)),"")</f>
        <v/>
      </c>
      <c r="L3462" s="10" t="str">
        <f>IF(LEN($F3462)&gt;0,INDEX('Hoja1_datos de origen'!$G:$G,MATCH($F3462,$E:$E,0)),"")</f>
        <v/>
      </c>
      <c r="M3462" t="str">
        <f>IF(LEN($F3462)&gt;0,INDEX('Hoja1_datos de origen'!$C:$C,MATCH($F3462,$E:$E,0)),"")</f>
        <v/>
      </c>
      <c r="N3462" t="str">
        <f>IF(LEN($F3462)&gt;0,INDEX('Hoja1_datos de origen'!$U:$U,MATCH($F3462,$E:$E,0)),"")</f>
        <v/>
      </c>
    </row>
    <row r="3463" spans="3:14">
      <c r="C3463" t="str">
        <f>IF('Hoja1_datos de origen'!$I3463&gt;=edad_minima,'Hoja1_datos de origen'!$C3463,"")</f>
        <v/>
      </c>
      <c r="D3463" t="str">
        <f>IF(LEN($C3463)&gt;0,(CONCATENATE('Hoja1_datos de origen'!$V3463,"-",'Hoja1_datos de origen'!$R3463,"-",TEXT('Hoja1_datos de origen'!$I3463,"000"),"-",'Hoja1_datos de origen'!$C3463)),"")</f>
        <v/>
      </c>
      <c r="E3463" t="str">
        <f>IF(LEN($C3463)&gt;0,COUNTIF($D:$D,"&gt;="&amp;$D3463),"")</f>
        <v/>
      </c>
      <c r="F3463" t="str">
        <f t="shared" si="106"/>
        <v/>
      </c>
      <c r="G3463" t="str">
        <f t="shared" si="107"/>
        <v/>
      </c>
      <c r="H3463" t="str">
        <f>IF(LEN($F3463)&gt;0,INDEX('Hoja1_datos de origen'!$V:$V,MATCH($F3463,$E:$E,0)),"")</f>
        <v/>
      </c>
      <c r="I3463" t="str">
        <f>IF(LEN($F3463)&gt;0,INDEX('Hoja1_datos de origen'!$R:$R,MATCH($F3463,$E:$E,0)),"")</f>
        <v/>
      </c>
      <c r="J3463" t="str">
        <f>IF(LEN($F3463)&gt;0,IF(INDEX('Hoja1_datos de origen'!$F:$F,MATCH($F3463,$E:$E,0))="","",INDEX('Hoja1_datos de origen'!$F:$F,MATCH($F3463,$E:$E,0))),"")</f>
        <v/>
      </c>
      <c r="K3463" s="10" t="str">
        <f>IF(LEN($F3463)&gt;0,INDEX('Hoja1_datos de origen'!$I:$I,MATCH($F3463,$E:$E,0)),"")</f>
        <v/>
      </c>
      <c r="L3463" s="10" t="str">
        <f>IF(LEN($F3463)&gt;0,INDEX('Hoja1_datos de origen'!$G:$G,MATCH($F3463,$E:$E,0)),"")</f>
        <v/>
      </c>
      <c r="M3463" t="str">
        <f>IF(LEN($F3463)&gt;0,INDEX('Hoja1_datos de origen'!$C:$C,MATCH($F3463,$E:$E,0)),"")</f>
        <v/>
      </c>
      <c r="N3463" t="str">
        <f>IF(LEN($F3463)&gt;0,INDEX('Hoja1_datos de origen'!$U:$U,MATCH($F3463,$E:$E,0)),"")</f>
        <v/>
      </c>
    </row>
    <row r="3464" spans="3:14">
      <c r="C3464" t="str">
        <f>IF('Hoja1_datos de origen'!$I3464&gt;=edad_minima,'Hoja1_datos de origen'!$C3464,"")</f>
        <v/>
      </c>
      <c r="D3464" t="str">
        <f>IF(LEN($C3464)&gt;0,(CONCATENATE('Hoja1_datos de origen'!$V3464,"-",'Hoja1_datos de origen'!$R3464,"-",TEXT('Hoja1_datos de origen'!$I3464,"000"),"-",'Hoja1_datos de origen'!$C3464)),"")</f>
        <v/>
      </c>
      <c r="E3464" t="str">
        <f>IF(LEN($C3464)&gt;0,COUNTIF($D:$D,"&gt;="&amp;$D3464),"")</f>
        <v/>
      </c>
      <c r="F3464" t="str">
        <f t="shared" si="106"/>
        <v/>
      </c>
      <c r="G3464" t="str">
        <f t="shared" si="107"/>
        <v/>
      </c>
      <c r="H3464" t="str">
        <f>IF(LEN($F3464)&gt;0,INDEX('Hoja1_datos de origen'!$V:$V,MATCH($F3464,$E:$E,0)),"")</f>
        <v/>
      </c>
      <c r="I3464" t="str">
        <f>IF(LEN($F3464)&gt;0,INDEX('Hoja1_datos de origen'!$R:$R,MATCH($F3464,$E:$E,0)),"")</f>
        <v/>
      </c>
      <c r="J3464" t="str">
        <f>IF(LEN($F3464)&gt;0,IF(INDEX('Hoja1_datos de origen'!$F:$F,MATCH($F3464,$E:$E,0))="","",INDEX('Hoja1_datos de origen'!$F:$F,MATCH($F3464,$E:$E,0))),"")</f>
        <v/>
      </c>
      <c r="K3464" s="10" t="str">
        <f>IF(LEN($F3464)&gt;0,INDEX('Hoja1_datos de origen'!$I:$I,MATCH($F3464,$E:$E,0)),"")</f>
        <v/>
      </c>
      <c r="L3464" s="10" t="str">
        <f>IF(LEN($F3464)&gt;0,INDEX('Hoja1_datos de origen'!$G:$G,MATCH($F3464,$E:$E,0)),"")</f>
        <v/>
      </c>
      <c r="M3464" t="str">
        <f>IF(LEN($F3464)&gt;0,INDEX('Hoja1_datos de origen'!$C:$C,MATCH($F3464,$E:$E,0)),"")</f>
        <v/>
      </c>
      <c r="N3464" t="str">
        <f>IF(LEN($F3464)&gt;0,INDEX('Hoja1_datos de origen'!$U:$U,MATCH($F3464,$E:$E,0)),"")</f>
        <v/>
      </c>
    </row>
    <row r="3465" spans="3:14">
      <c r="C3465" t="str">
        <f>IF('Hoja1_datos de origen'!$I3465&gt;=edad_minima,'Hoja1_datos de origen'!$C3465,"")</f>
        <v/>
      </c>
      <c r="D3465" t="str">
        <f>IF(LEN($C3465)&gt;0,(CONCATENATE('Hoja1_datos de origen'!$V3465,"-",'Hoja1_datos de origen'!$R3465,"-",TEXT('Hoja1_datos de origen'!$I3465,"000"),"-",'Hoja1_datos de origen'!$C3465)),"")</f>
        <v/>
      </c>
      <c r="E3465" t="str">
        <f>IF(LEN($C3465)&gt;0,COUNTIF($D:$D,"&gt;="&amp;$D3465),"")</f>
        <v/>
      </c>
      <c r="F3465" t="str">
        <f t="shared" si="106"/>
        <v/>
      </c>
      <c r="G3465" t="str">
        <f t="shared" si="107"/>
        <v/>
      </c>
      <c r="H3465" t="str">
        <f>IF(LEN($F3465)&gt;0,INDEX('Hoja1_datos de origen'!$V:$V,MATCH($F3465,$E:$E,0)),"")</f>
        <v/>
      </c>
      <c r="I3465" t="str">
        <f>IF(LEN($F3465)&gt;0,INDEX('Hoja1_datos de origen'!$R:$R,MATCH($F3465,$E:$E,0)),"")</f>
        <v/>
      </c>
      <c r="J3465" t="str">
        <f>IF(LEN($F3465)&gt;0,IF(INDEX('Hoja1_datos de origen'!$F:$F,MATCH($F3465,$E:$E,0))="","",INDEX('Hoja1_datos de origen'!$F:$F,MATCH($F3465,$E:$E,0))),"")</f>
        <v/>
      </c>
      <c r="K3465" s="10" t="str">
        <f>IF(LEN($F3465)&gt;0,INDEX('Hoja1_datos de origen'!$I:$I,MATCH($F3465,$E:$E,0)),"")</f>
        <v/>
      </c>
      <c r="L3465" s="10" t="str">
        <f>IF(LEN($F3465)&gt;0,INDEX('Hoja1_datos de origen'!$G:$G,MATCH($F3465,$E:$E,0)),"")</f>
        <v/>
      </c>
      <c r="M3465" t="str">
        <f>IF(LEN($F3465)&gt;0,INDEX('Hoja1_datos de origen'!$C:$C,MATCH($F3465,$E:$E,0)),"")</f>
        <v/>
      </c>
      <c r="N3465" t="str">
        <f>IF(LEN($F3465)&gt;0,INDEX('Hoja1_datos de origen'!$U:$U,MATCH($F3465,$E:$E,0)),"")</f>
        <v/>
      </c>
    </row>
    <row r="3466" spans="3:14">
      <c r="C3466" t="str">
        <f>IF('Hoja1_datos de origen'!$I3466&gt;=edad_minima,'Hoja1_datos de origen'!$C3466,"")</f>
        <v/>
      </c>
      <c r="D3466" t="str">
        <f>IF(LEN($C3466)&gt;0,(CONCATENATE('Hoja1_datos de origen'!$V3466,"-",'Hoja1_datos de origen'!$R3466,"-",TEXT('Hoja1_datos de origen'!$I3466,"000"),"-",'Hoja1_datos de origen'!$C3466)),"")</f>
        <v/>
      </c>
      <c r="E3466" t="str">
        <f>IF(LEN($C3466)&gt;0,COUNTIF($D:$D,"&gt;="&amp;$D3466),"")</f>
        <v/>
      </c>
      <c r="F3466" t="str">
        <f t="shared" si="106"/>
        <v/>
      </c>
      <c r="G3466" t="str">
        <f t="shared" si="107"/>
        <v/>
      </c>
      <c r="H3466" t="str">
        <f>IF(LEN($F3466)&gt;0,INDEX('Hoja1_datos de origen'!$V:$V,MATCH($F3466,$E:$E,0)),"")</f>
        <v/>
      </c>
      <c r="I3466" t="str">
        <f>IF(LEN($F3466)&gt;0,INDEX('Hoja1_datos de origen'!$R:$R,MATCH($F3466,$E:$E,0)),"")</f>
        <v/>
      </c>
      <c r="J3466" t="str">
        <f>IF(LEN($F3466)&gt;0,IF(INDEX('Hoja1_datos de origen'!$F:$F,MATCH($F3466,$E:$E,0))="","",INDEX('Hoja1_datos de origen'!$F:$F,MATCH($F3466,$E:$E,0))),"")</f>
        <v/>
      </c>
      <c r="K3466" s="10" t="str">
        <f>IF(LEN($F3466)&gt;0,INDEX('Hoja1_datos de origen'!$I:$I,MATCH($F3466,$E:$E,0)),"")</f>
        <v/>
      </c>
      <c r="L3466" s="10" t="str">
        <f>IF(LEN($F3466)&gt;0,INDEX('Hoja1_datos de origen'!$G:$G,MATCH($F3466,$E:$E,0)),"")</f>
        <v/>
      </c>
      <c r="M3466" t="str">
        <f>IF(LEN($F3466)&gt;0,INDEX('Hoja1_datos de origen'!$C:$C,MATCH($F3466,$E:$E,0)),"")</f>
        <v/>
      </c>
      <c r="N3466" t="str">
        <f>IF(LEN($F3466)&gt;0,INDEX('Hoja1_datos de origen'!$U:$U,MATCH($F3466,$E:$E,0)),"")</f>
        <v/>
      </c>
    </row>
    <row r="3467" spans="3:14">
      <c r="C3467" t="str">
        <f>IF('Hoja1_datos de origen'!$I3467&gt;=edad_minima,'Hoja1_datos de origen'!$C3467,"")</f>
        <v/>
      </c>
      <c r="D3467" t="str">
        <f>IF(LEN($C3467)&gt;0,(CONCATENATE('Hoja1_datos de origen'!$V3467,"-",'Hoja1_datos de origen'!$R3467,"-",TEXT('Hoja1_datos de origen'!$I3467,"000"),"-",'Hoja1_datos de origen'!$C3467)),"")</f>
        <v/>
      </c>
      <c r="E3467" t="str">
        <f>IF(LEN($C3467)&gt;0,COUNTIF($D:$D,"&gt;="&amp;$D3467),"")</f>
        <v/>
      </c>
      <c r="F3467" t="str">
        <f t="shared" si="106"/>
        <v/>
      </c>
      <c r="G3467" t="str">
        <f t="shared" si="107"/>
        <v/>
      </c>
      <c r="H3467" t="str">
        <f>IF(LEN($F3467)&gt;0,INDEX('Hoja1_datos de origen'!$V:$V,MATCH($F3467,$E:$E,0)),"")</f>
        <v/>
      </c>
      <c r="I3467" t="str">
        <f>IF(LEN($F3467)&gt;0,INDEX('Hoja1_datos de origen'!$R:$R,MATCH($F3467,$E:$E,0)),"")</f>
        <v/>
      </c>
      <c r="J3467" t="str">
        <f>IF(LEN($F3467)&gt;0,IF(INDEX('Hoja1_datos de origen'!$F:$F,MATCH($F3467,$E:$E,0))="","",INDEX('Hoja1_datos de origen'!$F:$F,MATCH($F3467,$E:$E,0))),"")</f>
        <v/>
      </c>
      <c r="K3467" s="10" t="str">
        <f>IF(LEN($F3467)&gt;0,INDEX('Hoja1_datos de origen'!$I:$I,MATCH($F3467,$E:$E,0)),"")</f>
        <v/>
      </c>
      <c r="L3467" s="10" t="str">
        <f>IF(LEN($F3467)&gt;0,INDEX('Hoja1_datos de origen'!$G:$G,MATCH($F3467,$E:$E,0)),"")</f>
        <v/>
      </c>
      <c r="M3467" t="str">
        <f>IF(LEN($F3467)&gt;0,INDEX('Hoja1_datos de origen'!$C:$C,MATCH($F3467,$E:$E,0)),"")</f>
        <v/>
      </c>
      <c r="N3467" t="str">
        <f>IF(LEN($F3467)&gt;0,INDEX('Hoja1_datos de origen'!$U:$U,MATCH($F3467,$E:$E,0)),"")</f>
        <v/>
      </c>
    </row>
    <row r="3468" spans="3:14">
      <c r="C3468" t="str">
        <f>IF('Hoja1_datos de origen'!$I3468&gt;=edad_minima,'Hoja1_datos de origen'!$C3468,"")</f>
        <v/>
      </c>
      <c r="D3468" t="str">
        <f>IF(LEN($C3468)&gt;0,(CONCATENATE('Hoja1_datos de origen'!$V3468,"-",'Hoja1_datos de origen'!$R3468,"-",TEXT('Hoja1_datos de origen'!$I3468,"000"),"-",'Hoja1_datos de origen'!$C3468)),"")</f>
        <v/>
      </c>
      <c r="E3468" t="str">
        <f>IF(LEN($C3468)&gt;0,COUNTIF($D:$D,"&gt;="&amp;$D3468),"")</f>
        <v/>
      </c>
      <c r="F3468" t="str">
        <f t="shared" si="106"/>
        <v/>
      </c>
      <c r="G3468" t="str">
        <f t="shared" si="107"/>
        <v/>
      </c>
      <c r="H3468" t="str">
        <f>IF(LEN($F3468)&gt;0,INDEX('Hoja1_datos de origen'!$V:$V,MATCH($F3468,$E:$E,0)),"")</f>
        <v/>
      </c>
      <c r="I3468" t="str">
        <f>IF(LEN($F3468)&gt;0,INDEX('Hoja1_datos de origen'!$R:$R,MATCH($F3468,$E:$E,0)),"")</f>
        <v/>
      </c>
      <c r="J3468" t="str">
        <f>IF(LEN($F3468)&gt;0,IF(INDEX('Hoja1_datos de origen'!$F:$F,MATCH($F3468,$E:$E,0))="","",INDEX('Hoja1_datos de origen'!$F:$F,MATCH($F3468,$E:$E,0))),"")</f>
        <v/>
      </c>
      <c r="K3468" s="10" t="str">
        <f>IF(LEN($F3468)&gt;0,INDEX('Hoja1_datos de origen'!$I:$I,MATCH($F3468,$E:$E,0)),"")</f>
        <v/>
      </c>
      <c r="L3468" s="10" t="str">
        <f>IF(LEN($F3468)&gt;0,INDEX('Hoja1_datos de origen'!$G:$G,MATCH($F3468,$E:$E,0)),"")</f>
        <v/>
      </c>
      <c r="M3468" t="str">
        <f>IF(LEN($F3468)&gt;0,INDEX('Hoja1_datos de origen'!$C:$C,MATCH($F3468,$E:$E,0)),"")</f>
        <v/>
      </c>
      <c r="N3468" t="str">
        <f>IF(LEN($F3468)&gt;0,INDEX('Hoja1_datos de origen'!$U:$U,MATCH($F3468,$E:$E,0)),"")</f>
        <v/>
      </c>
    </row>
    <row r="3469" spans="3:14">
      <c r="C3469" t="str">
        <f>IF('Hoja1_datos de origen'!$I3469&gt;=edad_minima,'Hoja1_datos de origen'!$C3469,"")</f>
        <v/>
      </c>
      <c r="D3469" t="str">
        <f>IF(LEN($C3469)&gt;0,(CONCATENATE('Hoja1_datos de origen'!$V3469,"-",'Hoja1_datos de origen'!$R3469,"-",TEXT('Hoja1_datos de origen'!$I3469,"000"),"-",'Hoja1_datos de origen'!$C3469)),"")</f>
        <v/>
      </c>
      <c r="E3469" t="str">
        <f>IF(LEN($C3469)&gt;0,COUNTIF($D:$D,"&gt;="&amp;$D3469),"")</f>
        <v/>
      </c>
      <c r="F3469" t="str">
        <f t="shared" si="106"/>
        <v/>
      </c>
      <c r="G3469" t="str">
        <f t="shared" si="107"/>
        <v/>
      </c>
      <c r="H3469" t="str">
        <f>IF(LEN($F3469)&gt;0,INDEX('Hoja1_datos de origen'!$V:$V,MATCH($F3469,$E:$E,0)),"")</f>
        <v/>
      </c>
      <c r="I3469" t="str">
        <f>IF(LEN($F3469)&gt;0,INDEX('Hoja1_datos de origen'!$R:$R,MATCH($F3469,$E:$E,0)),"")</f>
        <v/>
      </c>
      <c r="J3469" t="str">
        <f>IF(LEN($F3469)&gt;0,IF(INDEX('Hoja1_datos de origen'!$F:$F,MATCH($F3469,$E:$E,0))="","",INDEX('Hoja1_datos de origen'!$F:$F,MATCH($F3469,$E:$E,0))),"")</f>
        <v/>
      </c>
      <c r="K3469" s="10" t="str">
        <f>IF(LEN($F3469)&gt;0,INDEX('Hoja1_datos de origen'!$I:$I,MATCH($F3469,$E:$E,0)),"")</f>
        <v/>
      </c>
      <c r="L3469" s="10" t="str">
        <f>IF(LEN($F3469)&gt;0,INDEX('Hoja1_datos de origen'!$G:$G,MATCH($F3469,$E:$E,0)),"")</f>
        <v/>
      </c>
      <c r="M3469" t="str">
        <f>IF(LEN($F3469)&gt;0,INDEX('Hoja1_datos de origen'!$C:$C,MATCH($F3469,$E:$E,0)),"")</f>
        <v/>
      </c>
      <c r="N3469" t="str">
        <f>IF(LEN($F3469)&gt;0,INDEX('Hoja1_datos de origen'!$U:$U,MATCH($F3469,$E:$E,0)),"")</f>
        <v/>
      </c>
    </row>
    <row r="3470" spans="3:14">
      <c r="C3470" t="str">
        <f>IF('Hoja1_datos de origen'!$I3470&gt;=edad_minima,'Hoja1_datos de origen'!$C3470,"")</f>
        <v/>
      </c>
      <c r="D3470" t="str">
        <f>IF(LEN($C3470)&gt;0,(CONCATENATE('Hoja1_datos de origen'!$V3470,"-",'Hoja1_datos de origen'!$R3470,"-",TEXT('Hoja1_datos de origen'!$I3470,"000"),"-",'Hoja1_datos de origen'!$C3470)),"")</f>
        <v/>
      </c>
      <c r="E3470" t="str">
        <f>IF(LEN($C3470)&gt;0,COUNTIF($D:$D,"&gt;="&amp;$D3470),"")</f>
        <v/>
      </c>
      <c r="F3470" t="str">
        <f t="shared" si="106"/>
        <v/>
      </c>
      <c r="G3470" t="str">
        <f t="shared" si="107"/>
        <v/>
      </c>
      <c r="H3470" t="str">
        <f>IF(LEN($F3470)&gt;0,INDEX('Hoja1_datos de origen'!$V:$V,MATCH($F3470,$E:$E,0)),"")</f>
        <v/>
      </c>
      <c r="I3470" t="str">
        <f>IF(LEN($F3470)&gt;0,INDEX('Hoja1_datos de origen'!$R:$R,MATCH($F3470,$E:$E,0)),"")</f>
        <v/>
      </c>
      <c r="J3470" t="str">
        <f>IF(LEN($F3470)&gt;0,IF(INDEX('Hoja1_datos de origen'!$F:$F,MATCH($F3470,$E:$E,0))="","",INDEX('Hoja1_datos de origen'!$F:$F,MATCH($F3470,$E:$E,0))),"")</f>
        <v/>
      </c>
      <c r="K3470" s="10" t="str">
        <f>IF(LEN($F3470)&gt;0,INDEX('Hoja1_datos de origen'!$I:$I,MATCH($F3470,$E:$E,0)),"")</f>
        <v/>
      </c>
      <c r="L3470" s="10" t="str">
        <f>IF(LEN($F3470)&gt;0,INDEX('Hoja1_datos de origen'!$G:$G,MATCH($F3470,$E:$E,0)),"")</f>
        <v/>
      </c>
      <c r="M3470" t="str">
        <f>IF(LEN($F3470)&gt;0,INDEX('Hoja1_datos de origen'!$C:$C,MATCH($F3470,$E:$E,0)),"")</f>
        <v/>
      </c>
      <c r="N3470" t="str">
        <f>IF(LEN($F3470)&gt;0,INDEX('Hoja1_datos de origen'!$U:$U,MATCH($F3470,$E:$E,0)),"")</f>
        <v/>
      </c>
    </row>
    <row r="3471" spans="3:14">
      <c r="C3471" t="str">
        <f>IF('Hoja1_datos de origen'!$I3471&gt;=edad_minima,'Hoja1_datos de origen'!$C3471,"")</f>
        <v/>
      </c>
      <c r="D3471" t="str">
        <f>IF(LEN($C3471)&gt;0,(CONCATENATE('Hoja1_datos de origen'!$V3471,"-",'Hoja1_datos de origen'!$R3471,"-",TEXT('Hoja1_datos de origen'!$I3471,"000"),"-",'Hoja1_datos de origen'!$C3471)),"")</f>
        <v/>
      </c>
      <c r="E3471" t="str">
        <f>IF(LEN($C3471)&gt;0,COUNTIF($D:$D,"&gt;="&amp;$D3471),"")</f>
        <v/>
      </c>
      <c r="F3471" t="str">
        <f t="shared" si="106"/>
        <v/>
      </c>
      <c r="G3471" t="str">
        <f t="shared" si="107"/>
        <v/>
      </c>
      <c r="H3471" t="str">
        <f>IF(LEN($F3471)&gt;0,INDEX('Hoja1_datos de origen'!$V:$V,MATCH($F3471,$E:$E,0)),"")</f>
        <v/>
      </c>
      <c r="I3471" t="str">
        <f>IF(LEN($F3471)&gt;0,INDEX('Hoja1_datos de origen'!$R:$R,MATCH($F3471,$E:$E,0)),"")</f>
        <v/>
      </c>
      <c r="J3471" t="str">
        <f>IF(LEN($F3471)&gt;0,IF(INDEX('Hoja1_datos de origen'!$F:$F,MATCH($F3471,$E:$E,0))="","",INDEX('Hoja1_datos de origen'!$F:$F,MATCH($F3471,$E:$E,0))),"")</f>
        <v/>
      </c>
      <c r="K3471" s="10" t="str">
        <f>IF(LEN($F3471)&gt;0,INDEX('Hoja1_datos de origen'!$I:$I,MATCH($F3471,$E:$E,0)),"")</f>
        <v/>
      </c>
      <c r="L3471" s="10" t="str">
        <f>IF(LEN($F3471)&gt;0,INDEX('Hoja1_datos de origen'!$G:$G,MATCH($F3471,$E:$E,0)),"")</f>
        <v/>
      </c>
      <c r="M3471" t="str">
        <f>IF(LEN($F3471)&gt;0,INDEX('Hoja1_datos de origen'!$C:$C,MATCH($F3471,$E:$E,0)),"")</f>
        <v/>
      </c>
      <c r="N3471" t="str">
        <f>IF(LEN($F3471)&gt;0,INDEX('Hoja1_datos de origen'!$U:$U,MATCH($F3471,$E:$E,0)),"")</f>
        <v/>
      </c>
    </row>
    <row r="3472" spans="3:14">
      <c r="C3472" t="str">
        <f>IF('Hoja1_datos de origen'!$I3472&gt;=edad_minima,'Hoja1_datos de origen'!$C3472,"")</f>
        <v/>
      </c>
      <c r="D3472" t="str">
        <f>IF(LEN($C3472)&gt;0,(CONCATENATE('Hoja1_datos de origen'!$V3472,"-",'Hoja1_datos de origen'!$R3472,"-",TEXT('Hoja1_datos de origen'!$I3472,"000"),"-",'Hoja1_datos de origen'!$C3472)),"")</f>
        <v/>
      </c>
      <c r="E3472" t="str">
        <f>IF(LEN($C3472)&gt;0,COUNTIF($D:$D,"&gt;="&amp;$D3472),"")</f>
        <v/>
      </c>
      <c r="F3472" t="str">
        <f t="shared" si="106"/>
        <v/>
      </c>
      <c r="G3472" t="str">
        <f t="shared" si="107"/>
        <v/>
      </c>
      <c r="H3472" t="str">
        <f>IF(LEN($F3472)&gt;0,INDEX('Hoja1_datos de origen'!$V:$V,MATCH($F3472,$E:$E,0)),"")</f>
        <v/>
      </c>
      <c r="I3472" t="str">
        <f>IF(LEN($F3472)&gt;0,INDEX('Hoja1_datos de origen'!$R:$R,MATCH($F3472,$E:$E,0)),"")</f>
        <v/>
      </c>
      <c r="J3472" t="str">
        <f>IF(LEN($F3472)&gt;0,IF(INDEX('Hoja1_datos de origen'!$F:$F,MATCH($F3472,$E:$E,0))="","",INDEX('Hoja1_datos de origen'!$F:$F,MATCH($F3472,$E:$E,0))),"")</f>
        <v/>
      </c>
      <c r="K3472" s="10" t="str">
        <f>IF(LEN($F3472)&gt;0,INDEX('Hoja1_datos de origen'!$I:$I,MATCH($F3472,$E:$E,0)),"")</f>
        <v/>
      </c>
      <c r="L3472" s="10" t="str">
        <f>IF(LEN($F3472)&gt;0,INDEX('Hoja1_datos de origen'!$G:$G,MATCH($F3472,$E:$E,0)),"")</f>
        <v/>
      </c>
      <c r="M3472" t="str">
        <f>IF(LEN($F3472)&gt;0,INDEX('Hoja1_datos de origen'!$C:$C,MATCH($F3472,$E:$E,0)),"")</f>
        <v/>
      </c>
      <c r="N3472" t="str">
        <f>IF(LEN($F3472)&gt;0,INDEX('Hoja1_datos de origen'!$U:$U,MATCH($F3472,$E:$E,0)),"")</f>
        <v/>
      </c>
    </row>
    <row r="3473" spans="3:14">
      <c r="C3473" t="str">
        <f>IF('Hoja1_datos de origen'!$I3473&gt;=edad_minima,'Hoja1_datos de origen'!$C3473,"")</f>
        <v/>
      </c>
      <c r="D3473" t="str">
        <f>IF(LEN($C3473)&gt;0,(CONCATENATE('Hoja1_datos de origen'!$V3473,"-",'Hoja1_datos de origen'!$R3473,"-",TEXT('Hoja1_datos de origen'!$I3473,"000"),"-",'Hoja1_datos de origen'!$C3473)),"")</f>
        <v/>
      </c>
      <c r="E3473" t="str">
        <f>IF(LEN($C3473)&gt;0,COUNTIF($D:$D,"&gt;="&amp;$D3473),"")</f>
        <v/>
      </c>
      <c r="F3473" t="str">
        <f t="shared" si="106"/>
        <v/>
      </c>
      <c r="G3473" t="str">
        <f t="shared" si="107"/>
        <v/>
      </c>
      <c r="H3473" t="str">
        <f>IF(LEN($F3473)&gt;0,INDEX('Hoja1_datos de origen'!$V:$V,MATCH($F3473,$E:$E,0)),"")</f>
        <v/>
      </c>
      <c r="I3473" t="str">
        <f>IF(LEN($F3473)&gt;0,INDEX('Hoja1_datos de origen'!$R:$R,MATCH($F3473,$E:$E,0)),"")</f>
        <v/>
      </c>
      <c r="J3473" t="str">
        <f>IF(LEN($F3473)&gt;0,IF(INDEX('Hoja1_datos de origen'!$F:$F,MATCH($F3473,$E:$E,0))="","",INDEX('Hoja1_datos de origen'!$F:$F,MATCH($F3473,$E:$E,0))),"")</f>
        <v/>
      </c>
      <c r="K3473" s="10" t="str">
        <f>IF(LEN($F3473)&gt;0,INDEX('Hoja1_datos de origen'!$I:$I,MATCH($F3473,$E:$E,0)),"")</f>
        <v/>
      </c>
      <c r="L3473" s="10" t="str">
        <f>IF(LEN($F3473)&gt;0,INDEX('Hoja1_datos de origen'!$G:$G,MATCH($F3473,$E:$E,0)),"")</f>
        <v/>
      </c>
      <c r="M3473" t="str">
        <f>IF(LEN($F3473)&gt;0,INDEX('Hoja1_datos de origen'!$C:$C,MATCH($F3473,$E:$E,0)),"")</f>
        <v/>
      </c>
      <c r="N3473" t="str">
        <f>IF(LEN($F3473)&gt;0,INDEX('Hoja1_datos de origen'!$U:$U,MATCH($F3473,$E:$E,0)),"")</f>
        <v/>
      </c>
    </row>
    <row r="3474" spans="3:14">
      <c r="C3474" t="str">
        <f>IF('Hoja1_datos de origen'!$I3474&gt;=edad_minima,'Hoja1_datos de origen'!$C3474,"")</f>
        <v/>
      </c>
      <c r="D3474" t="str">
        <f>IF(LEN($C3474)&gt;0,(CONCATENATE('Hoja1_datos de origen'!$V3474,"-",'Hoja1_datos de origen'!$R3474,"-",TEXT('Hoja1_datos de origen'!$I3474,"000"),"-",'Hoja1_datos de origen'!$C3474)),"")</f>
        <v/>
      </c>
      <c r="E3474" t="str">
        <f>IF(LEN($C3474)&gt;0,COUNTIF($D:$D,"&gt;="&amp;$D3474),"")</f>
        <v/>
      </c>
      <c r="F3474" t="str">
        <f t="shared" si="106"/>
        <v/>
      </c>
      <c r="G3474" t="str">
        <f t="shared" si="107"/>
        <v/>
      </c>
      <c r="H3474" t="str">
        <f>IF(LEN($F3474)&gt;0,INDEX('Hoja1_datos de origen'!$V:$V,MATCH($F3474,$E:$E,0)),"")</f>
        <v/>
      </c>
      <c r="I3474" t="str">
        <f>IF(LEN($F3474)&gt;0,INDEX('Hoja1_datos de origen'!$R:$R,MATCH($F3474,$E:$E,0)),"")</f>
        <v/>
      </c>
      <c r="J3474" t="str">
        <f>IF(LEN($F3474)&gt;0,IF(INDEX('Hoja1_datos de origen'!$F:$F,MATCH($F3474,$E:$E,0))="","",INDEX('Hoja1_datos de origen'!$F:$F,MATCH($F3474,$E:$E,0))),"")</f>
        <v/>
      </c>
      <c r="K3474" s="10" t="str">
        <f>IF(LEN($F3474)&gt;0,INDEX('Hoja1_datos de origen'!$I:$I,MATCH($F3474,$E:$E,0)),"")</f>
        <v/>
      </c>
      <c r="L3474" s="10" t="str">
        <f>IF(LEN($F3474)&gt;0,INDEX('Hoja1_datos de origen'!$G:$G,MATCH($F3474,$E:$E,0)),"")</f>
        <v/>
      </c>
      <c r="M3474" t="str">
        <f>IF(LEN($F3474)&gt;0,INDEX('Hoja1_datos de origen'!$C:$C,MATCH($F3474,$E:$E,0)),"")</f>
        <v/>
      </c>
      <c r="N3474" t="str">
        <f>IF(LEN($F3474)&gt;0,INDEX('Hoja1_datos de origen'!$U:$U,MATCH($F3474,$E:$E,0)),"")</f>
        <v/>
      </c>
    </row>
    <row r="3475" spans="3:14">
      <c r="C3475" t="str">
        <f>IF('Hoja1_datos de origen'!$I3475&gt;=edad_minima,'Hoja1_datos de origen'!$C3475,"")</f>
        <v/>
      </c>
      <c r="D3475" t="str">
        <f>IF(LEN($C3475)&gt;0,(CONCATENATE('Hoja1_datos de origen'!$V3475,"-",'Hoja1_datos de origen'!$R3475,"-",TEXT('Hoja1_datos de origen'!$I3475,"000"),"-",'Hoja1_datos de origen'!$C3475)),"")</f>
        <v/>
      </c>
      <c r="E3475" t="str">
        <f>IF(LEN($C3475)&gt;0,COUNTIF($D:$D,"&gt;="&amp;$D3475),"")</f>
        <v/>
      </c>
      <c r="F3475" t="str">
        <f t="shared" si="106"/>
        <v/>
      </c>
      <c r="G3475" t="str">
        <f t="shared" si="107"/>
        <v/>
      </c>
      <c r="H3475" t="str">
        <f>IF(LEN($F3475)&gt;0,INDEX('Hoja1_datos de origen'!$V:$V,MATCH($F3475,$E:$E,0)),"")</f>
        <v/>
      </c>
      <c r="I3475" t="str">
        <f>IF(LEN($F3475)&gt;0,INDEX('Hoja1_datos de origen'!$R:$R,MATCH($F3475,$E:$E,0)),"")</f>
        <v/>
      </c>
      <c r="J3475" t="str">
        <f>IF(LEN($F3475)&gt;0,IF(INDEX('Hoja1_datos de origen'!$F:$F,MATCH($F3475,$E:$E,0))="","",INDEX('Hoja1_datos de origen'!$F:$F,MATCH($F3475,$E:$E,0))),"")</f>
        <v/>
      </c>
      <c r="K3475" s="10" t="str">
        <f>IF(LEN($F3475)&gt;0,INDEX('Hoja1_datos de origen'!$I:$I,MATCH($F3475,$E:$E,0)),"")</f>
        <v/>
      </c>
      <c r="L3475" s="10" t="str">
        <f>IF(LEN($F3475)&gt;0,INDEX('Hoja1_datos de origen'!$G:$G,MATCH($F3475,$E:$E,0)),"")</f>
        <v/>
      </c>
      <c r="M3475" t="str">
        <f>IF(LEN($F3475)&gt;0,INDEX('Hoja1_datos de origen'!$C:$C,MATCH($F3475,$E:$E,0)),"")</f>
        <v/>
      </c>
      <c r="N3475" t="str">
        <f>IF(LEN($F3475)&gt;0,INDEX('Hoja1_datos de origen'!$U:$U,MATCH($F3475,$E:$E,0)),"")</f>
        <v/>
      </c>
    </row>
    <row r="3476" spans="3:14">
      <c r="C3476" t="str">
        <f>IF('Hoja1_datos de origen'!$I3476&gt;=edad_minima,'Hoja1_datos de origen'!$C3476,"")</f>
        <v/>
      </c>
      <c r="D3476" t="str">
        <f>IF(LEN($C3476)&gt;0,(CONCATENATE('Hoja1_datos de origen'!$V3476,"-",'Hoja1_datos de origen'!$R3476,"-",TEXT('Hoja1_datos de origen'!$I3476,"000"),"-",'Hoja1_datos de origen'!$C3476)),"")</f>
        <v/>
      </c>
      <c r="E3476" t="str">
        <f>IF(LEN($C3476)&gt;0,COUNTIF($D:$D,"&gt;="&amp;$D3476),"")</f>
        <v/>
      </c>
      <c r="F3476" t="str">
        <f t="shared" si="106"/>
        <v/>
      </c>
      <c r="G3476" t="str">
        <f t="shared" si="107"/>
        <v/>
      </c>
      <c r="H3476" t="str">
        <f>IF(LEN($F3476)&gt;0,INDEX('Hoja1_datos de origen'!$V:$V,MATCH($F3476,$E:$E,0)),"")</f>
        <v/>
      </c>
      <c r="I3476" t="str">
        <f>IF(LEN($F3476)&gt;0,INDEX('Hoja1_datos de origen'!$R:$R,MATCH($F3476,$E:$E,0)),"")</f>
        <v/>
      </c>
      <c r="J3476" t="str">
        <f>IF(LEN($F3476)&gt;0,IF(INDEX('Hoja1_datos de origen'!$F:$F,MATCH($F3476,$E:$E,0))="","",INDEX('Hoja1_datos de origen'!$F:$F,MATCH($F3476,$E:$E,0))),"")</f>
        <v/>
      </c>
      <c r="K3476" s="10" t="str">
        <f>IF(LEN($F3476)&gt;0,INDEX('Hoja1_datos de origen'!$I:$I,MATCH($F3476,$E:$E,0)),"")</f>
        <v/>
      </c>
      <c r="L3476" s="10" t="str">
        <f>IF(LEN($F3476)&gt;0,INDEX('Hoja1_datos de origen'!$G:$G,MATCH($F3476,$E:$E,0)),"")</f>
        <v/>
      </c>
      <c r="M3476" t="str">
        <f>IF(LEN($F3476)&gt;0,INDEX('Hoja1_datos de origen'!$C:$C,MATCH($F3476,$E:$E,0)),"")</f>
        <v/>
      </c>
      <c r="N3476" t="str">
        <f>IF(LEN($F3476)&gt;0,INDEX('Hoja1_datos de origen'!$U:$U,MATCH($F3476,$E:$E,0)),"")</f>
        <v/>
      </c>
    </row>
    <row r="3477" spans="3:14">
      <c r="C3477" t="str">
        <f>IF('Hoja1_datos de origen'!$I3477&gt;=edad_minima,'Hoja1_datos de origen'!$C3477,"")</f>
        <v/>
      </c>
      <c r="D3477" t="str">
        <f>IF(LEN($C3477)&gt;0,(CONCATENATE('Hoja1_datos de origen'!$V3477,"-",'Hoja1_datos de origen'!$R3477,"-",TEXT('Hoja1_datos de origen'!$I3477,"000"),"-",'Hoja1_datos de origen'!$C3477)),"")</f>
        <v/>
      </c>
      <c r="E3477" t="str">
        <f>IF(LEN($C3477)&gt;0,COUNTIF($D:$D,"&gt;="&amp;$D3477),"")</f>
        <v/>
      </c>
      <c r="F3477" t="str">
        <f t="shared" si="106"/>
        <v/>
      </c>
      <c r="G3477" t="str">
        <f t="shared" si="107"/>
        <v/>
      </c>
      <c r="H3477" t="str">
        <f>IF(LEN($F3477)&gt;0,INDEX('Hoja1_datos de origen'!$V:$V,MATCH($F3477,$E:$E,0)),"")</f>
        <v/>
      </c>
      <c r="I3477" t="str">
        <f>IF(LEN($F3477)&gt;0,INDEX('Hoja1_datos de origen'!$R:$R,MATCH($F3477,$E:$E,0)),"")</f>
        <v/>
      </c>
      <c r="J3477" t="str">
        <f>IF(LEN($F3477)&gt;0,IF(INDEX('Hoja1_datos de origen'!$F:$F,MATCH($F3477,$E:$E,0))="","",INDEX('Hoja1_datos de origen'!$F:$F,MATCH($F3477,$E:$E,0))),"")</f>
        <v/>
      </c>
      <c r="K3477" s="10" t="str">
        <f>IF(LEN($F3477)&gt;0,INDEX('Hoja1_datos de origen'!$I:$I,MATCH($F3477,$E:$E,0)),"")</f>
        <v/>
      </c>
      <c r="L3477" s="10" t="str">
        <f>IF(LEN($F3477)&gt;0,INDEX('Hoja1_datos de origen'!$G:$G,MATCH($F3477,$E:$E,0)),"")</f>
        <v/>
      </c>
      <c r="M3477" t="str">
        <f>IF(LEN($F3477)&gt;0,INDEX('Hoja1_datos de origen'!$C:$C,MATCH($F3477,$E:$E,0)),"")</f>
        <v/>
      </c>
      <c r="N3477" t="str">
        <f>IF(LEN($F3477)&gt;0,INDEX('Hoja1_datos de origen'!$U:$U,MATCH($F3477,$E:$E,0)),"")</f>
        <v/>
      </c>
    </row>
    <row r="3478" spans="3:14">
      <c r="C3478" t="str">
        <f>IF('Hoja1_datos de origen'!$I3478&gt;=edad_minima,'Hoja1_datos de origen'!$C3478,"")</f>
        <v/>
      </c>
      <c r="D3478" t="str">
        <f>IF(LEN($C3478)&gt;0,(CONCATENATE('Hoja1_datos de origen'!$V3478,"-",'Hoja1_datos de origen'!$R3478,"-",TEXT('Hoja1_datos de origen'!$I3478,"000"),"-",'Hoja1_datos de origen'!$C3478)),"")</f>
        <v/>
      </c>
      <c r="E3478" t="str">
        <f>IF(LEN($C3478)&gt;0,COUNTIF($D:$D,"&gt;="&amp;$D3478),"")</f>
        <v/>
      </c>
      <c r="F3478" t="str">
        <f t="shared" si="106"/>
        <v/>
      </c>
      <c r="G3478" t="str">
        <f t="shared" si="107"/>
        <v/>
      </c>
      <c r="H3478" t="str">
        <f>IF(LEN($F3478)&gt;0,INDEX('Hoja1_datos de origen'!$V:$V,MATCH($F3478,$E:$E,0)),"")</f>
        <v/>
      </c>
      <c r="I3478" t="str">
        <f>IF(LEN($F3478)&gt;0,INDEX('Hoja1_datos de origen'!$R:$R,MATCH($F3478,$E:$E,0)),"")</f>
        <v/>
      </c>
      <c r="J3478" t="str">
        <f>IF(LEN($F3478)&gt;0,IF(INDEX('Hoja1_datos de origen'!$F:$F,MATCH($F3478,$E:$E,0))="","",INDEX('Hoja1_datos de origen'!$F:$F,MATCH($F3478,$E:$E,0))),"")</f>
        <v/>
      </c>
      <c r="K3478" s="10" t="str">
        <f>IF(LEN($F3478)&gt;0,INDEX('Hoja1_datos de origen'!$I:$I,MATCH($F3478,$E:$E,0)),"")</f>
        <v/>
      </c>
      <c r="L3478" s="10" t="str">
        <f>IF(LEN($F3478)&gt;0,INDEX('Hoja1_datos de origen'!$G:$G,MATCH($F3478,$E:$E,0)),"")</f>
        <v/>
      </c>
      <c r="M3478" t="str">
        <f>IF(LEN($F3478)&gt;0,INDEX('Hoja1_datos de origen'!$C:$C,MATCH($F3478,$E:$E,0)),"")</f>
        <v/>
      </c>
      <c r="N3478" t="str">
        <f>IF(LEN($F3478)&gt;0,INDEX('Hoja1_datos de origen'!$U:$U,MATCH($F3478,$E:$E,0)),"")</f>
        <v/>
      </c>
    </row>
    <row r="3479" spans="3:14">
      <c r="C3479" t="str">
        <f>IF('Hoja1_datos de origen'!$I3479&gt;=edad_minima,'Hoja1_datos de origen'!$C3479,"")</f>
        <v/>
      </c>
      <c r="D3479" t="str">
        <f>IF(LEN($C3479)&gt;0,(CONCATENATE('Hoja1_datos de origen'!$V3479,"-",'Hoja1_datos de origen'!$R3479,"-",TEXT('Hoja1_datos de origen'!$I3479,"000"),"-",'Hoja1_datos de origen'!$C3479)),"")</f>
        <v/>
      </c>
      <c r="E3479" t="str">
        <f>IF(LEN($C3479)&gt;0,COUNTIF($D:$D,"&gt;="&amp;$D3479),"")</f>
        <v/>
      </c>
      <c r="F3479" t="str">
        <f t="shared" si="106"/>
        <v/>
      </c>
      <c r="G3479" t="str">
        <f t="shared" si="107"/>
        <v/>
      </c>
      <c r="H3479" t="str">
        <f>IF(LEN($F3479)&gt;0,INDEX('Hoja1_datos de origen'!$V:$V,MATCH($F3479,$E:$E,0)),"")</f>
        <v/>
      </c>
      <c r="I3479" t="str">
        <f>IF(LEN($F3479)&gt;0,INDEX('Hoja1_datos de origen'!$R:$R,MATCH($F3479,$E:$E,0)),"")</f>
        <v/>
      </c>
      <c r="J3479" t="str">
        <f>IF(LEN($F3479)&gt;0,IF(INDEX('Hoja1_datos de origen'!$F:$F,MATCH($F3479,$E:$E,0))="","",INDEX('Hoja1_datos de origen'!$F:$F,MATCH($F3479,$E:$E,0))),"")</f>
        <v/>
      </c>
      <c r="K3479" s="10" t="str">
        <f>IF(LEN($F3479)&gt;0,INDEX('Hoja1_datos de origen'!$I:$I,MATCH($F3479,$E:$E,0)),"")</f>
        <v/>
      </c>
      <c r="L3479" s="10" t="str">
        <f>IF(LEN($F3479)&gt;0,INDEX('Hoja1_datos de origen'!$G:$G,MATCH($F3479,$E:$E,0)),"")</f>
        <v/>
      </c>
      <c r="M3479" t="str">
        <f>IF(LEN($F3479)&gt;0,INDEX('Hoja1_datos de origen'!$C:$C,MATCH($F3479,$E:$E,0)),"")</f>
        <v/>
      </c>
      <c r="N3479" t="str">
        <f>IF(LEN($F3479)&gt;0,INDEX('Hoja1_datos de origen'!$U:$U,MATCH($F3479,$E:$E,0)),"")</f>
        <v/>
      </c>
    </row>
    <row r="3480" spans="3:14">
      <c r="C3480" t="str">
        <f>IF('Hoja1_datos de origen'!$I3480&gt;=edad_minima,'Hoja1_datos de origen'!$C3480,"")</f>
        <v/>
      </c>
      <c r="D3480" t="str">
        <f>IF(LEN($C3480)&gt;0,(CONCATENATE('Hoja1_datos de origen'!$V3480,"-",'Hoja1_datos de origen'!$R3480,"-",TEXT('Hoja1_datos de origen'!$I3480,"000"),"-",'Hoja1_datos de origen'!$C3480)),"")</f>
        <v/>
      </c>
      <c r="E3480" t="str">
        <f>IF(LEN($C3480)&gt;0,COUNTIF($D:$D,"&gt;="&amp;$D3480),"")</f>
        <v/>
      </c>
      <c r="F3480" t="str">
        <f t="shared" si="106"/>
        <v/>
      </c>
      <c r="G3480" t="str">
        <f t="shared" si="107"/>
        <v/>
      </c>
      <c r="H3480" t="str">
        <f>IF(LEN($F3480)&gt;0,INDEX('Hoja1_datos de origen'!$V:$V,MATCH($F3480,$E:$E,0)),"")</f>
        <v/>
      </c>
      <c r="I3480" t="str">
        <f>IF(LEN($F3480)&gt;0,INDEX('Hoja1_datos de origen'!$R:$R,MATCH($F3480,$E:$E,0)),"")</f>
        <v/>
      </c>
      <c r="J3480" t="str">
        <f>IF(LEN($F3480)&gt;0,IF(INDEX('Hoja1_datos de origen'!$F:$F,MATCH($F3480,$E:$E,0))="","",INDEX('Hoja1_datos de origen'!$F:$F,MATCH($F3480,$E:$E,0))),"")</f>
        <v/>
      </c>
      <c r="K3480" s="10" t="str">
        <f>IF(LEN($F3480)&gt;0,INDEX('Hoja1_datos de origen'!$I:$I,MATCH($F3480,$E:$E,0)),"")</f>
        <v/>
      </c>
      <c r="L3480" s="10" t="str">
        <f>IF(LEN($F3480)&gt;0,INDEX('Hoja1_datos de origen'!$G:$G,MATCH($F3480,$E:$E,0)),"")</f>
        <v/>
      </c>
      <c r="M3480" t="str">
        <f>IF(LEN($F3480)&gt;0,INDEX('Hoja1_datos de origen'!$C:$C,MATCH($F3480,$E:$E,0)),"")</f>
        <v/>
      </c>
      <c r="N3480" t="str">
        <f>IF(LEN($F3480)&gt;0,INDEX('Hoja1_datos de origen'!$U:$U,MATCH($F3480,$E:$E,0)),"")</f>
        <v/>
      </c>
    </row>
    <row r="3481" spans="3:14">
      <c r="C3481" t="str">
        <f>IF('Hoja1_datos de origen'!$I3481&gt;=edad_minima,'Hoja1_datos de origen'!$C3481,"")</f>
        <v/>
      </c>
      <c r="D3481" t="str">
        <f>IF(LEN($C3481)&gt;0,(CONCATENATE('Hoja1_datos de origen'!$V3481,"-",'Hoja1_datos de origen'!$R3481,"-",TEXT('Hoja1_datos de origen'!$I3481,"000"),"-",'Hoja1_datos de origen'!$C3481)),"")</f>
        <v/>
      </c>
      <c r="E3481" t="str">
        <f>IF(LEN($C3481)&gt;0,COUNTIF($D:$D,"&gt;="&amp;$D3481),"")</f>
        <v/>
      </c>
      <c r="F3481" t="str">
        <f t="shared" si="106"/>
        <v/>
      </c>
      <c r="G3481" t="str">
        <f t="shared" si="107"/>
        <v/>
      </c>
      <c r="H3481" t="str">
        <f>IF(LEN($F3481)&gt;0,INDEX('Hoja1_datos de origen'!$V:$V,MATCH($F3481,$E:$E,0)),"")</f>
        <v/>
      </c>
      <c r="I3481" t="str">
        <f>IF(LEN($F3481)&gt;0,INDEX('Hoja1_datos de origen'!$R:$R,MATCH($F3481,$E:$E,0)),"")</f>
        <v/>
      </c>
      <c r="J3481" t="str">
        <f>IF(LEN($F3481)&gt;0,IF(INDEX('Hoja1_datos de origen'!$F:$F,MATCH($F3481,$E:$E,0))="","",INDEX('Hoja1_datos de origen'!$F:$F,MATCH($F3481,$E:$E,0))),"")</f>
        <v/>
      </c>
      <c r="K3481" s="10" t="str">
        <f>IF(LEN($F3481)&gt;0,INDEX('Hoja1_datos de origen'!$I:$I,MATCH($F3481,$E:$E,0)),"")</f>
        <v/>
      </c>
      <c r="L3481" s="10" t="str">
        <f>IF(LEN($F3481)&gt;0,INDEX('Hoja1_datos de origen'!$G:$G,MATCH($F3481,$E:$E,0)),"")</f>
        <v/>
      </c>
      <c r="M3481" t="str">
        <f>IF(LEN($F3481)&gt;0,INDEX('Hoja1_datos de origen'!$C:$C,MATCH($F3481,$E:$E,0)),"")</f>
        <v/>
      </c>
      <c r="N3481" t="str">
        <f>IF(LEN($F3481)&gt;0,INDEX('Hoja1_datos de origen'!$U:$U,MATCH($F3481,$E:$E,0)),"")</f>
        <v/>
      </c>
    </row>
    <row r="3482" spans="3:14">
      <c r="C3482" t="str">
        <f>IF('Hoja1_datos de origen'!$I3482&gt;=edad_minima,'Hoja1_datos de origen'!$C3482,"")</f>
        <v/>
      </c>
      <c r="D3482" t="str">
        <f>IF(LEN($C3482)&gt;0,(CONCATENATE('Hoja1_datos de origen'!$V3482,"-",'Hoja1_datos de origen'!$R3482,"-",TEXT('Hoja1_datos de origen'!$I3482,"000"),"-",'Hoja1_datos de origen'!$C3482)),"")</f>
        <v/>
      </c>
      <c r="E3482" t="str">
        <f>IF(LEN($C3482)&gt;0,COUNTIF($D:$D,"&gt;="&amp;$D3482),"")</f>
        <v/>
      </c>
      <c r="F3482" t="str">
        <f t="shared" si="106"/>
        <v/>
      </c>
      <c r="G3482" t="str">
        <f t="shared" si="107"/>
        <v/>
      </c>
      <c r="H3482" t="str">
        <f>IF(LEN($F3482)&gt;0,INDEX('Hoja1_datos de origen'!$V:$V,MATCH($F3482,$E:$E,0)),"")</f>
        <v/>
      </c>
      <c r="I3482" t="str">
        <f>IF(LEN($F3482)&gt;0,INDEX('Hoja1_datos de origen'!$R:$R,MATCH($F3482,$E:$E,0)),"")</f>
        <v/>
      </c>
      <c r="J3482" t="str">
        <f>IF(LEN($F3482)&gt;0,IF(INDEX('Hoja1_datos de origen'!$F:$F,MATCH($F3482,$E:$E,0))="","",INDEX('Hoja1_datos de origen'!$F:$F,MATCH($F3482,$E:$E,0))),"")</f>
        <v/>
      </c>
      <c r="K3482" s="10" t="str">
        <f>IF(LEN($F3482)&gt;0,INDEX('Hoja1_datos de origen'!$I:$I,MATCH($F3482,$E:$E,0)),"")</f>
        <v/>
      </c>
      <c r="L3482" s="10" t="str">
        <f>IF(LEN($F3482)&gt;0,INDEX('Hoja1_datos de origen'!$G:$G,MATCH($F3482,$E:$E,0)),"")</f>
        <v/>
      </c>
      <c r="M3482" t="str">
        <f>IF(LEN($F3482)&gt;0,INDEX('Hoja1_datos de origen'!$C:$C,MATCH($F3482,$E:$E,0)),"")</f>
        <v/>
      </c>
      <c r="N3482" t="str">
        <f>IF(LEN($F3482)&gt;0,INDEX('Hoja1_datos de origen'!$U:$U,MATCH($F3482,$E:$E,0)),"")</f>
        <v/>
      </c>
    </row>
    <row r="3483" spans="3:14">
      <c r="C3483" t="str">
        <f>IF('Hoja1_datos de origen'!$I3483&gt;=edad_minima,'Hoja1_datos de origen'!$C3483,"")</f>
        <v/>
      </c>
      <c r="D3483" t="str">
        <f>IF(LEN($C3483)&gt;0,(CONCATENATE('Hoja1_datos de origen'!$V3483,"-",'Hoja1_datos de origen'!$R3483,"-",TEXT('Hoja1_datos de origen'!$I3483,"000"),"-",'Hoja1_datos de origen'!$C3483)),"")</f>
        <v/>
      </c>
      <c r="E3483" t="str">
        <f>IF(LEN($C3483)&gt;0,COUNTIF($D:$D,"&gt;="&amp;$D3483),"")</f>
        <v/>
      </c>
      <c r="F3483" t="str">
        <f t="shared" si="106"/>
        <v/>
      </c>
      <c r="G3483" t="str">
        <f t="shared" si="107"/>
        <v/>
      </c>
      <c r="H3483" t="str">
        <f>IF(LEN($F3483)&gt;0,INDEX('Hoja1_datos de origen'!$V:$V,MATCH($F3483,$E:$E,0)),"")</f>
        <v/>
      </c>
      <c r="I3483" t="str">
        <f>IF(LEN($F3483)&gt;0,INDEX('Hoja1_datos de origen'!$R:$R,MATCH($F3483,$E:$E,0)),"")</f>
        <v/>
      </c>
      <c r="J3483" t="str">
        <f>IF(LEN($F3483)&gt;0,IF(INDEX('Hoja1_datos de origen'!$F:$F,MATCH($F3483,$E:$E,0))="","",INDEX('Hoja1_datos de origen'!$F:$F,MATCH($F3483,$E:$E,0))),"")</f>
        <v/>
      </c>
      <c r="K3483" s="10" t="str">
        <f>IF(LEN($F3483)&gt;0,INDEX('Hoja1_datos de origen'!$I:$I,MATCH($F3483,$E:$E,0)),"")</f>
        <v/>
      </c>
      <c r="L3483" s="10" t="str">
        <f>IF(LEN($F3483)&gt;0,INDEX('Hoja1_datos de origen'!$G:$G,MATCH($F3483,$E:$E,0)),"")</f>
        <v/>
      </c>
      <c r="M3483" t="str">
        <f>IF(LEN($F3483)&gt;0,INDEX('Hoja1_datos de origen'!$C:$C,MATCH($F3483,$E:$E,0)),"")</f>
        <v/>
      </c>
      <c r="N3483" t="str">
        <f>IF(LEN($F3483)&gt;0,INDEX('Hoja1_datos de origen'!$U:$U,MATCH($F3483,$E:$E,0)),"")</f>
        <v/>
      </c>
    </row>
    <row r="3484" spans="3:14">
      <c r="C3484" t="str">
        <f>IF('Hoja1_datos de origen'!$I3484&gt;=edad_minima,'Hoja1_datos de origen'!$C3484,"")</f>
        <v/>
      </c>
      <c r="D3484" t="str">
        <f>IF(LEN($C3484)&gt;0,(CONCATENATE('Hoja1_datos de origen'!$V3484,"-",'Hoja1_datos de origen'!$R3484,"-",TEXT('Hoja1_datos de origen'!$I3484,"000"),"-",'Hoja1_datos de origen'!$C3484)),"")</f>
        <v/>
      </c>
      <c r="E3484" t="str">
        <f>IF(LEN($C3484)&gt;0,COUNTIF($D:$D,"&gt;="&amp;$D3484),"")</f>
        <v/>
      </c>
      <c r="F3484" t="str">
        <f t="shared" si="106"/>
        <v/>
      </c>
      <c r="G3484" t="str">
        <f t="shared" si="107"/>
        <v/>
      </c>
      <c r="H3484" t="str">
        <f>IF(LEN($F3484)&gt;0,INDEX('Hoja1_datos de origen'!$V:$V,MATCH($F3484,$E:$E,0)),"")</f>
        <v/>
      </c>
      <c r="I3484" t="str">
        <f>IF(LEN($F3484)&gt;0,INDEX('Hoja1_datos de origen'!$R:$R,MATCH($F3484,$E:$E,0)),"")</f>
        <v/>
      </c>
      <c r="J3484" t="str">
        <f>IF(LEN($F3484)&gt;0,IF(INDEX('Hoja1_datos de origen'!$F:$F,MATCH($F3484,$E:$E,0))="","",INDEX('Hoja1_datos de origen'!$F:$F,MATCH($F3484,$E:$E,0))),"")</f>
        <v/>
      </c>
      <c r="K3484" s="10" t="str">
        <f>IF(LEN($F3484)&gt;0,INDEX('Hoja1_datos de origen'!$I:$I,MATCH($F3484,$E:$E,0)),"")</f>
        <v/>
      </c>
      <c r="L3484" s="10" t="str">
        <f>IF(LEN($F3484)&gt;0,INDEX('Hoja1_datos de origen'!$G:$G,MATCH($F3484,$E:$E,0)),"")</f>
        <v/>
      </c>
      <c r="M3484" t="str">
        <f>IF(LEN($F3484)&gt;0,INDEX('Hoja1_datos de origen'!$C:$C,MATCH($F3484,$E:$E,0)),"")</f>
        <v/>
      </c>
      <c r="N3484" t="str">
        <f>IF(LEN($F3484)&gt;0,INDEX('Hoja1_datos de origen'!$U:$U,MATCH($F3484,$E:$E,0)),"")</f>
        <v/>
      </c>
    </row>
    <row r="3485" spans="3:14">
      <c r="C3485" t="str">
        <f>IF('Hoja1_datos de origen'!$I3485&gt;=edad_minima,'Hoja1_datos de origen'!$C3485,"")</f>
        <v/>
      </c>
      <c r="D3485" t="str">
        <f>IF(LEN($C3485)&gt;0,(CONCATENATE('Hoja1_datos de origen'!$V3485,"-",'Hoja1_datos de origen'!$R3485,"-",TEXT('Hoja1_datos de origen'!$I3485,"000"),"-",'Hoja1_datos de origen'!$C3485)),"")</f>
        <v/>
      </c>
      <c r="E3485" t="str">
        <f>IF(LEN($C3485)&gt;0,COUNTIF($D:$D,"&gt;="&amp;$D3485),"")</f>
        <v/>
      </c>
      <c r="F3485" t="str">
        <f t="shared" si="106"/>
        <v/>
      </c>
      <c r="G3485" t="str">
        <f t="shared" si="107"/>
        <v/>
      </c>
      <c r="H3485" t="str">
        <f>IF(LEN($F3485)&gt;0,INDEX('Hoja1_datos de origen'!$V:$V,MATCH($F3485,$E:$E,0)),"")</f>
        <v/>
      </c>
      <c r="I3485" t="str">
        <f>IF(LEN($F3485)&gt;0,INDEX('Hoja1_datos de origen'!$R:$R,MATCH($F3485,$E:$E,0)),"")</f>
        <v/>
      </c>
      <c r="J3485" t="str">
        <f>IF(LEN($F3485)&gt;0,IF(INDEX('Hoja1_datos de origen'!$F:$F,MATCH($F3485,$E:$E,0))="","",INDEX('Hoja1_datos de origen'!$F:$F,MATCH($F3485,$E:$E,0))),"")</f>
        <v/>
      </c>
      <c r="K3485" s="10" t="str">
        <f>IF(LEN($F3485)&gt;0,INDEX('Hoja1_datos de origen'!$I:$I,MATCH($F3485,$E:$E,0)),"")</f>
        <v/>
      </c>
      <c r="L3485" s="10" t="str">
        <f>IF(LEN($F3485)&gt;0,INDEX('Hoja1_datos de origen'!$G:$G,MATCH($F3485,$E:$E,0)),"")</f>
        <v/>
      </c>
      <c r="M3485" t="str">
        <f>IF(LEN($F3485)&gt;0,INDEX('Hoja1_datos de origen'!$C:$C,MATCH($F3485,$E:$E,0)),"")</f>
        <v/>
      </c>
      <c r="N3485" t="str">
        <f>IF(LEN($F3485)&gt;0,INDEX('Hoja1_datos de origen'!$U:$U,MATCH($F3485,$E:$E,0)),"")</f>
        <v/>
      </c>
    </row>
    <row r="3486" spans="3:14">
      <c r="C3486" t="str">
        <f>IF('Hoja1_datos de origen'!$I3486&gt;=edad_minima,'Hoja1_datos de origen'!$C3486,"")</f>
        <v/>
      </c>
      <c r="D3486" t="str">
        <f>IF(LEN($C3486)&gt;0,(CONCATENATE('Hoja1_datos de origen'!$V3486,"-",'Hoja1_datos de origen'!$R3486,"-",TEXT('Hoja1_datos de origen'!$I3486,"000"),"-",'Hoja1_datos de origen'!$C3486)),"")</f>
        <v/>
      </c>
      <c r="E3486" t="str">
        <f>IF(LEN($C3486)&gt;0,COUNTIF($D:$D,"&gt;="&amp;$D3486),"")</f>
        <v/>
      </c>
      <c r="F3486" t="str">
        <f t="shared" si="106"/>
        <v/>
      </c>
      <c r="G3486" t="str">
        <f t="shared" si="107"/>
        <v/>
      </c>
      <c r="H3486" t="str">
        <f>IF(LEN($F3486)&gt;0,INDEX('Hoja1_datos de origen'!$V:$V,MATCH($F3486,$E:$E,0)),"")</f>
        <v/>
      </c>
      <c r="I3486" t="str">
        <f>IF(LEN($F3486)&gt;0,INDEX('Hoja1_datos de origen'!$R:$R,MATCH($F3486,$E:$E,0)),"")</f>
        <v/>
      </c>
      <c r="J3486" t="str">
        <f>IF(LEN($F3486)&gt;0,IF(INDEX('Hoja1_datos de origen'!$F:$F,MATCH($F3486,$E:$E,0))="","",INDEX('Hoja1_datos de origen'!$F:$F,MATCH($F3486,$E:$E,0))),"")</f>
        <v/>
      </c>
      <c r="K3486" s="10" t="str">
        <f>IF(LEN($F3486)&gt;0,INDEX('Hoja1_datos de origen'!$I:$I,MATCH($F3486,$E:$E,0)),"")</f>
        <v/>
      </c>
      <c r="L3486" s="10" t="str">
        <f>IF(LEN($F3486)&gt;0,INDEX('Hoja1_datos de origen'!$G:$G,MATCH($F3486,$E:$E,0)),"")</f>
        <v/>
      </c>
      <c r="M3486" t="str">
        <f>IF(LEN($F3486)&gt;0,INDEX('Hoja1_datos de origen'!$C:$C,MATCH($F3486,$E:$E,0)),"")</f>
        <v/>
      </c>
      <c r="N3486" t="str">
        <f>IF(LEN($F3486)&gt;0,INDEX('Hoja1_datos de origen'!$U:$U,MATCH($F3486,$E:$E,0)),"")</f>
        <v/>
      </c>
    </row>
    <row r="3487" spans="3:14">
      <c r="C3487" t="str">
        <f>IF('Hoja1_datos de origen'!$I3487&gt;=edad_minima,'Hoja1_datos de origen'!$C3487,"")</f>
        <v/>
      </c>
      <c r="D3487" t="str">
        <f>IF(LEN($C3487)&gt;0,(CONCATENATE('Hoja1_datos de origen'!$V3487,"-",'Hoja1_datos de origen'!$R3487,"-",TEXT('Hoja1_datos de origen'!$I3487,"000"),"-",'Hoja1_datos de origen'!$C3487)),"")</f>
        <v/>
      </c>
      <c r="E3487" t="str">
        <f>IF(LEN($C3487)&gt;0,COUNTIF($D:$D,"&gt;="&amp;$D3487),"")</f>
        <v/>
      </c>
      <c r="F3487" t="str">
        <f t="shared" si="106"/>
        <v/>
      </c>
      <c r="G3487" t="str">
        <f t="shared" si="107"/>
        <v/>
      </c>
      <c r="H3487" t="str">
        <f>IF(LEN($F3487)&gt;0,INDEX('Hoja1_datos de origen'!$V:$V,MATCH($F3487,$E:$E,0)),"")</f>
        <v/>
      </c>
      <c r="I3487" t="str">
        <f>IF(LEN($F3487)&gt;0,INDEX('Hoja1_datos de origen'!$R:$R,MATCH($F3487,$E:$E,0)),"")</f>
        <v/>
      </c>
      <c r="J3487" t="str">
        <f>IF(LEN($F3487)&gt;0,IF(INDEX('Hoja1_datos de origen'!$F:$F,MATCH($F3487,$E:$E,0))="","",INDEX('Hoja1_datos de origen'!$F:$F,MATCH($F3487,$E:$E,0))),"")</f>
        <v/>
      </c>
      <c r="K3487" s="10" t="str">
        <f>IF(LEN($F3487)&gt;0,INDEX('Hoja1_datos de origen'!$I:$I,MATCH($F3487,$E:$E,0)),"")</f>
        <v/>
      </c>
      <c r="L3487" s="10" t="str">
        <f>IF(LEN($F3487)&gt;0,INDEX('Hoja1_datos de origen'!$G:$G,MATCH($F3487,$E:$E,0)),"")</f>
        <v/>
      </c>
      <c r="M3487" t="str">
        <f>IF(LEN($F3487)&gt;0,INDEX('Hoja1_datos de origen'!$C:$C,MATCH($F3487,$E:$E,0)),"")</f>
        <v/>
      </c>
      <c r="N3487" t="str">
        <f>IF(LEN($F3487)&gt;0,INDEX('Hoja1_datos de origen'!$U:$U,MATCH($F3487,$E:$E,0)),"")</f>
        <v/>
      </c>
    </row>
    <row r="3488" spans="3:14">
      <c r="C3488" t="str">
        <f>IF('Hoja1_datos de origen'!$I3488&gt;=edad_minima,'Hoja1_datos de origen'!$C3488,"")</f>
        <v/>
      </c>
      <c r="D3488" t="str">
        <f>IF(LEN($C3488)&gt;0,(CONCATENATE('Hoja1_datos de origen'!$V3488,"-",'Hoja1_datos de origen'!$R3488,"-",TEXT('Hoja1_datos de origen'!$I3488,"000"),"-",'Hoja1_datos de origen'!$C3488)),"")</f>
        <v/>
      </c>
      <c r="E3488" t="str">
        <f>IF(LEN($C3488)&gt;0,COUNTIF($D:$D,"&gt;="&amp;$D3488),"")</f>
        <v/>
      </c>
      <c r="F3488" t="str">
        <f t="shared" si="106"/>
        <v/>
      </c>
      <c r="G3488" t="str">
        <f t="shared" si="107"/>
        <v/>
      </c>
      <c r="H3488" t="str">
        <f>IF(LEN($F3488)&gt;0,INDEX('Hoja1_datos de origen'!$V:$V,MATCH($F3488,$E:$E,0)),"")</f>
        <v/>
      </c>
      <c r="I3488" t="str">
        <f>IF(LEN($F3488)&gt;0,INDEX('Hoja1_datos de origen'!$R:$R,MATCH($F3488,$E:$E,0)),"")</f>
        <v/>
      </c>
      <c r="J3488" t="str">
        <f>IF(LEN($F3488)&gt;0,IF(INDEX('Hoja1_datos de origen'!$F:$F,MATCH($F3488,$E:$E,0))="","",INDEX('Hoja1_datos de origen'!$F:$F,MATCH($F3488,$E:$E,0))),"")</f>
        <v/>
      </c>
      <c r="K3488" s="10" t="str">
        <f>IF(LEN($F3488)&gt;0,INDEX('Hoja1_datos de origen'!$I:$I,MATCH($F3488,$E:$E,0)),"")</f>
        <v/>
      </c>
      <c r="L3488" s="10" t="str">
        <f>IF(LEN($F3488)&gt;0,INDEX('Hoja1_datos de origen'!$G:$G,MATCH($F3488,$E:$E,0)),"")</f>
        <v/>
      </c>
      <c r="M3488" t="str">
        <f>IF(LEN($F3488)&gt;0,INDEX('Hoja1_datos de origen'!$C:$C,MATCH($F3488,$E:$E,0)),"")</f>
        <v/>
      </c>
      <c r="N3488" t="str">
        <f>IF(LEN($F3488)&gt;0,INDEX('Hoja1_datos de origen'!$U:$U,MATCH($F3488,$E:$E,0)),"")</f>
        <v/>
      </c>
    </row>
    <row r="3489" spans="3:14">
      <c r="C3489" t="str">
        <f>IF('Hoja1_datos de origen'!$I3489&gt;=edad_minima,'Hoja1_datos de origen'!$C3489,"")</f>
        <v/>
      </c>
      <c r="D3489" t="str">
        <f>IF(LEN($C3489)&gt;0,(CONCATENATE('Hoja1_datos de origen'!$V3489,"-",'Hoja1_datos de origen'!$R3489,"-",TEXT('Hoja1_datos de origen'!$I3489,"000"),"-",'Hoja1_datos de origen'!$C3489)),"")</f>
        <v/>
      </c>
      <c r="E3489" t="str">
        <f>IF(LEN($C3489)&gt;0,COUNTIF($D:$D,"&gt;="&amp;$D3489),"")</f>
        <v/>
      </c>
      <c r="F3489" t="str">
        <f t="shared" si="106"/>
        <v/>
      </c>
      <c r="G3489" t="str">
        <f t="shared" si="107"/>
        <v/>
      </c>
      <c r="H3489" t="str">
        <f>IF(LEN($F3489)&gt;0,INDEX('Hoja1_datos de origen'!$V:$V,MATCH($F3489,$E:$E,0)),"")</f>
        <v/>
      </c>
      <c r="I3489" t="str">
        <f>IF(LEN($F3489)&gt;0,INDEX('Hoja1_datos de origen'!$R:$R,MATCH($F3489,$E:$E,0)),"")</f>
        <v/>
      </c>
      <c r="J3489" t="str">
        <f>IF(LEN($F3489)&gt;0,IF(INDEX('Hoja1_datos de origen'!$F:$F,MATCH($F3489,$E:$E,0))="","",INDEX('Hoja1_datos de origen'!$F:$F,MATCH($F3489,$E:$E,0))),"")</f>
        <v/>
      </c>
      <c r="K3489" s="10" t="str">
        <f>IF(LEN($F3489)&gt;0,INDEX('Hoja1_datos de origen'!$I:$I,MATCH($F3489,$E:$E,0)),"")</f>
        <v/>
      </c>
      <c r="L3489" s="10" t="str">
        <f>IF(LEN($F3489)&gt;0,INDEX('Hoja1_datos de origen'!$G:$G,MATCH($F3489,$E:$E,0)),"")</f>
        <v/>
      </c>
      <c r="M3489" t="str">
        <f>IF(LEN($F3489)&gt;0,INDEX('Hoja1_datos de origen'!$C:$C,MATCH($F3489,$E:$E,0)),"")</f>
        <v/>
      </c>
      <c r="N3489" t="str">
        <f>IF(LEN($F3489)&gt;0,INDEX('Hoja1_datos de origen'!$U:$U,MATCH($F3489,$E:$E,0)),"")</f>
        <v/>
      </c>
    </row>
    <row r="3490" spans="3:14">
      <c r="C3490" t="str">
        <f>IF('Hoja1_datos de origen'!$I3490&gt;=edad_minima,'Hoja1_datos de origen'!$C3490,"")</f>
        <v/>
      </c>
      <c r="D3490" t="str">
        <f>IF(LEN($C3490)&gt;0,(CONCATENATE('Hoja1_datos de origen'!$V3490,"-",'Hoja1_datos de origen'!$R3490,"-",TEXT('Hoja1_datos de origen'!$I3490,"000"),"-",'Hoja1_datos de origen'!$C3490)),"")</f>
        <v/>
      </c>
      <c r="E3490" t="str">
        <f>IF(LEN($C3490)&gt;0,COUNTIF($D:$D,"&gt;="&amp;$D3490),"")</f>
        <v/>
      </c>
      <c r="F3490" t="str">
        <f t="shared" si="106"/>
        <v/>
      </c>
      <c r="G3490" t="str">
        <f t="shared" si="107"/>
        <v/>
      </c>
      <c r="H3490" t="str">
        <f>IF(LEN($F3490)&gt;0,INDEX('Hoja1_datos de origen'!$V:$V,MATCH($F3490,$E:$E,0)),"")</f>
        <v/>
      </c>
      <c r="I3490" t="str">
        <f>IF(LEN($F3490)&gt;0,INDEX('Hoja1_datos de origen'!$R:$R,MATCH($F3490,$E:$E,0)),"")</f>
        <v/>
      </c>
      <c r="J3490" t="str">
        <f>IF(LEN($F3490)&gt;0,IF(INDEX('Hoja1_datos de origen'!$F:$F,MATCH($F3490,$E:$E,0))="","",INDEX('Hoja1_datos de origen'!$F:$F,MATCH($F3490,$E:$E,0))),"")</f>
        <v/>
      </c>
      <c r="K3490" s="10" t="str">
        <f>IF(LEN($F3490)&gt;0,INDEX('Hoja1_datos de origen'!$I:$I,MATCH($F3490,$E:$E,0)),"")</f>
        <v/>
      </c>
      <c r="L3490" s="10" t="str">
        <f>IF(LEN($F3490)&gt;0,INDEX('Hoja1_datos de origen'!$G:$G,MATCH($F3490,$E:$E,0)),"")</f>
        <v/>
      </c>
      <c r="M3490" t="str">
        <f>IF(LEN($F3490)&gt;0,INDEX('Hoja1_datos de origen'!$C:$C,MATCH($F3490,$E:$E,0)),"")</f>
        <v/>
      </c>
      <c r="N3490" t="str">
        <f>IF(LEN($F3490)&gt;0,INDEX('Hoja1_datos de origen'!$U:$U,MATCH($F3490,$E:$E,0)),"")</f>
        <v/>
      </c>
    </row>
    <row r="3491" spans="3:14">
      <c r="C3491" t="str">
        <f>IF('Hoja1_datos de origen'!$I3491&gt;=edad_minima,'Hoja1_datos de origen'!$C3491,"")</f>
        <v/>
      </c>
      <c r="D3491" t="str">
        <f>IF(LEN($C3491)&gt;0,(CONCATENATE('Hoja1_datos de origen'!$V3491,"-",'Hoja1_datos de origen'!$R3491,"-",TEXT('Hoja1_datos de origen'!$I3491,"000"),"-",'Hoja1_datos de origen'!$C3491)),"")</f>
        <v/>
      </c>
      <c r="E3491" t="str">
        <f>IF(LEN($C3491)&gt;0,COUNTIF($D:$D,"&gt;="&amp;$D3491),"")</f>
        <v/>
      </c>
      <c r="F3491" t="str">
        <f t="shared" si="106"/>
        <v/>
      </c>
      <c r="G3491" t="str">
        <f t="shared" si="107"/>
        <v/>
      </c>
      <c r="H3491" t="str">
        <f>IF(LEN($F3491)&gt;0,INDEX('Hoja1_datos de origen'!$V:$V,MATCH($F3491,$E:$E,0)),"")</f>
        <v/>
      </c>
      <c r="I3491" t="str">
        <f>IF(LEN($F3491)&gt;0,INDEX('Hoja1_datos de origen'!$R:$R,MATCH($F3491,$E:$E,0)),"")</f>
        <v/>
      </c>
      <c r="J3491" t="str">
        <f>IF(LEN($F3491)&gt;0,IF(INDEX('Hoja1_datos de origen'!$F:$F,MATCH($F3491,$E:$E,0))="","",INDEX('Hoja1_datos de origen'!$F:$F,MATCH($F3491,$E:$E,0))),"")</f>
        <v/>
      </c>
      <c r="K3491" s="10" t="str">
        <f>IF(LEN($F3491)&gt;0,INDEX('Hoja1_datos de origen'!$I:$I,MATCH($F3491,$E:$E,0)),"")</f>
        <v/>
      </c>
      <c r="L3491" s="10" t="str">
        <f>IF(LEN($F3491)&gt;0,INDEX('Hoja1_datos de origen'!$G:$G,MATCH($F3491,$E:$E,0)),"")</f>
        <v/>
      </c>
      <c r="M3491" t="str">
        <f>IF(LEN($F3491)&gt;0,INDEX('Hoja1_datos de origen'!$C:$C,MATCH($F3491,$E:$E,0)),"")</f>
        <v/>
      </c>
      <c r="N3491" t="str">
        <f>IF(LEN($F3491)&gt;0,INDEX('Hoja1_datos de origen'!$U:$U,MATCH($F3491,$E:$E,0)),"")</f>
        <v/>
      </c>
    </row>
    <row r="3492" spans="3:14">
      <c r="C3492" t="str">
        <f>IF('Hoja1_datos de origen'!$I3492&gt;=edad_minima,'Hoja1_datos de origen'!$C3492,"")</f>
        <v/>
      </c>
      <c r="D3492" t="str">
        <f>IF(LEN($C3492)&gt;0,(CONCATENATE('Hoja1_datos de origen'!$V3492,"-",'Hoja1_datos de origen'!$R3492,"-",TEXT('Hoja1_datos de origen'!$I3492,"000"),"-",'Hoja1_datos de origen'!$C3492)),"")</f>
        <v/>
      </c>
      <c r="E3492" t="str">
        <f>IF(LEN($C3492)&gt;0,COUNTIF($D:$D,"&gt;="&amp;$D3492),"")</f>
        <v/>
      </c>
      <c r="F3492" t="str">
        <f t="shared" si="106"/>
        <v/>
      </c>
      <c r="G3492" t="str">
        <f t="shared" si="107"/>
        <v/>
      </c>
      <c r="H3492" t="str">
        <f>IF(LEN($F3492)&gt;0,INDEX('Hoja1_datos de origen'!$V:$V,MATCH($F3492,$E:$E,0)),"")</f>
        <v/>
      </c>
      <c r="I3492" t="str">
        <f>IF(LEN($F3492)&gt;0,INDEX('Hoja1_datos de origen'!$R:$R,MATCH($F3492,$E:$E,0)),"")</f>
        <v/>
      </c>
      <c r="J3492" t="str">
        <f>IF(LEN($F3492)&gt;0,IF(INDEX('Hoja1_datos de origen'!$F:$F,MATCH($F3492,$E:$E,0))="","",INDEX('Hoja1_datos de origen'!$F:$F,MATCH($F3492,$E:$E,0))),"")</f>
        <v/>
      </c>
      <c r="K3492" s="10" t="str">
        <f>IF(LEN($F3492)&gt;0,INDEX('Hoja1_datos de origen'!$I:$I,MATCH($F3492,$E:$E,0)),"")</f>
        <v/>
      </c>
      <c r="L3492" s="10" t="str">
        <f>IF(LEN($F3492)&gt;0,INDEX('Hoja1_datos de origen'!$G:$G,MATCH($F3492,$E:$E,0)),"")</f>
        <v/>
      </c>
      <c r="M3492" t="str">
        <f>IF(LEN($F3492)&gt;0,INDEX('Hoja1_datos de origen'!$C:$C,MATCH($F3492,$E:$E,0)),"")</f>
        <v/>
      </c>
      <c r="N3492" t="str">
        <f>IF(LEN($F3492)&gt;0,INDEX('Hoja1_datos de origen'!$U:$U,MATCH($F3492,$E:$E,0)),"")</f>
        <v/>
      </c>
    </row>
    <row r="3493" spans="3:14">
      <c r="C3493" t="str">
        <f>IF('Hoja1_datos de origen'!$I3493&gt;=edad_minima,'Hoja1_datos de origen'!$C3493,"")</f>
        <v/>
      </c>
      <c r="D3493" t="str">
        <f>IF(LEN($C3493)&gt;0,(CONCATENATE('Hoja1_datos de origen'!$V3493,"-",'Hoja1_datos de origen'!$R3493,"-",TEXT('Hoja1_datos de origen'!$I3493,"000"),"-",'Hoja1_datos de origen'!$C3493)),"")</f>
        <v/>
      </c>
      <c r="E3493" t="str">
        <f>IF(LEN($C3493)&gt;0,COUNTIF($D:$D,"&gt;="&amp;$D3493),"")</f>
        <v/>
      </c>
      <c r="F3493" t="str">
        <f t="shared" si="106"/>
        <v/>
      </c>
      <c r="G3493" t="str">
        <f t="shared" si="107"/>
        <v/>
      </c>
      <c r="H3493" t="str">
        <f>IF(LEN($F3493)&gt;0,INDEX('Hoja1_datos de origen'!$V:$V,MATCH($F3493,$E:$E,0)),"")</f>
        <v/>
      </c>
      <c r="I3493" t="str">
        <f>IF(LEN($F3493)&gt;0,INDEX('Hoja1_datos de origen'!$R:$R,MATCH($F3493,$E:$E,0)),"")</f>
        <v/>
      </c>
      <c r="J3493" t="str">
        <f>IF(LEN($F3493)&gt;0,IF(INDEX('Hoja1_datos de origen'!$F:$F,MATCH($F3493,$E:$E,0))="","",INDEX('Hoja1_datos de origen'!$F:$F,MATCH($F3493,$E:$E,0))),"")</f>
        <v/>
      </c>
      <c r="K3493" s="10" t="str">
        <f>IF(LEN($F3493)&gt;0,INDEX('Hoja1_datos de origen'!$I:$I,MATCH($F3493,$E:$E,0)),"")</f>
        <v/>
      </c>
      <c r="L3493" s="10" t="str">
        <f>IF(LEN($F3493)&gt;0,INDEX('Hoja1_datos de origen'!$G:$G,MATCH($F3493,$E:$E,0)),"")</f>
        <v/>
      </c>
      <c r="M3493" t="str">
        <f>IF(LEN($F3493)&gt;0,INDEX('Hoja1_datos de origen'!$C:$C,MATCH($F3493,$E:$E,0)),"")</f>
        <v/>
      </c>
      <c r="N3493" t="str">
        <f>IF(LEN($F3493)&gt;0,INDEX('Hoja1_datos de origen'!$U:$U,MATCH($F3493,$E:$E,0)),"")</f>
        <v/>
      </c>
    </row>
    <row r="3494" spans="3:14">
      <c r="C3494" t="str">
        <f>IF('Hoja1_datos de origen'!$I3494&gt;=edad_minima,'Hoja1_datos de origen'!$C3494,"")</f>
        <v/>
      </c>
      <c r="D3494" t="str">
        <f>IF(LEN($C3494)&gt;0,(CONCATENATE('Hoja1_datos de origen'!$V3494,"-",'Hoja1_datos de origen'!$R3494,"-",TEXT('Hoja1_datos de origen'!$I3494,"000"),"-",'Hoja1_datos de origen'!$C3494)),"")</f>
        <v/>
      </c>
      <c r="E3494" t="str">
        <f>IF(LEN($C3494)&gt;0,COUNTIF($D:$D,"&gt;="&amp;$D3494),"")</f>
        <v/>
      </c>
      <c r="F3494" t="str">
        <f t="shared" si="106"/>
        <v/>
      </c>
      <c r="G3494" t="str">
        <f t="shared" si="107"/>
        <v/>
      </c>
      <c r="H3494" t="str">
        <f>IF(LEN($F3494)&gt;0,INDEX('Hoja1_datos de origen'!$V:$V,MATCH($F3494,$E:$E,0)),"")</f>
        <v/>
      </c>
      <c r="I3494" t="str">
        <f>IF(LEN($F3494)&gt;0,INDEX('Hoja1_datos de origen'!$R:$R,MATCH($F3494,$E:$E,0)),"")</f>
        <v/>
      </c>
      <c r="J3494" t="str">
        <f>IF(LEN($F3494)&gt;0,IF(INDEX('Hoja1_datos de origen'!$F:$F,MATCH($F3494,$E:$E,0))="","",INDEX('Hoja1_datos de origen'!$F:$F,MATCH($F3494,$E:$E,0))),"")</f>
        <v/>
      </c>
      <c r="K3494" s="10" t="str">
        <f>IF(LEN($F3494)&gt;0,INDEX('Hoja1_datos de origen'!$I:$I,MATCH($F3494,$E:$E,0)),"")</f>
        <v/>
      </c>
      <c r="L3494" s="10" t="str">
        <f>IF(LEN($F3494)&gt;0,INDEX('Hoja1_datos de origen'!$G:$G,MATCH($F3494,$E:$E,0)),"")</f>
        <v/>
      </c>
      <c r="M3494" t="str">
        <f>IF(LEN($F3494)&gt;0,INDEX('Hoja1_datos de origen'!$C:$C,MATCH($F3494,$E:$E,0)),"")</f>
        <v/>
      </c>
      <c r="N3494" t="str">
        <f>IF(LEN($F3494)&gt;0,INDEX('Hoja1_datos de origen'!$U:$U,MATCH($F3494,$E:$E,0)),"")</f>
        <v/>
      </c>
    </row>
    <row r="3495" spans="3:14">
      <c r="C3495" t="str">
        <f>IF('Hoja1_datos de origen'!$I3495&gt;=edad_minima,'Hoja1_datos de origen'!$C3495,"")</f>
        <v/>
      </c>
      <c r="D3495" t="str">
        <f>IF(LEN($C3495)&gt;0,(CONCATENATE('Hoja1_datos de origen'!$V3495,"-",'Hoja1_datos de origen'!$R3495,"-",TEXT('Hoja1_datos de origen'!$I3495,"000"),"-",'Hoja1_datos de origen'!$C3495)),"")</f>
        <v/>
      </c>
      <c r="E3495" t="str">
        <f>IF(LEN($C3495)&gt;0,COUNTIF($D:$D,"&gt;="&amp;$D3495),"")</f>
        <v/>
      </c>
      <c r="F3495" t="str">
        <f t="shared" si="106"/>
        <v/>
      </c>
      <c r="G3495" t="str">
        <f t="shared" si="107"/>
        <v/>
      </c>
      <c r="H3495" t="str">
        <f>IF(LEN($F3495)&gt;0,INDEX('Hoja1_datos de origen'!$V:$V,MATCH($F3495,$E:$E,0)),"")</f>
        <v/>
      </c>
      <c r="I3495" t="str">
        <f>IF(LEN($F3495)&gt;0,INDEX('Hoja1_datos de origen'!$R:$R,MATCH($F3495,$E:$E,0)),"")</f>
        <v/>
      </c>
      <c r="J3495" t="str">
        <f>IF(LEN($F3495)&gt;0,IF(INDEX('Hoja1_datos de origen'!$F:$F,MATCH($F3495,$E:$E,0))="","",INDEX('Hoja1_datos de origen'!$F:$F,MATCH($F3495,$E:$E,0))),"")</f>
        <v/>
      </c>
      <c r="K3495" s="10" t="str">
        <f>IF(LEN($F3495)&gt;0,INDEX('Hoja1_datos de origen'!$I:$I,MATCH($F3495,$E:$E,0)),"")</f>
        <v/>
      </c>
      <c r="L3495" s="10" t="str">
        <f>IF(LEN($F3495)&gt;0,INDEX('Hoja1_datos de origen'!$G:$G,MATCH($F3495,$E:$E,0)),"")</f>
        <v/>
      </c>
      <c r="M3495" t="str">
        <f>IF(LEN($F3495)&gt;0,INDEX('Hoja1_datos de origen'!$C:$C,MATCH($F3495,$E:$E,0)),"")</f>
        <v/>
      </c>
      <c r="N3495" t="str">
        <f>IF(LEN($F3495)&gt;0,INDEX('Hoja1_datos de origen'!$U:$U,MATCH($F3495,$E:$E,0)),"")</f>
        <v/>
      </c>
    </row>
    <row r="3496" spans="3:14">
      <c r="C3496" t="str">
        <f>IF('Hoja1_datos de origen'!$I3496&gt;=edad_minima,'Hoja1_datos de origen'!$C3496,"")</f>
        <v/>
      </c>
      <c r="D3496" t="str">
        <f>IF(LEN($C3496)&gt;0,(CONCATENATE('Hoja1_datos de origen'!$V3496,"-",'Hoja1_datos de origen'!$R3496,"-",TEXT('Hoja1_datos de origen'!$I3496,"000"),"-",'Hoja1_datos de origen'!$C3496)),"")</f>
        <v/>
      </c>
      <c r="E3496" t="str">
        <f>IF(LEN($C3496)&gt;0,COUNTIF($D:$D,"&gt;="&amp;$D3496),"")</f>
        <v/>
      </c>
      <c r="F3496" t="str">
        <f t="shared" si="106"/>
        <v/>
      </c>
      <c r="G3496" t="str">
        <f t="shared" si="107"/>
        <v/>
      </c>
      <c r="H3496" t="str">
        <f>IF(LEN($F3496)&gt;0,INDEX('Hoja1_datos de origen'!$V:$V,MATCH($F3496,$E:$E,0)),"")</f>
        <v/>
      </c>
      <c r="I3496" t="str">
        <f>IF(LEN($F3496)&gt;0,INDEX('Hoja1_datos de origen'!$R:$R,MATCH($F3496,$E:$E,0)),"")</f>
        <v/>
      </c>
      <c r="J3496" t="str">
        <f>IF(LEN($F3496)&gt;0,IF(INDEX('Hoja1_datos de origen'!$F:$F,MATCH($F3496,$E:$E,0))="","",INDEX('Hoja1_datos de origen'!$F:$F,MATCH($F3496,$E:$E,0))),"")</f>
        <v/>
      </c>
      <c r="K3496" s="10" t="str">
        <f>IF(LEN($F3496)&gt;0,INDEX('Hoja1_datos de origen'!$I:$I,MATCH($F3496,$E:$E,0)),"")</f>
        <v/>
      </c>
      <c r="L3496" s="10" t="str">
        <f>IF(LEN($F3496)&gt;0,INDEX('Hoja1_datos de origen'!$G:$G,MATCH($F3496,$E:$E,0)),"")</f>
        <v/>
      </c>
      <c r="M3496" t="str">
        <f>IF(LEN($F3496)&gt;0,INDEX('Hoja1_datos de origen'!$C:$C,MATCH($F3496,$E:$E,0)),"")</f>
        <v/>
      </c>
      <c r="N3496" t="str">
        <f>IF(LEN($F3496)&gt;0,INDEX('Hoja1_datos de origen'!$U:$U,MATCH($F3496,$E:$E,0)),"")</f>
        <v/>
      </c>
    </row>
    <row r="3497" spans="3:14">
      <c r="C3497" t="str">
        <f>IF('Hoja1_datos de origen'!$I3497&gt;=edad_minima,'Hoja1_datos de origen'!$C3497,"")</f>
        <v/>
      </c>
      <c r="D3497" t="str">
        <f>IF(LEN($C3497)&gt;0,(CONCATENATE('Hoja1_datos de origen'!$V3497,"-",'Hoja1_datos de origen'!$R3497,"-",TEXT('Hoja1_datos de origen'!$I3497,"000"),"-",'Hoja1_datos de origen'!$C3497)),"")</f>
        <v/>
      </c>
      <c r="E3497" t="str">
        <f>IF(LEN($C3497)&gt;0,COUNTIF($D:$D,"&gt;="&amp;$D3497),"")</f>
        <v/>
      </c>
      <c r="F3497" t="str">
        <f t="shared" si="106"/>
        <v/>
      </c>
      <c r="G3497" t="str">
        <f t="shared" si="107"/>
        <v/>
      </c>
      <c r="H3497" t="str">
        <f>IF(LEN($F3497)&gt;0,INDEX('Hoja1_datos de origen'!$V:$V,MATCH($F3497,$E:$E,0)),"")</f>
        <v/>
      </c>
      <c r="I3497" t="str">
        <f>IF(LEN($F3497)&gt;0,INDEX('Hoja1_datos de origen'!$R:$R,MATCH($F3497,$E:$E,0)),"")</f>
        <v/>
      </c>
      <c r="J3497" t="str">
        <f>IF(LEN($F3497)&gt;0,IF(INDEX('Hoja1_datos de origen'!$F:$F,MATCH($F3497,$E:$E,0))="","",INDEX('Hoja1_datos de origen'!$F:$F,MATCH($F3497,$E:$E,0))),"")</f>
        <v/>
      </c>
      <c r="K3497" s="10" t="str">
        <f>IF(LEN($F3497)&gt;0,INDEX('Hoja1_datos de origen'!$I:$I,MATCH($F3497,$E:$E,0)),"")</f>
        <v/>
      </c>
      <c r="L3497" s="10" t="str">
        <f>IF(LEN($F3497)&gt;0,INDEX('Hoja1_datos de origen'!$G:$G,MATCH($F3497,$E:$E,0)),"")</f>
        <v/>
      </c>
      <c r="M3497" t="str">
        <f>IF(LEN($F3497)&gt;0,INDEX('Hoja1_datos de origen'!$C:$C,MATCH($F3497,$E:$E,0)),"")</f>
        <v/>
      </c>
      <c r="N3497" t="str">
        <f>IF(LEN($F3497)&gt;0,INDEX('Hoja1_datos de origen'!$U:$U,MATCH($F3497,$E:$E,0)),"")</f>
        <v/>
      </c>
    </row>
    <row r="3498" spans="3:14">
      <c r="C3498" t="str">
        <f>IF('Hoja1_datos de origen'!$I3498&gt;=edad_minima,'Hoja1_datos de origen'!$C3498,"")</f>
        <v/>
      </c>
      <c r="D3498" t="str">
        <f>IF(LEN($C3498)&gt;0,(CONCATENATE('Hoja1_datos de origen'!$V3498,"-",'Hoja1_datos de origen'!$R3498,"-",TEXT('Hoja1_datos de origen'!$I3498,"000"),"-",'Hoja1_datos de origen'!$C3498)),"")</f>
        <v/>
      </c>
      <c r="E3498" t="str">
        <f>IF(LEN($C3498)&gt;0,COUNTIF($D:$D,"&gt;="&amp;$D3498),"")</f>
        <v/>
      </c>
      <c r="F3498" t="str">
        <f t="shared" si="106"/>
        <v/>
      </c>
      <c r="G3498" t="str">
        <f t="shared" si="107"/>
        <v/>
      </c>
      <c r="H3498" t="str">
        <f>IF(LEN($F3498)&gt;0,INDEX('Hoja1_datos de origen'!$V:$V,MATCH($F3498,$E:$E,0)),"")</f>
        <v/>
      </c>
      <c r="I3498" t="str">
        <f>IF(LEN($F3498)&gt;0,INDEX('Hoja1_datos de origen'!$R:$R,MATCH($F3498,$E:$E,0)),"")</f>
        <v/>
      </c>
      <c r="J3498" t="str">
        <f>IF(LEN($F3498)&gt;0,IF(INDEX('Hoja1_datos de origen'!$F:$F,MATCH($F3498,$E:$E,0))="","",INDEX('Hoja1_datos de origen'!$F:$F,MATCH($F3498,$E:$E,0))),"")</f>
        <v/>
      </c>
      <c r="K3498" s="10" t="str">
        <f>IF(LEN($F3498)&gt;0,INDEX('Hoja1_datos de origen'!$I:$I,MATCH($F3498,$E:$E,0)),"")</f>
        <v/>
      </c>
      <c r="L3498" s="10" t="str">
        <f>IF(LEN($F3498)&gt;0,INDEX('Hoja1_datos de origen'!$G:$G,MATCH($F3498,$E:$E,0)),"")</f>
        <v/>
      </c>
      <c r="M3498" t="str">
        <f>IF(LEN($F3498)&gt;0,INDEX('Hoja1_datos de origen'!$C:$C,MATCH($F3498,$E:$E,0)),"")</f>
        <v/>
      </c>
      <c r="N3498" t="str">
        <f>IF(LEN($F3498)&gt;0,INDEX('Hoja1_datos de origen'!$U:$U,MATCH($F3498,$E:$E,0)),"")</f>
        <v/>
      </c>
    </row>
    <row r="3499" spans="3:14">
      <c r="C3499" t="str">
        <f>IF('Hoja1_datos de origen'!$I3499&gt;=edad_minima,'Hoja1_datos de origen'!$C3499,"")</f>
        <v/>
      </c>
      <c r="D3499" t="str">
        <f>IF(LEN($C3499)&gt;0,(CONCATENATE('Hoja1_datos de origen'!$V3499,"-",'Hoja1_datos de origen'!$R3499,"-",TEXT('Hoja1_datos de origen'!$I3499,"000"),"-",'Hoja1_datos de origen'!$C3499)),"")</f>
        <v/>
      </c>
      <c r="E3499" t="str">
        <f>IF(LEN($C3499)&gt;0,COUNTIF($D:$D,"&gt;="&amp;$D3499),"")</f>
        <v/>
      </c>
      <c r="F3499" t="str">
        <f t="shared" si="106"/>
        <v/>
      </c>
      <c r="G3499" t="str">
        <f t="shared" si="107"/>
        <v/>
      </c>
      <c r="H3499" t="str">
        <f>IF(LEN($F3499)&gt;0,INDEX('Hoja1_datos de origen'!$V:$V,MATCH($F3499,$E:$E,0)),"")</f>
        <v/>
      </c>
      <c r="I3499" t="str">
        <f>IF(LEN($F3499)&gt;0,INDEX('Hoja1_datos de origen'!$R:$R,MATCH($F3499,$E:$E,0)),"")</f>
        <v/>
      </c>
      <c r="J3499" t="str">
        <f>IF(LEN($F3499)&gt;0,IF(INDEX('Hoja1_datos de origen'!$F:$F,MATCH($F3499,$E:$E,0))="","",INDEX('Hoja1_datos de origen'!$F:$F,MATCH($F3499,$E:$E,0))),"")</f>
        <v/>
      </c>
      <c r="K3499" s="10" t="str">
        <f>IF(LEN($F3499)&gt;0,INDEX('Hoja1_datos de origen'!$I:$I,MATCH($F3499,$E:$E,0)),"")</f>
        <v/>
      </c>
      <c r="L3499" s="10" t="str">
        <f>IF(LEN($F3499)&gt;0,INDEX('Hoja1_datos de origen'!$G:$G,MATCH($F3499,$E:$E,0)),"")</f>
        <v/>
      </c>
      <c r="M3499" t="str">
        <f>IF(LEN($F3499)&gt;0,INDEX('Hoja1_datos de origen'!$C:$C,MATCH($F3499,$E:$E,0)),"")</f>
        <v/>
      </c>
      <c r="N3499" t="str">
        <f>IF(LEN($F3499)&gt;0,INDEX('Hoja1_datos de origen'!$U:$U,MATCH($F3499,$E:$E,0)),"")</f>
        <v/>
      </c>
    </row>
    <row r="3500" spans="3:14">
      <c r="C3500" t="str">
        <f>IF('Hoja1_datos de origen'!$I3500&gt;=edad_minima,'Hoja1_datos de origen'!$C3500,"")</f>
        <v/>
      </c>
      <c r="D3500" t="str">
        <f>IF(LEN($C3500)&gt;0,(CONCATENATE('Hoja1_datos de origen'!$V3500,"-",'Hoja1_datos de origen'!$R3500,"-",TEXT('Hoja1_datos de origen'!$I3500,"000"),"-",'Hoja1_datos de origen'!$C3500)),"")</f>
        <v/>
      </c>
      <c r="E3500" t="str">
        <f>IF(LEN($C3500)&gt;0,COUNTIF($D:$D,"&gt;="&amp;$D3500),"")</f>
        <v/>
      </c>
      <c r="F3500" t="str">
        <f t="shared" si="106"/>
        <v/>
      </c>
      <c r="G3500" t="str">
        <f t="shared" si="107"/>
        <v/>
      </c>
      <c r="H3500" t="str">
        <f>IF(LEN($F3500)&gt;0,INDEX('Hoja1_datos de origen'!$V:$V,MATCH($F3500,$E:$E,0)),"")</f>
        <v/>
      </c>
      <c r="I3500" t="str">
        <f>IF(LEN($F3500)&gt;0,INDEX('Hoja1_datos de origen'!$R:$R,MATCH($F3500,$E:$E,0)),"")</f>
        <v/>
      </c>
      <c r="J3500" t="str">
        <f>IF(LEN($F3500)&gt;0,IF(INDEX('Hoja1_datos de origen'!$F:$F,MATCH($F3500,$E:$E,0))="","",INDEX('Hoja1_datos de origen'!$F:$F,MATCH($F3500,$E:$E,0))),"")</f>
        <v/>
      </c>
      <c r="K3500" s="10" t="str">
        <f>IF(LEN($F3500)&gt;0,INDEX('Hoja1_datos de origen'!$I:$I,MATCH($F3500,$E:$E,0)),"")</f>
        <v/>
      </c>
      <c r="L3500" s="10" t="str">
        <f>IF(LEN($F3500)&gt;0,INDEX('Hoja1_datos de origen'!$G:$G,MATCH($F3500,$E:$E,0)),"")</f>
        <v/>
      </c>
      <c r="M3500" t="str">
        <f>IF(LEN($F3500)&gt;0,INDEX('Hoja1_datos de origen'!$C:$C,MATCH($F3500,$E:$E,0)),"")</f>
        <v/>
      </c>
      <c r="N3500" t="str">
        <f>IF(LEN($F3500)&gt;0,INDEX('Hoja1_datos de origen'!$U:$U,MATCH($F3500,$E:$E,0)),"")</f>
        <v/>
      </c>
    </row>
    <row r="3501" spans="3:14">
      <c r="C3501" t="str">
        <f>IF('Hoja1_datos de origen'!$I3501&gt;=edad_minima,'Hoja1_datos de origen'!$C3501,"")</f>
        <v/>
      </c>
      <c r="D3501" t="str">
        <f>IF(LEN($C3501)&gt;0,(CONCATENATE('Hoja1_datos de origen'!$V3501,"-",'Hoja1_datos de origen'!$R3501,"-",TEXT('Hoja1_datos de origen'!$I3501,"000"),"-",'Hoja1_datos de origen'!$C3501)),"")</f>
        <v/>
      </c>
      <c r="E3501" t="str">
        <f>IF(LEN($C3501)&gt;0,COUNTIF($D:$D,"&gt;="&amp;$D3501),"")</f>
        <v/>
      </c>
      <c r="F3501" t="str">
        <f t="shared" si="106"/>
        <v/>
      </c>
      <c r="G3501" t="str">
        <f t="shared" si="107"/>
        <v/>
      </c>
      <c r="H3501" t="str">
        <f>IF(LEN($F3501)&gt;0,INDEX('Hoja1_datos de origen'!$V:$V,MATCH($F3501,$E:$E,0)),"")</f>
        <v/>
      </c>
      <c r="I3501" t="str">
        <f>IF(LEN($F3501)&gt;0,INDEX('Hoja1_datos de origen'!$R:$R,MATCH($F3501,$E:$E,0)),"")</f>
        <v/>
      </c>
      <c r="J3501" t="str">
        <f>IF(LEN($F3501)&gt;0,IF(INDEX('Hoja1_datos de origen'!$F:$F,MATCH($F3501,$E:$E,0))="","",INDEX('Hoja1_datos de origen'!$F:$F,MATCH($F3501,$E:$E,0))),"")</f>
        <v/>
      </c>
      <c r="K3501" s="10" t="str">
        <f>IF(LEN($F3501)&gt;0,INDEX('Hoja1_datos de origen'!$I:$I,MATCH($F3501,$E:$E,0)),"")</f>
        <v/>
      </c>
      <c r="L3501" s="10" t="str">
        <f>IF(LEN($F3501)&gt;0,INDEX('Hoja1_datos de origen'!$G:$G,MATCH($F3501,$E:$E,0)),"")</f>
        <v/>
      </c>
      <c r="M3501" t="str">
        <f>IF(LEN($F3501)&gt;0,INDEX('Hoja1_datos de origen'!$C:$C,MATCH($F3501,$E:$E,0)),"")</f>
        <v/>
      </c>
      <c r="N3501" t="str">
        <f>IF(LEN($F3501)&gt;0,INDEX('Hoja1_datos de origen'!$U:$U,MATCH($F3501,$E:$E,0)),"")</f>
        <v/>
      </c>
    </row>
    <row r="3502" spans="3:14">
      <c r="C3502" t="str">
        <f>IF('Hoja1_datos de origen'!$I3502&gt;=edad_minima,'Hoja1_datos de origen'!$C3502,"")</f>
        <v/>
      </c>
      <c r="D3502" t="str">
        <f>IF(LEN($C3502)&gt;0,(CONCATENATE('Hoja1_datos de origen'!$V3502,"-",'Hoja1_datos de origen'!$R3502,"-",TEXT('Hoja1_datos de origen'!$I3502,"000"),"-",'Hoja1_datos de origen'!$C3502)),"")</f>
        <v/>
      </c>
      <c r="E3502" t="str">
        <f>IF(LEN($C3502)&gt;0,COUNTIF($D:$D,"&gt;="&amp;$D3502),"")</f>
        <v/>
      </c>
      <c r="F3502" t="str">
        <f t="shared" si="106"/>
        <v/>
      </c>
      <c r="G3502" t="str">
        <f t="shared" si="107"/>
        <v/>
      </c>
      <c r="H3502" t="str">
        <f>IF(LEN($F3502)&gt;0,INDEX('Hoja1_datos de origen'!$V:$V,MATCH($F3502,$E:$E,0)),"")</f>
        <v/>
      </c>
      <c r="I3502" t="str">
        <f>IF(LEN($F3502)&gt;0,INDEX('Hoja1_datos de origen'!$R:$R,MATCH($F3502,$E:$E,0)),"")</f>
        <v/>
      </c>
      <c r="J3502" t="str">
        <f>IF(LEN($F3502)&gt;0,IF(INDEX('Hoja1_datos de origen'!$F:$F,MATCH($F3502,$E:$E,0))="","",INDEX('Hoja1_datos de origen'!$F:$F,MATCH($F3502,$E:$E,0))),"")</f>
        <v/>
      </c>
      <c r="K3502" s="10" t="str">
        <f>IF(LEN($F3502)&gt;0,INDEX('Hoja1_datos de origen'!$I:$I,MATCH($F3502,$E:$E,0)),"")</f>
        <v/>
      </c>
      <c r="L3502" s="10" t="str">
        <f>IF(LEN($F3502)&gt;0,INDEX('Hoja1_datos de origen'!$G:$G,MATCH($F3502,$E:$E,0)),"")</f>
        <v/>
      </c>
      <c r="M3502" t="str">
        <f>IF(LEN($F3502)&gt;0,INDEX('Hoja1_datos de origen'!$C:$C,MATCH($F3502,$E:$E,0)),"")</f>
        <v/>
      </c>
      <c r="N3502" t="str">
        <f>IF(LEN($F3502)&gt;0,INDEX('Hoja1_datos de origen'!$U:$U,MATCH($F3502,$E:$E,0)),"")</f>
        <v/>
      </c>
    </row>
    <row r="3503" spans="3:14">
      <c r="C3503" t="str">
        <f>IF('Hoja1_datos de origen'!$I3503&gt;=edad_minima,'Hoja1_datos de origen'!$C3503,"")</f>
        <v/>
      </c>
      <c r="D3503" t="str">
        <f>IF(LEN($C3503)&gt;0,(CONCATENATE('Hoja1_datos de origen'!$V3503,"-",'Hoja1_datos de origen'!$R3503,"-",TEXT('Hoja1_datos de origen'!$I3503,"000"),"-",'Hoja1_datos de origen'!$C3503)),"")</f>
        <v/>
      </c>
      <c r="E3503" t="str">
        <f>IF(LEN($C3503)&gt;0,COUNTIF($D:$D,"&gt;="&amp;$D3503),"")</f>
        <v/>
      </c>
      <c r="F3503" t="str">
        <f t="shared" si="106"/>
        <v/>
      </c>
      <c r="G3503" t="str">
        <f t="shared" si="107"/>
        <v/>
      </c>
      <c r="H3503" t="str">
        <f>IF(LEN($F3503)&gt;0,INDEX('Hoja1_datos de origen'!$V:$V,MATCH($F3503,$E:$E,0)),"")</f>
        <v/>
      </c>
      <c r="I3503" t="str">
        <f>IF(LEN($F3503)&gt;0,INDEX('Hoja1_datos de origen'!$R:$R,MATCH($F3503,$E:$E,0)),"")</f>
        <v/>
      </c>
      <c r="J3503" t="str">
        <f>IF(LEN($F3503)&gt;0,IF(INDEX('Hoja1_datos de origen'!$F:$F,MATCH($F3503,$E:$E,0))="","",INDEX('Hoja1_datos de origen'!$F:$F,MATCH($F3503,$E:$E,0))),"")</f>
        <v/>
      </c>
      <c r="K3503" s="10" t="str">
        <f>IF(LEN($F3503)&gt;0,INDEX('Hoja1_datos de origen'!$I:$I,MATCH($F3503,$E:$E,0)),"")</f>
        <v/>
      </c>
      <c r="L3503" s="10" t="str">
        <f>IF(LEN($F3503)&gt;0,INDEX('Hoja1_datos de origen'!$G:$G,MATCH($F3503,$E:$E,0)),"")</f>
        <v/>
      </c>
      <c r="M3503" t="str">
        <f>IF(LEN($F3503)&gt;0,INDEX('Hoja1_datos de origen'!$C:$C,MATCH($F3503,$E:$E,0)),"")</f>
        <v/>
      </c>
      <c r="N3503" t="str">
        <f>IF(LEN($F3503)&gt;0,INDEX('Hoja1_datos de origen'!$U:$U,MATCH($F3503,$E:$E,0)),"")</f>
        <v/>
      </c>
    </row>
    <row r="3504" spans="3:14">
      <c r="C3504" t="str">
        <f>IF('Hoja1_datos de origen'!$I3504&gt;=edad_minima,'Hoja1_datos de origen'!$C3504,"")</f>
        <v/>
      </c>
      <c r="D3504" t="str">
        <f>IF(LEN($C3504)&gt;0,(CONCATENATE('Hoja1_datos de origen'!$V3504,"-",'Hoja1_datos de origen'!$R3504,"-",TEXT('Hoja1_datos de origen'!$I3504,"000"),"-",'Hoja1_datos de origen'!$C3504)),"")</f>
        <v/>
      </c>
      <c r="E3504" t="str">
        <f>IF(LEN($C3504)&gt;0,COUNTIF($D:$D,"&gt;="&amp;$D3504),"")</f>
        <v/>
      </c>
      <c r="F3504" t="str">
        <f t="shared" si="106"/>
        <v/>
      </c>
      <c r="G3504" t="str">
        <f t="shared" si="107"/>
        <v/>
      </c>
      <c r="H3504" t="str">
        <f>IF(LEN($F3504)&gt;0,INDEX('Hoja1_datos de origen'!$V:$V,MATCH($F3504,$E:$E,0)),"")</f>
        <v/>
      </c>
      <c r="I3504" t="str">
        <f>IF(LEN($F3504)&gt;0,INDEX('Hoja1_datos de origen'!$R:$R,MATCH($F3504,$E:$E,0)),"")</f>
        <v/>
      </c>
      <c r="J3504" t="str">
        <f>IF(LEN($F3504)&gt;0,IF(INDEX('Hoja1_datos de origen'!$F:$F,MATCH($F3504,$E:$E,0))="","",INDEX('Hoja1_datos de origen'!$F:$F,MATCH($F3504,$E:$E,0))),"")</f>
        <v/>
      </c>
      <c r="K3504" s="10" t="str">
        <f>IF(LEN($F3504)&gt;0,INDEX('Hoja1_datos de origen'!$I:$I,MATCH($F3504,$E:$E,0)),"")</f>
        <v/>
      </c>
      <c r="L3504" s="10" t="str">
        <f>IF(LEN($F3504)&gt;0,INDEX('Hoja1_datos de origen'!$G:$G,MATCH($F3504,$E:$E,0)),"")</f>
        <v/>
      </c>
      <c r="M3504" t="str">
        <f>IF(LEN($F3504)&gt;0,INDEX('Hoja1_datos de origen'!$C:$C,MATCH($F3504,$E:$E,0)),"")</f>
        <v/>
      </c>
      <c r="N3504" t="str">
        <f>IF(LEN($F3504)&gt;0,INDEX('Hoja1_datos de origen'!$U:$U,MATCH($F3504,$E:$E,0)),"")</f>
        <v/>
      </c>
    </row>
    <row r="3505" spans="3:14">
      <c r="C3505" t="str">
        <f>IF('Hoja1_datos de origen'!$I3505&gt;=edad_minima,'Hoja1_datos de origen'!$C3505,"")</f>
        <v/>
      </c>
      <c r="D3505" t="str">
        <f>IF(LEN($C3505)&gt;0,(CONCATENATE('Hoja1_datos de origen'!$V3505,"-",'Hoja1_datos de origen'!$R3505,"-",TEXT('Hoja1_datos de origen'!$I3505,"000"),"-",'Hoja1_datos de origen'!$C3505)),"")</f>
        <v/>
      </c>
      <c r="E3505" t="str">
        <f>IF(LEN($C3505)&gt;0,COUNTIF($D:$D,"&gt;="&amp;$D3505),"")</f>
        <v/>
      </c>
      <c r="F3505" t="str">
        <f t="shared" si="106"/>
        <v/>
      </c>
      <c r="G3505" t="str">
        <f t="shared" si="107"/>
        <v/>
      </c>
      <c r="H3505" t="str">
        <f>IF(LEN($F3505)&gt;0,INDEX('Hoja1_datos de origen'!$V:$V,MATCH($F3505,$E:$E,0)),"")</f>
        <v/>
      </c>
      <c r="I3505" t="str">
        <f>IF(LEN($F3505)&gt;0,INDEX('Hoja1_datos de origen'!$R:$R,MATCH($F3505,$E:$E,0)),"")</f>
        <v/>
      </c>
      <c r="J3505" t="str">
        <f>IF(LEN($F3505)&gt;0,IF(INDEX('Hoja1_datos de origen'!$F:$F,MATCH($F3505,$E:$E,0))="","",INDEX('Hoja1_datos de origen'!$F:$F,MATCH($F3505,$E:$E,0))),"")</f>
        <v/>
      </c>
      <c r="K3505" s="10" t="str">
        <f>IF(LEN($F3505)&gt;0,INDEX('Hoja1_datos de origen'!$I:$I,MATCH($F3505,$E:$E,0)),"")</f>
        <v/>
      </c>
      <c r="L3505" s="10" t="str">
        <f>IF(LEN($F3505)&gt;0,INDEX('Hoja1_datos de origen'!$G:$G,MATCH($F3505,$E:$E,0)),"")</f>
        <v/>
      </c>
      <c r="M3505" t="str">
        <f>IF(LEN($F3505)&gt;0,INDEX('Hoja1_datos de origen'!$C:$C,MATCH($F3505,$E:$E,0)),"")</f>
        <v/>
      </c>
      <c r="N3505" t="str">
        <f>IF(LEN($F3505)&gt;0,INDEX('Hoja1_datos de origen'!$U:$U,MATCH($F3505,$E:$E,0)),"")</f>
        <v/>
      </c>
    </row>
    <row r="3506" spans="3:14">
      <c r="C3506" t="str">
        <f>IF('Hoja1_datos de origen'!$I3506&gt;=edad_minima,'Hoja1_datos de origen'!$C3506,"")</f>
        <v/>
      </c>
      <c r="D3506" t="str">
        <f>IF(LEN($C3506)&gt;0,(CONCATENATE('Hoja1_datos de origen'!$V3506,"-",'Hoja1_datos de origen'!$R3506,"-",TEXT('Hoja1_datos de origen'!$I3506,"000"),"-",'Hoja1_datos de origen'!$C3506)),"")</f>
        <v/>
      </c>
      <c r="E3506" t="str">
        <f>IF(LEN($C3506)&gt;0,COUNTIF($D:$D,"&gt;="&amp;$D3506),"")</f>
        <v/>
      </c>
      <c r="F3506" t="str">
        <f t="shared" si="106"/>
        <v/>
      </c>
      <c r="G3506" t="str">
        <f t="shared" si="107"/>
        <v/>
      </c>
      <c r="H3506" t="str">
        <f>IF(LEN($F3506)&gt;0,INDEX('Hoja1_datos de origen'!$V:$V,MATCH($F3506,$E:$E,0)),"")</f>
        <v/>
      </c>
      <c r="I3506" t="str">
        <f>IF(LEN($F3506)&gt;0,INDEX('Hoja1_datos de origen'!$R:$R,MATCH($F3506,$E:$E,0)),"")</f>
        <v/>
      </c>
      <c r="J3506" t="str">
        <f>IF(LEN($F3506)&gt;0,IF(INDEX('Hoja1_datos de origen'!$F:$F,MATCH($F3506,$E:$E,0))="","",INDEX('Hoja1_datos de origen'!$F:$F,MATCH($F3506,$E:$E,0))),"")</f>
        <v/>
      </c>
      <c r="K3506" s="10" t="str">
        <f>IF(LEN($F3506)&gt;0,INDEX('Hoja1_datos de origen'!$I:$I,MATCH($F3506,$E:$E,0)),"")</f>
        <v/>
      </c>
      <c r="L3506" s="10" t="str">
        <f>IF(LEN($F3506)&gt;0,INDEX('Hoja1_datos de origen'!$G:$G,MATCH($F3506,$E:$E,0)),"")</f>
        <v/>
      </c>
      <c r="M3506" t="str">
        <f>IF(LEN($F3506)&gt;0,INDEX('Hoja1_datos de origen'!$C:$C,MATCH($F3506,$E:$E,0)),"")</f>
        <v/>
      </c>
      <c r="N3506" t="str">
        <f>IF(LEN($F3506)&gt;0,INDEX('Hoja1_datos de origen'!$U:$U,MATCH($F3506,$E:$E,0)),"")</f>
        <v/>
      </c>
    </row>
    <row r="3507" spans="3:14">
      <c r="C3507" t="str">
        <f>IF('Hoja1_datos de origen'!$I3507&gt;=edad_minima,'Hoja1_datos de origen'!$C3507,"")</f>
        <v/>
      </c>
      <c r="D3507" t="str">
        <f>IF(LEN($C3507)&gt;0,(CONCATENATE('Hoja1_datos de origen'!$V3507,"-",'Hoja1_datos de origen'!$R3507,"-",TEXT('Hoja1_datos de origen'!$I3507,"000"),"-",'Hoja1_datos de origen'!$C3507)),"")</f>
        <v/>
      </c>
      <c r="E3507" t="str">
        <f>IF(LEN($C3507)&gt;0,COUNTIF($D:$D,"&gt;="&amp;$D3507),"")</f>
        <v/>
      </c>
      <c r="F3507" t="str">
        <f t="shared" si="106"/>
        <v/>
      </c>
      <c r="G3507" t="str">
        <f t="shared" si="107"/>
        <v/>
      </c>
      <c r="H3507" t="str">
        <f>IF(LEN($F3507)&gt;0,INDEX('Hoja1_datos de origen'!$V:$V,MATCH($F3507,$E:$E,0)),"")</f>
        <v/>
      </c>
      <c r="I3507" t="str">
        <f>IF(LEN($F3507)&gt;0,INDEX('Hoja1_datos de origen'!$R:$R,MATCH($F3507,$E:$E,0)),"")</f>
        <v/>
      </c>
      <c r="J3507" t="str">
        <f>IF(LEN($F3507)&gt;0,IF(INDEX('Hoja1_datos de origen'!$F:$F,MATCH($F3507,$E:$E,0))="","",INDEX('Hoja1_datos de origen'!$F:$F,MATCH($F3507,$E:$E,0))),"")</f>
        <v/>
      </c>
      <c r="K3507" s="10" t="str">
        <f>IF(LEN($F3507)&gt;0,INDEX('Hoja1_datos de origen'!$I:$I,MATCH($F3507,$E:$E,0)),"")</f>
        <v/>
      </c>
      <c r="L3507" s="10" t="str">
        <f>IF(LEN($F3507)&gt;0,INDEX('Hoja1_datos de origen'!$G:$G,MATCH($F3507,$E:$E,0)),"")</f>
        <v/>
      </c>
      <c r="M3507" t="str">
        <f>IF(LEN($F3507)&gt;0,INDEX('Hoja1_datos de origen'!$C:$C,MATCH($F3507,$E:$E,0)),"")</f>
        <v/>
      </c>
      <c r="N3507" t="str">
        <f>IF(LEN($F3507)&gt;0,INDEX('Hoja1_datos de origen'!$U:$U,MATCH($F3507,$E:$E,0)),"")</f>
        <v/>
      </c>
    </row>
    <row r="3508" spans="3:14">
      <c r="C3508" t="str">
        <f>IF('Hoja1_datos de origen'!$I3508&gt;=edad_minima,'Hoja1_datos de origen'!$C3508,"")</f>
        <v/>
      </c>
      <c r="D3508" t="str">
        <f>IF(LEN($C3508)&gt;0,(CONCATENATE('Hoja1_datos de origen'!$V3508,"-",'Hoja1_datos de origen'!$R3508,"-",TEXT('Hoja1_datos de origen'!$I3508,"000"),"-",'Hoja1_datos de origen'!$C3508)),"")</f>
        <v/>
      </c>
      <c r="E3508" t="str">
        <f>IF(LEN($C3508)&gt;0,COUNTIF($D:$D,"&gt;="&amp;$D3508),"")</f>
        <v/>
      </c>
      <c r="F3508" t="str">
        <f t="shared" si="106"/>
        <v/>
      </c>
      <c r="G3508" t="str">
        <f t="shared" si="107"/>
        <v/>
      </c>
      <c r="H3508" t="str">
        <f>IF(LEN($F3508)&gt;0,INDEX('Hoja1_datos de origen'!$V:$V,MATCH($F3508,$E:$E,0)),"")</f>
        <v/>
      </c>
      <c r="I3508" t="str">
        <f>IF(LEN($F3508)&gt;0,INDEX('Hoja1_datos de origen'!$R:$R,MATCH($F3508,$E:$E,0)),"")</f>
        <v/>
      </c>
      <c r="J3508" t="str">
        <f>IF(LEN($F3508)&gt;0,IF(INDEX('Hoja1_datos de origen'!$F:$F,MATCH($F3508,$E:$E,0))="","",INDEX('Hoja1_datos de origen'!$F:$F,MATCH($F3508,$E:$E,0))),"")</f>
        <v/>
      </c>
      <c r="K3508" s="10" t="str">
        <f>IF(LEN($F3508)&gt;0,INDEX('Hoja1_datos de origen'!$I:$I,MATCH($F3508,$E:$E,0)),"")</f>
        <v/>
      </c>
      <c r="L3508" s="10" t="str">
        <f>IF(LEN($F3508)&gt;0,INDEX('Hoja1_datos de origen'!$G:$G,MATCH($F3508,$E:$E,0)),"")</f>
        <v/>
      </c>
      <c r="M3508" t="str">
        <f>IF(LEN($F3508)&gt;0,INDEX('Hoja1_datos de origen'!$C:$C,MATCH($F3508,$E:$E,0)),"")</f>
        <v/>
      </c>
      <c r="N3508" t="str">
        <f>IF(LEN($F3508)&gt;0,INDEX('Hoja1_datos de origen'!$U:$U,MATCH($F3508,$E:$E,0)),"")</f>
        <v/>
      </c>
    </row>
    <row r="3509" spans="3:14">
      <c r="C3509" t="str">
        <f>IF('Hoja1_datos de origen'!$I3509&gt;=edad_minima,'Hoja1_datos de origen'!$C3509,"")</f>
        <v/>
      </c>
      <c r="D3509" t="str">
        <f>IF(LEN($C3509)&gt;0,(CONCATENATE('Hoja1_datos de origen'!$V3509,"-",'Hoja1_datos de origen'!$R3509,"-",TEXT('Hoja1_datos de origen'!$I3509,"000"),"-",'Hoja1_datos de origen'!$C3509)),"")</f>
        <v/>
      </c>
      <c r="E3509" t="str">
        <f>IF(LEN($C3509)&gt;0,COUNTIF($D:$D,"&gt;="&amp;$D3509),"")</f>
        <v/>
      </c>
      <c r="F3509" t="str">
        <f t="shared" si="106"/>
        <v/>
      </c>
      <c r="G3509" t="str">
        <f t="shared" si="107"/>
        <v/>
      </c>
      <c r="H3509" t="str">
        <f>IF(LEN($F3509)&gt;0,INDEX('Hoja1_datos de origen'!$V:$V,MATCH($F3509,$E:$E,0)),"")</f>
        <v/>
      </c>
      <c r="I3509" t="str">
        <f>IF(LEN($F3509)&gt;0,INDEX('Hoja1_datos de origen'!$R:$R,MATCH($F3509,$E:$E,0)),"")</f>
        <v/>
      </c>
      <c r="J3509" t="str">
        <f>IF(LEN($F3509)&gt;0,IF(INDEX('Hoja1_datos de origen'!$F:$F,MATCH($F3509,$E:$E,0))="","",INDEX('Hoja1_datos de origen'!$F:$F,MATCH($F3509,$E:$E,0))),"")</f>
        <v/>
      </c>
      <c r="K3509" s="10" t="str">
        <f>IF(LEN($F3509)&gt;0,INDEX('Hoja1_datos de origen'!$I:$I,MATCH($F3509,$E:$E,0)),"")</f>
        <v/>
      </c>
      <c r="L3509" s="10" t="str">
        <f>IF(LEN($F3509)&gt;0,INDEX('Hoja1_datos de origen'!$G:$G,MATCH($F3509,$E:$E,0)),"")</f>
        <v/>
      </c>
      <c r="M3509" t="str">
        <f>IF(LEN($F3509)&gt;0,INDEX('Hoja1_datos de origen'!$C:$C,MATCH($F3509,$E:$E,0)),"")</f>
        <v/>
      </c>
      <c r="N3509" t="str">
        <f>IF(LEN($F3509)&gt;0,INDEX('Hoja1_datos de origen'!$U:$U,MATCH($F3509,$E:$E,0)),"")</f>
        <v/>
      </c>
    </row>
    <row r="3510" spans="3:14">
      <c r="C3510" t="str">
        <f>IF('Hoja1_datos de origen'!$I3510&gt;=edad_minima,'Hoja1_datos de origen'!$C3510,"")</f>
        <v/>
      </c>
      <c r="D3510" t="str">
        <f>IF(LEN($C3510)&gt;0,(CONCATENATE('Hoja1_datos de origen'!$V3510,"-",'Hoja1_datos de origen'!$R3510,"-",TEXT('Hoja1_datos de origen'!$I3510,"000"),"-",'Hoja1_datos de origen'!$C3510)),"")</f>
        <v/>
      </c>
      <c r="E3510" t="str">
        <f>IF(LEN($C3510)&gt;0,COUNTIF($D:$D,"&gt;="&amp;$D3510),"")</f>
        <v/>
      </c>
      <c r="F3510" t="str">
        <f t="shared" si="106"/>
        <v/>
      </c>
      <c r="G3510" t="str">
        <f t="shared" si="107"/>
        <v/>
      </c>
      <c r="H3510" t="str">
        <f>IF(LEN($F3510)&gt;0,INDEX('Hoja1_datos de origen'!$V:$V,MATCH($F3510,$E:$E,0)),"")</f>
        <v/>
      </c>
      <c r="I3510" t="str">
        <f>IF(LEN($F3510)&gt;0,INDEX('Hoja1_datos de origen'!$R:$R,MATCH($F3510,$E:$E,0)),"")</f>
        <v/>
      </c>
      <c r="J3510" t="str">
        <f>IF(LEN($F3510)&gt;0,IF(INDEX('Hoja1_datos de origen'!$F:$F,MATCH($F3510,$E:$E,0))="","",INDEX('Hoja1_datos de origen'!$F:$F,MATCH($F3510,$E:$E,0))),"")</f>
        <v/>
      </c>
      <c r="K3510" s="10" t="str">
        <f>IF(LEN($F3510)&gt;0,INDEX('Hoja1_datos de origen'!$I:$I,MATCH($F3510,$E:$E,0)),"")</f>
        <v/>
      </c>
      <c r="L3510" s="10" t="str">
        <f>IF(LEN($F3510)&gt;0,INDEX('Hoja1_datos de origen'!$G:$G,MATCH($F3510,$E:$E,0)),"")</f>
        <v/>
      </c>
      <c r="M3510" t="str">
        <f>IF(LEN($F3510)&gt;0,INDEX('Hoja1_datos de origen'!$C:$C,MATCH($F3510,$E:$E,0)),"")</f>
        <v/>
      </c>
      <c r="N3510" t="str">
        <f>IF(LEN($F3510)&gt;0,INDEX('Hoja1_datos de origen'!$U:$U,MATCH($F3510,$E:$E,0)),"")</f>
        <v/>
      </c>
    </row>
    <row r="3511" spans="3:14">
      <c r="C3511" t="str">
        <f>IF('Hoja1_datos de origen'!$I3511&gt;=edad_minima,'Hoja1_datos de origen'!$C3511,"")</f>
        <v/>
      </c>
      <c r="D3511" t="str">
        <f>IF(LEN($C3511)&gt;0,(CONCATENATE('Hoja1_datos de origen'!$V3511,"-",'Hoja1_datos de origen'!$R3511,"-",TEXT('Hoja1_datos de origen'!$I3511,"000"),"-",'Hoja1_datos de origen'!$C3511)),"")</f>
        <v/>
      </c>
      <c r="E3511" t="str">
        <f>IF(LEN($C3511)&gt;0,COUNTIF($D:$D,"&gt;="&amp;$D3511),"")</f>
        <v/>
      </c>
      <c r="F3511" t="str">
        <f t="shared" si="106"/>
        <v/>
      </c>
      <c r="G3511" t="str">
        <f t="shared" si="107"/>
        <v/>
      </c>
      <c r="H3511" t="str">
        <f>IF(LEN($F3511)&gt;0,INDEX('Hoja1_datos de origen'!$V:$V,MATCH($F3511,$E:$E,0)),"")</f>
        <v/>
      </c>
      <c r="I3511" t="str">
        <f>IF(LEN($F3511)&gt;0,INDEX('Hoja1_datos de origen'!$R:$R,MATCH($F3511,$E:$E,0)),"")</f>
        <v/>
      </c>
      <c r="J3511" t="str">
        <f>IF(LEN($F3511)&gt;0,IF(INDEX('Hoja1_datos de origen'!$F:$F,MATCH($F3511,$E:$E,0))="","",INDEX('Hoja1_datos de origen'!$F:$F,MATCH($F3511,$E:$E,0))),"")</f>
        <v/>
      </c>
      <c r="K3511" s="10" t="str">
        <f>IF(LEN($F3511)&gt;0,INDEX('Hoja1_datos de origen'!$I:$I,MATCH($F3511,$E:$E,0)),"")</f>
        <v/>
      </c>
      <c r="L3511" s="10" t="str">
        <f>IF(LEN($F3511)&gt;0,INDEX('Hoja1_datos de origen'!$G:$G,MATCH($F3511,$E:$E,0)),"")</f>
        <v/>
      </c>
      <c r="M3511" t="str">
        <f>IF(LEN($F3511)&gt;0,INDEX('Hoja1_datos de origen'!$C:$C,MATCH($F3511,$E:$E,0)),"")</f>
        <v/>
      </c>
      <c r="N3511" t="str">
        <f>IF(LEN($F3511)&gt;0,INDEX('Hoja1_datos de origen'!$U:$U,MATCH($F3511,$E:$E,0)),"")</f>
        <v/>
      </c>
    </row>
    <row r="3512" spans="3:14">
      <c r="C3512" t="str">
        <f>IF('Hoja1_datos de origen'!$I3512&gt;=edad_minima,'Hoja1_datos de origen'!$C3512,"")</f>
        <v/>
      </c>
      <c r="D3512" t="str">
        <f>IF(LEN($C3512)&gt;0,(CONCATENATE('Hoja1_datos de origen'!$V3512,"-",'Hoja1_datos de origen'!$R3512,"-",TEXT('Hoja1_datos de origen'!$I3512,"000"),"-",'Hoja1_datos de origen'!$C3512)),"")</f>
        <v/>
      </c>
      <c r="E3512" t="str">
        <f>IF(LEN($C3512)&gt;0,COUNTIF($D:$D,"&gt;="&amp;$D3512),"")</f>
        <v/>
      </c>
      <c r="F3512" t="str">
        <f t="shared" si="106"/>
        <v/>
      </c>
      <c r="G3512" t="str">
        <f t="shared" si="107"/>
        <v/>
      </c>
      <c r="H3512" t="str">
        <f>IF(LEN($F3512)&gt;0,INDEX('Hoja1_datos de origen'!$V:$V,MATCH($F3512,$E:$E,0)),"")</f>
        <v/>
      </c>
      <c r="I3512" t="str">
        <f>IF(LEN($F3512)&gt;0,INDEX('Hoja1_datos de origen'!$R:$R,MATCH($F3512,$E:$E,0)),"")</f>
        <v/>
      </c>
      <c r="J3512" t="str">
        <f>IF(LEN($F3512)&gt;0,IF(INDEX('Hoja1_datos de origen'!$F:$F,MATCH($F3512,$E:$E,0))="","",INDEX('Hoja1_datos de origen'!$F:$F,MATCH($F3512,$E:$E,0))),"")</f>
        <v/>
      </c>
      <c r="K3512" s="10" t="str">
        <f>IF(LEN($F3512)&gt;0,INDEX('Hoja1_datos de origen'!$I:$I,MATCH($F3512,$E:$E,0)),"")</f>
        <v/>
      </c>
      <c r="L3512" s="10" t="str">
        <f>IF(LEN($F3512)&gt;0,INDEX('Hoja1_datos de origen'!$G:$G,MATCH($F3512,$E:$E,0)),"")</f>
        <v/>
      </c>
      <c r="M3512" t="str">
        <f>IF(LEN($F3512)&gt;0,INDEX('Hoja1_datos de origen'!$C:$C,MATCH($F3512,$E:$E,0)),"")</f>
        <v/>
      </c>
      <c r="N3512" t="str">
        <f>IF(LEN($F3512)&gt;0,INDEX('Hoja1_datos de origen'!$U:$U,MATCH($F3512,$E:$E,0)),"")</f>
        <v/>
      </c>
    </row>
    <row r="3513" spans="3:14">
      <c r="C3513" t="str">
        <f>IF('Hoja1_datos de origen'!$I3513&gt;=edad_minima,'Hoja1_datos de origen'!$C3513,"")</f>
        <v/>
      </c>
      <c r="D3513" t="str">
        <f>IF(LEN($C3513)&gt;0,(CONCATENATE('Hoja1_datos de origen'!$V3513,"-",'Hoja1_datos de origen'!$R3513,"-",TEXT('Hoja1_datos de origen'!$I3513,"000"),"-",'Hoja1_datos de origen'!$C3513)),"")</f>
        <v/>
      </c>
      <c r="E3513" t="str">
        <f>IF(LEN($C3513)&gt;0,COUNTIF($D:$D,"&gt;="&amp;$D3513),"")</f>
        <v/>
      </c>
      <c r="F3513" t="str">
        <f t="shared" si="106"/>
        <v/>
      </c>
      <c r="G3513" t="str">
        <f t="shared" si="107"/>
        <v/>
      </c>
      <c r="H3513" t="str">
        <f>IF(LEN($F3513)&gt;0,INDEX('Hoja1_datos de origen'!$V:$V,MATCH($F3513,$E:$E,0)),"")</f>
        <v/>
      </c>
      <c r="I3513" t="str">
        <f>IF(LEN($F3513)&gt;0,INDEX('Hoja1_datos de origen'!$R:$R,MATCH($F3513,$E:$E,0)),"")</f>
        <v/>
      </c>
      <c r="J3513" t="str">
        <f>IF(LEN($F3513)&gt;0,IF(INDEX('Hoja1_datos de origen'!$F:$F,MATCH($F3513,$E:$E,0))="","",INDEX('Hoja1_datos de origen'!$F:$F,MATCH($F3513,$E:$E,0))),"")</f>
        <v/>
      </c>
      <c r="K3513" s="10" t="str">
        <f>IF(LEN($F3513)&gt;0,INDEX('Hoja1_datos de origen'!$I:$I,MATCH($F3513,$E:$E,0)),"")</f>
        <v/>
      </c>
      <c r="L3513" s="10" t="str">
        <f>IF(LEN($F3513)&gt;0,INDEX('Hoja1_datos de origen'!$G:$G,MATCH($F3513,$E:$E,0)),"")</f>
        <v/>
      </c>
      <c r="M3513" t="str">
        <f>IF(LEN($F3513)&gt;0,INDEX('Hoja1_datos de origen'!$C:$C,MATCH($F3513,$E:$E,0)),"")</f>
        <v/>
      </c>
      <c r="N3513" t="str">
        <f>IF(LEN($F3513)&gt;0,INDEX('Hoja1_datos de origen'!$U:$U,MATCH($F3513,$E:$E,0)),"")</f>
        <v/>
      </c>
    </row>
    <row r="3514" spans="3:14">
      <c r="C3514" t="str">
        <f>IF('Hoja1_datos de origen'!$I3514&gt;=edad_minima,'Hoja1_datos de origen'!$C3514,"")</f>
        <v/>
      </c>
      <c r="D3514" t="str">
        <f>IF(LEN($C3514)&gt;0,(CONCATENATE('Hoja1_datos de origen'!$V3514,"-",'Hoja1_datos de origen'!$R3514,"-",TEXT('Hoja1_datos de origen'!$I3514,"000"),"-",'Hoja1_datos de origen'!$C3514)),"")</f>
        <v/>
      </c>
      <c r="E3514" t="str">
        <f>IF(LEN($C3514)&gt;0,COUNTIF($D:$D,"&gt;="&amp;$D3514),"")</f>
        <v/>
      </c>
      <c r="F3514" t="str">
        <f t="shared" si="106"/>
        <v/>
      </c>
      <c r="G3514" t="str">
        <f t="shared" si="107"/>
        <v/>
      </c>
      <c r="H3514" t="str">
        <f>IF(LEN($F3514)&gt;0,INDEX('Hoja1_datos de origen'!$V:$V,MATCH($F3514,$E:$E,0)),"")</f>
        <v/>
      </c>
      <c r="I3514" t="str">
        <f>IF(LEN($F3514)&gt;0,INDEX('Hoja1_datos de origen'!$R:$R,MATCH($F3514,$E:$E,0)),"")</f>
        <v/>
      </c>
      <c r="J3514" t="str">
        <f>IF(LEN($F3514)&gt;0,IF(INDEX('Hoja1_datos de origen'!$F:$F,MATCH($F3514,$E:$E,0))="","",INDEX('Hoja1_datos de origen'!$F:$F,MATCH($F3514,$E:$E,0))),"")</f>
        <v/>
      </c>
      <c r="K3514" s="10" t="str">
        <f>IF(LEN($F3514)&gt;0,INDEX('Hoja1_datos de origen'!$I:$I,MATCH($F3514,$E:$E,0)),"")</f>
        <v/>
      </c>
      <c r="L3514" s="10" t="str">
        <f>IF(LEN($F3514)&gt;0,INDEX('Hoja1_datos de origen'!$G:$G,MATCH($F3514,$E:$E,0)),"")</f>
        <v/>
      </c>
      <c r="M3514" t="str">
        <f>IF(LEN($F3514)&gt;0,INDEX('Hoja1_datos de origen'!$C:$C,MATCH($F3514,$E:$E,0)),"")</f>
        <v/>
      </c>
      <c r="N3514" t="str">
        <f>IF(LEN($F3514)&gt;0,INDEX('Hoja1_datos de origen'!$U:$U,MATCH($F3514,$E:$E,0)),"")</f>
        <v/>
      </c>
    </row>
    <row r="3515" spans="3:14">
      <c r="C3515" t="str">
        <f>IF('Hoja1_datos de origen'!$I3515&gt;=edad_minima,'Hoja1_datos de origen'!$C3515,"")</f>
        <v/>
      </c>
      <c r="D3515" t="str">
        <f>IF(LEN($C3515)&gt;0,(CONCATENATE('Hoja1_datos de origen'!$V3515,"-",'Hoja1_datos de origen'!$R3515,"-",TEXT('Hoja1_datos de origen'!$I3515,"000"),"-",'Hoja1_datos de origen'!$C3515)),"")</f>
        <v/>
      </c>
      <c r="E3515" t="str">
        <f>IF(LEN($C3515)&gt;0,COUNTIF($D:$D,"&gt;="&amp;$D3515),"")</f>
        <v/>
      </c>
      <c r="F3515" t="str">
        <f t="shared" si="106"/>
        <v/>
      </c>
      <c r="G3515" t="str">
        <f t="shared" si="107"/>
        <v/>
      </c>
      <c r="H3515" t="str">
        <f>IF(LEN($F3515)&gt;0,INDEX('Hoja1_datos de origen'!$V:$V,MATCH($F3515,$E:$E,0)),"")</f>
        <v/>
      </c>
      <c r="I3515" t="str">
        <f>IF(LEN($F3515)&gt;0,INDEX('Hoja1_datos de origen'!$R:$R,MATCH($F3515,$E:$E,0)),"")</f>
        <v/>
      </c>
      <c r="J3515" t="str">
        <f>IF(LEN($F3515)&gt;0,IF(INDEX('Hoja1_datos de origen'!$F:$F,MATCH($F3515,$E:$E,0))="","",INDEX('Hoja1_datos de origen'!$F:$F,MATCH($F3515,$E:$E,0))),"")</f>
        <v/>
      </c>
      <c r="K3515" s="10" t="str">
        <f>IF(LEN($F3515)&gt;0,INDEX('Hoja1_datos de origen'!$I:$I,MATCH($F3515,$E:$E,0)),"")</f>
        <v/>
      </c>
      <c r="L3515" s="10" t="str">
        <f>IF(LEN($F3515)&gt;0,INDEX('Hoja1_datos de origen'!$G:$G,MATCH($F3515,$E:$E,0)),"")</f>
        <v/>
      </c>
      <c r="M3515" t="str">
        <f>IF(LEN($F3515)&gt;0,INDEX('Hoja1_datos de origen'!$C:$C,MATCH($F3515,$E:$E,0)),"")</f>
        <v/>
      </c>
      <c r="N3515" t="str">
        <f>IF(LEN($F3515)&gt;0,INDEX('Hoja1_datos de origen'!$U:$U,MATCH($F3515,$E:$E,0)),"")</f>
        <v/>
      </c>
    </row>
    <row r="3516" spans="3:14">
      <c r="C3516" t="str">
        <f>IF('Hoja1_datos de origen'!$I3516&gt;=edad_minima,'Hoja1_datos de origen'!$C3516,"")</f>
        <v/>
      </c>
      <c r="D3516" t="str">
        <f>IF(LEN($C3516)&gt;0,(CONCATENATE('Hoja1_datos de origen'!$V3516,"-",'Hoja1_datos de origen'!$R3516,"-",TEXT('Hoja1_datos de origen'!$I3516,"000"),"-",'Hoja1_datos de origen'!$C3516)),"")</f>
        <v/>
      </c>
      <c r="E3516" t="str">
        <f>IF(LEN($C3516)&gt;0,COUNTIF($D:$D,"&gt;="&amp;$D3516),"")</f>
        <v/>
      </c>
      <c r="F3516" t="str">
        <f t="shared" si="106"/>
        <v/>
      </c>
      <c r="G3516" t="str">
        <f t="shared" si="107"/>
        <v/>
      </c>
      <c r="H3516" t="str">
        <f>IF(LEN($F3516)&gt;0,INDEX('Hoja1_datos de origen'!$V:$V,MATCH($F3516,$E:$E,0)),"")</f>
        <v/>
      </c>
      <c r="I3516" t="str">
        <f>IF(LEN($F3516)&gt;0,INDEX('Hoja1_datos de origen'!$R:$R,MATCH($F3516,$E:$E,0)),"")</f>
        <v/>
      </c>
      <c r="J3516" t="str">
        <f>IF(LEN($F3516)&gt;0,IF(INDEX('Hoja1_datos de origen'!$F:$F,MATCH($F3516,$E:$E,0))="","",INDEX('Hoja1_datos de origen'!$F:$F,MATCH($F3516,$E:$E,0))),"")</f>
        <v/>
      </c>
      <c r="K3516" s="10" t="str">
        <f>IF(LEN($F3516)&gt;0,INDEX('Hoja1_datos de origen'!$I:$I,MATCH($F3516,$E:$E,0)),"")</f>
        <v/>
      </c>
      <c r="L3516" s="10" t="str">
        <f>IF(LEN($F3516)&gt;0,INDEX('Hoja1_datos de origen'!$G:$G,MATCH($F3516,$E:$E,0)),"")</f>
        <v/>
      </c>
      <c r="M3516" t="str">
        <f>IF(LEN($F3516)&gt;0,INDEX('Hoja1_datos de origen'!$C:$C,MATCH($F3516,$E:$E,0)),"")</f>
        <v/>
      </c>
      <c r="N3516" t="str">
        <f>IF(LEN($F3516)&gt;0,INDEX('Hoja1_datos de origen'!$U:$U,MATCH($F3516,$E:$E,0)),"")</f>
        <v/>
      </c>
    </row>
    <row r="3517" spans="3:14">
      <c r="C3517" t="str">
        <f>IF('Hoja1_datos de origen'!$I3517&gt;=edad_minima,'Hoja1_datos de origen'!$C3517,"")</f>
        <v/>
      </c>
      <c r="D3517" t="str">
        <f>IF(LEN($C3517)&gt;0,(CONCATENATE('Hoja1_datos de origen'!$V3517,"-",'Hoja1_datos de origen'!$R3517,"-",TEXT('Hoja1_datos de origen'!$I3517,"000"),"-",'Hoja1_datos de origen'!$C3517)),"")</f>
        <v/>
      </c>
      <c r="E3517" t="str">
        <f>IF(LEN($C3517)&gt;0,COUNTIF($D:$D,"&gt;="&amp;$D3517),"")</f>
        <v/>
      </c>
      <c r="F3517" t="str">
        <f t="shared" si="106"/>
        <v/>
      </c>
      <c r="G3517" t="str">
        <f t="shared" si="107"/>
        <v/>
      </c>
      <c r="H3517" t="str">
        <f>IF(LEN($F3517)&gt;0,INDEX('Hoja1_datos de origen'!$V:$V,MATCH($F3517,$E:$E,0)),"")</f>
        <v/>
      </c>
      <c r="I3517" t="str">
        <f>IF(LEN($F3517)&gt;0,INDEX('Hoja1_datos de origen'!$R:$R,MATCH($F3517,$E:$E,0)),"")</f>
        <v/>
      </c>
      <c r="J3517" t="str">
        <f>IF(LEN($F3517)&gt;0,IF(INDEX('Hoja1_datos de origen'!$F:$F,MATCH($F3517,$E:$E,0))="","",INDEX('Hoja1_datos de origen'!$F:$F,MATCH($F3517,$E:$E,0))),"")</f>
        <v/>
      </c>
      <c r="K3517" s="10" t="str">
        <f>IF(LEN($F3517)&gt;0,INDEX('Hoja1_datos de origen'!$I:$I,MATCH($F3517,$E:$E,0)),"")</f>
        <v/>
      </c>
      <c r="L3517" s="10" t="str">
        <f>IF(LEN($F3517)&gt;0,INDEX('Hoja1_datos de origen'!$G:$G,MATCH($F3517,$E:$E,0)),"")</f>
        <v/>
      </c>
      <c r="M3517" t="str">
        <f>IF(LEN($F3517)&gt;0,INDEX('Hoja1_datos de origen'!$C:$C,MATCH($F3517,$E:$E,0)),"")</f>
        <v/>
      </c>
      <c r="N3517" t="str">
        <f>IF(LEN($F3517)&gt;0,INDEX('Hoja1_datos de origen'!$U:$U,MATCH($F3517,$E:$E,0)),"")</f>
        <v/>
      </c>
    </row>
    <row r="3518" spans="3:14">
      <c r="C3518" t="str">
        <f>IF('Hoja1_datos de origen'!$I3518&gt;=edad_minima,'Hoja1_datos de origen'!$C3518,"")</f>
        <v/>
      </c>
      <c r="D3518" t="str">
        <f>IF(LEN($C3518)&gt;0,(CONCATENATE('Hoja1_datos de origen'!$V3518,"-",'Hoja1_datos de origen'!$R3518,"-",TEXT('Hoja1_datos de origen'!$I3518,"000"),"-",'Hoja1_datos de origen'!$C3518)),"")</f>
        <v/>
      </c>
      <c r="E3518" t="str">
        <f>IF(LEN($C3518)&gt;0,COUNTIF($D:$D,"&gt;="&amp;$D3518),"")</f>
        <v/>
      </c>
      <c r="F3518" t="str">
        <f t="shared" si="106"/>
        <v/>
      </c>
      <c r="G3518" t="str">
        <f t="shared" si="107"/>
        <v/>
      </c>
      <c r="H3518" t="str">
        <f>IF(LEN($F3518)&gt;0,INDEX('Hoja1_datos de origen'!$V:$V,MATCH($F3518,$E:$E,0)),"")</f>
        <v/>
      </c>
      <c r="I3518" t="str">
        <f>IF(LEN($F3518)&gt;0,INDEX('Hoja1_datos de origen'!$R:$R,MATCH($F3518,$E:$E,0)),"")</f>
        <v/>
      </c>
      <c r="J3518" t="str">
        <f>IF(LEN($F3518)&gt;0,IF(INDEX('Hoja1_datos de origen'!$F:$F,MATCH($F3518,$E:$E,0))="","",INDEX('Hoja1_datos de origen'!$F:$F,MATCH($F3518,$E:$E,0))),"")</f>
        <v/>
      </c>
      <c r="K3518" s="10" t="str">
        <f>IF(LEN($F3518)&gt;0,INDEX('Hoja1_datos de origen'!$I:$I,MATCH($F3518,$E:$E,0)),"")</f>
        <v/>
      </c>
      <c r="L3518" s="10" t="str">
        <f>IF(LEN($F3518)&gt;0,INDEX('Hoja1_datos de origen'!$G:$G,MATCH($F3518,$E:$E,0)),"")</f>
        <v/>
      </c>
      <c r="M3518" t="str">
        <f>IF(LEN($F3518)&gt;0,INDEX('Hoja1_datos de origen'!$C:$C,MATCH($F3518,$E:$E,0)),"")</f>
        <v/>
      </c>
      <c r="N3518" t="str">
        <f>IF(LEN($F3518)&gt;0,INDEX('Hoja1_datos de origen'!$U:$U,MATCH($F3518,$E:$E,0)),"")</f>
        <v/>
      </c>
    </row>
    <row r="3519" spans="3:14">
      <c r="C3519" t="str">
        <f>IF('Hoja1_datos de origen'!$I3519&gt;=edad_minima,'Hoja1_datos de origen'!$C3519,"")</f>
        <v/>
      </c>
      <c r="D3519" t="str">
        <f>IF(LEN($C3519)&gt;0,(CONCATENATE('Hoja1_datos de origen'!$V3519,"-",'Hoja1_datos de origen'!$R3519,"-",TEXT('Hoja1_datos de origen'!$I3519,"000"),"-",'Hoja1_datos de origen'!$C3519)),"")</f>
        <v/>
      </c>
      <c r="E3519" t="str">
        <f>IF(LEN($C3519)&gt;0,COUNTIF($D:$D,"&gt;="&amp;$D3519),"")</f>
        <v/>
      </c>
      <c r="F3519" t="str">
        <f t="shared" si="106"/>
        <v/>
      </c>
      <c r="G3519" t="str">
        <f t="shared" si="107"/>
        <v/>
      </c>
      <c r="H3519" t="str">
        <f>IF(LEN($F3519)&gt;0,INDEX('Hoja1_datos de origen'!$V:$V,MATCH($F3519,$E:$E,0)),"")</f>
        <v/>
      </c>
      <c r="I3519" t="str">
        <f>IF(LEN($F3519)&gt;0,INDEX('Hoja1_datos de origen'!$R:$R,MATCH($F3519,$E:$E,0)),"")</f>
        <v/>
      </c>
      <c r="J3519" t="str">
        <f>IF(LEN($F3519)&gt;0,IF(INDEX('Hoja1_datos de origen'!$F:$F,MATCH($F3519,$E:$E,0))="","",INDEX('Hoja1_datos de origen'!$F:$F,MATCH($F3519,$E:$E,0))),"")</f>
        <v/>
      </c>
      <c r="K3519" s="10" t="str">
        <f>IF(LEN($F3519)&gt;0,INDEX('Hoja1_datos de origen'!$I:$I,MATCH($F3519,$E:$E,0)),"")</f>
        <v/>
      </c>
      <c r="L3519" s="10" t="str">
        <f>IF(LEN($F3519)&gt;0,INDEX('Hoja1_datos de origen'!$G:$G,MATCH($F3519,$E:$E,0)),"")</f>
        <v/>
      </c>
      <c r="M3519" t="str">
        <f>IF(LEN($F3519)&gt;0,INDEX('Hoja1_datos de origen'!$C:$C,MATCH($F3519,$E:$E,0)),"")</f>
        <v/>
      </c>
      <c r="N3519" t="str">
        <f>IF(LEN($F3519)&gt;0,INDEX('Hoja1_datos de origen'!$U:$U,MATCH($F3519,$E:$E,0)),"")</f>
        <v/>
      </c>
    </row>
    <row r="3520" spans="3:14">
      <c r="C3520" t="str">
        <f>IF('Hoja1_datos de origen'!$I3520&gt;=edad_minima,'Hoja1_datos de origen'!$C3520,"")</f>
        <v/>
      </c>
      <c r="D3520" t="str">
        <f>IF(LEN($C3520)&gt;0,(CONCATENATE('Hoja1_datos de origen'!$V3520,"-",'Hoja1_datos de origen'!$R3520,"-",TEXT('Hoja1_datos de origen'!$I3520,"000"),"-",'Hoja1_datos de origen'!$C3520)),"")</f>
        <v/>
      </c>
      <c r="E3520" t="str">
        <f>IF(LEN($C3520)&gt;0,COUNTIF($D:$D,"&gt;="&amp;$D3520),"")</f>
        <v/>
      </c>
      <c r="F3520" t="str">
        <f t="shared" si="106"/>
        <v/>
      </c>
      <c r="G3520" t="str">
        <f t="shared" si="107"/>
        <v/>
      </c>
      <c r="H3520" t="str">
        <f>IF(LEN($F3520)&gt;0,INDEX('Hoja1_datos de origen'!$V:$V,MATCH($F3520,$E:$E,0)),"")</f>
        <v/>
      </c>
      <c r="I3520" t="str">
        <f>IF(LEN($F3520)&gt;0,INDEX('Hoja1_datos de origen'!$R:$R,MATCH($F3520,$E:$E,0)),"")</f>
        <v/>
      </c>
      <c r="J3520" t="str">
        <f>IF(LEN($F3520)&gt;0,IF(INDEX('Hoja1_datos de origen'!$F:$F,MATCH($F3520,$E:$E,0))="","",INDEX('Hoja1_datos de origen'!$F:$F,MATCH($F3520,$E:$E,0))),"")</f>
        <v/>
      </c>
      <c r="K3520" s="10" t="str">
        <f>IF(LEN($F3520)&gt;0,INDEX('Hoja1_datos de origen'!$I:$I,MATCH($F3520,$E:$E,0)),"")</f>
        <v/>
      </c>
      <c r="L3520" s="10" t="str">
        <f>IF(LEN($F3520)&gt;0,INDEX('Hoja1_datos de origen'!$G:$G,MATCH($F3520,$E:$E,0)),"")</f>
        <v/>
      </c>
      <c r="M3520" t="str">
        <f>IF(LEN($F3520)&gt;0,INDEX('Hoja1_datos de origen'!$C:$C,MATCH($F3520,$E:$E,0)),"")</f>
        <v/>
      </c>
      <c r="N3520" t="str">
        <f>IF(LEN($F3520)&gt;0,INDEX('Hoja1_datos de origen'!$U:$U,MATCH($F3520,$E:$E,0)),"")</f>
        <v/>
      </c>
    </row>
    <row r="3521" spans="3:14">
      <c r="C3521" t="str">
        <f>IF('Hoja1_datos de origen'!$I3521&gt;=edad_minima,'Hoja1_datos de origen'!$C3521,"")</f>
        <v/>
      </c>
      <c r="D3521" t="str">
        <f>IF(LEN($C3521)&gt;0,(CONCATENATE('Hoja1_datos de origen'!$V3521,"-",'Hoja1_datos de origen'!$R3521,"-",TEXT('Hoja1_datos de origen'!$I3521,"000"),"-",'Hoja1_datos de origen'!$C3521)),"")</f>
        <v/>
      </c>
      <c r="E3521" t="str">
        <f>IF(LEN($C3521)&gt;0,COUNTIF($D:$D,"&gt;="&amp;$D3521),"")</f>
        <v/>
      </c>
      <c r="F3521" t="str">
        <f t="shared" si="106"/>
        <v/>
      </c>
      <c r="G3521" t="str">
        <f t="shared" si="107"/>
        <v/>
      </c>
      <c r="H3521" t="str">
        <f>IF(LEN($F3521)&gt;0,INDEX('Hoja1_datos de origen'!$V:$V,MATCH($F3521,$E:$E,0)),"")</f>
        <v/>
      </c>
      <c r="I3521" t="str">
        <f>IF(LEN($F3521)&gt;0,INDEX('Hoja1_datos de origen'!$R:$R,MATCH($F3521,$E:$E,0)),"")</f>
        <v/>
      </c>
      <c r="J3521" t="str">
        <f>IF(LEN($F3521)&gt;0,IF(INDEX('Hoja1_datos de origen'!$F:$F,MATCH($F3521,$E:$E,0))="","",INDEX('Hoja1_datos de origen'!$F:$F,MATCH($F3521,$E:$E,0))),"")</f>
        <v/>
      </c>
      <c r="K3521" s="10" t="str">
        <f>IF(LEN($F3521)&gt;0,INDEX('Hoja1_datos de origen'!$I:$I,MATCH($F3521,$E:$E,0)),"")</f>
        <v/>
      </c>
      <c r="L3521" s="10" t="str">
        <f>IF(LEN($F3521)&gt;0,INDEX('Hoja1_datos de origen'!$G:$G,MATCH($F3521,$E:$E,0)),"")</f>
        <v/>
      </c>
      <c r="M3521" t="str">
        <f>IF(LEN($F3521)&gt;0,INDEX('Hoja1_datos de origen'!$C:$C,MATCH($F3521,$E:$E,0)),"")</f>
        <v/>
      </c>
      <c r="N3521" t="str">
        <f>IF(LEN($F3521)&gt;0,INDEX('Hoja1_datos de origen'!$U:$U,MATCH($F3521,$E:$E,0)),"")</f>
        <v/>
      </c>
    </row>
    <row r="3522" spans="3:14">
      <c r="C3522" t="str">
        <f>IF('Hoja1_datos de origen'!$I3522&gt;=edad_minima,'Hoja1_datos de origen'!$C3522,"")</f>
        <v/>
      </c>
      <c r="D3522" t="str">
        <f>IF(LEN($C3522)&gt;0,(CONCATENATE('Hoja1_datos de origen'!$V3522,"-",'Hoja1_datos de origen'!$R3522,"-",TEXT('Hoja1_datos de origen'!$I3522,"000"),"-",'Hoja1_datos de origen'!$C3522)),"")</f>
        <v/>
      </c>
      <c r="E3522" t="str">
        <f>IF(LEN($C3522)&gt;0,COUNTIF($D:$D,"&gt;="&amp;$D3522),"")</f>
        <v/>
      </c>
      <c r="F3522" t="str">
        <f t="shared" si="106"/>
        <v/>
      </c>
      <c r="G3522" t="str">
        <f t="shared" si="107"/>
        <v/>
      </c>
      <c r="H3522" t="str">
        <f>IF(LEN($F3522)&gt;0,INDEX('Hoja1_datos de origen'!$V:$V,MATCH($F3522,$E:$E,0)),"")</f>
        <v/>
      </c>
      <c r="I3522" t="str">
        <f>IF(LEN($F3522)&gt;0,INDEX('Hoja1_datos de origen'!$R:$R,MATCH($F3522,$E:$E,0)),"")</f>
        <v/>
      </c>
      <c r="J3522" t="str">
        <f>IF(LEN($F3522)&gt;0,IF(INDEX('Hoja1_datos de origen'!$F:$F,MATCH($F3522,$E:$E,0))="","",INDEX('Hoja1_datos de origen'!$F:$F,MATCH($F3522,$E:$E,0))),"")</f>
        <v/>
      </c>
      <c r="K3522" s="10" t="str">
        <f>IF(LEN($F3522)&gt;0,INDEX('Hoja1_datos de origen'!$I:$I,MATCH($F3522,$E:$E,0)),"")</f>
        <v/>
      </c>
      <c r="L3522" s="10" t="str">
        <f>IF(LEN($F3522)&gt;0,INDEX('Hoja1_datos de origen'!$G:$G,MATCH($F3522,$E:$E,0)),"")</f>
        <v/>
      </c>
      <c r="M3522" t="str">
        <f>IF(LEN($F3522)&gt;0,INDEX('Hoja1_datos de origen'!$C:$C,MATCH($F3522,$E:$E,0)),"")</f>
        <v/>
      </c>
      <c r="N3522" t="str">
        <f>IF(LEN($F3522)&gt;0,INDEX('Hoja1_datos de origen'!$U:$U,MATCH($F3522,$E:$E,0)),"")</f>
        <v/>
      </c>
    </row>
    <row r="3523" spans="3:14">
      <c r="C3523" t="str">
        <f>IF('Hoja1_datos de origen'!$I3523&gt;=edad_minima,'Hoja1_datos de origen'!$C3523,"")</f>
        <v/>
      </c>
      <c r="D3523" t="str">
        <f>IF(LEN($C3523)&gt;0,(CONCATENATE('Hoja1_datos de origen'!$V3523,"-",'Hoja1_datos de origen'!$R3523,"-",TEXT('Hoja1_datos de origen'!$I3523,"000"),"-",'Hoja1_datos de origen'!$C3523)),"")</f>
        <v/>
      </c>
      <c r="E3523" t="str">
        <f>IF(LEN($C3523)&gt;0,COUNTIF($D:$D,"&gt;="&amp;$D3523),"")</f>
        <v/>
      </c>
      <c r="F3523" t="str">
        <f t="shared" ref="F3523:F3586" si="108">IFERROR(SMALL($E:$E,ROW()-1),"")</f>
        <v/>
      </c>
      <c r="G3523" t="str">
        <f t="shared" ref="G3523:G3586" si="109">INDEX($D:$D,MATCH($F3523,$E:$E,0))</f>
        <v/>
      </c>
      <c r="H3523" t="str">
        <f>IF(LEN($F3523)&gt;0,INDEX('Hoja1_datos de origen'!$V:$V,MATCH($F3523,$E:$E,0)),"")</f>
        <v/>
      </c>
      <c r="I3523" t="str">
        <f>IF(LEN($F3523)&gt;0,INDEX('Hoja1_datos de origen'!$R:$R,MATCH($F3523,$E:$E,0)),"")</f>
        <v/>
      </c>
      <c r="J3523" t="str">
        <f>IF(LEN($F3523)&gt;0,IF(INDEX('Hoja1_datos de origen'!$F:$F,MATCH($F3523,$E:$E,0))="","",INDEX('Hoja1_datos de origen'!$F:$F,MATCH($F3523,$E:$E,0))),"")</f>
        <v/>
      </c>
      <c r="K3523" s="10" t="str">
        <f>IF(LEN($F3523)&gt;0,INDEX('Hoja1_datos de origen'!$I:$I,MATCH($F3523,$E:$E,0)),"")</f>
        <v/>
      </c>
      <c r="L3523" s="10" t="str">
        <f>IF(LEN($F3523)&gt;0,INDEX('Hoja1_datos de origen'!$G:$G,MATCH($F3523,$E:$E,0)),"")</f>
        <v/>
      </c>
      <c r="M3523" t="str">
        <f>IF(LEN($F3523)&gt;0,INDEX('Hoja1_datos de origen'!$C:$C,MATCH($F3523,$E:$E,0)),"")</f>
        <v/>
      </c>
      <c r="N3523" t="str">
        <f>IF(LEN($F3523)&gt;0,INDEX('Hoja1_datos de origen'!$U:$U,MATCH($F3523,$E:$E,0)),"")</f>
        <v/>
      </c>
    </row>
    <row r="3524" spans="3:14">
      <c r="C3524" t="str">
        <f>IF('Hoja1_datos de origen'!$I3524&gt;=edad_minima,'Hoja1_datos de origen'!$C3524,"")</f>
        <v/>
      </c>
      <c r="D3524" t="str">
        <f>IF(LEN($C3524)&gt;0,(CONCATENATE('Hoja1_datos de origen'!$V3524,"-",'Hoja1_datos de origen'!$R3524,"-",TEXT('Hoja1_datos de origen'!$I3524,"000"),"-",'Hoja1_datos de origen'!$C3524)),"")</f>
        <v/>
      </c>
      <c r="E3524" t="str">
        <f>IF(LEN($C3524)&gt;0,COUNTIF($D:$D,"&gt;="&amp;$D3524),"")</f>
        <v/>
      </c>
      <c r="F3524" t="str">
        <f t="shared" si="108"/>
        <v/>
      </c>
      <c r="G3524" t="str">
        <f t="shared" si="109"/>
        <v/>
      </c>
      <c r="H3524" t="str">
        <f>IF(LEN($F3524)&gt;0,INDEX('Hoja1_datos de origen'!$V:$V,MATCH($F3524,$E:$E,0)),"")</f>
        <v/>
      </c>
      <c r="I3524" t="str">
        <f>IF(LEN($F3524)&gt;0,INDEX('Hoja1_datos de origen'!$R:$R,MATCH($F3524,$E:$E,0)),"")</f>
        <v/>
      </c>
      <c r="J3524" t="str">
        <f>IF(LEN($F3524)&gt;0,IF(INDEX('Hoja1_datos de origen'!$F:$F,MATCH($F3524,$E:$E,0))="","",INDEX('Hoja1_datos de origen'!$F:$F,MATCH($F3524,$E:$E,0))),"")</f>
        <v/>
      </c>
      <c r="K3524" s="10" t="str">
        <f>IF(LEN($F3524)&gt;0,INDEX('Hoja1_datos de origen'!$I:$I,MATCH($F3524,$E:$E,0)),"")</f>
        <v/>
      </c>
      <c r="L3524" s="10" t="str">
        <f>IF(LEN($F3524)&gt;0,INDEX('Hoja1_datos de origen'!$G:$G,MATCH($F3524,$E:$E,0)),"")</f>
        <v/>
      </c>
      <c r="M3524" t="str">
        <f>IF(LEN($F3524)&gt;0,INDEX('Hoja1_datos de origen'!$C:$C,MATCH($F3524,$E:$E,0)),"")</f>
        <v/>
      </c>
      <c r="N3524" t="str">
        <f>IF(LEN($F3524)&gt;0,INDEX('Hoja1_datos de origen'!$U:$U,MATCH($F3524,$E:$E,0)),"")</f>
        <v/>
      </c>
    </row>
    <row r="3525" spans="3:14">
      <c r="C3525" t="str">
        <f>IF('Hoja1_datos de origen'!$I3525&gt;=edad_minima,'Hoja1_datos de origen'!$C3525,"")</f>
        <v/>
      </c>
      <c r="D3525" t="str">
        <f>IF(LEN($C3525)&gt;0,(CONCATENATE('Hoja1_datos de origen'!$V3525,"-",'Hoja1_datos de origen'!$R3525,"-",TEXT('Hoja1_datos de origen'!$I3525,"000"),"-",'Hoja1_datos de origen'!$C3525)),"")</f>
        <v/>
      </c>
      <c r="E3525" t="str">
        <f>IF(LEN($C3525)&gt;0,COUNTIF($D:$D,"&gt;="&amp;$D3525),"")</f>
        <v/>
      </c>
      <c r="F3525" t="str">
        <f t="shared" si="108"/>
        <v/>
      </c>
      <c r="G3525" t="str">
        <f t="shared" si="109"/>
        <v/>
      </c>
      <c r="H3525" t="str">
        <f>IF(LEN($F3525)&gt;0,INDEX('Hoja1_datos de origen'!$V:$V,MATCH($F3525,$E:$E,0)),"")</f>
        <v/>
      </c>
      <c r="I3525" t="str">
        <f>IF(LEN($F3525)&gt;0,INDEX('Hoja1_datos de origen'!$R:$R,MATCH($F3525,$E:$E,0)),"")</f>
        <v/>
      </c>
      <c r="J3525" t="str">
        <f>IF(LEN($F3525)&gt;0,IF(INDEX('Hoja1_datos de origen'!$F:$F,MATCH($F3525,$E:$E,0))="","",INDEX('Hoja1_datos de origen'!$F:$F,MATCH($F3525,$E:$E,0))),"")</f>
        <v/>
      </c>
      <c r="K3525" s="10" t="str">
        <f>IF(LEN($F3525)&gt;0,INDEX('Hoja1_datos de origen'!$I:$I,MATCH($F3525,$E:$E,0)),"")</f>
        <v/>
      </c>
      <c r="L3525" s="10" t="str">
        <f>IF(LEN($F3525)&gt;0,INDEX('Hoja1_datos de origen'!$G:$G,MATCH($F3525,$E:$E,0)),"")</f>
        <v/>
      </c>
      <c r="M3525" t="str">
        <f>IF(LEN($F3525)&gt;0,INDEX('Hoja1_datos de origen'!$C:$C,MATCH($F3525,$E:$E,0)),"")</f>
        <v/>
      </c>
      <c r="N3525" t="str">
        <f>IF(LEN($F3525)&gt;0,INDEX('Hoja1_datos de origen'!$U:$U,MATCH($F3525,$E:$E,0)),"")</f>
        <v/>
      </c>
    </row>
    <row r="3526" spans="3:14">
      <c r="C3526" t="str">
        <f>IF('Hoja1_datos de origen'!$I3526&gt;=edad_minima,'Hoja1_datos de origen'!$C3526,"")</f>
        <v/>
      </c>
      <c r="D3526" t="str">
        <f>IF(LEN($C3526)&gt;0,(CONCATENATE('Hoja1_datos de origen'!$V3526,"-",'Hoja1_datos de origen'!$R3526,"-",TEXT('Hoja1_datos de origen'!$I3526,"000"),"-",'Hoja1_datos de origen'!$C3526)),"")</f>
        <v/>
      </c>
      <c r="E3526" t="str">
        <f>IF(LEN($C3526)&gt;0,COUNTIF($D:$D,"&gt;="&amp;$D3526),"")</f>
        <v/>
      </c>
      <c r="F3526" t="str">
        <f t="shared" si="108"/>
        <v/>
      </c>
      <c r="G3526" t="str">
        <f t="shared" si="109"/>
        <v/>
      </c>
      <c r="H3526" t="str">
        <f>IF(LEN($F3526)&gt;0,INDEX('Hoja1_datos de origen'!$V:$V,MATCH($F3526,$E:$E,0)),"")</f>
        <v/>
      </c>
      <c r="I3526" t="str">
        <f>IF(LEN($F3526)&gt;0,INDEX('Hoja1_datos de origen'!$R:$R,MATCH($F3526,$E:$E,0)),"")</f>
        <v/>
      </c>
      <c r="J3526" t="str">
        <f>IF(LEN($F3526)&gt;0,IF(INDEX('Hoja1_datos de origen'!$F:$F,MATCH($F3526,$E:$E,0))="","",INDEX('Hoja1_datos de origen'!$F:$F,MATCH($F3526,$E:$E,0))),"")</f>
        <v/>
      </c>
      <c r="K3526" s="10" t="str">
        <f>IF(LEN($F3526)&gt;0,INDEX('Hoja1_datos de origen'!$I:$I,MATCH($F3526,$E:$E,0)),"")</f>
        <v/>
      </c>
      <c r="L3526" s="10" t="str">
        <f>IF(LEN($F3526)&gt;0,INDEX('Hoja1_datos de origen'!$G:$G,MATCH($F3526,$E:$E,0)),"")</f>
        <v/>
      </c>
      <c r="M3526" t="str">
        <f>IF(LEN($F3526)&gt;0,INDEX('Hoja1_datos de origen'!$C:$C,MATCH($F3526,$E:$E,0)),"")</f>
        <v/>
      </c>
      <c r="N3526" t="str">
        <f>IF(LEN($F3526)&gt;0,INDEX('Hoja1_datos de origen'!$U:$U,MATCH($F3526,$E:$E,0)),"")</f>
        <v/>
      </c>
    </row>
    <row r="3527" spans="3:14">
      <c r="C3527" t="str">
        <f>IF('Hoja1_datos de origen'!$I3527&gt;=edad_minima,'Hoja1_datos de origen'!$C3527,"")</f>
        <v/>
      </c>
      <c r="D3527" t="str">
        <f>IF(LEN($C3527)&gt;0,(CONCATENATE('Hoja1_datos de origen'!$V3527,"-",'Hoja1_datos de origen'!$R3527,"-",TEXT('Hoja1_datos de origen'!$I3527,"000"),"-",'Hoja1_datos de origen'!$C3527)),"")</f>
        <v/>
      </c>
      <c r="E3527" t="str">
        <f>IF(LEN($C3527)&gt;0,COUNTIF($D:$D,"&gt;="&amp;$D3527),"")</f>
        <v/>
      </c>
      <c r="F3527" t="str">
        <f t="shared" si="108"/>
        <v/>
      </c>
      <c r="G3527" t="str">
        <f t="shared" si="109"/>
        <v/>
      </c>
      <c r="H3527" t="str">
        <f>IF(LEN($F3527)&gt;0,INDEX('Hoja1_datos de origen'!$V:$V,MATCH($F3527,$E:$E,0)),"")</f>
        <v/>
      </c>
      <c r="I3527" t="str">
        <f>IF(LEN($F3527)&gt;0,INDEX('Hoja1_datos de origen'!$R:$R,MATCH($F3527,$E:$E,0)),"")</f>
        <v/>
      </c>
      <c r="J3527" t="str">
        <f>IF(LEN($F3527)&gt;0,IF(INDEX('Hoja1_datos de origen'!$F:$F,MATCH($F3527,$E:$E,0))="","",INDEX('Hoja1_datos de origen'!$F:$F,MATCH($F3527,$E:$E,0))),"")</f>
        <v/>
      </c>
      <c r="K3527" s="10" t="str">
        <f>IF(LEN($F3527)&gt;0,INDEX('Hoja1_datos de origen'!$I:$I,MATCH($F3527,$E:$E,0)),"")</f>
        <v/>
      </c>
      <c r="L3527" s="10" t="str">
        <f>IF(LEN($F3527)&gt;0,INDEX('Hoja1_datos de origen'!$G:$G,MATCH($F3527,$E:$E,0)),"")</f>
        <v/>
      </c>
      <c r="M3527" t="str">
        <f>IF(LEN($F3527)&gt;0,INDEX('Hoja1_datos de origen'!$C:$C,MATCH($F3527,$E:$E,0)),"")</f>
        <v/>
      </c>
      <c r="N3527" t="str">
        <f>IF(LEN($F3527)&gt;0,INDEX('Hoja1_datos de origen'!$U:$U,MATCH($F3527,$E:$E,0)),"")</f>
        <v/>
      </c>
    </row>
    <row r="3528" spans="3:14">
      <c r="C3528" t="str">
        <f>IF('Hoja1_datos de origen'!$I3528&gt;=edad_minima,'Hoja1_datos de origen'!$C3528,"")</f>
        <v/>
      </c>
      <c r="D3528" t="str">
        <f>IF(LEN($C3528)&gt;0,(CONCATENATE('Hoja1_datos de origen'!$V3528,"-",'Hoja1_datos de origen'!$R3528,"-",TEXT('Hoja1_datos de origen'!$I3528,"000"),"-",'Hoja1_datos de origen'!$C3528)),"")</f>
        <v/>
      </c>
      <c r="E3528" t="str">
        <f>IF(LEN($C3528)&gt;0,COUNTIF($D:$D,"&gt;="&amp;$D3528),"")</f>
        <v/>
      </c>
      <c r="F3528" t="str">
        <f t="shared" si="108"/>
        <v/>
      </c>
      <c r="G3528" t="str">
        <f t="shared" si="109"/>
        <v/>
      </c>
      <c r="H3528" t="str">
        <f>IF(LEN($F3528)&gt;0,INDEX('Hoja1_datos de origen'!$V:$V,MATCH($F3528,$E:$E,0)),"")</f>
        <v/>
      </c>
      <c r="I3528" t="str">
        <f>IF(LEN($F3528)&gt;0,INDEX('Hoja1_datos de origen'!$R:$R,MATCH($F3528,$E:$E,0)),"")</f>
        <v/>
      </c>
      <c r="J3528" t="str">
        <f>IF(LEN($F3528)&gt;0,IF(INDEX('Hoja1_datos de origen'!$F:$F,MATCH($F3528,$E:$E,0))="","",INDEX('Hoja1_datos de origen'!$F:$F,MATCH($F3528,$E:$E,0))),"")</f>
        <v/>
      </c>
      <c r="K3528" s="10" t="str">
        <f>IF(LEN($F3528)&gt;0,INDEX('Hoja1_datos de origen'!$I:$I,MATCH($F3528,$E:$E,0)),"")</f>
        <v/>
      </c>
      <c r="L3528" s="10" t="str">
        <f>IF(LEN($F3528)&gt;0,INDEX('Hoja1_datos de origen'!$G:$G,MATCH($F3528,$E:$E,0)),"")</f>
        <v/>
      </c>
      <c r="M3528" t="str">
        <f>IF(LEN($F3528)&gt;0,INDEX('Hoja1_datos de origen'!$C:$C,MATCH($F3528,$E:$E,0)),"")</f>
        <v/>
      </c>
      <c r="N3528" t="str">
        <f>IF(LEN($F3528)&gt;0,INDEX('Hoja1_datos de origen'!$U:$U,MATCH($F3528,$E:$E,0)),"")</f>
        <v/>
      </c>
    </row>
    <row r="3529" spans="3:14">
      <c r="C3529" t="str">
        <f>IF('Hoja1_datos de origen'!$I3529&gt;=edad_minima,'Hoja1_datos de origen'!$C3529,"")</f>
        <v/>
      </c>
      <c r="D3529" t="str">
        <f>IF(LEN($C3529)&gt;0,(CONCATENATE('Hoja1_datos de origen'!$V3529,"-",'Hoja1_datos de origen'!$R3529,"-",TEXT('Hoja1_datos de origen'!$I3529,"000"),"-",'Hoja1_datos de origen'!$C3529)),"")</f>
        <v/>
      </c>
      <c r="E3529" t="str">
        <f>IF(LEN($C3529)&gt;0,COUNTIF($D:$D,"&gt;="&amp;$D3529),"")</f>
        <v/>
      </c>
      <c r="F3529" t="str">
        <f t="shared" si="108"/>
        <v/>
      </c>
      <c r="G3529" t="str">
        <f t="shared" si="109"/>
        <v/>
      </c>
      <c r="H3529" t="str">
        <f>IF(LEN($F3529)&gt;0,INDEX('Hoja1_datos de origen'!$V:$V,MATCH($F3529,$E:$E,0)),"")</f>
        <v/>
      </c>
      <c r="I3529" t="str">
        <f>IF(LEN($F3529)&gt;0,INDEX('Hoja1_datos de origen'!$R:$R,MATCH($F3529,$E:$E,0)),"")</f>
        <v/>
      </c>
      <c r="J3529" t="str">
        <f>IF(LEN($F3529)&gt;0,IF(INDEX('Hoja1_datos de origen'!$F:$F,MATCH($F3529,$E:$E,0))="","",INDEX('Hoja1_datos de origen'!$F:$F,MATCH($F3529,$E:$E,0))),"")</f>
        <v/>
      </c>
      <c r="K3529" s="10" t="str">
        <f>IF(LEN($F3529)&gt;0,INDEX('Hoja1_datos de origen'!$I:$I,MATCH($F3529,$E:$E,0)),"")</f>
        <v/>
      </c>
      <c r="L3529" s="10" t="str">
        <f>IF(LEN($F3529)&gt;0,INDEX('Hoja1_datos de origen'!$G:$G,MATCH($F3529,$E:$E,0)),"")</f>
        <v/>
      </c>
      <c r="M3529" t="str">
        <f>IF(LEN($F3529)&gt;0,INDEX('Hoja1_datos de origen'!$C:$C,MATCH($F3529,$E:$E,0)),"")</f>
        <v/>
      </c>
      <c r="N3529" t="str">
        <f>IF(LEN($F3529)&gt;0,INDEX('Hoja1_datos de origen'!$U:$U,MATCH($F3529,$E:$E,0)),"")</f>
        <v/>
      </c>
    </row>
    <row r="3530" spans="3:14">
      <c r="C3530" t="str">
        <f>IF('Hoja1_datos de origen'!$I3530&gt;=edad_minima,'Hoja1_datos de origen'!$C3530,"")</f>
        <v/>
      </c>
      <c r="D3530" t="str">
        <f>IF(LEN($C3530)&gt;0,(CONCATENATE('Hoja1_datos de origen'!$V3530,"-",'Hoja1_datos de origen'!$R3530,"-",TEXT('Hoja1_datos de origen'!$I3530,"000"),"-",'Hoja1_datos de origen'!$C3530)),"")</f>
        <v/>
      </c>
      <c r="E3530" t="str">
        <f>IF(LEN($C3530)&gt;0,COUNTIF($D:$D,"&gt;="&amp;$D3530),"")</f>
        <v/>
      </c>
      <c r="F3530" t="str">
        <f t="shared" si="108"/>
        <v/>
      </c>
      <c r="G3530" t="str">
        <f t="shared" si="109"/>
        <v/>
      </c>
      <c r="H3530" t="str">
        <f>IF(LEN($F3530)&gt;0,INDEX('Hoja1_datos de origen'!$V:$V,MATCH($F3530,$E:$E,0)),"")</f>
        <v/>
      </c>
      <c r="I3530" t="str">
        <f>IF(LEN($F3530)&gt;0,INDEX('Hoja1_datos de origen'!$R:$R,MATCH($F3530,$E:$E,0)),"")</f>
        <v/>
      </c>
      <c r="J3530" t="str">
        <f>IF(LEN($F3530)&gt;0,IF(INDEX('Hoja1_datos de origen'!$F:$F,MATCH($F3530,$E:$E,0))="","",INDEX('Hoja1_datos de origen'!$F:$F,MATCH($F3530,$E:$E,0))),"")</f>
        <v/>
      </c>
      <c r="K3530" s="10" t="str">
        <f>IF(LEN($F3530)&gt;0,INDEX('Hoja1_datos de origen'!$I:$I,MATCH($F3530,$E:$E,0)),"")</f>
        <v/>
      </c>
      <c r="L3530" s="10" t="str">
        <f>IF(LEN($F3530)&gt;0,INDEX('Hoja1_datos de origen'!$G:$G,MATCH($F3530,$E:$E,0)),"")</f>
        <v/>
      </c>
      <c r="M3530" t="str">
        <f>IF(LEN($F3530)&gt;0,INDEX('Hoja1_datos de origen'!$C:$C,MATCH($F3530,$E:$E,0)),"")</f>
        <v/>
      </c>
      <c r="N3530" t="str">
        <f>IF(LEN($F3530)&gt;0,INDEX('Hoja1_datos de origen'!$U:$U,MATCH($F3530,$E:$E,0)),"")</f>
        <v/>
      </c>
    </row>
    <row r="3531" spans="3:14">
      <c r="C3531" t="str">
        <f>IF('Hoja1_datos de origen'!$I3531&gt;=edad_minima,'Hoja1_datos de origen'!$C3531,"")</f>
        <v/>
      </c>
      <c r="D3531" t="str">
        <f>IF(LEN($C3531)&gt;0,(CONCATENATE('Hoja1_datos de origen'!$V3531,"-",'Hoja1_datos de origen'!$R3531,"-",TEXT('Hoja1_datos de origen'!$I3531,"000"),"-",'Hoja1_datos de origen'!$C3531)),"")</f>
        <v/>
      </c>
      <c r="E3531" t="str">
        <f>IF(LEN($C3531)&gt;0,COUNTIF($D:$D,"&gt;="&amp;$D3531),"")</f>
        <v/>
      </c>
      <c r="F3531" t="str">
        <f t="shared" si="108"/>
        <v/>
      </c>
      <c r="G3531" t="str">
        <f t="shared" si="109"/>
        <v/>
      </c>
      <c r="H3531" t="str">
        <f>IF(LEN($F3531)&gt;0,INDEX('Hoja1_datos de origen'!$V:$V,MATCH($F3531,$E:$E,0)),"")</f>
        <v/>
      </c>
      <c r="I3531" t="str">
        <f>IF(LEN($F3531)&gt;0,INDEX('Hoja1_datos de origen'!$R:$R,MATCH($F3531,$E:$E,0)),"")</f>
        <v/>
      </c>
      <c r="J3531" t="str">
        <f>IF(LEN($F3531)&gt;0,IF(INDEX('Hoja1_datos de origen'!$F:$F,MATCH($F3531,$E:$E,0))="","",INDEX('Hoja1_datos de origen'!$F:$F,MATCH($F3531,$E:$E,0))),"")</f>
        <v/>
      </c>
      <c r="K3531" s="10" t="str">
        <f>IF(LEN($F3531)&gt;0,INDEX('Hoja1_datos de origen'!$I:$I,MATCH($F3531,$E:$E,0)),"")</f>
        <v/>
      </c>
      <c r="L3531" s="10" t="str">
        <f>IF(LEN($F3531)&gt;0,INDEX('Hoja1_datos de origen'!$G:$G,MATCH($F3531,$E:$E,0)),"")</f>
        <v/>
      </c>
      <c r="M3531" t="str">
        <f>IF(LEN($F3531)&gt;0,INDEX('Hoja1_datos de origen'!$C:$C,MATCH($F3531,$E:$E,0)),"")</f>
        <v/>
      </c>
      <c r="N3531" t="str">
        <f>IF(LEN($F3531)&gt;0,INDEX('Hoja1_datos de origen'!$U:$U,MATCH($F3531,$E:$E,0)),"")</f>
        <v/>
      </c>
    </row>
    <row r="3532" spans="3:14">
      <c r="C3532" t="str">
        <f>IF('Hoja1_datos de origen'!$I3532&gt;=edad_minima,'Hoja1_datos de origen'!$C3532,"")</f>
        <v/>
      </c>
      <c r="D3532" t="str">
        <f>IF(LEN($C3532)&gt;0,(CONCATENATE('Hoja1_datos de origen'!$V3532,"-",'Hoja1_datos de origen'!$R3532,"-",TEXT('Hoja1_datos de origen'!$I3532,"000"),"-",'Hoja1_datos de origen'!$C3532)),"")</f>
        <v/>
      </c>
      <c r="E3532" t="str">
        <f>IF(LEN($C3532)&gt;0,COUNTIF($D:$D,"&gt;="&amp;$D3532),"")</f>
        <v/>
      </c>
      <c r="F3532" t="str">
        <f t="shared" si="108"/>
        <v/>
      </c>
      <c r="G3532" t="str">
        <f t="shared" si="109"/>
        <v/>
      </c>
      <c r="H3532" t="str">
        <f>IF(LEN($F3532)&gt;0,INDEX('Hoja1_datos de origen'!$V:$V,MATCH($F3532,$E:$E,0)),"")</f>
        <v/>
      </c>
      <c r="I3532" t="str">
        <f>IF(LEN($F3532)&gt;0,INDEX('Hoja1_datos de origen'!$R:$R,MATCH($F3532,$E:$E,0)),"")</f>
        <v/>
      </c>
      <c r="J3532" t="str">
        <f>IF(LEN($F3532)&gt;0,IF(INDEX('Hoja1_datos de origen'!$F:$F,MATCH($F3532,$E:$E,0))="","",INDEX('Hoja1_datos de origen'!$F:$F,MATCH($F3532,$E:$E,0))),"")</f>
        <v/>
      </c>
      <c r="K3532" s="10" t="str">
        <f>IF(LEN($F3532)&gt;0,INDEX('Hoja1_datos de origen'!$I:$I,MATCH($F3532,$E:$E,0)),"")</f>
        <v/>
      </c>
      <c r="L3532" s="10" t="str">
        <f>IF(LEN($F3532)&gt;0,INDEX('Hoja1_datos de origen'!$G:$G,MATCH($F3532,$E:$E,0)),"")</f>
        <v/>
      </c>
      <c r="M3532" t="str">
        <f>IF(LEN($F3532)&gt;0,INDEX('Hoja1_datos de origen'!$C:$C,MATCH($F3532,$E:$E,0)),"")</f>
        <v/>
      </c>
      <c r="N3532" t="str">
        <f>IF(LEN($F3532)&gt;0,INDEX('Hoja1_datos de origen'!$U:$U,MATCH($F3532,$E:$E,0)),"")</f>
        <v/>
      </c>
    </row>
    <row r="3533" spans="3:14">
      <c r="C3533" t="str">
        <f>IF('Hoja1_datos de origen'!$I3533&gt;=edad_minima,'Hoja1_datos de origen'!$C3533,"")</f>
        <v/>
      </c>
      <c r="D3533" t="str">
        <f>IF(LEN($C3533)&gt;0,(CONCATENATE('Hoja1_datos de origen'!$V3533,"-",'Hoja1_datos de origen'!$R3533,"-",TEXT('Hoja1_datos de origen'!$I3533,"000"),"-",'Hoja1_datos de origen'!$C3533)),"")</f>
        <v/>
      </c>
      <c r="E3533" t="str">
        <f>IF(LEN($C3533)&gt;0,COUNTIF($D:$D,"&gt;="&amp;$D3533),"")</f>
        <v/>
      </c>
      <c r="F3533" t="str">
        <f t="shared" si="108"/>
        <v/>
      </c>
      <c r="G3533" t="str">
        <f t="shared" si="109"/>
        <v/>
      </c>
      <c r="H3533" t="str">
        <f>IF(LEN($F3533)&gt;0,INDEX('Hoja1_datos de origen'!$V:$V,MATCH($F3533,$E:$E,0)),"")</f>
        <v/>
      </c>
      <c r="I3533" t="str">
        <f>IF(LEN($F3533)&gt;0,INDEX('Hoja1_datos de origen'!$R:$R,MATCH($F3533,$E:$E,0)),"")</f>
        <v/>
      </c>
      <c r="J3533" t="str">
        <f>IF(LEN($F3533)&gt;0,IF(INDEX('Hoja1_datos de origen'!$F:$F,MATCH($F3533,$E:$E,0))="","",INDEX('Hoja1_datos de origen'!$F:$F,MATCH($F3533,$E:$E,0))),"")</f>
        <v/>
      </c>
      <c r="K3533" s="10" t="str">
        <f>IF(LEN($F3533)&gt;0,INDEX('Hoja1_datos de origen'!$I:$I,MATCH($F3533,$E:$E,0)),"")</f>
        <v/>
      </c>
      <c r="L3533" s="10" t="str">
        <f>IF(LEN($F3533)&gt;0,INDEX('Hoja1_datos de origen'!$G:$G,MATCH($F3533,$E:$E,0)),"")</f>
        <v/>
      </c>
      <c r="M3533" t="str">
        <f>IF(LEN($F3533)&gt;0,INDEX('Hoja1_datos de origen'!$C:$C,MATCH($F3533,$E:$E,0)),"")</f>
        <v/>
      </c>
      <c r="N3533" t="str">
        <f>IF(LEN($F3533)&gt;0,INDEX('Hoja1_datos de origen'!$U:$U,MATCH($F3533,$E:$E,0)),"")</f>
        <v/>
      </c>
    </row>
    <row r="3534" spans="3:14">
      <c r="C3534" t="str">
        <f>IF('Hoja1_datos de origen'!$I3534&gt;=edad_minima,'Hoja1_datos de origen'!$C3534,"")</f>
        <v/>
      </c>
      <c r="D3534" t="str">
        <f>IF(LEN($C3534)&gt;0,(CONCATENATE('Hoja1_datos de origen'!$V3534,"-",'Hoja1_datos de origen'!$R3534,"-",TEXT('Hoja1_datos de origen'!$I3534,"000"),"-",'Hoja1_datos de origen'!$C3534)),"")</f>
        <v/>
      </c>
      <c r="E3534" t="str">
        <f>IF(LEN($C3534)&gt;0,COUNTIF($D:$D,"&gt;="&amp;$D3534),"")</f>
        <v/>
      </c>
      <c r="F3534" t="str">
        <f t="shared" si="108"/>
        <v/>
      </c>
      <c r="G3534" t="str">
        <f t="shared" si="109"/>
        <v/>
      </c>
      <c r="H3534" t="str">
        <f>IF(LEN($F3534)&gt;0,INDEX('Hoja1_datos de origen'!$V:$V,MATCH($F3534,$E:$E,0)),"")</f>
        <v/>
      </c>
      <c r="I3534" t="str">
        <f>IF(LEN($F3534)&gt;0,INDEX('Hoja1_datos de origen'!$R:$R,MATCH($F3534,$E:$E,0)),"")</f>
        <v/>
      </c>
      <c r="J3534" t="str">
        <f>IF(LEN($F3534)&gt;0,IF(INDEX('Hoja1_datos de origen'!$F:$F,MATCH($F3534,$E:$E,0))="","",INDEX('Hoja1_datos de origen'!$F:$F,MATCH($F3534,$E:$E,0))),"")</f>
        <v/>
      </c>
      <c r="K3534" s="10" t="str">
        <f>IF(LEN($F3534)&gt;0,INDEX('Hoja1_datos de origen'!$I:$I,MATCH($F3534,$E:$E,0)),"")</f>
        <v/>
      </c>
      <c r="L3534" s="10" t="str">
        <f>IF(LEN($F3534)&gt;0,INDEX('Hoja1_datos de origen'!$G:$G,MATCH($F3534,$E:$E,0)),"")</f>
        <v/>
      </c>
      <c r="M3534" t="str">
        <f>IF(LEN($F3534)&gt;0,INDEX('Hoja1_datos de origen'!$C:$C,MATCH($F3534,$E:$E,0)),"")</f>
        <v/>
      </c>
      <c r="N3534" t="str">
        <f>IF(LEN($F3534)&gt;0,INDEX('Hoja1_datos de origen'!$U:$U,MATCH($F3534,$E:$E,0)),"")</f>
        <v/>
      </c>
    </row>
    <row r="3535" spans="3:14">
      <c r="C3535" t="str">
        <f>IF('Hoja1_datos de origen'!$I3535&gt;=edad_minima,'Hoja1_datos de origen'!$C3535,"")</f>
        <v/>
      </c>
      <c r="D3535" t="str">
        <f>IF(LEN($C3535)&gt;0,(CONCATENATE('Hoja1_datos de origen'!$V3535,"-",'Hoja1_datos de origen'!$R3535,"-",TEXT('Hoja1_datos de origen'!$I3535,"000"),"-",'Hoja1_datos de origen'!$C3535)),"")</f>
        <v/>
      </c>
      <c r="E3535" t="str">
        <f>IF(LEN($C3535)&gt;0,COUNTIF($D:$D,"&gt;="&amp;$D3535),"")</f>
        <v/>
      </c>
      <c r="F3535" t="str">
        <f t="shared" si="108"/>
        <v/>
      </c>
      <c r="G3535" t="str">
        <f t="shared" si="109"/>
        <v/>
      </c>
      <c r="H3535" t="str">
        <f>IF(LEN($F3535)&gt;0,INDEX('Hoja1_datos de origen'!$V:$V,MATCH($F3535,$E:$E,0)),"")</f>
        <v/>
      </c>
      <c r="I3535" t="str">
        <f>IF(LEN($F3535)&gt;0,INDEX('Hoja1_datos de origen'!$R:$R,MATCH($F3535,$E:$E,0)),"")</f>
        <v/>
      </c>
      <c r="J3535" t="str">
        <f>IF(LEN($F3535)&gt;0,IF(INDEX('Hoja1_datos de origen'!$F:$F,MATCH($F3535,$E:$E,0))="","",INDEX('Hoja1_datos de origen'!$F:$F,MATCH($F3535,$E:$E,0))),"")</f>
        <v/>
      </c>
      <c r="K3535" s="10" t="str">
        <f>IF(LEN($F3535)&gt;0,INDEX('Hoja1_datos de origen'!$I:$I,MATCH($F3535,$E:$E,0)),"")</f>
        <v/>
      </c>
      <c r="L3535" s="10" t="str">
        <f>IF(LEN($F3535)&gt;0,INDEX('Hoja1_datos de origen'!$G:$G,MATCH($F3535,$E:$E,0)),"")</f>
        <v/>
      </c>
      <c r="M3535" t="str">
        <f>IF(LEN($F3535)&gt;0,INDEX('Hoja1_datos de origen'!$C:$C,MATCH($F3535,$E:$E,0)),"")</f>
        <v/>
      </c>
      <c r="N3535" t="str">
        <f>IF(LEN($F3535)&gt;0,INDEX('Hoja1_datos de origen'!$U:$U,MATCH($F3535,$E:$E,0)),"")</f>
        <v/>
      </c>
    </row>
    <row r="3536" spans="3:14">
      <c r="C3536" t="str">
        <f>IF('Hoja1_datos de origen'!$I3536&gt;=edad_minima,'Hoja1_datos de origen'!$C3536,"")</f>
        <v/>
      </c>
      <c r="D3536" t="str">
        <f>IF(LEN($C3536)&gt;0,(CONCATENATE('Hoja1_datos de origen'!$V3536,"-",'Hoja1_datos de origen'!$R3536,"-",TEXT('Hoja1_datos de origen'!$I3536,"000"),"-",'Hoja1_datos de origen'!$C3536)),"")</f>
        <v/>
      </c>
      <c r="E3536" t="str">
        <f>IF(LEN($C3536)&gt;0,COUNTIF($D:$D,"&gt;="&amp;$D3536),"")</f>
        <v/>
      </c>
      <c r="F3536" t="str">
        <f t="shared" si="108"/>
        <v/>
      </c>
      <c r="G3536" t="str">
        <f t="shared" si="109"/>
        <v/>
      </c>
      <c r="H3536" t="str">
        <f>IF(LEN($F3536)&gt;0,INDEX('Hoja1_datos de origen'!$V:$V,MATCH($F3536,$E:$E,0)),"")</f>
        <v/>
      </c>
      <c r="I3536" t="str">
        <f>IF(LEN($F3536)&gt;0,INDEX('Hoja1_datos de origen'!$R:$R,MATCH($F3536,$E:$E,0)),"")</f>
        <v/>
      </c>
      <c r="J3536" t="str">
        <f>IF(LEN($F3536)&gt;0,IF(INDEX('Hoja1_datos de origen'!$F:$F,MATCH($F3536,$E:$E,0))="","",INDEX('Hoja1_datos de origen'!$F:$F,MATCH($F3536,$E:$E,0))),"")</f>
        <v/>
      </c>
      <c r="K3536" s="10" t="str">
        <f>IF(LEN($F3536)&gt;0,INDEX('Hoja1_datos de origen'!$I:$I,MATCH($F3536,$E:$E,0)),"")</f>
        <v/>
      </c>
      <c r="L3536" s="10" t="str">
        <f>IF(LEN($F3536)&gt;0,INDEX('Hoja1_datos de origen'!$G:$G,MATCH($F3536,$E:$E,0)),"")</f>
        <v/>
      </c>
      <c r="M3536" t="str">
        <f>IF(LEN($F3536)&gt;0,INDEX('Hoja1_datos de origen'!$C:$C,MATCH($F3536,$E:$E,0)),"")</f>
        <v/>
      </c>
      <c r="N3536" t="str">
        <f>IF(LEN($F3536)&gt;0,INDEX('Hoja1_datos de origen'!$U:$U,MATCH($F3536,$E:$E,0)),"")</f>
        <v/>
      </c>
    </row>
    <row r="3537" spans="3:14">
      <c r="C3537" t="str">
        <f>IF('Hoja1_datos de origen'!$I3537&gt;=edad_minima,'Hoja1_datos de origen'!$C3537,"")</f>
        <v/>
      </c>
      <c r="D3537" t="str">
        <f>IF(LEN($C3537)&gt;0,(CONCATENATE('Hoja1_datos de origen'!$V3537,"-",'Hoja1_datos de origen'!$R3537,"-",TEXT('Hoja1_datos de origen'!$I3537,"000"),"-",'Hoja1_datos de origen'!$C3537)),"")</f>
        <v/>
      </c>
      <c r="E3537" t="str">
        <f>IF(LEN($C3537)&gt;0,COUNTIF($D:$D,"&gt;="&amp;$D3537),"")</f>
        <v/>
      </c>
      <c r="F3537" t="str">
        <f t="shared" si="108"/>
        <v/>
      </c>
      <c r="G3537" t="str">
        <f t="shared" si="109"/>
        <v/>
      </c>
      <c r="H3537" t="str">
        <f>IF(LEN($F3537)&gt;0,INDEX('Hoja1_datos de origen'!$V:$V,MATCH($F3537,$E:$E,0)),"")</f>
        <v/>
      </c>
      <c r="I3537" t="str">
        <f>IF(LEN($F3537)&gt;0,INDEX('Hoja1_datos de origen'!$R:$R,MATCH($F3537,$E:$E,0)),"")</f>
        <v/>
      </c>
      <c r="J3537" t="str">
        <f>IF(LEN($F3537)&gt;0,IF(INDEX('Hoja1_datos de origen'!$F:$F,MATCH($F3537,$E:$E,0))="","",INDEX('Hoja1_datos de origen'!$F:$F,MATCH($F3537,$E:$E,0))),"")</f>
        <v/>
      </c>
      <c r="K3537" s="10" t="str">
        <f>IF(LEN($F3537)&gt;0,INDEX('Hoja1_datos de origen'!$I:$I,MATCH($F3537,$E:$E,0)),"")</f>
        <v/>
      </c>
      <c r="L3537" s="10" t="str">
        <f>IF(LEN($F3537)&gt;0,INDEX('Hoja1_datos de origen'!$G:$G,MATCH($F3537,$E:$E,0)),"")</f>
        <v/>
      </c>
      <c r="M3537" t="str">
        <f>IF(LEN($F3537)&gt;0,INDEX('Hoja1_datos de origen'!$C:$C,MATCH($F3537,$E:$E,0)),"")</f>
        <v/>
      </c>
      <c r="N3537" t="str">
        <f>IF(LEN($F3537)&gt;0,INDEX('Hoja1_datos de origen'!$U:$U,MATCH($F3537,$E:$E,0)),"")</f>
        <v/>
      </c>
    </row>
    <row r="3538" spans="3:14">
      <c r="C3538" t="str">
        <f>IF('Hoja1_datos de origen'!$I3538&gt;=edad_minima,'Hoja1_datos de origen'!$C3538,"")</f>
        <v/>
      </c>
      <c r="D3538" t="str">
        <f>IF(LEN($C3538)&gt;0,(CONCATENATE('Hoja1_datos de origen'!$V3538,"-",'Hoja1_datos de origen'!$R3538,"-",TEXT('Hoja1_datos de origen'!$I3538,"000"),"-",'Hoja1_datos de origen'!$C3538)),"")</f>
        <v/>
      </c>
      <c r="E3538" t="str">
        <f>IF(LEN($C3538)&gt;0,COUNTIF($D:$D,"&gt;="&amp;$D3538),"")</f>
        <v/>
      </c>
      <c r="F3538" t="str">
        <f t="shared" si="108"/>
        <v/>
      </c>
      <c r="G3538" t="str">
        <f t="shared" si="109"/>
        <v/>
      </c>
      <c r="H3538" t="str">
        <f>IF(LEN($F3538)&gt;0,INDEX('Hoja1_datos de origen'!$V:$V,MATCH($F3538,$E:$E,0)),"")</f>
        <v/>
      </c>
      <c r="I3538" t="str">
        <f>IF(LEN($F3538)&gt;0,INDEX('Hoja1_datos de origen'!$R:$R,MATCH($F3538,$E:$E,0)),"")</f>
        <v/>
      </c>
      <c r="J3538" t="str">
        <f>IF(LEN($F3538)&gt;0,IF(INDEX('Hoja1_datos de origen'!$F:$F,MATCH($F3538,$E:$E,0))="","",INDEX('Hoja1_datos de origen'!$F:$F,MATCH($F3538,$E:$E,0))),"")</f>
        <v/>
      </c>
      <c r="K3538" s="10" t="str">
        <f>IF(LEN($F3538)&gt;0,INDEX('Hoja1_datos de origen'!$I:$I,MATCH($F3538,$E:$E,0)),"")</f>
        <v/>
      </c>
      <c r="L3538" s="10" t="str">
        <f>IF(LEN($F3538)&gt;0,INDEX('Hoja1_datos de origen'!$G:$G,MATCH($F3538,$E:$E,0)),"")</f>
        <v/>
      </c>
      <c r="M3538" t="str">
        <f>IF(LEN($F3538)&gt;0,INDEX('Hoja1_datos de origen'!$C:$C,MATCH($F3538,$E:$E,0)),"")</f>
        <v/>
      </c>
      <c r="N3538" t="str">
        <f>IF(LEN($F3538)&gt;0,INDEX('Hoja1_datos de origen'!$U:$U,MATCH($F3538,$E:$E,0)),"")</f>
        <v/>
      </c>
    </row>
    <row r="3539" spans="3:14">
      <c r="C3539" t="str">
        <f>IF('Hoja1_datos de origen'!$I3539&gt;=edad_minima,'Hoja1_datos de origen'!$C3539,"")</f>
        <v/>
      </c>
      <c r="D3539" t="str">
        <f>IF(LEN($C3539)&gt;0,(CONCATENATE('Hoja1_datos de origen'!$V3539,"-",'Hoja1_datos de origen'!$R3539,"-",TEXT('Hoja1_datos de origen'!$I3539,"000"),"-",'Hoja1_datos de origen'!$C3539)),"")</f>
        <v/>
      </c>
      <c r="E3539" t="str">
        <f>IF(LEN($C3539)&gt;0,COUNTIF($D:$D,"&gt;="&amp;$D3539),"")</f>
        <v/>
      </c>
      <c r="F3539" t="str">
        <f t="shared" si="108"/>
        <v/>
      </c>
      <c r="G3539" t="str">
        <f t="shared" si="109"/>
        <v/>
      </c>
      <c r="H3539" t="str">
        <f>IF(LEN($F3539)&gt;0,INDEX('Hoja1_datos de origen'!$V:$V,MATCH($F3539,$E:$E,0)),"")</f>
        <v/>
      </c>
      <c r="I3539" t="str">
        <f>IF(LEN($F3539)&gt;0,INDEX('Hoja1_datos de origen'!$R:$R,MATCH($F3539,$E:$E,0)),"")</f>
        <v/>
      </c>
      <c r="J3539" t="str">
        <f>IF(LEN($F3539)&gt;0,IF(INDEX('Hoja1_datos de origen'!$F:$F,MATCH($F3539,$E:$E,0))="","",INDEX('Hoja1_datos de origen'!$F:$F,MATCH($F3539,$E:$E,0))),"")</f>
        <v/>
      </c>
      <c r="K3539" s="10" t="str">
        <f>IF(LEN($F3539)&gt;0,INDEX('Hoja1_datos de origen'!$I:$I,MATCH($F3539,$E:$E,0)),"")</f>
        <v/>
      </c>
      <c r="L3539" s="10" t="str">
        <f>IF(LEN($F3539)&gt;0,INDEX('Hoja1_datos de origen'!$G:$G,MATCH($F3539,$E:$E,0)),"")</f>
        <v/>
      </c>
      <c r="M3539" t="str">
        <f>IF(LEN($F3539)&gt;0,INDEX('Hoja1_datos de origen'!$C:$C,MATCH($F3539,$E:$E,0)),"")</f>
        <v/>
      </c>
      <c r="N3539" t="str">
        <f>IF(LEN($F3539)&gt;0,INDEX('Hoja1_datos de origen'!$U:$U,MATCH($F3539,$E:$E,0)),"")</f>
        <v/>
      </c>
    </row>
    <row r="3540" spans="3:14">
      <c r="C3540" t="str">
        <f>IF('Hoja1_datos de origen'!$I3540&gt;=edad_minima,'Hoja1_datos de origen'!$C3540,"")</f>
        <v/>
      </c>
      <c r="D3540" t="str">
        <f>IF(LEN($C3540)&gt;0,(CONCATENATE('Hoja1_datos de origen'!$V3540,"-",'Hoja1_datos de origen'!$R3540,"-",TEXT('Hoja1_datos de origen'!$I3540,"000"),"-",'Hoja1_datos de origen'!$C3540)),"")</f>
        <v/>
      </c>
      <c r="E3540" t="str">
        <f>IF(LEN($C3540)&gt;0,COUNTIF($D:$D,"&gt;="&amp;$D3540),"")</f>
        <v/>
      </c>
      <c r="F3540" t="str">
        <f t="shared" si="108"/>
        <v/>
      </c>
      <c r="G3540" t="str">
        <f t="shared" si="109"/>
        <v/>
      </c>
      <c r="H3540" t="str">
        <f>IF(LEN($F3540)&gt;0,INDEX('Hoja1_datos de origen'!$V:$V,MATCH($F3540,$E:$E,0)),"")</f>
        <v/>
      </c>
      <c r="I3540" t="str">
        <f>IF(LEN($F3540)&gt;0,INDEX('Hoja1_datos de origen'!$R:$R,MATCH($F3540,$E:$E,0)),"")</f>
        <v/>
      </c>
      <c r="J3540" t="str">
        <f>IF(LEN($F3540)&gt;0,IF(INDEX('Hoja1_datos de origen'!$F:$F,MATCH($F3540,$E:$E,0))="","",INDEX('Hoja1_datos de origen'!$F:$F,MATCH($F3540,$E:$E,0))),"")</f>
        <v/>
      </c>
      <c r="K3540" s="10" t="str">
        <f>IF(LEN($F3540)&gt;0,INDEX('Hoja1_datos de origen'!$I:$I,MATCH($F3540,$E:$E,0)),"")</f>
        <v/>
      </c>
      <c r="L3540" s="10" t="str">
        <f>IF(LEN($F3540)&gt;0,INDEX('Hoja1_datos de origen'!$G:$G,MATCH($F3540,$E:$E,0)),"")</f>
        <v/>
      </c>
      <c r="M3540" t="str">
        <f>IF(LEN($F3540)&gt;0,INDEX('Hoja1_datos de origen'!$C:$C,MATCH($F3540,$E:$E,0)),"")</f>
        <v/>
      </c>
      <c r="N3540" t="str">
        <f>IF(LEN($F3540)&gt;0,INDEX('Hoja1_datos de origen'!$U:$U,MATCH($F3540,$E:$E,0)),"")</f>
        <v/>
      </c>
    </row>
    <row r="3541" spans="3:14">
      <c r="C3541" t="str">
        <f>IF('Hoja1_datos de origen'!$I3541&gt;=edad_minima,'Hoja1_datos de origen'!$C3541,"")</f>
        <v/>
      </c>
      <c r="D3541" t="str">
        <f>IF(LEN($C3541)&gt;0,(CONCATENATE('Hoja1_datos de origen'!$V3541,"-",'Hoja1_datos de origen'!$R3541,"-",TEXT('Hoja1_datos de origen'!$I3541,"000"),"-",'Hoja1_datos de origen'!$C3541)),"")</f>
        <v/>
      </c>
      <c r="E3541" t="str">
        <f>IF(LEN($C3541)&gt;0,COUNTIF($D:$D,"&gt;="&amp;$D3541),"")</f>
        <v/>
      </c>
      <c r="F3541" t="str">
        <f t="shared" si="108"/>
        <v/>
      </c>
      <c r="G3541" t="str">
        <f t="shared" si="109"/>
        <v/>
      </c>
      <c r="H3541" t="str">
        <f>IF(LEN($F3541)&gt;0,INDEX('Hoja1_datos de origen'!$V:$V,MATCH($F3541,$E:$E,0)),"")</f>
        <v/>
      </c>
      <c r="I3541" t="str">
        <f>IF(LEN($F3541)&gt;0,INDEX('Hoja1_datos de origen'!$R:$R,MATCH($F3541,$E:$E,0)),"")</f>
        <v/>
      </c>
      <c r="J3541" t="str">
        <f>IF(LEN($F3541)&gt;0,IF(INDEX('Hoja1_datos de origen'!$F:$F,MATCH($F3541,$E:$E,0))="","",INDEX('Hoja1_datos de origen'!$F:$F,MATCH($F3541,$E:$E,0))),"")</f>
        <v/>
      </c>
      <c r="K3541" s="10" t="str">
        <f>IF(LEN($F3541)&gt;0,INDEX('Hoja1_datos de origen'!$I:$I,MATCH($F3541,$E:$E,0)),"")</f>
        <v/>
      </c>
      <c r="L3541" s="10" t="str">
        <f>IF(LEN($F3541)&gt;0,INDEX('Hoja1_datos de origen'!$G:$G,MATCH($F3541,$E:$E,0)),"")</f>
        <v/>
      </c>
      <c r="M3541" t="str">
        <f>IF(LEN($F3541)&gt;0,INDEX('Hoja1_datos de origen'!$C:$C,MATCH($F3541,$E:$E,0)),"")</f>
        <v/>
      </c>
      <c r="N3541" t="str">
        <f>IF(LEN($F3541)&gt;0,INDEX('Hoja1_datos de origen'!$U:$U,MATCH($F3541,$E:$E,0)),"")</f>
        <v/>
      </c>
    </row>
    <row r="3542" spans="3:14">
      <c r="C3542" t="str">
        <f>IF('Hoja1_datos de origen'!$I3542&gt;=edad_minima,'Hoja1_datos de origen'!$C3542,"")</f>
        <v/>
      </c>
      <c r="D3542" t="str">
        <f>IF(LEN($C3542)&gt;0,(CONCATENATE('Hoja1_datos de origen'!$V3542,"-",'Hoja1_datos de origen'!$R3542,"-",TEXT('Hoja1_datos de origen'!$I3542,"000"),"-",'Hoja1_datos de origen'!$C3542)),"")</f>
        <v/>
      </c>
      <c r="E3542" t="str">
        <f>IF(LEN($C3542)&gt;0,COUNTIF($D:$D,"&gt;="&amp;$D3542),"")</f>
        <v/>
      </c>
      <c r="F3542" t="str">
        <f t="shared" si="108"/>
        <v/>
      </c>
      <c r="G3542" t="str">
        <f t="shared" si="109"/>
        <v/>
      </c>
      <c r="H3542" t="str">
        <f>IF(LEN($F3542)&gt;0,INDEX('Hoja1_datos de origen'!$V:$V,MATCH($F3542,$E:$E,0)),"")</f>
        <v/>
      </c>
      <c r="I3542" t="str">
        <f>IF(LEN($F3542)&gt;0,INDEX('Hoja1_datos de origen'!$R:$R,MATCH($F3542,$E:$E,0)),"")</f>
        <v/>
      </c>
      <c r="J3542" t="str">
        <f>IF(LEN($F3542)&gt;0,IF(INDEX('Hoja1_datos de origen'!$F:$F,MATCH($F3542,$E:$E,0))="","",INDEX('Hoja1_datos de origen'!$F:$F,MATCH($F3542,$E:$E,0))),"")</f>
        <v/>
      </c>
      <c r="K3542" s="10" t="str">
        <f>IF(LEN($F3542)&gt;0,INDEX('Hoja1_datos de origen'!$I:$I,MATCH($F3542,$E:$E,0)),"")</f>
        <v/>
      </c>
      <c r="L3542" s="10" t="str">
        <f>IF(LEN($F3542)&gt;0,INDEX('Hoja1_datos de origen'!$G:$G,MATCH($F3542,$E:$E,0)),"")</f>
        <v/>
      </c>
      <c r="M3542" t="str">
        <f>IF(LEN($F3542)&gt;0,INDEX('Hoja1_datos de origen'!$C:$C,MATCH($F3542,$E:$E,0)),"")</f>
        <v/>
      </c>
      <c r="N3542" t="str">
        <f>IF(LEN($F3542)&gt;0,INDEX('Hoja1_datos de origen'!$U:$U,MATCH($F3542,$E:$E,0)),"")</f>
        <v/>
      </c>
    </row>
    <row r="3543" spans="3:14">
      <c r="C3543" t="str">
        <f>IF('Hoja1_datos de origen'!$I3543&gt;=edad_minima,'Hoja1_datos de origen'!$C3543,"")</f>
        <v/>
      </c>
      <c r="D3543" t="str">
        <f>IF(LEN($C3543)&gt;0,(CONCATENATE('Hoja1_datos de origen'!$V3543,"-",'Hoja1_datos de origen'!$R3543,"-",TEXT('Hoja1_datos de origen'!$I3543,"000"),"-",'Hoja1_datos de origen'!$C3543)),"")</f>
        <v/>
      </c>
      <c r="E3543" t="str">
        <f>IF(LEN($C3543)&gt;0,COUNTIF($D:$D,"&gt;="&amp;$D3543),"")</f>
        <v/>
      </c>
      <c r="F3543" t="str">
        <f t="shared" si="108"/>
        <v/>
      </c>
      <c r="G3543" t="str">
        <f t="shared" si="109"/>
        <v/>
      </c>
      <c r="H3543" t="str">
        <f>IF(LEN($F3543)&gt;0,INDEX('Hoja1_datos de origen'!$V:$V,MATCH($F3543,$E:$E,0)),"")</f>
        <v/>
      </c>
      <c r="I3543" t="str">
        <f>IF(LEN($F3543)&gt;0,INDEX('Hoja1_datos de origen'!$R:$R,MATCH($F3543,$E:$E,0)),"")</f>
        <v/>
      </c>
      <c r="J3543" t="str">
        <f>IF(LEN($F3543)&gt;0,IF(INDEX('Hoja1_datos de origen'!$F:$F,MATCH($F3543,$E:$E,0))="","",INDEX('Hoja1_datos de origen'!$F:$F,MATCH($F3543,$E:$E,0))),"")</f>
        <v/>
      </c>
      <c r="K3543" s="10" t="str">
        <f>IF(LEN($F3543)&gt;0,INDEX('Hoja1_datos de origen'!$I:$I,MATCH($F3543,$E:$E,0)),"")</f>
        <v/>
      </c>
      <c r="L3543" s="10" t="str">
        <f>IF(LEN($F3543)&gt;0,INDEX('Hoja1_datos de origen'!$G:$G,MATCH($F3543,$E:$E,0)),"")</f>
        <v/>
      </c>
      <c r="M3543" t="str">
        <f>IF(LEN($F3543)&gt;0,INDEX('Hoja1_datos de origen'!$C:$C,MATCH($F3543,$E:$E,0)),"")</f>
        <v/>
      </c>
      <c r="N3543" t="str">
        <f>IF(LEN($F3543)&gt;0,INDEX('Hoja1_datos de origen'!$U:$U,MATCH($F3543,$E:$E,0)),"")</f>
        <v/>
      </c>
    </row>
    <row r="3544" spans="3:14">
      <c r="C3544" t="str">
        <f>IF('Hoja1_datos de origen'!$I3544&gt;=edad_minima,'Hoja1_datos de origen'!$C3544,"")</f>
        <v/>
      </c>
      <c r="D3544" t="str">
        <f>IF(LEN($C3544)&gt;0,(CONCATENATE('Hoja1_datos de origen'!$V3544,"-",'Hoja1_datos de origen'!$R3544,"-",TEXT('Hoja1_datos de origen'!$I3544,"000"),"-",'Hoja1_datos de origen'!$C3544)),"")</f>
        <v/>
      </c>
      <c r="E3544" t="str">
        <f>IF(LEN($C3544)&gt;0,COUNTIF($D:$D,"&gt;="&amp;$D3544),"")</f>
        <v/>
      </c>
      <c r="F3544" t="str">
        <f t="shared" si="108"/>
        <v/>
      </c>
      <c r="G3544" t="str">
        <f t="shared" si="109"/>
        <v/>
      </c>
      <c r="H3544" t="str">
        <f>IF(LEN($F3544)&gt;0,INDEX('Hoja1_datos de origen'!$V:$V,MATCH($F3544,$E:$E,0)),"")</f>
        <v/>
      </c>
      <c r="I3544" t="str">
        <f>IF(LEN($F3544)&gt;0,INDEX('Hoja1_datos de origen'!$R:$R,MATCH($F3544,$E:$E,0)),"")</f>
        <v/>
      </c>
      <c r="J3544" t="str">
        <f>IF(LEN($F3544)&gt;0,IF(INDEX('Hoja1_datos de origen'!$F:$F,MATCH($F3544,$E:$E,0))="","",INDEX('Hoja1_datos de origen'!$F:$F,MATCH($F3544,$E:$E,0))),"")</f>
        <v/>
      </c>
      <c r="K3544" s="10" t="str">
        <f>IF(LEN($F3544)&gt;0,INDEX('Hoja1_datos de origen'!$I:$I,MATCH($F3544,$E:$E,0)),"")</f>
        <v/>
      </c>
      <c r="L3544" s="10" t="str">
        <f>IF(LEN($F3544)&gt;0,INDEX('Hoja1_datos de origen'!$G:$G,MATCH($F3544,$E:$E,0)),"")</f>
        <v/>
      </c>
      <c r="M3544" t="str">
        <f>IF(LEN($F3544)&gt;0,INDEX('Hoja1_datos de origen'!$C:$C,MATCH($F3544,$E:$E,0)),"")</f>
        <v/>
      </c>
      <c r="N3544" t="str">
        <f>IF(LEN($F3544)&gt;0,INDEX('Hoja1_datos de origen'!$U:$U,MATCH($F3544,$E:$E,0)),"")</f>
        <v/>
      </c>
    </row>
    <row r="3545" spans="3:14">
      <c r="C3545" t="str">
        <f>IF('Hoja1_datos de origen'!$I3545&gt;=edad_minima,'Hoja1_datos de origen'!$C3545,"")</f>
        <v/>
      </c>
      <c r="D3545" t="str">
        <f>IF(LEN($C3545)&gt;0,(CONCATENATE('Hoja1_datos de origen'!$V3545,"-",'Hoja1_datos de origen'!$R3545,"-",TEXT('Hoja1_datos de origen'!$I3545,"000"),"-",'Hoja1_datos de origen'!$C3545)),"")</f>
        <v/>
      </c>
      <c r="E3545" t="str">
        <f>IF(LEN($C3545)&gt;0,COUNTIF($D:$D,"&gt;="&amp;$D3545),"")</f>
        <v/>
      </c>
      <c r="F3545" t="str">
        <f t="shared" si="108"/>
        <v/>
      </c>
      <c r="G3545" t="str">
        <f t="shared" si="109"/>
        <v/>
      </c>
      <c r="H3545" t="str">
        <f>IF(LEN($F3545)&gt;0,INDEX('Hoja1_datos de origen'!$V:$V,MATCH($F3545,$E:$E,0)),"")</f>
        <v/>
      </c>
      <c r="I3545" t="str">
        <f>IF(LEN($F3545)&gt;0,INDEX('Hoja1_datos de origen'!$R:$R,MATCH($F3545,$E:$E,0)),"")</f>
        <v/>
      </c>
      <c r="J3545" t="str">
        <f>IF(LEN($F3545)&gt;0,IF(INDEX('Hoja1_datos de origen'!$F:$F,MATCH($F3545,$E:$E,0))="","",INDEX('Hoja1_datos de origen'!$F:$F,MATCH($F3545,$E:$E,0))),"")</f>
        <v/>
      </c>
      <c r="K3545" s="10" t="str">
        <f>IF(LEN($F3545)&gt;0,INDEX('Hoja1_datos de origen'!$I:$I,MATCH($F3545,$E:$E,0)),"")</f>
        <v/>
      </c>
      <c r="L3545" s="10" t="str">
        <f>IF(LEN($F3545)&gt;0,INDEX('Hoja1_datos de origen'!$G:$G,MATCH($F3545,$E:$E,0)),"")</f>
        <v/>
      </c>
      <c r="M3545" t="str">
        <f>IF(LEN($F3545)&gt;0,INDEX('Hoja1_datos de origen'!$C:$C,MATCH($F3545,$E:$E,0)),"")</f>
        <v/>
      </c>
      <c r="N3545" t="str">
        <f>IF(LEN($F3545)&gt;0,INDEX('Hoja1_datos de origen'!$U:$U,MATCH($F3545,$E:$E,0)),"")</f>
        <v/>
      </c>
    </row>
    <row r="3546" spans="3:14">
      <c r="C3546" t="str">
        <f>IF('Hoja1_datos de origen'!$I3546&gt;=edad_minima,'Hoja1_datos de origen'!$C3546,"")</f>
        <v/>
      </c>
      <c r="D3546" t="str">
        <f>IF(LEN($C3546)&gt;0,(CONCATENATE('Hoja1_datos de origen'!$V3546,"-",'Hoja1_datos de origen'!$R3546,"-",TEXT('Hoja1_datos de origen'!$I3546,"000"),"-",'Hoja1_datos de origen'!$C3546)),"")</f>
        <v/>
      </c>
      <c r="E3546" t="str">
        <f>IF(LEN($C3546)&gt;0,COUNTIF($D:$D,"&gt;="&amp;$D3546),"")</f>
        <v/>
      </c>
      <c r="F3546" t="str">
        <f t="shared" si="108"/>
        <v/>
      </c>
      <c r="G3546" t="str">
        <f t="shared" si="109"/>
        <v/>
      </c>
      <c r="H3546" t="str">
        <f>IF(LEN($F3546)&gt;0,INDEX('Hoja1_datos de origen'!$V:$V,MATCH($F3546,$E:$E,0)),"")</f>
        <v/>
      </c>
      <c r="I3546" t="str">
        <f>IF(LEN($F3546)&gt;0,INDEX('Hoja1_datos de origen'!$R:$R,MATCH($F3546,$E:$E,0)),"")</f>
        <v/>
      </c>
      <c r="J3546" t="str">
        <f>IF(LEN($F3546)&gt;0,IF(INDEX('Hoja1_datos de origen'!$F:$F,MATCH($F3546,$E:$E,0))="","",INDEX('Hoja1_datos de origen'!$F:$F,MATCH($F3546,$E:$E,0))),"")</f>
        <v/>
      </c>
      <c r="K3546" s="10" t="str">
        <f>IF(LEN($F3546)&gt;0,INDEX('Hoja1_datos de origen'!$I:$I,MATCH($F3546,$E:$E,0)),"")</f>
        <v/>
      </c>
      <c r="L3546" s="10" t="str">
        <f>IF(LEN($F3546)&gt;0,INDEX('Hoja1_datos de origen'!$G:$G,MATCH($F3546,$E:$E,0)),"")</f>
        <v/>
      </c>
      <c r="M3546" t="str">
        <f>IF(LEN($F3546)&gt;0,INDEX('Hoja1_datos de origen'!$C:$C,MATCH($F3546,$E:$E,0)),"")</f>
        <v/>
      </c>
      <c r="N3546" t="str">
        <f>IF(LEN($F3546)&gt;0,INDEX('Hoja1_datos de origen'!$U:$U,MATCH($F3546,$E:$E,0)),"")</f>
        <v/>
      </c>
    </row>
    <row r="3547" spans="3:14">
      <c r="C3547" t="str">
        <f>IF('Hoja1_datos de origen'!$I3547&gt;=edad_minima,'Hoja1_datos de origen'!$C3547,"")</f>
        <v/>
      </c>
      <c r="D3547" t="str">
        <f>IF(LEN($C3547)&gt;0,(CONCATENATE('Hoja1_datos de origen'!$V3547,"-",'Hoja1_datos de origen'!$R3547,"-",TEXT('Hoja1_datos de origen'!$I3547,"000"),"-",'Hoja1_datos de origen'!$C3547)),"")</f>
        <v/>
      </c>
      <c r="E3547" t="str">
        <f>IF(LEN($C3547)&gt;0,COUNTIF($D:$D,"&gt;="&amp;$D3547),"")</f>
        <v/>
      </c>
      <c r="F3547" t="str">
        <f t="shared" si="108"/>
        <v/>
      </c>
      <c r="G3547" t="str">
        <f t="shared" si="109"/>
        <v/>
      </c>
      <c r="H3547" t="str">
        <f>IF(LEN($F3547)&gt;0,INDEX('Hoja1_datos de origen'!$V:$V,MATCH($F3547,$E:$E,0)),"")</f>
        <v/>
      </c>
      <c r="I3547" t="str">
        <f>IF(LEN($F3547)&gt;0,INDEX('Hoja1_datos de origen'!$R:$R,MATCH($F3547,$E:$E,0)),"")</f>
        <v/>
      </c>
      <c r="J3547" t="str">
        <f>IF(LEN($F3547)&gt;0,IF(INDEX('Hoja1_datos de origen'!$F:$F,MATCH($F3547,$E:$E,0))="","",INDEX('Hoja1_datos de origen'!$F:$F,MATCH($F3547,$E:$E,0))),"")</f>
        <v/>
      </c>
      <c r="K3547" s="10" t="str">
        <f>IF(LEN($F3547)&gt;0,INDEX('Hoja1_datos de origen'!$I:$I,MATCH($F3547,$E:$E,0)),"")</f>
        <v/>
      </c>
      <c r="L3547" s="10" t="str">
        <f>IF(LEN($F3547)&gt;0,INDEX('Hoja1_datos de origen'!$G:$G,MATCH($F3547,$E:$E,0)),"")</f>
        <v/>
      </c>
      <c r="M3547" t="str">
        <f>IF(LEN($F3547)&gt;0,INDEX('Hoja1_datos de origen'!$C:$C,MATCH($F3547,$E:$E,0)),"")</f>
        <v/>
      </c>
      <c r="N3547" t="str">
        <f>IF(LEN($F3547)&gt;0,INDEX('Hoja1_datos de origen'!$U:$U,MATCH($F3547,$E:$E,0)),"")</f>
        <v/>
      </c>
    </row>
    <row r="3548" spans="3:14">
      <c r="C3548" t="str">
        <f>IF('Hoja1_datos de origen'!$I3548&gt;=edad_minima,'Hoja1_datos de origen'!$C3548,"")</f>
        <v/>
      </c>
      <c r="D3548" t="str">
        <f>IF(LEN($C3548)&gt;0,(CONCATENATE('Hoja1_datos de origen'!$V3548,"-",'Hoja1_datos de origen'!$R3548,"-",TEXT('Hoja1_datos de origen'!$I3548,"000"),"-",'Hoja1_datos de origen'!$C3548)),"")</f>
        <v/>
      </c>
      <c r="E3548" t="str">
        <f>IF(LEN($C3548)&gt;0,COUNTIF($D:$D,"&gt;="&amp;$D3548),"")</f>
        <v/>
      </c>
      <c r="F3548" t="str">
        <f t="shared" si="108"/>
        <v/>
      </c>
      <c r="G3548" t="str">
        <f t="shared" si="109"/>
        <v/>
      </c>
      <c r="H3548" t="str">
        <f>IF(LEN($F3548)&gt;0,INDEX('Hoja1_datos de origen'!$V:$V,MATCH($F3548,$E:$E,0)),"")</f>
        <v/>
      </c>
      <c r="I3548" t="str">
        <f>IF(LEN($F3548)&gt;0,INDEX('Hoja1_datos de origen'!$R:$R,MATCH($F3548,$E:$E,0)),"")</f>
        <v/>
      </c>
      <c r="J3548" t="str">
        <f>IF(LEN($F3548)&gt;0,IF(INDEX('Hoja1_datos de origen'!$F:$F,MATCH($F3548,$E:$E,0))="","",INDEX('Hoja1_datos de origen'!$F:$F,MATCH($F3548,$E:$E,0))),"")</f>
        <v/>
      </c>
      <c r="K3548" s="10" t="str">
        <f>IF(LEN($F3548)&gt;0,INDEX('Hoja1_datos de origen'!$I:$I,MATCH($F3548,$E:$E,0)),"")</f>
        <v/>
      </c>
      <c r="L3548" s="10" t="str">
        <f>IF(LEN($F3548)&gt;0,INDEX('Hoja1_datos de origen'!$G:$G,MATCH($F3548,$E:$E,0)),"")</f>
        <v/>
      </c>
      <c r="M3548" t="str">
        <f>IF(LEN($F3548)&gt;0,INDEX('Hoja1_datos de origen'!$C:$C,MATCH($F3548,$E:$E,0)),"")</f>
        <v/>
      </c>
      <c r="N3548" t="str">
        <f>IF(LEN($F3548)&gt;0,INDEX('Hoja1_datos de origen'!$U:$U,MATCH($F3548,$E:$E,0)),"")</f>
        <v/>
      </c>
    </row>
    <row r="3549" spans="3:14">
      <c r="C3549" t="str">
        <f>IF('Hoja1_datos de origen'!$I3549&gt;=edad_minima,'Hoja1_datos de origen'!$C3549,"")</f>
        <v/>
      </c>
      <c r="D3549" t="str">
        <f>IF(LEN($C3549)&gt;0,(CONCATENATE('Hoja1_datos de origen'!$V3549,"-",'Hoja1_datos de origen'!$R3549,"-",TEXT('Hoja1_datos de origen'!$I3549,"000"),"-",'Hoja1_datos de origen'!$C3549)),"")</f>
        <v/>
      </c>
      <c r="E3549" t="str">
        <f>IF(LEN($C3549)&gt;0,COUNTIF($D:$D,"&gt;="&amp;$D3549),"")</f>
        <v/>
      </c>
      <c r="F3549" t="str">
        <f t="shared" si="108"/>
        <v/>
      </c>
      <c r="G3549" t="str">
        <f t="shared" si="109"/>
        <v/>
      </c>
      <c r="H3549" t="str">
        <f>IF(LEN($F3549)&gt;0,INDEX('Hoja1_datos de origen'!$V:$V,MATCH($F3549,$E:$E,0)),"")</f>
        <v/>
      </c>
      <c r="I3549" t="str">
        <f>IF(LEN($F3549)&gt;0,INDEX('Hoja1_datos de origen'!$R:$R,MATCH($F3549,$E:$E,0)),"")</f>
        <v/>
      </c>
      <c r="J3549" t="str">
        <f>IF(LEN($F3549)&gt;0,IF(INDEX('Hoja1_datos de origen'!$F:$F,MATCH($F3549,$E:$E,0))="","",INDEX('Hoja1_datos de origen'!$F:$F,MATCH($F3549,$E:$E,0))),"")</f>
        <v/>
      </c>
      <c r="K3549" s="10" t="str">
        <f>IF(LEN($F3549)&gt;0,INDEX('Hoja1_datos de origen'!$I:$I,MATCH($F3549,$E:$E,0)),"")</f>
        <v/>
      </c>
      <c r="L3549" s="10" t="str">
        <f>IF(LEN($F3549)&gt;0,INDEX('Hoja1_datos de origen'!$G:$G,MATCH($F3549,$E:$E,0)),"")</f>
        <v/>
      </c>
      <c r="M3549" t="str">
        <f>IF(LEN($F3549)&gt;0,INDEX('Hoja1_datos de origen'!$C:$C,MATCH($F3549,$E:$E,0)),"")</f>
        <v/>
      </c>
      <c r="N3549" t="str">
        <f>IF(LEN($F3549)&gt;0,INDEX('Hoja1_datos de origen'!$U:$U,MATCH($F3549,$E:$E,0)),"")</f>
        <v/>
      </c>
    </row>
    <row r="3550" spans="3:14">
      <c r="C3550" t="str">
        <f>IF('Hoja1_datos de origen'!$I3550&gt;=edad_minima,'Hoja1_datos de origen'!$C3550,"")</f>
        <v/>
      </c>
      <c r="D3550" t="str">
        <f>IF(LEN($C3550)&gt;0,(CONCATENATE('Hoja1_datos de origen'!$V3550,"-",'Hoja1_datos de origen'!$R3550,"-",TEXT('Hoja1_datos de origen'!$I3550,"000"),"-",'Hoja1_datos de origen'!$C3550)),"")</f>
        <v/>
      </c>
      <c r="E3550" t="str">
        <f>IF(LEN($C3550)&gt;0,COUNTIF($D:$D,"&gt;="&amp;$D3550),"")</f>
        <v/>
      </c>
      <c r="F3550" t="str">
        <f t="shared" si="108"/>
        <v/>
      </c>
      <c r="G3550" t="str">
        <f t="shared" si="109"/>
        <v/>
      </c>
      <c r="H3550" t="str">
        <f>IF(LEN($F3550)&gt;0,INDEX('Hoja1_datos de origen'!$V:$V,MATCH($F3550,$E:$E,0)),"")</f>
        <v/>
      </c>
      <c r="I3550" t="str">
        <f>IF(LEN($F3550)&gt;0,INDEX('Hoja1_datos de origen'!$R:$R,MATCH($F3550,$E:$E,0)),"")</f>
        <v/>
      </c>
      <c r="J3550" t="str">
        <f>IF(LEN($F3550)&gt;0,IF(INDEX('Hoja1_datos de origen'!$F:$F,MATCH($F3550,$E:$E,0))="","",INDEX('Hoja1_datos de origen'!$F:$F,MATCH($F3550,$E:$E,0))),"")</f>
        <v/>
      </c>
      <c r="K3550" s="10" t="str">
        <f>IF(LEN($F3550)&gt;0,INDEX('Hoja1_datos de origen'!$I:$I,MATCH($F3550,$E:$E,0)),"")</f>
        <v/>
      </c>
      <c r="L3550" s="10" t="str">
        <f>IF(LEN($F3550)&gt;0,INDEX('Hoja1_datos de origen'!$G:$G,MATCH($F3550,$E:$E,0)),"")</f>
        <v/>
      </c>
      <c r="M3550" t="str">
        <f>IF(LEN($F3550)&gt;0,INDEX('Hoja1_datos de origen'!$C:$C,MATCH($F3550,$E:$E,0)),"")</f>
        <v/>
      </c>
      <c r="N3550" t="str">
        <f>IF(LEN($F3550)&gt;0,INDEX('Hoja1_datos de origen'!$U:$U,MATCH($F3550,$E:$E,0)),"")</f>
        <v/>
      </c>
    </row>
    <row r="3551" spans="3:14">
      <c r="C3551" t="str">
        <f>IF('Hoja1_datos de origen'!$I3551&gt;=edad_minima,'Hoja1_datos de origen'!$C3551,"")</f>
        <v/>
      </c>
      <c r="D3551" t="str">
        <f>IF(LEN($C3551)&gt;0,(CONCATENATE('Hoja1_datos de origen'!$V3551,"-",'Hoja1_datos de origen'!$R3551,"-",TEXT('Hoja1_datos de origen'!$I3551,"000"),"-",'Hoja1_datos de origen'!$C3551)),"")</f>
        <v/>
      </c>
      <c r="E3551" t="str">
        <f>IF(LEN($C3551)&gt;0,COUNTIF($D:$D,"&gt;="&amp;$D3551),"")</f>
        <v/>
      </c>
      <c r="F3551" t="str">
        <f t="shared" si="108"/>
        <v/>
      </c>
      <c r="G3551" t="str">
        <f t="shared" si="109"/>
        <v/>
      </c>
      <c r="H3551" t="str">
        <f>IF(LEN($F3551)&gt;0,INDEX('Hoja1_datos de origen'!$V:$V,MATCH($F3551,$E:$E,0)),"")</f>
        <v/>
      </c>
      <c r="I3551" t="str">
        <f>IF(LEN($F3551)&gt;0,INDEX('Hoja1_datos de origen'!$R:$R,MATCH($F3551,$E:$E,0)),"")</f>
        <v/>
      </c>
      <c r="J3551" t="str">
        <f>IF(LEN($F3551)&gt;0,IF(INDEX('Hoja1_datos de origen'!$F:$F,MATCH($F3551,$E:$E,0))="","",INDEX('Hoja1_datos de origen'!$F:$F,MATCH($F3551,$E:$E,0))),"")</f>
        <v/>
      </c>
      <c r="K3551" s="10" t="str">
        <f>IF(LEN($F3551)&gt;0,INDEX('Hoja1_datos de origen'!$I:$I,MATCH($F3551,$E:$E,0)),"")</f>
        <v/>
      </c>
      <c r="L3551" s="10" t="str">
        <f>IF(LEN($F3551)&gt;0,INDEX('Hoja1_datos de origen'!$G:$G,MATCH($F3551,$E:$E,0)),"")</f>
        <v/>
      </c>
      <c r="M3551" t="str">
        <f>IF(LEN($F3551)&gt;0,INDEX('Hoja1_datos de origen'!$C:$C,MATCH($F3551,$E:$E,0)),"")</f>
        <v/>
      </c>
      <c r="N3551" t="str">
        <f>IF(LEN($F3551)&gt;0,INDEX('Hoja1_datos de origen'!$U:$U,MATCH($F3551,$E:$E,0)),"")</f>
        <v/>
      </c>
    </row>
    <row r="3552" spans="3:14">
      <c r="C3552" t="str">
        <f>IF('Hoja1_datos de origen'!$I3552&gt;=edad_minima,'Hoja1_datos de origen'!$C3552,"")</f>
        <v/>
      </c>
      <c r="D3552" t="str">
        <f>IF(LEN($C3552)&gt;0,(CONCATENATE('Hoja1_datos de origen'!$V3552,"-",'Hoja1_datos de origen'!$R3552,"-",TEXT('Hoja1_datos de origen'!$I3552,"000"),"-",'Hoja1_datos de origen'!$C3552)),"")</f>
        <v/>
      </c>
      <c r="E3552" t="str">
        <f>IF(LEN($C3552)&gt;0,COUNTIF($D:$D,"&gt;="&amp;$D3552),"")</f>
        <v/>
      </c>
      <c r="F3552" t="str">
        <f t="shared" si="108"/>
        <v/>
      </c>
      <c r="G3552" t="str">
        <f t="shared" si="109"/>
        <v/>
      </c>
      <c r="H3552" t="str">
        <f>IF(LEN($F3552)&gt;0,INDEX('Hoja1_datos de origen'!$V:$V,MATCH($F3552,$E:$E,0)),"")</f>
        <v/>
      </c>
      <c r="I3552" t="str">
        <f>IF(LEN($F3552)&gt;0,INDEX('Hoja1_datos de origen'!$R:$R,MATCH($F3552,$E:$E,0)),"")</f>
        <v/>
      </c>
      <c r="J3552" t="str">
        <f>IF(LEN($F3552)&gt;0,IF(INDEX('Hoja1_datos de origen'!$F:$F,MATCH($F3552,$E:$E,0))="","",INDEX('Hoja1_datos de origen'!$F:$F,MATCH($F3552,$E:$E,0))),"")</f>
        <v/>
      </c>
      <c r="K3552" s="10" t="str">
        <f>IF(LEN($F3552)&gt;0,INDEX('Hoja1_datos de origen'!$I:$I,MATCH($F3552,$E:$E,0)),"")</f>
        <v/>
      </c>
      <c r="L3552" s="10" t="str">
        <f>IF(LEN($F3552)&gt;0,INDEX('Hoja1_datos de origen'!$G:$G,MATCH($F3552,$E:$E,0)),"")</f>
        <v/>
      </c>
      <c r="M3552" t="str">
        <f>IF(LEN($F3552)&gt;0,INDEX('Hoja1_datos de origen'!$C:$C,MATCH($F3552,$E:$E,0)),"")</f>
        <v/>
      </c>
      <c r="N3552" t="str">
        <f>IF(LEN($F3552)&gt;0,INDEX('Hoja1_datos de origen'!$U:$U,MATCH($F3552,$E:$E,0)),"")</f>
        <v/>
      </c>
    </row>
    <row r="3553" spans="3:14">
      <c r="C3553" t="str">
        <f>IF('Hoja1_datos de origen'!$I3553&gt;=edad_minima,'Hoja1_datos de origen'!$C3553,"")</f>
        <v/>
      </c>
      <c r="D3553" t="str">
        <f>IF(LEN($C3553)&gt;0,(CONCATENATE('Hoja1_datos de origen'!$V3553,"-",'Hoja1_datos de origen'!$R3553,"-",TEXT('Hoja1_datos de origen'!$I3553,"000"),"-",'Hoja1_datos de origen'!$C3553)),"")</f>
        <v/>
      </c>
      <c r="E3553" t="str">
        <f>IF(LEN($C3553)&gt;0,COUNTIF($D:$D,"&gt;="&amp;$D3553),"")</f>
        <v/>
      </c>
      <c r="F3553" t="str">
        <f t="shared" si="108"/>
        <v/>
      </c>
      <c r="G3553" t="str">
        <f t="shared" si="109"/>
        <v/>
      </c>
      <c r="H3553" t="str">
        <f>IF(LEN($F3553)&gt;0,INDEX('Hoja1_datos de origen'!$V:$V,MATCH($F3553,$E:$E,0)),"")</f>
        <v/>
      </c>
      <c r="I3553" t="str">
        <f>IF(LEN($F3553)&gt;0,INDEX('Hoja1_datos de origen'!$R:$R,MATCH($F3553,$E:$E,0)),"")</f>
        <v/>
      </c>
      <c r="J3553" t="str">
        <f>IF(LEN($F3553)&gt;0,IF(INDEX('Hoja1_datos de origen'!$F:$F,MATCH($F3553,$E:$E,0))="","",INDEX('Hoja1_datos de origen'!$F:$F,MATCH($F3553,$E:$E,0))),"")</f>
        <v/>
      </c>
      <c r="K3553" s="10" t="str">
        <f>IF(LEN($F3553)&gt;0,INDEX('Hoja1_datos de origen'!$I:$I,MATCH($F3553,$E:$E,0)),"")</f>
        <v/>
      </c>
      <c r="L3553" s="10" t="str">
        <f>IF(LEN($F3553)&gt;0,INDEX('Hoja1_datos de origen'!$G:$G,MATCH($F3553,$E:$E,0)),"")</f>
        <v/>
      </c>
      <c r="M3553" t="str">
        <f>IF(LEN($F3553)&gt;0,INDEX('Hoja1_datos de origen'!$C:$C,MATCH($F3553,$E:$E,0)),"")</f>
        <v/>
      </c>
      <c r="N3553" t="str">
        <f>IF(LEN($F3553)&gt;0,INDEX('Hoja1_datos de origen'!$U:$U,MATCH($F3553,$E:$E,0)),"")</f>
        <v/>
      </c>
    </row>
    <row r="3554" spans="3:14">
      <c r="C3554" t="str">
        <f>IF('Hoja1_datos de origen'!$I3554&gt;=edad_minima,'Hoja1_datos de origen'!$C3554,"")</f>
        <v/>
      </c>
      <c r="D3554" t="str">
        <f>IF(LEN($C3554)&gt;0,(CONCATENATE('Hoja1_datos de origen'!$V3554,"-",'Hoja1_datos de origen'!$R3554,"-",TEXT('Hoja1_datos de origen'!$I3554,"000"),"-",'Hoja1_datos de origen'!$C3554)),"")</f>
        <v/>
      </c>
      <c r="E3554" t="str">
        <f>IF(LEN($C3554)&gt;0,COUNTIF($D:$D,"&gt;="&amp;$D3554),"")</f>
        <v/>
      </c>
      <c r="F3554" t="str">
        <f t="shared" si="108"/>
        <v/>
      </c>
      <c r="G3554" t="str">
        <f t="shared" si="109"/>
        <v/>
      </c>
      <c r="H3554" t="str">
        <f>IF(LEN($F3554)&gt;0,INDEX('Hoja1_datos de origen'!$V:$V,MATCH($F3554,$E:$E,0)),"")</f>
        <v/>
      </c>
      <c r="I3554" t="str">
        <f>IF(LEN($F3554)&gt;0,INDEX('Hoja1_datos de origen'!$R:$R,MATCH($F3554,$E:$E,0)),"")</f>
        <v/>
      </c>
      <c r="J3554" t="str">
        <f>IF(LEN($F3554)&gt;0,IF(INDEX('Hoja1_datos de origen'!$F:$F,MATCH($F3554,$E:$E,0))="","",INDEX('Hoja1_datos de origen'!$F:$F,MATCH($F3554,$E:$E,0))),"")</f>
        <v/>
      </c>
      <c r="K3554" s="10" t="str">
        <f>IF(LEN($F3554)&gt;0,INDEX('Hoja1_datos de origen'!$I:$I,MATCH($F3554,$E:$E,0)),"")</f>
        <v/>
      </c>
      <c r="L3554" s="10" t="str">
        <f>IF(LEN($F3554)&gt;0,INDEX('Hoja1_datos de origen'!$G:$G,MATCH($F3554,$E:$E,0)),"")</f>
        <v/>
      </c>
      <c r="M3554" t="str">
        <f>IF(LEN($F3554)&gt;0,INDEX('Hoja1_datos de origen'!$C:$C,MATCH($F3554,$E:$E,0)),"")</f>
        <v/>
      </c>
      <c r="N3554" t="str">
        <f>IF(LEN($F3554)&gt;0,INDEX('Hoja1_datos de origen'!$U:$U,MATCH($F3554,$E:$E,0)),"")</f>
        <v/>
      </c>
    </row>
    <row r="3555" spans="3:14">
      <c r="C3555" t="str">
        <f>IF('Hoja1_datos de origen'!$I3555&gt;=edad_minima,'Hoja1_datos de origen'!$C3555,"")</f>
        <v/>
      </c>
      <c r="D3555" t="str">
        <f>IF(LEN($C3555)&gt;0,(CONCATENATE('Hoja1_datos de origen'!$V3555,"-",'Hoja1_datos de origen'!$R3555,"-",TEXT('Hoja1_datos de origen'!$I3555,"000"),"-",'Hoja1_datos de origen'!$C3555)),"")</f>
        <v/>
      </c>
      <c r="E3555" t="str">
        <f>IF(LEN($C3555)&gt;0,COUNTIF($D:$D,"&gt;="&amp;$D3555),"")</f>
        <v/>
      </c>
      <c r="F3555" t="str">
        <f t="shared" si="108"/>
        <v/>
      </c>
      <c r="G3555" t="str">
        <f t="shared" si="109"/>
        <v/>
      </c>
      <c r="H3555" t="str">
        <f>IF(LEN($F3555)&gt;0,INDEX('Hoja1_datos de origen'!$V:$V,MATCH($F3555,$E:$E,0)),"")</f>
        <v/>
      </c>
      <c r="I3555" t="str">
        <f>IF(LEN($F3555)&gt;0,INDEX('Hoja1_datos de origen'!$R:$R,MATCH($F3555,$E:$E,0)),"")</f>
        <v/>
      </c>
      <c r="J3555" t="str">
        <f>IF(LEN($F3555)&gt;0,IF(INDEX('Hoja1_datos de origen'!$F:$F,MATCH($F3555,$E:$E,0))="","",INDEX('Hoja1_datos de origen'!$F:$F,MATCH($F3555,$E:$E,0))),"")</f>
        <v/>
      </c>
      <c r="K3555" s="10" t="str">
        <f>IF(LEN($F3555)&gt;0,INDEX('Hoja1_datos de origen'!$I:$I,MATCH($F3555,$E:$E,0)),"")</f>
        <v/>
      </c>
      <c r="L3555" s="10" t="str">
        <f>IF(LEN($F3555)&gt;0,INDEX('Hoja1_datos de origen'!$G:$G,MATCH($F3555,$E:$E,0)),"")</f>
        <v/>
      </c>
      <c r="M3555" t="str">
        <f>IF(LEN($F3555)&gt;0,INDEX('Hoja1_datos de origen'!$C:$C,MATCH($F3555,$E:$E,0)),"")</f>
        <v/>
      </c>
      <c r="N3555" t="str">
        <f>IF(LEN($F3555)&gt;0,INDEX('Hoja1_datos de origen'!$U:$U,MATCH($F3555,$E:$E,0)),"")</f>
        <v/>
      </c>
    </row>
    <row r="3556" spans="3:14">
      <c r="C3556" t="str">
        <f>IF('Hoja1_datos de origen'!$I3556&gt;=edad_minima,'Hoja1_datos de origen'!$C3556,"")</f>
        <v/>
      </c>
      <c r="D3556" t="str">
        <f>IF(LEN($C3556)&gt;0,(CONCATENATE('Hoja1_datos de origen'!$V3556,"-",'Hoja1_datos de origen'!$R3556,"-",TEXT('Hoja1_datos de origen'!$I3556,"000"),"-",'Hoja1_datos de origen'!$C3556)),"")</f>
        <v/>
      </c>
      <c r="E3556" t="str">
        <f>IF(LEN($C3556)&gt;0,COUNTIF($D:$D,"&gt;="&amp;$D3556),"")</f>
        <v/>
      </c>
      <c r="F3556" t="str">
        <f t="shared" si="108"/>
        <v/>
      </c>
      <c r="G3556" t="str">
        <f t="shared" si="109"/>
        <v/>
      </c>
      <c r="H3556" t="str">
        <f>IF(LEN($F3556)&gt;0,INDEX('Hoja1_datos de origen'!$V:$V,MATCH($F3556,$E:$E,0)),"")</f>
        <v/>
      </c>
      <c r="I3556" t="str">
        <f>IF(LEN($F3556)&gt;0,INDEX('Hoja1_datos de origen'!$R:$R,MATCH($F3556,$E:$E,0)),"")</f>
        <v/>
      </c>
      <c r="J3556" t="str">
        <f>IF(LEN($F3556)&gt;0,IF(INDEX('Hoja1_datos de origen'!$F:$F,MATCH($F3556,$E:$E,0))="","",INDEX('Hoja1_datos de origen'!$F:$F,MATCH($F3556,$E:$E,0))),"")</f>
        <v/>
      </c>
      <c r="K3556" s="10" t="str">
        <f>IF(LEN($F3556)&gt;0,INDEX('Hoja1_datos de origen'!$I:$I,MATCH($F3556,$E:$E,0)),"")</f>
        <v/>
      </c>
      <c r="L3556" s="10" t="str">
        <f>IF(LEN($F3556)&gt;0,INDEX('Hoja1_datos de origen'!$G:$G,MATCH($F3556,$E:$E,0)),"")</f>
        <v/>
      </c>
      <c r="M3556" t="str">
        <f>IF(LEN($F3556)&gt;0,INDEX('Hoja1_datos de origen'!$C:$C,MATCH($F3556,$E:$E,0)),"")</f>
        <v/>
      </c>
      <c r="N3556" t="str">
        <f>IF(LEN($F3556)&gt;0,INDEX('Hoja1_datos de origen'!$U:$U,MATCH($F3556,$E:$E,0)),"")</f>
        <v/>
      </c>
    </row>
    <row r="3557" spans="3:14">
      <c r="C3557" t="str">
        <f>IF('Hoja1_datos de origen'!$I3557&gt;=edad_minima,'Hoja1_datos de origen'!$C3557,"")</f>
        <v/>
      </c>
      <c r="D3557" t="str">
        <f>IF(LEN($C3557)&gt;0,(CONCATENATE('Hoja1_datos de origen'!$V3557,"-",'Hoja1_datos de origen'!$R3557,"-",TEXT('Hoja1_datos de origen'!$I3557,"000"),"-",'Hoja1_datos de origen'!$C3557)),"")</f>
        <v/>
      </c>
      <c r="E3557" t="str">
        <f>IF(LEN($C3557)&gt;0,COUNTIF($D:$D,"&gt;="&amp;$D3557),"")</f>
        <v/>
      </c>
      <c r="F3557" t="str">
        <f t="shared" si="108"/>
        <v/>
      </c>
      <c r="G3557" t="str">
        <f t="shared" si="109"/>
        <v/>
      </c>
      <c r="H3557" t="str">
        <f>IF(LEN($F3557)&gt;0,INDEX('Hoja1_datos de origen'!$V:$V,MATCH($F3557,$E:$E,0)),"")</f>
        <v/>
      </c>
      <c r="I3557" t="str">
        <f>IF(LEN($F3557)&gt;0,INDEX('Hoja1_datos de origen'!$R:$R,MATCH($F3557,$E:$E,0)),"")</f>
        <v/>
      </c>
      <c r="J3557" t="str">
        <f>IF(LEN($F3557)&gt;0,IF(INDEX('Hoja1_datos de origen'!$F:$F,MATCH($F3557,$E:$E,0))="","",INDEX('Hoja1_datos de origen'!$F:$F,MATCH($F3557,$E:$E,0))),"")</f>
        <v/>
      </c>
      <c r="K3557" s="10" t="str">
        <f>IF(LEN($F3557)&gt;0,INDEX('Hoja1_datos de origen'!$I:$I,MATCH($F3557,$E:$E,0)),"")</f>
        <v/>
      </c>
      <c r="L3557" s="10" t="str">
        <f>IF(LEN($F3557)&gt;0,INDEX('Hoja1_datos de origen'!$G:$G,MATCH($F3557,$E:$E,0)),"")</f>
        <v/>
      </c>
      <c r="M3557" t="str">
        <f>IF(LEN($F3557)&gt;0,INDEX('Hoja1_datos de origen'!$C:$C,MATCH($F3557,$E:$E,0)),"")</f>
        <v/>
      </c>
      <c r="N3557" t="str">
        <f>IF(LEN($F3557)&gt;0,INDEX('Hoja1_datos de origen'!$U:$U,MATCH($F3557,$E:$E,0)),"")</f>
        <v/>
      </c>
    </row>
    <row r="3558" spans="3:14">
      <c r="C3558" t="str">
        <f>IF('Hoja1_datos de origen'!$I3558&gt;=edad_minima,'Hoja1_datos de origen'!$C3558,"")</f>
        <v/>
      </c>
      <c r="D3558" t="str">
        <f>IF(LEN($C3558)&gt;0,(CONCATENATE('Hoja1_datos de origen'!$V3558,"-",'Hoja1_datos de origen'!$R3558,"-",TEXT('Hoja1_datos de origen'!$I3558,"000"),"-",'Hoja1_datos de origen'!$C3558)),"")</f>
        <v/>
      </c>
      <c r="E3558" t="str">
        <f>IF(LEN($C3558)&gt;0,COUNTIF($D:$D,"&gt;="&amp;$D3558),"")</f>
        <v/>
      </c>
      <c r="F3558" t="str">
        <f t="shared" si="108"/>
        <v/>
      </c>
      <c r="G3558" t="str">
        <f t="shared" si="109"/>
        <v/>
      </c>
      <c r="H3558" t="str">
        <f>IF(LEN($F3558)&gt;0,INDEX('Hoja1_datos de origen'!$V:$V,MATCH($F3558,$E:$E,0)),"")</f>
        <v/>
      </c>
      <c r="I3558" t="str">
        <f>IF(LEN($F3558)&gt;0,INDEX('Hoja1_datos de origen'!$R:$R,MATCH($F3558,$E:$E,0)),"")</f>
        <v/>
      </c>
      <c r="J3558" t="str">
        <f>IF(LEN($F3558)&gt;0,IF(INDEX('Hoja1_datos de origen'!$F:$F,MATCH($F3558,$E:$E,0))="","",INDEX('Hoja1_datos de origen'!$F:$F,MATCH($F3558,$E:$E,0))),"")</f>
        <v/>
      </c>
      <c r="K3558" s="10" t="str">
        <f>IF(LEN($F3558)&gt;0,INDEX('Hoja1_datos de origen'!$I:$I,MATCH($F3558,$E:$E,0)),"")</f>
        <v/>
      </c>
      <c r="L3558" s="10" t="str">
        <f>IF(LEN($F3558)&gt;0,INDEX('Hoja1_datos de origen'!$G:$G,MATCH($F3558,$E:$E,0)),"")</f>
        <v/>
      </c>
      <c r="M3558" t="str">
        <f>IF(LEN($F3558)&gt;0,INDEX('Hoja1_datos de origen'!$C:$C,MATCH($F3558,$E:$E,0)),"")</f>
        <v/>
      </c>
      <c r="N3558" t="str">
        <f>IF(LEN($F3558)&gt;0,INDEX('Hoja1_datos de origen'!$U:$U,MATCH($F3558,$E:$E,0)),"")</f>
        <v/>
      </c>
    </row>
    <row r="3559" spans="3:14">
      <c r="C3559" t="str">
        <f>IF('Hoja1_datos de origen'!$I3559&gt;=edad_minima,'Hoja1_datos de origen'!$C3559,"")</f>
        <v/>
      </c>
      <c r="D3559" t="str">
        <f>IF(LEN($C3559)&gt;0,(CONCATENATE('Hoja1_datos de origen'!$V3559,"-",'Hoja1_datos de origen'!$R3559,"-",TEXT('Hoja1_datos de origen'!$I3559,"000"),"-",'Hoja1_datos de origen'!$C3559)),"")</f>
        <v/>
      </c>
      <c r="E3559" t="str">
        <f>IF(LEN($C3559)&gt;0,COUNTIF($D:$D,"&gt;="&amp;$D3559),"")</f>
        <v/>
      </c>
      <c r="F3559" t="str">
        <f t="shared" si="108"/>
        <v/>
      </c>
      <c r="G3559" t="str">
        <f t="shared" si="109"/>
        <v/>
      </c>
      <c r="H3559" t="str">
        <f>IF(LEN($F3559)&gt;0,INDEX('Hoja1_datos de origen'!$V:$V,MATCH($F3559,$E:$E,0)),"")</f>
        <v/>
      </c>
      <c r="I3559" t="str">
        <f>IF(LEN($F3559)&gt;0,INDEX('Hoja1_datos de origen'!$R:$R,MATCH($F3559,$E:$E,0)),"")</f>
        <v/>
      </c>
      <c r="J3559" t="str">
        <f>IF(LEN($F3559)&gt;0,IF(INDEX('Hoja1_datos de origen'!$F:$F,MATCH($F3559,$E:$E,0))="","",INDEX('Hoja1_datos de origen'!$F:$F,MATCH($F3559,$E:$E,0))),"")</f>
        <v/>
      </c>
      <c r="K3559" s="10" t="str">
        <f>IF(LEN($F3559)&gt;0,INDEX('Hoja1_datos de origen'!$I:$I,MATCH($F3559,$E:$E,0)),"")</f>
        <v/>
      </c>
      <c r="L3559" s="10" t="str">
        <f>IF(LEN($F3559)&gt;0,INDEX('Hoja1_datos de origen'!$G:$G,MATCH($F3559,$E:$E,0)),"")</f>
        <v/>
      </c>
      <c r="M3559" t="str">
        <f>IF(LEN($F3559)&gt;0,INDEX('Hoja1_datos de origen'!$C:$C,MATCH($F3559,$E:$E,0)),"")</f>
        <v/>
      </c>
      <c r="N3559" t="str">
        <f>IF(LEN($F3559)&gt;0,INDEX('Hoja1_datos de origen'!$U:$U,MATCH($F3559,$E:$E,0)),"")</f>
        <v/>
      </c>
    </row>
    <row r="3560" spans="3:14">
      <c r="C3560" t="str">
        <f>IF('Hoja1_datos de origen'!$I3560&gt;=edad_minima,'Hoja1_datos de origen'!$C3560,"")</f>
        <v/>
      </c>
      <c r="D3560" t="str">
        <f>IF(LEN($C3560)&gt;0,(CONCATENATE('Hoja1_datos de origen'!$V3560,"-",'Hoja1_datos de origen'!$R3560,"-",TEXT('Hoja1_datos de origen'!$I3560,"000"),"-",'Hoja1_datos de origen'!$C3560)),"")</f>
        <v/>
      </c>
      <c r="E3560" t="str">
        <f>IF(LEN($C3560)&gt;0,COUNTIF($D:$D,"&gt;="&amp;$D3560),"")</f>
        <v/>
      </c>
      <c r="F3560" t="str">
        <f t="shared" si="108"/>
        <v/>
      </c>
      <c r="G3560" t="str">
        <f t="shared" si="109"/>
        <v/>
      </c>
      <c r="H3560" t="str">
        <f>IF(LEN($F3560)&gt;0,INDEX('Hoja1_datos de origen'!$V:$V,MATCH($F3560,$E:$E,0)),"")</f>
        <v/>
      </c>
      <c r="I3560" t="str">
        <f>IF(LEN($F3560)&gt;0,INDEX('Hoja1_datos de origen'!$R:$R,MATCH($F3560,$E:$E,0)),"")</f>
        <v/>
      </c>
      <c r="J3560" t="str">
        <f>IF(LEN($F3560)&gt;0,IF(INDEX('Hoja1_datos de origen'!$F:$F,MATCH($F3560,$E:$E,0))="","",INDEX('Hoja1_datos de origen'!$F:$F,MATCH($F3560,$E:$E,0))),"")</f>
        <v/>
      </c>
      <c r="K3560" s="10" t="str">
        <f>IF(LEN($F3560)&gt;0,INDEX('Hoja1_datos de origen'!$I:$I,MATCH($F3560,$E:$E,0)),"")</f>
        <v/>
      </c>
      <c r="L3560" s="10" t="str">
        <f>IF(LEN($F3560)&gt;0,INDEX('Hoja1_datos de origen'!$G:$G,MATCH($F3560,$E:$E,0)),"")</f>
        <v/>
      </c>
      <c r="M3560" t="str">
        <f>IF(LEN($F3560)&gt;0,INDEX('Hoja1_datos de origen'!$C:$C,MATCH($F3560,$E:$E,0)),"")</f>
        <v/>
      </c>
      <c r="N3560" t="str">
        <f>IF(LEN($F3560)&gt;0,INDEX('Hoja1_datos de origen'!$U:$U,MATCH($F3560,$E:$E,0)),"")</f>
        <v/>
      </c>
    </row>
    <row r="3561" spans="3:14">
      <c r="C3561" t="str">
        <f>IF('Hoja1_datos de origen'!$I3561&gt;=edad_minima,'Hoja1_datos de origen'!$C3561,"")</f>
        <v/>
      </c>
      <c r="D3561" t="str">
        <f>IF(LEN($C3561)&gt;0,(CONCATENATE('Hoja1_datos de origen'!$V3561,"-",'Hoja1_datos de origen'!$R3561,"-",TEXT('Hoja1_datos de origen'!$I3561,"000"),"-",'Hoja1_datos de origen'!$C3561)),"")</f>
        <v/>
      </c>
      <c r="E3561" t="str">
        <f>IF(LEN($C3561)&gt;0,COUNTIF($D:$D,"&gt;="&amp;$D3561),"")</f>
        <v/>
      </c>
      <c r="F3561" t="str">
        <f t="shared" si="108"/>
        <v/>
      </c>
      <c r="G3561" t="str">
        <f t="shared" si="109"/>
        <v/>
      </c>
      <c r="H3561" t="str">
        <f>IF(LEN($F3561)&gt;0,INDEX('Hoja1_datos de origen'!$V:$V,MATCH($F3561,$E:$E,0)),"")</f>
        <v/>
      </c>
      <c r="I3561" t="str">
        <f>IF(LEN($F3561)&gt;0,INDEX('Hoja1_datos de origen'!$R:$R,MATCH($F3561,$E:$E,0)),"")</f>
        <v/>
      </c>
      <c r="J3561" t="str">
        <f>IF(LEN($F3561)&gt;0,IF(INDEX('Hoja1_datos de origen'!$F:$F,MATCH($F3561,$E:$E,0))="","",INDEX('Hoja1_datos de origen'!$F:$F,MATCH($F3561,$E:$E,0))),"")</f>
        <v/>
      </c>
      <c r="K3561" s="10" t="str">
        <f>IF(LEN($F3561)&gt;0,INDEX('Hoja1_datos de origen'!$I:$I,MATCH($F3561,$E:$E,0)),"")</f>
        <v/>
      </c>
      <c r="L3561" s="10" t="str">
        <f>IF(LEN($F3561)&gt;0,INDEX('Hoja1_datos de origen'!$G:$G,MATCH($F3561,$E:$E,0)),"")</f>
        <v/>
      </c>
      <c r="M3561" t="str">
        <f>IF(LEN($F3561)&gt;0,INDEX('Hoja1_datos de origen'!$C:$C,MATCH($F3561,$E:$E,0)),"")</f>
        <v/>
      </c>
      <c r="N3561" t="str">
        <f>IF(LEN($F3561)&gt;0,INDEX('Hoja1_datos de origen'!$U:$U,MATCH($F3561,$E:$E,0)),"")</f>
        <v/>
      </c>
    </row>
    <row r="3562" spans="3:14">
      <c r="C3562" t="str">
        <f>IF('Hoja1_datos de origen'!$I3562&gt;=edad_minima,'Hoja1_datos de origen'!$C3562,"")</f>
        <v/>
      </c>
      <c r="D3562" t="str">
        <f>IF(LEN($C3562)&gt;0,(CONCATENATE('Hoja1_datos de origen'!$V3562,"-",'Hoja1_datos de origen'!$R3562,"-",TEXT('Hoja1_datos de origen'!$I3562,"000"),"-",'Hoja1_datos de origen'!$C3562)),"")</f>
        <v/>
      </c>
      <c r="E3562" t="str">
        <f>IF(LEN($C3562)&gt;0,COUNTIF($D:$D,"&gt;="&amp;$D3562),"")</f>
        <v/>
      </c>
      <c r="F3562" t="str">
        <f t="shared" si="108"/>
        <v/>
      </c>
      <c r="G3562" t="str">
        <f t="shared" si="109"/>
        <v/>
      </c>
      <c r="H3562" t="str">
        <f>IF(LEN($F3562)&gt;0,INDEX('Hoja1_datos de origen'!$V:$V,MATCH($F3562,$E:$E,0)),"")</f>
        <v/>
      </c>
      <c r="I3562" t="str">
        <f>IF(LEN($F3562)&gt;0,INDEX('Hoja1_datos de origen'!$R:$R,MATCH($F3562,$E:$E,0)),"")</f>
        <v/>
      </c>
      <c r="J3562" t="str">
        <f>IF(LEN($F3562)&gt;0,IF(INDEX('Hoja1_datos de origen'!$F:$F,MATCH($F3562,$E:$E,0))="","",INDEX('Hoja1_datos de origen'!$F:$F,MATCH($F3562,$E:$E,0))),"")</f>
        <v/>
      </c>
      <c r="K3562" s="10" t="str">
        <f>IF(LEN($F3562)&gt;0,INDEX('Hoja1_datos de origen'!$I:$I,MATCH($F3562,$E:$E,0)),"")</f>
        <v/>
      </c>
      <c r="L3562" s="10" t="str">
        <f>IF(LEN($F3562)&gt;0,INDEX('Hoja1_datos de origen'!$G:$G,MATCH($F3562,$E:$E,0)),"")</f>
        <v/>
      </c>
      <c r="M3562" t="str">
        <f>IF(LEN($F3562)&gt;0,INDEX('Hoja1_datos de origen'!$C:$C,MATCH($F3562,$E:$E,0)),"")</f>
        <v/>
      </c>
      <c r="N3562" t="str">
        <f>IF(LEN($F3562)&gt;0,INDEX('Hoja1_datos de origen'!$U:$U,MATCH($F3562,$E:$E,0)),"")</f>
        <v/>
      </c>
    </row>
    <row r="3563" spans="3:14">
      <c r="C3563" t="str">
        <f>IF('Hoja1_datos de origen'!$I3563&gt;=edad_minima,'Hoja1_datos de origen'!$C3563,"")</f>
        <v/>
      </c>
      <c r="D3563" t="str">
        <f>IF(LEN($C3563)&gt;0,(CONCATENATE('Hoja1_datos de origen'!$V3563,"-",'Hoja1_datos de origen'!$R3563,"-",TEXT('Hoja1_datos de origen'!$I3563,"000"),"-",'Hoja1_datos de origen'!$C3563)),"")</f>
        <v/>
      </c>
      <c r="E3563" t="str">
        <f>IF(LEN($C3563)&gt;0,COUNTIF($D:$D,"&gt;="&amp;$D3563),"")</f>
        <v/>
      </c>
      <c r="F3563" t="str">
        <f t="shared" si="108"/>
        <v/>
      </c>
      <c r="G3563" t="str">
        <f t="shared" si="109"/>
        <v/>
      </c>
      <c r="H3563" t="str">
        <f>IF(LEN($F3563)&gt;0,INDEX('Hoja1_datos de origen'!$V:$V,MATCH($F3563,$E:$E,0)),"")</f>
        <v/>
      </c>
      <c r="I3563" t="str">
        <f>IF(LEN($F3563)&gt;0,INDEX('Hoja1_datos de origen'!$R:$R,MATCH($F3563,$E:$E,0)),"")</f>
        <v/>
      </c>
      <c r="J3563" t="str">
        <f>IF(LEN($F3563)&gt;0,IF(INDEX('Hoja1_datos de origen'!$F:$F,MATCH($F3563,$E:$E,0))="","",INDEX('Hoja1_datos de origen'!$F:$F,MATCH($F3563,$E:$E,0))),"")</f>
        <v/>
      </c>
      <c r="K3563" s="10" t="str">
        <f>IF(LEN($F3563)&gt;0,INDEX('Hoja1_datos de origen'!$I:$I,MATCH($F3563,$E:$E,0)),"")</f>
        <v/>
      </c>
      <c r="L3563" s="10" t="str">
        <f>IF(LEN($F3563)&gt;0,INDEX('Hoja1_datos de origen'!$G:$G,MATCH($F3563,$E:$E,0)),"")</f>
        <v/>
      </c>
      <c r="M3563" t="str">
        <f>IF(LEN($F3563)&gt;0,INDEX('Hoja1_datos de origen'!$C:$C,MATCH($F3563,$E:$E,0)),"")</f>
        <v/>
      </c>
      <c r="N3563" t="str">
        <f>IF(LEN($F3563)&gt;0,INDEX('Hoja1_datos de origen'!$U:$U,MATCH($F3563,$E:$E,0)),"")</f>
        <v/>
      </c>
    </row>
    <row r="3564" spans="3:14">
      <c r="C3564" t="str">
        <f>IF('Hoja1_datos de origen'!$I3564&gt;=edad_minima,'Hoja1_datos de origen'!$C3564,"")</f>
        <v/>
      </c>
      <c r="D3564" t="str">
        <f>IF(LEN($C3564)&gt;0,(CONCATENATE('Hoja1_datos de origen'!$V3564,"-",'Hoja1_datos de origen'!$R3564,"-",TEXT('Hoja1_datos de origen'!$I3564,"000"),"-",'Hoja1_datos de origen'!$C3564)),"")</f>
        <v/>
      </c>
      <c r="E3564" t="str">
        <f>IF(LEN($C3564)&gt;0,COUNTIF($D:$D,"&gt;="&amp;$D3564),"")</f>
        <v/>
      </c>
      <c r="F3564" t="str">
        <f t="shared" si="108"/>
        <v/>
      </c>
      <c r="G3564" t="str">
        <f t="shared" si="109"/>
        <v/>
      </c>
      <c r="H3564" t="str">
        <f>IF(LEN($F3564)&gt;0,INDEX('Hoja1_datos de origen'!$V:$V,MATCH($F3564,$E:$E,0)),"")</f>
        <v/>
      </c>
      <c r="I3564" t="str">
        <f>IF(LEN($F3564)&gt;0,INDEX('Hoja1_datos de origen'!$R:$R,MATCH($F3564,$E:$E,0)),"")</f>
        <v/>
      </c>
      <c r="J3564" t="str">
        <f>IF(LEN($F3564)&gt;0,IF(INDEX('Hoja1_datos de origen'!$F:$F,MATCH($F3564,$E:$E,0))="","",INDEX('Hoja1_datos de origen'!$F:$F,MATCH($F3564,$E:$E,0))),"")</f>
        <v/>
      </c>
      <c r="K3564" s="10" t="str">
        <f>IF(LEN($F3564)&gt;0,INDEX('Hoja1_datos de origen'!$I:$I,MATCH($F3564,$E:$E,0)),"")</f>
        <v/>
      </c>
      <c r="L3564" s="10" t="str">
        <f>IF(LEN($F3564)&gt;0,INDEX('Hoja1_datos de origen'!$G:$G,MATCH($F3564,$E:$E,0)),"")</f>
        <v/>
      </c>
      <c r="M3564" t="str">
        <f>IF(LEN($F3564)&gt;0,INDEX('Hoja1_datos de origen'!$C:$C,MATCH($F3564,$E:$E,0)),"")</f>
        <v/>
      </c>
      <c r="N3564" t="str">
        <f>IF(LEN($F3564)&gt;0,INDEX('Hoja1_datos de origen'!$U:$U,MATCH($F3564,$E:$E,0)),"")</f>
        <v/>
      </c>
    </row>
    <row r="3565" spans="3:14">
      <c r="C3565" t="str">
        <f>IF('Hoja1_datos de origen'!$I3565&gt;=edad_minima,'Hoja1_datos de origen'!$C3565,"")</f>
        <v/>
      </c>
      <c r="D3565" t="str">
        <f>IF(LEN($C3565)&gt;0,(CONCATENATE('Hoja1_datos de origen'!$V3565,"-",'Hoja1_datos de origen'!$R3565,"-",TEXT('Hoja1_datos de origen'!$I3565,"000"),"-",'Hoja1_datos de origen'!$C3565)),"")</f>
        <v/>
      </c>
      <c r="E3565" t="str">
        <f>IF(LEN($C3565)&gt;0,COUNTIF($D:$D,"&gt;="&amp;$D3565),"")</f>
        <v/>
      </c>
      <c r="F3565" t="str">
        <f t="shared" si="108"/>
        <v/>
      </c>
      <c r="G3565" t="str">
        <f t="shared" si="109"/>
        <v/>
      </c>
      <c r="H3565" t="str">
        <f>IF(LEN($F3565)&gt;0,INDEX('Hoja1_datos de origen'!$V:$V,MATCH($F3565,$E:$E,0)),"")</f>
        <v/>
      </c>
      <c r="I3565" t="str">
        <f>IF(LEN($F3565)&gt;0,INDEX('Hoja1_datos de origen'!$R:$R,MATCH($F3565,$E:$E,0)),"")</f>
        <v/>
      </c>
      <c r="J3565" t="str">
        <f>IF(LEN($F3565)&gt;0,IF(INDEX('Hoja1_datos de origen'!$F:$F,MATCH($F3565,$E:$E,0))="","",INDEX('Hoja1_datos de origen'!$F:$F,MATCH($F3565,$E:$E,0))),"")</f>
        <v/>
      </c>
      <c r="K3565" s="10" t="str">
        <f>IF(LEN($F3565)&gt;0,INDEX('Hoja1_datos de origen'!$I:$I,MATCH($F3565,$E:$E,0)),"")</f>
        <v/>
      </c>
      <c r="L3565" s="10" t="str">
        <f>IF(LEN($F3565)&gt;0,INDEX('Hoja1_datos de origen'!$G:$G,MATCH($F3565,$E:$E,0)),"")</f>
        <v/>
      </c>
      <c r="M3565" t="str">
        <f>IF(LEN($F3565)&gt;0,INDEX('Hoja1_datos de origen'!$C:$C,MATCH($F3565,$E:$E,0)),"")</f>
        <v/>
      </c>
      <c r="N3565" t="str">
        <f>IF(LEN($F3565)&gt;0,INDEX('Hoja1_datos de origen'!$U:$U,MATCH($F3565,$E:$E,0)),"")</f>
        <v/>
      </c>
    </row>
    <row r="3566" spans="3:14">
      <c r="C3566" t="str">
        <f>IF('Hoja1_datos de origen'!$I3566&gt;=edad_minima,'Hoja1_datos de origen'!$C3566,"")</f>
        <v/>
      </c>
      <c r="D3566" t="str">
        <f>IF(LEN($C3566)&gt;0,(CONCATENATE('Hoja1_datos de origen'!$V3566,"-",'Hoja1_datos de origen'!$R3566,"-",TEXT('Hoja1_datos de origen'!$I3566,"000"),"-",'Hoja1_datos de origen'!$C3566)),"")</f>
        <v/>
      </c>
      <c r="E3566" t="str">
        <f>IF(LEN($C3566)&gt;0,COUNTIF($D:$D,"&gt;="&amp;$D3566),"")</f>
        <v/>
      </c>
      <c r="F3566" t="str">
        <f t="shared" si="108"/>
        <v/>
      </c>
      <c r="G3566" t="str">
        <f t="shared" si="109"/>
        <v/>
      </c>
      <c r="H3566" t="str">
        <f>IF(LEN($F3566)&gt;0,INDEX('Hoja1_datos de origen'!$V:$V,MATCH($F3566,$E:$E,0)),"")</f>
        <v/>
      </c>
      <c r="I3566" t="str">
        <f>IF(LEN($F3566)&gt;0,INDEX('Hoja1_datos de origen'!$R:$R,MATCH($F3566,$E:$E,0)),"")</f>
        <v/>
      </c>
      <c r="J3566" t="str">
        <f>IF(LEN($F3566)&gt;0,IF(INDEX('Hoja1_datos de origen'!$F:$F,MATCH($F3566,$E:$E,0))="","",INDEX('Hoja1_datos de origen'!$F:$F,MATCH($F3566,$E:$E,0))),"")</f>
        <v/>
      </c>
      <c r="K3566" s="10" t="str">
        <f>IF(LEN($F3566)&gt;0,INDEX('Hoja1_datos de origen'!$I:$I,MATCH($F3566,$E:$E,0)),"")</f>
        <v/>
      </c>
      <c r="L3566" s="10" t="str">
        <f>IF(LEN($F3566)&gt;0,INDEX('Hoja1_datos de origen'!$G:$G,MATCH($F3566,$E:$E,0)),"")</f>
        <v/>
      </c>
      <c r="M3566" t="str">
        <f>IF(LEN($F3566)&gt;0,INDEX('Hoja1_datos de origen'!$C:$C,MATCH($F3566,$E:$E,0)),"")</f>
        <v/>
      </c>
      <c r="N3566" t="str">
        <f>IF(LEN($F3566)&gt;0,INDEX('Hoja1_datos de origen'!$U:$U,MATCH($F3566,$E:$E,0)),"")</f>
        <v/>
      </c>
    </row>
    <row r="3567" spans="3:14">
      <c r="C3567" t="str">
        <f>IF('Hoja1_datos de origen'!$I3567&gt;=edad_minima,'Hoja1_datos de origen'!$C3567,"")</f>
        <v/>
      </c>
      <c r="D3567" t="str">
        <f>IF(LEN($C3567)&gt;0,(CONCATENATE('Hoja1_datos de origen'!$V3567,"-",'Hoja1_datos de origen'!$R3567,"-",TEXT('Hoja1_datos de origen'!$I3567,"000"),"-",'Hoja1_datos de origen'!$C3567)),"")</f>
        <v/>
      </c>
      <c r="E3567" t="str">
        <f>IF(LEN($C3567)&gt;0,COUNTIF($D:$D,"&gt;="&amp;$D3567),"")</f>
        <v/>
      </c>
      <c r="F3567" t="str">
        <f t="shared" si="108"/>
        <v/>
      </c>
      <c r="G3567" t="str">
        <f t="shared" si="109"/>
        <v/>
      </c>
      <c r="H3567" t="str">
        <f>IF(LEN($F3567)&gt;0,INDEX('Hoja1_datos de origen'!$V:$V,MATCH($F3567,$E:$E,0)),"")</f>
        <v/>
      </c>
      <c r="I3567" t="str">
        <f>IF(LEN($F3567)&gt;0,INDEX('Hoja1_datos de origen'!$R:$R,MATCH($F3567,$E:$E,0)),"")</f>
        <v/>
      </c>
      <c r="J3567" t="str">
        <f>IF(LEN($F3567)&gt;0,IF(INDEX('Hoja1_datos de origen'!$F:$F,MATCH($F3567,$E:$E,0))="","",INDEX('Hoja1_datos de origen'!$F:$F,MATCH($F3567,$E:$E,0))),"")</f>
        <v/>
      </c>
      <c r="K3567" s="10" t="str">
        <f>IF(LEN($F3567)&gt;0,INDEX('Hoja1_datos de origen'!$I:$I,MATCH($F3567,$E:$E,0)),"")</f>
        <v/>
      </c>
      <c r="L3567" s="10" t="str">
        <f>IF(LEN($F3567)&gt;0,INDEX('Hoja1_datos de origen'!$G:$G,MATCH($F3567,$E:$E,0)),"")</f>
        <v/>
      </c>
      <c r="M3567" t="str">
        <f>IF(LEN($F3567)&gt;0,INDEX('Hoja1_datos de origen'!$C:$C,MATCH($F3567,$E:$E,0)),"")</f>
        <v/>
      </c>
      <c r="N3567" t="str">
        <f>IF(LEN($F3567)&gt;0,INDEX('Hoja1_datos de origen'!$U:$U,MATCH($F3567,$E:$E,0)),"")</f>
        <v/>
      </c>
    </row>
    <row r="3568" spans="3:14">
      <c r="C3568" t="str">
        <f>IF('Hoja1_datos de origen'!$I3568&gt;=edad_minima,'Hoja1_datos de origen'!$C3568,"")</f>
        <v/>
      </c>
      <c r="D3568" t="str">
        <f>IF(LEN($C3568)&gt;0,(CONCATENATE('Hoja1_datos de origen'!$V3568,"-",'Hoja1_datos de origen'!$R3568,"-",TEXT('Hoja1_datos de origen'!$I3568,"000"),"-",'Hoja1_datos de origen'!$C3568)),"")</f>
        <v/>
      </c>
      <c r="E3568" t="str">
        <f>IF(LEN($C3568)&gt;0,COUNTIF($D:$D,"&gt;="&amp;$D3568),"")</f>
        <v/>
      </c>
      <c r="F3568" t="str">
        <f t="shared" si="108"/>
        <v/>
      </c>
      <c r="G3568" t="str">
        <f t="shared" si="109"/>
        <v/>
      </c>
      <c r="H3568" t="str">
        <f>IF(LEN($F3568)&gt;0,INDEX('Hoja1_datos de origen'!$V:$V,MATCH($F3568,$E:$E,0)),"")</f>
        <v/>
      </c>
      <c r="I3568" t="str">
        <f>IF(LEN($F3568)&gt;0,INDEX('Hoja1_datos de origen'!$R:$R,MATCH($F3568,$E:$E,0)),"")</f>
        <v/>
      </c>
      <c r="J3568" t="str">
        <f>IF(LEN($F3568)&gt;0,IF(INDEX('Hoja1_datos de origen'!$F:$F,MATCH($F3568,$E:$E,0))="","",INDEX('Hoja1_datos de origen'!$F:$F,MATCH($F3568,$E:$E,0))),"")</f>
        <v/>
      </c>
      <c r="K3568" s="10" t="str">
        <f>IF(LEN($F3568)&gt;0,INDEX('Hoja1_datos de origen'!$I:$I,MATCH($F3568,$E:$E,0)),"")</f>
        <v/>
      </c>
      <c r="L3568" s="10" t="str">
        <f>IF(LEN($F3568)&gt;0,INDEX('Hoja1_datos de origen'!$G:$G,MATCH($F3568,$E:$E,0)),"")</f>
        <v/>
      </c>
      <c r="M3568" t="str">
        <f>IF(LEN($F3568)&gt;0,INDEX('Hoja1_datos de origen'!$C:$C,MATCH($F3568,$E:$E,0)),"")</f>
        <v/>
      </c>
      <c r="N3568" t="str">
        <f>IF(LEN($F3568)&gt;0,INDEX('Hoja1_datos de origen'!$U:$U,MATCH($F3568,$E:$E,0)),"")</f>
        <v/>
      </c>
    </row>
    <row r="3569" spans="3:14">
      <c r="C3569" t="str">
        <f>IF('Hoja1_datos de origen'!$I3569&gt;=edad_minima,'Hoja1_datos de origen'!$C3569,"")</f>
        <v/>
      </c>
      <c r="D3569" t="str">
        <f>IF(LEN($C3569)&gt;0,(CONCATENATE('Hoja1_datos de origen'!$V3569,"-",'Hoja1_datos de origen'!$R3569,"-",TEXT('Hoja1_datos de origen'!$I3569,"000"),"-",'Hoja1_datos de origen'!$C3569)),"")</f>
        <v/>
      </c>
      <c r="E3569" t="str">
        <f>IF(LEN($C3569)&gt;0,COUNTIF($D:$D,"&gt;="&amp;$D3569),"")</f>
        <v/>
      </c>
      <c r="F3569" t="str">
        <f t="shared" si="108"/>
        <v/>
      </c>
      <c r="G3569" t="str">
        <f t="shared" si="109"/>
        <v/>
      </c>
      <c r="H3569" t="str">
        <f>IF(LEN($F3569)&gt;0,INDEX('Hoja1_datos de origen'!$V:$V,MATCH($F3569,$E:$E,0)),"")</f>
        <v/>
      </c>
      <c r="I3569" t="str">
        <f>IF(LEN($F3569)&gt;0,INDEX('Hoja1_datos de origen'!$R:$R,MATCH($F3569,$E:$E,0)),"")</f>
        <v/>
      </c>
      <c r="J3569" t="str">
        <f>IF(LEN($F3569)&gt;0,IF(INDEX('Hoja1_datos de origen'!$F:$F,MATCH($F3569,$E:$E,0))="","",INDEX('Hoja1_datos de origen'!$F:$F,MATCH($F3569,$E:$E,0))),"")</f>
        <v/>
      </c>
      <c r="K3569" s="10" t="str">
        <f>IF(LEN($F3569)&gt;0,INDEX('Hoja1_datos de origen'!$I:$I,MATCH($F3569,$E:$E,0)),"")</f>
        <v/>
      </c>
      <c r="L3569" s="10" t="str">
        <f>IF(LEN($F3569)&gt;0,INDEX('Hoja1_datos de origen'!$G:$G,MATCH($F3569,$E:$E,0)),"")</f>
        <v/>
      </c>
      <c r="M3569" t="str">
        <f>IF(LEN($F3569)&gt;0,INDEX('Hoja1_datos de origen'!$C:$C,MATCH($F3569,$E:$E,0)),"")</f>
        <v/>
      </c>
      <c r="N3569" t="str">
        <f>IF(LEN($F3569)&gt;0,INDEX('Hoja1_datos de origen'!$U:$U,MATCH($F3569,$E:$E,0)),"")</f>
        <v/>
      </c>
    </row>
    <row r="3570" spans="3:14">
      <c r="C3570" t="str">
        <f>IF('Hoja1_datos de origen'!$I3570&gt;=edad_minima,'Hoja1_datos de origen'!$C3570,"")</f>
        <v/>
      </c>
      <c r="D3570" t="str">
        <f>IF(LEN($C3570)&gt;0,(CONCATENATE('Hoja1_datos de origen'!$V3570,"-",'Hoja1_datos de origen'!$R3570,"-",TEXT('Hoja1_datos de origen'!$I3570,"000"),"-",'Hoja1_datos de origen'!$C3570)),"")</f>
        <v/>
      </c>
      <c r="E3570" t="str">
        <f>IF(LEN($C3570)&gt;0,COUNTIF($D:$D,"&gt;="&amp;$D3570),"")</f>
        <v/>
      </c>
      <c r="F3570" t="str">
        <f t="shared" si="108"/>
        <v/>
      </c>
      <c r="G3570" t="str">
        <f t="shared" si="109"/>
        <v/>
      </c>
      <c r="H3570" t="str">
        <f>IF(LEN($F3570)&gt;0,INDEX('Hoja1_datos de origen'!$V:$V,MATCH($F3570,$E:$E,0)),"")</f>
        <v/>
      </c>
      <c r="I3570" t="str">
        <f>IF(LEN($F3570)&gt;0,INDEX('Hoja1_datos de origen'!$R:$R,MATCH($F3570,$E:$E,0)),"")</f>
        <v/>
      </c>
      <c r="J3570" t="str">
        <f>IF(LEN($F3570)&gt;0,IF(INDEX('Hoja1_datos de origen'!$F:$F,MATCH($F3570,$E:$E,0))="","",INDEX('Hoja1_datos de origen'!$F:$F,MATCH($F3570,$E:$E,0))),"")</f>
        <v/>
      </c>
      <c r="K3570" s="10" t="str">
        <f>IF(LEN($F3570)&gt;0,INDEX('Hoja1_datos de origen'!$I:$I,MATCH($F3570,$E:$E,0)),"")</f>
        <v/>
      </c>
      <c r="L3570" s="10" t="str">
        <f>IF(LEN($F3570)&gt;0,INDEX('Hoja1_datos de origen'!$G:$G,MATCH($F3570,$E:$E,0)),"")</f>
        <v/>
      </c>
      <c r="M3570" t="str">
        <f>IF(LEN($F3570)&gt;0,INDEX('Hoja1_datos de origen'!$C:$C,MATCH($F3570,$E:$E,0)),"")</f>
        <v/>
      </c>
      <c r="N3570" t="str">
        <f>IF(LEN($F3570)&gt;0,INDEX('Hoja1_datos de origen'!$U:$U,MATCH($F3570,$E:$E,0)),"")</f>
        <v/>
      </c>
    </row>
    <row r="3571" spans="3:14">
      <c r="C3571" t="str">
        <f>IF('Hoja1_datos de origen'!$I3571&gt;=edad_minima,'Hoja1_datos de origen'!$C3571,"")</f>
        <v/>
      </c>
      <c r="D3571" t="str">
        <f>IF(LEN($C3571)&gt;0,(CONCATENATE('Hoja1_datos de origen'!$V3571,"-",'Hoja1_datos de origen'!$R3571,"-",TEXT('Hoja1_datos de origen'!$I3571,"000"),"-",'Hoja1_datos de origen'!$C3571)),"")</f>
        <v/>
      </c>
      <c r="E3571" t="str">
        <f>IF(LEN($C3571)&gt;0,COUNTIF($D:$D,"&gt;="&amp;$D3571),"")</f>
        <v/>
      </c>
      <c r="F3571" t="str">
        <f t="shared" si="108"/>
        <v/>
      </c>
      <c r="G3571" t="str">
        <f t="shared" si="109"/>
        <v/>
      </c>
      <c r="H3571" t="str">
        <f>IF(LEN($F3571)&gt;0,INDEX('Hoja1_datos de origen'!$V:$V,MATCH($F3571,$E:$E,0)),"")</f>
        <v/>
      </c>
      <c r="I3571" t="str">
        <f>IF(LEN($F3571)&gt;0,INDEX('Hoja1_datos de origen'!$R:$R,MATCH($F3571,$E:$E,0)),"")</f>
        <v/>
      </c>
      <c r="J3571" t="str">
        <f>IF(LEN($F3571)&gt;0,IF(INDEX('Hoja1_datos de origen'!$F:$F,MATCH($F3571,$E:$E,0))="","",INDEX('Hoja1_datos de origen'!$F:$F,MATCH($F3571,$E:$E,0))),"")</f>
        <v/>
      </c>
      <c r="K3571" s="10" t="str">
        <f>IF(LEN($F3571)&gt;0,INDEX('Hoja1_datos de origen'!$I:$I,MATCH($F3571,$E:$E,0)),"")</f>
        <v/>
      </c>
      <c r="L3571" s="10" t="str">
        <f>IF(LEN($F3571)&gt;0,INDEX('Hoja1_datos de origen'!$G:$G,MATCH($F3571,$E:$E,0)),"")</f>
        <v/>
      </c>
      <c r="M3571" t="str">
        <f>IF(LEN($F3571)&gt;0,INDEX('Hoja1_datos de origen'!$C:$C,MATCH($F3571,$E:$E,0)),"")</f>
        <v/>
      </c>
      <c r="N3571" t="str">
        <f>IF(LEN($F3571)&gt;0,INDEX('Hoja1_datos de origen'!$U:$U,MATCH($F3571,$E:$E,0)),"")</f>
        <v/>
      </c>
    </row>
    <row r="3572" spans="3:14">
      <c r="C3572" t="str">
        <f>IF('Hoja1_datos de origen'!$I3572&gt;=edad_minima,'Hoja1_datos de origen'!$C3572,"")</f>
        <v/>
      </c>
      <c r="D3572" t="str">
        <f>IF(LEN($C3572)&gt;0,(CONCATENATE('Hoja1_datos de origen'!$V3572,"-",'Hoja1_datos de origen'!$R3572,"-",TEXT('Hoja1_datos de origen'!$I3572,"000"),"-",'Hoja1_datos de origen'!$C3572)),"")</f>
        <v/>
      </c>
      <c r="E3572" t="str">
        <f>IF(LEN($C3572)&gt;0,COUNTIF($D:$D,"&gt;="&amp;$D3572),"")</f>
        <v/>
      </c>
      <c r="F3572" t="str">
        <f t="shared" si="108"/>
        <v/>
      </c>
      <c r="G3572" t="str">
        <f t="shared" si="109"/>
        <v/>
      </c>
      <c r="H3572" t="str">
        <f>IF(LEN($F3572)&gt;0,INDEX('Hoja1_datos de origen'!$V:$V,MATCH($F3572,$E:$E,0)),"")</f>
        <v/>
      </c>
      <c r="I3572" t="str">
        <f>IF(LEN($F3572)&gt;0,INDEX('Hoja1_datos de origen'!$R:$R,MATCH($F3572,$E:$E,0)),"")</f>
        <v/>
      </c>
      <c r="J3572" t="str">
        <f>IF(LEN($F3572)&gt;0,IF(INDEX('Hoja1_datos de origen'!$F:$F,MATCH($F3572,$E:$E,0))="","",INDEX('Hoja1_datos de origen'!$F:$F,MATCH($F3572,$E:$E,0))),"")</f>
        <v/>
      </c>
      <c r="K3572" s="10" t="str">
        <f>IF(LEN($F3572)&gt;0,INDEX('Hoja1_datos de origen'!$I:$I,MATCH($F3572,$E:$E,0)),"")</f>
        <v/>
      </c>
      <c r="L3572" s="10" t="str">
        <f>IF(LEN($F3572)&gt;0,INDEX('Hoja1_datos de origen'!$G:$G,MATCH($F3572,$E:$E,0)),"")</f>
        <v/>
      </c>
      <c r="M3572" t="str">
        <f>IF(LEN($F3572)&gt;0,INDEX('Hoja1_datos de origen'!$C:$C,MATCH($F3572,$E:$E,0)),"")</f>
        <v/>
      </c>
      <c r="N3572" t="str">
        <f>IF(LEN($F3572)&gt;0,INDEX('Hoja1_datos de origen'!$U:$U,MATCH($F3572,$E:$E,0)),"")</f>
        <v/>
      </c>
    </row>
    <row r="3573" spans="3:14">
      <c r="C3573" t="str">
        <f>IF('Hoja1_datos de origen'!$I3573&gt;=edad_minima,'Hoja1_datos de origen'!$C3573,"")</f>
        <v/>
      </c>
      <c r="D3573" t="str">
        <f>IF(LEN($C3573)&gt;0,(CONCATENATE('Hoja1_datos de origen'!$V3573,"-",'Hoja1_datos de origen'!$R3573,"-",TEXT('Hoja1_datos de origen'!$I3573,"000"),"-",'Hoja1_datos de origen'!$C3573)),"")</f>
        <v/>
      </c>
      <c r="E3573" t="str">
        <f>IF(LEN($C3573)&gt;0,COUNTIF($D:$D,"&gt;="&amp;$D3573),"")</f>
        <v/>
      </c>
      <c r="F3573" t="str">
        <f t="shared" si="108"/>
        <v/>
      </c>
      <c r="G3573" t="str">
        <f t="shared" si="109"/>
        <v/>
      </c>
      <c r="H3573" t="str">
        <f>IF(LEN($F3573)&gt;0,INDEX('Hoja1_datos de origen'!$V:$V,MATCH($F3573,$E:$E,0)),"")</f>
        <v/>
      </c>
      <c r="I3573" t="str">
        <f>IF(LEN($F3573)&gt;0,INDEX('Hoja1_datos de origen'!$R:$R,MATCH($F3573,$E:$E,0)),"")</f>
        <v/>
      </c>
      <c r="J3573" t="str">
        <f>IF(LEN($F3573)&gt;0,IF(INDEX('Hoja1_datos de origen'!$F:$F,MATCH($F3573,$E:$E,0))="","",INDEX('Hoja1_datos de origen'!$F:$F,MATCH($F3573,$E:$E,0))),"")</f>
        <v/>
      </c>
      <c r="K3573" s="10" t="str">
        <f>IF(LEN($F3573)&gt;0,INDEX('Hoja1_datos de origen'!$I:$I,MATCH($F3573,$E:$E,0)),"")</f>
        <v/>
      </c>
      <c r="L3573" s="10" t="str">
        <f>IF(LEN($F3573)&gt;0,INDEX('Hoja1_datos de origen'!$G:$G,MATCH($F3573,$E:$E,0)),"")</f>
        <v/>
      </c>
      <c r="M3573" t="str">
        <f>IF(LEN($F3573)&gt;0,INDEX('Hoja1_datos de origen'!$C:$C,MATCH($F3573,$E:$E,0)),"")</f>
        <v/>
      </c>
      <c r="N3573" t="str">
        <f>IF(LEN($F3573)&gt;0,INDEX('Hoja1_datos de origen'!$U:$U,MATCH($F3573,$E:$E,0)),"")</f>
        <v/>
      </c>
    </row>
    <row r="3574" spans="3:14">
      <c r="C3574" t="str">
        <f>IF('Hoja1_datos de origen'!$I3574&gt;=edad_minima,'Hoja1_datos de origen'!$C3574,"")</f>
        <v/>
      </c>
      <c r="D3574" t="str">
        <f>IF(LEN($C3574)&gt;0,(CONCATENATE('Hoja1_datos de origen'!$V3574,"-",'Hoja1_datos de origen'!$R3574,"-",TEXT('Hoja1_datos de origen'!$I3574,"000"),"-",'Hoja1_datos de origen'!$C3574)),"")</f>
        <v/>
      </c>
      <c r="E3574" t="str">
        <f>IF(LEN($C3574)&gt;0,COUNTIF($D:$D,"&gt;="&amp;$D3574),"")</f>
        <v/>
      </c>
      <c r="F3574" t="str">
        <f t="shared" si="108"/>
        <v/>
      </c>
      <c r="G3574" t="str">
        <f t="shared" si="109"/>
        <v/>
      </c>
      <c r="H3574" t="str">
        <f>IF(LEN($F3574)&gt;0,INDEX('Hoja1_datos de origen'!$V:$V,MATCH($F3574,$E:$E,0)),"")</f>
        <v/>
      </c>
      <c r="I3574" t="str">
        <f>IF(LEN($F3574)&gt;0,INDEX('Hoja1_datos de origen'!$R:$R,MATCH($F3574,$E:$E,0)),"")</f>
        <v/>
      </c>
      <c r="J3574" t="str">
        <f>IF(LEN($F3574)&gt;0,IF(INDEX('Hoja1_datos de origen'!$F:$F,MATCH($F3574,$E:$E,0))="","",INDEX('Hoja1_datos de origen'!$F:$F,MATCH($F3574,$E:$E,0))),"")</f>
        <v/>
      </c>
      <c r="K3574" s="10" t="str">
        <f>IF(LEN($F3574)&gt;0,INDEX('Hoja1_datos de origen'!$I:$I,MATCH($F3574,$E:$E,0)),"")</f>
        <v/>
      </c>
      <c r="L3574" s="10" t="str">
        <f>IF(LEN($F3574)&gt;0,INDEX('Hoja1_datos de origen'!$G:$G,MATCH($F3574,$E:$E,0)),"")</f>
        <v/>
      </c>
      <c r="M3574" t="str">
        <f>IF(LEN($F3574)&gt;0,INDEX('Hoja1_datos de origen'!$C:$C,MATCH($F3574,$E:$E,0)),"")</f>
        <v/>
      </c>
      <c r="N3574" t="str">
        <f>IF(LEN($F3574)&gt;0,INDEX('Hoja1_datos de origen'!$U:$U,MATCH($F3574,$E:$E,0)),"")</f>
        <v/>
      </c>
    </row>
    <row r="3575" spans="3:14">
      <c r="C3575" t="str">
        <f>IF('Hoja1_datos de origen'!$I3575&gt;=edad_minima,'Hoja1_datos de origen'!$C3575,"")</f>
        <v/>
      </c>
      <c r="D3575" t="str">
        <f>IF(LEN($C3575)&gt;0,(CONCATENATE('Hoja1_datos de origen'!$V3575,"-",'Hoja1_datos de origen'!$R3575,"-",TEXT('Hoja1_datos de origen'!$I3575,"000"),"-",'Hoja1_datos de origen'!$C3575)),"")</f>
        <v/>
      </c>
      <c r="E3575" t="str">
        <f>IF(LEN($C3575)&gt;0,COUNTIF($D:$D,"&gt;="&amp;$D3575),"")</f>
        <v/>
      </c>
      <c r="F3575" t="str">
        <f t="shared" si="108"/>
        <v/>
      </c>
      <c r="G3575" t="str">
        <f t="shared" si="109"/>
        <v/>
      </c>
      <c r="H3575" t="str">
        <f>IF(LEN($F3575)&gt;0,INDEX('Hoja1_datos de origen'!$V:$V,MATCH($F3575,$E:$E,0)),"")</f>
        <v/>
      </c>
      <c r="I3575" t="str">
        <f>IF(LEN($F3575)&gt;0,INDEX('Hoja1_datos de origen'!$R:$R,MATCH($F3575,$E:$E,0)),"")</f>
        <v/>
      </c>
      <c r="J3575" t="str">
        <f>IF(LEN($F3575)&gt;0,IF(INDEX('Hoja1_datos de origen'!$F:$F,MATCH($F3575,$E:$E,0))="","",INDEX('Hoja1_datos de origen'!$F:$F,MATCH($F3575,$E:$E,0))),"")</f>
        <v/>
      </c>
      <c r="K3575" s="10" t="str">
        <f>IF(LEN($F3575)&gt;0,INDEX('Hoja1_datos de origen'!$I:$I,MATCH($F3575,$E:$E,0)),"")</f>
        <v/>
      </c>
      <c r="L3575" s="10" t="str">
        <f>IF(LEN($F3575)&gt;0,INDEX('Hoja1_datos de origen'!$G:$G,MATCH($F3575,$E:$E,0)),"")</f>
        <v/>
      </c>
      <c r="M3575" t="str">
        <f>IF(LEN($F3575)&gt;0,INDEX('Hoja1_datos de origen'!$C:$C,MATCH($F3575,$E:$E,0)),"")</f>
        <v/>
      </c>
      <c r="N3575" t="str">
        <f>IF(LEN($F3575)&gt;0,INDEX('Hoja1_datos de origen'!$U:$U,MATCH($F3575,$E:$E,0)),"")</f>
        <v/>
      </c>
    </row>
    <row r="3576" spans="3:14">
      <c r="C3576" t="str">
        <f>IF('Hoja1_datos de origen'!$I3576&gt;=edad_minima,'Hoja1_datos de origen'!$C3576,"")</f>
        <v/>
      </c>
      <c r="D3576" t="str">
        <f>IF(LEN($C3576)&gt;0,(CONCATENATE('Hoja1_datos de origen'!$V3576,"-",'Hoja1_datos de origen'!$R3576,"-",TEXT('Hoja1_datos de origen'!$I3576,"000"),"-",'Hoja1_datos de origen'!$C3576)),"")</f>
        <v/>
      </c>
      <c r="E3576" t="str">
        <f>IF(LEN($C3576)&gt;0,COUNTIF($D:$D,"&gt;="&amp;$D3576),"")</f>
        <v/>
      </c>
      <c r="F3576" t="str">
        <f t="shared" si="108"/>
        <v/>
      </c>
      <c r="G3576" t="str">
        <f t="shared" si="109"/>
        <v/>
      </c>
      <c r="H3576" t="str">
        <f>IF(LEN($F3576)&gt;0,INDEX('Hoja1_datos de origen'!$V:$V,MATCH($F3576,$E:$E,0)),"")</f>
        <v/>
      </c>
      <c r="I3576" t="str">
        <f>IF(LEN($F3576)&gt;0,INDEX('Hoja1_datos de origen'!$R:$R,MATCH($F3576,$E:$E,0)),"")</f>
        <v/>
      </c>
      <c r="J3576" t="str">
        <f>IF(LEN($F3576)&gt;0,IF(INDEX('Hoja1_datos de origen'!$F:$F,MATCH($F3576,$E:$E,0))="","",INDEX('Hoja1_datos de origen'!$F:$F,MATCH($F3576,$E:$E,0))),"")</f>
        <v/>
      </c>
      <c r="K3576" s="10" t="str">
        <f>IF(LEN($F3576)&gt;0,INDEX('Hoja1_datos de origen'!$I:$I,MATCH($F3576,$E:$E,0)),"")</f>
        <v/>
      </c>
      <c r="L3576" s="10" t="str">
        <f>IF(LEN($F3576)&gt;0,INDEX('Hoja1_datos de origen'!$G:$G,MATCH($F3576,$E:$E,0)),"")</f>
        <v/>
      </c>
      <c r="M3576" t="str">
        <f>IF(LEN($F3576)&gt;0,INDEX('Hoja1_datos de origen'!$C:$C,MATCH($F3576,$E:$E,0)),"")</f>
        <v/>
      </c>
      <c r="N3576" t="str">
        <f>IF(LEN($F3576)&gt;0,INDEX('Hoja1_datos de origen'!$U:$U,MATCH($F3576,$E:$E,0)),"")</f>
        <v/>
      </c>
    </row>
    <row r="3577" spans="3:14">
      <c r="C3577" t="str">
        <f>IF('Hoja1_datos de origen'!$I3577&gt;=edad_minima,'Hoja1_datos de origen'!$C3577,"")</f>
        <v/>
      </c>
      <c r="D3577" t="str">
        <f>IF(LEN($C3577)&gt;0,(CONCATENATE('Hoja1_datos de origen'!$V3577,"-",'Hoja1_datos de origen'!$R3577,"-",TEXT('Hoja1_datos de origen'!$I3577,"000"),"-",'Hoja1_datos de origen'!$C3577)),"")</f>
        <v/>
      </c>
      <c r="E3577" t="str">
        <f>IF(LEN($C3577)&gt;0,COUNTIF($D:$D,"&gt;="&amp;$D3577),"")</f>
        <v/>
      </c>
      <c r="F3577" t="str">
        <f t="shared" si="108"/>
        <v/>
      </c>
      <c r="G3577" t="str">
        <f t="shared" si="109"/>
        <v/>
      </c>
      <c r="H3577" t="str">
        <f>IF(LEN($F3577)&gt;0,INDEX('Hoja1_datos de origen'!$V:$V,MATCH($F3577,$E:$E,0)),"")</f>
        <v/>
      </c>
      <c r="I3577" t="str">
        <f>IF(LEN($F3577)&gt;0,INDEX('Hoja1_datos de origen'!$R:$R,MATCH($F3577,$E:$E,0)),"")</f>
        <v/>
      </c>
      <c r="J3577" t="str">
        <f>IF(LEN($F3577)&gt;0,IF(INDEX('Hoja1_datos de origen'!$F:$F,MATCH($F3577,$E:$E,0))="","",INDEX('Hoja1_datos de origen'!$F:$F,MATCH($F3577,$E:$E,0))),"")</f>
        <v/>
      </c>
      <c r="K3577" s="10" t="str">
        <f>IF(LEN($F3577)&gt;0,INDEX('Hoja1_datos de origen'!$I:$I,MATCH($F3577,$E:$E,0)),"")</f>
        <v/>
      </c>
      <c r="L3577" s="10" t="str">
        <f>IF(LEN($F3577)&gt;0,INDEX('Hoja1_datos de origen'!$G:$G,MATCH($F3577,$E:$E,0)),"")</f>
        <v/>
      </c>
      <c r="M3577" t="str">
        <f>IF(LEN($F3577)&gt;0,INDEX('Hoja1_datos de origen'!$C:$C,MATCH($F3577,$E:$E,0)),"")</f>
        <v/>
      </c>
      <c r="N3577" t="str">
        <f>IF(LEN($F3577)&gt;0,INDEX('Hoja1_datos de origen'!$U:$U,MATCH($F3577,$E:$E,0)),"")</f>
        <v/>
      </c>
    </row>
    <row r="3578" spans="3:14">
      <c r="C3578" t="str">
        <f>IF('Hoja1_datos de origen'!$I3578&gt;=edad_minima,'Hoja1_datos de origen'!$C3578,"")</f>
        <v/>
      </c>
      <c r="D3578" t="str">
        <f>IF(LEN($C3578)&gt;0,(CONCATENATE('Hoja1_datos de origen'!$V3578,"-",'Hoja1_datos de origen'!$R3578,"-",TEXT('Hoja1_datos de origen'!$I3578,"000"),"-",'Hoja1_datos de origen'!$C3578)),"")</f>
        <v/>
      </c>
      <c r="E3578" t="str">
        <f>IF(LEN($C3578)&gt;0,COUNTIF($D:$D,"&gt;="&amp;$D3578),"")</f>
        <v/>
      </c>
      <c r="F3578" t="str">
        <f t="shared" si="108"/>
        <v/>
      </c>
      <c r="G3578" t="str">
        <f t="shared" si="109"/>
        <v/>
      </c>
      <c r="H3578" t="str">
        <f>IF(LEN($F3578)&gt;0,INDEX('Hoja1_datos de origen'!$V:$V,MATCH($F3578,$E:$E,0)),"")</f>
        <v/>
      </c>
      <c r="I3578" t="str">
        <f>IF(LEN($F3578)&gt;0,INDEX('Hoja1_datos de origen'!$R:$R,MATCH($F3578,$E:$E,0)),"")</f>
        <v/>
      </c>
      <c r="J3578" t="str">
        <f>IF(LEN($F3578)&gt;0,IF(INDEX('Hoja1_datos de origen'!$F:$F,MATCH($F3578,$E:$E,0))="","",INDEX('Hoja1_datos de origen'!$F:$F,MATCH($F3578,$E:$E,0))),"")</f>
        <v/>
      </c>
      <c r="K3578" s="10" t="str">
        <f>IF(LEN($F3578)&gt;0,INDEX('Hoja1_datos de origen'!$I:$I,MATCH($F3578,$E:$E,0)),"")</f>
        <v/>
      </c>
      <c r="L3578" s="10" t="str">
        <f>IF(LEN($F3578)&gt;0,INDEX('Hoja1_datos de origen'!$G:$G,MATCH($F3578,$E:$E,0)),"")</f>
        <v/>
      </c>
      <c r="M3578" t="str">
        <f>IF(LEN($F3578)&gt;0,INDEX('Hoja1_datos de origen'!$C:$C,MATCH($F3578,$E:$E,0)),"")</f>
        <v/>
      </c>
      <c r="N3578" t="str">
        <f>IF(LEN($F3578)&gt;0,INDEX('Hoja1_datos de origen'!$U:$U,MATCH($F3578,$E:$E,0)),"")</f>
        <v/>
      </c>
    </row>
    <row r="3579" spans="3:14">
      <c r="C3579" t="str">
        <f>IF('Hoja1_datos de origen'!$I3579&gt;=edad_minima,'Hoja1_datos de origen'!$C3579,"")</f>
        <v/>
      </c>
      <c r="D3579" t="str">
        <f>IF(LEN($C3579)&gt;0,(CONCATENATE('Hoja1_datos de origen'!$V3579,"-",'Hoja1_datos de origen'!$R3579,"-",TEXT('Hoja1_datos de origen'!$I3579,"000"),"-",'Hoja1_datos de origen'!$C3579)),"")</f>
        <v/>
      </c>
      <c r="E3579" t="str">
        <f>IF(LEN($C3579)&gt;0,COUNTIF($D:$D,"&gt;="&amp;$D3579),"")</f>
        <v/>
      </c>
      <c r="F3579" t="str">
        <f t="shared" si="108"/>
        <v/>
      </c>
      <c r="G3579" t="str">
        <f t="shared" si="109"/>
        <v/>
      </c>
      <c r="H3579" t="str">
        <f>IF(LEN($F3579)&gt;0,INDEX('Hoja1_datos de origen'!$V:$V,MATCH($F3579,$E:$E,0)),"")</f>
        <v/>
      </c>
      <c r="I3579" t="str">
        <f>IF(LEN($F3579)&gt;0,INDEX('Hoja1_datos de origen'!$R:$R,MATCH($F3579,$E:$E,0)),"")</f>
        <v/>
      </c>
      <c r="J3579" t="str">
        <f>IF(LEN($F3579)&gt;0,IF(INDEX('Hoja1_datos de origen'!$F:$F,MATCH($F3579,$E:$E,0))="","",INDEX('Hoja1_datos de origen'!$F:$F,MATCH($F3579,$E:$E,0))),"")</f>
        <v/>
      </c>
      <c r="K3579" s="10" t="str">
        <f>IF(LEN($F3579)&gt;0,INDEX('Hoja1_datos de origen'!$I:$I,MATCH($F3579,$E:$E,0)),"")</f>
        <v/>
      </c>
      <c r="L3579" s="10" t="str">
        <f>IF(LEN($F3579)&gt;0,INDEX('Hoja1_datos de origen'!$G:$G,MATCH($F3579,$E:$E,0)),"")</f>
        <v/>
      </c>
      <c r="M3579" t="str">
        <f>IF(LEN($F3579)&gt;0,INDEX('Hoja1_datos de origen'!$C:$C,MATCH($F3579,$E:$E,0)),"")</f>
        <v/>
      </c>
      <c r="N3579" t="str">
        <f>IF(LEN($F3579)&gt;0,INDEX('Hoja1_datos de origen'!$U:$U,MATCH($F3579,$E:$E,0)),"")</f>
        <v/>
      </c>
    </row>
    <row r="3580" spans="3:14">
      <c r="C3580" t="str">
        <f>IF('Hoja1_datos de origen'!$I3580&gt;=edad_minima,'Hoja1_datos de origen'!$C3580,"")</f>
        <v/>
      </c>
      <c r="D3580" t="str">
        <f>IF(LEN($C3580)&gt;0,(CONCATENATE('Hoja1_datos de origen'!$V3580,"-",'Hoja1_datos de origen'!$R3580,"-",TEXT('Hoja1_datos de origen'!$I3580,"000"),"-",'Hoja1_datos de origen'!$C3580)),"")</f>
        <v/>
      </c>
      <c r="E3580" t="str">
        <f>IF(LEN($C3580)&gt;0,COUNTIF($D:$D,"&gt;="&amp;$D3580),"")</f>
        <v/>
      </c>
      <c r="F3580" t="str">
        <f t="shared" si="108"/>
        <v/>
      </c>
      <c r="G3580" t="str">
        <f t="shared" si="109"/>
        <v/>
      </c>
      <c r="H3580" t="str">
        <f>IF(LEN($F3580)&gt;0,INDEX('Hoja1_datos de origen'!$V:$V,MATCH($F3580,$E:$E,0)),"")</f>
        <v/>
      </c>
      <c r="I3580" t="str">
        <f>IF(LEN($F3580)&gt;0,INDEX('Hoja1_datos de origen'!$R:$R,MATCH($F3580,$E:$E,0)),"")</f>
        <v/>
      </c>
      <c r="J3580" t="str">
        <f>IF(LEN($F3580)&gt;0,IF(INDEX('Hoja1_datos de origen'!$F:$F,MATCH($F3580,$E:$E,0))="","",INDEX('Hoja1_datos de origen'!$F:$F,MATCH($F3580,$E:$E,0))),"")</f>
        <v/>
      </c>
      <c r="K3580" s="10" t="str">
        <f>IF(LEN($F3580)&gt;0,INDEX('Hoja1_datos de origen'!$I:$I,MATCH($F3580,$E:$E,0)),"")</f>
        <v/>
      </c>
      <c r="L3580" s="10" t="str">
        <f>IF(LEN($F3580)&gt;0,INDEX('Hoja1_datos de origen'!$G:$G,MATCH($F3580,$E:$E,0)),"")</f>
        <v/>
      </c>
      <c r="M3580" t="str">
        <f>IF(LEN($F3580)&gt;0,INDEX('Hoja1_datos de origen'!$C:$C,MATCH($F3580,$E:$E,0)),"")</f>
        <v/>
      </c>
      <c r="N3580" t="str">
        <f>IF(LEN($F3580)&gt;0,INDEX('Hoja1_datos de origen'!$U:$U,MATCH($F3580,$E:$E,0)),"")</f>
        <v/>
      </c>
    </row>
    <row r="3581" spans="3:14">
      <c r="C3581" t="str">
        <f>IF('Hoja1_datos de origen'!$I3581&gt;=edad_minima,'Hoja1_datos de origen'!$C3581,"")</f>
        <v/>
      </c>
      <c r="D3581" t="str">
        <f>IF(LEN($C3581)&gt;0,(CONCATENATE('Hoja1_datos de origen'!$V3581,"-",'Hoja1_datos de origen'!$R3581,"-",TEXT('Hoja1_datos de origen'!$I3581,"000"),"-",'Hoja1_datos de origen'!$C3581)),"")</f>
        <v/>
      </c>
      <c r="E3581" t="str">
        <f>IF(LEN($C3581)&gt;0,COUNTIF($D:$D,"&gt;="&amp;$D3581),"")</f>
        <v/>
      </c>
      <c r="F3581" t="str">
        <f t="shared" si="108"/>
        <v/>
      </c>
      <c r="G3581" t="str">
        <f t="shared" si="109"/>
        <v/>
      </c>
      <c r="H3581" t="str">
        <f>IF(LEN($F3581)&gt;0,INDEX('Hoja1_datos de origen'!$V:$V,MATCH($F3581,$E:$E,0)),"")</f>
        <v/>
      </c>
      <c r="I3581" t="str">
        <f>IF(LEN($F3581)&gt;0,INDEX('Hoja1_datos de origen'!$R:$R,MATCH($F3581,$E:$E,0)),"")</f>
        <v/>
      </c>
      <c r="J3581" t="str">
        <f>IF(LEN($F3581)&gt;0,IF(INDEX('Hoja1_datos de origen'!$F:$F,MATCH($F3581,$E:$E,0))="","",INDEX('Hoja1_datos de origen'!$F:$F,MATCH($F3581,$E:$E,0))),"")</f>
        <v/>
      </c>
      <c r="K3581" s="10" t="str">
        <f>IF(LEN($F3581)&gt;0,INDEX('Hoja1_datos de origen'!$I:$I,MATCH($F3581,$E:$E,0)),"")</f>
        <v/>
      </c>
      <c r="L3581" s="10" t="str">
        <f>IF(LEN($F3581)&gt;0,INDEX('Hoja1_datos de origen'!$G:$G,MATCH($F3581,$E:$E,0)),"")</f>
        <v/>
      </c>
      <c r="M3581" t="str">
        <f>IF(LEN($F3581)&gt;0,INDEX('Hoja1_datos de origen'!$C:$C,MATCH($F3581,$E:$E,0)),"")</f>
        <v/>
      </c>
      <c r="N3581" t="str">
        <f>IF(LEN($F3581)&gt;0,INDEX('Hoja1_datos de origen'!$U:$U,MATCH($F3581,$E:$E,0)),"")</f>
        <v/>
      </c>
    </row>
    <row r="3582" spans="3:14">
      <c r="C3582" t="str">
        <f>IF('Hoja1_datos de origen'!$I3582&gt;=edad_minima,'Hoja1_datos de origen'!$C3582,"")</f>
        <v/>
      </c>
      <c r="D3582" t="str">
        <f>IF(LEN($C3582)&gt;0,(CONCATENATE('Hoja1_datos de origen'!$V3582,"-",'Hoja1_datos de origen'!$R3582,"-",TEXT('Hoja1_datos de origen'!$I3582,"000"),"-",'Hoja1_datos de origen'!$C3582)),"")</f>
        <v/>
      </c>
      <c r="E3582" t="str">
        <f>IF(LEN($C3582)&gt;0,COUNTIF($D:$D,"&gt;="&amp;$D3582),"")</f>
        <v/>
      </c>
      <c r="F3582" t="str">
        <f t="shared" si="108"/>
        <v/>
      </c>
      <c r="G3582" t="str">
        <f t="shared" si="109"/>
        <v/>
      </c>
      <c r="H3582" t="str">
        <f>IF(LEN($F3582)&gt;0,INDEX('Hoja1_datos de origen'!$V:$V,MATCH($F3582,$E:$E,0)),"")</f>
        <v/>
      </c>
      <c r="I3582" t="str">
        <f>IF(LEN($F3582)&gt;0,INDEX('Hoja1_datos de origen'!$R:$R,MATCH($F3582,$E:$E,0)),"")</f>
        <v/>
      </c>
      <c r="J3582" t="str">
        <f>IF(LEN($F3582)&gt;0,IF(INDEX('Hoja1_datos de origen'!$F:$F,MATCH($F3582,$E:$E,0))="","",INDEX('Hoja1_datos de origen'!$F:$F,MATCH($F3582,$E:$E,0))),"")</f>
        <v/>
      </c>
      <c r="K3582" s="10" t="str">
        <f>IF(LEN($F3582)&gt;0,INDEX('Hoja1_datos de origen'!$I:$I,MATCH($F3582,$E:$E,0)),"")</f>
        <v/>
      </c>
      <c r="L3582" s="10" t="str">
        <f>IF(LEN($F3582)&gt;0,INDEX('Hoja1_datos de origen'!$G:$G,MATCH($F3582,$E:$E,0)),"")</f>
        <v/>
      </c>
      <c r="M3582" t="str">
        <f>IF(LEN($F3582)&gt;0,INDEX('Hoja1_datos de origen'!$C:$C,MATCH($F3582,$E:$E,0)),"")</f>
        <v/>
      </c>
      <c r="N3582" t="str">
        <f>IF(LEN($F3582)&gt;0,INDEX('Hoja1_datos de origen'!$U:$U,MATCH($F3582,$E:$E,0)),"")</f>
        <v/>
      </c>
    </row>
    <row r="3583" spans="3:14">
      <c r="C3583" t="str">
        <f>IF('Hoja1_datos de origen'!$I3583&gt;=edad_minima,'Hoja1_datos de origen'!$C3583,"")</f>
        <v/>
      </c>
      <c r="D3583" t="str">
        <f>IF(LEN($C3583)&gt;0,(CONCATENATE('Hoja1_datos de origen'!$V3583,"-",'Hoja1_datos de origen'!$R3583,"-",TEXT('Hoja1_datos de origen'!$I3583,"000"),"-",'Hoja1_datos de origen'!$C3583)),"")</f>
        <v/>
      </c>
      <c r="E3583" t="str">
        <f>IF(LEN($C3583)&gt;0,COUNTIF($D:$D,"&gt;="&amp;$D3583),"")</f>
        <v/>
      </c>
      <c r="F3583" t="str">
        <f t="shared" si="108"/>
        <v/>
      </c>
      <c r="G3583" t="str">
        <f t="shared" si="109"/>
        <v/>
      </c>
      <c r="H3583" t="str">
        <f>IF(LEN($F3583)&gt;0,INDEX('Hoja1_datos de origen'!$V:$V,MATCH($F3583,$E:$E,0)),"")</f>
        <v/>
      </c>
      <c r="I3583" t="str">
        <f>IF(LEN($F3583)&gt;0,INDEX('Hoja1_datos de origen'!$R:$R,MATCH($F3583,$E:$E,0)),"")</f>
        <v/>
      </c>
      <c r="J3583" t="str">
        <f>IF(LEN($F3583)&gt;0,IF(INDEX('Hoja1_datos de origen'!$F:$F,MATCH($F3583,$E:$E,0))="","",INDEX('Hoja1_datos de origen'!$F:$F,MATCH($F3583,$E:$E,0))),"")</f>
        <v/>
      </c>
      <c r="K3583" s="10" t="str">
        <f>IF(LEN($F3583)&gt;0,INDEX('Hoja1_datos de origen'!$I:$I,MATCH($F3583,$E:$E,0)),"")</f>
        <v/>
      </c>
      <c r="L3583" s="10" t="str">
        <f>IF(LEN($F3583)&gt;0,INDEX('Hoja1_datos de origen'!$G:$G,MATCH($F3583,$E:$E,0)),"")</f>
        <v/>
      </c>
      <c r="M3583" t="str">
        <f>IF(LEN($F3583)&gt;0,INDEX('Hoja1_datos de origen'!$C:$C,MATCH($F3583,$E:$E,0)),"")</f>
        <v/>
      </c>
      <c r="N3583" t="str">
        <f>IF(LEN($F3583)&gt;0,INDEX('Hoja1_datos de origen'!$U:$U,MATCH($F3583,$E:$E,0)),"")</f>
        <v/>
      </c>
    </row>
    <row r="3584" spans="3:14">
      <c r="C3584" t="str">
        <f>IF('Hoja1_datos de origen'!$I3584&gt;=edad_minima,'Hoja1_datos de origen'!$C3584,"")</f>
        <v/>
      </c>
      <c r="D3584" t="str">
        <f>IF(LEN($C3584)&gt;0,(CONCATENATE('Hoja1_datos de origen'!$V3584,"-",'Hoja1_datos de origen'!$R3584,"-",TEXT('Hoja1_datos de origen'!$I3584,"000"),"-",'Hoja1_datos de origen'!$C3584)),"")</f>
        <v/>
      </c>
      <c r="E3584" t="str">
        <f>IF(LEN($C3584)&gt;0,COUNTIF($D:$D,"&gt;="&amp;$D3584),"")</f>
        <v/>
      </c>
      <c r="F3584" t="str">
        <f t="shared" si="108"/>
        <v/>
      </c>
      <c r="G3584" t="str">
        <f t="shared" si="109"/>
        <v/>
      </c>
      <c r="H3584" t="str">
        <f>IF(LEN($F3584)&gt;0,INDEX('Hoja1_datos de origen'!$V:$V,MATCH($F3584,$E:$E,0)),"")</f>
        <v/>
      </c>
      <c r="I3584" t="str">
        <f>IF(LEN($F3584)&gt;0,INDEX('Hoja1_datos de origen'!$R:$R,MATCH($F3584,$E:$E,0)),"")</f>
        <v/>
      </c>
      <c r="J3584" t="str">
        <f>IF(LEN($F3584)&gt;0,IF(INDEX('Hoja1_datos de origen'!$F:$F,MATCH($F3584,$E:$E,0))="","",INDEX('Hoja1_datos de origen'!$F:$F,MATCH($F3584,$E:$E,0))),"")</f>
        <v/>
      </c>
      <c r="K3584" s="10" t="str">
        <f>IF(LEN($F3584)&gt;0,INDEX('Hoja1_datos de origen'!$I:$I,MATCH($F3584,$E:$E,0)),"")</f>
        <v/>
      </c>
      <c r="L3584" s="10" t="str">
        <f>IF(LEN($F3584)&gt;0,INDEX('Hoja1_datos de origen'!$G:$G,MATCH($F3584,$E:$E,0)),"")</f>
        <v/>
      </c>
      <c r="M3584" t="str">
        <f>IF(LEN($F3584)&gt;0,INDEX('Hoja1_datos de origen'!$C:$C,MATCH($F3584,$E:$E,0)),"")</f>
        <v/>
      </c>
      <c r="N3584" t="str">
        <f>IF(LEN($F3584)&gt;0,INDEX('Hoja1_datos de origen'!$U:$U,MATCH($F3584,$E:$E,0)),"")</f>
        <v/>
      </c>
    </row>
    <row r="3585" spans="3:14">
      <c r="C3585" t="str">
        <f>IF('Hoja1_datos de origen'!$I3585&gt;=edad_minima,'Hoja1_datos de origen'!$C3585,"")</f>
        <v/>
      </c>
      <c r="D3585" t="str">
        <f>IF(LEN($C3585)&gt;0,(CONCATENATE('Hoja1_datos de origen'!$V3585,"-",'Hoja1_datos de origen'!$R3585,"-",TEXT('Hoja1_datos de origen'!$I3585,"000"),"-",'Hoja1_datos de origen'!$C3585)),"")</f>
        <v/>
      </c>
      <c r="E3585" t="str">
        <f>IF(LEN($C3585)&gt;0,COUNTIF($D:$D,"&gt;="&amp;$D3585),"")</f>
        <v/>
      </c>
      <c r="F3585" t="str">
        <f t="shared" si="108"/>
        <v/>
      </c>
      <c r="G3585" t="str">
        <f t="shared" si="109"/>
        <v/>
      </c>
      <c r="H3585" t="str">
        <f>IF(LEN($F3585)&gt;0,INDEX('Hoja1_datos de origen'!$V:$V,MATCH($F3585,$E:$E,0)),"")</f>
        <v/>
      </c>
      <c r="I3585" t="str">
        <f>IF(LEN($F3585)&gt;0,INDEX('Hoja1_datos de origen'!$R:$R,MATCH($F3585,$E:$E,0)),"")</f>
        <v/>
      </c>
      <c r="J3585" t="str">
        <f>IF(LEN($F3585)&gt;0,IF(INDEX('Hoja1_datos de origen'!$F:$F,MATCH($F3585,$E:$E,0))="","",INDEX('Hoja1_datos de origen'!$F:$F,MATCH($F3585,$E:$E,0))),"")</f>
        <v/>
      </c>
      <c r="K3585" s="10" t="str">
        <f>IF(LEN($F3585)&gt;0,INDEX('Hoja1_datos de origen'!$I:$I,MATCH($F3585,$E:$E,0)),"")</f>
        <v/>
      </c>
      <c r="L3585" s="10" t="str">
        <f>IF(LEN($F3585)&gt;0,INDEX('Hoja1_datos de origen'!$G:$G,MATCH($F3585,$E:$E,0)),"")</f>
        <v/>
      </c>
      <c r="M3585" t="str">
        <f>IF(LEN($F3585)&gt;0,INDEX('Hoja1_datos de origen'!$C:$C,MATCH($F3585,$E:$E,0)),"")</f>
        <v/>
      </c>
      <c r="N3585" t="str">
        <f>IF(LEN($F3585)&gt;0,INDEX('Hoja1_datos de origen'!$U:$U,MATCH($F3585,$E:$E,0)),"")</f>
        <v/>
      </c>
    </row>
    <row r="3586" spans="3:14">
      <c r="C3586" t="str">
        <f>IF('Hoja1_datos de origen'!$I3586&gt;=edad_minima,'Hoja1_datos de origen'!$C3586,"")</f>
        <v/>
      </c>
      <c r="D3586" t="str">
        <f>IF(LEN($C3586)&gt;0,(CONCATENATE('Hoja1_datos de origen'!$V3586,"-",'Hoja1_datos de origen'!$R3586,"-",TEXT('Hoja1_datos de origen'!$I3586,"000"),"-",'Hoja1_datos de origen'!$C3586)),"")</f>
        <v/>
      </c>
      <c r="E3586" t="str">
        <f>IF(LEN($C3586)&gt;0,COUNTIF($D:$D,"&gt;="&amp;$D3586),"")</f>
        <v/>
      </c>
      <c r="F3586" t="str">
        <f t="shared" si="108"/>
        <v/>
      </c>
      <c r="G3586" t="str">
        <f t="shared" si="109"/>
        <v/>
      </c>
      <c r="H3586" t="str">
        <f>IF(LEN($F3586)&gt;0,INDEX('Hoja1_datos de origen'!$V:$V,MATCH($F3586,$E:$E,0)),"")</f>
        <v/>
      </c>
      <c r="I3586" t="str">
        <f>IF(LEN($F3586)&gt;0,INDEX('Hoja1_datos de origen'!$R:$R,MATCH($F3586,$E:$E,0)),"")</f>
        <v/>
      </c>
      <c r="J3586" t="str">
        <f>IF(LEN($F3586)&gt;0,IF(INDEX('Hoja1_datos de origen'!$F:$F,MATCH($F3586,$E:$E,0))="","",INDEX('Hoja1_datos de origen'!$F:$F,MATCH($F3586,$E:$E,0))),"")</f>
        <v/>
      </c>
      <c r="K3586" s="10" t="str">
        <f>IF(LEN($F3586)&gt;0,INDEX('Hoja1_datos de origen'!$I:$I,MATCH($F3586,$E:$E,0)),"")</f>
        <v/>
      </c>
      <c r="L3586" s="10" t="str">
        <f>IF(LEN($F3586)&gt;0,INDEX('Hoja1_datos de origen'!$G:$G,MATCH($F3586,$E:$E,0)),"")</f>
        <v/>
      </c>
      <c r="M3586" t="str">
        <f>IF(LEN($F3586)&gt;0,INDEX('Hoja1_datos de origen'!$C:$C,MATCH($F3586,$E:$E,0)),"")</f>
        <v/>
      </c>
      <c r="N3586" t="str">
        <f>IF(LEN($F3586)&gt;0,INDEX('Hoja1_datos de origen'!$U:$U,MATCH($F3586,$E:$E,0)),"")</f>
        <v/>
      </c>
    </row>
    <row r="3587" spans="3:14">
      <c r="C3587" t="str">
        <f>IF('Hoja1_datos de origen'!$I3587&gt;=edad_minima,'Hoja1_datos de origen'!$C3587,"")</f>
        <v/>
      </c>
      <c r="D3587" t="str">
        <f>IF(LEN($C3587)&gt;0,(CONCATENATE('Hoja1_datos de origen'!$V3587,"-",'Hoja1_datos de origen'!$R3587,"-",TEXT('Hoja1_datos de origen'!$I3587,"000"),"-",'Hoja1_datos de origen'!$C3587)),"")</f>
        <v/>
      </c>
      <c r="E3587" t="str">
        <f>IF(LEN($C3587)&gt;0,COUNTIF($D:$D,"&gt;="&amp;$D3587),"")</f>
        <v/>
      </c>
      <c r="F3587" t="str">
        <f t="shared" ref="F3587:F3650" si="110">IFERROR(SMALL($E:$E,ROW()-1),"")</f>
        <v/>
      </c>
      <c r="G3587" t="str">
        <f t="shared" ref="G3587:G3650" si="111">INDEX($D:$D,MATCH($F3587,$E:$E,0))</f>
        <v/>
      </c>
      <c r="H3587" t="str">
        <f>IF(LEN($F3587)&gt;0,INDEX('Hoja1_datos de origen'!$V:$V,MATCH($F3587,$E:$E,0)),"")</f>
        <v/>
      </c>
      <c r="I3587" t="str">
        <f>IF(LEN($F3587)&gt;0,INDEX('Hoja1_datos de origen'!$R:$R,MATCH($F3587,$E:$E,0)),"")</f>
        <v/>
      </c>
      <c r="J3587" t="str">
        <f>IF(LEN($F3587)&gt;0,IF(INDEX('Hoja1_datos de origen'!$F:$F,MATCH($F3587,$E:$E,0))="","",INDEX('Hoja1_datos de origen'!$F:$F,MATCH($F3587,$E:$E,0))),"")</f>
        <v/>
      </c>
      <c r="K3587" s="10" t="str">
        <f>IF(LEN($F3587)&gt;0,INDEX('Hoja1_datos de origen'!$I:$I,MATCH($F3587,$E:$E,0)),"")</f>
        <v/>
      </c>
      <c r="L3587" s="10" t="str">
        <f>IF(LEN($F3587)&gt;0,INDEX('Hoja1_datos de origen'!$G:$G,MATCH($F3587,$E:$E,0)),"")</f>
        <v/>
      </c>
      <c r="M3587" t="str">
        <f>IF(LEN($F3587)&gt;0,INDEX('Hoja1_datos de origen'!$C:$C,MATCH($F3587,$E:$E,0)),"")</f>
        <v/>
      </c>
      <c r="N3587" t="str">
        <f>IF(LEN($F3587)&gt;0,INDEX('Hoja1_datos de origen'!$U:$U,MATCH($F3587,$E:$E,0)),"")</f>
        <v/>
      </c>
    </row>
    <row r="3588" spans="3:14">
      <c r="C3588" t="str">
        <f>IF('Hoja1_datos de origen'!$I3588&gt;=edad_minima,'Hoja1_datos de origen'!$C3588,"")</f>
        <v/>
      </c>
      <c r="D3588" t="str">
        <f>IF(LEN($C3588)&gt;0,(CONCATENATE('Hoja1_datos de origen'!$V3588,"-",'Hoja1_datos de origen'!$R3588,"-",TEXT('Hoja1_datos de origen'!$I3588,"000"),"-",'Hoja1_datos de origen'!$C3588)),"")</f>
        <v/>
      </c>
      <c r="E3588" t="str">
        <f>IF(LEN($C3588)&gt;0,COUNTIF($D:$D,"&gt;="&amp;$D3588),"")</f>
        <v/>
      </c>
      <c r="F3588" t="str">
        <f t="shared" si="110"/>
        <v/>
      </c>
      <c r="G3588" t="str">
        <f t="shared" si="111"/>
        <v/>
      </c>
      <c r="H3588" t="str">
        <f>IF(LEN($F3588)&gt;0,INDEX('Hoja1_datos de origen'!$V:$V,MATCH($F3588,$E:$E,0)),"")</f>
        <v/>
      </c>
      <c r="I3588" t="str">
        <f>IF(LEN($F3588)&gt;0,INDEX('Hoja1_datos de origen'!$R:$R,MATCH($F3588,$E:$E,0)),"")</f>
        <v/>
      </c>
      <c r="J3588" t="str">
        <f>IF(LEN($F3588)&gt;0,IF(INDEX('Hoja1_datos de origen'!$F:$F,MATCH($F3588,$E:$E,0))="","",INDEX('Hoja1_datos de origen'!$F:$F,MATCH($F3588,$E:$E,0))),"")</f>
        <v/>
      </c>
      <c r="K3588" s="10" t="str">
        <f>IF(LEN($F3588)&gt;0,INDEX('Hoja1_datos de origen'!$I:$I,MATCH($F3588,$E:$E,0)),"")</f>
        <v/>
      </c>
      <c r="L3588" s="10" t="str">
        <f>IF(LEN($F3588)&gt;0,INDEX('Hoja1_datos de origen'!$G:$G,MATCH($F3588,$E:$E,0)),"")</f>
        <v/>
      </c>
      <c r="M3588" t="str">
        <f>IF(LEN($F3588)&gt;0,INDEX('Hoja1_datos de origen'!$C:$C,MATCH($F3588,$E:$E,0)),"")</f>
        <v/>
      </c>
      <c r="N3588" t="str">
        <f>IF(LEN($F3588)&gt;0,INDEX('Hoja1_datos de origen'!$U:$U,MATCH($F3588,$E:$E,0)),"")</f>
        <v/>
      </c>
    </row>
    <row r="3589" spans="3:14">
      <c r="C3589" t="str">
        <f>IF('Hoja1_datos de origen'!$I3589&gt;=edad_minima,'Hoja1_datos de origen'!$C3589,"")</f>
        <v/>
      </c>
      <c r="D3589" t="str">
        <f>IF(LEN($C3589)&gt;0,(CONCATENATE('Hoja1_datos de origen'!$V3589,"-",'Hoja1_datos de origen'!$R3589,"-",TEXT('Hoja1_datos de origen'!$I3589,"000"),"-",'Hoja1_datos de origen'!$C3589)),"")</f>
        <v/>
      </c>
      <c r="E3589" t="str">
        <f>IF(LEN($C3589)&gt;0,COUNTIF($D:$D,"&gt;="&amp;$D3589),"")</f>
        <v/>
      </c>
      <c r="F3589" t="str">
        <f t="shared" si="110"/>
        <v/>
      </c>
      <c r="G3589" t="str">
        <f t="shared" si="111"/>
        <v/>
      </c>
      <c r="H3589" t="str">
        <f>IF(LEN($F3589)&gt;0,INDEX('Hoja1_datos de origen'!$V:$V,MATCH($F3589,$E:$E,0)),"")</f>
        <v/>
      </c>
      <c r="I3589" t="str">
        <f>IF(LEN($F3589)&gt;0,INDEX('Hoja1_datos de origen'!$R:$R,MATCH($F3589,$E:$E,0)),"")</f>
        <v/>
      </c>
      <c r="J3589" t="str">
        <f>IF(LEN($F3589)&gt;0,IF(INDEX('Hoja1_datos de origen'!$F:$F,MATCH($F3589,$E:$E,0))="","",INDEX('Hoja1_datos de origen'!$F:$F,MATCH($F3589,$E:$E,0))),"")</f>
        <v/>
      </c>
      <c r="K3589" s="10" t="str">
        <f>IF(LEN($F3589)&gt;0,INDEX('Hoja1_datos de origen'!$I:$I,MATCH($F3589,$E:$E,0)),"")</f>
        <v/>
      </c>
      <c r="L3589" s="10" t="str">
        <f>IF(LEN($F3589)&gt;0,INDEX('Hoja1_datos de origen'!$G:$G,MATCH($F3589,$E:$E,0)),"")</f>
        <v/>
      </c>
      <c r="M3589" t="str">
        <f>IF(LEN($F3589)&gt;0,INDEX('Hoja1_datos de origen'!$C:$C,MATCH($F3589,$E:$E,0)),"")</f>
        <v/>
      </c>
      <c r="N3589" t="str">
        <f>IF(LEN($F3589)&gt;0,INDEX('Hoja1_datos de origen'!$U:$U,MATCH($F3589,$E:$E,0)),"")</f>
        <v/>
      </c>
    </row>
    <row r="3590" spans="3:14">
      <c r="C3590" t="str">
        <f>IF('Hoja1_datos de origen'!$I3590&gt;=edad_minima,'Hoja1_datos de origen'!$C3590,"")</f>
        <v/>
      </c>
      <c r="D3590" t="str">
        <f>IF(LEN($C3590)&gt;0,(CONCATENATE('Hoja1_datos de origen'!$V3590,"-",'Hoja1_datos de origen'!$R3590,"-",TEXT('Hoja1_datos de origen'!$I3590,"000"),"-",'Hoja1_datos de origen'!$C3590)),"")</f>
        <v/>
      </c>
      <c r="E3590" t="str">
        <f>IF(LEN($C3590)&gt;0,COUNTIF($D:$D,"&gt;="&amp;$D3590),"")</f>
        <v/>
      </c>
      <c r="F3590" t="str">
        <f t="shared" si="110"/>
        <v/>
      </c>
      <c r="G3590" t="str">
        <f t="shared" si="111"/>
        <v/>
      </c>
      <c r="H3590" t="str">
        <f>IF(LEN($F3590)&gt;0,INDEX('Hoja1_datos de origen'!$V:$V,MATCH($F3590,$E:$E,0)),"")</f>
        <v/>
      </c>
      <c r="I3590" t="str">
        <f>IF(LEN($F3590)&gt;0,INDEX('Hoja1_datos de origen'!$R:$R,MATCH($F3590,$E:$E,0)),"")</f>
        <v/>
      </c>
      <c r="J3590" t="str">
        <f>IF(LEN($F3590)&gt;0,IF(INDEX('Hoja1_datos de origen'!$F:$F,MATCH($F3590,$E:$E,0))="","",INDEX('Hoja1_datos de origen'!$F:$F,MATCH($F3590,$E:$E,0))),"")</f>
        <v/>
      </c>
      <c r="K3590" s="10" t="str">
        <f>IF(LEN($F3590)&gt;0,INDEX('Hoja1_datos de origen'!$I:$I,MATCH($F3590,$E:$E,0)),"")</f>
        <v/>
      </c>
      <c r="L3590" s="10" t="str">
        <f>IF(LEN($F3590)&gt;0,INDEX('Hoja1_datos de origen'!$G:$G,MATCH($F3590,$E:$E,0)),"")</f>
        <v/>
      </c>
      <c r="M3590" t="str">
        <f>IF(LEN($F3590)&gt;0,INDEX('Hoja1_datos de origen'!$C:$C,MATCH($F3590,$E:$E,0)),"")</f>
        <v/>
      </c>
      <c r="N3590" t="str">
        <f>IF(LEN($F3590)&gt;0,INDEX('Hoja1_datos de origen'!$U:$U,MATCH($F3590,$E:$E,0)),"")</f>
        <v/>
      </c>
    </row>
    <row r="3591" spans="3:14">
      <c r="C3591" t="str">
        <f>IF('Hoja1_datos de origen'!$I3591&gt;=edad_minima,'Hoja1_datos de origen'!$C3591,"")</f>
        <v/>
      </c>
      <c r="D3591" t="str">
        <f>IF(LEN($C3591)&gt;0,(CONCATENATE('Hoja1_datos de origen'!$V3591,"-",'Hoja1_datos de origen'!$R3591,"-",TEXT('Hoja1_datos de origen'!$I3591,"000"),"-",'Hoja1_datos de origen'!$C3591)),"")</f>
        <v/>
      </c>
      <c r="E3591" t="str">
        <f>IF(LEN($C3591)&gt;0,COUNTIF($D:$D,"&gt;="&amp;$D3591),"")</f>
        <v/>
      </c>
      <c r="F3591" t="str">
        <f t="shared" si="110"/>
        <v/>
      </c>
      <c r="G3591" t="str">
        <f t="shared" si="111"/>
        <v/>
      </c>
      <c r="H3591" t="str">
        <f>IF(LEN($F3591)&gt;0,INDEX('Hoja1_datos de origen'!$V:$V,MATCH($F3591,$E:$E,0)),"")</f>
        <v/>
      </c>
      <c r="I3591" t="str">
        <f>IF(LEN($F3591)&gt;0,INDEX('Hoja1_datos de origen'!$R:$R,MATCH($F3591,$E:$E,0)),"")</f>
        <v/>
      </c>
      <c r="J3591" t="str">
        <f>IF(LEN($F3591)&gt;0,IF(INDEX('Hoja1_datos de origen'!$F:$F,MATCH($F3591,$E:$E,0))="","",INDEX('Hoja1_datos de origen'!$F:$F,MATCH($F3591,$E:$E,0))),"")</f>
        <v/>
      </c>
      <c r="K3591" s="10" t="str">
        <f>IF(LEN($F3591)&gt;0,INDEX('Hoja1_datos de origen'!$I:$I,MATCH($F3591,$E:$E,0)),"")</f>
        <v/>
      </c>
      <c r="L3591" s="10" t="str">
        <f>IF(LEN($F3591)&gt;0,INDEX('Hoja1_datos de origen'!$G:$G,MATCH($F3591,$E:$E,0)),"")</f>
        <v/>
      </c>
      <c r="M3591" t="str">
        <f>IF(LEN($F3591)&gt;0,INDEX('Hoja1_datos de origen'!$C:$C,MATCH($F3591,$E:$E,0)),"")</f>
        <v/>
      </c>
      <c r="N3591" t="str">
        <f>IF(LEN($F3591)&gt;0,INDEX('Hoja1_datos de origen'!$U:$U,MATCH($F3591,$E:$E,0)),"")</f>
        <v/>
      </c>
    </row>
    <row r="3592" spans="3:14">
      <c r="C3592" t="str">
        <f>IF('Hoja1_datos de origen'!$I3592&gt;=edad_minima,'Hoja1_datos de origen'!$C3592,"")</f>
        <v/>
      </c>
      <c r="D3592" t="str">
        <f>IF(LEN($C3592)&gt;0,(CONCATENATE('Hoja1_datos de origen'!$V3592,"-",'Hoja1_datos de origen'!$R3592,"-",TEXT('Hoja1_datos de origen'!$I3592,"000"),"-",'Hoja1_datos de origen'!$C3592)),"")</f>
        <v/>
      </c>
      <c r="E3592" t="str">
        <f>IF(LEN($C3592)&gt;0,COUNTIF($D:$D,"&gt;="&amp;$D3592),"")</f>
        <v/>
      </c>
      <c r="F3592" t="str">
        <f t="shared" si="110"/>
        <v/>
      </c>
      <c r="G3592" t="str">
        <f t="shared" si="111"/>
        <v/>
      </c>
      <c r="H3592" t="str">
        <f>IF(LEN($F3592)&gt;0,INDEX('Hoja1_datos de origen'!$V:$V,MATCH($F3592,$E:$E,0)),"")</f>
        <v/>
      </c>
      <c r="I3592" t="str">
        <f>IF(LEN($F3592)&gt;0,INDEX('Hoja1_datos de origen'!$R:$R,MATCH($F3592,$E:$E,0)),"")</f>
        <v/>
      </c>
      <c r="J3592" t="str">
        <f>IF(LEN($F3592)&gt;0,IF(INDEX('Hoja1_datos de origen'!$F:$F,MATCH($F3592,$E:$E,0))="","",INDEX('Hoja1_datos de origen'!$F:$F,MATCH($F3592,$E:$E,0))),"")</f>
        <v/>
      </c>
      <c r="K3592" s="10" t="str">
        <f>IF(LEN($F3592)&gt;0,INDEX('Hoja1_datos de origen'!$I:$I,MATCH($F3592,$E:$E,0)),"")</f>
        <v/>
      </c>
      <c r="L3592" s="10" t="str">
        <f>IF(LEN($F3592)&gt;0,INDEX('Hoja1_datos de origen'!$G:$G,MATCH($F3592,$E:$E,0)),"")</f>
        <v/>
      </c>
      <c r="M3592" t="str">
        <f>IF(LEN($F3592)&gt;0,INDEX('Hoja1_datos de origen'!$C:$C,MATCH($F3592,$E:$E,0)),"")</f>
        <v/>
      </c>
      <c r="N3592" t="str">
        <f>IF(LEN($F3592)&gt;0,INDEX('Hoja1_datos de origen'!$U:$U,MATCH($F3592,$E:$E,0)),"")</f>
        <v/>
      </c>
    </row>
    <row r="3593" spans="3:14">
      <c r="C3593" t="str">
        <f>IF('Hoja1_datos de origen'!$I3593&gt;=edad_minima,'Hoja1_datos de origen'!$C3593,"")</f>
        <v/>
      </c>
      <c r="D3593" t="str">
        <f>IF(LEN($C3593)&gt;0,(CONCATENATE('Hoja1_datos de origen'!$V3593,"-",'Hoja1_datos de origen'!$R3593,"-",TEXT('Hoja1_datos de origen'!$I3593,"000"),"-",'Hoja1_datos de origen'!$C3593)),"")</f>
        <v/>
      </c>
      <c r="E3593" t="str">
        <f>IF(LEN($C3593)&gt;0,COUNTIF($D:$D,"&gt;="&amp;$D3593),"")</f>
        <v/>
      </c>
      <c r="F3593" t="str">
        <f t="shared" si="110"/>
        <v/>
      </c>
      <c r="G3593" t="str">
        <f t="shared" si="111"/>
        <v/>
      </c>
      <c r="H3593" t="str">
        <f>IF(LEN($F3593)&gt;0,INDEX('Hoja1_datos de origen'!$V:$V,MATCH($F3593,$E:$E,0)),"")</f>
        <v/>
      </c>
      <c r="I3593" t="str">
        <f>IF(LEN($F3593)&gt;0,INDEX('Hoja1_datos de origen'!$R:$R,MATCH($F3593,$E:$E,0)),"")</f>
        <v/>
      </c>
      <c r="J3593" t="str">
        <f>IF(LEN($F3593)&gt;0,IF(INDEX('Hoja1_datos de origen'!$F:$F,MATCH($F3593,$E:$E,0))="","",INDEX('Hoja1_datos de origen'!$F:$F,MATCH($F3593,$E:$E,0))),"")</f>
        <v/>
      </c>
      <c r="K3593" s="10" t="str">
        <f>IF(LEN($F3593)&gt;0,INDEX('Hoja1_datos de origen'!$I:$I,MATCH($F3593,$E:$E,0)),"")</f>
        <v/>
      </c>
      <c r="L3593" s="10" t="str">
        <f>IF(LEN($F3593)&gt;0,INDEX('Hoja1_datos de origen'!$G:$G,MATCH($F3593,$E:$E,0)),"")</f>
        <v/>
      </c>
      <c r="M3593" t="str">
        <f>IF(LEN($F3593)&gt;0,INDEX('Hoja1_datos de origen'!$C:$C,MATCH($F3593,$E:$E,0)),"")</f>
        <v/>
      </c>
      <c r="N3593" t="str">
        <f>IF(LEN($F3593)&gt;0,INDEX('Hoja1_datos de origen'!$U:$U,MATCH($F3593,$E:$E,0)),"")</f>
        <v/>
      </c>
    </row>
    <row r="3594" spans="3:14">
      <c r="C3594" t="str">
        <f>IF('Hoja1_datos de origen'!$I3594&gt;=edad_minima,'Hoja1_datos de origen'!$C3594,"")</f>
        <v/>
      </c>
      <c r="D3594" t="str">
        <f>IF(LEN($C3594)&gt;0,(CONCATENATE('Hoja1_datos de origen'!$V3594,"-",'Hoja1_datos de origen'!$R3594,"-",TEXT('Hoja1_datos de origen'!$I3594,"000"),"-",'Hoja1_datos de origen'!$C3594)),"")</f>
        <v/>
      </c>
      <c r="E3594" t="str">
        <f>IF(LEN($C3594)&gt;0,COUNTIF($D:$D,"&gt;="&amp;$D3594),"")</f>
        <v/>
      </c>
      <c r="F3594" t="str">
        <f t="shared" si="110"/>
        <v/>
      </c>
      <c r="G3594" t="str">
        <f t="shared" si="111"/>
        <v/>
      </c>
      <c r="H3594" t="str">
        <f>IF(LEN($F3594)&gt;0,INDEX('Hoja1_datos de origen'!$V:$V,MATCH($F3594,$E:$E,0)),"")</f>
        <v/>
      </c>
      <c r="I3594" t="str">
        <f>IF(LEN($F3594)&gt;0,INDEX('Hoja1_datos de origen'!$R:$R,MATCH($F3594,$E:$E,0)),"")</f>
        <v/>
      </c>
      <c r="J3594" t="str">
        <f>IF(LEN($F3594)&gt;0,IF(INDEX('Hoja1_datos de origen'!$F:$F,MATCH($F3594,$E:$E,0))="","",INDEX('Hoja1_datos de origen'!$F:$F,MATCH($F3594,$E:$E,0))),"")</f>
        <v/>
      </c>
      <c r="K3594" s="10" t="str">
        <f>IF(LEN($F3594)&gt;0,INDEX('Hoja1_datos de origen'!$I:$I,MATCH($F3594,$E:$E,0)),"")</f>
        <v/>
      </c>
      <c r="L3594" s="10" t="str">
        <f>IF(LEN($F3594)&gt;0,INDEX('Hoja1_datos de origen'!$G:$G,MATCH($F3594,$E:$E,0)),"")</f>
        <v/>
      </c>
      <c r="M3594" t="str">
        <f>IF(LEN($F3594)&gt;0,INDEX('Hoja1_datos de origen'!$C:$C,MATCH($F3594,$E:$E,0)),"")</f>
        <v/>
      </c>
      <c r="N3594" t="str">
        <f>IF(LEN($F3594)&gt;0,INDEX('Hoja1_datos de origen'!$U:$U,MATCH($F3594,$E:$E,0)),"")</f>
        <v/>
      </c>
    </row>
    <row r="3595" spans="3:14">
      <c r="C3595" t="str">
        <f>IF('Hoja1_datos de origen'!$I3595&gt;=edad_minima,'Hoja1_datos de origen'!$C3595,"")</f>
        <v/>
      </c>
      <c r="D3595" t="str">
        <f>IF(LEN($C3595)&gt;0,(CONCATENATE('Hoja1_datos de origen'!$V3595,"-",'Hoja1_datos de origen'!$R3595,"-",TEXT('Hoja1_datos de origen'!$I3595,"000"),"-",'Hoja1_datos de origen'!$C3595)),"")</f>
        <v/>
      </c>
      <c r="E3595" t="str">
        <f>IF(LEN($C3595)&gt;0,COUNTIF($D:$D,"&gt;="&amp;$D3595),"")</f>
        <v/>
      </c>
      <c r="F3595" t="str">
        <f t="shared" si="110"/>
        <v/>
      </c>
      <c r="G3595" t="str">
        <f t="shared" si="111"/>
        <v/>
      </c>
      <c r="H3595" t="str">
        <f>IF(LEN($F3595)&gt;0,INDEX('Hoja1_datos de origen'!$V:$V,MATCH($F3595,$E:$E,0)),"")</f>
        <v/>
      </c>
      <c r="I3595" t="str">
        <f>IF(LEN($F3595)&gt;0,INDEX('Hoja1_datos de origen'!$R:$R,MATCH($F3595,$E:$E,0)),"")</f>
        <v/>
      </c>
      <c r="J3595" t="str">
        <f>IF(LEN($F3595)&gt;0,IF(INDEX('Hoja1_datos de origen'!$F:$F,MATCH($F3595,$E:$E,0))="","",INDEX('Hoja1_datos de origen'!$F:$F,MATCH($F3595,$E:$E,0))),"")</f>
        <v/>
      </c>
      <c r="K3595" s="10" t="str">
        <f>IF(LEN($F3595)&gt;0,INDEX('Hoja1_datos de origen'!$I:$I,MATCH($F3595,$E:$E,0)),"")</f>
        <v/>
      </c>
      <c r="L3595" s="10" t="str">
        <f>IF(LEN($F3595)&gt;0,INDEX('Hoja1_datos de origen'!$G:$G,MATCH($F3595,$E:$E,0)),"")</f>
        <v/>
      </c>
      <c r="M3595" t="str">
        <f>IF(LEN($F3595)&gt;0,INDEX('Hoja1_datos de origen'!$C:$C,MATCH($F3595,$E:$E,0)),"")</f>
        <v/>
      </c>
      <c r="N3595" t="str">
        <f>IF(LEN($F3595)&gt;0,INDEX('Hoja1_datos de origen'!$U:$U,MATCH($F3595,$E:$E,0)),"")</f>
        <v/>
      </c>
    </row>
    <row r="3596" spans="3:14">
      <c r="C3596" t="str">
        <f>IF('Hoja1_datos de origen'!$I3596&gt;=edad_minima,'Hoja1_datos de origen'!$C3596,"")</f>
        <v/>
      </c>
      <c r="D3596" t="str">
        <f>IF(LEN($C3596)&gt;0,(CONCATENATE('Hoja1_datos de origen'!$V3596,"-",'Hoja1_datos de origen'!$R3596,"-",TEXT('Hoja1_datos de origen'!$I3596,"000"),"-",'Hoja1_datos de origen'!$C3596)),"")</f>
        <v/>
      </c>
      <c r="E3596" t="str">
        <f>IF(LEN($C3596)&gt;0,COUNTIF($D:$D,"&gt;="&amp;$D3596),"")</f>
        <v/>
      </c>
      <c r="F3596" t="str">
        <f t="shared" si="110"/>
        <v/>
      </c>
      <c r="G3596" t="str">
        <f t="shared" si="111"/>
        <v/>
      </c>
      <c r="H3596" t="str">
        <f>IF(LEN($F3596)&gt;0,INDEX('Hoja1_datos de origen'!$V:$V,MATCH($F3596,$E:$E,0)),"")</f>
        <v/>
      </c>
      <c r="I3596" t="str">
        <f>IF(LEN($F3596)&gt;0,INDEX('Hoja1_datos de origen'!$R:$R,MATCH($F3596,$E:$E,0)),"")</f>
        <v/>
      </c>
      <c r="J3596" t="str">
        <f>IF(LEN($F3596)&gt;0,IF(INDEX('Hoja1_datos de origen'!$F:$F,MATCH($F3596,$E:$E,0))="","",INDEX('Hoja1_datos de origen'!$F:$F,MATCH($F3596,$E:$E,0))),"")</f>
        <v/>
      </c>
      <c r="K3596" s="10" t="str">
        <f>IF(LEN($F3596)&gt;0,INDEX('Hoja1_datos de origen'!$I:$I,MATCH($F3596,$E:$E,0)),"")</f>
        <v/>
      </c>
      <c r="L3596" s="10" t="str">
        <f>IF(LEN($F3596)&gt;0,INDEX('Hoja1_datos de origen'!$G:$G,MATCH($F3596,$E:$E,0)),"")</f>
        <v/>
      </c>
      <c r="M3596" t="str">
        <f>IF(LEN($F3596)&gt;0,INDEX('Hoja1_datos de origen'!$C:$C,MATCH($F3596,$E:$E,0)),"")</f>
        <v/>
      </c>
      <c r="N3596" t="str">
        <f>IF(LEN($F3596)&gt;0,INDEX('Hoja1_datos de origen'!$U:$U,MATCH($F3596,$E:$E,0)),"")</f>
        <v/>
      </c>
    </row>
    <row r="3597" spans="3:14">
      <c r="C3597" t="str">
        <f>IF('Hoja1_datos de origen'!$I3597&gt;=edad_minima,'Hoja1_datos de origen'!$C3597,"")</f>
        <v/>
      </c>
      <c r="D3597" t="str">
        <f>IF(LEN($C3597)&gt;0,(CONCATENATE('Hoja1_datos de origen'!$V3597,"-",'Hoja1_datos de origen'!$R3597,"-",TEXT('Hoja1_datos de origen'!$I3597,"000"),"-",'Hoja1_datos de origen'!$C3597)),"")</f>
        <v/>
      </c>
      <c r="E3597" t="str">
        <f>IF(LEN($C3597)&gt;0,COUNTIF($D:$D,"&gt;="&amp;$D3597),"")</f>
        <v/>
      </c>
      <c r="F3597" t="str">
        <f t="shared" si="110"/>
        <v/>
      </c>
      <c r="G3597" t="str">
        <f t="shared" si="111"/>
        <v/>
      </c>
      <c r="H3597" t="str">
        <f>IF(LEN($F3597)&gt;0,INDEX('Hoja1_datos de origen'!$V:$V,MATCH($F3597,$E:$E,0)),"")</f>
        <v/>
      </c>
      <c r="I3597" t="str">
        <f>IF(LEN($F3597)&gt;0,INDEX('Hoja1_datos de origen'!$R:$R,MATCH($F3597,$E:$E,0)),"")</f>
        <v/>
      </c>
      <c r="J3597" t="str">
        <f>IF(LEN($F3597)&gt;0,IF(INDEX('Hoja1_datos de origen'!$F:$F,MATCH($F3597,$E:$E,0))="","",INDEX('Hoja1_datos de origen'!$F:$F,MATCH($F3597,$E:$E,0))),"")</f>
        <v/>
      </c>
      <c r="K3597" s="10" t="str">
        <f>IF(LEN($F3597)&gt;0,INDEX('Hoja1_datos de origen'!$I:$I,MATCH($F3597,$E:$E,0)),"")</f>
        <v/>
      </c>
      <c r="L3597" s="10" t="str">
        <f>IF(LEN($F3597)&gt;0,INDEX('Hoja1_datos de origen'!$G:$G,MATCH($F3597,$E:$E,0)),"")</f>
        <v/>
      </c>
      <c r="M3597" t="str">
        <f>IF(LEN($F3597)&gt;0,INDEX('Hoja1_datos de origen'!$C:$C,MATCH($F3597,$E:$E,0)),"")</f>
        <v/>
      </c>
      <c r="N3597" t="str">
        <f>IF(LEN($F3597)&gt;0,INDEX('Hoja1_datos de origen'!$U:$U,MATCH($F3597,$E:$E,0)),"")</f>
        <v/>
      </c>
    </row>
    <row r="3598" spans="3:14">
      <c r="C3598" t="str">
        <f>IF('Hoja1_datos de origen'!$I3598&gt;=edad_minima,'Hoja1_datos de origen'!$C3598,"")</f>
        <v/>
      </c>
      <c r="D3598" t="str">
        <f>IF(LEN($C3598)&gt;0,(CONCATENATE('Hoja1_datos de origen'!$V3598,"-",'Hoja1_datos de origen'!$R3598,"-",TEXT('Hoja1_datos de origen'!$I3598,"000"),"-",'Hoja1_datos de origen'!$C3598)),"")</f>
        <v/>
      </c>
      <c r="E3598" t="str">
        <f>IF(LEN($C3598)&gt;0,COUNTIF($D:$D,"&gt;="&amp;$D3598),"")</f>
        <v/>
      </c>
      <c r="F3598" t="str">
        <f t="shared" si="110"/>
        <v/>
      </c>
      <c r="G3598" t="str">
        <f t="shared" si="111"/>
        <v/>
      </c>
      <c r="H3598" t="str">
        <f>IF(LEN($F3598)&gt;0,INDEX('Hoja1_datos de origen'!$V:$V,MATCH($F3598,$E:$E,0)),"")</f>
        <v/>
      </c>
      <c r="I3598" t="str">
        <f>IF(LEN($F3598)&gt;0,INDEX('Hoja1_datos de origen'!$R:$R,MATCH($F3598,$E:$E,0)),"")</f>
        <v/>
      </c>
      <c r="J3598" t="str">
        <f>IF(LEN($F3598)&gt;0,IF(INDEX('Hoja1_datos de origen'!$F:$F,MATCH($F3598,$E:$E,0))="","",INDEX('Hoja1_datos de origen'!$F:$F,MATCH($F3598,$E:$E,0))),"")</f>
        <v/>
      </c>
      <c r="K3598" s="10" t="str">
        <f>IF(LEN($F3598)&gt;0,INDEX('Hoja1_datos de origen'!$I:$I,MATCH($F3598,$E:$E,0)),"")</f>
        <v/>
      </c>
      <c r="L3598" s="10" t="str">
        <f>IF(LEN($F3598)&gt;0,INDEX('Hoja1_datos de origen'!$G:$G,MATCH($F3598,$E:$E,0)),"")</f>
        <v/>
      </c>
      <c r="M3598" t="str">
        <f>IF(LEN($F3598)&gt;0,INDEX('Hoja1_datos de origen'!$C:$C,MATCH($F3598,$E:$E,0)),"")</f>
        <v/>
      </c>
      <c r="N3598" t="str">
        <f>IF(LEN($F3598)&gt;0,INDEX('Hoja1_datos de origen'!$U:$U,MATCH($F3598,$E:$E,0)),"")</f>
        <v/>
      </c>
    </row>
    <row r="3599" spans="3:14">
      <c r="C3599" t="str">
        <f>IF('Hoja1_datos de origen'!$I3599&gt;=edad_minima,'Hoja1_datos de origen'!$C3599,"")</f>
        <v/>
      </c>
      <c r="D3599" t="str">
        <f>IF(LEN($C3599)&gt;0,(CONCATENATE('Hoja1_datos de origen'!$V3599,"-",'Hoja1_datos de origen'!$R3599,"-",TEXT('Hoja1_datos de origen'!$I3599,"000"),"-",'Hoja1_datos de origen'!$C3599)),"")</f>
        <v/>
      </c>
      <c r="E3599" t="str">
        <f>IF(LEN($C3599)&gt;0,COUNTIF($D:$D,"&gt;="&amp;$D3599),"")</f>
        <v/>
      </c>
      <c r="F3599" t="str">
        <f t="shared" si="110"/>
        <v/>
      </c>
      <c r="G3599" t="str">
        <f t="shared" si="111"/>
        <v/>
      </c>
      <c r="H3599" t="str">
        <f>IF(LEN($F3599)&gt;0,INDEX('Hoja1_datos de origen'!$V:$V,MATCH($F3599,$E:$E,0)),"")</f>
        <v/>
      </c>
      <c r="I3599" t="str">
        <f>IF(LEN($F3599)&gt;0,INDEX('Hoja1_datos de origen'!$R:$R,MATCH($F3599,$E:$E,0)),"")</f>
        <v/>
      </c>
      <c r="J3599" t="str">
        <f>IF(LEN($F3599)&gt;0,IF(INDEX('Hoja1_datos de origen'!$F:$F,MATCH($F3599,$E:$E,0))="","",INDEX('Hoja1_datos de origen'!$F:$F,MATCH($F3599,$E:$E,0))),"")</f>
        <v/>
      </c>
      <c r="K3599" s="10" t="str">
        <f>IF(LEN($F3599)&gt;0,INDEX('Hoja1_datos de origen'!$I:$I,MATCH($F3599,$E:$E,0)),"")</f>
        <v/>
      </c>
      <c r="L3599" s="10" t="str">
        <f>IF(LEN($F3599)&gt;0,INDEX('Hoja1_datos de origen'!$G:$G,MATCH($F3599,$E:$E,0)),"")</f>
        <v/>
      </c>
      <c r="M3599" t="str">
        <f>IF(LEN($F3599)&gt;0,INDEX('Hoja1_datos de origen'!$C:$C,MATCH($F3599,$E:$E,0)),"")</f>
        <v/>
      </c>
      <c r="N3599" t="str">
        <f>IF(LEN($F3599)&gt;0,INDEX('Hoja1_datos de origen'!$U:$U,MATCH($F3599,$E:$E,0)),"")</f>
        <v/>
      </c>
    </row>
    <row r="3600" spans="3:14">
      <c r="C3600" t="str">
        <f>IF('Hoja1_datos de origen'!$I3600&gt;=edad_minima,'Hoja1_datos de origen'!$C3600,"")</f>
        <v/>
      </c>
      <c r="D3600" t="str">
        <f>IF(LEN($C3600)&gt;0,(CONCATENATE('Hoja1_datos de origen'!$V3600,"-",'Hoja1_datos de origen'!$R3600,"-",TEXT('Hoja1_datos de origen'!$I3600,"000"),"-",'Hoja1_datos de origen'!$C3600)),"")</f>
        <v/>
      </c>
      <c r="E3600" t="str">
        <f>IF(LEN($C3600)&gt;0,COUNTIF($D:$D,"&gt;="&amp;$D3600),"")</f>
        <v/>
      </c>
      <c r="F3600" t="str">
        <f t="shared" si="110"/>
        <v/>
      </c>
      <c r="G3600" t="str">
        <f t="shared" si="111"/>
        <v/>
      </c>
      <c r="H3600" t="str">
        <f>IF(LEN($F3600)&gt;0,INDEX('Hoja1_datos de origen'!$V:$V,MATCH($F3600,$E:$E,0)),"")</f>
        <v/>
      </c>
      <c r="I3600" t="str">
        <f>IF(LEN($F3600)&gt;0,INDEX('Hoja1_datos de origen'!$R:$R,MATCH($F3600,$E:$E,0)),"")</f>
        <v/>
      </c>
      <c r="J3600" t="str">
        <f>IF(LEN($F3600)&gt;0,IF(INDEX('Hoja1_datos de origen'!$F:$F,MATCH($F3600,$E:$E,0))="","",INDEX('Hoja1_datos de origen'!$F:$F,MATCH($F3600,$E:$E,0))),"")</f>
        <v/>
      </c>
      <c r="K3600" s="10" t="str">
        <f>IF(LEN($F3600)&gt;0,INDEX('Hoja1_datos de origen'!$I:$I,MATCH($F3600,$E:$E,0)),"")</f>
        <v/>
      </c>
      <c r="L3600" s="10" t="str">
        <f>IF(LEN($F3600)&gt;0,INDEX('Hoja1_datos de origen'!$G:$G,MATCH($F3600,$E:$E,0)),"")</f>
        <v/>
      </c>
      <c r="M3600" t="str">
        <f>IF(LEN($F3600)&gt;0,INDEX('Hoja1_datos de origen'!$C:$C,MATCH($F3600,$E:$E,0)),"")</f>
        <v/>
      </c>
      <c r="N3600" t="str">
        <f>IF(LEN($F3600)&gt;0,INDEX('Hoja1_datos de origen'!$U:$U,MATCH($F3600,$E:$E,0)),"")</f>
        <v/>
      </c>
    </row>
    <row r="3601" spans="3:14">
      <c r="C3601" t="str">
        <f>IF('Hoja1_datos de origen'!$I3601&gt;=edad_minima,'Hoja1_datos de origen'!$C3601,"")</f>
        <v/>
      </c>
      <c r="D3601" t="str">
        <f>IF(LEN($C3601)&gt;0,(CONCATENATE('Hoja1_datos de origen'!$V3601,"-",'Hoja1_datos de origen'!$R3601,"-",TEXT('Hoja1_datos de origen'!$I3601,"000"),"-",'Hoja1_datos de origen'!$C3601)),"")</f>
        <v/>
      </c>
      <c r="E3601" t="str">
        <f>IF(LEN($C3601)&gt;0,COUNTIF($D:$D,"&gt;="&amp;$D3601),"")</f>
        <v/>
      </c>
      <c r="F3601" t="str">
        <f t="shared" si="110"/>
        <v/>
      </c>
      <c r="G3601" t="str">
        <f t="shared" si="111"/>
        <v/>
      </c>
      <c r="H3601" t="str">
        <f>IF(LEN($F3601)&gt;0,INDEX('Hoja1_datos de origen'!$V:$V,MATCH($F3601,$E:$E,0)),"")</f>
        <v/>
      </c>
      <c r="I3601" t="str">
        <f>IF(LEN($F3601)&gt;0,INDEX('Hoja1_datos de origen'!$R:$R,MATCH($F3601,$E:$E,0)),"")</f>
        <v/>
      </c>
      <c r="J3601" t="str">
        <f>IF(LEN($F3601)&gt;0,IF(INDEX('Hoja1_datos de origen'!$F:$F,MATCH($F3601,$E:$E,0))="","",INDEX('Hoja1_datos de origen'!$F:$F,MATCH($F3601,$E:$E,0))),"")</f>
        <v/>
      </c>
      <c r="K3601" s="10" t="str">
        <f>IF(LEN($F3601)&gt;0,INDEX('Hoja1_datos de origen'!$I:$I,MATCH($F3601,$E:$E,0)),"")</f>
        <v/>
      </c>
      <c r="L3601" s="10" t="str">
        <f>IF(LEN($F3601)&gt;0,INDEX('Hoja1_datos de origen'!$G:$G,MATCH($F3601,$E:$E,0)),"")</f>
        <v/>
      </c>
      <c r="M3601" t="str">
        <f>IF(LEN($F3601)&gt;0,INDEX('Hoja1_datos de origen'!$C:$C,MATCH($F3601,$E:$E,0)),"")</f>
        <v/>
      </c>
      <c r="N3601" t="str">
        <f>IF(LEN($F3601)&gt;0,INDEX('Hoja1_datos de origen'!$U:$U,MATCH($F3601,$E:$E,0)),"")</f>
        <v/>
      </c>
    </row>
    <row r="3602" spans="3:14">
      <c r="C3602" t="str">
        <f>IF('Hoja1_datos de origen'!$I3602&gt;=edad_minima,'Hoja1_datos de origen'!$C3602,"")</f>
        <v/>
      </c>
      <c r="D3602" t="str">
        <f>IF(LEN($C3602)&gt;0,(CONCATENATE('Hoja1_datos de origen'!$V3602,"-",'Hoja1_datos de origen'!$R3602,"-",TEXT('Hoja1_datos de origen'!$I3602,"000"),"-",'Hoja1_datos de origen'!$C3602)),"")</f>
        <v/>
      </c>
      <c r="E3602" t="str">
        <f>IF(LEN($C3602)&gt;0,COUNTIF($D:$D,"&gt;="&amp;$D3602),"")</f>
        <v/>
      </c>
      <c r="F3602" t="str">
        <f t="shared" si="110"/>
        <v/>
      </c>
      <c r="G3602" t="str">
        <f t="shared" si="111"/>
        <v/>
      </c>
      <c r="H3602" t="str">
        <f>IF(LEN($F3602)&gt;0,INDEX('Hoja1_datos de origen'!$V:$V,MATCH($F3602,$E:$E,0)),"")</f>
        <v/>
      </c>
      <c r="I3602" t="str">
        <f>IF(LEN($F3602)&gt;0,INDEX('Hoja1_datos de origen'!$R:$R,MATCH($F3602,$E:$E,0)),"")</f>
        <v/>
      </c>
      <c r="J3602" t="str">
        <f>IF(LEN($F3602)&gt;0,IF(INDEX('Hoja1_datos de origen'!$F:$F,MATCH($F3602,$E:$E,0))="","",INDEX('Hoja1_datos de origen'!$F:$F,MATCH($F3602,$E:$E,0))),"")</f>
        <v/>
      </c>
      <c r="K3602" s="10" t="str">
        <f>IF(LEN($F3602)&gt;0,INDEX('Hoja1_datos de origen'!$I:$I,MATCH($F3602,$E:$E,0)),"")</f>
        <v/>
      </c>
      <c r="L3602" s="10" t="str">
        <f>IF(LEN($F3602)&gt;0,INDEX('Hoja1_datos de origen'!$G:$G,MATCH($F3602,$E:$E,0)),"")</f>
        <v/>
      </c>
      <c r="M3602" t="str">
        <f>IF(LEN($F3602)&gt;0,INDEX('Hoja1_datos de origen'!$C:$C,MATCH($F3602,$E:$E,0)),"")</f>
        <v/>
      </c>
      <c r="N3602" t="str">
        <f>IF(LEN($F3602)&gt;0,INDEX('Hoja1_datos de origen'!$U:$U,MATCH($F3602,$E:$E,0)),"")</f>
        <v/>
      </c>
    </row>
    <row r="3603" spans="3:14">
      <c r="C3603" t="str">
        <f>IF('Hoja1_datos de origen'!$I3603&gt;=edad_minima,'Hoja1_datos de origen'!$C3603,"")</f>
        <v/>
      </c>
      <c r="D3603" t="str">
        <f>IF(LEN($C3603)&gt;0,(CONCATENATE('Hoja1_datos de origen'!$V3603,"-",'Hoja1_datos de origen'!$R3603,"-",TEXT('Hoja1_datos de origen'!$I3603,"000"),"-",'Hoja1_datos de origen'!$C3603)),"")</f>
        <v/>
      </c>
      <c r="E3603" t="str">
        <f>IF(LEN($C3603)&gt;0,COUNTIF($D:$D,"&gt;="&amp;$D3603),"")</f>
        <v/>
      </c>
      <c r="F3603" t="str">
        <f t="shared" si="110"/>
        <v/>
      </c>
      <c r="G3603" t="str">
        <f t="shared" si="111"/>
        <v/>
      </c>
      <c r="H3603" t="str">
        <f>IF(LEN($F3603)&gt;0,INDEX('Hoja1_datos de origen'!$V:$V,MATCH($F3603,$E:$E,0)),"")</f>
        <v/>
      </c>
      <c r="I3603" t="str">
        <f>IF(LEN($F3603)&gt;0,INDEX('Hoja1_datos de origen'!$R:$R,MATCH($F3603,$E:$E,0)),"")</f>
        <v/>
      </c>
      <c r="J3603" t="str">
        <f>IF(LEN($F3603)&gt;0,IF(INDEX('Hoja1_datos de origen'!$F:$F,MATCH($F3603,$E:$E,0))="","",INDEX('Hoja1_datos de origen'!$F:$F,MATCH($F3603,$E:$E,0))),"")</f>
        <v/>
      </c>
      <c r="K3603" s="10" t="str">
        <f>IF(LEN($F3603)&gt;0,INDEX('Hoja1_datos de origen'!$I:$I,MATCH($F3603,$E:$E,0)),"")</f>
        <v/>
      </c>
      <c r="L3603" s="10" t="str">
        <f>IF(LEN($F3603)&gt;0,INDEX('Hoja1_datos de origen'!$G:$G,MATCH($F3603,$E:$E,0)),"")</f>
        <v/>
      </c>
      <c r="M3603" t="str">
        <f>IF(LEN($F3603)&gt;0,INDEX('Hoja1_datos de origen'!$C:$C,MATCH($F3603,$E:$E,0)),"")</f>
        <v/>
      </c>
      <c r="N3603" t="str">
        <f>IF(LEN($F3603)&gt;0,INDEX('Hoja1_datos de origen'!$U:$U,MATCH($F3603,$E:$E,0)),"")</f>
        <v/>
      </c>
    </row>
    <row r="3604" spans="3:14">
      <c r="C3604" t="str">
        <f>IF('Hoja1_datos de origen'!$I3604&gt;=edad_minima,'Hoja1_datos de origen'!$C3604,"")</f>
        <v/>
      </c>
      <c r="D3604" t="str">
        <f>IF(LEN($C3604)&gt;0,(CONCATENATE('Hoja1_datos de origen'!$V3604,"-",'Hoja1_datos de origen'!$R3604,"-",TEXT('Hoja1_datos de origen'!$I3604,"000"),"-",'Hoja1_datos de origen'!$C3604)),"")</f>
        <v/>
      </c>
      <c r="E3604" t="str">
        <f>IF(LEN($C3604)&gt;0,COUNTIF($D:$D,"&gt;="&amp;$D3604),"")</f>
        <v/>
      </c>
      <c r="F3604" t="str">
        <f t="shared" si="110"/>
        <v/>
      </c>
      <c r="G3604" t="str">
        <f t="shared" si="111"/>
        <v/>
      </c>
      <c r="H3604" t="str">
        <f>IF(LEN($F3604)&gt;0,INDEX('Hoja1_datos de origen'!$V:$V,MATCH($F3604,$E:$E,0)),"")</f>
        <v/>
      </c>
      <c r="I3604" t="str">
        <f>IF(LEN($F3604)&gt;0,INDEX('Hoja1_datos de origen'!$R:$R,MATCH($F3604,$E:$E,0)),"")</f>
        <v/>
      </c>
      <c r="J3604" t="str">
        <f>IF(LEN($F3604)&gt;0,IF(INDEX('Hoja1_datos de origen'!$F:$F,MATCH($F3604,$E:$E,0))="","",INDEX('Hoja1_datos de origen'!$F:$F,MATCH($F3604,$E:$E,0))),"")</f>
        <v/>
      </c>
      <c r="K3604" s="10" t="str">
        <f>IF(LEN($F3604)&gt;0,INDEX('Hoja1_datos de origen'!$I:$I,MATCH($F3604,$E:$E,0)),"")</f>
        <v/>
      </c>
      <c r="L3604" s="10" t="str">
        <f>IF(LEN($F3604)&gt;0,INDEX('Hoja1_datos de origen'!$G:$G,MATCH($F3604,$E:$E,0)),"")</f>
        <v/>
      </c>
      <c r="M3604" t="str">
        <f>IF(LEN($F3604)&gt;0,INDEX('Hoja1_datos de origen'!$C:$C,MATCH($F3604,$E:$E,0)),"")</f>
        <v/>
      </c>
      <c r="N3604" t="str">
        <f>IF(LEN($F3604)&gt;0,INDEX('Hoja1_datos de origen'!$U:$U,MATCH($F3604,$E:$E,0)),"")</f>
        <v/>
      </c>
    </row>
    <row r="3605" spans="3:14">
      <c r="C3605" t="str">
        <f>IF('Hoja1_datos de origen'!$I3605&gt;=edad_minima,'Hoja1_datos de origen'!$C3605,"")</f>
        <v/>
      </c>
      <c r="D3605" t="str">
        <f>IF(LEN($C3605)&gt;0,(CONCATENATE('Hoja1_datos de origen'!$V3605,"-",'Hoja1_datos de origen'!$R3605,"-",TEXT('Hoja1_datos de origen'!$I3605,"000"),"-",'Hoja1_datos de origen'!$C3605)),"")</f>
        <v/>
      </c>
      <c r="E3605" t="str">
        <f>IF(LEN($C3605)&gt;0,COUNTIF($D:$D,"&gt;="&amp;$D3605),"")</f>
        <v/>
      </c>
      <c r="F3605" t="str">
        <f t="shared" si="110"/>
        <v/>
      </c>
      <c r="G3605" t="str">
        <f t="shared" si="111"/>
        <v/>
      </c>
      <c r="H3605" t="str">
        <f>IF(LEN($F3605)&gt;0,INDEX('Hoja1_datos de origen'!$V:$V,MATCH($F3605,$E:$E,0)),"")</f>
        <v/>
      </c>
      <c r="I3605" t="str">
        <f>IF(LEN($F3605)&gt;0,INDEX('Hoja1_datos de origen'!$R:$R,MATCH($F3605,$E:$E,0)),"")</f>
        <v/>
      </c>
      <c r="J3605" t="str">
        <f>IF(LEN($F3605)&gt;0,IF(INDEX('Hoja1_datos de origen'!$F:$F,MATCH($F3605,$E:$E,0))="","",INDEX('Hoja1_datos de origen'!$F:$F,MATCH($F3605,$E:$E,0))),"")</f>
        <v/>
      </c>
      <c r="K3605" s="10" t="str">
        <f>IF(LEN($F3605)&gt;0,INDEX('Hoja1_datos de origen'!$I:$I,MATCH($F3605,$E:$E,0)),"")</f>
        <v/>
      </c>
      <c r="L3605" s="10" t="str">
        <f>IF(LEN($F3605)&gt;0,INDEX('Hoja1_datos de origen'!$G:$G,MATCH($F3605,$E:$E,0)),"")</f>
        <v/>
      </c>
      <c r="M3605" t="str">
        <f>IF(LEN($F3605)&gt;0,INDEX('Hoja1_datos de origen'!$C:$C,MATCH($F3605,$E:$E,0)),"")</f>
        <v/>
      </c>
      <c r="N3605" t="str">
        <f>IF(LEN($F3605)&gt;0,INDEX('Hoja1_datos de origen'!$U:$U,MATCH($F3605,$E:$E,0)),"")</f>
        <v/>
      </c>
    </row>
    <row r="3606" spans="3:14">
      <c r="C3606" t="str">
        <f>IF('Hoja1_datos de origen'!$I3606&gt;=edad_minima,'Hoja1_datos de origen'!$C3606,"")</f>
        <v/>
      </c>
      <c r="D3606" t="str">
        <f>IF(LEN($C3606)&gt;0,(CONCATENATE('Hoja1_datos de origen'!$V3606,"-",'Hoja1_datos de origen'!$R3606,"-",TEXT('Hoja1_datos de origen'!$I3606,"000"),"-",'Hoja1_datos de origen'!$C3606)),"")</f>
        <v/>
      </c>
      <c r="E3606" t="str">
        <f>IF(LEN($C3606)&gt;0,COUNTIF($D:$D,"&gt;="&amp;$D3606),"")</f>
        <v/>
      </c>
      <c r="F3606" t="str">
        <f t="shared" si="110"/>
        <v/>
      </c>
      <c r="G3606" t="str">
        <f t="shared" si="111"/>
        <v/>
      </c>
      <c r="H3606" t="str">
        <f>IF(LEN($F3606)&gt;0,INDEX('Hoja1_datos de origen'!$V:$V,MATCH($F3606,$E:$E,0)),"")</f>
        <v/>
      </c>
      <c r="I3606" t="str">
        <f>IF(LEN($F3606)&gt;0,INDEX('Hoja1_datos de origen'!$R:$R,MATCH($F3606,$E:$E,0)),"")</f>
        <v/>
      </c>
      <c r="J3606" t="str">
        <f>IF(LEN($F3606)&gt;0,IF(INDEX('Hoja1_datos de origen'!$F:$F,MATCH($F3606,$E:$E,0))="","",INDEX('Hoja1_datos de origen'!$F:$F,MATCH($F3606,$E:$E,0))),"")</f>
        <v/>
      </c>
      <c r="K3606" s="10" t="str">
        <f>IF(LEN($F3606)&gt;0,INDEX('Hoja1_datos de origen'!$I:$I,MATCH($F3606,$E:$E,0)),"")</f>
        <v/>
      </c>
      <c r="L3606" s="10" t="str">
        <f>IF(LEN($F3606)&gt;0,INDEX('Hoja1_datos de origen'!$G:$G,MATCH($F3606,$E:$E,0)),"")</f>
        <v/>
      </c>
      <c r="M3606" t="str">
        <f>IF(LEN($F3606)&gt;0,INDEX('Hoja1_datos de origen'!$C:$C,MATCH($F3606,$E:$E,0)),"")</f>
        <v/>
      </c>
      <c r="N3606" t="str">
        <f>IF(LEN($F3606)&gt;0,INDEX('Hoja1_datos de origen'!$U:$U,MATCH($F3606,$E:$E,0)),"")</f>
        <v/>
      </c>
    </row>
    <row r="3607" spans="3:14">
      <c r="C3607" t="str">
        <f>IF('Hoja1_datos de origen'!$I3607&gt;=edad_minima,'Hoja1_datos de origen'!$C3607,"")</f>
        <v/>
      </c>
      <c r="D3607" t="str">
        <f>IF(LEN($C3607)&gt;0,(CONCATENATE('Hoja1_datos de origen'!$V3607,"-",'Hoja1_datos de origen'!$R3607,"-",TEXT('Hoja1_datos de origen'!$I3607,"000"),"-",'Hoja1_datos de origen'!$C3607)),"")</f>
        <v/>
      </c>
      <c r="E3607" t="str">
        <f>IF(LEN($C3607)&gt;0,COUNTIF($D:$D,"&gt;="&amp;$D3607),"")</f>
        <v/>
      </c>
      <c r="F3607" t="str">
        <f t="shared" si="110"/>
        <v/>
      </c>
      <c r="G3607" t="str">
        <f t="shared" si="111"/>
        <v/>
      </c>
      <c r="H3607" t="str">
        <f>IF(LEN($F3607)&gt;0,INDEX('Hoja1_datos de origen'!$V:$V,MATCH($F3607,$E:$E,0)),"")</f>
        <v/>
      </c>
      <c r="I3607" t="str">
        <f>IF(LEN($F3607)&gt;0,INDEX('Hoja1_datos de origen'!$R:$R,MATCH($F3607,$E:$E,0)),"")</f>
        <v/>
      </c>
      <c r="J3607" t="str">
        <f>IF(LEN($F3607)&gt;0,IF(INDEX('Hoja1_datos de origen'!$F:$F,MATCH($F3607,$E:$E,0))="","",INDEX('Hoja1_datos de origen'!$F:$F,MATCH($F3607,$E:$E,0))),"")</f>
        <v/>
      </c>
      <c r="K3607" s="10" t="str">
        <f>IF(LEN($F3607)&gt;0,INDEX('Hoja1_datos de origen'!$I:$I,MATCH($F3607,$E:$E,0)),"")</f>
        <v/>
      </c>
      <c r="L3607" s="10" t="str">
        <f>IF(LEN($F3607)&gt;0,INDEX('Hoja1_datos de origen'!$G:$G,MATCH($F3607,$E:$E,0)),"")</f>
        <v/>
      </c>
      <c r="M3607" t="str">
        <f>IF(LEN($F3607)&gt;0,INDEX('Hoja1_datos de origen'!$C:$C,MATCH($F3607,$E:$E,0)),"")</f>
        <v/>
      </c>
      <c r="N3607" t="str">
        <f>IF(LEN($F3607)&gt;0,INDEX('Hoja1_datos de origen'!$U:$U,MATCH($F3607,$E:$E,0)),"")</f>
        <v/>
      </c>
    </row>
    <row r="3608" spans="3:14">
      <c r="C3608" t="str">
        <f>IF('Hoja1_datos de origen'!$I3608&gt;=edad_minima,'Hoja1_datos de origen'!$C3608,"")</f>
        <v/>
      </c>
      <c r="D3608" t="str">
        <f>IF(LEN($C3608)&gt;0,(CONCATENATE('Hoja1_datos de origen'!$V3608,"-",'Hoja1_datos de origen'!$R3608,"-",TEXT('Hoja1_datos de origen'!$I3608,"000"),"-",'Hoja1_datos de origen'!$C3608)),"")</f>
        <v/>
      </c>
      <c r="E3608" t="str">
        <f>IF(LEN($C3608)&gt;0,COUNTIF($D:$D,"&gt;="&amp;$D3608),"")</f>
        <v/>
      </c>
      <c r="F3608" t="str">
        <f t="shared" si="110"/>
        <v/>
      </c>
      <c r="G3608" t="str">
        <f t="shared" si="111"/>
        <v/>
      </c>
      <c r="H3608" t="str">
        <f>IF(LEN($F3608)&gt;0,INDEX('Hoja1_datos de origen'!$V:$V,MATCH($F3608,$E:$E,0)),"")</f>
        <v/>
      </c>
      <c r="I3608" t="str">
        <f>IF(LEN($F3608)&gt;0,INDEX('Hoja1_datos de origen'!$R:$R,MATCH($F3608,$E:$E,0)),"")</f>
        <v/>
      </c>
      <c r="J3608" t="str">
        <f>IF(LEN($F3608)&gt;0,IF(INDEX('Hoja1_datos de origen'!$F:$F,MATCH($F3608,$E:$E,0))="","",INDEX('Hoja1_datos de origen'!$F:$F,MATCH($F3608,$E:$E,0))),"")</f>
        <v/>
      </c>
      <c r="K3608" s="10" t="str">
        <f>IF(LEN($F3608)&gt;0,INDEX('Hoja1_datos de origen'!$I:$I,MATCH($F3608,$E:$E,0)),"")</f>
        <v/>
      </c>
      <c r="L3608" s="10" t="str">
        <f>IF(LEN($F3608)&gt;0,INDEX('Hoja1_datos de origen'!$G:$G,MATCH($F3608,$E:$E,0)),"")</f>
        <v/>
      </c>
      <c r="M3608" t="str">
        <f>IF(LEN($F3608)&gt;0,INDEX('Hoja1_datos de origen'!$C:$C,MATCH($F3608,$E:$E,0)),"")</f>
        <v/>
      </c>
      <c r="N3608" t="str">
        <f>IF(LEN($F3608)&gt;0,INDEX('Hoja1_datos de origen'!$U:$U,MATCH($F3608,$E:$E,0)),"")</f>
        <v/>
      </c>
    </row>
    <row r="3609" spans="3:14">
      <c r="C3609" t="str">
        <f>IF('Hoja1_datos de origen'!$I3609&gt;=edad_minima,'Hoja1_datos de origen'!$C3609,"")</f>
        <v/>
      </c>
      <c r="D3609" t="str">
        <f>IF(LEN($C3609)&gt;0,(CONCATENATE('Hoja1_datos de origen'!$V3609,"-",'Hoja1_datos de origen'!$R3609,"-",TEXT('Hoja1_datos de origen'!$I3609,"000"),"-",'Hoja1_datos de origen'!$C3609)),"")</f>
        <v/>
      </c>
      <c r="E3609" t="str">
        <f>IF(LEN($C3609)&gt;0,COUNTIF($D:$D,"&gt;="&amp;$D3609),"")</f>
        <v/>
      </c>
      <c r="F3609" t="str">
        <f t="shared" si="110"/>
        <v/>
      </c>
      <c r="G3609" t="str">
        <f t="shared" si="111"/>
        <v/>
      </c>
      <c r="H3609" t="str">
        <f>IF(LEN($F3609)&gt;0,INDEX('Hoja1_datos de origen'!$V:$V,MATCH($F3609,$E:$E,0)),"")</f>
        <v/>
      </c>
      <c r="I3609" t="str">
        <f>IF(LEN($F3609)&gt;0,INDEX('Hoja1_datos de origen'!$R:$R,MATCH($F3609,$E:$E,0)),"")</f>
        <v/>
      </c>
      <c r="J3609" t="str">
        <f>IF(LEN($F3609)&gt;0,IF(INDEX('Hoja1_datos de origen'!$F:$F,MATCH($F3609,$E:$E,0))="","",INDEX('Hoja1_datos de origen'!$F:$F,MATCH($F3609,$E:$E,0))),"")</f>
        <v/>
      </c>
      <c r="K3609" s="10" t="str">
        <f>IF(LEN($F3609)&gt;0,INDEX('Hoja1_datos de origen'!$I:$I,MATCH($F3609,$E:$E,0)),"")</f>
        <v/>
      </c>
      <c r="L3609" s="10" t="str">
        <f>IF(LEN($F3609)&gt;0,INDEX('Hoja1_datos de origen'!$G:$G,MATCH($F3609,$E:$E,0)),"")</f>
        <v/>
      </c>
      <c r="M3609" t="str">
        <f>IF(LEN($F3609)&gt;0,INDEX('Hoja1_datos de origen'!$C:$C,MATCH($F3609,$E:$E,0)),"")</f>
        <v/>
      </c>
      <c r="N3609" t="str">
        <f>IF(LEN($F3609)&gt;0,INDEX('Hoja1_datos de origen'!$U:$U,MATCH($F3609,$E:$E,0)),"")</f>
        <v/>
      </c>
    </row>
    <row r="3610" spans="3:14">
      <c r="C3610" t="str">
        <f>IF('Hoja1_datos de origen'!$I3610&gt;=edad_minima,'Hoja1_datos de origen'!$C3610,"")</f>
        <v/>
      </c>
      <c r="D3610" t="str">
        <f>IF(LEN($C3610)&gt;0,(CONCATENATE('Hoja1_datos de origen'!$V3610,"-",'Hoja1_datos de origen'!$R3610,"-",TEXT('Hoja1_datos de origen'!$I3610,"000"),"-",'Hoja1_datos de origen'!$C3610)),"")</f>
        <v/>
      </c>
      <c r="E3610" t="str">
        <f>IF(LEN($C3610)&gt;0,COUNTIF($D:$D,"&gt;="&amp;$D3610),"")</f>
        <v/>
      </c>
      <c r="F3610" t="str">
        <f t="shared" si="110"/>
        <v/>
      </c>
      <c r="G3610" t="str">
        <f t="shared" si="111"/>
        <v/>
      </c>
      <c r="H3610" t="str">
        <f>IF(LEN($F3610)&gt;0,INDEX('Hoja1_datos de origen'!$V:$V,MATCH($F3610,$E:$E,0)),"")</f>
        <v/>
      </c>
      <c r="I3610" t="str">
        <f>IF(LEN($F3610)&gt;0,INDEX('Hoja1_datos de origen'!$R:$R,MATCH($F3610,$E:$E,0)),"")</f>
        <v/>
      </c>
      <c r="J3610" t="str">
        <f>IF(LEN($F3610)&gt;0,IF(INDEX('Hoja1_datos de origen'!$F:$F,MATCH($F3610,$E:$E,0))="","",INDEX('Hoja1_datos de origen'!$F:$F,MATCH($F3610,$E:$E,0))),"")</f>
        <v/>
      </c>
      <c r="K3610" s="10" t="str">
        <f>IF(LEN($F3610)&gt;0,INDEX('Hoja1_datos de origen'!$I:$I,MATCH($F3610,$E:$E,0)),"")</f>
        <v/>
      </c>
      <c r="L3610" s="10" t="str">
        <f>IF(LEN($F3610)&gt;0,INDEX('Hoja1_datos de origen'!$G:$G,MATCH($F3610,$E:$E,0)),"")</f>
        <v/>
      </c>
      <c r="M3610" t="str">
        <f>IF(LEN($F3610)&gt;0,INDEX('Hoja1_datos de origen'!$C:$C,MATCH($F3610,$E:$E,0)),"")</f>
        <v/>
      </c>
      <c r="N3610" t="str">
        <f>IF(LEN($F3610)&gt;0,INDEX('Hoja1_datos de origen'!$U:$U,MATCH($F3610,$E:$E,0)),"")</f>
        <v/>
      </c>
    </row>
    <row r="3611" spans="3:14">
      <c r="C3611" t="str">
        <f>IF('Hoja1_datos de origen'!$I3611&gt;=edad_minima,'Hoja1_datos de origen'!$C3611,"")</f>
        <v/>
      </c>
      <c r="D3611" t="str">
        <f>IF(LEN($C3611)&gt;0,(CONCATENATE('Hoja1_datos de origen'!$V3611,"-",'Hoja1_datos de origen'!$R3611,"-",TEXT('Hoja1_datos de origen'!$I3611,"000"),"-",'Hoja1_datos de origen'!$C3611)),"")</f>
        <v/>
      </c>
      <c r="E3611" t="str">
        <f>IF(LEN($C3611)&gt;0,COUNTIF($D:$D,"&gt;="&amp;$D3611),"")</f>
        <v/>
      </c>
      <c r="F3611" t="str">
        <f t="shared" si="110"/>
        <v/>
      </c>
      <c r="G3611" t="str">
        <f t="shared" si="111"/>
        <v/>
      </c>
      <c r="H3611" t="str">
        <f>IF(LEN($F3611)&gt;0,INDEX('Hoja1_datos de origen'!$V:$V,MATCH($F3611,$E:$E,0)),"")</f>
        <v/>
      </c>
      <c r="I3611" t="str">
        <f>IF(LEN($F3611)&gt;0,INDEX('Hoja1_datos de origen'!$R:$R,MATCH($F3611,$E:$E,0)),"")</f>
        <v/>
      </c>
      <c r="J3611" t="str">
        <f>IF(LEN($F3611)&gt;0,IF(INDEX('Hoja1_datos de origen'!$F:$F,MATCH($F3611,$E:$E,0))="","",INDEX('Hoja1_datos de origen'!$F:$F,MATCH($F3611,$E:$E,0))),"")</f>
        <v/>
      </c>
      <c r="K3611" s="10" t="str">
        <f>IF(LEN($F3611)&gt;0,INDEX('Hoja1_datos de origen'!$I:$I,MATCH($F3611,$E:$E,0)),"")</f>
        <v/>
      </c>
      <c r="L3611" s="10" t="str">
        <f>IF(LEN($F3611)&gt;0,INDEX('Hoja1_datos de origen'!$G:$G,MATCH($F3611,$E:$E,0)),"")</f>
        <v/>
      </c>
      <c r="M3611" t="str">
        <f>IF(LEN($F3611)&gt;0,INDEX('Hoja1_datos de origen'!$C:$C,MATCH($F3611,$E:$E,0)),"")</f>
        <v/>
      </c>
      <c r="N3611" t="str">
        <f>IF(LEN($F3611)&gt;0,INDEX('Hoja1_datos de origen'!$U:$U,MATCH($F3611,$E:$E,0)),"")</f>
        <v/>
      </c>
    </row>
    <row r="3612" spans="3:14">
      <c r="C3612" t="str">
        <f>IF('Hoja1_datos de origen'!$I3612&gt;=edad_minima,'Hoja1_datos de origen'!$C3612,"")</f>
        <v/>
      </c>
      <c r="D3612" t="str">
        <f>IF(LEN($C3612)&gt;0,(CONCATENATE('Hoja1_datos de origen'!$V3612,"-",'Hoja1_datos de origen'!$R3612,"-",TEXT('Hoja1_datos de origen'!$I3612,"000"),"-",'Hoja1_datos de origen'!$C3612)),"")</f>
        <v/>
      </c>
      <c r="E3612" t="str">
        <f>IF(LEN($C3612)&gt;0,COUNTIF($D:$D,"&gt;="&amp;$D3612),"")</f>
        <v/>
      </c>
      <c r="F3612" t="str">
        <f t="shared" si="110"/>
        <v/>
      </c>
      <c r="G3612" t="str">
        <f t="shared" si="111"/>
        <v/>
      </c>
      <c r="H3612" t="str">
        <f>IF(LEN($F3612)&gt;0,INDEX('Hoja1_datos de origen'!$V:$V,MATCH($F3612,$E:$E,0)),"")</f>
        <v/>
      </c>
      <c r="I3612" t="str">
        <f>IF(LEN($F3612)&gt;0,INDEX('Hoja1_datos de origen'!$R:$R,MATCH($F3612,$E:$E,0)),"")</f>
        <v/>
      </c>
      <c r="J3612" t="str">
        <f>IF(LEN($F3612)&gt;0,IF(INDEX('Hoja1_datos de origen'!$F:$F,MATCH($F3612,$E:$E,0))="","",INDEX('Hoja1_datos de origen'!$F:$F,MATCH($F3612,$E:$E,0))),"")</f>
        <v/>
      </c>
      <c r="K3612" s="10" t="str">
        <f>IF(LEN($F3612)&gt;0,INDEX('Hoja1_datos de origen'!$I:$I,MATCH($F3612,$E:$E,0)),"")</f>
        <v/>
      </c>
      <c r="L3612" s="10" t="str">
        <f>IF(LEN($F3612)&gt;0,INDEX('Hoja1_datos de origen'!$G:$G,MATCH($F3612,$E:$E,0)),"")</f>
        <v/>
      </c>
      <c r="M3612" t="str">
        <f>IF(LEN($F3612)&gt;0,INDEX('Hoja1_datos de origen'!$C:$C,MATCH($F3612,$E:$E,0)),"")</f>
        <v/>
      </c>
      <c r="N3612" t="str">
        <f>IF(LEN($F3612)&gt;0,INDEX('Hoja1_datos de origen'!$U:$U,MATCH($F3612,$E:$E,0)),"")</f>
        <v/>
      </c>
    </row>
    <row r="3613" spans="3:14">
      <c r="C3613" t="str">
        <f>IF('Hoja1_datos de origen'!$I3613&gt;=edad_minima,'Hoja1_datos de origen'!$C3613,"")</f>
        <v/>
      </c>
      <c r="D3613" t="str">
        <f>IF(LEN($C3613)&gt;0,(CONCATENATE('Hoja1_datos de origen'!$V3613,"-",'Hoja1_datos de origen'!$R3613,"-",TEXT('Hoja1_datos de origen'!$I3613,"000"),"-",'Hoja1_datos de origen'!$C3613)),"")</f>
        <v/>
      </c>
      <c r="E3613" t="str">
        <f>IF(LEN($C3613)&gt;0,COUNTIF($D:$D,"&gt;="&amp;$D3613),"")</f>
        <v/>
      </c>
      <c r="F3613" t="str">
        <f t="shared" si="110"/>
        <v/>
      </c>
      <c r="G3613" t="str">
        <f t="shared" si="111"/>
        <v/>
      </c>
      <c r="H3613" t="str">
        <f>IF(LEN($F3613)&gt;0,INDEX('Hoja1_datos de origen'!$V:$V,MATCH($F3613,$E:$E,0)),"")</f>
        <v/>
      </c>
      <c r="I3613" t="str">
        <f>IF(LEN($F3613)&gt;0,INDEX('Hoja1_datos de origen'!$R:$R,MATCH($F3613,$E:$E,0)),"")</f>
        <v/>
      </c>
      <c r="J3613" t="str">
        <f>IF(LEN($F3613)&gt;0,IF(INDEX('Hoja1_datos de origen'!$F:$F,MATCH($F3613,$E:$E,0))="","",INDEX('Hoja1_datos de origen'!$F:$F,MATCH($F3613,$E:$E,0))),"")</f>
        <v/>
      </c>
      <c r="K3613" s="10" t="str">
        <f>IF(LEN($F3613)&gt;0,INDEX('Hoja1_datos de origen'!$I:$I,MATCH($F3613,$E:$E,0)),"")</f>
        <v/>
      </c>
      <c r="L3613" s="10" t="str">
        <f>IF(LEN($F3613)&gt;0,INDEX('Hoja1_datos de origen'!$G:$G,MATCH($F3613,$E:$E,0)),"")</f>
        <v/>
      </c>
      <c r="M3613" t="str">
        <f>IF(LEN($F3613)&gt;0,INDEX('Hoja1_datos de origen'!$C:$C,MATCH($F3613,$E:$E,0)),"")</f>
        <v/>
      </c>
      <c r="N3613" t="str">
        <f>IF(LEN($F3613)&gt;0,INDEX('Hoja1_datos de origen'!$U:$U,MATCH($F3613,$E:$E,0)),"")</f>
        <v/>
      </c>
    </row>
    <row r="3614" spans="3:14">
      <c r="C3614" t="str">
        <f>IF('Hoja1_datos de origen'!$I3614&gt;=edad_minima,'Hoja1_datos de origen'!$C3614,"")</f>
        <v/>
      </c>
      <c r="D3614" t="str">
        <f>IF(LEN($C3614)&gt;0,(CONCATENATE('Hoja1_datos de origen'!$V3614,"-",'Hoja1_datos de origen'!$R3614,"-",TEXT('Hoja1_datos de origen'!$I3614,"000"),"-",'Hoja1_datos de origen'!$C3614)),"")</f>
        <v/>
      </c>
      <c r="E3614" t="str">
        <f>IF(LEN($C3614)&gt;0,COUNTIF($D:$D,"&gt;="&amp;$D3614),"")</f>
        <v/>
      </c>
      <c r="F3614" t="str">
        <f t="shared" si="110"/>
        <v/>
      </c>
      <c r="G3614" t="str">
        <f t="shared" si="111"/>
        <v/>
      </c>
      <c r="H3614" t="str">
        <f>IF(LEN($F3614)&gt;0,INDEX('Hoja1_datos de origen'!$V:$V,MATCH($F3614,$E:$E,0)),"")</f>
        <v/>
      </c>
      <c r="I3614" t="str">
        <f>IF(LEN($F3614)&gt;0,INDEX('Hoja1_datos de origen'!$R:$R,MATCH($F3614,$E:$E,0)),"")</f>
        <v/>
      </c>
      <c r="J3614" t="str">
        <f>IF(LEN($F3614)&gt;0,IF(INDEX('Hoja1_datos de origen'!$F:$F,MATCH($F3614,$E:$E,0))="","",INDEX('Hoja1_datos de origen'!$F:$F,MATCH($F3614,$E:$E,0))),"")</f>
        <v/>
      </c>
      <c r="K3614" s="10" t="str">
        <f>IF(LEN($F3614)&gt;0,INDEX('Hoja1_datos de origen'!$I:$I,MATCH($F3614,$E:$E,0)),"")</f>
        <v/>
      </c>
      <c r="L3614" s="10" t="str">
        <f>IF(LEN($F3614)&gt;0,INDEX('Hoja1_datos de origen'!$G:$G,MATCH($F3614,$E:$E,0)),"")</f>
        <v/>
      </c>
      <c r="M3614" t="str">
        <f>IF(LEN($F3614)&gt;0,INDEX('Hoja1_datos de origen'!$C:$C,MATCH($F3614,$E:$E,0)),"")</f>
        <v/>
      </c>
      <c r="N3614" t="str">
        <f>IF(LEN($F3614)&gt;0,INDEX('Hoja1_datos de origen'!$U:$U,MATCH($F3614,$E:$E,0)),"")</f>
        <v/>
      </c>
    </row>
    <row r="3615" spans="3:14">
      <c r="C3615" t="str">
        <f>IF('Hoja1_datos de origen'!$I3615&gt;=edad_minima,'Hoja1_datos de origen'!$C3615,"")</f>
        <v/>
      </c>
      <c r="D3615" t="str">
        <f>IF(LEN($C3615)&gt;0,(CONCATENATE('Hoja1_datos de origen'!$V3615,"-",'Hoja1_datos de origen'!$R3615,"-",TEXT('Hoja1_datos de origen'!$I3615,"000"),"-",'Hoja1_datos de origen'!$C3615)),"")</f>
        <v/>
      </c>
      <c r="E3615" t="str">
        <f>IF(LEN($C3615)&gt;0,COUNTIF($D:$D,"&gt;="&amp;$D3615),"")</f>
        <v/>
      </c>
      <c r="F3615" t="str">
        <f t="shared" si="110"/>
        <v/>
      </c>
      <c r="G3615" t="str">
        <f t="shared" si="111"/>
        <v/>
      </c>
      <c r="H3615" t="str">
        <f>IF(LEN($F3615)&gt;0,INDEX('Hoja1_datos de origen'!$V:$V,MATCH($F3615,$E:$E,0)),"")</f>
        <v/>
      </c>
      <c r="I3615" t="str">
        <f>IF(LEN($F3615)&gt;0,INDEX('Hoja1_datos de origen'!$R:$R,MATCH($F3615,$E:$E,0)),"")</f>
        <v/>
      </c>
      <c r="J3615" t="str">
        <f>IF(LEN($F3615)&gt;0,IF(INDEX('Hoja1_datos de origen'!$F:$F,MATCH($F3615,$E:$E,0))="","",INDEX('Hoja1_datos de origen'!$F:$F,MATCH($F3615,$E:$E,0))),"")</f>
        <v/>
      </c>
      <c r="K3615" s="10" t="str">
        <f>IF(LEN($F3615)&gt;0,INDEX('Hoja1_datos de origen'!$I:$I,MATCH($F3615,$E:$E,0)),"")</f>
        <v/>
      </c>
      <c r="L3615" s="10" t="str">
        <f>IF(LEN($F3615)&gt;0,INDEX('Hoja1_datos de origen'!$G:$G,MATCH($F3615,$E:$E,0)),"")</f>
        <v/>
      </c>
      <c r="M3615" t="str">
        <f>IF(LEN($F3615)&gt;0,INDEX('Hoja1_datos de origen'!$C:$C,MATCH($F3615,$E:$E,0)),"")</f>
        <v/>
      </c>
      <c r="N3615" t="str">
        <f>IF(LEN($F3615)&gt;0,INDEX('Hoja1_datos de origen'!$U:$U,MATCH($F3615,$E:$E,0)),"")</f>
        <v/>
      </c>
    </row>
    <row r="3616" spans="3:14">
      <c r="C3616" t="str">
        <f>IF('Hoja1_datos de origen'!$I3616&gt;=edad_minima,'Hoja1_datos de origen'!$C3616,"")</f>
        <v/>
      </c>
      <c r="D3616" t="str">
        <f>IF(LEN($C3616)&gt;0,(CONCATENATE('Hoja1_datos de origen'!$V3616,"-",'Hoja1_datos de origen'!$R3616,"-",TEXT('Hoja1_datos de origen'!$I3616,"000"),"-",'Hoja1_datos de origen'!$C3616)),"")</f>
        <v/>
      </c>
      <c r="E3616" t="str">
        <f>IF(LEN($C3616)&gt;0,COUNTIF($D:$D,"&gt;="&amp;$D3616),"")</f>
        <v/>
      </c>
      <c r="F3616" t="str">
        <f t="shared" si="110"/>
        <v/>
      </c>
      <c r="G3616" t="str">
        <f t="shared" si="111"/>
        <v/>
      </c>
      <c r="H3616" t="str">
        <f>IF(LEN($F3616)&gt;0,INDEX('Hoja1_datos de origen'!$V:$V,MATCH($F3616,$E:$E,0)),"")</f>
        <v/>
      </c>
      <c r="I3616" t="str">
        <f>IF(LEN($F3616)&gt;0,INDEX('Hoja1_datos de origen'!$R:$R,MATCH($F3616,$E:$E,0)),"")</f>
        <v/>
      </c>
      <c r="J3616" t="str">
        <f>IF(LEN($F3616)&gt;0,IF(INDEX('Hoja1_datos de origen'!$F:$F,MATCH($F3616,$E:$E,0))="","",INDEX('Hoja1_datos de origen'!$F:$F,MATCH($F3616,$E:$E,0))),"")</f>
        <v/>
      </c>
      <c r="K3616" s="10" t="str">
        <f>IF(LEN($F3616)&gt;0,INDEX('Hoja1_datos de origen'!$I:$I,MATCH($F3616,$E:$E,0)),"")</f>
        <v/>
      </c>
      <c r="L3616" s="10" t="str">
        <f>IF(LEN($F3616)&gt;0,INDEX('Hoja1_datos de origen'!$G:$G,MATCH($F3616,$E:$E,0)),"")</f>
        <v/>
      </c>
      <c r="M3616" t="str">
        <f>IF(LEN($F3616)&gt;0,INDEX('Hoja1_datos de origen'!$C:$C,MATCH($F3616,$E:$E,0)),"")</f>
        <v/>
      </c>
      <c r="N3616" t="str">
        <f>IF(LEN($F3616)&gt;0,INDEX('Hoja1_datos de origen'!$U:$U,MATCH($F3616,$E:$E,0)),"")</f>
        <v/>
      </c>
    </row>
    <row r="3617" spans="3:14">
      <c r="C3617" t="str">
        <f>IF('Hoja1_datos de origen'!$I3617&gt;=edad_minima,'Hoja1_datos de origen'!$C3617,"")</f>
        <v/>
      </c>
      <c r="D3617" t="str">
        <f>IF(LEN($C3617)&gt;0,(CONCATENATE('Hoja1_datos de origen'!$V3617,"-",'Hoja1_datos de origen'!$R3617,"-",TEXT('Hoja1_datos de origen'!$I3617,"000"),"-",'Hoja1_datos de origen'!$C3617)),"")</f>
        <v/>
      </c>
      <c r="E3617" t="str">
        <f>IF(LEN($C3617)&gt;0,COUNTIF($D:$D,"&gt;="&amp;$D3617),"")</f>
        <v/>
      </c>
      <c r="F3617" t="str">
        <f t="shared" si="110"/>
        <v/>
      </c>
      <c r="G3617" t="str">
        <f t="shared" si="111"/>
        <v/>
      </c>
      <c r="H3617" t="str">
        <f>IF(LEN($F3617)&gt;0,INDEX('Hoja1_datos de origen'!$V:$V,MATCH($F3617,$E:$E,0)),"")</f>
        <v/>
      </c>
      <c r="I3617" t="str">
        <f>IF(LEN($F3617)&gt;0,INDEX('Hoja1_datos de origen'!$R:$R,MATCH($F3617,$E:$E,0)),"")</f>
        <v/>
      </c>
      <c r="J3617" t="str">
        <f>IF(LEN($F3617)&gt;0,IF(INDEX('Hoja1_datos de origen'!$F:$F,MATCH($F3617,$E:$E,0))="","",INDEX('Hoja1_datos de origen'!$F:$F,MATCH($F3617,$E:$E,0))),"")</f>
        <v/>
      </c>
      <c r="K3617" s="10" t="str">
        <f>IF(LEN($F3617)&gt;0,INDEX('Hoja1_datos de origen'!$I:$I,MATCH($F3617,$E:$E,0)),"")</f>
        <v/>
      </c>
      <c r="L3617" s="10" t="str">
        <f>IF(LEN($F3617)&gt;0,INDEX('Hoja1_datos de origen'!$G:$G,MATCH($F3617,$E:$E,0)),"")</f>
        <v/>
      </c>
      <c r="M3617" t="str">
        <f>IF(LEN($F3617)&gt;0,INDEX('Hoja1_datos de origen'!$C:$C,MATCH($F3617,$E:$E,0)),"")</f>
        <v/>
      </c>
      <c r="N3617" t="str">
        <f>IF(LEN($F3617)&gt;0,INDEX('Hoja1_datos de origen'!$U:$U,MATCH($F3617,$E:$E,0)),"")</f>
        <v/>
      </c>
    </row>
    <row r="3618" spans="3:14">
      <c r="C3618" t="str">
        <f>IF('Hoja1_datos de origen'!$I3618&gt;=edad_minima,'Hoja1_datos de origen'!$C3618,"")</f>
        <v/>
      </c>
      <c r="D3618" t="str">
        <f>IF(LEN($C3618)&gt;0,(CONCATENATE('Hoja1_datos de origen'!$V3618,"-",'Hoja1_datos de origen'!$R3618,"-",TEXT('Hoja1_datos de origen'!$I3618,"000"),"-",'Hoja1_datos de origen'!$C3618)),"")</f>
        <v/>
      </c>
      <c r="E3618" t="str">
        <f>IF(LEN($C3618)&gt;0,COUNTIF($D:$D,"&gt;="&amp;$D3618),"")</f>
        <v/>
      </c>
      <c r="F3618" t="str">
        <f t="shared" si="110"/>
        <v/>
      </c>
      <c r="G3618" t="str">
        <f t="shared" si="111"/>
        <v/>
      </c>
      <c r="H3618" t="str">
        <f>IF(LEN($F3618)&gt;0,INDEX('Hoja1_datos de origen'!$V:$V,MATCH($F3618,$E:$E,0)),"")</f>
        <v/>
      </c>
      <c r="I3618" t="str">
        <f>IF(LEN($F3618)&gt;0,INDEX('Hoja1_datos de origen'!$R:$R,MATCH($F3618,$E:$E,0)),"")</f>
        <v/>
      </c>
      <c r="J3618" t="str">
        <f>IF(LEN($F3618)&gt;0,IF(INDEX('Hoja1_datos de origen'!$F:$F,MATCH($F3618,$E:$E,0))="","",INDEX('Hoja1_datos de origen'!$F:$F,MATCH($F3618,$E:$E,0))),"")</f>
        <v/>
      </c>
      <c r="K3618" s="10" t="str">
        <f>IF(LEN($F3618)&gt;0,INDEX('Hoja1_datos de origen'!$I:$I,MATCH($F3618,$E:$E,0)),"")</f>
        <v/>
      </c>
      <c r="L3618" s="10" t="str">
        <f>IF(LEN($F3618)&gt;0,INDEX('Hoja1_datos de origen'!$G:$G,MATCH($F3618,$E:$E,0)),"")</f>
        <v/>
      </c>
      <c r="M3618" t="str">
        <f>IF(LEN($F3618)&gt;0,INDEX('Hoja1_datos de origen'!$C:$C,MATCH($F3618,$E:$E,0)),"")</f>
        <v/>
      </c>
      <c r="N3618" t="str">
        <f>IF(LEN($F3618)&gt;0,INDEX('Hoja1_datos de origen'!$U:$U,MATCH($F3618,$E:$E,0)),"")</f>
        <v/>
      </c>
    </row>
    <row r="3619" spans="3:14">
      <c r="C3619" t="str">
        <f>IF('Hoja1_datos de origen'!$I3619&gt;=edad_minima,'Hoja1_datos de origen'!$C3619,"")</f>
        <v/>
      </c>
      <c r="D3619" t="str">
        <f>IF(LEN($C3619)&gt;0,(CONCATENATE('Hoja1_datos de origen'!$V3619,"-",'Hoja1_datos de origen'!$R3619,"-",TEXT('Hoja1_datos de origen'!$I3619,"000"),"-",'Hoja1_datos de origen'!$C3619)),"")</f>
        <v/>
      </c>
      <c r="E3619" t="str">
        <f>IF(LEN($C3619)&gt;0,COUNTIF($D:$D,"&gt;="&amp;$D3619),"")</f>
        <v/>
      </c>
      <c r="F3619" t="str">
        <f t="shared" si="110"/>
        <v/>
      </c>
      <c r="G3619" t="str">
        <f t="shared" si="111"/>
        <v/>
      </c>
      <c r="H3619" t="str">
        <f>IF(LEN($F3619)&gt;0,INDEX('Hoja1_datos de origen'!$V:$V,MATCH($F3619,$E:$E,0)),"")</f>
        <v/>
      </c>
      <c r="I3619" t="str">
        <f>IF(LEN($F3619)&gt;0,INDEX('Hoja1_datos de origen'!$R:$R,MATCH($F3619,$E:$E,0)),"")</f>
        <v/>
      </c>
      <c r="J3619" t="str">
        <f>IF(LEN($F3619)&gt;0,IF(INDEX('Hoja1_datos de origen'!$F:$F,MATCH($F3619,$E:$E,0))="","",INDEX('Hoja1_datos de origen'!$F:$F,MATCH($F3619,$E:$E,0))),"")</f>
        <v/>
      </c>
      <c r="K3619" s="10" t="str">
        <f>IF(LEN($F3619)&gt;0,INDEX('Hoja1_datos de origen'!$I:$I,MATCH($F3619,$E:$E,0)),"")</f>
        <v/>
      </c>
      <c r="L3619" s="10" t="str">
        <f>IF(LEN($F3619)&gt;0,INDEX('Hoja1_datos de origen'!$G:$G,MATCH($F3619,$E:$E,0)),"")</f>
        <v/>
      </c>
      <c r="M3619" t="str">
        <f>IF(LEN($F3619)&gt;0,INDEX('Hoja1_datos de origen'!$C:$C,MATCH($F3619,$E:$E,0)),"")</f>
        <v/>
      </c>
      <c r="N3619" t="str">
        <f>IF(LEN($F3619)&gt;0,INDEX('Hoja1_datos de origen'!$U:$U,MATCH($F3619,$E:$E,0)),"")</f>
        <v/>
      </c>
    </row>
    <row r="3620" spans="3:14">
      <c r="C3620" t="str">
        <f>IF('Hoja1_datos de origen'!$I3620&gt;=edad_minima,'Hoja1_datos de origen'!$C3620,"")</f>
        <v/>
      </c>
      <c r="D3620" t="str">
        <f>IF(LEN($C3620)&gt;0,(CONCATENATE('Hoja1_datos de origen'!$V3620,"-",'Hoja1_datos de origen'!$R3620,"-",TEXT('Hoja1_datos de origen'!$I3620,"000"),"-",'Hoja1_datos de origen'!$C3620)),"")</f>
        <v/>
      </c>
      <c r="E3620" t="str">
        <f>IF(LEN($C3620)&gt;0,COUNTIF($D:$D,"&gt;="&amp;$D3620),"")</f>
        <v/>
      </c>
      <c r="F3620" t="str">
        <f t="shared" si="110"/>
        <v/>
      </c>
      <c r="G3620" t="str">
        <f t="shared" si="111"/>
        <v/>
      </c>
      <c r="H3620" t="str">
        <f>IF(LEN($F3620)&gt;0,INDEX('Hoja1_datos de origen'!$V:$V,MATCH($F3620,$E:$E,0)),"")</f>
        <v/>
      </c>
      <c r="I3620" t="str">
        <f>IF(LEN($F3620)&gt;0,INDEX('Hoja1_datos de origen'!$R:$R,MATCH($F3620,$E:$E,0)),"")</f>
        <v/>
      </c>
      <c r="J3620" t="str">
        <f>IF(LEN($F3620)&gt;0,IF(INDEX('Hoja1_datos de origen'!$F:$F,MATCH($F3620,$E:$E,0))="","",INDEX('Hoja1_datos de origen'!$F:$F,MATCH($F3620,$E:$E,0))),"")</f>
        <v/>
      </c>
      <c r="K3620" s="10" t="str">
        <f>IF(LEN($F3620)&gt;0,INDEX('Hoja1_datos de origen'!$I:$I,MATCH($F3620,$E:$E,0)),"")</f>
        <v/>
      </c>
      <c r="L3620" s="10" t="str">
        <f>IF(LEN($F3620)&gt;0,INDEX('Hoja1_datos de origen'!$G:$G,MATCH($F3620,$E:$E,0)),"")</f>
        <v/>
      </c>
      <c r="M3620" t="str">
        <f>IF(LEN($F3620)&gt;0,INDEX('Hoja1_datos de origen'!$C:$C,MATCH($F3620,$E:$E,0)),"")</f>
        <v/>
      </c>
      <c r="N3620" t="str">
        <f>IF(LEN($F3620)&gt;0,INDEX('Hoja1_datos de origen'!$U:$U,MATCH($F3620,$E:$E,0)),"")</f>
        <v/>
      </c>
    </row>
    <row r="3621" spans="3:14">
      <c r="C3621" t="str">
        <f>IF('Hoja1_datos de origen'!$I3621&gt;=edad_minima,'Hoja1_datos de origen'!$C3621,"")</f>
        <v/>
      </c>
      <c r="D3621" t="str">
        <f>IF(LEN($C3621)&gt;0,(CONCATENATE('Hoja1_datos de origen'!$V3621,"-",'Hoja1_datos de origen'!$R3621,"-",TEXT('Hoja1_datos de origen'!$I3621,"000"),"-",'Hoja1_datos de origen'!$C3621)),"")</f>
        <v/>
      </c>
      <c r="E3621" t="str">
        <f>IF(LEN($C3621)&gt;0,COUNTIF($D:$D,"&gt;="&amp;$D3621),"")</f>
        <v/>
      </c>
      <c r="F3621" t="str">
        <f t="shared" si="110"/>
        <v/>
      </c>
      <c r="G3621" t="str">
        <f t="shared" si="111"/>
        <v/>
      </c>
      <c r="H3621" t="str">
        <f>IF(LEN($F3621)&gt;0,INDEX('Hoja1_datos de origen'!$V:$V,MATCH($F3621,$E:$E,0)),"")</f>
        <v/>
      </c>
      <c r="I3621" t="str">
        <f>IF(LEN($F3621)&gt;0,INDEX('Hoja1_datos de origen'!$R:$R,MATCH($F3621,$E:$E,0)),"")</f>
        <v/>
      </c>
      <c r="J3621" t="str">
        <f>IF(LEN($F3621)&gt;0,IF(INDEX('Hoja1_datos de origen'!$F:$F,MATCH($F3621,$E:$E,0))="","",INDEX('Hoja1_datos de origen'!$F:$F,MATCH($F3621,$E:$E,0))),"")</f>
        <v/>
      </c>
      <c r="K3621" s="10" t="str">
        <f>IF(LEN($F3621)&gt;0,INDEX('Hoja1_datos de origen'!$I:$I,MATCH($F3621,$E:$E,0)),"")</f>
        <v/>
      </c>
      <c r="L3621" s="10" t="str">
        <f>IF(LEN($F3621)&gt;0,INDEX('Hoja1_datos de origen'!$G:$G,MATCH($F3621,$E:$E,0)),"")</f>
        <v/>
      </c>
      <c r="M3621" t="str">
        <f>IF(LEN($F3621)&gt;0,INDEX('Hoja1_datos de origen'!$C:$C,MATCH($F3621,$E:$E,0)),"")</f>
        <v/>
      </c>
      <c r="N3621" t="str">
        <f>IF(LEN($F3621)&gt;0,INDEX('Hoja1_datos de origen'!$U:$U,MATCH($F3621,$E:$E,0)),"")</f>
        <v/>
      </c>
    </row>
    <row r="3622" spans="3:14">
      <c r="C3622" t="str">
        <f>IF('Hoja1_datos de origen'!$I3622&gt;=edad_minima,'Hoja1_datos de origen'!$C3622,"")</f>
        <v/>
      </c>
      <c r="D3622" t="str">
        <f>IF(LEN($C3622)&gt;0,(CONCATENATE('Hoja1_datos de origen'!$V3622,"-",'Hoja1_datos de origen'!$R3622,"-",TEXT('Hoja1_datos de origen'!$I3622,"000"),"-",'Hoja1_datos de origen'!$C3622)),"")</f>
        <v/>
      </c>
      <c r="E3622" t="str">
        <f>IF(LEN($C3622)&gt;0,COUNTIF($D:$D,"&gt;="&amp;$D3622),"")</f>
        <v/>
      </c>
      <c r="F3622" t="str">
        <f t="shared" si="110"/>
        <v/>
      </c>
      <c r="G3622" t="str">
        <f t="shared" si="111"/>
        <v/>
      </c>
      <c r="H3622" t="str">
        <f>IF(LEN($F3622)&gt;0,INDEX('Hoja1_datos de origen'!$V:$V,MATCH($F3622,$E:$E,0)),"")</f>
        <v/>
      </c>
      <c r="I3622" t="str">
        <f>IF(LEN($F3622)&gt;0,INDEX('Hoja1_datos de origen'!$R:$R,MATCH($F3622,$E:$E,0)),"")</f>
        <v/>
      </c>
      <c r="J3622" t="str">
        <f>IF(LEN($F3622)&gt;0,IF(INDEX('Hoja1_datos de origen'!$F:$F,MATCH($F3622,$E:$E,0))="","",INDEX('Hoja1_datos de origen'!$F:$F,MATCH($F3622,$E:$E,0))),"")</f>
        <v/>
      </c>
      <c r="K3622" s="10" t="str">
        <f>IF(LEN($F3622)&gt;0,INDEX('Hoja1_datos de origen'!$I:$I,MATCH($F3622,$E:$E,0)),"")</f>
        <v/>
      </c>
      <c r="L3622" s="10" t="str">
        <f>IF(LEN($F3622)&gt;0,INDEX('Hoja1_datos de origen'!$G:$G,MATCH($F3622,$E:$E,0)),"")</f>
        <v/>
      </c>
      <c r="M3622" t="str">
        <f>IF(LEN($F3622)&gt;0,INDEX('Hoja1_datos de origen'!$C:$C,MATCH($F3622,$E:$E,0)),"")</f>
        <v/>
      </c>
      <c r="N3622" t="str">
        <f>IF(LEN($F3622)&gt;0,INDEX('Hoja1_datos de origen'!$U:$U,MATCH($F3622,$E:$E,0)),"")</f>
        <v/>
      </c>
    </row>
    <row r="3623" spans="3:14">
      <c r="C3623" t="str">
        <f>IF('Hoja1_datos de origen'!$I3623&gt;=edad_minima,'Hoja1_datos de origen'!$C3623,"")</f>
        <v/>
      </c>
      <c r="D3623" t="str">
        <f>IF(LEN($C3623)&gt;0,(CONCATENATE('Hoja1_datos de origen'!$V3623,"-",'Hoja1_datos de origen'!$R3623,"-",TEXT('Hoja1_datos de origen'!$I3623,"000"),"-",'Hoja1_datos de origen'!$C3623)),"")</f>
        <v/>
      </c>
      <c r="E3623" t="str">
        <f>IF(LEN($C3623)&gt;0,COUNTIF($D:$D,"&gt;="&amp;$D3623),"")</f>
        <v/>
      </c>
      <c r="F3623" t="str">
        <f t="shared" si="110"/>
        <v/>
      </c>
      <c r="G3623" t="str">
        <f t="shared" si="111"/>
        <v/>
      </c>
      <c r="H3623" t="str">
        <f>IF(LEN($F3623)&gt;0,INDEX('Hoja1_datos de origen'!$V:$V,MATCH($F3623,$E:$E,0)),"")</f>
        <v/>
      </c>
      <c r="I3623" t="str">
        <f>IF(LEN($F3623)&gt;0,INDEX('Hoja1_datos de origen'!$R:$R,MATCH($F3623,$E:$E,0)),"")</f>
        <v/>
      </c>
      <c r="J3623" t="str">
        <f>IF(LEN($F3623)&gt;0,IF(INDEX('Hoja1_datos de origen'!$F:$F,MATCH($F3623,$E:$E,0))="","",INDEX('Hoja1_datos de origen'!$F:$F,MATCH($F3623,$E:$E,0))),"")</f>
        <v/>
      </c>
      <c r="K3623" s="10" t="str">
        <f>IF(LEN($F3623)&gt;0,INDEX('Hoja1_datos de origen'!$I:$I,MATCH($F3623,$E:$E,0)),"")</f>
        <v/>
      </c>
      <c r="L3623" s="10" t="str">
        <f>IF(LEN($F3623)&gt;0,INDEX('Hoja1_datos de origen'!$G:$G,MATCH($F3623,$E:$E,0)),"")</f>
        <v/>
      </c>
      <c r="M3623" t="str">
        <f>IF(LEN($F3623)&gt;0,INDEX('Hoja1_datos de origen'!$C:$C,MATCH($F3623,$E:$E,0)),"")</f>
        <v/>
      </c>
      <c r="N3623" t="str">
        <f>IF(LEN($F3623)&gt;0,INDEX('Hoja1_datos de origen'!$U:$U,MATCH($F3623,$E:$E,0)),"")</f>
        <v/>
      </c>
    </row>
    <row r="3624" spans="3:14">
      <c r="C3624" t="str">
        <f>IF('Hoja1_datos de origen'!$I3624&gt;=edad_minima,'Hoja1_datos de origen'!$C3624,"")</f>
        <v/>
      </c>
      <c r="D3624" t="str">
        <f>IF(LEN($C3624)&gt;0,(CONCATENATE('Hoja1_datos de origen'!$V3624,"-",'Hoja1_datos de origen'!$R3624,"-",TEXT('Hoja1_datos de origen'!$I3624,"000"),"-",'Hoja1_datos de origen'!$C3624)),"")</f>
        <v/>
      </c>
      <c r="E3624" t="str">
        <f>IF(LEN($C3624)&gt;0,COUNTIF($D:$D,"&gt;="&amp;$D3624),"")</f>
        <v/>
      </c>
      <c r="F3624" t="str">
        <f t="shared" si="110"/>
        <v/>
      </c>
      <c r="G3624" t="str">
        <f t="shared" si="111"/>
        <v/>
      </c>
      <c r="H3624" t="str">
        <f>IF(LEN($F3624)&gt;0,INDEX('Hoja1_datos de origen'!$V:$V,MATCH($F3624,$E:$E,0)),"")</f>
        <v/>
      </c>
      <c r="I3624" t="str">
        <f>IF(LEN($F3624)&gt;0,INDEX('Hoja1_datos de origen'!$R:$R,MATCH($F3624,$E:$E,0)),"")</f>
        <v/>
      </c>
      <c r="J3624" t="str">
        <f>IF(LEN($F3624)&gt;0,IF(INDEX('Hoja1_datos de origen'!$F:$F,MATCH($F3624,$E:$E,0))="","",INDEX('Hoja1_datos de origen'!$F:$F,MATCH($F3624,$E:$E,0))),"")</f>
        <v/>
      </c>
      <c r="K3624" s="10" t="str">
        <f>IF(LEN($F3624)&gt;0,INDEX('Hoja1_datos de origen'!$I:$I,MATCH($F3624,$E:$E,0)),"")</f>
        <v/>
      </c>
      <c r="L3624" s="10" t="str">
        <f>IF(LEN($F3624)&gt;0,INDEX('Hoja1_datos de origen'!$G:$G,MATCH($F3624,$E:$E,0)),"")</f>
        <v/>
      </c>
      <c r="M3624" t="str">
        <f>IF(LEN($F3624)&gt;0,INDEX('Hoja1_datos de origen'!$C:$C,MATCH($F3624,$E:$E,0)),"")</f>
        <v/>
      </c>
      <c r="N3624" t="str">
        <f>IF(LEN($F3624)&gt;0,INDEX('Hoja1_datos de origen'!$U:$U,MATCH($F3624,$E:$E,0)),"")</f>
        <v/>
      </c>
    </row>
    <row r="3625" spans="3:14">
      <c r="C3625" t="str">
        <f>IF('Hoja1_datos de origen'!$I3625&gt;=edad_minima,'Hoja1_datos de origen'!$C3625,"")</f>
        <v/>
      </c>
      <c r="D3625" t="str">
        <f>IF(LEN($C3625)&gt;0,(CONCATENATE('Hoja1_datos de origen'!$V3625,"-",'Hoja1_datos de origen'!$R3625,"-",TEXT('Hoja1_datos de origen'!$I3625,"000"),"-",'Hoja1_datos de origen'!$C3625)),"")</f>
        <v/>
      </c>
      <c r="E3625" t="str">
        <f>IF(LEN($C3625)&gt;0,COUNTIF($D:$D,"&gt;="&amp;$D3625),"")</f>
        <v/>
      </c>
      <c r="F3625" t="str">
        <f t="shared" si="110"/>
        <v/>
      </c>
      <c r="G3625" t="str">
        <f t="shared" si="111"/>
        <v/>
      </c>
      <c r="H3625" t="str">
        <f>IF(LEN($F3625)&gt;0,INDEX('Hoja1_datos de origen'!$V:$V,MATCH($F3625,$E:$E,0)),"")</f>
        <v/>
      </c>
      <c r="I3625" t="str">
        <f>IF(LEN($F3625)&gt;0,INDEX('Hoja1_datos de origen'!$R:$R,MATCH($F3625,$E:$E,0)),"")</f>
        <v/>
      </c>
      <c r="J3625" t="str">
        <f>IF(LEN($F3625)&gt;0,IF(INDEX('Hoja1_datos de origen'!$F:$F,MATCH($F3625,$E:$E,0))="","",INDEX('Hoja1_datos de origen'!$F:$F,MATCH($F3625,$E:$E,0))),"")</f>
        <v/>
      </c>
      <c r="K3625" s="10" t="str">
        <f>IF(LEN($F3625)&gt;0,INDEX('Hoja1_datos de origen'!$I:$I,MATCH($F3625,$E:$E,0)),"")</f>
        <v/>
      </c>
      <c r="L3625" s="10" t="str">
        <f>IF(LEN($F3625)&gt;0,INDEX('Hoja1_datos de origen'!$G:$G,MATCH($F3625,$E:$E,0)),"")</f>
        <v/>
      </c>
      <c r="M3625" t="str">
        <f>IF(LEN($F3625)&gt;0,INDEX('Hoja1_datos de origen'!$C:$C,MATCH($F3625,$E:$E,0)),"")</f>
        <v/>
      </c>
      <c r="N3625" t="str">
        <f>IF(LEN($F3625)&gt;0,INDEX('Hoja1_datos de origen'!$U:$U,MATCH($F3625,$E:$E,0)),"")</f>
        <v/>
      </c>
    </row>
    <row r="3626" spans="3:14">
      <c r="C3626" t="str">
        <f>IF('Hoja1_datos de origen'!$I3626&gt;=edad_minima,'Hoja1_datos de origen'!$C3626,"")</f>
        <v/>
      </c>
      <c r="D3626" t="str">
        <f>IF(LEN($C3626)&gt;0,(CONCATENATE('Hoja1_datos de origen'!$V3626,"-",'Hoja1_datos de origen'!$R3626,"-",TEXT('Hoja1_datos de origen'!$I3626,"000"),"-",'Hoja1_datos de origen'!$C3626)),"")</f>
        <v/>
      </c>
      <c r="E3626" t="str">
        <f>IF(LEN($C3626)&gt;0,COUNTIF($D:$D,"&gt;="&amp;$D3626),"")</f>
        <v/>
      </c>
      <c r="F3626" t="str">
        <f t="shared" si="110"/>
        <v/>
      </c>
      <c r="G3626" t="str">
        <f t="shared" si="111"/>
        <v/>
      </c>
      <c r="H3626" t="str">
        <f>IF(LEN($F3626)&gt;0,INDEX('Hoja1_datos de origen'!$V:$V,MATCH($F3626,$E:$E,0)),"")</f>
        <v/>
      </c>
      <c r="I3626" t="str">
        <f>IF(LEN($F3626)&gt;0,INDEX('Hoja1_datos de origen'!$R:$R,MATCH($F3626,$E:$E,0)),"")</f>
        <v/>
      </c>
      <c r="J3626" t="str">
        <f>IF(LEN($F3626)&gt;0,IF(INDEX('Hoja1_datos de origen'!$F:$F,MATCH($F3626,$E:$E,0))="","",INDEX('Hoja1_datos de origen'!$F:$F,MATCH($F3626,$E:$E,0))),"")</f>
        <v/>
      </c>
      <c r="K3626" s="10" t="str">
        <f>IF(LEN($F3626)&gt;0,INDEX('Hoja1_datos de origen'!$I:$I,MATCH($F3626,$E:$E,0)),"")</f>
        <v/>
      </c>
      <c r="L3626" s="10" t="str">
        <f>IF(LEN($F3626)&gt;0,INDEX('Hoja1_datos de origen'!$G:$G,MATCH($F3626,$E:$E,0)),"")</f>
        <v/>
      </c>
      <c r="M3626" t="str">
        <f>IF(LEN($F3626)&gt;0,INDEX('Hoja1_datos de origen'!$C:$C,MATCH($F3626,$E:$E,0)),"")</f>
        <v/>
      </c>
      <c r="N3626" t="str">
        <f>IF(LEN($F3626)&gt;0,INDEX('Hoja1_datos de origen'!$U:$U,MATCH($F3626,$E:$E,0)),"")</f>
        <v/>
      </c>
    </row>
    <row r="3627" spans="3:14">
      <c r="C3627" t="str">
        <f>IF('Hoja1_datos de origen'!$I3627&gt;=edad_minima,'Hoja1_datos de origen'!$C3627,"")</f>
        <v/>
      </c>
      <c r="D3627" t="str">
        <f>IF(LEN($C3627)&gt;0,(CONCATENATE('Hoja1_datos de origen'!$V3627,"-",'Hoja1_datos de origen'!$R3627,"-",TEXT('Hoja1_datos de origen'!$I3627,"000"),"-",'Hoja1_datos de origen'!$C3627)),"")</f>
        <v/>
      </c>
      <c r="E3627" t="str">
        <f>IF(LEN($C3627)&gt;0,COUNTIF($D:$D,"&gt;="&amp;$D3627),"")</f>
        <v/>
      </c>
      <c r="F3627" t="str">
        <f t="shared" si="110"/>
        <v/>
      </c>
      <c r="G3627" t="str">
        <f t="shared" si="111"/>
        <v/>
      </c>
      <c r="H3627" t="str">
        <f>IF(LEN($F3627)&gt;0,INDEX('Hoja1_datos de origen'!$V:$V,MATCH($F3627,$E:$E,0)),"")</f>
        <v/>
      </c>
      <c r="I3627" t="str">
        <f>IF(LEN($F3627)&gt;0,INDEX('Hoja1_datos de origen'!$R:$R,MATCH($F3627,$E:$E,0)),"")</f>
        <v/>
      </c>
      <c r="J3627" t="str">
        <f>IF(LEN($F3627)&gt;0,IF(INDEX('Hoja1_datos de origen'!$F:$F,MATCH($F3627,$E:$E,0))="","",INDEX('Hoja1_datos de origen'!$F:$F,MATCH($F3627,$E:$E,0))),"")</f>
        <v/>
      </c>
      <c r="K3627" s="10" t="str">
        <f>IF(LEN($F3627)&gt;0,INDEX('Hoja1_datos de origen'!$I:$I,MATCH($F3627,$E:$E,0)),"")</f>
        <v/>
      </c>
      <c r="L3627" s="10" t="str">
        <f>IF(LEN($F3627)&gt;0,INDEX('Hoja1_datos de origen'!$G:$G,MATCH($F3627,$E:$E,0)),"")</f>
        <v/>
      </c>
      <c r="M3627" t="str">
        <f>IF(LEN($F3627)&gt;0,INDEX('Hoja1_datos de origen'!$C:$C,MATCH($F3627,$E:$E,0)),"")</f>
        <v/>
      </c>
      <c r="N3627" t="str">
        <f>IF(LEN($F3627)&gt;0,INDEX('Hoja1_datos de origen'!$U:$U,MATCH($F3627,$E:$E,0)),"")</f>
        <v/>
      </c>
    </row>
    <row r="3628" spans="3:14">
      <c r="C3628" t="str">
        <f>IF('Hoja1_datos de origen'!$I3628&gt;=edad_minima,'Hoja1_datos de origen'!$C3628,"")</f>
        <v/>
      </c>
      <c r="D3628" t="str">
        <f>IF(LEN($C3628)&gt;0,(CONCATENATE('Hoja1_datos de origen'!$V3628,"-",'Hoja1_datos de origen'!$R3628,"-",TEXT('Hoja1_datos de origen'!$I3628,"000"),"-",'Hoja1_datos de origen'!$C3628)),"")</f>
        <v/>
      </c>
      <c r="E3628" t="str">
        <f>IF(LEN($C3628)&gt;0,COUNTIF($D:$D,"&gt;="&amp;$D3628),"")</f>
        <v/>
      </c>
      <c r="F3628" t="str">
        <f t="shared" si="110"/>
        <v/>
      </c>
      <c r="G3628" t="str">
        <f t="shared" si="111"/>
        <v/>
      </c>
      <c r="H3628" t="str">
        <f>IF(LEN($F3628)&gt;0,INDEX('Hoja1_datos de origen'!$V:$V,MATCH($F3628,$E:$E,0)),"")</f>
        <v/>
      </c>
      <c r="I3628" t="str">
        <f>IF(LEN($F3628)&gt;0,INDEX('Hoja1_datos de origen'!$R:$R,MATCH($F3628,$E:$E,0)),"")</f>
        <v/>
      </c>
      <c r="J3628" t="str">
        <f>IF(LEN($F3628)&gt;0,IF(INDEX('Hoja1_datos de origen'!$F:$F,MATCH($F3628,$E:$E,0))="","",INDEX('Hoja1_datos de origen'!$F:$F,MATCH($F3628,$E:$E,0))),"")</f>
        <v/>
      </c>
      <c r="K3628" s="10" t="str">
        <f>IF(LEN($F3628)&gt;0,INDEX('Hoja1_datos de origen'!$I:$I,MATCH($F3628,$E:$E,0)),"")</f>
        <v/>
      </c>
      <c r="L3628" s="10" t="str">
        <f>IF(LEN($F3628)&gt;0,INDEX('Hoja1_datos de origen'!$G:$G,MATCH($F3628,$E:$E,0)),"")</f>
        <v/>
      </c>
      <c r="M3628" t="str">
        <f>IF(LEN($F3628)&gt;0,INDEX('Hoja1_datos de origen'!$C:$C,MATCH($F3628,$E:$E,0)),"")</f>
        <v/>
      </c>
      <c r="N3628" t="str">
        <f>IF(LEN($F3628)&gt;0,INDEX('Hoja1_datos de origen'!$U:$U,MATCH($F3628,$E:$E,0)),"")</f>
        <v/>
      </c>
    </row>
    <row r="3629" spans="3:14">
      <c r="C3629" t="str">
        <f>IF('Hoja1_datos de origen'!$I3629&gt;=edad_minima,'Hoja1_datos de origen'!$C3629,"")</f>
        <v/>
      </c>
      <c r="D3629" t="str">
        <f>IF(LEN($C3629)&gt;0,(CONCATENATE('Hoja1_datos de origen'!$V3629,"-",'Hoja1_datos de origen'!$R3629,"-",TEXT('Hoja1_datos de origen'!$I3629,"000"),"-",'Hoja1_datos de origen'!$C3629)),"")</f>
        <v/>
      </c>
      <c r="E3629" t="str">
        <f>IF(LEN($C3629)&gt;0,COUNTIF($D:$D,"&gt;="&amp;$D3629),"")</f>
        <v/>
      </c>
      <c r="F3629" t="str">
        <f t="shared" si="110"/>
        <v/>
      </c>
      <c r="G3629" t="str">
        <f t="shared" si="111"/>
        <v/>
      </c>
      <c r="H3629" t="str">
        <f>IF(LEN($F3629)&gt;0,INDEX('Hoja1_datos de origen'!$V:$V,MATCH($F3629,$E:$E,0)),"")</f>
        <v/>
      </c>
      <c r="I3629" t="str">
        <f>IF(LEN($F3629)&gt;0,INDEX('Hoja1_datos de origen'!$R:$R,MATCH($F3629,$E:$E,0)),"")</f>
        <v/>
      </c>
      <c r="J3629" t="str">
        <f>IF(LEN($F3629)&gt;0,IF(INDEX('Hoja1_datos de origen'!$F:$F,MATCH($F3629,$E:$E,0))="","",INDEX('Hoja1_datos de origen'!$F:$F,MATCH($F3629,$E:$E,0))),"")</f>
        <v/>
      </c>
      <c r="K3629" s="10" t="str">
        <f>IF(LEN($F3629)&gt;0,INDEX('Hoja1_datos de origen'!$I:$I,MATCH($F3629,$E:$E,0)),"")</f>
        <v/>
      </c>
      <c r="L3629" s="10" t="str">
        <f>IF(LEN($F3629)&gt;0,INDEX('Hoja1_datos de origen'!$G:$G,MATCH($F3629,$E:$E,0)),"")</f>
        <v/>
      </c>
      <c r="M3629" t="str">
        <f>IF(LEN($F3629)&gt;0,INDEX('Hoja1_datos de origen'!$C:$C,MATCH($F3629,$E:$E,0)),"")</f>
        <v/>
      </c>
      <c r="N3629" t="str">
        <f>IF(LEN($F3629)&gt;0,INDEX('Hoja1_datos de origen'!$U:$U,MATCH($F3629,$E:$E,0)),"")</f>
        <v/>
      </c>
    </row>
    <row r="3630" spans="3:14">
      <c r="C3630" t="str">
        <f>IF('Hoja1_datos de origen'!$I3630&gt;=edad_minima,'Hoja1_datos de origen'!$C3630,"")</f>
        <v/>
      </c>
      <c r="D3630" t="str">
        <f>IF(LEN($C3630)&gt;0,(CONCATENATE('Hoja1_datos de origen'!$V3630,"-",'Hoja1_datos de origen'!$R3630,"-",TEXT('Hoja1_datos de origen'!$I3630,"000"),"-",'Hoja1_datos de origen'!$C3630)),"")</f>
        <v/>
      </c>
      <c r="E3630" t="str">
        <f>IF(LEN($C3630)&gt;0,COUNTIF($D:$D,"&gt;="&amp;$D3630),"")</f>
        <v/>
      </c>
      <c r="F3630" t="str">
        <f t="shared" si="110"/>
        <v/>
      </c>
      <c r="G3630" t="str">
        <f t="shared" si="111"/>
        <v/>
      </c>
      <c r="H3630" t="str">
        <f>IF(LEN($F3630)&gt;0,INDEX('Hoja1_datos de origen'!$V:$V,MATCH($F3630,$E:$E,0)),"")</f>
        <v/>
      </c>
      <c r="I3630" t="str">
        <f>IF(LEN($F3630)&gt;0,INDEX('Hoja1_datos de origen'!$R:$R,MATCH($F3630,$E:$E,0)),"")</f>
        <v/>
      </c>
      <c r="J3630" t="str">
        <f>IF(LEN($F3630)&gt;0,IF(INDEX('Hoja1_datos de origen'!$F:$F,MATCH($F3630,$E:$E,0))="","",INDEX('Hoja1_datos de origen'!$F:$F,MATCH($F3630,$E:$E,0))),"")</f>
        <v/>
      </c>
      <c r="K3630" s="10" t="str">
        <f>IF(LEN($F3630)&gt;0,INDEX('Hoja1_datos de origen'!$I:$I,MATCH($F3630,$E:$E,0)),"")</f>
        <v/>
      </c>
      <c r="L3630" s="10" t="str">
        <f>IF(LEN($F3630)&gt;0,INDEX('Hoja1_datos de origen'!$G:$G,MATCH($F3630,$E:$E,0)),"")</f>
        <v/>
      </c>
      <c r="M3630" t="str">
        <f>IF(LEN($F3630)&gt;0,INDEX('Hoja1_datos de origen'!$C:$C,MATCH($F3630,$E:$E,0)),"")</f>
        <v/>
      </c>
      <c r="N3630" t="str">
        <f>IF(LEN($F3630)&gt;0,INDEX('Hoja1_datos de origen'!$U:$U,MATCH($F3630,$E:$E,0)),"")</f>
        <v/>
      </c>
    </row>
    <row r="3631" spans="3:14">
      <c r="C3631" t="str">
        <f>IF('Hoja1_datos de origen'!$I3631&gt;=edad_minima,'Hoja1_datos de origen'!$C3631,"")</f>
        <v/>
      </c>
      <c r="D3631" t="str">
        <f>IF(LEN($C3631)&gt;0,(CONCATENATE('Hoja1_datos de origen'!$V3631,"-",'Hoja1_datos de origen'!$R3631,"-",TEXT('Hoja1_datos de origen'!$I3631,"000"),"-",'Hoja1_datos de origen'!$C3631)),"")</f>
        <v/>
      </c>
      <c r="E3631" t="str">
        <f>IF(LEN($C3631)&gt;0,COUNTIF($D:$D,"&gt;="&amp;$D3631),"")</f>
        <v/>
      </c>
      <c r="F3631" t="str">
        <f t="shared" si="110"/>
        <v/>
      </c>
      <c r="G3631" t="str">
        <f t="shared" si="111"/>
        <v/>
      </c>
      <c r="H3631" t="str">
        <f>IF(LEN($F3631)&gt;0,INDEX('Hoja1_datos de origen'!$V:$V,MATCH($F3631,$E:$E,0)),"")</f>
        <v/>
      </c>
      <c r="I3631" t="str">
        <f>IF(LEN($F3631)&gt;0,INDEX('Hoja1_datos de origen'!$R:$R,MATCH($F3631,$E:$E,0)),"")</f>
        <v/>
      </c>
      <c r="J3631" t="str">
        <f>IF(LEN($F3631)&gt;0,IF(INDEX('Hoja1_datos de origen'!$F:$F,MATCH($F3631,$E:$E,0))="","",INDEX('Hoja1_datos de origen'!$F:$F,MATCH($F3631,$E:$E,0))),"")</f>
        <v/>
      </c>
      <c r="K3631" s="10" t="str">
        <f>IF(LEN($F3631)&gt;0,INDEX('Hoja1_datos de origen'!$I:$I,MATCH($F3631,$E:$E,0)),"")</f>
        <v/>
      </c>
      <c r="L3631" s="10" t="str">
        <f>IF(LEN($F3631)&gt;0,INDEX('Hoja1_datos de origen'!$G:$G,MATCH($F3631,$E:$E,0)),"")</f>
        <v/>
      </c>
      <c r="M3631" t="str">
        <f>IF(LEN($F3631)&gt;0,INDEX('Hoja1_datos de origen'!$C:$C,MATCH($F3631,$E:$E,0)),"")</f>
        <v/>
      </c>
      <c r="N3631" t="str">
        <f>IF(LEN($F3631)&gt;0,INDEX('Hoja1_datos de origen'!$U:$U,MATCH($F3631,$E:$E,0)),"")</f>
        <v/>
      </c>
    </row>
    <row r="3632" spans="3:14">
      <c r="C3632" t="str">
        <f>IF('Hoja1_datos de origen'!$I3632&gt;=edad_minima,'Hoja1_datos de origen'!$C3632,"")</f>
        <v/>
      </c>
      <c r="D3632" t="str">
        <f>IF(LEN($C3632)&gt;0,(CONCATENATE('Hoja1_datos de origen'!$V3632,"-",'Hoja1_datos de origen'!$R3632,"-",TEXT('Hoja1_datos de origen'!$I3632,"000"),"-",'Hoja1_datos de origen'!$C3632)),"")</f>
        <v/>
      </c>
      <c r="E3632" t="str">
        <f>IF(LEN($C3632)&gt;0,COUNTIF($D:$D,"&gt;="&amp;$D3632),"")</f>
        <v/>
      </c>
      <c r="F3632" t="str">
        <f t="shared" si="110"/>
        <v/>
      </c>
      <c r="G3632" t="str">
        <f t="shared" si="111"/>
        <v/>
      </c>
      <c r="H3632" t="str">
        <f>IF(LEN($F3632)&gt;0,INDEX('Hoja1_datos de origen'!$V:$V,MATCH($F3632,$E:$E,0)),"")</f>
        <v/>
      </c>
      <c r="I3632" t="str">
        <f>IF(LEN($F3632)&gt;0,INDEX('Hoja1_datos de origen'!$R:$R,MATCH($F3632,$E:$E,0)),"")</f>
        <v/>
      </c>
      <c r="J3632" t="str">
        <f>IF(LEN($F3632)&gt;0,IF(INDEX('Hoja1_datos de origen'!$F:$F,MATCH($F3632,$E:$E,0))="","",INDEX('Hoja1_datos de origen'!$F:$F,MATCH($F3632,$E:$E,0))),"")</f>
        <v/>
      </c>
      <c r="K3632" s="10" t="str">
        <f>IF(LEN($F3632)&gt;0,INDEX('Hoja1_datos de origen'!$I:$I,MATCH($F3632,$E:$E,0)),"")</f>
        <v/>
      </c>
      <c r="L3632" s="10" t="str">
        <f>IF(LEN($F3632)&gt;0,INDEX('Hoja1_datos de origen'!$G:$G,MATCH($F3632,$E:$E,0)),"")</f>
        <v/>
      </c>
      <c r="M3632" t="str">
        <f>IF(LEN($F3632)&gt;0,INDEX('Hoja1_datos de origen'!$C:$C,MATCH($F3632,$E:$E,0)),"")</f>
        <v/>
      </c>
      <c r="N3632" t="str">
        <f>IF(LEN($F3632)&gt;0,INDEX('Hoja1_datos de origen'!$U:$U,MATCH($F3632,$E:$E,0)),"")</f>
        <v/>
      </c>
    </row>
    <row r="3633" spans="3:14">
      <c r="C3633" t="str">
        <f>IF('Hoja1_datos de origen'!$I3633&gt;=edad_minima,'Hoja1_datos de origen'!$C3633,"")</f>
        <v/>
      </c>
      <c r="D3633" t="str">
        <f>IF(LEN($C3633)&gt;0,(CONCATENATE('Hoja1_datos de origen'!$V3633,"-",'Hoja1_datos de origen'!$R3633,"-",TEXT('Hoja1_datos de origen'!$I3633,"000"),"-",'Hoja1_datos de origen'!$C3633)),"")</f>
        <v/>
      </c>
      <c r="E3633" t="str">
        <f>IF(LEN($C3633)&gt;0,COUNTIF($D:$D,"&gt;="&amp;$D3633),"")</f>
        <v/>
      </c>
      <c r="F3633" t="str">
        <f t="shared" si="110"/>
        <v/>
      </c>
      <c r="G3633" t="str">
        <f t="shared" si="111"/>
        <v/>
      </c>
      <c r="H3633" t="str">
        <f>IF(LEN($F3633)&gt;0,INDEX('Hoja1_datos de origen'!$V:$V,MATCH($F3633,$E:$E,0)),"")</f>
        <v/>
      </c>
      <c r="I3633" t="str">
        <f>IF(LEN($F3633)&gt;0,INDEX('Hoja1_datos de origen'!$R:$R,MATCH($F3633,$E:$E,0)),"")</f>
        <v/>
      </c>
      <c r="J3633" t="str">
        <f>IF(LEN($F3633)&gt;0,IF(INDEX('Hoja1_datos de origen'!$F:$F,MATCH($F3633,$E:$E,0))="","",INDEX('Hoja1_datos de origen'!$F:$F,MATCH($F3633,$E:$E,0))),"")</f>
        <v/>
      </c>
      <c r="K3633" s="10" t="str">
        <f>IF(LEN($F3633)&gt;0,INDEX('Hoja1_datos de origen'!$I:$I,MATCH($F3633,$E:$E,0)),"")</f>
        <v/>
      </c>
      <c r="L3633" s="10" t="str">
        <f>IF(LEN($F3633)&gt;0,INDEX('Hoja1_datos de origen'!$G:$G,MATCH($F3633,$E:$E,0)),"")</f>
        <v/>
      </c>
      <c r="M3633" t="str">
        <f>IF(LEN($F3633)&gt;0,INDEX('Hoja1_datos de origen'!$C:$C,MATCH($F3633,$E:$E,0)),"")</f>
        <v/>
      </c>
      <c r="N3633" t="str">
        <f>IF(LEN($F3633)&gt;0,INDEX('Hoja1_datos de origen'!$U:$U,MATCH($F3633,$E:$E,0)),"")</f>
        <v/>
      </c>
    </row>
    <row r="3634" spans="3:14">
      <c r="C3634" t="str">
        <f>IF('Hoja1_datos de origen'!$I3634&gt;=edad_minima,'Hoja1_datos de origen'!$C3634,"")</f>
        <v/>
      </c>
      <c r="D3634" t="str">
        <f>IF(LEN($C3634)&gt;0,(CONCATENATE('Hoja1_datos de origen'!$V3634,"-",'Hoja1_datos de origen'!$R3634,"-",TEXT('Hoja1_datos de origen'!$I3634,"000"),"-",'Hoja1_datos de origen'!$C3634)),"")</f>
        <v/>
      </c>
      <c r="E3634" t="str">
        <f>IF(LEN($C3634)&gt;0,COUNTIF($D:$D,"&gt;="&amp;$D3634),"")</f>
        <v/>
      </c>
      <c r="F3634" t="str">
        <f t="shared" si="110"/>
        <v/>
      </c>
      <c r="G3634" t="str">
        <f t="shared" si="111"/>
        <v/>
      </c>
      <c r="H3634" t="str">
        <f>IF(LEN($F3634)&gt;0,INDEX('Hoja1_datos de origen'!$V:$V,MATCH($F3634,$E:$E,0)),"")</f>
        <v/>
      </c>
      <c r="I3634" t="str">
        <f>IF(LEN($F3634)&gt;0,INDEX('Hoja1_datos de origen'!$R:$R,MATCH($F3634,$E:$E,0)),"")</f>
        <v/>
      </c>
      <c r="J3634" t="str">
        <f>IF(LEN($F3634)&gt;0,IF(INDEX('Hoja1_datos de origen'!$F:$F,MATCH($F3634,$E:$E,0))="","",INDEX('Hoja1_datos de origen'!$F:$F,MATCH($F3634,$E:$E,0))),"")</f>
        <v/>
      </c>
      <c r="K3634" s="10" t="str">
        <f>IF(LEN($F3634)&gt;0,INDEX('Hoja1_datos de origen'!$I:$I,MATCH($F3634,$E:$E,0)),"")</f>
        <v/>
      </c>
      <c r="L3634" s="10" t="str">
        <f>IF(LEN($F3634)&gt;0,INDEX('Hoja1_datos de origen'!$G:$G,MATCH($F3634,$E:$E,0)),"")</f>
        <v/>
      </c>
      <c r="M3634" t="str">
        <f>IF(LEN($F3634)&gt;0,INDEX('Hoja1_datos de origen'!$C:$C,MATCH($F3634,$E:$E,0)),"")</f>
        <v/>
      </c>
      <c r="N3634" t="str">
        <f>IF(LEN($F3634)&gt;0,INDEX('Hoja1_datos de origen'!$U:$U,MATCH($F3634,$E:$E,0)),"")</f>
        <v/>
      </c>
    </row>
    <row r="3635" spans="3:14">
      <c r="C3635" t="str">
        <f>IF('Hoja1_datos de origen'!$I3635&gt;=edad_minima,'Hoja1_datos de origen'!$C3635,"")</f>
        <v/>
      </c>
      <c r="D3635" t="str">
        <f>IF(LEN($C3635)&gt;0,(CONCATENATE('Hoja1_datos de origen'!$V3635,"-",'Hoja1_datos de origen'!$R3635,"-",TEXT('Hoja1_datos de origen'!$I3635,"000"),"-",'Hoja1_datos de origen'!$C3635)),"")</f>
        <v/>
      </c>
      <c r="E3635" t="str">
        <f>IF(LEN($C3635)&gt;0,COUNTIF($D:$D,"&gt;="&amp;$D3635),"")</f>
        <v/>
      </c>
      <c r="F3635" t="str">
        <f t="shared" si="110"/>
        <v/>
      </c>
      <c r="G3635" t="str">
        <f t="shared" si="111"/>
        <v/>
      </c>
      <c r="H3635" t="str">
        <f>IF(LEN($F3635)&gt;0,INDEX('Hoja1_datos de origen'!$V:$V,MATCH($F3635,$E:$E,0)),"")</f>
        <v/>
      </c>
      <c r="I3635" t="str">
        <f>IF(LEN($F3635)&gt;0,INDEX('Hoja1_datos de origen'!$R:$R,MATCH($F3635,$E:$E,0)),"")</f>
        <v/>
      </c>
      <c r="J3635" t="str">
        <f>IF(LEN($F3635)&gt;0,IF(INDEX('Hoja1_datos de origen'!$F:$F,MATCH($F3635,$E:$E,0))="","",INDEX('Hoja1_datos de origen'!$F:$F,MATCH($F3635,$E:$E,0))),"")</f>
        <v/>
      </c>
      <c r="K3635" s="10" t="str">
        <f>IF(LEN($F3635)&gt;0,INDEX('Hoja1_datos de origen'!$I:$I,MATCH($F3635,$E:$E,0)),"")</f>
        <v/>
      </c>
      <c r="L3635" s="10" t="str">
        <f>IF(LEN($F3635)&gt;0,INDEX('Hoja1_datos de origen'!$G:$G,MATCH($F3635,$E:$E,0)),"")</f>
        <v/>
      </c>
      <c r="M3635" t="str">
        <f>IF(LEN($F3635)&gt;0,INDEX('Hoja1_datos de origen'!$C:$C,MATCH($F3635,$E:$E,0)),"")</f>
        <v/>
      </c>
      <c r="N3635" t="str">
        <f>IF(LEN($F3635)&gt;0,INDEX('Hoja1_datos de origen'!$U:$U,MATCH($F3635,$E:$E,0)),"")</f>
        <v/>
      </c>
    </row>
    <row r="3636" spans="3:14">
      <c r="C3636" t="str">
        <f>IF('Hoja1_datos de origen'!$I3636&gt;=edad_minima,'Hoja1_datos de origen'!$C3636,"")</f>
        <v/>
      </c>
      <c r="D3636" t="str">
        <f>IF(LEN($C3636)&gt;0,(CONCATENATE('Hoja1_datos de origen'!$V3636,"-",'Hoja1_datos de origen'!$R3636,"-",TEXT('Hoja1_datos de origen'!$I3636,"000"),"-",'Hoja1_datos de origen'!$C3636)),"")</f>
        <v/>
      </c>
      <c r="E3636" t="str">
        <f>IF(LEN($C3636)&gt;0,COUNTIF($D:$D,"&gt;="&amp;$D3636),"")</f>
        <v/>
      </c>
      <c r="F3636" t="str">
        <f t="shared" si="110"/>
        <v/>
      </c>
      <c r="G3636" t="str">
        <f t="shared" si="111"/>
        <v/>
      </c>
      <c r="H3636" t="str">
        <f>IF(LEN($F3636)&gt;0,INDEX('Hoja1_datos de origen'!$V:$V,MATCH($F3636,$E:$E,0)),"")</f>
        <v/>
      </c>
      <c r="I3636" t="str">
        <f>IF(LEN($F3636)&gt;0,INDEX('Hoja1_datos de origen'!$R:$R,MATCH($F3636,$E:$E,0)),"")</f>
        <v/>
      </c>
      <c r="J3636" t="str">
        <f>IF(LEN($F3636)&gt;0,IF(INDEX('Hoja1_datos de origen'!$F:$F,MATCH($F3636,$E:$E,0))="","",INDEX('Hoja1_datos de origen'!$F:$F,MATCH($F3636,$E:$E,0))),"")</f>
        <v/>
      </c>
      <c r="K3636" s="10" t="str">
        <f>IF(LEN($F3636)&gt;0,INDEX('Hoja1_datos de origen'!$I:$I,MATCH($F3636,$E:$E,0)),"")</f>
        <v/>
      </c>
      <c r="L3636" s="10" t="str">
        <f>IF(LEN($F3636)&gt;0,INDEX('Hoja1_datos de origen'!$G:$G,MATCH($F3636,$E:$E,0)),"")</f>
        <v/>
      </c>
      <c r="M3636" t="str">
        <f>IF(LEN($F3636)&gt;0,INDEX('Hoja1_datos de origen'!$C:$C,MATCH($F3636,$E:$E,0)),"")</f>
        <v/>
      </c>
      <c r="N3636" t="str">
        <f>IF(LEN($F3636)&gt;0,INDEX('Hoja1_datos de origen'!$U:$U,MATCH($F3636,$E:$E,0)),"")</f>
        <v/>
      </c>
    </row>
    <row r="3637" spans="3:14">
      <c r="C3637" t="str">
        <f>IF('Hoja1_datos de origen'!$I3637&gt;=edad_minima,'Hoja1_datos de origen'!$C3637,"")</f>
        <v/>
      </c>
      <c r="D3637" t="str">
        <f>IF(LEN($C3637)&gt;0,(CONCATENATE('Hoja1_datos de origen'!$V3637,"-",'Hoja1_datos de origen'!$R3637,"-",TEXT('Hoja1_datos de origen'!$I3637,"000"),"-",'Hoja1_datos de origen'!$C3637)),"")</f>
        <v/>
      </c>
      <c r="E3637" t="str">
        <f>IF(LEN($C3637)&gt;0,COUNTIF($D:$D,"&gt;="&amp;$D3637),"")</f>
        <v/>
      </c>
      <c r="F3637" t="str">
        <f t="shared" si="110"/>
        <v/>
      </c>
      <c r="G3637" t="str">
        <f t="shared" si="111"/>
        <v/>
      </c>
      <c r="H3637" t="str">
        <f>IF(LEN($F3637)&gt;0,INDEX('Hoja1_datos de origen'!$V:$V,MATCH($F3637,$E:$E,0)),"")</f>
        <v/>
      </c>
      <c r="I3637" t="str">
        <f>IF(LEN($F3637)&gt;0,INDEX('Hoja1_datos de origen'!$R:$R,MATCH($F3637,$E:$E,0)),"")</f>
        <v/>
      </c>
      <c r="J3637" t="str">
        <f>IF(LEN($F3637)&gt;0,IF(INDEX('Hoja1_datos de origen'!$F:$F,MATCH($F3637,$E:$E,0))="","",INDEX('Hoja1_datos de origen'!$F:$F,MATCH($F3637,$E:$E,0))),"")</f>
        <v/>
      </c>
      <c r="K3637" s="10" t="str">
        <f>IF(LEN($F3637)&gt;0,INDEX('Hoja1_datos de origen'!$I:$I,MATCH($F3637,$E:$E,0)),"")</f>
        <v/>
      </c>
      <c r="L3637" s="10" t="str">
        <f>IF(LEN($F3637)&gt;0,INDEX('Hoja1_datos de origen'!$G:$G,MATCH($F3637,$E:$E,0)),"")</f>
        <v/>
      </c>
      <c r="M3637" t="str">
        <f>IF(LEN($F3637)&gt;0,INDEX('Hoja1_datos de origen'!$C:$C,MATCH($F3637,$E:$E,0)),"")</f>
        <v/>
      </c>
      <c r="N3637" t="str">
        <f>IF(LEN($F3637)&gt;0,INDEX('Hoja1_datos de origen'!$U:$U,MATCH($F3637,$E:$E,0)),"")</f>
        <v/>
      </c>
    </row>
    <row r="3638" spans="3:14">
      <c r="C3638" t="str">
        <f>IF('Hoja1_datos de origen'!$I3638&gt;=edad_minima,'Hoja1_datos de origen'!$C3638,"")</f>
        <v/>
      </c>
      <c r="D3638" t="str">
        <f>IF(LEN($C3638)&gt;0,(CONCATENATE('Hoja1_datos de origen'!$V3638,"-",'Hoja1_datos de origen'!$R3638,"-",TEXT('Hoja1_datos de origen'!$I3638,"000"),"-",'Hoja1_datos de origen'!$C3638)),"")</f>
        <v/>
      </c>
      <c r="E3638" t="str">
        <f>IF(LEN($C3638)&gt;0,COUNTIF($D:$D,"&gt;="&amp;$D3638),"")</f>
        <v/>
      </c>
      <c r="F3638" t="str">
        <f t="shared" si="110"/>
        <v/>
      </c>
      <c r="G3638" t="str">
        <f t="shared" si="111"/>
        <v/>
      </c>
      <c r="H3638" t="str">
        <f>IF(LEN($F3638)&gt;0,INDEX('Hoja1_datos de origen'!$V:$V,MATCH($F3638,$E:$E,0)),"")</f>
        <v/>
      </c>
      <c r="I3638" t="str">
        <f>IF(LEN($F3638)&gt;0,INDEX('Hoja1_datos de origen'!$R:$R,MATCH($F3638,$E:$E,0)),"")</f>
        <v/>
      </c>
      <c r="J3638" t="str">
        <f>IF(LEN($F3638)&gt;0,IF(INDEX('Hoja1_datos de origen'!$F:$F,MATCH($F3638,$E:$E,0))="","",INDEX('Hoja1_datos de origen'!$F:$F,MATCH($F3638,$E:$E,0))),"")</f>
        <v/>
      </c>
      <c r="K3638" s="10" t="str">
        <f>IF(LEN($F3638)&gt;0,INDEX('Hoja1_datos de origen'!$I:$I,MATCH($F3638,$E:$E,0)),"")</f>
        <v/>
      </c>
      <c r="L3638" s="10" t="str">
        <f>IF(LEN($F3638)&gt;0,INDEX('Hoja1_datos de origen'!$G:$G,MATCH($F3638,$E:$E,0)),"")</f>
        <v/>
      </c>
      <c r="M3638" t="str">
        <f>IF(LEN($F3638)&gt;0,INDEX('Hoja1_datos de origen'!$C:$C,MATCH($F3638,$E:$E,0)),"")</f>
        <v/>
      </c>
      <c r="N3638" t="str">
        <f>IF(LEN($F3638)&gt;0,INDEX('Hoja1_datos de origen'!$U:$U,MATCH($F3638,$E:$E,0)),"")</f>
        <v/>
      </c>
    </row>
    <row r="3639" spans="3:14">
      <c r="C3639" t="str">
        <f>IF('Hoja1_datos de origen'!$I3639&gt;=edad_minima,'Hoja1_datos de origen'!$C3639,"")</f>
        <v/>
      </c>
      <c r="D3639" t="str">
        <f>IF(LEN($C3639)&gt;0,(CONCATENATE('Hoja1_datos de origen'!$V3639,"-",'Hoja1_datos de origen'!$R3639,"-",TEXT('Hoja1_datos de origen'!$I3639,"000"),"-",'Hoja1_datos de origen'!$C3639)),"")</f>
        <v/>
      </c>
      <c r="E3639" t="str">
        <f>IF(LEN($C3639)&gt;0,COUNTIF($D:$D,"&gt;="&amp;$D3639),"")</f>
        <v/>
      </c>
      <c r="F3639" t="str">
        <f t="shared" si="110"/>
        <v/>
      </c>
      <c r="G3639" t="str">
        <f t="shared" si="111"/>
        <v/>
      </c>
      <c r="H3639" t="str">
        <f>IF(LEN($F3639)&gt;0,INDEX('Hoja1_datos de origen'!$V:$V,MATCH($F3639,$E:$E,0)),"")</f>
        <v/>
      </c>
      <c r="I3639" t="str">
        <f>IF(LEN($F3639)&gt;0,INDEX('Hoja1_datos de origen'!$R:$R,MATCH($F3639,$E:$E,0)),"")</f>
        <v/>
      </c>
      <c r="J3639" t="str">
        <f>IF(LEN($F3639)&gt;0,IF(INDEX('Hoja1_datos de origen'!$F:$F,MATCH($F3639,$E:$E,0))="","",INDEX('Hoja1_datos de origen'!$F:$F,MATCH($F3639,$E:$E,0))),"")</f>
        <v/>
      </c>
      <c r="K3639" s="10" t="str">
        <f>IF(LEN($F3639)&gt;0,INDEX('Hoja1_datos de origen'!$I:$I,MATCH($F3639,$E:$E,0)),"")</f>
        <v/>
      </c>
      <c r="L3639" s="10" t="str">
        <f>IF(LEN($F3639)&gt;0,INDEX('Hoja1_datos de origen'!$G:$G,MATCH($F3639,$E:$E,0)),"")</f>
        <v/>
      </c>
      <c r="M3639" t="str">
        <f>IF(LEN($F3639)&gt;0,INDEX('Hoja1_datos de origen'!$C:$C,MATCH($F3639,$E:$E,0)),"")</f>
        <v/>
      </c>
      <c r="N3639" t="str">
        <f>IF(LEN($F3639)&gt;0,INDEX('Hoja1_datos de origen'!$U:$U,MATCH($F3639,$E:$E,0)),"")</f>
        <v/>
      </c>
    </row>
    <row r="3640" spans="3:14">
      <c r="C3640" t="str">
        <f>IF('Hoja1_datos de origen'!$I3640&gt;=edad_minima,'Hoja1_datos de origen'!$C3640,"")</f>
        <v/>
      </c>
      <c r="D3640" t="str">
        <f>IF(LEN($C3640)&gt;0,(CONCATENATE('Hoja1_datos de origen'!$V3640,"-",'Hoja1_datos de origen'!$R3640,"-",TEXT('Hoja1_datos de origen'!$I3640,"000"),"-",'Hoja1_datos de origen'!$C3640)),"")</f>
        <v/>
      </c>
      <c r="E3640" t="str">
        <f>IF(LEN($C3640)&gt;0,COUNTIF($D:$D,"&gt;="&amp;$D3640),"")</f>
        <v/>
      </c>
      <c r="F3640" t="str">
        <f t="shared" si="110"/>
        <v/>
      </c>
      <c r="G3640" t="str">
        <f t="shared" si="111"/>
        <v/>
      </c>
      <c r="H3640" t="str">
        <f>IF(LEN($F3640)&gt;0,INDEX('Hoja1_datos de origen'!$V:$V,MATCH($F3640,$E:$E,0)),"")</f>
        <v/>
      </c>
      <c r="I3640" t="str">
        <f>IF(LEN($F3640)&gt;0,INDEX('Hoja1_datos de origen'!$R:$R,MATCH($F3640,$E:$E,0)),"")</f>
        <v/>
      </c>
      <c r="J3640" t="str">
        <f>IF(LEN($F3640)&gt;0,IF(INDEX('Hoja1_datos de origen'!$F:$F,MATCH($F3640,$E:$E,0))="","",INDEX('Hoja1_datos de origen'!$F:$F,MATCH($F3640,$E:$E,0))),"")</f>
        <v/>
      </c>
      <c r="K3640" s="10" t="str">
        <f>IF(LEN($F3640)&gt;0,INDEX('Hoja1_datos de origen'!$I:$I,MATCH($F3640,$E:$E,0)),"")</f>
        <v/>
      </c>
      <c r="L3640" s="10" t="str">
        <f>IF(LEN($F3640)&gt;0,INDEX('Hoja1_datos de origen'!$G:$G,MATCH($F3640,$E:$E,0)),"")</f>
        <v/>
      </c>
      <c r="M3640" t="str">
        <f>IF(LEN($F3640)&gt;0,INDEX('Hoja1_datos de origen'!$C:$C,MATCH($F3640,$E:$E,0)),"")</f>
        <v/>
      </c>
      <c r="N3640" t="str">
        <f>IF(LEN($F3640)&gt;0,INDEX('Hoja1_datos de origen'!$U:$U,MATCH($F3640,$E:$E,0)),"")</f>
        <v/>
      </c>
    </row>
    <row r="3641" spans="3:14">
      <c r="C3641" t="str">
        <f>IF('Hoja1_datos de origen'!$I3641&gt;=edad_minima,'Hoja1_datos de origen'!$C3641,"")</f>
        <v/>
      </c>
      <c r="D3641" t="str">
        <f>IF(LEN($C3641)&gt;0,(CONCATENATE('Hoja1_datos de origen'!$V3641,"-",'Hoja1_datos de origen'!$R3641,"-",TEXT('Hoja1_datos de origen'!$I3641,"000"),"-",'Hoja1_datos de origen'!$C3641)),"")</f>
        <v/>
      </c>
      <c r="E3641" t="str">
        <f>IF(LEN($C3641)&gt;0,COUNTIF($D:$D,"&gt;="&amp;$D3641),"")</f>
        <v/>
      </c>
      <c r="F3641" t="str">
        <f t="shared" si="110"/>
        <v/>
      </c>
      <c r="G3641" t="str">
        <f t="shared" si="111"/>
        <v/>
      </c>
      <c r="H3641" t="str">
        <f>IF(LEN($F3641)&gt;0,INDEX('Hoja1_datos de origen'!$V:$V,MATCH($F3641,$E:$E,0)),"")</f>
        <v/>
      </c>
      <c r="I3641" t="str">
        <f>IF(LEN($F3641)&gt;0,INDEX('Hoja1_datos de origen'!$R:$R,MATCH($F3641,$E:$E,0)),"")</f>
        <v/>
      </c>
      <c r="J3641" t="str">
        <f>IF(LEN($F3641)&gt;0,IF(INDEX('Hoja1_datos de origen'!$F:$F,MATCH($F3641,$E:$E,0))="","",INDEX('Hoja1_datos de origen'!$F:$F,MATCH($F3641,$E:$E,0))),"")</f>
        <v/>
      </c>
      <c r="K3641" s="10" t="str">
        <f>IF(LEN($F3641)&gt;0,INDEX('Hoja1_datos de origen'!$I:$I,MATCH($F3641,$E:$E,0)),"")</f>
        <v/>
      </c>
      <c r="L3641" s="10" t="str">
        <f>IF(LEN($F3641)&gt;0,INDEX('Hoja1_datos de origen'!$G:$G,MATCH($F3641,$E:$E,0)),"")</f>
        <v/>
      </c>
      <c r="M3641" t="str">
        <f>IF(LEN($F3641)&gt;0,INDEX('Hoja1_datos de origen'!$C:$C,MATCH($F3641,$E:$E,0)),"")</f>
        <v/>
      </c>
      <c r="N3641" t="str">
        <f>IF(LEN($F3641)&gt;0,INDEX('Hoja1_datos de origen'!$U:$U,MATCH($F3641,$E:$E,0)),"")</f>
        <v/>
      </c>
    </row>
    <row r="3642" spans="3:14">
      <c r="C3642" t="str">
        <f>IF('Hoja1_datos de origen'!$I3642&gt;=edad_minima,'Hoja1_datos de origen'!$C3642,"")</f>
        <v/>
      </c>
      <c r="D3642" t="str">
        <f>IF(LEN($C3642)&gt;0,(CONCATENATE('Hoja1_datos de origen'!$V3642,"-",'Hoja1_datos de origen'!$R3642,"-",TEXT('Hoja1_datos de origen'!$I3642,"000"),"-",'Hoja1_datos de origen'!$C3642)),"")</f>
        <v/>
      </c>
      <c r="E3642" t="str">
        <f>IF(LEN($C3642)&gt;0,COUNTIF($D:$D,"&gt;="&amp;$D3642),"")</f>
        <v/>
      </c>
      <c r="F3642" t="str">
        <f t="shared" si="110"/>
        <v/>
      </c>
      <c r="G3642" t="str">
        <f t="shared" si="111"/>
        <v/>
      </c>
      <c r="H3642" t="str">
        <f>IF(LEN($F3642)&gt;0,INDEX('Hoja1_datos de origen'!$V:$V,MATCH($F3642,$E:$E,0)),"")</f>
        <v/>
      </c>
      <c r="I3642" t="str">
        <f>IF(LEN($F3642)&gt;0,INDEX('Hoja1_datos de origen'!$R:$R,MATCH($F3642,$E:$E,0)),"")</f>
        <v/>
      </c>
      <c r="J3642" t="str">
        <f>IF(LEN($F3642)&gt;0,IF(INDEX('Hoja1_datos de origen'!$F:$F,MATCH($F3642,$E:$E,0))="","",INDEX('Hoja1_datos de origen'!$F:$F,MATCH($F3642,$E:$E,0))),"")</f>
        <v/>
      </c>
      <c r="K3642" s="10" t="str">
        <f>IF(LEN($F3642)&gt;0,INDEX('Hoja1_datos de origen'!$I:$I,MATCH($F3642,$E:$E,0)),"")</f>
        <v/>
      </c>
      <c r="L3642" s="10" t="str">
        <f>IF(LEN($F3642)&gt;0,INDEX('Hoja1_datos de origen'!$G:$G,MATCH($F3642,$E:$E,0)),"")</f>
        <v/>
      </c>
      <c r="M3642" t="str">
        <f>IF(LEN($F3642)&gt;0,INDEX('Hoja1_datos de origen'!$C:$C,MATCH($F3642,$E:$E,0)),"")</f>
        <v/>
      </c>
      <c r="N3642" t="str">
        <f>IF(LEN($F3642)&gt;0,INDEX('Hoja1_datos de origen'!$U:$U,MATCH($F3642,$E:$E,0)),"")</f>
        <v/>
      </c>
    </row>
    <row r="3643" spans="3:14">
      <c r="C3643" t="str">
        <f>IF('Hoja1_datos de origen'!$I3643&gt;=edad_minima,'Hoja1_datos de origen'!$C3643,"")</f>
        <v/>
      </c>
      <c r="D3643" t="str">
        <f>IF(LEN($C3643)&gt;0,(CONCATENATE('Hoja1_datos de origen'!$V3643,"-",'Hoja1_datos de origen'!$R3643,"-",TEXT('Hoja1_datos de origen'!$I3643,"000"),"-",'Hoja1_datos de origen'!$C3643)),"")</f>
        <v/>
      </c>
      <c r="E3643" t="str">
        <f>IF(LEN($C3643)&gt;0,COUNTIF($D:$D,"&gt;="&amp;$D3643),"")</f>
        <v/>
      </c>
      <c r="F3643" t="str">
        <f t="shared" si="110"/>
        <v/>
      </c>
      <c r="G3643" t="str">
        <f t="shared" si="111"/>
        <v/>
      </c>
      <c r="H3643" t="str">
        <f>IF(LEN($F3643)&gt;0,INDEX('Hoja1_datos de origen'!$V:$V,MATCH($F3643,$E:$E,0)),"")</f>
        <v/>
      </c>
      <c r="I3643" t="str">
        <f>IF(LEN($F3643)&gt;0,INDEX('Hoja1_datos de origen'!$R:$R,MATCH($F3643,$E:$E,0)),"")</f>
        <v/>
      </c>
      <c r="J3643" t="str">
        <f>IF(LEN($F3643)&gt;0,IF(INDEX('Hoja1_datos de origen'!$F:$F,MATCH($F3643,$E:$E,0))="","",INDEX('Hoja1_datos de origen'!$F:$F,MATCH($F3643,$E:$E,0))),"")</f>
        <v/>
      </c>
      <c r="K3643" s="10" t="str">
        <f>IF(LEN($F3643)&gt;0,INDEX('Hoja1_datos de origen'!$I:$I,MATCH($F3643,$E:$E,0)),"")</f>
        <v/>
      </c>
      <c r="L3643" s="10" t="str">
        <f>IF(LEN($F3643)&gt;0,INDEX('Hoja1_datos de origen'!$G:$G,MATCH($F3643,$E:$E,0)),"")</f>
        <v/>
      </c>
      <c r="M3643" t="str">
        <f>IF(LEN($F3643)&gt;0,INDEX('Hoja1_datos de origen'!$C:$C,MATCH($F3643,$E:$E,0)),"")</f>
        <v/>
      </c>
      <c r="N3643" t="str">
        <f>IF(LEN($F3643)&gt;0,INDEX('Hoja1_datos de origen'!$U:$U,MATCH($F3643,$E:$E,0)),"")</f>
        <v/>
      </c>
    </row>
    <row r="3644" spans="3:14">
      <c r="C3644" t="str">
        <f>IF('Hoja1_datos de origen'!$I3644&gt;=edad_minima,'Hoja1_datos de origen'!$C3644,"")</f>
        <v/>
      </c>
      <c r="D3644" t="str">
        <f>IF(LEN($C3644)&gt;0,(CONCATENATE('Hoja1_datos de origen'!$V3644,"-",'Hoja1_datos de origen'!$R3644,"-",TEXT('Hoja1_datos de origen'!$I3644,"000"),"-",'Hoja1_datos de origen'!$C3644)),"")</f>
        <v/>
      </c>
      <c r="E3644" t="str">
        <f>IF(LEN($C3644)&gt;0,COUNTIF($D:$D,"&gt;="&amp;$D3644),"")</f>
        <v/>
      </c>
      <c r="F3644" t="str">
        <f t="shared" si="110"/>
        <v/>
      </c>
      <c r="G3644" t="str">
        <f t="shared" si="111"/>
        <v/>
      </c>
      <c r="H3644" t="str">
        <f>IF(LEN($F3644)&gt;0,INDEX('Hoja1_datos de origen'!$V:$V,MATCH($F3644,$E:$E,0)),"")</f>
        <v/>
      </c>
      <c r="I3644" t="str">
        <f>IF(LEN($F3644)&gt;0,INDEX('Hoja1_datos de origen'!$R:$R,MATCH($F3644,$E:$E,0)),"")</f>
        <v/>
      </c>
      <c r="J3644" t="str">
        <f>IF(LEN($F3644)&gt;0,IF(INDEX('Hoja1_datos de origen'!$F:$F,MATCH($F3644,$E:$E,0))="","",INDEX('Hoja1_datos de origen'!$F:$F,MATCH($F3644,$E:$E,0))),"")</f>
        <v/>
      </c>
      <c r="K3644" s="10" t="str">
        <f>IF(LEN($F3644)&gt;0,INDEX('Hoja1_datos de origen'!$I:$I,MATCH($F3644,$E:$E,0)),"")</f>
        <v/>
      </c>
      <c r="L3644" s="10" t="str">
        <f>IF(LEN($F3644)&gt;0,INDEX('Hoja1_datos de origen'!$G:$G,MATCH($F3644,$E:$E,0)),"")</f>
        <v/>
      </c>
      <c r="M3644" t="str">
        <f>IF(LEN($F3644)&gt;0,INDEX('Hoja1_datos de origen'!$C:$C,MATCH($F3644,$E:$E,0)),"")</f>
        <v/>
      </c>
      <c r="N3644" t="str">
        <f>IF(LEN($F3644)&gt;0,INDEX('Hoja1_datos de origen'!$U:$U,MATCH($F3644,$E:$E,0)),"")</f>
        <v/>
      </c>
    </row>
    <row r="3645" spans="3:14">
      <c r="C3645" t="str">
        <f>IF('Hoja1_datos de origen'!$I3645&gt;=edad_minima,'Hoja1_datos de origen'!$C3645,"")</f>
        <v/>
      </c>
      <c r="D3645" t="str">
        <f>IF(LEN($C3645)&gt;0,(CONCATENATE('Hoja1_datos de origen'!$V3645,"-",'Hoja1_datos de origen'!$R3645,"-",TEXT('Hoja1_datos de origen'!$I3645,"000"),"-",'Hoja1_datos de origen'!$C3645)),"")</f>
        <v/>
      </c>
      <c r="E3645" t="str">
        <f>IF(LEN($C3645)&gt;0,COUNTIF($D:$D,"&gt;="&amp;$D3645),"")</f>
        <v/>
      </c>
      <c r="F3645" t="str">
        <f t="shared" si="110"/>
        <v/>
      </c>
      <c r="G3645" t="str">
        <f t="shared" si="111"/>
        <v/>
      </c>
      <c r="H3645" t="str">
        <f>IF(LEN($F3645)&gt;0,INDEX('Hoja1_datos de origen'!$V:$V,MATCH($F3645,$E:$E,0)),"")</f>
        <v/>
      </c>
      <c r="I3645" t="str">
        <f>IF(LEN($F3645)&gt;0,INDEX('Hoja1_datos de origen'!$R:$R,MATCH($F3645,$E:$E,0)),"")</f>
        <v/>
      </c>
      <c r="J3645" t="str">
        <f>IF(LEN($F3645)&gt;0,IF(INDEX('Hoja1_datos de origen'!$F:$F,MATCH($F3645,$E:$E,0))="","",INDEX('Hoja1_datos de origen'!$F:$F,MATCH($F3645,$E:$E,0))),"")</f>
        <v/>
      </c>
      <c r="K3645" s="10" t="str">
        <f>IF(LEN($F3645)&gt;0,INDEX('Hoja1_datos de origen'!$I:$I,MATCH($F3645,$E:$E,0)),"")</f>
        <v/>
      </c>
      <c r="L3645" s="10" t="str">
        <f>IF(LEN($F3645)&gt;0,INDEX('Hoja1_datos de origen'!$G:$G,MATCH($F3645,$E:$E,0)),"")</f>
        <v/>
      </c>
      <c r="M3645" t="str">
        <f>IF(LEN($F3645)&gt;0,INDEX('Hoja1_datos de origen'!$C:$C,MATCH($F3645,$E:$E,0)),"")</f>
        <v/>
      </c>
      <c r="N3645" t="str">
        <f>IF(LEN($F3645)&gt;0,INDEX('Hoja1_datos de origen'!$U:$U,MATCH($F3645,$E:$E,0)),"")</f>
        <v/>
      </c>
    </row>
    <row r="3646" spans="3:14">
      <c r="C3646" t="str">
        <f>IF('Hoja1_datos de origen'!$I3646&gt;=edad_minima,'Hoja1_datos de origen'!$C3646,"")</f>
        <v/>
      </c>
      <c r="D3646" t="str">
        <f>IF(LEN($C3646)&gt;0,(CONCATENATE('Hoja1_datos de origen'!$V3646,"-",'Hoja1_datos de origen'!$R3646,"-",TEXT('Hoja1_datos de origen'!$I3646,"000"),"-",'Hoja1_datos de origen'!$C3646)),"")</f>
        <v/>
      </c>
      <c r="E3646" t="str">
        <f>IF(LEN($C3646)&gt;0,COUNTIF($D:$D,"&gt;="&amp;$D3646),"")</f>
        <v/>
      </c>
      <c r="F3646" t="str">
        <f t="shared" si="110"/>
        <v/>
      </c>
      <c r="G3646" t="str">
        <f t="shared" si="111"/>
        <v/>
      </c>
      <c r="H3646" t="str">
        <f>IF(LEN($F3646)&gt;0,INDEX('Hoja1_datos de origen'!$V:$V,MATCH($F3646,$E:$E,0)),"")</f>
        <v/>
      </c>
      <c r="I3646" t="str">
        <f>IF(LEN($F3646)&gt;0,INDEX('Hoja1_datos de origen'!$R:$R,MATCH($F3646,$E:$E,0)),"")</f>
        <v/>
      </c>
      <c r="J3646" t="str">
        <f>IF(LEN($F3646)&gt;0,IF(INDEX('Hoja1_datos de origen'!$F:$F,MATCH($F3646,$E:$E,0))="","",INDEX('Hoja1_datos de origen'!$F:$F,MATCH($F3646,$E:$E,0))),"")</f>
        <v/>
      </c>
      <c r="K3646" s="10" t="str">
        <f>IF(LEN($F3646)&gt;0,INDEX('Hoja1_datos de origen'!$I:$I,MATCH($F3646,$E:$E,0)),"")</f>
        <v/>
      </c>
      <c r="L3646" s="10" t="str">
        <f>IF(LEN($F3646)&gt;0,INDEX('Hoja1_datos de origen'!$G:$G,MATCH($F3646,$E:$E,0)),"")</f>
        <v/>
      </c>
      <c r="M3646" t="str">
        <f>IF(LEN($F3646)&gt;0,INDEX('Hoja1_datos de origen'!$C:$C,MATCH($F3646,$E:$E,0)),"")</f>
        <v/>
      </c>
      <c r="N3646" t="str">
        <f>IF(LEN($F3646)&gt;0,INDEX('Hoja1_datos de origen'!$U:$U,MATCH($F3646,$E:$E,0)),"")</f>
        <v/>
      </c>
    </row>
    <row r="3647" spans="3:14">
      <c r="C3647" t="str">
        <f>IF('Hoja1_datos de origen'!$I3647&gt;=edad_minima,'Hoja1_datos de origen'!$C3647,"")</f>
        <v/>
      </c>
      <c r="D3647" t="str">
        <f>IF(LEN($C3647)&gt;0,(CONCATENATE('Hoja1_datos de origen'!$V3647,"-",'Hoja1_datos de origen'!$R3647,"-",TEXT('Hoja1_datos de origen'!$I3647,"000"),"-",'Hoja1_datos de origen'!$C3647)),"")</f>
        <v/>
      </c>
      <c r="E3647" t="str">
        <f>IF(LEN($C3647)&gt;0,COUNTIF($D:$D,"&gt;="&amp;$D3647),"")</f>
        <v/>
      </c>
      <c r="F3647" t="str">
        <f t="shared" si="110"/>
        <v/>
      </c>
      <c r="G3647" t="str">
        <f t="shared" si="111"/>
        <v/>
      </c>
      <c r="H3647" t="str">
        <f>IF(LEN($F3647)&gt;0,INDEX('Hoja1_datos de origen'!$V:$V,MATCH($F3647,$E:$E,0)),"")</f>
        <v/>
      </c>
      <c r="I3647" t="str">
        <f>IF(LEN($F3647)&gt;0,INDEX('Hoja1_datos de origen'!$R:$R,MATCH($F3647,$E:$E,0)),"")</f>
        <v/>
      </c>
      <c r="J3647" t="str">
        <f>IF(LEN($F3647)&gt;0,IF(INDEX('Hoja1_datos de origen'!$F:$F,MATCH($F3647,$E:$E,0))="","",INDEX('Hoja1_datos de origen'!$F:$F,MATCH($F3647,$E:$E,0))),"")</f>
        <v/>
      </c>
      <c r="K3647" s="10" t="str">
        <f>IF(LEN($F3647)&gt;0,INDEX('Hoja1_datos de origen'!$I:$I,MATCH($F3647,$E:$E,0)),"")</f>
        <v/>
      </c>
      <c r="L3647" s="10" t="str">
        <f>IF(LEN($F3647)&gt;0,INDEX('Hoja1_datos de origen'!$G:$G,MATCH($F3647,$E:$E,0)),"")</f>
        <v/>
      </c>
      <c r="M3647" t="str">
        <f>IF(LEN($F3647)&gt;0,INDEX('Hoja1_datos de origen'!$C:$C,MATCH($F3647,$E:$E,0)),"")</f>
        <v/>
      </c>
      <c r="N3647" t="str">
        <f>IF(LEN($F3647)&gt;0,INDEX('Hoja1_datos de origen'!$U:$U,MATCH($F3647,$E:$E,0)),"")</f>
        <v/>
      </c>
    </row>
    <row r="3648" spans="3:14">
      <c r="C3648" t="str">
        <f>IF('Hoja1_datos de origen'!$I3648&gt;=edad_minima,'Hoja1_datos de origen'!$C3648,"")</f>
        <v/>
      </c>
      <c r="D3648" t="str">
        <f>IF(LEN($C3648)&gt;0,(CONCATENATE('Hoja1_datos de origen'!$V3648,"-",'Hoja1_datos de origen'!$R3648,"-",TEXT('Hoja1_datos de origen'!$I3648,"000"),"-",'Hoja1_datos de origen'!$C3648)),"")</f>
        <v/>
      </c>
      <c r="E3648" t="str">
        <f>IF(LEN($C3648)&gt;0,COUNTIF($D:$D,"&gt;="&amp;$D3648),"")</f>
        <v/>
      </c>
      <c r="F3648" t="str">
        <f t="shared" si="110"/>
        <v/>
      </c>
      <c r="G3648" t="str">
        <f t="shared" si="111"/>
        <v/>
      </c>
      <c r="H3648" t="str">
        <f>IF(LEN($F3648)&gt;0,INDEX('Hoja1_datos de origen'!$V:$V,MATCH($F3648,$E:$E,0)),"")</f>
        <v/>
      </c>
      <c r="I3648" t="str">
        <f>IF(LEN($F3648)&gt;0,INDEX('Hoja1_datos de origen'!$R:$R,MATCH($F3648,$E:$E,0)),"")</f>
        <v/>
      </c>
      <c r="J3648" t="str">
        <f>IF(LEN($F3648)&gt;0,IF(INDEX('Hoja1_datos de origen'!$F:$F,MATCH($F3648,$E:$E,0))="","",INDEX('Hoja1_datos de origen'!$F:$F,MATCH($F3648,$E:$E,0))),"")</f>
        <v/>
      </c>
      <c r="K3648" s="10" t="str">
        <f>IF(LEN($F3648)&gt;0,INDEX('Hoja1_datos de origen'!$I:$I,MATCH($F3648,$E:$E,0)),"")</f>
        <v/>
      </c>
      <c r="L3648" s="10" t="str">
        <f>IF(LEN($F3648)&gt;0,INDEX('Hoja1_datos de origen'!$G:$G,MATCH($F3648,$E:$E,0)),"")</f>
        <v/>
      </c>
      <c r="M3648" t="str">
        <f>IF(LEN($F3648)&gt;0,INDEX('Hoja1_datos de origen'!$C:$C,MATCH($F3648,$E:$E,0)),"")</f>
        <v/>
      </c>
      <c r="N3648" t="str">
        <f>IF(LEN($F3648)&gt;0,INDEX('Hoja1_datos de origen'!$U:$U,MATCH($F3648,$E:$E,0)),"")</f>
        <v/>
      </c>
    </row>
    <row r="3649" spans="3:14">
      <c r="C3649" t="str">
        <f>IF('Hoja1_datos de origen'!$I3649&gt;=edad_minima,'Hoja1_datos de origen'!$C3649,"")</f>
        <v/>
      </c>
      <c r="D3649" t="str">
        <f>IF(LEN($C3649)&gt;0,(CONCATENATE('Hoja1_datos de origen'!$V3649,"-",'Hoja1_datos de origen'!$R3649,"-",TEXT('Hoja1_datos de origen'!$I3649,"000"),"-",'Hoja1_datos de origen'!$C3649)),"")</f>
        <v/>
      </c>
      <c r="E3649" t="str">
        <f>IF(LEN($C3649)&gt;0,COUNTIF($D:$D,"&gt;="&amp;$D3649),"")</f>
        <v/>
      </c>
      <c r="F3649" t="str">
        <f t="shared" si="110"/>
        <v/>
      </c>
      <c r="G3649" t="str">
        <f t="shared" si="111"/>
        <v/>
      </c>
      <c r="H3649" t="str">
        <f>IF(LEN($F3649)&gt;0,INDEX('Hoja1_datos de origen'!$V:$V,MATCH($F3649,$E:$E,0)),"")</f>
        <v/>
      </c>
      <c r="I3649" t="str">
        <f>IF(LEN($F3649)&gt;0,INDEX('Hoja1_datos de origen'!$R:$R,MATCH($F3649,$E:$E,0)),"")</f>
        <v/>
      </c>
      <c r="J3649" t="str">
        <f>IF(LEN($F3649)&gt;0,IF(INDEX('Hoja1_datos de origen'!$F:$F,MATCH($F3649,$E:$E,0))="","",INDEX('Hoja1_datos de origen'!$F:$F,MATCH($F3649,$E:$E,0))),"")</f>
        <v/>
      </c>
      <c r="K3649" s="10" t="str">
        <f>IF(LEN($F3649)&gt;0,INDEX('Hoja1_datos de origen'!$I:$I,MATCH($F3649,$E:$E,0)),"")</f>
        <v/>
      </c>
      <c r="L3649" s="10" t="str">
        <f>IF(LEN($F3649)&gt;0,INDEX('Hoja1_datos de origen'!$G:$G,MATCH($F3649,$E:$E,0)),"")</f>
        <v/>
      </c>
      <c r="M3649" t="str">
        <f>IF(LEN($F3649)&gt;0,INDEX('Hoja1_datos de origen'!$C:$C,MATCH($F3649,$E:$E,0)),"")</f>
        <v/>
      </c>
      <c r="N3649" t="str">
        <f>IF(LEN($F3649)&gt;0,INDEX('Hoja1_datos de origen'!$U:$U,MATCH($F3649,$E:$E,0)),"")</f>
        <v/>
      </c>
    </row>
    <row r="3650" spans="3:14">
      <c r="C3650" t="str">
        <f>IF('Hoja1_datos de origen'!$I3650&gt;=edad_minima,'Hoja1_datos de origen'!$C3650,"")</f>
        <v/>
      </c>
      <c r="D3650" t="str">
        <f>IF(LEN($C3650)&gt;0,(CONCATENATE('Hoja1_datos de origen'!$V3650,"-",'Hoja1_datos de origen'!$R3650,"-",TEXT('Hoja1_datos de origen'!$I3650,"000"),"-",'Hoja1_datos de origen'!$C3650)),"")</f>
        <v/>
      </c>
      <c r="E3650" t="str">
        <f>IF(LEN($C3650)&gt;0,COUNTIF($D:$D,"&gt;="&amp;$D3650),"")</f>
        <v/>
      </c>
      <c r="F3650" t="str">
        <f t="shared" si="110"/>
        <v/>
      </c>
      <c r="G3650" t="str">
        <f t="shared" si="111"/>
        <v/>
      </c>
      <c r="H3650" t="str">
        <f>IF(LEN($F3650)&gt;0,INDEX('Hoja1_datos de origen'!$V:$V,MATCH($F3650,$E:$E,0)),"")</f>
        <v/>
      </c>
      <c r="I3650" t="str">
        <f>IF(LEN($F3650)&gt;0,INDEX('Hoja1_datos de origen'!$R:$R,MATCH($F3650,$E:$E,0)),"")</f>
        <v/>
      </c>
      <c r="J3650" t="str">
        <f>IF(LEN($F3650)&gt;0,IF(INDEX('Hoja1_datos de origen'!$F:$F,MATCH($F3650,$E:$E,0))="","",INDEX('Hoja1_datos de origen'!$F:$F,MATCH($F3650,$E:$E,0))),"")</f>
        <v/>
      </c>
      <c r="K3650" s="10" t="str">
        <f>IF(LEN($F3650)&gt;0,INDEX('Hoja1_datos de origen'!$I:$I,MATCH($F3650,$E:$E,0)),"")</f>
        <v/>
      </c>
      <c r="L3650" s="10" t="str">
        <f>IF(LEN($F3650)&gt;0,INDEX('Hoja1_datos de origen'!$G:$G,MATCH($F3650,$E:$E,0)),"")</f>
        <v/>
      </c>
      <c r="M3650" t="str">
        <f>IF(LEN($F3650)&gt;0,INDEX('Hoja1_datos de origen'!$C:$C,MATCH($F3650,$E:$E,0)),"")</f>
        <v/>
      </c>
      <c r="N3650" t="str">
        <f>IF(LEN($F3650)&gt;0,INDEX('Hoja1_datos de origen'!$U:$U,MATCH($F3650,$E:$E,0)),"")</f>
        <v/>
      </c>
    </row>
    <row r="3651" spans="3:14">
      <c r="C3651" t="str">
        <f>IF('Hoja1_datos de origen'!$I3651&gt;=edad_minima,'Hoja1_datos de origen'!$C3651,"")</f>
        <v/>
      </c>
      <c r="D3651" t="str">
        <f>IF(LEN($C3651)&gt;0,(CONCATENATE('Hoja1_datos de origen'!$V3651,"-",'Hoja1_datos de origen'!$R3651,"-",TEXT('Hoja1_datos de origen'!$I3651,"000"),"-",'Hoja1_datos de origen'!$C3651)),"")</f>
        <v/>
      </c>
      <c r="E3651" t="str">
        <f>IF(LEN($C3651)&gt;0,COUNTIF($D:$D,"&gt;="&amp;$D3651),"")</f>
        <v/>
      </c>
      <c r="F3651" t="str">
        <f t="shared" ref="F3651:F3714" si="112">IFERROR(SMALL($E:$E,ROW()-1),"")</f>
        <v/>
      </c>
      <c r="G3651" t="str">
        <f t="shared" ref="G3651:G3714" si="113">INDEX($D:$D,MATCH($F3651,$E:$E,0))</f>
        <v/>
      </c>
      <c r="H3651" t="str">
        <f>IF(LEN($F3651)&gt;0,INDEX('Hoja1_datos de origen'!$V:$V,MATCH($F3651,$E:$E,0)),"")</f>
        <v/>
      </c>
      <c r="I3651" t="str">
        <f>IF(LEN($F3651)&gt;0,INDEX('Hoja1_datos de origen'!$R:$R,MATCH($F3651,$E:$E,0)),"")</f>
        <v/>
      </c>
      <c r="J3651" t="str">
        <f>IF(LEN($F3651)&gt;0,IF(INDEX('Hoja1_datos de origen'!$F:$F,MATCH($F3651,$E:$E,0))="","",INDEX('Hoja1_datos de origen'!$F:$F,MATCH($F3651,$E:$E,0))),"")</f>
        <v/>
      </c>
      <c r="K3651" s="10" t="str">
        <f>IF(LEN($F3651)&gt;0,INDEX('Hoja1_datos de origen'!$I:$I,MATCH($F3651,$E:$E,0)),"")</f>
        <v/>
      </c>
      <c r="L3651" s="10" t="str">
        <f>IF(LEN($F3651)&gt;0,INDEX('Hoja1_datos de origen'!$G:$G,MATCH($F3651,$E:$E,0)),"")</f>
        <v/>
      </c>
      <c r="M3651" t="str">
        <f>IF(LEN($F3651)&gt;0,INDEX('Hoja1_datos de origen'!$C:$C,MATCH($F3651,$E:$E,0)),"")</f>
        <v/>
      </c>
      <c r="N3651" t="str">
        <f>IF(LEN($F3651)&gt;0,INDEX('Hoja1_datos de origen'!$U:$U,MATCH($F3651,$E:$E,0)),"")</f>
        <v/>
      </c>
    </row>
    <row r="3652" spans="3:14">
      <c r="C3652" t="str">
        <f>IF('Hoja1_datos de origen'!$I3652&gt;=edad_minima,'Hoja1_datos de origen'!$C3652,"")</f>
        <v/>
      </c>
      <c r="D3652" t="str">
        <f>IF(LEN($C3652)&gt;0,(CONCATENATE('Hoja1_datos de origen'!$V3652,"-",'Hoja1_datos de origen'!$R3652,"-",TEXT('Hoja1_datos de origen'!$I3652,"000"),"-",'Hoja1_datos de origen'!$C3652)),"")</f>
        <v/>
      </c>
      <c r="E3652" t="str">
        <f>IF(LEN($C3652)&gt;0,COUNTIF($D:$D,"&gt;="&amp;$D3652),"")</f>
        <v/>
      </c>
      <c r="F3652" t="str">
        <f t="shared" si="112"/>
        <v/>
      </c>
      <c r="G3652" t="str">
        <f t="shared" si="113"/>
        <v/>
      </c>
      <c r="H3652" t="str">
        <f>IF(LEN($F3652)&gt;0,INDEX('Hoja1_datos de origen'!$V:$V,MATCH($F3652,$E:$E,0)),"")</f>
        <v/>
      </c>
      <c r="I3652" t="str">
        <f>IF(LEN($F3652)&gt;0,INDEX('Hoja1_datos de origen'!$R:$R,MATCH($F3652,$E:$E,0)),"")</f>
        <v/>
      </c>
      <c r="J3652" t="str">
        <f>IF(LEN($F3652)&gt;0,IF(INDEX('Hoja1_datos de origen'!$F:$F,MATCH($F3652,$E:$E,0))="","",INDEX('Hoja1_datos de origen'!$F:$F,MATCH($F3652,$E:$E,0))),"")</f>
        <v/>
      </c>
      <c r="K3652" s="10" t="str">
        <f>IF(LEN($F3652)&gt;0,INDEX('Hoja1_datos de origen'!$I:$I,MATCH($F3652,$E:$E,0)),"")</f>
        <v/>
      </c>
      <c r="L3652" s="10" t="str">
        <f>IF(LEN($F3652)&gt;0,INDEX('Hoja1_datos de origen'!$G:$G,MATCH($F3652,$E:$E,0)),"")</f>
        <v/>
      </c>
      <c r="M3652" t="str">
        <f>IF(LEN($F3652)&gt;0,INDEX('Hoja1_datos de origen'!$C:$C,MATCH($F3652,$E:$E,0)),"")</f>
        <v/>
      </c>
      <c r="N3652" t="str">
        <f>IF(LEN($F3652)&gt;0,INDEX('Hoja1_datos de origen'!$U:$U,MATCH($F3652,$E:$E,0)),"")</f>
        <v/>
      </c>
    </row>
    <row r="3653" spans="3:14">
      <c r="C3653" t="str">
        <f>IF('Hoja1_datos de origen'!$I3653&gt;=edad_minima,'Hoja1_datos de origen'!$C3653,"")</f>
        <v/>
      </c>
      <c r="D3653" t="str">
        <f>IF(LEN($C3653)&gt;0,(CONCATENATE('Hoja1_datos de origen'!$V3653,"-",'Hoja1_datos de origen'!$R3653,"-",TEXT('Hoja1_datos de origen'!$I3653,"000"),"-",'Hoja1_datos de origen'!$C3653)),"")</f>
        <v/>
      </c>
      <c r="E3653" t="str">
        <f>IF(LEN($C3653)&gt;0,COUNTIF($D:$D,"&gt;="&amp;$D3653),"")</f>
        <v/>
      </c>
      <c r="F3653" t="str">
        <f t="shared" si="112"/>
        <v/>
      </c>
      <c r="G3653" t="str">
        <f t="shared" si="113"/>
        <v/>
      </c>
      <c r="H3653" t="str">
        <f>IF(LEN($F3653)&gt;0,INDEX('Hoja1_datos de origen'!$V:$V,MATCH($F3653,$E:$E,0)),"")</f>
        <v/>
      </c>
      <c r="I3653" t="str">
        <f>IF(LEN($F3653)&gt;0,INDEX('Hoja1_datos de origen'!$R:$R,MATCH($F3653,$E:$E,0)),"")</f>
        <v/>
      </c>
      <c r="J3653" t="str">
        <f>IF(LEN($F3653)&gt;0,IF(INDEX('Hoja1_datos de origen'!$F:$F,MATCH($F3653,$E:$E,0))="","",INDEX('Hoja1_datos de origen'!$F:$F,MATCH($F3653,$E:$E,0))),"")</f>
        <v/>
      </c>
      <c r="K3653" s="10" t="str">
        <f>IF(LEN($F3653)&gt;0,INDEX('Hoja1_datos de origen'!$I:$I,MATCH($F3653,$E:$E,0)),"")</f>
        <v/>
      </c>
      <c r="L3653" s="10" t="str">
        <f>IF(LEN($F3653)&gt;0,INDEX('Hoja1_datos de origen'!$G:$G,MATCH($F3653,$E:$E,0)),"")</f>
        <v/>
      </c>
      <c r="M3653" t="str">
        <f>IF(LEN($F3653)&gt;0,INDEX('Hoja1_datos de origen'!$C:$C,MATCH($F3653,$E:$E,0)),"")</f>
        <v/>
      </c>
      <c r="N3653" t="str">
        <f>IF(LEN($F3653)&gt;0,INDEX('Hoja1_datos de origen'!$U:$U,MATCH($F3653,$E:$E,0)),"")</f>
        <v/>
      </c>
    </row>
    <row r="3654" spans="3:14">
      <c r="C3654" t="str">
        <f>IF('Hoja1_datos de origen'!$I3654&gt;=edad_minima,'Hoja1_datos de origen'!$C3654,"")</f>
        <v/>
      </c>
      <c r="D3654" t="str">
        <f>IF(LEN($C3654)&gt;0,(CONCATENATE('Hoja1_datos de origen'!$V3654,"-",'Hoja1_datos de origen'!$R3654,"-",TEXT('Hoja1_datos de origen'!$I3654,"000"),"-",'Hoja1_datos de origen'!$C3654)),"")</f>
        <v/>
      </c>
      <c r="E3654" t="str">
        <f>IF(LEN($C3654)&gt;0,COUNTIF($D:$D,"&gt;="&amp;$D3654),"")</f>
        <v/>
      </c>
      <c r="F3654" t="str">
        <f t="shared" si="112"/>
        <v/>
      </c>
      <c r="G3654" t="str">
        <f t="shared" si="113"/>
        <v/>
      </c>
      <c r="H3654" t="str">
        <f>IF(LEN($F3654)&gt;0,INDEX('Hoja1_datos de origen'!$V:$V,MATCH($F3654,$E:$E,0)),"")</f>
        <v/>
      </c>
      <c r="I3654" t="str">
        <f>IF(LEN($F3654)&gt;0,INDEX('Hoja1_datos de origen'!$R:$R,MATCH($F3654,$E:$E,0)),"")</f>
        <v/>
      </c>
      <c r="J3654" t="str">
        <f>IF(LEN($F3654)&gt;0,IF(INDEX('Hoja1_datos de origen'!$F:$F,MATCH($F3654,$E:$E,0))="","",INDEX('Hoja1_datos de origen'!$F:$F,MATCH($F3654,$E:$E,0))),"")</f>
        <v/>
      </c>
      <c r="K3654" s="10" t="str">
        <f>IF(LEN($F3654)&gt;0,INDEX('Hoja1_datos de origen'!$I:$I,MATCH($F3654,$E:$E,0)),"")</f>
        <v/>
      </c>
      <c r="L3654" s="10" t="str">
        <f>IF(LEN($F3654)&gt;0,INDEX('Hoja1_datos de origen'!$G:$G,MATCH($F3654,$E:$E,0)),"")</f>
        <v/>
      </c>
      <c r="M3654" t="str">
        <f>IF(LEN($F3654)&gt;0,INDEX('Hoja1_datos de origen'!$C:$C,MATCH($F3654,$E:$E,0)),"")</f>
        <v/>
      </c>
      <c r="N3654" t="str">
        <f>IF(LEN($F3654)&gt;0,INDEX('Hoja1_datos de origen'!$U:$U,MATCH($F3654,$E:$E,0)),"")</f>
        <v/>
      </c>
    </row>
    <row r="3655" spans="3:14">
      <c r="C3655" t="str">
        <f>IF('Hoja1_datos de origen'!$I3655&gt;=edad_minima,'Hoja1_datos de origen'!$C3655,"")</f>
        <v/>
      </c>
      <c r="D3655" t="str">
        <f>IF(LEN($C3655)&gt;0,(CONCATENATE('Hoja1_datos de origen'!$V3655,"-",'Hoja1_datos de origen'!$R3655,"-",TEXT('Hoja1_datos de origen'!$I3655,"000"),"-",'Hoja1_datos de origen'!$C3655)),"")</f>
        <v/>
      </c>
      <c r="E3655" t="str">
        <f>IF(LEN($C3655)&gt;0,COUNTIF($D:$D,"&gt;="&amp;$D3655),"")</f>
        <v/>
      </c>
      <c r="F3655" t="str">
        <f t="shared" si="112"/>
        <v/>
      </c>
      <c r="G3655" t="str">
        <f t="shared" si="113"/>
        <v/>
      </c>
      <c r="H3655" t="str">
        <f>IF(LEN($F3655)&gt;0,INDEX('Hoja1_datos de origen'!$V:$V,MATCH($F3655,$E:$E,0)),"")</f>
        <v/>
      </c>
      <c r="I3655" t="str">
        <f>IF(LEN($F3655)&gt;0,INDEX('Hoja1_datos de origen'!$R:$R,MATCH($F3655,$E:$E,0)),"")</f>
        <v/>
      </c>
      <c r="J3655" t="str">
        <f>IF(LEN($F3655)&gt;0,IF(INDEX('Hoja1_datos de origen'!$F:$F,MATCH($F3655,$E:$E,0))="","",INDEX('Hoja1_datos de origen'!$F:$F,MATCH($F3655,$E:$E,0))),"")</f>
        <v/>
      </c>
      <c r="K3655" s="10" t="str">
        <f>IF(LEN($F3655)&gt;0,INDEX('Hoja1_datos de origen'!$I:$I,MATCH($F3655,$E:$E,0)),"")</f>
        <v/>
      </c>
      <c r="L3655" s="10" t="str">
        <f>IF(LEN($F3655)&gt;0,INDEX('Hoja1_datos de origen'!$G:$G,MATCH($F3655,$E:$E,0)),"")</f>
        <v/>
      </c>
      <c r="M3655" t="str">
        <f>IF(LEN($F3655)&gt;0,INDEX('Hoja1_datos de origen'!$C:$C,MATCH($F3655,$E:$E,0)),"")</f>
        <v/>
      </c>
      <c r="N3655" t="str">
        <f>IF(LEN($F3655)&gt;0,INDEX('Hoja1_datos de origen'!$U:$U,MATCH($F3655,$E:$E,0)),"")</f>
        <v/>
      </c>
    </row>
    <row r="3656" spans="3:14">
      <c r="C3656" t="str">
        <f>IF('Hoja1_datos de origen'!$I3656&gt;=edad_minima,'Hoja1_datos de origen'!$C3656,"")</f>
        <v/>
      </c>
      <c r="D3656" t="str">
        <f>IF(LEN($C3656)&gt;0,(CONCATENATE('Hoja1_datos de origen'!$V3656,"-",'Hoja1_datos de origen'!$R3656,"-",TEXT('Hoja1_datos de origen'!$I3656,"000"),"-",'Hoja1_datos de origen'!$C3656)),"")</f>
        <v/>
      </c>
      <c r="E3656" t="str">
        <f>IF(LEN($C3656)&gt;0,COUNTIF($D:$D,"&gt;="&amp;$D3656),"")</f>
        <v/>
      </c>
      <c r="F3656" t="str">
        <f t="shared" si="112"/>
        <v/>
      </c>
      <c r="G3656" t="str">
        <f t="shared" si="113"/>
        <v/>
      </c>
      <c r="H3656" t="str">
        <f>IF(LEN($F3656)&gt;0,INDEX('Hoja1_datos de origen'!$V:$V,MATCH($F3656,$E:$E,0)),"")</f>
        <v/>
      </c>
      <c r="I3656" t="str">
        <f>IF(LEN($F3656)&gt;0,INDEX('Hoja1_datos de origen'!$R:$R,MATCH($F3656,$E:$E,0)),"")</f>
        <v/>
      </c>
      <c r="J3656" t="str">
        <f>IF(LEN($F3656)&gt;0,IF(INDEX('Hoja1_datos de origen'!$F:$F,MATCH($F3656,$E:$E,0))="","",INDEX('Hoja1_datos de origen'!$F:$F,MATCH($F3656,$E:$E,0))),"")</f>
        <v/>
      </c>
      <c r="K3656" s="10" t="str">
        <f>IF(LEN($F3656)&gt;0,INDEX('Hoja1_datos de origen'!$I:$I,MATCH($F3656,$E:$E,0)),"")</f>
        <v/>
      </c>
      <c r="L3656" s="10" t="str">
        <f>IF(LEN($F3656)&gt;0,INDEX('Hoja1_datos de origen'!$G:$G,MATCH($F3656,$E:$E,0)),"")</f>
        <v/>
      </c>
      <c r="M3656" t="str">
        <f>IF(LEN($F3656)&gt;0,INDEX('Hoja1_datos de origen'!$C:$C,MATCH($F3656,$E:$E,0)),"")</f>
        <v/>
      </c>
      <c r="N3656" t="str">
        <f>IF(LEN($F3656)&gt;0,INDEX('Hoja1_datos de origen'!$U:$U,MATCH($F3656,$E:$E,0)),"")</f>
        <v/>
      </c>
    </row>
    <row r="3657" spans="3:14">
      <c r="C3657" t="str">
        <f>IF('Hoja1_datos de origen'!$I3657&gt;=edad_minima,'Hoja1_datos de origen'!$C3657,"")</f>
        <v/>
      </c>
      <c r="D3657" t="str">
        <f>IF(LEN($C3657)&gt;0,(CONCATENATE('Hoja1_datos de origen'!$V3657,"-",'Hoja1_datos de origen'!$R3657,"-",TEXT('Hoja1_datos de origen'!$I3657,"000"),"-",'Hoja1_datos de origen'!$C3657)),"")</f>
        <v/>
      </c>
      <c r="E3657" t="str">
        <f>IF(LEN($C3657)&gt;0,COUNTIF($D:$D,"&gt;="&amp;$D3657),"")</f>
        <v/>
      </c>
      <c r="F3657" t="str">
        <f t="shared" si="112"/>
        <v/>
      </c>
      <c r="G3657" t="str">
        <f t="shared" si="113"/>
        <v/>
      </c>
      <c r="H3657" t="str">
        <f>IF(LEN($F3657)&gt;0,INDEX('Hoja1_datos de origen'!$V:$V,MATCH($F3657,$E:$E,0)),"")</f>
        <v/>
      </c>
      <c r="I3657" t="str">
        <f>IF(LEN($F3657)&gt;0,INDEX('Hoja1_datos de origen'!$R:$R,MATCH($F3657,$E:$E,0)),"")</f>
        <v/>
      </c>
      <c r="J3657" t="str">
        <f>IF(LEN($F3657)&gt;0,IF(INDEX('Hoja1_datos de origen'!$F:$F,MATCH($F3657,$E:$E,0))="","",INDEX('Hoja1_datos de origen'!$F:$F,MATCH($F3657,$E:$E,0))),"")</f>
        <v/>
      </c>
      <c r="K3657" s="10" t="str">
        <f>IF(LEN($F3657)&gt;0,INDEX('Hoja1_datos de origen'!$I:$I,MATCH($F3657,$E:$E,0)),"")</f>
        <v/>
      </c>
      <c r="L3657" s="10" t="str">
        <f>IF(LEN($F3657)&gt;0,INDEX('Hoja1_datos de origen'!$G:$G,MATCH($F3657,$E:$E,0)),"")</f>
        <v/>
      </c>
      <c r="M3657" t="str">
        <f>IF(LEN($F3657)&gt;0,INDEX('Hoja1_datos de origen'!$C:$C,MATCH($F3657,$E:$E,0)),"")</f>
        <v/>
      </c>
      <c r="N3657" t="str">
        <f>IF(LEN($F3657)&gt;0,INDEX('Hoja1_datos de origen'!$U:$U,MATCH($F3657,$E:$E,0)),"")</f>
        <v/>
      </c>
    </row>
    <row r="3658" spans="3:14">
      <c r="C3658" t="str">
        <f>IF('Hoja1_datos de origen'!$I3658&gt;=edad_minima,'Hoja1_datos de origen'!$C3658,"")</f>
        <v/>
      </c>
      <c r="D3658" t="str">
        <f>IF(LEN($C3658)&gt;0,(CONCATENATE('Hoja1_datos de origen'!$V3658,"-",'Hoja1_datos de origen'!$R3658,"-",TEXT('Hoja1_datos de origen'!$I3658,"000"),"-",'Hoja1_datos de origen'!$C3658)),"")</f>
        <v/>
      </c>
      <c r="E3658" t="str">
        <f>IF(LEN($C3658)&gt;0,COUNTIF($D:$D,"&gt;="&amp;$D3658),"")</f>
        <v/>
      </c>
      <c r="F3658" t="str">
        <f t="shared" si="112"/>
        <v/>
      </c>
      <c r="G3658" t="str">
        <f t="shared" si="113"/>
        <v/>
      </c>
      <c r="H3658" t="str">
        <f>IF(LEN($F3658)&gt;0,INDEX('Hoja1_datos de origen'!$V:$V,MATCH($F3658,$E:$E,0)),"")</f>
        <v/>
      </c>
      <c r="I3658" t="str">
        <f>IF(LEN($F3658)&gt;0,INDEX('Hoja1_datos de origen'!$R:$R,MATCH($F3658,$E:$E,0)),"")</f>
        <v/>
      </c>
      <c r="J3658" t="str">
        <f>IF(LEN($F3658)&gt;0,IF(INDEX('Hoja1_datos de origen'!$F:$F,MATCH($F3658,$E:$E,0))="","",INDEX('Hoja1_datos de origen'!$F:$F,MATCH($F3658,$E:$E,0))),"")</f>
        <v/>
      </c>
      <c r="K3658" s="10" t="str">
        <f>IF(LEN($F3658)&gt;0,INDEX('Hoja1_datos de origen'!$I:$I,MATCH($F3658,$E:$E,0)),"")</f>
        <v/>
      </c>
      <c r="L3658" s="10" t="str">
        <f>IF(LEN($F3658)&gt;0,INDEX('Hoja1_datos de origen'!$G:$G,MATCH($F3658,$E:$E,0)),"")</f>
        <v/>
      </c>
      <c r="M3658" t="str">
        <f>IF(LEN($F3658)&gt;0,INDEX('Hoja1_datos de origen'!$C:$C,MATCH($F3658,$E:$E,0)),"")</f>
        <v/>
      </c>
      <c r="N3658" t="str">
        <f>IF(LEN($F3658)&gt;0,INDEX('Hoja1_datos de origen'!$U:$U,MATCH($F3658,$E:$E,0)),"")</f>
        <v/>
      </c>
    </row>
    <row r="3659" spans="3:14">
      <c r="C3659" t="str">
        <f>IF('Hoja1_datos de origen'!$I3659&gt;=edad_minima,'Hoja1_datos de origen'!$C3659,"")</f>
        <v/>
      </c>
      <c r="D3659" t="str">
        <f>IF(LEN($C3659)&gt;0,(CONCATENATE('Hoja1_datos de origen'!$V3659,"-",'Hoja1_datos de origen'!$R3659,"-",TEXT('Hoja1_datos de origen'!$I3659,"000"),"-",'Hoja1_datos de origen'!$C3659)),"")</f>
        <v/>
      </c>
      <c r="E3659" t="str">
        <f>IF(LEN($C3659)&gt;0,COUNTIF($D:$D,"&gt;="&amp;$D3659),"")</f>
        <v/>
      </c>
      <c r="F3659" t="str">
        <f t="shared" si="112"/>
        <v/>
      </c>
      <c r="G3659" t="str">
        <f t="shared" si="113"/>
        <v/>
      </c>
      <c r="H3659" t="str">
        <f>IF(LEN($F3659)&gt;0,INDEX('Hoja1_datos de origen'!$V:$V,MATCH($F3659,$E:$E,0)),"")</f>
        <v/>
      </c>
      <c r="I3659" t="str">
        <f>IF(LEN($F3659)&gt;0,INDEX('Hoja1_datos de origen'!$R:$R,MATCH($F3659,$E:$E,0)),"")</f>
        <v/>
      </c>
      <c r="J3659" t="str">
        <f>IF(LEN($F3659)&gt;0,IF(INDEX('Hoja1_datos de origen'!$F:$F,MATCH($F3659,$E:$E,0))="","",INDEX('Hoja1_datos de origen'!$F:$F,MATCH($F3659,$E:$E,0))),"")</f>
        <v/>
      </c>
      <c r="K3659" s="10" t="str">
        <f>IF(LEN($F3659)&gt;0,INDEX('Hoja1_datos de origen'!$I:$I,MATCH($F3659,$E:$E,0)),"")</f>
        <v/>
      </c>
      <c r="L3659" s="10" t="str">
        <f>IF(LEN($F3659)&gt;0,INDEX('Hoja1_datos de origen'!$G:$G,MATCH($F3659,$E:$E,0)),"")</f>
        <v/>
      </c>
      <c r="M3659" t="str">
        <f>IF(LEN($F3659)&gt;0,INDEX('Hoja1_datos de origen'!$C:$C,MATCH($F3659,$E:$E,0)),"")</f>
        <v/>
      </c>
      <c r="N3659" t="str">
        <f>IF(LEN($F3659)&gt;0,INDEX('Hoja1_datos de origen'!$U:$U,MATCH($F3659,$E:$E,0)),"")</f>
        <v/>
      </c>
    </row>
    <row r="3660" spans="3:14">
      <c r="C3660" t="str">
        <f>IF('Hoja1_datos de origen'!$I3660&gt;=edad_minima,'Hoja1_datos de origen'!$C3660,"")</f>
        <v/>
      </c>
      <c r="D3660" t="str">
        <f>IF(LEN($C3660)&gt;0,(CONCATENATE('Hoja1_datos de origen'!$V3660,"-",'Hoja1_datos de origen'!$R3660,"-",TEXT('Hoja1_datos de origen'!$I3660,"000"),"-",'Hoja1_datos de origen'!$C3660)),"")</f>
        <v/>
      </c>
      <c r="E3660" t="str">
        <f>IF(LEN($C3660)&gt;0,COUNTIF($D:$D,"&gt;="&amp;$D3660),"")</f>
        <v/>
      </c>
      <c r="F3660" t="str">
        <f t="shared" si="112"/>
        <v/>
      </c>
      <c r="G3660" t="str">
        <f t="shared" si="113"/>
        <v/>
      </c>
      <c r="H3660" t="str">
        <f>IF(LEN($F3660)&gt;0,INDEX('Hoja1_datos de origen'!$V:$V,MATCH($F3660,$E:$E,0)),"")</f>
        <v/>
      </c>
      <c r="I3660" t="str">
        <f>IF(LEN($F3660)&gt;0,INDEX('Hoja1_datos de origen'!$R:$R,MATCH($F3660,$E:$E,0)),"")</f>
        <v/>
      </c>
      <c r="J3660" t="str">
        <f>IF(LEN($F3660)&gt;0,IF(INDEX('Hoja1_datos de origen'!$F:$F,MATCH($F3660,$E:$E,0))="","",INDEX('Hoja1_datos de origen'!$F:$F,MATCH($F3660,$E:$E,0))),"")</f>
        <v/>
      </c>
      <c r="K3660" s="10" t="str">
        <f>IF(LEN($F3660)&gt;0,INDEX('Hoja1_datos de origen'!$I:$I,MATCH($F3660,$E:$E,0)),"")</f>
        <v/>
      </c>
      <c r="L3660" s="10" t="str">
        <f>IF(LEN($F3660)&gt;0,INDEX('Hoja1_datos de origen'!$G:$G,MATCH($F3660,$E:$E,0)),"")</f>
        <v/>
      </c>
      <c r="M3660" t="str">
        <f>IF(LEN($F3660)&gt;0,INDEX('Hoja1_datos de origen'!$C:$C,MATCH($F3660,$E:$E,0)),"")</f>
        <v/>
      </c>
      <c r="N3660" t="str">
        <f>IF(LEN($F3660)&gt;0,INDEX('Hoja1_datos de origen'!$U:$U,MATCH($F3660,$E:$E,0)),"")</f>
        <v/>
      </c>
    </row>
    <row r="3661" spans="3:14">
      <c r="C3661" t="str">
        <f>IF('Hoja1_datos de origen'!$I3661&gt;=edad_minima,'Hoja1_datos de origen'!$C3661,"")</f>
        <v/>
      </c>
      <c r="D3661" t="str">
        <f>IF(LEN($C3661)&gt;0,(CONCATENATE('Hoja1_datos de origen'!$V3661,"-",'Hoja1_datos de origen'!$R3661,"-",TEXT('Hoja1_datos de origen'!$I3661,"000"),"-",'Hoja1_datos de origen'!$C3661)),"")</f>
        <v/>
      </c>
      <c r="E3661" t="str">
        <f>IF(LEN($C3661)&gt;0,COUNTIF($D:$D,"&gt;="&amp;$D3661),"")</f>
        <v/>
      </c>
      <c r="F3661" t="str">
        <f t="shared" si="112"/>
        <v/>
      </c>
      <c r="G3661" t="str">
        <f t="shared" si="113"/>
        <v/>
      </c>
      <c r="H3661" t="str">
        <f>IF(LEN($F3661)&gt;0,INDEX('Hoja1_datos de origen'!$V:$V,MATCH($F3661,$E:$E,0)),"")</f>
        <v/>
      </c>
      <c r="I3661" t="str">
        <f>IF(LEN($F3661)&gt;0,INDEX('Hoja1_datos de origen'!$R:$R,MATCH($F3661,$E:$E,0)),"")</f>
        <v/>
      </c>
      <c r="J3661" t="str">
        <f>IF(LEN($F3661)&gt;0,IF(INDEX('Hoja1_datos de origen'!$F:$F,MATCH($F3661,$E:$E,0))="","",INDEX('Hoja1_datos de origen'!$F:$F,MATCH($F3661,$E:$E,0))),"")</f>
        <v/>
      </c>
      <c r="K3661" s="10" t="str">
        <f>IF(LEN($F3661)&gt;0,INDEX('Hoja1_datos de origen'!$I:$I,MATCH($F3661,$E:$E,0)),"")</f>
        <v/>
      </c>
      <c r="L3661" s="10" t="str">
        <f>IF(LEN($F3661)&gt;0,INDEX('Hoja1_datos de origen'!$G:$G,MATCH($F3661,$E:$E,0)),"")</f>
        <v/>
      </c>
      <c r="M3661" t="str">
        <f>IF(LEN($F3661)&gt;0,INDEX('Hoja1_datos de origen'!$C:$C,MATCH($F3661,$E:$E,0)),"")</f>
        <v/>
      </c>
      <c r="N3661" t="str">
        <f>IF(LEN($F3661)&gt;0,INDEX('Hoja1_datos de origen'!$U:$U,MATCH($F3661,$E:$E,0)),"")</f>
        <v/>
      </c>
    </row>
    <row r="3662" spans="3:14">
      <c r="C3662" t="str">
        <f>IF('Hoja1_datos de origen'!$I3662&gt;=edad_minima,'Hoja1_datos de origen'!$C3662,"")</f>
        <v/>
      </c>
      <c r="D3662" t="str">
        <f>IF(LEN($C3662)&gt;0,(CONCATENATE('Hoja1_datos de origen'!$V3662,"-",'Hoja1_datos de origen'!$R3662,"-",TEXT('Hoja1_datos de origen'!$I3662,"000"),"-",'Hoja1_datos de origen'!$C3662)),"")</f>
        <v/>
      </c>
      <c r="E3662" t="str">
        <f>IF(LEN($C3662)&gt;0,COUNTIF($D:$D,"&gt;="&amp;$D3662),"")</f>
        <v/>
      </c>
      <c r="F3662" t="str">
        <f t="shared" si="112"/>
        <v/>
      </c>
      <c r="G3662" t="str">
        <f t="shared" si="113"/>
        <v/>
      </c>
      <c r="H3662" t="str">
        <f>IF(LEN($F3662)&gt;0,INDEX('Hoja1_datos de origen'!$V:$V,MATCH($F3662,$E:$E,0)),"")</f>
        <v/>
      </c>
      <c r="I3662" t="str">
        <f>IF(LEN($F3662)&gt;0,INDEX('Hoja1_datos de origen'!$R:$R,MATCH($F3662,$E:$E,0)),"")</f>
        <v/>
      </c>
      <c r="J3662" t="str">
        <f>IF(LEN($F3662)&gt;0,IF(INDEX('Hoja1_datos de origen'!$F:$F,MATCH($F3662,$E:$E,0))="","",INDEX('Hoja1_datos de origen'!$F:$F,MATCH($F3662,$E:$E,0))),"")</f>
        <v/>
      </c>
      <c r="K3662" s="10" t="str">
        <f>IF(LEN($F3662)&gt;0,INDEX('Hoja1_datos de origen'!$I:$I,MATCH($F3662,$E:$E,0)),"")</f>
        <v/>
      </c>
      <c r="L3662" s="10" t="str">
        <f>IF(LEN($F3662)&gt;0,INDEX('Hoja1_datos de origen'!$G:$G,MATCH($F3662,$E:$E,0)),"")</f>
        <v/>
      </c>
      <c r="M3662" t="str">
        <f>IF(LEN($F3662)&gt;0,INDEX('Hoja1_datos de origen'!$C:$C,MATCH($F3662,$E:$E,0)),"")</f>
        <v/>
      </c>
      <c r="N3662" t="str">
        <f>IF(LEN($F3662)&gt;0,INDEX('Hoja1_datos de origen'!$U:$U,MATCH($F3662,$E:$E,0)),"")</f>
        <v/>
      </c>
    </row>
    <row r="3663" spans="3:14">
      <c r="C3663" t="str">
        <f>IF('Hoja1_datos de origen'!$I3663&gt;=edad_minima,'Hoja1_datos de origen'!$C3663,"")</f>
        <v/>
      </c>
      <c r="D3663" t="str">
        <f>IF(LEN($C3663)&gt;0,(CONCATENATE('Hoja1_datos de origen'!$V3663,"-",'Hoja1_datos de origen'!$R3663,"-",TEXT('Hoja1_datos de origen'!$I3663,"000"),"-",'Hoja1_datos de origen'!$C3663)),"")</f>
        <v/>
      </c>
      <c r="E3663" t="str">
        <f>IF(LEN($C3663)&gt;0,COUNTIF($D:$D,"&gt;="&amp;$D3663),"")</f>
        <v/>
      </c>
      <c r="F3663" t="str">
        <f t="shared" si="112"/>
        <v/>
      </c>
      <c r="G3663" t="str">
        <f t="shared" si="113"/>
        <v/>
      </c>
      <c r="H3663" t="str">
        <f>IF(LEN($F3663)&gt;0,INDEX('Hoja1_datos de origen'!$V:$V,MATCH($F3663,$E:$E,0)),"")</f>
        <v/>
      </c>
      <c r="I3663" t="str">
        <f>IF(LEN($F3663)&gt;0,INDEX('Hoja1_datos de origen'!$R:$R,MATCH($F3663,$E:$E,0)),"")</f>
        <v/>
      </c>
      <c r="J3663" t="str">
        <f>IF(LEN($F3663)&gt;0,IF(INDEX('Hoja1_datos de origen'!$F:$F,MATCH($F3663,$E:$E,0))="","",INDEX('Hoja1_datos de origen'!$F:$F,MATCH($F3663,$E:$E,0))),"")</f>
        <v/>
      </c>
      <c r="K3663" s="10" t="str">
        <f>IF(LEN($F3663)&gt;0,INDEX('Hoja1_datos de origen'!$I:$I,MATCH($F3663,$E:$E,0)),"")</f>
        <v/>
      </c>
      <c r="L3663" s="10" t="str">
        <f>IF(LEN($F3663)&gt;0,INDEX('Hoja1_datos de origen'!$G:$G,MATCH($F3663,$E:$E,0)),"")</f>
        <v/>
      </c>
      <c r="M3663" t="str">
        <f>IF(LEN($F3663)&gt;0,INDEX('Hoja1_datos de origen'!$C:$C,MATCH($F3663,$E:$E,0)),"")</f>
        <v/>
      </c>
      <c r="N3663" t="str">
        <f>IF(LEN($F3663)&gt;0,INDEX('Hoja1_datos de origen'!$U:$U,MATCH($F3663,$E:$E,0)),"")</f>
        <v/>
      </c>
    </row>
    <row r="3664" spans="3:14">
      <c r="C3664" t="str">
        <f>IF('Hoja1_datos de origen'!$I3664&gt;=edad_minima,'Hoja1_datos de origen'!$C3664,"")</f>
        <v/>
      </c>
      <c r="D3664" t="str">
        <f>IF(LEN($C3664)&gt;0,(CONCATENATE('Hoja1_datos de origen'!$V3664,"-",'Hoja1_datos de origen'!$R3664,"-",TEXT('Hoja1_datos de origen'!$I3664,"000"),"-",'Hoja1_datos de origen'!$C3664)),"")</f>
        <v/>
      </c>
      <c r="E3664" t="str">
        <f>IF(LEN($C3664)&gt;0,COUNTIF($D:$D,"&gt;="&amp;$D3664),"")</f>
        <v/>
      </c>
      <c r="F3664" t="str">
        <f t="shared" si="112"/>
        <v/>
      </c>
      <c r="G3664" t="str">
        <f t="shared" si="113"/>
        <v/>
      </c>
      <c r="H3664" t="str">
        <f>IF(LEN($F3664)&gt;0,INDEX('Hoja1_datos de origen'!$V:$V,MATCH($F3664,$E:$E,0)),"")</f>
        <v/>
      </c>
      <c r="I3664" t="str">
        <f>IF(LEN($F3664)&gt;0,INDEX('Hoja1_datos de origen'!$R:$R,MATCH($F3664,$E:$E,0)),"")</f>
        <v/>
      </c>
      <c r="J3664" t="str">
        <f>IF(LEN($F3664)&gt;0,IF(INDEX('Hoja1_datos de origen'!$F:$F,MATCH($F3664,$E:$E,0))="","",INDEX('Hoja1_datos de origen'!$F:$F,MATCH($F3664,$E:$E,0))),"")</f>
        <v/>
      </c>
      <c r="K3664" s="10" t="str">
        <f>IF(LEN($F3664)&gt;0,INDEX('Hoja1_datos de origen'!$I:$I,MATCH($F3664,$E:$E,0)),"")</f>
        <v/>
      </c>
      <c r="L3664" s="10" t="str">
        <f>IF(LEN($F3664)&gt;0,INDEX('Hoja1_datos de origen'!$G:$G,MATCH($F3664,$E:$E,0)),"")</f>
        <v/>
      </c>
      <c r="M3664" t="str">
        <f>IF(LEN($F3664)&gt;0,INDEX('Hoja1_datos de origen'!$C:$C,MATCH($F3664,$E:$E,0)),"")</f>
        <v/>
      </c>
      <c r="N3664" t="str">
        <f>IF(LEN($F3664)&gt;0,INDEX('Hoja1_datos de origen'!$U:$U,MATCH($F3664,$E:$E,0)),"")</f>
        <v/>
      </c>
    </row>
    <row r="3665" spans="3:14">
      <c r="C3665" t="str">
        <f>IF('Hoja1_datos de origen'!$I3665&gt;=edad_minima,'Hoja1_datos de origen'!$C3665,"")</f>
        <v/>
      </c>
      <c r="D3665" t="str">
        <f>IF(LEN($C3665)&gt;0,(CONCATENATE('Hoja1_datos de origen'!$V3665,"-",'Hoja1_datos de origen'!$R3665,"-",TEXT('Hoja1_datos de origen'!$I3665,"000"),"-",'Hoja1_datos de origen'!$C3665)),"")</f>
        <v/>
      </c>
      <c r="E3665" t="str">
        <f>IF(LEN($C3665)&gt;0,COUNTIF($D:$D,"&gt;="&amp;$D3665),"")</f>
        <v/>
      </c>
      <c r="F3665" t="str">
        <f t="shared" si="112"/>
        <v/>
      </c>
      <c r="G3665" t="str">
        <f t="shared" si="113"/>
        <v/>
      </c>
      <c r="H3665" t="str">
        <f>IF(LEN($F3665)&gt;0,INDEX('Hoja1_datos de origen'!$V:$V,MATCH($F3665,$E:$E,0)),"")</f>
        <v/>
      </c>
      <c r="I3665" t="str">
        <f>IF(LEN($F3665)&gt;0,INDEX('Hoja1_datos de origen'!$R:$R,MATCH($F3665,$E:$E,0)),"")</f>
        <v/>
      </c>
      <c r="J3665" t="str">
        <f>IF(LEN($F3665)&gt;0,IF(INDEX('Hoja1_datos de origen'!$F:$F,MATCH($F3665,$E:$E,0))="","",INDEX('Hoja1_datos de origen'!$F:$F,MATCH($F3665,$E:$E,0))),"")</f>
        <v/>
      </c>
      <c r="K3665" s="10" t="str">
        <f>IF(LEN($F3665)&gt;0,INDEX('Hoja1_datos de origen'!$I:$I,MATCH($F3665,$E:$E,0)),"")</f>
        <v/>
      </c>
      <c r="L3665" s="10" t="str">
        <f>IF(LEN($F3665)&gt;0,INDEX('Hoja1_datos de origen'!$G:$G,MATCH($F3665,$E:$E,0)),"")</f>
        <v/>
      </c>
      <c r="M3665" t="str">
        <f>IF(LEN($F3665)&gt;0,INDEX('Hoja1_datos de origen'!$C:$C,MATCH($F3665,$E:$E,0)),"")</f>
        <v/>
      </c>
      <c r="N3665" t="str">
        <f>IF(LEN($F3665)&gt;0,INDEX('Hoja1_datos de origen'!$U:$U,MATCH($F3665,$E:$E,0)),"")</f>
        <v/>
      </c>
    </row>
    <row r="3666" spans="3:14">
      <c r="C3666" t="str">
        <f>IF('Hoja1_datos de origen'!$I3666&gt;=edad_minima,'Hoja1_datos de origen'!$C3666,"")</f>
        <v/>
      </c>
      <c r="D3666" t="str">
        <f>IF(LEN($C3666)&gt;0,(CONCATENATE('Hoja1_datos de origen'!$V3666,"-",'Hoja1_datos de origen'!$R3666,"-",TEXT('Hoja1_datos de origen'!$I3666,"000"),"-",'Hoja1_datos de origen'!$C3666)),"")</f>
        <v/>
      </c>
      <c r="E3666" t="str">
        <f>IF(LEN($C3666)&gt;0,COUNTIF($D:$D,"&gt;="&amp;$D3666),"")</f>
        <v/>
      </c>
      <c r="F3666" t="str">
        <f t="shared" si="112"/>
        <v/>
      </c>
      <c r="G3666" t="str">
        <f t="shared" si="113"/>
        <v/>
      </c>
      <c r="H3666" t="str">
        <f>IF(LEN($F3666)&gt;0,INDEX('Hoja1_datos de origen'!$V:$V,MATCH($F3666,$E:$E,0)),"")</f>
        <v/>
      </c>
      <c r="I3666" t="str">
        <f>IF(LEN($F3666)&gt;0,INDEX('Hoja1_datos de origen'!$R:$R,MATCH($F3666,$E:$E,0)),"")</f>
        <v/>
      </c>
      <c r="J3666" t="str">
        <f>IF(LEN($F3666)&gt;0,IF(INDEX('Hoja1_datos de origen'!$F:$F,MATCH($F3666,$E:$E,0))="","",INDEX('Hoja1_datos de origen'!$F:$F,MATCH($F3666,$E:$E,0))),"")</f>
        <v/>
      </c>
      <c r="K3666" s="10" t="str">
        <f>IF(LEN($F3666)&gt;0,INDEX('Hoja1_datos de origen'!$I:$I,MATCH($F3666,$E:$E,0)),"")</f>
        <v/>
      </c>
      <c r="L3666" s="10" t="str">
        <f>IF(LEN($F3666)&gt;0,INDEX('Hoja1_datos de origen'!$G:$G,MATCH($F3666,$E:$E,0)),"")</f>
        <v/>
      </c>
      <c r="M3666" t="str">
        <f>IF(LEN($F3666)&gt;0,INDEX('Hoja1_datos de origen'!$C:$C,MATCH($F3666,$E:$E,0)),"")</f>
        <v/>
      </c>
      <c r="N3666" t="str">
        <f>IF(LEN($F3666)&gt;0,INDEX('Hoja1_datos de origen'!$U:$U,MATCH($F3666,$E:$E,0)),"")</f>
        <v/>
      </c>
    </row>
    <row r="3667" spans="3:14">
      <c r="C3667" t="str">
        <f>IF('Hoja1_datos de origen'!$I3667&gt;=edad_minima,'Hoja1_datos de origen'!$C3667,"")</f>
        <v/>
      </c>
      <c r="D3667" t="str">
        <f>IF(LEN($C3667)&gt;0,(CONCATENATE('Hoja1_datos de origen'!$V3667,"-",'Hoja1_datos de origen'!$R3667,"-",TEXT('Hoja1_datos de origen'!$I3667,"000"),"-",'Hoja1_datos de origen'!$C3667)),"")</f>
        <v/>
      </c>
      <c r="E3667" t="str">
        <f>IF(LEN($C3667)&gt;0,COUNTIF($D:$D,"&gt;="&amp;$D3667),"")</f>
        <v/>
      </c>
      <c r="F3667" t="str">
        <f t="shared" si="112"/>
        <v/>
      </c>
      <c r="G3667" t="str">
        <f t="shared" si="113"/>
        <v/>
      </c>
      <c r="H3667" t="str">
        <f>IF(LEN($F3667)&gt;0,INDEX('Hoja1_datos de origen'!$V:$V,MATCH($F3667,$E:$E,0)),"")</f>
        <v/>
      </c>
      <c r="I3667" t="str">
        <f>IF(LEN($F3667)&gt;0,INDEX('Hoja1_datos de origen'!$R:$R,MATCH($F3667,$E:$E,0)),"")</f>
        <v/>
      </c>
      <c r="J3667" t="str">
        <f>IF(LEN($F3667)&gt;0,IF(INDEX('Hoja1_datos de origen'!$F:$F,MATCH($F3667,$E:$E,0))="","",INDEX('Hoja1_datos de origen'!$F:$F,MATCH($F3667,$E:$E,0))),"")</f>
        <v/>
      </c>
      <c r="K3667" s="10" t="str">
        <f>IF(LEN($F3667)&gt;0,INDEX('Hoja1_datos de origen'!$I:$I,MATCH($F3667,$E:$E,0)),"")</f>
        <v/>
      </c>
      <c r="L3667" s="10" t="str">
        <f>IF(LEN($F3667)&gt;0,INDEX('Hoja1_datos de origen'!$G:$G,MATCH($F3667,$E:$E,0)),"")</f>
        <v/>
      </c>
      <c r="M3667" t="str">
        <f>IF(LEN($F3667)&gt;0,INDEX('Hoja1_datos de origen'!$C:$C,MATCH($F3667,$E:$E,0)),"")</f>
        <v/>
      </c>
      <c r="N3667" t="str">
        <f>IF(LEN($F3667)&gt;0,INDEX('Hoja1_datos de origen'!$U:$U,MATCH($F3667,$E:$E,0)),"")</f>
        <v/>
      </c>
    </row>
    <row r="3668" spans="3:14">
      <c r="C3668" t="str">
        <f>IF('Hoja1_datos de origen'!$I3668&gt;=edad_minima,'Hoja1_datos de origen'!$C3668,"")</f>
        <v/>
      </c>
      <c r="D3668" t="str">
        <f>IF(LEN($C3668)&gt;0,(CONCATENATE('Hoja1_datos de origen'!$V3668,"-",'Hoja1_datos de origen'!$R3668,"-",TEXT('Hoja1_datos de origen'!$I3668,"000"),"-",'Hoja1_datos de origen'!$C3668)),"")</f>
        <v/>
      </c>
      <c r="E3668" t="str">
        <f>IF(LEN($C3668)&gt;0,COUNTIF($D:$D,"&gt;="&amp;$D3668),"")</f>
        <v/>
      </c>
      <c r="F3668" t="str">
        <f t="shared" si="112"/>
        <v/>
      </c>
      <c r="G3668" t="str">
        <f t="shared" si="113"/>
        <v/>
      </c>
      <c r="H3668" t="str">
        <f>IF(LEN($F3668)&gt;0,INDEX('Hoja1_datos de origen'!$V:$V,MATCH($F3668,$E:$E,0)),"")</f>
        <v/>
      </c>
      <c r="I3668" t="str">
        <f>IF(LEN($F3668)&gt;0,INDEX('Hoja1_datos de origen'!$R:$R,MATCH($F3668,$E:$E,0)),"")</f>
        <v/>
      </c>
      <c r="J3668" t="str">
        <f>IF(LEN($F3668)&gt;0,IF(INDEX('Hoja1_datos de origen'!$F:$F,MATCH($F3668,$E:$E,0))="","",INDEX('Hoja1_datos de origen'!$F:$F,MATCH($F3668,$E:$E,0))),"")</f>
        <v/>
      </c>
      <c r="K3668" s="10" t="str">
        <f>IF(LEN($F3668)&gt;0,INDEX('Hoja1_datos de origen'!$I:$I,MATCH($F3668,$E:$E,0)),"")</f>
        <v/>
      </c>
      <c r="L3668" s="10" t="str">
        <f>IF(LEN($F3668)&gt;0,INDEX('Hoja1_datos de origen'!$G:$G,MATCH($F3668,$E:$E,0)),"")</f>
        <v/>
      </c>
      <c r="M3668" t="str">
        <f>IF(LEN($F3668)&gt;0,INDEX('Hoja1_datos de origen'!$C:$C,MATCH($F3668,$E:$E,0)),"")</f>
        <v/>
      </c>
      <c r="N3668" t="str">
        <f>IF(LEN($F3668)&gt;0,INDEX('Hoja1_datos de origen'!$U:$U,MATCH($F3668,$E:$E,0)),"")</f>
        <v/>
      </c>
    </row>
    <row r="3669" spans="3:14">
      <c r="C3669" t="str">
        <f>IF('Hoja1_datos de origen'!$I3669&gt;=edad_minima,'Hoja1_datos de origen'!$C3669,"")</f>
        <v/>
      </c>
      <c r="D3669" t="str">
        <f>IF(LEN($C3669)&gt;0,(CONCATENATE('Hoja1_datos de origen'!$V3669,"-",'Hoja1_datos de origen'!$R3669,"-",TEXT('Hoja1_datos de origen'!$I3669,"000"),"-",'Hoja1_datos de origen'!$C3669)),"")</f>
        <v/>
      </c>
      <c r="E3669" t="str">
        <f>IF(LEN($C3669)&gt;0,COUNTIF($D:$D,"&gt;="&amp;$D3669),"")</f>
        <v/>
      </c>
      <c r="F3669" t="str">
        <f t="shared" si="112"/>
        <v/>
      </c>
      <c r="G3669" t="str">
        <f t="shared" si="113"/>
        <v/>
      </c>
      <c r="H3669" t="str">
        <f>IF(LEN($F3669)&gt;0,INDEX('Hoja1_datos de origen'!$V:$V,MATCH($F3669,$E:$E,0)),"")</f>
        <v/>
      </c>
      <c r="I3669" t="str">
        <f>IF(LEN($F3669)&gt;0,INDEX('Hoja1_datos de origen'!$R:$R,MATCH($F3669,$E:$E,0)),"")</f>
        <v/>
      </c>
      <c r="J3669" t="str">
        <f>IF(LEN($F3669)&gt;0,IF(INDEX('Hoja1_datos de origen'!$F:$F,MATCH($F3669,$E:$E,0))="","",INDEX('Hoja1_datos de origen'!$F:$F,MATCH($F3669,$E:$E,0))),"")</f>
        <v/>
      </c>
      <c r="K3669" s="10" t="str">
        <f>IF(LEN($F3669)&gt;0,INDEX('Hoja1_datos de origen'!$I:$I,MATCH($F3669,$E:$E,0)),"")</f>
        <v/>
      </c>
      <c r="L3669" s="10" t="str">
        <f>IF(LEN($F3669)&gt;0,INDEX('Hoja1_datos de origen'!$G:$G,MATCH($F3669,$E:$E,0)),"")</f>
        <v/>
      </c>
      <c r="M3669" t="str">
        <f>IF(LEN($F3669)&gt;0,INDEX('Hoja1_datos de origen'!$C:$C,MATCH($F3669,$E:$E,0)),"")</f>
        <v/>
      </c>
      <c r="N3669" t="str">
        <f>IF(LEN($F3669)&gt;0,INDEX('Hoja1_datos de origen'!$U:$U,MATCH($F3669,$E:$E,0)),"")</f>
        <v/>
      </c>
    </row>
    <row r="3670" spans="3:14">
      <c r="C3670" t="str">
        <f>IF('Hoja1_datos de origen'!$I3670&gt;=edad_minima,'Hoja1_datos de origen'!$C3670,"")</f>
        <v/>
      </c>
      <c r="D3670" t="str">
        <f>IF(LEN($C3670)&gt;0,(CONCATENATE('Hoja1_datos de origen'!$V3670,"-",'Hoja1_datos de origen'!$R3670,"-",TEXT('Hoja1_datos de origen'!$I3670,"000"),"-",'Hoja1_datos de origen'!$C3670)),"")</f>
        <v/>
      </c>
      <c r="E3670" t="str">
        <f>IF(LEN($C3670)&gt;0,COUNTIF($D:$D,"&gt;="&amp;$D3670),"")</f>
        <v/>
      </c>
      <c r="F3670" t="str">
        <f t="shared" si="112"/>
        <v/>
      </c>
      <c r="G3670" t="str">
        <f t="shared" si="113"/>
        <v/>
      </c>
      <c r="H3670" t="str">
        <f>IF(LEN($F3670)&gt;0,INDEX('Hoja1_datos de origen'!$V:$V,MATCH($F3670,$E:$E,0)),"")</f>
        <v/>
      </c>
      <c r="I3670" t="str">
        <f>IF(LEN($F3670)&gt;0,INDEX('Hoja1_datos de origen'!$R:$R,MATCH($F3670,$E:$E,0)),"")</f>
        <v/>
      </c>
      <c r="J3670" t="str">
        <f>IF(LEN($F3670)&gt;0,IF(INDEX('Hoja1_datos de origen'!$F:$F,MATCH($F3670,$E:$E,0))="","",INDEX('Hoja1_datos de origen'!$F:$F,MATCH($F3670,$E:$E,0))),"")</f>
        <v/>
      </c>
      <c r="K3670" s="10" t="str">
        <f>IF(LEN($F3670)&gt;0,INDEX('Hoja1_datos de origen'!$I:$I,MATCH($F3670,$E:$E,0)),"")</f>
        <v/>
      </c>
      <c r="L3670" s="10" t="str">
        <f>IF(LEN($F3670)&gt;0,INDEX('Hoja1_datos de origen'!$G:$G,MATCH($F3670,$E:$E,0)),"")</f>
        <v/>
      </c>
      <c r="M3670" t="str">
        <f>IF(LEN($F3670)&gt;0,INDEX('Hoja1_datos de origen'!$C:$C,MATCH($F3670,$E:$E,0)),"")</f>
        <v/>
      </c>
      <c r="N3670" t="str">
        <f>IF(LEN($F3670)&gt;0,INDEX('Hoja1_datos de origen'!$U:$U,MATCH($F3670,$E:$E,0)),"")</f>
        <v/>
      </c>
    </row>
    <row r="3671" spans="3:14">
      <c r="C3671" t="str">
        <f>IF('Hoja1_datos de origen'!$I3671&gt;=edad_minima,'Hoja1_datos de origen'!$C3671,"")</f>
        <v/>
      </c>
      <c r="D3671" t="str">
        <f>IF(LEN($C3671)&gt;0,(CONCATENATE('Hoja1_datos de origen'!$V3671,"-",'Hoja1_datos de origen'!$R3671,"-",TEXT('Hoja1_datos de origen'!$I3671,"000"),"-",'Hoja1_datos de origen'!$C3671)),"")</f>
        <v/>
      </c>
      <c r="E3671" t="str">
        <f>IF(LEN($C3671)&gt;0,COUNTIF($D:$D,"&gt;="&amp;$D3671),"")</f>
        <v/>
      </c>
      <c r="F3671" t="str">
        <f t="shared" si="112"/>
        <v/>
      </c>
      <c r="G3671" t="str">
        <f t="shared" si="113"/>
        <v/>
      </c>
      <c r="H3671" t="str">
        <f>IF(LEN($F3671)&gt;0,INDEX('Hoja1_datos de origen'!$V:$V,MATCH($F3671,$E:$E,0)),"")</f>
        <v/>
      </c>
      <c r="I3671" t="str">
        <f>IF(LEN($F3671)&gt;0,INDEX('Hoja1_datos de origen'!$R:$R,MATCH($F3671,$E:$E,0)),"")</f>
        <v/>
      </c>
      <c r="J3671" t="str">
        <f>IF(LEN($F3671)&gt;0,IF(INDEX('Hoja1_datos de origen'!$F:$F,MATCH($F3671,$E:$E,0))="","",INDEX('Hoja1_datos de origen'!$F:$F,MATCH($F3671,$E:$E,0))),"")</f>
        <v/>
      </c>
      <c r="K3671" s="10" t="str">
        <f>IF(LEN($F3671)&gt;0,INDEX('Hoja1_datos de origen'!$I:$I,MATCH($F3671,$E:$E,0)),"")</f>
        <v/>
      </c>
      <c r="L3671" s="10" t="str">
        <f>IF(LEN($F3671)&gt;0,INDEX('Hoja1_datos de origen'!$G:$G,MATCH($F3671,$E:$E,0)),"")</f>
        <v/>
      </c>
      <c r="M3671" t="str">
        <f>IF(LEN($F3671)&gt;0,INDEX('Hoja1_datos de origen'!$C:$C,MATCH($F3671,$E:$E,0)),"")</f>
        <v/>
      </c>
      <c r="N3671" t="str">
        <f>IF(LEN($F3671)&gt;0,INDEX('Hoja1_datos de origen'!$U:$U,MATCH($F3671,$E:$E,0)),"")</f>
        <v/>
      </c>
    </row>
    <row r="3672" spans="3:14">
      <c r="C3672" t="str">
        <f>IF('Hoja1_datos de origen'!$I3672&gt;=edad_minima,'Hoja1_datos de origen'!$C3672,"")</f>
        <v/>
      </c>
      <c r="D3672" t="str">
        <f>IF(LEN($C3672)&gt;0,(CONCATENATE('Hoja1_datos de origen'!$V3672,"-",'Hoja1_datos de origen'!$R3672,"-",TEXT('Hoja1_datos de origen'!$I3672,"000"),"-",'Hoja1_datos de origen'!$C3672)),"")</f>
        <v/>
      </c>
      <c r="E3672" t="str">
        <f>IF(LEN($C3672)&gt;0,COUNTIF($D:$D,"&gt;="&amp;$D3672),"")</f>
        <v/>
      </c>
      <c r="F3672" t="str">
        <f t="shared" si="112"/>
        <v/>
      </c>
      <c r="G3672" t="str">
        <f t="shared" si="113"/>
        <v/>
      </c>
      <c r="H3672" t="str">
        <f>IF(LEN($F3672)&gt;0,INDEX('Hoja1_datos de origen'!$V:$V,MATCH($F3672,$E:$E,0)),"")</f>
        <v/>
      </c>
      <c r="I3672" t="str">
        <f>IF(LEN($F3672)&gt;0,INDEX('Hoja1_datos de origen'!$R:$R,MATCH($F3672,$E:$E,0)),"")</f>
        <v/>
      </c>
      <c r="J3672" t="str">
        <f>IF(LEN($F3672)&gt;0,IF(INDEX('Hoja1_datos de origen'!$F:$F,MATCH($F3672,$E:$E,0))="","",INDEX('Hoja1_datos de origen'!$F:$F,MATCH($F3672,$E:$E,0))),"")</f>
        <v/>
      </c>
      <c r="K3672" s="10" t="str">
        <f>IF(LEN($F3672)&gt;0,INDEX('Hoja1_datos de origen'!$I:$I,MATCH($F3672,$E:$E,0)),"")</f>
        <v/>
      </c>
      <c r="L3672" s="10" t="str">
        <f>IF(LEN($F3672)&gt;0,INDEX('Hoja1_datos de origen'!$G:$G,MATCH($F3672,$E:$E,0)),"")</f>
        <v/>
      </c>
      <c r="M3672" t="str">
        <f>IF(LEN($F3672)&gt;0,INDEX('Hoja1_datos de origen'!$C:$C,MATCH($F3672,$E:$E,0)),"")</f>
        <v/>
      </c>
      <c r="N3672" t="str">
        <f>IF(LEN($F3672)&gt;0,INDEX('Hoja1_datos de origen'!$U:$U,MATCH($F3672,$E:$E,0)),"")</f>
        <v/>
      </c>
    </row>
    <row r="3673" spans="3:14">
      <c r="C3673" t="str">
        <f>IF('Hoja1_datos de origen'!$I3673&gt;=edad_minima,'Hoja1_datos de origen'!$C3673,"")</f>
        <v/>
      </c>
      <c r="D3673" t="str">
        <f>IF(LEN($C3673)&gt;0,(CONCATENATE('Hoja1_datos de origen'!$V3673,"-",'Hoja1_datos de origen'!$R3673,"-",TEXT('Hoja1_datos de origen'!$I3673,"000"),"-",'Hoja1_datos de origen'!$C3673)),"")</f>
        <v/>
      </c>
      <c r="E3673" t="str">
        <f>IF(LEN($C3673)&gt;0,COUNTIF($D:$D,"&gt;="&amp;$D3673),"")</f>
        <v/>
      </c>
      <c r="F3673" t="str">
        <f t="shared" si="112"/>
        <v/>
      </c>
      <c r="G3673" t="str">
        <f t="shared" si="113"/>
        <v/>
      </c>
      <c r="H3673" t="str">
        <f>IF(LEN($F3673)&gt;0,INDEX('Hoja1_datos de origen'!$V:$V,MATCH($F3673,$E:$E,0)),"")</f>
        <v/>
      </c>
      <c r="I3673" t="str">
        <f>IF(LEN($F3673)&gt;0,INDEX('Hoja1_datos de origen'!$R:$R,MATCH($F3673,$E:$E,0)),"")</f>
        <v/>
      </c>
      <c r="J3673" t="str">
        <f>IF(LEN($F3673)&gt;0,IF(INDEX('Hoja1_datos de origen'!$F:$F,MATCH($F3673,$E:$E,0))="","",INDEX('Hoja1_datos de origen'!$F:$F,MATCH($F3673,$E:$E,0))),"")</f>
        <v/>
      </c>
      <c r="K3673" s="10" t="str">
        <f>IF(LEN($F3673)&gt;0,INDEX('Hoja1_datos de origen'!$I:$I,MATCH($F3673,$E:$E,0)),"")</f>
        <v/>
      </c>
      <c r="L3673" s="10" t="str">
        <f>IF(LEN($F3673)&gt;0,INDEX('Hoja1_datos de origen'!$G:$G,MATCH($F3673,$E:$E,0)),"")</f>
        <v/>
      </c>
      <c r="M3673" t="str">
        <f>IF(LEN($F3673)&gt;0,INDEX('Hoja1_datos de origen'!$C:$C,MATCH($F3673,$E:$E,0)),"")</f>
        <v/>
      </c>
      <c r="N3673" t="str">
        <f>IF(LEN($F3673)&gt;0,INDEX('Hoja1_datos de origen'!$U:$U,MATCH($F3673,$E:$E,0)),"")</f>
        <v/>
      </c>
    </row>
    <row r="3674" spans="3:14">
      <c r="C3674" t="str">
        <f>IF('Hoja1_datos de origen'!$I3674&gt;=edad_minima,'Hoja1_datos de origen'!$C3674,"")</f>
        <v/>
      </c>
      <c r="D3674" t="str">
        <f>IF(LEN($C3674)&gt;0,(CONCATENATE('Hoja1_datos de origen'!$V3674,"-",'Hoja1_datos de origen'!$R3674,"-",TEXT('Hoja1_datos de origen'!$I3674,"000"),"-",'Hoja1_datos de origen'!$C3674)),"")</f>
        <v/>
      </c>
      <c r="E3674" t="str">
        <f>IF(LEN($C3674)&gt;0,COUNTIF($D:$D,"&gt;="&amp;$D3674),"")</f>
        <v/>
      </c>
      <c r="F3674" t="str">
        <f t="shared" si="112"/>
        <v/>
      </c>
      <c r="G3674" t="str">
        <f t="shared" si="113"/>
        <v/>
      </c>
      <c r="H3674" t="str">
        <f>IF(LEN($F3674)&gt;0,INDEX('Hoja1_datos de origen'!$V:$V,MATCH($F3674,$E:$E,0)),"")</f>
        <v/>
      </c>
      <c r="I3674" t="str">
        <f>IF(LEN($F3674)&gt;0,INDEX('Hoja1_datos de origen'!$R:$R,MATCH($F3674,$E:$E,0)),"")</f>
        <v/>
      </c>
      <c r="J3674" t="str">
        <f>IF(LEN($F3674)&gt;0,IF(INDEX('Hoja1_datos de origen'!$F:$F,MATCH($F3674,$E:$E,0))="","",INDEX('Hoja1_datos de origen'!$F:$F,MATCH($F3674,$E:$E,0))),"")</f>
        <v/>
      </c>
      <c r="K3674" s="10" t="str">
        <f>IF(LEN($F3674)&gt;0,INDEX('Hoja1_datos de origen'!$I:$I,MATCH($F3674,$E:$E,0)),"")</f>
        <v/>
      </c>
      <c r="L3674" s="10" t="str">
        <f>IF(LEN($F3674)&gt;0,INDEX('Hoja1_datos de origen'!$G:$G,MATCH($F3674,$E:$E,0)),"")</f>
        <v/>
      </c>
      <c r="M3674" t="str">
        <f>IF(LEN($F3674)&gt;0,INDEX('Hoja1_datos de origen'!$C:$C,MATCH($F3674,$E:$E,0)),"")</f>
        <v/>
      </c>
      <c r="N3674" t="str">
        <f>IF(LEN($F3674)&gt;0,INDEX('Hoja1_datos de origen'!$U:$U,MATCH($F3674,$E:$E,0)),"")</f>
        <v/>
      </c>
    </row>
    <row r="3675" spans="3:14">
      <c r="C3675" t="str">
        <f>IF('Hoja1_datos de origen'!$I3675&gt;=edad_minima,'Hoja1_datos de origen'!$C3675,"")</f>
        <v/>
      </c>
      <c r="D3675" t="str">
        <f>IF(LEN($C3675)&gt;0,(CONCATENATE('Hoja1_datos de origen'!$V3675,"-",'Hoja1_datos de origen'!$R3675,"-",TEXT('Hoja1_datos de origen'!$I3675,"000"),"-",'Hoja1_datos de origen'!$C3675)),"")</f>
        <v/>
      </c>
      <c r="E3675" t="str">
        <f>IF(LEN($C3675)&gt;0,COUNTIF($D:$D,"&gt;="&amp;$D3675),"")</f>
        <v/>
      </c>
      <c r="F3675" t="str">
        <f t="shared" si="112"/>
        <v/>
      </c>
      <c r="G3675" t="str">
        <f t="shared" si="113"/>
        <v/>
      </c>
      <c r="H3675" t="str">
        <f>IF(LEN($F3675)&gt;0,INDEX('Hoja1_datos de origen'!$V:$V,MATCH($F3675,$E:$E,0)),"")</f>
        <v/>
      </c>
      <c r="I3675" t="str">
        <f>IF(LEN($F3675)&gt;0,INDEX('Hoja1_datos de origen'!$R:$R,MATCH($F3675,$E:$E,0)),"")</f>
        <v/>
      </c>
      <c r="J3675" t="str">
        <f>IF(LEN($F3675)&gt;0,IF(INDEX('Hoja1_datos de origen'!$F:$F,MATCH($F3675,$E:$E,0))="","",INDEX('Hoja1_datos de origen'!$F:$F,MATCH($F3675,$E:$E,0))),"")</f>
        <v/>
      </c>
      <c r="K3675" s="10" t="str">
        <f>IF(LEN($F3675)&gt;0,INDEX('Hoja1_datos de origen'!$I:$I,MATCH($F3675,$E:$E,0)),"")</f>
        <v/>
      </c>
      <c r="L3675" s="10" t="str">
        <f>IF(LEN($F3675)&gt;0,INDEX('Hoja1_datos de origen'!$G:$G,MATCH($F3675,$E:$E,0)),"")</f>
        <v/>
      </c>
      <c r="M3675" t="str">
        <f>IF(LEN($F3675)&gt;0,INDEX('Hoja1_datos de origen'!$C:$C,MATCH($F3675,$E:$E,0)),"")</f>
        <v/>
      </c>
      <c r="N3675" t="str">
        <f>IF(LEN($F3675)&gt;0,INDEX('Hoja1_datos de origen'!$U:$U,MATCH($F3675,$E:$E,0)),"")</f>
        <v/>
      </c>
    </row>
    <row r="3676" spans="3:14">
      <c r="C3676" t="str">
        <f>IF('Hoja1_datos de origen'!$I3676&gt;=edad_minima,'Hoja1_datos de origen'!$C3676,"")</f>
        <v/>
      </c>
      <c r="D3676" t="str">
        <f>IF(LEN($C3676)&gt;0,(CONCATENATE('Hoja1_datos de origen'!$V3676,"-",'Hoja1_datos de origen'!$R3676,"-",TEXT('Hoja1_datos de origen'!$I3676,"000"),"-",'Hoja1_datos de origen'!$C3676)),"")</f>
        <v/>
      </c>
      <c r="E3676" t="str">
        <f>IF(LEN($C3676)&gt;0,COUNTIF($D:$D,"&gt;="&amp;$D3676),"")</f>
        <v/>
      </c>
      <c r="F3676" t="str">
        <f t="shared" si="112"/>
        <v/>
      </c>
      <c r="G3676" t="str">
        <f t="shared" si="113"/>
        <v/>
      </c>
      <c r="H3676" t="str">
        <f>IF(LEN($F3676)&gt;0,INDEX('Hoja1_datos de origen'!$V:$V,MATCH($F3676,$E:$E,0)),"")</f>
        <v/>
      </c>
      <c r="I3676" t="str">
        <f>IF(LEN($F3676)&gt;0,INDEX('Hoja1_datos de origen'!$R:$R,MATCH($F3676,$E:$E,0)),"")</f>
        <v/>
      </c>
      <c r="J3676" t="str">
        <f>IF(LEN($F3676)&gt;0,IF(INDEX('Hoja1_datos de origen'!$F:$F,MATCH($F3676,$E:$E,0))="","",INDEX('Hoja1_datos de origen'!$F:$F,MATCH($F3676,$E:$E,0))),"")</f>
        <v/>
      </c>
      <c r="K3676" s="10" t="str">
        <f>IF(LEN($F3676)&gt;0,INDEX('Hoja1_datos de origen'!$I:$I,MATCH($F3676,$E:$E,0)),"")</f>
        <v/>
      </c>
      <c r="L3676" s="10" t="str">
        <f>IF(LEN($F3676)&gt;0,INDEX('Hoja1_datos de origen'!$G:$G,MATCH($F3676,$E:$E,0)),"")</f>
        <v/>
      </c>
      <c r="M3676" t="str">
        <f>IF(LEN($F3676)&gt;0,INDEX('Hoja1_datos de origen'!$C:$C,MATCH($F3676,$E:$E,0)),"")</f>
        <v/>
      </c>
      <c r="N3676" t="str">
        <f>IF(LEN($F3676)&gt;0,INDEX('Hoja1_datos de origen'!$U:$U,MATCH($F3676,$E:$E,0)),"")</f>
        <v/>
      </c>
    </row>
    <row r="3677" spans="3:14">
      <c r="C3677" t="str">
        <f>IF('Hoja1_datos de origen'!$I3677&gt;=edad_minima,'Hoja1_datos de origen'!$C3677,"")</f>
        <v/>
      </c>
      <c r="D3677" t="str">
        <f>IF(LEN($C3677)&gt;0,(CONCATENATE('Hoja1_datos de origen'!$V3677,"-",'Hoja1_datos de origen'!$R3677,"-",TEXT('Hoja1_datos de origen'!$I3677,"000"),"-",'Hoja1_datos de origen'!$C3677)),"")</f>
        <v/>
      </c>
      <c r="E3677" t="str">
        <f>IF(LEN($C3677)&gt;0,COUNTIF($D:$D,"&gt;="&amp;$D3677),"")</f>
        <v/>
      </c>
      <c r="F3677" t="str">
        <f t="shared" si="112"/>
        <v/>
      </c>
      <c r="G3677" t="str">
        <f t="shared" si="113"/>
        <v/>
      </c>
      <c r="H3677" t="str">
        <f>IF(LEN($F3677)&gt;0,INDEX('Hoja1_datos de origen'!$V:$V,MATCH($F3677,$E:$E,0)),"")</f>
        <v/>
      </c>
      <c r="I3677" t="str">
        <f>IF(LEN($F3677)&gt;0,INDEX('Hoja1_datos de origen'!$R:$R,MATCH($F3677,$E:$E,0)),"")</f>
        <v/>
      </c>
      <c r="J3677" t="str">
        <f>IF(LEN($F3677)&gt;0,IF(INDEX('Hoja1_datos de origen'!$F:$F,MATCH($F3677,$E:$E,0))="","",INDEX('Hoja1_datos de origen'!$F:$F,MATCH($F3677,$E:$E,0))),"")</f>
        <v/>
      </c>
      <c r="K3677" s="10" t="str">
        <f>IF(LEN($F3677)&gt;0,INDEX('Hoja1_datos de origen'!$I:$I,MATCH($F3677,$E:$E,0)),"")</f>
        <v/>
      </c>
      <c r="L3677" s="10" t="str">
        <f>IF(LEN($F3677)&gt;0,INDEX('Hoja1_datos de origen'!$G:$G,MATCH($F3677,$E:$E,0)),"")</f>
        <v/>
      </c>
      <c r="M3677" t="str">
        <f>IF(LEN($F3677)&gt;0,INDEX('Hoja1_datos de origen'!$C:$C,MATCH($F3677,$E:$E,0)),"")</f>
        <v/>
      </c>
      <c r="N3677" t="str">
        <f>IF(LEN($F3677)&gt;0,INDEX('Hoja1_datos de origen'!$U:$U,MATCH($F3677,$E:$E,0)),"")</f>
        <v/>
      </c>
    </row>
    <row r="3678" spans="3:14">
      <c r="C3678" t="str">
        <f>IF('Hoja1_datos de origen'!$I3678&gt;=edad_minima,'Hoja1_datos de origen'!$C3678,"")</f>
        <v/>
      </c>
      <c r="D3678" t="str">
        <f>IF(LEN($C3678)&gt;0,(CONCATENATE('Hoja1_datos de origen'!$V3678,"-",'Hoja1_datos de origen'!$R3678,"-",TEXT('Hoja1_datos de origen'!$I3678,"000"),"-",'Hoja1_datos de origen'!$C3678)),"")</f>
        <v/>
      </c>
      <c r="E3678" t="str">
        <f>IF(LEN($C3678)&gt;0,COUNTIF($D:$D,"&gt;="&amp;$D3678),"")</f>
        <v/>
      </c>
      <c r="F3678" t="str">
        <f t="shared" si="112"/>
        <v/>
      </c>
      <c r="G3678" t="str">
        <f t="shared" si="113"/>
        <v/>
      </c>
      <c r="H3678" t="str">
        <f>IF(LEN($F3678)&gt;0,INDEX('Hoja1_datos de origen'!$V:$V,MATCH($F3678,$E:$E,0)),"")</f>
        <v/>
      </c>
      <c r="I3678" t="str">
        <f>IF(LEN($F3678)&gt;0,INDEX('Hoja1_datos de origen'!$R:$R,MATCH($F3678,$E:$E,0)),"")</f>
        <v/>
      </c>
      <c r="J3678" t="str">
        <f>IF(LEN($F3678)&gt;0,IF(INDEX('Hoja1_datos de origen'!$F:$F,MATCH($F3678,$E:$E,0))="","",INDEX('Hoja1_datos de origen'!$F:$F,MATCH($F3678,$E:$E,0))),"")</f>
        <v/>
      </c>
      <c r="K3678" s="10" t="str">
        <f>IF(LEN($F3678)&gt;0,INDEX('Hoja1_datos de origen'!$I:$I,MATCH($F3678,$E:$E,0)),"")</f>
        <v/>
      </c>
      <c r="L3678" s="10" t="str">
        <f>IF(LEN($F3678)&gt;0,INDEX('Hoja1_datos de origen'!$G:$G,MATCH($F3678,$E:$E,0)),"")</f>
        <v/>
      </c>
      <c r="M3678" t="str">
        <f>IF(LEN($F3678)&gt;0,INDEX('Hoja1_datos de origen'!$C:$C,MATCH($F3678,$E:$E,0)),"")</f>
        <v/>
      </c>
      <c r="N3678" t="str">
        <f>IF(LEN($F3678)&gt;0,INDEX('Hoja1_datos de origen'!$U:$U,MATCH($F3678,$E:$E,0)),"")</f>
        <v/>
      </c>
    </row>
    <row r="3679" spans="3:14">
      <c r="C3679" t="str">
        <f>IF('Hoja1_datos de origen'!$I3679&gt;=edad_minima,'Hoja1_datos de origen'!$C3679,"")</f>
        <v/>
      </c>
      <c r="D3679" t="str">
        <f>IF(LEN($C3679)&gt;0,(CONCATENATE('Hoja1_datos de origen'!$V3679,"-",'Hoja1_datos de origen'!$R3679,"-",TEXT('Hoja1_datos de origen'!$I3679,"000"),"-",'Hoja1_datos de origen'!$C3679)),"")</f>
        <v/>
      </c>
      <c r="E3679" t="str">
        <f>IF(LEN($C3679)&gt;0,COUNTIF($D:$D,"&gt;="&amp;$D3679),"")</f>
        <v/>
      </c>
      <c r="F3679" t="str">
        <f t="shared" si="112"/>
        <v/>
      </c>
      <c r="G3679" t="str">
        <f t="shared" si="113"/>
        <v/>
      </c>
      <c r="H3679" t="str">
        <f>IF(LEN($F3679)&gt;0,INDEX('Hoja1_datos de origen'!$V:$V,MATCH($F3679,$E:$E,0)),"")</f>
        <v/>
      </c>
      <c r="I3679" t="str">
        <f>IF(LEN($F3679)&gt;0,INDEX('Hoja1_datos de origen'!$R:$R,MATCH($F3679,$E:$E,0)),"")</f>
        <v/>
      </c>
      <c r="J3679" t="str">
        <f>IF(LEN($F3679)&gt;0,IF(INDEX('Hoja1_datos de origen'!$F:$F,MATCH($F3679,$E:$E,0))="","",INDEX('Hoja1_datos de origen'!$F:$F,MATCH($F3679,$E:$E,0))),"")</f>
        <v/>
      </c>
      <c r="K3679" s="10" t="str">
        <f>IF(LEN($F3679)&gt;0,INDEX('Hoja1_datos de origen'!$I:$I,MATCH($F3679,$E:$E,0)),"")</f>
        <v/>
      </c>
      <c r="L3679" s="10" t="str">
        <f>IF(LEN($F3679)&gt;0,INDEX('Hoja1_datos de origen'!$G:$G,MATCH($F3679,$E:$E,0)),"")</f>
        <v/>
      </c>
      <c r="M3679" t="str">
        <f>IF(LEN($F3679)&gt;0,INDEX('Hoja1_datos de origen'!$C:$C,MATCH($F3679,$E:$E,0)),"")</f>
        <v/>
      </c>
      <c r="N3679" t="str">
        <f>IF(LEN($F3679)&gt;0,INDEX('Hoja1_datos de origen'!$U:$U,MATCH($F3679,$E:$E,0)),"")</f>
        <v/>
      </c>
    </row>
    <row r="3680" spans="3:14">
      <c r="C3680" t="str">
        <f>IF('Hoja1_datos de origen'!$I3680&gt;=edad_minima,'Hoja1_datos de origen'!$C3680,"")</f>
        <v/>
      </c>
      <c r="D3680" t="str">
        <f>IF(LEN($C3680)&gt;0,(CONCATENATE('Hoja1_datos de origen'!$V3680,"-",'Hoja1_datos de origen'!$R3680,"-",TEXT('Hoja1_datos de origen'!$I3680,"000"),"-",'Hoja1_datos de origen'!$C3680)),"")</f>
        <v/>
      </c>
      <c r="E3680" t="str">
        <f>IF(LEN($C3680)&gt;0,COUNTIF($D:$D,"&gt;="&amp;$D3680),"")</f>
        <v/>
      </c>
      <c r="F3680" t="str">
        <f t="shared" si="112"/>
        <v/>
      </c>
      <c r="G3680" t="str">
        <f t="shared" si="113"/>
        <v/>
      </c>
      <c r="H3680" t="str">
        <f>IF(LEN($F3680)&gt;0,INDEX('Hoja1_datos de origen'!$V:$V,MATCH($F3680,$E:$E,0)),"")</f>
        <v/>
      </c>
      <c r="I3680" t="str">
        <f>IF(LEN($F3680)&gt;0,INDEX('Hoja1_datos de origen'!$R:$R,MATCH($F3680,$E:$E,0)),"")</f>
        <v/>
      </c>
      <c r="J3680" t="str">
        <f>IF(LEN($F3680)&gt;0,IF(INDEX('Hoja1_datos de origen'!$F:$F,MATCH($F3680,$E:$E,0))="","",INDEX('Hoja1_datos de origen'!$F:$F,MATCH($F3680,$E:$E,0))),"")</f>
        <v/>
      </c>
      <c r="K3680" s="10" t="str">
        <f>IF(LEN($F3680)&gt;0,INDEX('Hoja1_datos de origen'!$I:$I,MATCH($F3680,$E:$E,0)),"")</f>
        <v/>
      </c>
      <c r="L3680" s="10" t="str">
        <f>IF(LEN($F3680)&gt;0,INDEX('Hoja1_datos de origen'!$G:$G,MATCH($F3680,$E:$E,0)),"")</f>
        <v/>
      </c>
      <c r="M3680" t="str">
        <f>IF(LEN($F3680)&gt;0,INDEX('Hoja1_datos de origen'!$C:$C,MATCH($F3680,$E:$E,0)),"")</f>
        <v/>
      </c>
      <c r="N3680" t="str">
        <f>IF(LEN($F3680)&gt;0,INDEX('Hoja1_datos de origen'!$U:$U,MATCH($F3680,$E:$E,0)),"")</f>
        <v/>
      </c>
    </row>
    <row r="3681" spans="3:14">
      <c r="C3681" t="str">
        <f>IF('Hoja1_datos de origen'!$I3681&gt;=edad_minima,'Hoja1_datos de origen'!$C3681,"")</f>
        <v/>
      </c>
      <c r="D3681" t="str">
        <f>IF(LEN($C3681)&gt;0,(CONCATENATE('Hoja1_datos de origen'!$V3681,"-",'Hoja1_datos de origen'!$R3681,"-",TEXT('Hoja1_datos de origen'!$I3681,"000"),"-",'Hoja1_datos de origen'!$C3681)),"")</f>
        <v/>
      </c>
      <c r="E3681" t="str">
        <f>IF(LEN($C3681)&gt;0,COUNTIF($D:$D,"&gt;="&amp;$D3681),"")</f>
        <v/>
      </c>
      <c r="F3681" t="str">
        <f t="shared" si="112"/>
        <v/>
      </c>
      <c r="G3681" t="str">
        <f t="shared" si="113"/>
        <v/>
      </c>
      <c r="H3681" t="str">
        <f>IF(LEN($F3681)&gt;0,INDEX('Hoja1_datos de origen'!$V:$V,MATCH($F3681,$E:$E,0)),"")</f>
        <v/>
      </c>
      <c r="I3681" t="str">
        <f>IF(LEN($F3681)&gt;0,INDEX('Hoja1_datos de origen'!$R:$R,MATCH($F3681,$E:$E,0)),"")</f>
        <v/>
      </c>
      <c r="J3681" t="str">
        <f>IF(LEN($F3681)&gt;0,IF(INDEX('Hoja1_datos de origen'!$F:$F,MATCH($F3681,$E:$E,0))="","",INDEX('Hoja1_datos de origen'!$F:$F,MATCH($F3681,$E:$E,0))),"")</f>
        <v/>
      </c>
      <c r="K3681" s="10" t="str">
        <f>IF(LEN($F3681)&gt;0,INDEX('Hoja1_datos de origen'!$I:$I,MATCH($F3681,$E:$E,0)),"")</f>
        <v/>
      </c>
      <c r="L3681" s="10" t="str">
        <f>IF(LEN($F3681)&gt;0,INDEX('Hoja1_datos de origen'!$G:$G,MATCH($F3681,$E:$E,0)),"")</f>
        <v/>
      </c>
      <c r="M3681" t="str">
        <f>IF(LEN($F3681)&gt;0,INDEX('Hoja1_datos de origen'!$C:$C,MATCH($F3681,$E:$E,0)),"")</f>
        <v/>
      </c>
      <c r="N3681" t="str">
        <f>IF(LEN($F3681)&gt;0,INDEX('Hoja1_datos de origen'!$U:$U,MATCH($F3681,$E:$E,0)),"")</f>
        <v/>
      </c>
    </row>
    <row r="3682" spans="3:14">
      <c r="C3682" t="str">
        <f>IF('Hoja1_datos de origen'!$I3682&gt;=edad_minima,'Hoja1_datos de origen'!$C3682,"")</f>
        <v/>
      </c>
      <c r="D3682" t="str">
        <f>IF(LEN($C3682)&gt;0,(CONCATENATE('Hoja1_datos de origen'!$V3682,"-",'Hoja1_datos de origen'!$R3682,"-",TEXT('Hoja1_datos de origen'!$I3682,"000"),"-",'Hoja1_datos de origen'!$C3682)),"")</f>
        <v/>
      </c>
      <c r="E3682" t="str">
        <f>IF(LEN($C3682)&gt;0,COUNTIF($D:$D,"&gt;="&amp;$D3682),"")</f>
        <v/>
      </c>
      <c r="F3682" t="str">
        <f t="shared" si="112"/>
        <v/>
      </c>
      <c r="G3682" t="str">
        <f t="shared" si="113"/>
        <v/>
      </c>
      <c r="H3682" t="str">
        <f>IF(LEN($F3682)&gt;0,INDEX('Hoja1_datos de origen'!$V:$V,MATCH($F3682,$E:$E,0)),"")</f>
        <v/>
      </c>
      <c r="I3682" t="str">
        <f>IF(LEN($F3682)&gt;0,INDEX('Hoja1_datos de origen'!$R:$R,MATCH($F3682,$E:$E,0)),"")</f>
        <v/>
      </c>
      <c r="J3682" t="str">
        <f>IF(LEN($F3682)&gt;0,IF(INDEX('Hoja1_datos de origen'!$F:$F,MATCH($F3682,$E:$E,0))="","",INDEX('Hoja1_datos de origen'!$F:$F,MATCH($F3682,$E:$E,0))),"")</f>
        <v/>
      </c>
      <c r="K3682" s="10" t="str">
        <f>IF(LEN($F3682)&gt;0,INDEX('Hoja1_datos de origen'!$I:$I,MATCH($F3682,$E:$E,0)),"")</f>
        <v/>
      </c>
      <c r="L3682" s="10" t="str">
        <f>IF(LEN($F3682)&gt;0,INDEX('Hoja1_datos de origen'!$G:$G,MATCH($F3682,$E:$E,0)),"")</f>
        <v/>
      </c>
      <c r="M3682" t="str">
        <f>IF(LEN($F3682)&gt;0,INDEX('Hoja1_datos de origen'!$C:$C,MATCH($F3682,$E:$E,0)),"")</f>
        <v/>
      </c>
      <c r="N3682" t="str">
        <f>IF(LEN($F3682)&gt;0,INDEX('Hoja1_datos de origen'!$U:$U,MATCH($F3682,$E:$E,0)),"")</f>
        <v/>
      </c>
    </row>
    <row r="3683" spans="3:14">
      <c r="C3683" t="str">
        <f>IF('Hoja1_datos de origen'!$I3683&gt;=edad_minima,'Hoja1_datos de origen'!$C3683,"")</f>
        <v/>
      </c>
      <c r="D3683" t="str">
        <f>IF(LEN($C3683)&gt;0,(CONCATENATE('Hoja1_datos de origen'!$V3683,"-",'Hoja1_datos de origen'!$R3683,"-",TEXT('Hoja1_datos de origen'!$I3683,"000"),"-",'Hoja1_datos de origen'!$C3683)),"")</f>
        <v/>
      </c>
      <c r="E3683" t="str">
        <f>IF(LEN($C3683)&gt;0,COUNTIF($D:$D,"&gt;="&amp;$D3683),"")</f>
        <v/>
      </c>
      <c r="F3683" t="str">
        <f t="shared" si="112"/>
        <v/>
      </c>
      <c r="G3683" t="str">
        <f t="shared" si="113"/>
        <v/>
      </c>
      <c r="H3683" t="str">
        <f>IF(LEN($F3683)&gt;0,INDEX('Hoja1_datos de origen'!$V:$V,MATCH($F3683,$E:$E,0)),"")</f>
        <v/>
      </c>
      <c r="I3683" t="str">
        <f>IF(LEN($F3683)&gt;0,INDEX('Hoja1_datos de origen'!$R:$R,MATCH($F3683,$E:$E,0)),"")</f>
        <v/>
      </c>
      <c r="J3683" t="str">
        <f>IF(LEN($F3683)&gt;0,IF(INDEX('Hoja1_datos de origen'!$F:$F,MATCH($F3683,$E:$E,0))="","",INDEX('Hoja1_datos de origen'!$F:$F,MATCH($F3683,$E:$E,0))),"")</f>
        <v/>
      </c>
      <c r="K3683" s="10" t="str">
        <f>IF(LEN($F3683)&gt;0,INDEX('Hoja1_datos de origen'!$I:$I,MATCH($F3683,$E:$E,0)),"")</f>
        <v/>
      </c>
      <c r="L3683" s="10" t="str">
        <f>IF(LEN($F3683)&gt;0,INDEX('Hoja1_datos de origen'!$G:$G,MATCH($F3683,$E:$E,0)),"")</f>
        <v/>
      </c>
      <c r="M3683" t="str">
        <f>IF(LEN($F3683)&gt;0,INDEX('Hoja1_datos de origen'!$C:$C,MATCH($F3683,$E:$E,0)),"")</f>
        <v/>
      </c>
      <c r="N3683" t="str">
        <f>IF(LEN($F3683)&gt;0,INDEX('Hoja1_datos de origen'!$U:$U,MATCH($F3683,$E:$E,0)),"")</f>
        <v/>
      </c>
    </row>
    <row r="3684" spans="3:14">
      <c r="C3684" t="str">
        <f>IF('Hoja1_datos de origen'!$I3684&gt;=edad_minima,'Hoja1_datos de origen'!$C3684,"")</f>
        <v/>
      </c>
      <c r="D3684" t="str">
        <f>IF(LEN($C3684)&gt;0,(CONCATENATE('Hoja1_datos de origen'!$V3684,"-",'Hoja1_datos de origen'!$R3684,"-",TEXT('Hoja1_datos de origen'!$I3684,"000"),"-",'Hoja1_datos de origen'!$C3684)),"")</f>
        <v/>
      </c>
      <c r="E3684" t="str">
        <f>IF(LEN($C3684)&gt;0,COUNTIF($D:$D,"&gt;="&amp;$D3684),"")</f>
        <v/>
      </c>
      <c r="F3684" t="str">
        <f t="shared" si="112"/>
        <v/>
      </c>
      <c r="G3684" t="str">
        <f t="shared" si="113"/>
        <v/>
      </c>
      <c r="H3684" t="str">
        <f>IF(LEN($F3684)&gt;0,INDEX('Hoja1_datos de origen'!$V:$V,MATCH($F3684,$E:$E,0)),"")</f>
        <v/>
      </c>
      <c r="I3684" t="str">
        <f>IF(LEN($F3684)&gt;0,INDEX('Hoja1_datos de origen'!$R:$R,MATCH($F3684,$E:$E,0)),"")</f>
        <v/>
      </c>
      <c r="J3684" t="str">
        <f>IF(LEN($F3684)&gt;0,IF(INDEX('Hoja1_datos de origen'!$F:$F,MATCH($F3684,$E:$E,0))="","",INDEX('Hoja1_datos de origen'!$F:$F,MATCH($F3684,$E:$E,0))),"")</f>
        <v/>
      </c>
      <c r="K3684" s="10" t="str">
        <f>IF(LEN($F3684)&gt;0,INDEX('Hoja1_datos de origen'!$I:$I,MATCH($F3684,$E:$E,0)),"")</f>
        <v/>
      </c>
      <c r="L3684" s="10" t="str">
        <f>IF(LEN($F3684)&gt;0,INDEX('Hoja1_datos de origen'!$G:$G,MATCH($F3684,$E:$E,0)),"")</f>
        <v/>
      </c>
      <c r="M3684" t="str">
        <f>IF(LEN($F3684)&gt;0,INDEX('Hoja1_datos de origen'!$C:$C,MATCH($F3684,$E:$E,0)),"")</f>
        <v/>
      </c>
      <c r="N3684" t="str">
        <f>IF(LEN($F3684)&gt;0,INDEX('Hoja1_datos de origen'!$U:$U,MATCH($F3684,$E:$E,0)),"")</f>
        <v/>
      </c>
    </row>
    <row r="3685" spans="3:14">
      <c r="C3685" t="str">
        <f>IF('Hoja1_datos de origen'!$I3685&gt;=edad_minima,'Hoja1_datos de origen'!$C3685,"")</f>
        <v/>
      </c>
      <c r="D3685" t="str">
        <f>IF(LEN($C3685)&gt;0,(CONCATENATE('Hoja1_datos de origen'!$V3685,"-",'Hoja1_datos de origen'!$R3685,"-",TEXT('Hoja1_datos de origen'!$I3685,"000"),"-",'Hoja1_datos de origen'!$C3685)),"")</f>
        <v/>
      </c>
      <c r="E3685" t="str">
        <f>IF(LEN($C3685)&gt;0,COUNTIF($D:$D,"&gt;="&amp;$D3685),"")</f>
        <v/>
      </c>
      <c r="F3685" t="str">
        <f t="shared" si="112"/>
        <v/>
      </c>
      <c r="G3685" t="str">
        <f t="shared" si="113"/>
        <v/>
      </c>
      <c r="H3685" t="str">
        <f>IF(LEN($F3685)&gt;0,INDEX('Hoja1_datos de origen'!$V:$V,MATCH($F3685,$E:$E,0)),"")</f>
        <v/>
      </c>
      <c r="I3685" t="str">
        <f>IF(LEN($F3685)&gt;0,INDEX('Hoja1_datos de origen'!$R:$R,MATCH($F3685,$E:$E,0)),"")</f>
        <v/>
      </c>
      <c r="J3685" t="str">
        <f>IF(LEN($F3685)&gt;0,IF(INDEX('Hoja1_datos de origen'!$F:$F,MATCH($F3685,$E:$E,0))="","",INDEX('Hoja1_datos de origen'!$F:$F,MATCH($F3685,$E:$E,0))),"")</f>
        <v/>
      </c>
      <c r="K3685" s="10" t="str">
        <f>IF(LEN($F3685)&gt;0,INDEX('Hoja1_datos de origen'!$I:$I,MATCH($F3685,$E:$E,0)),"")</f>
        <v/>
      </c>
      <c r="L3685" s="10" t="str">
        <f>IF(LEN($F3685)&gt;0,INDEX('Hoja1_datos de origen'!$G:$G,MATCH($F3685,$E:$E,0)),"")</f>
        <v/>
      </c>
      <c r="M3685" t="str">
        <f>IF(LEN($F3685)&gt;0,INDEX('Hoja1_datos de origen'!$C:$C,MATCH($F3685,$E:$E,0)),"")</f>
        <v/>
      </c>
      <c r="N3685" t="str">
        <f>IF(LEN($F3685)&gt;0,INDEX('Hoja1_datos de origen'!$U:$U,MATCH($F3685,$E:$E,0)),"")</f>
        <v/>
      </c>
    </row>
    <row r="3686" spans="3:14">
      <c r="C3686" t="str">
        <f>IF('Hoja1_datos de origen'!$I3686&gt;=edad_minima,'Hoja1_datos de origen'!$C3686,"")</f>
        <v/>
      </c>
      <c r="D3686" t="str">
        <f>IF(LEN($C3686)&gt;0,(CONCATENATE('Hoja1_datos de origen'!$V3686,"-",'Hoja1_datos de origen'!$R3686,"-",TEXT('Hoja1_datos de origen'!$I3686,"000"),"-",'Hoja1_datos de origen'!$C3686)),"")</f>
        <v/>
      </c>
      <c r="E3686" t="str">
        <f>IF(LEN($C3686)&gt;0,COUNTIF($D:$D,"&gt;="&amp;$D3686),"")</f>
        <v/>
      </c>
      <c r="F3686" t="str">
        <f t="shared" si="112"/>
        <v/>
      </c>
      <c r="G3686" t="str">
        <f t="shared" si="113"/>
        <v/>
      </c>
      <c r="H3686" t="str">
        <f>IF(LEN($F3686)&gt;0,INDEX('Hoja1_datos de origen'!$V:$V,MATCH($F3686,$E:$E,0)),"")</f>
        <v/>
      </c>
      <c r="I3686" t="str">
        <f>IF(LEN($F3686)&gt;0,INDEX('Hoja1_datos de origen'!$R:$R,MATCH($F3686,$E:$E,0)),"")</f>
        <v/>
      </c>
      <c r="J3686" t="str">
        <f>IF(LEN($F3686)&gt;0,IF(INDEX('Hoja1_datos de origen'!$F:$F,MATCH($F3686,$E:$E,0))="","",INDEX('Hoja1_datos de origen'!$F:$F,MATCH($F3686,$E:$E,0))),"")</f>
        <v/>
      </c>
      <c r="K3686" s="10" t="str">
        <f>IF(LEN($F3686)&gt;0,INDEX('Hoja1_datos de origen'!$I:$I,MATCH($F3686,$E:$E,0)),"")</f>
        <v/>
      </c>
      <c r="L3686" s="10" t="str">
        <f>IF(LEN($F3686)&gt;0,INDEX('Hoja1_datos de origen'!$G:$G,MATCH($F3686,$E:$E,0)),"")</f>
        <v/>
      </c>
      <c r="M3686" t="str">
        <f>IF(LEN($F3686)&gt;0,INDEX('Hoja1_datos de origen'!$C:$C,MATCH($F3686,$E:$E,0)),"")</f>
        <v/>
      </c>
      <c r="N3686" t="str">
        <f>IF(LEN($F3686)&gt;0,INDEX('Hoja1_datos de origen'!$U:$U,MATCH($F3686,$E:$E,0)),"")</f>
        <v/>
      </c>
    </row>
    <row r="3687" spans="3:14">
      <c r="C3687" t="str">
        <f>IF('Hoja1_datos de origen'!$I3687&gt;=edad_minima,'Hoja1_datos de origen'!$C3687,"")</f>
        <v/>
      </c>
      <c r="D3687" t="str">
        <f>IF(LEN($C3687)&gt;0,(CONCATENATE('Hoja1_datos de origen'!$V3687,"-",'Hoja1_datos de origen'!$R3687,"-",TEXT('Hoja1_datos de origen'!$I3687,"000"),"-",'Hoja1_datos de origen'!$C3687)),"")</f>
        <v/>
      </c>
      <c r="E3687" t="str">
        <f>IF(LEN($C3687)&gt;0,COUNTIF($D:$D,"&gt;="&amp;$D3687),"")</f>
        <v/>
      </c>
      <c r="F3687" t="str">
        <f t="shared" si="112"/>
        <v/>
      </c>
      <c r="G3687" t="str">
        <f t="shared" si="113"/>
        <v/>
      </c>
      <c r="H3687" t="str">
        <f>IF(LEN($F3687)&gt;0,INDEX('Hoja1_datos de origen'!$V:$V,MATCH($F3687,$E:$E,0)),"")</f>
        <v/>
      </c>
      <c r="I3687" t="str">
        <f>IF(LEN($F3687)&gt;0,INDEX('Hoja1_datos de origen'!$R:$R,MATCH($F3687,$E:$E,0)),"")</f>
        <v/>
      </c>
      <c r="J3687" t="str">
        <f>IF(LEN($F3687)&gt;0,IF(INDEX('Hoja1_datos de origen'!$F:$F,MATCH($F3687,$E:$E,0))="","",INDEX('Hoja1_datos de origen'!$F:$F,MATCH($F3687,$E:$E,0))),"")</f>
        <v/>
      </c>
      <c r="K3687" s="10" t="str">
        <f>IF(LEN($F3687)&gt;0,INDEX('Hoja1_datos de origen'!$I:$I,MATCH($F3687,$E:$E,0)),"")</f>
        <v/>
      </c>
      <c r="L3687" s="10" t="str">
        <f>IF(LEN($F3687)&gt;0,INDEX('Hoja1_datos de origen'!$G:$G,MATCH($F3687,$E:$E,0)),"")</f>
        <v/>
      </c>
      <c r="M3687" t="str">
        <f>IF(LEN($F3687)&gt;0,INDEX('Hoja1_datos de origen'!$C:$C,MATCH($F3687,$E:$E,0)),"")</f>
        <v/>
      </c>
      <c r="N3687" t="str">
        <f>IF(LEN($F3687)&gt;0,INDEX('Hoja1_datos de origen'!$U:$U,MATCH($F3687,$E:$E,0)),"")</f>
        <v/>
      </c>
    </row>
    <row r="3688" spans="3:14">
      <c r="C3688" t="str">
        <f>IF('Hoja1_datos de origen'!$I3688&gt;=edad_minima,'Hoja1_datos de origen'!$C3688,"")</f>
        <v/>
      </c>
      <c r="D3688" t="str">
        <f>IF(LEN($C3688)&gt;0,(CONCATENATE('Hoja1_datos de origen'!$V3688,"-",'Hoja1_datos de origen'!$R3688,"-",TEXT('Hoja1_datos de origen'!$I3688,"000"),"-",'Hoja1_datos de origen'!$C3688)),"")</f>
        <v/>
      </c>
      <c r="E3688" t="str">
        <f>IF(LEN($C3688)&gt;0,COUNTIF($D:$D,"&gt;="&amp;$D3688),"")</f>
        <v/>
      </c>
      <c r="F3688" t="str">
        <f t="shared" si="112"/>
        <v/>
      </c>
      <c r="G3688" t="str">
        <f t="shared" si="113"/>
        <v/>
      </c>
      <c r="H3688" t="str">
        <f>IF(LEN($F3688)&gt;0,INDEX('Hoja1_datos de origen'!$V:$V,MATCH($F3688,$E:$E,0)),"")</f>
        <v/>
      </c>
      <c r="I3688" t="str">
        <f>IF(LEN($F3688)&gt;0,INDEX('Hoja1_datos de origen'!$R:$R,MATCH($F3688,$E:$E,0)),"")</f>
        <v/>
      </c>
      <c r="J3688" t="str">
        <f>IF(LEN($F3688)&gt;0,IF(INDEX('Hoja1_datos de origen'!$F:$F,MATCH($F3688,$E:$E,0))="","",INDEX('Hoja1_datos de origen'!$F:$F,MATCH($F3688,$E:$E,0))),"")</f>
        <v/>
      </c>
      <c r="K3688" s="10" t="str">
        <f>IF(LEN($F3688)&gt;0,INDEX('Hoja1_datos de origen'!$I:$I,MATCH($F3688,$E:$E,0)),"")</f>
        <v/>
      </c>
      <c r="L3688" s="10" t="str">
        <f>IF(LEN($F3688)&gt;0,INDEX('Hoja1_datos de origen'!$G:$G,MATCH($F3688,$E:$E,0)),"")</f>
        <v/>
      </c>
      <c r="M3688" t="str">
        <f>IF(LEN($F3688)&gt;0,INDEX('Hoja1_datos de origen'!$C:$C,MATCH($F3688,$E:$E,0)),"")</f>
        <v/>
      </c>
      <c r="N3688" t="str">
        <f>IF(LEN($F3688)&gt;0,INDEX('Hoja1_datos de origen'!$U:$U,MATCH($F3688,$E:$E,0)),"")</f>
        <v/>
      </c>
    </row>
    <row r="3689" spans="3:14">
      <c r="C3689" t="str">
        <f>IF('Hoja1_datos de origen'!$I3689&gt;=edad_minima,'Hoja1_datos de origen'!$C3689,"")</f>
        <v/>
      </c>
      <c r="D3689" t="str">
        <f>IF(LEN($C3689)&gt;0,(CONCATENATE('Hoja1_datos de origen'!$V3689,"-",'Hoja1_datos de origen'!$R3689,"-",TEXT('Hoja1_datos de origen'!$I3689,"000"),"-",'Hoja1_datos de origen'!$C3689)),"")</f>
        <v/>
      </c>
      <c r="E3689" t="str">
        <f>IF(LEN($C3689)&gt;0,COUNTIF($D:$D,"&gt;="&amp;$D3689),"")</f>
        <v/>
      </c>
      <c r="F3689" t="str">
        <f t="shared" si="112"/>
        <v/>
      </c>
      <c r="G3689" t="str">
        <f t="shared" si="113"/>
        <v/>
      </c>
      <c r="H3689" t="str">
        <f>IF(LEN($F3689)&gt;0,INDEX('Hoja1_datos de origen'!$V:$V,MATCH($F3689,$E:$E,0)),"")</f>
        <v/>
      </c>
      <c r="I3689" t="str">
        <f>IF(LEN($F3689)&gt;0,INDEX('Hoja1_datos de origen'!$R:$R,MATCH($F3689,$E:$E,0)),"")</f>
        <v/>
      </c>
      <c r="J3689" t="str">
        <f>IF(LEN($F3689)&gt;0,IF(INDEX('Hoja1_datos de origen'!$F:$F,MATCH($F3689,$E:$E,0))="","",INDEX('Hoja1_datos de origen'!$F:$F,MATCH($F3689,$E:$E,0))),"")</f>
        <v/>
      </c>
      <c r="K3689" s="10" t="str">
        <f>IF(LEN($F3689)&gt;0,INDEX('Hoja1_datos de origen'!$I:$I,MATCH($F3689,$E:$E,0)),"")</f>
        <v/>
      </c>
      <c r="L3689" s="10" t="str">
        <f>IF(LEN($F3689)&gt;0,INDEX('Hoja1_datos de origen'!$G:$G,MATCH($F3689,$E:$E,0)),"")</f>
        <v/>
      </c>
      <c r="M3689" t="str">
        <f>IF(LEN($F3689)&gt;0,INDEX('Hoja1_datos de origen'!$C:$C,MATCH($F3689,$E:$E,0)),"")</f>
        <v/>
      </c>
      <c r="N3689" t="str">
        <f>IF(LEN($F3689)&gt;0,INDEX('Hoja1_datos de origen'!$U:$U,MATCH($F3689,$E:$E,0)),"")</f>
        <v/>
      </c>
    </row>
    <row r="3690" spans="3:14">
      <c r="C3690" t="str">
        <f>IF('Hoja1_datos de origen'!$I3690&gt;=edad_minima,'Hoja1_datos de origen'!$C3690,"")</f>
        <v/>
      </c>
      <c r="D3690" t="str">
        <f>IF(LEN($C3690)&gt;0,(CONCATENATE('Hoja1_datos de origen'!$V3690,"-",'Hoja1_datos de origen'!$R3690,"-",TEXT('Hoja1_datos de origen'!$I3690,"000"),"-",'Hoja1_datos de origen'!$C3690)),"")</f>
        <v/>
      </c>
      <c r="E3690" t="str">
        <f>IF(LEN($C3690)&gt;0,COUNTIF($D:$D,"&gt;="&amp;$D3690),"")</f>
        <v/>
      </c>
      <c r="F3690" t="str">
        <f t="shared" si="112"/>
        <v/>
      </c>
      <c r="G3690" t="str">
        <f t="shared" si="113"/>
        <v/>
      </c>
      <c r="H3690" t="str">
        <f>IF(LEN($F3690)&gt;0,INDEX('Hoja1_datos de origen'!$V:$V,MATCH($F3690,$E:$E,0)),"")</f>
        <v/>
      </c>
      <c r="I3690" t="str">
        <f>IF(LEN($F3690)&gt;0,INDEX('Hoja1_datos de origen'!$R:$R,MATCH($F3690,$E:$E,0)),"")</f>
        <v/>
      </c>
      <c r="J3690" t="str">
        <f>IF(LEN($F3690)&gt;0,IF(INDEX('Hoja1_datos de origen'!$F:$F,MATCH($F3690,$E:$E,0))="","",INDEX('Hoja1_datos de origen'!$F:$F,MATCH($F3690,$E:$E,0))),"")</f>
        <v/>
      </c>
      <c r="K3690" s="10" t="str">
        <f>IF(LEN($F3690)&gt;0,INDEX('Hoja1_datos de origen'!$I:$I,MATCH($F3690,$E:$E,0)),"")</f>
        <v/>
      </c>
      <c r="L3690" s="10" t="str">
        <f>IF(LEN($F3690)&gt;0,INDEX('Hoja1_datos de origen'!$G:$G,MATCH($F3690,$E:$E,0)),"")</f>
        <v/>
      </c>
      <c r="M3690" t="str">
        <f>IF(LEN($F3690)&gt;0,INDEX('Hoja1_datos de origen'!$C:$C,MATCH($F3690,$E:$E,0)),"")</f>
        <v/>
      </c>
      <c r="N3690" t="str">
        <f>IF(LEN($F3690)&gt;0,INDEX('Hoja1_datos de origen'!$U:$U,MATCH($F3690,$E:$E,0)),"")</f>
        <v/>
      </c>
    </row>
    <row r="3691" spans="3:14">
      <c r="C3691" t="str">
        <f>IF('Hoja1_datos de origen'!$I3691&gt;=edad_minima,'Hoja1_datos de origen'!$C3691,"")</f>
        <v/>
      </c>
      <c r="D3691" t="str">
        <f>IF(LEN($C3691)&gt;0,(CONCATENATE('Hoja1_datos de origen'!$V3691,"-",'Hoja1_datos de origen'!$R3691,"-",TEXT('Hoja1_datos de origen'!$I3691,"000"),"-",'Hoja1_datos de origen'!$C3691)),"")</f>
        <v/>
      </c>
      <c r="E3691" t="str">
        <f>IF(LEN($C3691)&gt;0,COUNTIF($D:$D,"&gt;="&amp;$D3691),"")</f>
        <v/>
      </c>
      <c r="F3691" t="str">
        <f t="shared" si="112"/>
        <v/>
      </c>
      <c r="G3691" t="str">
        <f t="shared" si="113"/>
        <v/>
      </c>
      <c r="H3691" t="str">
        <f>IF(LEN($F3691)&gt;0,INDEX('Hoja1_datos de origen'!$V:$V,MATCH($F3691,$E:$E,0)),"")</f>
        <v/>
      </c>
      <c r="I3691" t="str">
        <f>IF(LEN($F3691)&gt;0,INDEX('Hoja1_datos de origen'!$R:$R,MATCH($F3691,$E:$E,0)),"")</f>
        <v/>
      </c>
      <c r="J3691" t="str">
        <f>IF(LEN($F3691)&gt;0,IF(INDEX('Hoja1_datos de origen'!$F:$F,MATCH($F3691,$E:$E,0))="","",INDEX('Hoja1_datos de origen'!$F:$F,MATCH($F3691,$E:$E,0))),"")</f>
        <v/>
      </c>
      <c r="K3691" s="10" t="str">
        <f>IF(LEN($F3691)&gt;0,INDEX('Hoja1_datos de origen'!$I:$I,MATCH($F3691,$E:$E,0)),"")</f>
        <v/>
      </c>
      <c r="L3691" s="10" t="str">
        <f>IF(LEN($F3691)&gt;0,INDEX('Hoja1_datos de origen'!$G:$G,MATCH($F3691,$E:$E,0)),"")</f>
        <v/>
      </c>
      <c r="M3691" t="str">
        <f>IF(LEN($F3691)&gt;0,INDEX('Hoja1_datos de origen'!$C:$C,MATCH($F3691,$E:$E,0)),"")</f>
        <v/>
      </c>
      <c r="N3691" t="str">
        <f>IF(LEN($F3691)&gt;0,INDEX('Hoja1_datos de origen'!$U:$U,MATCH($F3691,$E:$E,0)),"")</f>
        <v/>
      </c>
    </row>
    <row r="3692" spans="3:14">
      <c r="C3692" t="str">
        <f>IF('Hoja1_datos de origen'!$I3692&gt;=edad_minima,'Hoja1_datos de origen'!$C3692,"")</f>
        <v/>
      </c>
      <c r="D3692" t="str">
        <f>IF(LEN($C3692)&gt;0,(CONCATENATE('Hoja1_datos de origen'!$V3692,"-",'Hoja1_datos de origen'!$R3692,"-",TEXT('Hoja1_datos de origen'!$I3692,"000"),"-",'Hoja1_datos de origen'!$C3692)),"")</f>
        <v/>
      </c>
      <c r="E3692" t="str">
        <f>IF(LEN($C3692)&gt;0,COUNTIF($D:$D,"&gt;="&amp;$D3692),"")</f>
        <v/>
      </c>
      <c r="F3692" t="str">
        <f t="shared" si="112"/>
        <v/>
      </c>
      <c r="G3692" t="str">
        <f t="shared" si="113"/>
        <v/>
      </c>
      <c r="H3692" t="str">
        <f>IF(LEN($F3692)&gt;0,INDEX('Hoja1_datos de origen'!$V:$V,MATCH($F3692,$E:$E,0)),"")</f>
        <v/>
      </c>
      <c r="I3692" t="str">
        <f>IF(LEN($F3692)&gt;0,INDEX('Hoja1_datos de origen'!$R:$R,MATCH($F3692,$E:$E,0)),"")</f>
        <v/>
      </c>
      <c r="J3692" t="str">
        <f>IF(LEN($F3692)&gt;0,IF(INDEX('Hoja1_datos de origen'!$F:$F,MATCH($F3692,$E:$E,0))="","",INDEX('Hoja1_datos de origen'!$F:$F,MATCH($F3692,$E:$E,0))),"")</f>
        <v/>
      </c>
      <c r="K3692" s="10" t="str">
        <f>IF(LEN($F3692)&gt;0,INDEX('Hoja1_datos de origen'!$I:$I,MATCH($F3692,$E:$E,0)),"")</f>
        <v/>
      </c>
      <c r="L3692" s="10" t="str">
        <f>IF(LEN($F3692)&gt;0,INDEX('Hoja1_datos de origen'!$G:$G,MATCH($F3692,$E:$E,0)),"")</f>
        <v/>
      </c>
      <c r="M3692" t="str">
        <f>IF(LEN($F3692)&gt;0,INDEX('Hoja1_datos de origen'!$C:$C,MATCH($F3692,$E:$E,0)),"")</f>
        <v/>
      </c>
      <c r="N3692" t="str">
        <f>IF(LEN($F3692)&gt;0,INDEX('Hoja1_datos de origen'!$U:$U,MATCH($F3692,$E:$E,0)),"")</f>
        <v/>
      </c>
    </row>
    <row r="3693" spans="3:14">
      <c r="C3693" t="str">
        <f>IF('Hoja1_datos de origen'!$I3693&gt;=edad_minima,'Hoja1_datos de origen'!$C3693,"")</f>
        <v/>
      </c>
      <c r="D3693" t="str">
        <f>IF(LEN($C3693)&gt;0,(CONCATENATE('Hoja1_datos de origen'!$V3693,"-",'Hoja1_datos de origen'!$R3693,"-",TEXT('Hoja1_datos de origen'!$I3693,"000"),"-",'Hoja1_datos de origen'!$C3693)),"")</f>
        <v/>
      </c>
      <c r="E3693" t="str">
        <f>IF(LEN($C3693)&gt;0,COUNTIF($D:$D,"&gt;="&amp;$D3693),"")</f>
        <v/>
      </c>
      <c r="F3693" t="str">
        <f t="shared" si="112"/>
        <v/>
      </c>
      <c r="G3693" t="str">
        <f t="shared" si="113"/>
        <v/>
      </c>
      <c r="H3693" t="str">
        <f>IF(LEN($F3693)&gt;0,INDEX('Hoja1_datos de origen'!$V:$V,MATCH($F3693,$E:$E,0)),"")</f>
        <v/>
      </c>
      <c r="I3693" t="str">
        <f>IF(LEN($F3693)&gt;0,INDEX('Hoja1_datos de origen'!$R:$R,MATCH($F3693,$E:$E,0)),"")</f>
        <v/>
      </c>
      <c r="J3693" t="str">
        <f>IF(LEN($F3693)&gt;0,IF(INDEX('Hoja1_datos de origen'!$F:$F,MATCH($F3693,$E:$E,0))="","",INDEX('Hoja1_datos de origen'!$F:$F,MATCH($F3693,$E:$E,0))),"")</f>
        <v/>
      </c>
      <c r="K3693" s="10" t="str">
        <f>IF(LEN($F3693)&gt;0,INDEX('Hoja1_datos de origen'!$I:$I,MATCH($F3693,$E:$E,0)),"")</f>
        <v/>
      </c>
      <c r="L3693" s="10" t="str">
        <f>IF(LEN($F3693)&gt;0,INDEX('Hoja1_datos de origen'!$G:$G,MATCH($F3693,$E:$E,0)),"")</f>
        <v/>
      </c>
      <c r="M3693" t="str">
        <f>IF(LEN($F3693)&gt;0,INDEX('Hoja1_datos de origen'!$C:$C,MATCH($F3693,$E:$E,0)),"")</f>
        <v/>
      </c>
      <c r="N3693" t="str">
        <f>IF(LEN($F3693)&gt;0,INDEX('Hoja1_datos de origen'!$U:$U,MATCH($F3693,$E:$E,0)),"")</f>
        <v/>
      </c>
    </row>
    <row r="3694" spans="3:14">
      <c r="C3694" t="str">
        <f>IF('Hoja1_datos de origen'!$I3694&gt;=edad_minima,'Hoja1_datos de origen'!$C3694,"")</f>
        <v/>
      </c>
      <c r="D3694" t="str">
        <f>IF(LEN($C3694)&gt;0,(CONCATENATE('Hoja1_datos de origen'!$V3694,"-",'Hoja1_datos de origen'!$R3694,"-",TEXT('Hoja1_datos de origen'!$I3694,"000"),"-",'Hoja1_datos de origen'!$C3694)),"")</f>
        <v/>
      </c>
      <c r="E3694" t="str">
        <f>IF(LEN($C3694)&gt;0,COUNTIF($D:$D,"&gt;="&amp;$D3694),"")</f>
        <v/>
      </c>
      <c r="F3694" t="str">
        <f t="shared" si="112"/>
        <v/>
      </c>
      <c r="G3694" t="str">
        <f t="shared" si="113"/>
        <v/>
      </c>
      <c r="H3694" t="str">
        <f>IF(LEN($F3694)&gt;0,INDEX('Hoja1_datos de origen'!$V:$V,MATCH($F3694,$E:$E,0)),"")</f>
        <v/>
      </c>
      <c r="I3694" t="str">
        <f>IF(LEN($F3694)&gt;0,INDEX('Hoja1_datos de origen'!$R:$R,MATCH($F3694,$E:$E,0)),"")</f>
        <v/>
      </c>
      <c r="J3694" t="str">
        <f>IF(LEN($F3694)&gt;0,IF(INDEX('Hoja1_datos de origen'!$F:$F,MATCH($F3694,$E:$E,0))="","",INDEX('Hoja1_datos de origen'!$F:$F,MATCH($F3694,$E:$E,0))),"")</f>
        <v/>
      </c>
      <c r="K3694" s="10" t="str">
        <f>IF(LEN($F3694)&gt;0,INDEX('Hoja1_datos de origen'!$I:$I,MATCH($F3694,$E:$E,0)),"")</f>
        <v/>
      </c>
      <c r="L3694" s="10" t="str">
        <f>IF(LEN($F3694)&gt;0,INDEX('Hoja1_datos de origen'!$G:$G,MATCH($F3694,$E:$E,0)),"")</f>
        <v/>
      </c>
      <c r="M3694" t="str">
        <f>IF(LEN($F3694)&gt;0,INDEX('Hoja1_datos de origen'!$C:$C,MATCH($F3694,$E:$E,0)),"")</f>
        <v/>
      </c>
      <c r="N3694" t="str">
        <f>IF(LEN($F3694)&gt;0,INDEX('Hoja1_datos de origen'!$U:$U,MATCH($F3694,$E:$E,0)),"")</f>
        <v/>
      </c>
    </row>
    <row r="3695" spans="3:14">
      <c r="C3695" t="str">
        <f>IF('Hoja1_datos de origen'!$I3695&gt;=edad_minima,'Hoja1_datos de origen'!$C3695,"")</f>
        <v/>
      </c>
      <c r="D3695" t="str">
        <f>IF(LEN($C3695)&gt;0,(CONCATENATE('Hoja1_datos de origen'!$V3695,"-",'Hoja1_datos de origen'!$R3695,"-",TEXT('Hoja1_datos de origen'!$I3695,"000"),"-",'Hoja1_datos de origen'!$C3695)),"")</f>
        <v/>
      </c>
      <c r="E3695" t="str">
        <f>IF(LEN($C3695)&gt;0,COUNTIF($D:$D,"&gt;="&amp;$D3695),"")</f>
        <v/>
      </c>
      <c r="F3695" t="str">
        <f t="shared" si="112"/>
        <v/>
      </c>
      <c r="G3695" t="str">
        <f t="shared" si="113"/>
        <v/>
      </c>
      <c r="H3695" t="str">
        <f>IF(LEN($F3695)&gt;0,INDEX('Hoja1_datos de origen'!$V:$V,MATCH($F3695,$E:$E,0)),"")</f>
        <v/>
      </c>
      <c r="I3695" t="str">
        <f>IF(LEN($F3695)&gt;0,INDEX('Hoja1_datos de origen'!$R:$R,MATCH($F3695,$E:$E,0)),"")</f>
        <v/>
      </c>
      <c r="J3695" t="str">
        <f>IF(LEN($F3695)&gt;0,IF(INDEX('Hoja1_datos de origen'!$F:$F,MATCH($F3695,$E:$E,0))="","",INDEX('Hoja1_datos de origen'!$F:$F,MATCH($F3695,$E:$E,0))),"")</f>
        <v/>
      </c>
      <c r="K3695" s="10" t="str">
        <f>IF(LEN($F3695)&gt;0,INDEX('Hoja1_datos de origen'!$I:$I,MATCH($F3695,$E:$E,0)),"")</f>
        <v/>
      </c>
      <c r="L3695" s="10" t="str">
        <f>IF(LEN($F3695)&gt;0,INDEX('Hoja1_datos de origen'!$G:$G,MATCH($F3695,$E:$E,0)),"")</f>
        <v/>
      </c>
      <c r="M3695" t="str">
        <f>IF(LEN($F3695)&gt;0,INDEX('Hoja1_datos de origen'!$C:$C,MATCH($F3695,$E:$E,0)),"")</f>
        <v/>
      </c>
      <c r="N3695" t="str">
        <f>IF(LEN($F3695)&gt;0,INDEX('Hoja1_datos de origen'!$U:$U,MATCH($F3695,$E:$E,0)),"")</f>
        <v/>
      </c>
    </row>
    <row r="3696" spans="3:14">
      <c r="C3696" t="str">
        <f>IF('Hoja1_datos de origen'!$I3696&gt;=edad_minima,'Hoja1_datos de origen'!$C3696,"")</f>
        <v/>
      </c>
      <c r="D3696" t="str">
        <f>IF(LEN($C3696)&gt;0,(CONCATENATE('Hoja1_datos de origen'!$V3696,"-",'Hoja1_datos de origen'!$R3696,"-",TEXT('Hoja1_datos de origen'!$I3696,"000"),"-",'Hoja1_datos de origen'!$C3696)),"")</f>
        <v/>
      </c>
      <c r="E3696" t="str">
        <f>IF(LEN($C3696)&gt;0,COUNTIF($D:$D,"&gt;="&amp;$D3696),"")</f>
        <v/>
      </c>
      <c r="F3696" t="str">
        <f t="shared" si="112"/>
        <v/>
      </c>
      <c r="G3696" t="str">
        <f t="shared" si="113"/>
        <v/>
      </c>
      <c r="H3696" t="str">
        <f>IF(LEN($F3696)&gt;0,INDEX('Hoja1_datos de origen'!$V:$V,MATCH($F3696,$E:$E,0)),"")</f>
        <v/>
      </c>
      <c r="I3696" t="str">
        <f>IF(LEN($F3696)&gt;0,INDEX('Hoja1_datos de origen'!$R:$R,MATCH($F3696,$E:$E,0)),"")</f>
        <v/>
      </c>
      <c r="J3696" t="str">
        <f>IF(LEN($F3696)&gt;0,IF(INDEX('Hoja1_datos de origen'!$F:$F,MATCH($F3696,$E:$E,0))="","",INDEX('Hoja1_datos de origen'!$F:$F,MATCH($F3696,$E:$E,0))),"")</f>
        <v/>
      </c>
      <c r="K3696" s="10" t="str">
        <f>IF(LEN($F3696)&gt;0,INDEX('Hoja1_datos de origen'!$I:$I,MATCH($F3696,$E:$E,0)),"")</f>
        <v/>
      </c>
      <c r="L3696" s="10" t="str">
        <f>IF(LEN($F3696)&gt;0,INDEX('Hoja1_datos de origen'!$G:$G,MATCH($F3696,$E:$E,0)),"")</f>
        <v/>
      </c>
      <c r="M3696" t="str">
        <f>IF(LEN($F3696)&gt;0,INDEX('Hoja1_datos de origen'!$C:$C,MATCH($F3696,$E:$E,0)),"")</f>
        <v/>
      </c>
      <c r="N3696" t="str">
        <f>IF(LEN($F3696)&gt;0,INDEX('Hoja1_datos de origen'!$U:$U,MATCH($F3696,$E:$E,0)),"")</f>
        <v/>
      </c>
    </row>
    <row r="3697" spans="3:14">
      <c r="C3697" t="str">
        <f>IF('Hoja1_datos de origen'!$I3697&gt;=edad_minima,'Hoja1_datos de origen'!$C3697,"")</f>
        <v/>
      </c>
      <c r="D3697" t="str">
        <f>IF(LEN($C3697)&gt;0,(CONCATENATE('Hoja1_datos de origen'!$V3697,"-",'Hoja1_datos de origen'!$R3697,"-",TEXT('Hoja1_datos de origen'!$I3697,"000"),"-",'Hoja1_datos de origen'!$C3697)),"")</f>
        <v/>
      </c>
      <c r="E3697" t="str">
        <f>IF(LEN($C3697)&gt;0,COUNTIF($D:$D,"&gt;="&amp;$D3697),"")</f>
        <v/>
      </c>
      <c r="F3697" t="str">
        <f t="shared" si="112"/>
        <v/>
      </c>
      <c r="G3697" t="str">
        <f t="shared" si="113"/>
        <v/>
      </c>
      <c r="H3697" t="str">
        <f>IF(LEN($F3697)&gt;0,INDEX('Hoja1_datos de origen'!$V:$V,MATCH($F3697,$E:$E,0)),"")</f>
        <v/>
      </c>
      <c r="I3697" t="str">
        <f>IF(LEN($F3697)&gt;0,INDEX('Hoja1_datos de origen'!$R:$R,MATCH($F3697,$E:$E,0)),"")</f>
        <v/>
      </c>
      <c r="J3697" t="str">
        <f>IF(LEN($F3697)&gt;0,IF(INDEX('Hoja1_datos de origen'!$F:$F,MATCH($F3697,$E:$E,0))="","",INDEX('Hoja1_datos de origen'!$F:$F,MATCH($F3697,$E:$E,0))),"")</f>
        <v/>
      </c>
      <c r="K3697" s="10" t="str">
        <f>IF(LEN($F3697)&gt;0,INDEX('Hoja1_datos de origen'!$I:$I,MATCH($F3697,$E:$E,0)),"")</f>
        <v/>
      </c>
      <c r="L3697" s="10" t="str">
        <f>IF(LEN($F3697)&gt;0,INDEX('Hoja1_datos de origen'!$G:$G,MATCH($F3697,$E:$E,0)),"")</f>
        <v/>
      </c>
      <c r="M3697" t="str">
        <f>IF(LEN($F3697)&gt;0,INDEX('Hoja1_datos de origen'!$C:$C,MATCH($F3697,$E:$E,0)),"")</f>
        <v/>
      </c>
      <c r="N3697" t="str">
        <f>IF(LEN($F3697)&gt;0,INDEX('Hoja1_datos de origen'!$U:$U,MATCH($F3697,$E:$E,0)),"")</f>
        <v/>
      </c>
    </row>
    <row r="3698" spans="3:14">
      <c r="C3698" t="str">
        <f>IF('Hoja1_datos de origen'!$I3698&gt;=edad_minima,'Hoja1_datos de origen'!$C3698,"")</f>
        <v/>
      </c>
      <c r="D3698" t="str">
        <f>IF(LEN($C3698)&gt;0,(CONCATENATE('Hoja1_datos de origen'!$V3698,"-",'Hoja1_datos de origen'!$R3698,"-",TEXT('Hoja1_datos de origen'!$I3698,"000"),"-",'Hoja1_datos de origen'!$C3698)),"")</f>
        <v/>
      </c>
      <c r="E3698" t="str">
        <f>IF(LEN($C3698)&gt;0,COUNTIF($D:$D,"&gt;="&amp;$D3698),"")</f>
        <v/>
      </c>
      <c r="F3698" t="str">
        <f t="shared" si="112"/>
        <v/>
      </c>
      <c r="G3698" t="str">
        <f t="shared" si="113"/>
        <v/>
      </c>
      <c r="H3698" t="str">
        <f>IF(LEN($F3698)&gt;0,INDEX('Hoja1_datos de origen'!$V:$V,MATCH($F3698,$E:$E,0)),"")</f>
        <v/>
      </c>
      <c r="I3698" t="str">
        <f>IF(LEN($F3698)&gt;0,INDEX('Hoja1_datos de origen'!$R:$R,MATCH($F3698,$E:$E,0)),"")</f>
        <v/>
      </c>
      <c r="J3698" t="str">
        <f>IF(LEN($F3698)&gt;0,IF(INDEX('Hoja1_datos de origen'!$F:$F,MATCH($F3698,$E:$E,0))="","",INDEX('Hoja1_datos de origen'!$F:$F,MATCH($F3698,$E:$E,0))),"")</f>
        <v/>
      </c>
      <c r="K3698" s="10" t="str">
        <f>IF(LEN($F3698)&gt;0,INDEX('Hoja1_datos de origen'!$I:$I,MATCH($F3698,$E:$E,0)),"")</f>
        <v/>
      </c>
      <c r="L3698" s="10" t="str">
        <f>IF(LEN($F3698)&gt;0,INDEX('Hoja1_datos de origen'!$G:$G,MATCH($F3698,$E:$E,0)),"")</f>
        <v/>
      </c>
      <c r="M3698" t="str">
        <f>IF(LEN($F3698)&gt;0,INDEX('Hoja1_datos de origen'!$C:$C,MATCH($F3698,$E:$E,0)),"")</f>
        <v/>
      </c>
      <c r="N3698" t="str">
        <f>IF(LEN($F3698)&gt;0,INDEX('Hoja1_datos de origen'!$U:$U,MATCH($F3698,$E:$E,0)),"")</f>
        <v/>
      </c>
    </row>
    <row r="3699" spans="3:14">
      <c r="C3699" t="str">
        <f>IF('Hoja1_datos de origen'!$I3699&gt;=edad_minima,'Hoja1_datos de origen'!$C3699,"")</f>
        <v/>
      </c>
      <c r="D3699" t="str">
        <f>IF(LEN($C3699)&gt;0,(CONCATENATE('Hoja1_datos de origen'!$V3699,"-",'Hoja1_datos de origen'!$R3699,"-",TEXT('Hoja1_datos de origen'!$I3699,"000"),"-",'Hoja1_datos de origen'!$C3699)),"")</f>
        <v/>
      </c>
      <c r="E3699" t="str">
        <f>IF(LEN($C3699)&gt;0,COUNTIF($D:$D,"&gt;="&amp;$D3699),"")</f>
        <v/>
      </c>
      <c r="F3699" t="str">
        <f t="shared" si="112"/>
        <v/>
      </c>
      <c r="G3699" t="str">
        <f t="shared" si="113"/>
        <v/>
      </c>
      <c r="H3699" t="str">
        <f>IF(LEN($F3699)&gt;0,INDEX('Hoja1_datos de origen'!$V:$V,MATCH($F3699,$E:$E,0)),"")</f>
        <v/>
      </c>
      <c r="I3699" t="str">
        <f>IF(LEN($F3699)&gt;0,INDEX('Hoja1_datos de origen'!$R:$R,MATCH($F3699,$E:$E,0)),"")</f>
        <v/>
      </c>
      <c r="J3699" t="str">
        <f>IF(LEN($F3699)&gt;0,IF(INDEX('Hoja1_datos de origen'!$F:$F,MATCH($F3699,$E:$E,0))="","",INDEX('Hoja1_datos de origen'!$F:$F,MATCH($F3699,$E:$E,0))),"")</f>
        <v/>
      </c>
      <c r="K3699" s="10" t="str">
        <f>IF(LEN($F3699)&gt;0,INDEX('Hoja1_datos de origen'!$I:$I,MATCH($F3699,$E:$E,0)),"")</f>
        <v/>
      </c>
      <c r="L3699" s="10" t="str">
        <f>IF(LEN($F3699)&gt;0,INDEX('Hoja1_datos de origen'!$G:$G,MATCH($F3699,$E:$E,0)),"")</f>
        <v/>
      </c>
      <c r="M3699" t="str">
        <f>IF(LEN($F3699)&gt;0,INDEX('Hoja1_datos de origen'!$C:$C,MATCH($F3699,$E:$E,0)),"")</f>
        <v/>
      </c>
      <c r="N3699" t="str">
        <f>IF(LEN($F3699)&gt;0,INDEX('Hoja1_datos de origen'!$U:$U,MATCH($F3699,$E:$E,0)),"")</f>
        <v/>
      </c>
    </row>
    <row r="3700" spans="3:14">
      <c r="C3700" t="str">
        <f>IF('Hoja1_datos de origen'!$I3700&gt;=edad_minima,'Hoja1_datos de origen'!$C3700,"")</f>
        <v/>
      </c>
      <c r="D3700" t="str">
        <f>IF(LEN($C3700)&gt;0,(CONCATENATE('Hoja1_datos de origen'!$V3700,"-",'Hoja1_datos de origen'!$R3700,"-",TEXT('Hoja1_datos de origen'!$I3700,"000"),"-",'Hoja1_datos de origen'!$C3700)),"")</f>
        <v/>
      </c>
      <c r="E3700" t="str">
        <f>IF(LEN($C3700)&gt;0,COUNTIF($D:$D,"&gt;="&amp;$D3700),"")</f>
        <v/>
      </c>
      <c r="F3700" t="str">
        <f t="shared" si="112"/>
        <v/>
      </c>
      <c r="G3700" t="str">
        <f t="shared" si="113"/>
        <v/>
      </c>
      <c r="H3700" t="str">
        <f>IF(LEN($F3700)&gt;0,INDEX('Hoja1_datos de origen'!$V:$V,MATCH($F3700,$E:$E,0)),"")</f>
        <v/>
      </c>
      <c r="I3700" t="str">
        <f>IF(LEN($F3700)&gt;0,INDEX('Hoja1_datos de origen'!$R:$R,MATCH($F3700,$E:$E,0)),"")</f>
        <v/>
      </c>
      <c r="J3700" t="str">
        <f>IF(LEN($F3700)&gt;0,IF(INDEX('Hoja1_datos de origen'!$F:$F,MATCH($F3700,$E:$E,0))="","",INDEX('Hoja1_datos de origen'!$F:$F,MATCH($F3700,$E:$E,0))),"")</f>
        <v/>
      </c>
      <c r="K3700" s="10" t="str">
        <f>IF(LEN($F3700)&gt;0,INDEX('Hoja1_datos de origen'!$I:$I,MATCH($F3700,$E:$E,0)),"")</f>
        <v/>
      </c>
      <c r="L3700" s="10" t="str">
        <f>IF(LEN($F3700)&gt;0,INDEX('Hoja1_datos de origen'!$G:$G,MATCH($F3700,$E:$E,0)),"")</f>
        <v/>
      </c>
      <c r="M3700" t="str">
        <f>IF(LEN($F3700)&gt;0,INDEX('Hoja1_datos de origen'!$C:$C,MATCH($F3700,$E:$E,0)),"")</f>
        <v/>
      </c>
      <c r="N3700" t="str">
        <f>IF(LEN($F3700)&gt;0,INDEX('Hoja1_datos de origen'!$U:$U,MATCH($F3700,$E:$E,0)),"")</f>
        <v/>
      </c>
    </row>
    <row r="3701" spans="3:14">
      <c r="C3701" t="str">
        <f>IF('Hoja1_datos de origen'!$I3701&gt;=edad_minima,'Hoja1_datos de origen'!$C3701,"")</f>
        <v/>
      </c>
      <c r="D3701" t="str">
        <f>IF(LEN($C3701)&gt;0,(CONCATENATE('Hoja1_datos de origen'!$V3701,"-",'Hoja1_datos de origen'!$R3701,"-",TEXT('Hoja1_datos de origen'!$I3701,"000"),"-",'Hoja1_datos de origen'!$C3701)),"")</f>
        <v/>
      </c>
      <c r="E3701" t="str">
        <f>IF(LEN($C3701)&gt;0,COUNTIF($D:$D,"&gt;="&amp;$D3701),"")</f>
        <v/>
      </c>
      <c r="F3701" t="str">
        <f t="shared" si="112"/>
        <v/>
      </c>
      <c r="G3701" t="str">
        <f t="shared" si="113"/>
        <v/>
      </c>
      <c r="H3701" t="str">
        <f>IF(LEN($F3701)&gt;0,INDEX('Hoja1_datos de origen'!$V:$V,MATCH($F3701,$E:$E,0)),"")</f>
        <v/>
      </c>
      <c r="I3701" t="str">
        <f>IF(LEN($F3701)&gt;0,INDEX('Hoja1_datos de origen'!$R:$R,MATCH($F3701,$E:$E,0)),"")</f>
        <v/>
      </c>
      <c r="J3701" t="str">
        <f>IF(LEN($F3701)&gt;0,IF(INDEX('Hoja1_datos de origen'!$F:$F,MATCH($F3701,$E:$E,0))="","",INDEX('Hoja1_datos de origen'!$F:$F,MATCH($F3701,$E:$E,0))),"")</f>
        <v/>
      </c>
      <c r="K3701" s="10" t="str">
        <f>IF(LEN($F3701)&gt;0,INDEX('Hoja1_datos de origen'!$I:$I,MATCH($F3701,$E:$E,0)),"")</f>
        <v/>
      </c>
      <c r="L3701" s="10" t="str">
        <f>IF(LEN($F3701)&gt;0,INDEX('Hoja1_datos de origen'!$G:$G,MATCH($F3701,$E:$E,0)),"")</f>
        <v/>
      </c>
      <c r="M3701" t="str">
        <f>IF(LEN($F3701)&gt;0,INDEX('Hoja1_datos de origen'!$C:$C,MATCH($F3701,$E:$E,0)),"")</f>
        <v/>
      </c>
      <c r="N3701" t="str">
        <f>IF(LEN($F3701)&gt;0,INDEX('Hoja1_datos de origen'!$U:$U,MATCH($F3701,$E:$E,0)),"")</f>
        <v/>
      </c>
    </row>
    <row r="3702" spans="3:14">
      <c r="C3702" t="str">
        <f>IF('Hoja1_datos de origen'!$I3702&gt;=edad_minima,'Hoja1_datos de origen'!$C3702,"")</f>
        <v/>
      </c>
      <c r="D3702" t="str">
        <f>IF(LEN($C3702)&gt;0,(CONCATENATE('Hoja1_datos de origen'!$V3702,"-",'Hoja1_datos de origen'!$R3702,"-",TEXT('Hoja1_datos de origen'!$I3702,"000"),"-",'Hoja1_datos de origen'!$C3702)),"")</f>
        <v/>
      </c>
      <c r="E3702" t="str">
        <f>IF(LEN($C3702)&gt;0,COUNTIF($D:$D,"&gt;="&amp;$D3702),"")</f>
        <v/>
      </c>
      <c r="F3702" t="str">
        <f t="shared" si="112"/>
        <v/>
      </c>
      <c r="G3702" t="str">
        <f t="shared" si="113"/>
        <v/>
      </c>
      <c r="H3702" t="str">
        <f>IF(LEN($F3702)&gt;0,INDEX('Hoja1_datos de origen'!$V:$V,MATCH($F3702,$E:$E,0)),"")</f>
        <v/>
      </c>
      <c r="I3702" t="str">
        <f>IF(LEN($F3702)&gt;0,INDEX('Hoja1_datos de origen'!$R:$R,MATCH($F3702,$E:$E,0)),"")</f>
        <v/>
      </c>
      <c r="J3702" t="str">
        <f>IF(LEN($F3702)&gt;0,IF(INDEX('Hoja1_datos de origen'!$F:$F,MATCH($F3702,$E:$E,0))="","",INDEX('Hoja1_datos de origen'!$F:$F,MATCH($F3702,$E:$E,0))),"")</f>
        <v/>
      </c>
      <c r="K3702" s="10" t="str">
        <f>IF(LEN($F3702)&gt;0,INDEX('Hoja1_datos de origen'!$I:$I,MATCH($F3702,$E:$E,0)),"")</f>
        <v/>
      </c>
      <c r="L3702" s="10" t="str">
        <f>IF(LEN($F3702)&gt;0,INDEX('Hoja1_datos de origen'!$G:$G,MATCH($F3702,$E:$E,0)),"")</f>
        <v/>
      </c>
      <c r="M3702" t="str">
        <f>IF(LEN($F3702)&gt;0,INDEX('Hoja1_datos de origen'!$C:$C,MATCH($F3702,$E:$E,0)),"")</f>
        <v/>
      </c>
      <c r="N3702" t="str">
        <f>IF(LEN($F3702)&gt;0,INDEX('Hoja1_datos de origen'!$U:$U,MATCH($F3702,$E:$E,0)),"")</f>
        <v/>
      </c>
    </row>
    <row r="3703" spans="3:14">
      <c r="C3703" t="str">
        <f>IF('Hoja1_datos de origen'!$I3703&gt;=edad_minima,'Hoja1_datos de origen'!$C3703,"")</f>
        <v/>
      </c>
      <c r="D3703" t="str">
        <f>IF(LEN($C3703)&gt;0,(CONCATENATE('Hoja1_datos de origen'!$V3703,"-",'Hoja1_datos de origen'!$R3703,"-",TEXT('Hoja1_datos de origen'!$I3703,"000"),"-",'Hoja1_datos de origen'!$C3703)),"")</f>
        <v/>
      </c>
      <c r="E3703" t="str">
        <f>IF(LEN($C3703)&gt;0,COUNTIF($D:$D,"&gt;="&amp;$D3703),"")</f>
        <v/>
      </c>
      <c r="F3703" t="str">
        <f t="shared" si="112"/>
        <v/>
      </c>
      <c r="G3703" t="str">
        <f t="shared" si="113"/>
        <v/>
      </c>
      <c r="H3703" t="str">
        <f>IF(LEN($F3703)&gt;0,INDEX('Hoja1_datos de origen'!$V:$V,MATCH($F3703,$E:$E,0)),"")</f>
        <v/>
      </c>
      <c r="I3703" t="str">
        <f>IF(LEN($F3703)&gt;0,INDEX('Hoja1_datos de origen'!$R:$R,MATCH($F3703,$E:$E,0)),"")</f>
        <v/>
      </c>
      <c r="J3703" t="str">
        <f>IF(LEN($F3703)&gt;0,IF(INDEX('Hoja1_datos de origen'!$F:$F,MATCH($F3703,$E:$E,0))="","",INDEX('Hoja1_datos de origen'!$F:$F,MATCH($F3703,$E:$E,0))),"")</f>
        <v/>
      </c>
      <c r="K3703" s="10" t="str">
        <f>IF(LEN($F3703)&gt;0,INDEX('Hoja1_datos de origen'!$I:$I,MATCH($F3703,$E:$E,0)),"")</f>
        <v/>
      </c>
      <c r="L3703" s="10" t="str">
        <f>IF(LEN($F3703)&gt;0,INDEX('Hoja1_datos de origen'!$G:$G,MATCH($F3703,$E:$E,0)),"")</f>
        <v/>
      </c>
      <c r="M3703" t="str">
        <f>IF(LEN($F3703)&gt;0,INDEX('Hoja1_datos de origen'!$C:$C,MATCH($F3703,$E:$E,0)),"")</f>
        <v/>
      </c>
      <c r="N3703" t="str">
        <f>IF(LEN($F3703)&gt;0,INDEX('Hoja1_datos de origen'!$U:$U,MATCH($F3703,$E:$E,0)),"")</f>
        <v/>
      </c>
    </row>
    <row r="3704" spans="3:14">
      <c r="C3704" t="str">
        <f>IF('Hoja1_datos de origen'!$I3704&gt;=edad_minima,'Hoja1_datos de origen'!$C3704,"")</f>
        <v/>
      </c>
      <c r="D3704" t="str">
        <f>IF(LEN($C3704)&gt;0,(CONCATENATE('Hoja1_datos de origen'!$V3704,"-",'Hoja1_datos de origen'!$R3704,"-",TEXT('Hoja1_datos de origen'!$I3704,"000"),"-",'Hoja1_datos de origen'!$C3704)),"")</f>
        <v/>
      </c>
      <c r="E3704" t="str">
        <f>IF(LEN($C3704)&gt;0,COUNTIF($D:$D,"&gt;="&amp;$D3704),"")</f>
        <v/>
      </c>
      <c r="F3704" t="str">
        <f t="shared" si="112"/>
        <v/>
      </c>
      <c r="G3704" t="str">
        <f t="shared" si="113"/>
        <v/>
      </c>
      <c r="H3704" t="str">
        <f>IF(LEN($F3704)&gt;0,INDEX('Hoja1_datos de origen'!$V:$V,MATCH($F3704,$E:$E,0)),"")</f>
        <v/>
      </c>
      <c r="I3704" t="str">
        <f>IF(LEN($F3704)&gt;0,INDEX('Hoja1_datos de origen'!$R:$R,MATCH($F3704,$E:$E,0)),"")</f>
        <v/>
      </c>
      <c r="J3704" t="str">
        <f>IF(LEN($F3704)&gt;0,IF(INDEX('Hoja1_datos de origen'!$F:$F,MATCH($F3704,$E:$E,0))="","",INDEX('Hoja1_datos de origen'!$F:$F,MATCH($F3704,$E:$E,0))),"")</f>
        <v/>
      </c>
      <c r="K3704" s="10" t="str">
        <f>IF(LEN($F3704)&gt;0,INDEX('Hoja1_datos de origen'!$I:$I,MATCH($F3704,$E:$E,0)),"")</f>
        <v/>
      </c>
      <c r="L3704" s="10" t="str">
        <f>IF(LEN($F3704)&gt;0,INDEX('Hoja1_datos de origen'!$G:$G,MATCH($F3704,$E:$E,0)),"")</f>
        <v/>
      </c>
      <c r="M3704" t="str">
        <f>IF(LEN($F3704)&gt;0,INDEX('Hoja1_datos de origen'!$C:$C,MATCH($F3704,$E:$E,0)),"")</f>
        <v/>
      </c>
      <c r="N3704" t="str">
        <f>IF(LEN($F3704)&gt;0,INDEX('Hoja1_datos de origen'!$U:$U,MATCH($F3704,$E:$E,0)),"")</f>
        <v/>
      </c>
    </row>
    <row r="3705" spans="3:14">
      <c r="C3705" t="str">
        <f>IF('Hoja1_datos de origen'!$I3705&gt;=edad_minima,'Hoja1_datos de origen'!$C3705,"")</f>
        <v/>
      </c>
      <c r="D3705" t="str">
        <f>IF(LEN($C3705)&gt;0,(CONCATENATE('Hoja1_datos de origen'!$V3705,"-",'Hoja1_datos de origen'!$R3705,"-",TEXT('Hoja1_datos de origen'!$I3705,"000"),"-",'Hoja1_datos de origen'!$C3705)),"")</f>
        <v/>
      </c>
      <c r="E3705" t="str">
        <f>IF(LEN($C3705)&gt;0,COUNTIF($D:$D,"&gt;="&amp;$D3705),"")</f>
        <v/>
      </c>
      <c r="F3705" t="str">
        <f t="shared" si="112"/>
        <v/>
      </c>
      <c r="G3705" t="str">
        <f t="shared" si="113"/>
        <v/>
      </c>
      <c r="H3705" t="str">
        <f>IF(LEN($F3705)&gt;0,INDEX('Hoja1_datos de origen'!$V:$V,MATCH($F3705,$E:$E,0)),"")</f>
        <v/>
      </c>
      <c r="I3705" t="str">
        <f>IF(LEN($F3705)&gt;0,INDEX('Hoja1_datos de origen'!$R:$R,MATCH($F3705,$E:$E,0)),"")</f>
        <v/>
      </c>
      <c r="J3705" t="str">
        <f>IF(LEN($F3705)&gt;0,IF(INDEX('Hoja1_datos de origen'!$F:$F,MATCH($F3705,$E:$E,0))="","",INDEX('Hoja1_datos de origen'!$F:$F,MATCH($F3705,$E:$E,0))),"")</f>
        <v/>
      </c>
      <c r="K3705" s="10" t="str">
        <f>IF(LEN($F3705)&gt;0,INDEX('Hoja1_datos de origen'!$I:$I,MATCH($F3705,$E:$E,0)),"")</f>
        <v/>
      </c>
      <c r="L3705" s="10" t="str">
        <f>IF(LEN($F3705)&gt;0,INDEX('Hoja1_datos de origen'!$G:$G,MATCH($F3705,$E:$E,0)),"")</f>
        <v/>
      </c>
      <c r="M3705" t="str">
        <f>IF(LEN($F3705)&gt;0,INDEX('Hoja1_datos de origen'!$C:$C,MATCH($F3705,$E:$E,0)),"")</f>
        <v/>
      </c>
      <c r="N3705" t="str">
        <f>IF(LEN($F3705)&gt;0,INDEX('Hoja1_datos de origen'!$U:$U,MATCH($F3705,$E:$E,0)),"")</f>
        <v/>
      </c>
    </row>
    <row r="3706" spans="3:14">
      <c r="C3706" t="str">
        <f>IF('Hoja1_datos de origen'!$I3706&gt;=edad_minima,'Hoja1_datos de origen'!$C3706,"")</f>
        <v/>
      </c>
      <c r="D3706" t="str">
        <f>IF(LEN($C3706)&gt;0,(CONCATENATE('Hoja1_datos de origen'!$V3706,"-",'Hoja1_datos de origen'!$R3706,"-",TEXT('Hoja1_datos de origen'!$I3706,"000"),"-",'Hoja1_datos de origen'!$C3706)),"")</f>
        <v/>
      </c>
      <c r="E3706" t="str">
        <f>IF(LEN($C3706)&gt;0,COUNTIF($D:$D,"&gt;="&amp;$D3706),"")</f>
        <v/>
      </c>
      <c r="F3706" t="str">
        <f t="shared" si="112"/>
        <v/>
      </c>
      <c r="G3706" t="str">
        <f t="shared" si="113"/>
        <v/>
      </c>
      <c r="H3706" t="str">
        <f>IF(LEN($F3706)&gt;0,INDEX('Hoja1_datos de origen'!$V:$V,MATCH($F3706,$E:$E,0)),"")</f>
        <v/>
      </c>
      <c r="I3706" t="str">
        <f>IF(LEN($F3706)&gt;0,INDEX('Hoja1_datos de origen'!$R:$R,MATCH($F3706,$E:$E,0)),"")</f>
        <v/>
      </c>
      <c r="J3706" t="str">
        <f>IF(LEN($F3706)&gt;0,IF(INDEX('Hoja1_datos de origen'!$F:$F,MATCH($F3706,$E:$E,0))="","",INDEX('Hoja1_datos de origen'!$F:$F,MATCH($F3706,$E:$E,0))),"")</f>
        <v/>
      </c>
      <c r="K3706" s="10" t="str">
        <f>IF(LEN($F3706)&gt;0,INDEX('Hoja1_datos de origen'!$I:$I,MATCH($F3706,$E:$E,0)),"")</f>
        <v/>
      </c>
      <c r="L3706" s="10" t="str">
        <f>IF(LEN($F3706)&gt;0,INDEX('Hoja1_datos de origen'!$G:$G,MATCH($F3706,$E:$E,0)),"")</f>
        <v/>
      </c>
      <c r="M3706" t="str">
        <f>IF(LEN($F3706)&gt;0,INDEX('Hoja1_datos de origen'!$C:$C,MATCH($F3706,$E:$E,0)),"")</f>
        <v/>
      </c>
      <c r="N3706" t="str">
        <f>IF(LEN($F3706)&gt;0,INDEX('Hoja1_datos de origen'!$U:$U,MATCH($F3706,$E:$E,0)),"")</f>
        <v/>
      </c>
    </row>
    <row r="3707" spans="3:14">
      <c r="C3707" t="str">
        <f>IF('Hoja1_datos de origen'!$I3707&gt;=edad_minima,'Hoja1_datos de origen'!$C3707,"")</f>
        <v/>
      </c>
      <c r="D3707" t="str">
        <f>IF(LEN($C3707)&gt;0,(CONCATENATE('Hoja1_datos de origen'!$V3707,"-",'Hoja1_datos de origen'!$R3707,"-",TEXT('Hoja1_datos de origen'!$I3707,"000"),"-",'Hoja1_datos de origen'!$C3707)),"")</f>
        <v/>
      </c>
      <c r="E3707" t="str">
        <f>IF(LEN($C3707)&gt;0,COUNTIF($D:$D,"&gt;="&amp;$D3707),"")</f>
        <v/>
      </c>
      <c r="F3707" t="str">
        <f t="shared" si="112"/>
        <v/>
      </c>
      <c r="G3707" t="str">
        <f t="shared" si="113"/>
        <v/>
      </c>
      <c r="H3707" t="str">
        <f>IF(LEN($F3707)&gt;0,INDEX('Hoja1_datos de origen'!$V:$V,MATCH($F3707,$E:$E,0)),"")</f>
        <v/>
      </c>
      <c r="I3707" t="str">
        <f>IF(LEN($F3707)&gt;0,INDEX('Hoja1_datos de origen'!$R:$R,MATCH($F3707,$E:$E,0)),"")</f>
        <v/>
      </c>
      <c r="J3707" t="str">
        <f>IF(LEN($F3707)&gt;0,IF(INDEX('Hoja1_datos de origen'!$F:$F,MATCH($F3707,$E:$E,0))="","",INDEX('Hoja1_datos de origen'!$F:$F,MATCH($F3707,$E:$E,0))),"")</f>
        <v/>
      </c>
      <c r="K3707" s="10" t="str">
        <f>IF(LEN($F3707)&gt;0,INDEX('Hoja1_datos de origen'!$I:$I,MATCH($F3707,$E:$E,0)),"")</f>
        <v/>
      </c>
      <c r="L3707" s="10" t="str">
        <f>IF(LEN($F3707)&gt;0,INDEX('Hoja1_datos de origen'!$G:$G,MATCH($F3707,$E:$E,0)),"")</f>
        <v/>
      </c>
      <c r="M3707" t="str">
        <f>IF(LEN($F3707)&gt;0,INDEX('Hoja1_datos de origen'!$C:$C,MATCH($F3707,$E:$E,0)),"")</f>
        <v/>
      </c>
      <c r="N3707" t="str">
        <f>IF(LEN($F3707)&gt;0,INDEX('Hoja1_datos de origen'!$U:$U,MATCH($F3707,$E:$E,0)),"")</f>
        <v/>
      </c>
    </row>
    <row r="3708" spans="3:14">
      <c r="C3708" t="str">
        <f>IF('Hoja1_datos de origen'!$I3708&gt;=edad_minima,'Hoja1_datos de origen'!$C3708,"")</f>
        <v/>
      </c>
      <c r="D3708" t="str">
        <f>IF(LEN($C3708)&gt;0,(CONCATENATE('Hoja1_datos de origen'!$V3708,"-",'Hoja1_datos de origen'!$R3708,"-",TEXT('Hoja1_datos de origen'!$I3708,"000"),"-",'Hoja1_datos de origen'!$C3708)),"")</f>
        <v/>
      </c>
      <c r="E3708" t="str">
        <f>IF(LEN($C3708)&gt;0,COUNTIF($D:$D,"&gt;="&amp;$D3708),"")</f>
        <v/>
      </c>
      <c r="F3708" t="str">
        <f t="shared" si="112"/>
        <v/>
      </c>
      <c r="G3708" t="str">
        <f t="shared" si="113"/>
        <v/>
      </c>
      <c r="H3708" t="str">
        <f>IF(LEN($F3708)&gt;0,INDEX('Hoja1_datos de origen'!$V:$V,MATCH($F3708,$E:$E,0)),"")</f>
        <v/>
      </c>
      <c r="I3708" t="str">
        <f>IF(LEN($F3708)&gt;0,INDEX('Hoja1_datos de origen'!$R:$R,MATCH($F3708,$E:$E,0)),"")</f>
        <v/>
      </c>
      <c r="J3708" t="str">
        <f>IF(LEN($F3708)&gt;0,IF(INDEX('Hoja1_datos de origen'!$F:$F,MATCH($F3708,$E:$E,0))="","",INDEX('Hoja1_datos de origen'!$F:$F,MATCH($F3708,$E:$E,0))),"")</f>
        <v/>
      </c>
      <c r="K3708" s="10" t="str">
        <f>IF(LEN($F3708)&gt;0,INDEX('Hoja1_datos de origen'!$I:$I,MATCH($F3708,$E:$E,0)),"")</f>
        <v/>
      </c>
      <c r="L3708" s="10" t="str">
        <f>IF(LEN($F3708)&gt;0,INDEX('Hoja1_datos de origen'!$G:$G,MATCH($F3708,$E:$E,0)),"")</f>
        <v/>
      </c>
      <c r="M3708" t="str">
        <f>IF(LEN($F3708)&gt;0,INDEX('Hoja1_datos de origen'!$C:$C,MATCH($F3708,$E:$E,0)),"")</f>
        <v/>
      </c>
      <c r="N3708" t="str">
        <f>IF(LEN($F3708)&gt;0,INDEX('Hoja1_datos de origen'!$U:$U,MATCH($F3708,$E:$E,0)),"")</f>
        <v/>
      </c>
    </row>
    <row r="3709" spans="3:14">
      <c r="C3709" t="str">
        <f>IF('Hoja1_datos de origen'!$I3709&gt;=edad_minima,'Hoja1_datos de origen'!$C3709,"")</f>
        <v/>
      </c>
      <c r="D3709" t="str">
        <f>IF(LEN($C3709)&gt;0,(CONCATENATE('Hoja1_datos de origen'!$V3709,"-",'Hoja1_datos de origen'!$R3709,"-",TEXT('Hoja1_datos de origen'!$I3709,"000"),"-",'Hoja1_datos de origen'!$C3709)),"")</f>
        <v/>
      </c>
      <c r="E3709" t="str">
        <f>IF(LEN($C3709)&gt;0,COUNTIF($D:$D,"&gt;="&amp;$D3709),"")</f>
        <v/>
      </c>
      <c r="F3709" t="str">
        <f t="shared" si="112"/>
        <v/>
      </c>
      <c r="G3709" t="str">
        <f t="shared" si="113"/>
        <v/>
      </c>
      <c r="H3709" t="str">
        <f>IF(LEN($F3709)&gt;0,INDEX('Hoja1_datos de origen'!$V:$V,MATCH($F3709,$E:$E,0)),"")</f>
        <v/>
      </c>
      <c r="I3709" t="str">
        <f>IF(LEN($F3709)&gt;0,INDEX('Hoja1_datos de origen'!$R:$R,MATCH($F3709,$E:$E,0)),"")</f>
        <v/>
      </c>
      <c r="J3709" t="str">
        <f>IF(LEN($F3709)&gt;0,IF(INDEX('Hoja1_datos de origen'!$F:$F,MATCH($F3709,$E:$E,0))="","",INDEX('Hoja1_datos de origen'!$F:$F,MATCH($F3709,$E:$E,0))),"")</f>
        <v/>
      </c>
      <c r="K3709" s="10" t="str">
        <f>IF(LEN($F3709)&gt;0,INDEX('Hoja1_datos de origen'!$I:$I,MATCH($F3709,$E:$E,0)),"")</f>
        <v/>
      </c>
      <c r="L3709" s="10" t="str">
        <f>IF(LEN($F3709)&gt;0,INDEX('Hoja1_datos de origen'!$G:$G,MATCH($F3709,$E:$E,0)),"")</f>
        <v/>
      </c>
      <c r="M3709" t="str">
        <f>IF(LEN($F3709)&gt;0,INDEX('Hoja1_datos de origen'!$C:$C,MATCH($F3709,$E:$E,0)),"")</f>
        <v/>
      </c>
      <c r="N3709" t="str">
        <f>IF(LEN($F3709)&gt;0,INDEX('Hoja1_datos de origen'!$U:$U,MATCH($F3709,$E:$E,0)),"")</f>
        <v/>
      </c>
    </row>
    <row r="3710" spans="3:14">
      <c r="C3710" t="str">
        <f>IF('Hoja1_datos de origen'!$I3710&gt;=edad_minima,'Hoja1_datos de origen'!$C3710,"")</f>
        <v/>
      </c>
      <c r="D3710" t="str">
        <f>IF(LEN($C3710)&gt;0,(CONCATENATE('Hoja1_datos de origen'!$V3710,"-",'Hoja1_datos de origen'!$R3710,"-",TEXT('Hoja1_datos de origen'!$I3710,"000"),"-",'Hoja1_datos de origen'!$C3710)),"")</f>
        <v/>
      </c>
      <c r="E3710" t="str">
        <f>IF(LEN($C3710)&gt;0,COUNTIF($D:$D,"&gt;="&amp;$D3710),"")</f>
        <v/>
      </c>
      <c r="F3710" t="str">
        <f t="shared" si="112"/>
        <v/>
      </c>
      <c r="G3710" t="str">
        <f t="shared" si="113"/>
        <v/>
      </c>
      <c r="H3710" t="str">
        <f>IF(LEN($F3710)&gt;0,INDEX('Hoja1_datos de origen'!$V:$V,MATCH($F3710,$E:$E,0)),"")</f>
        <v/>
      </c>
      <c r="I3710" t="str">
        <f>IF(LEN($F3710)&gt;0,INDEX('Hoja1_datos de origen'!$R:$R,MATCH($F3710,$E:$E,0)),"")</f>
        <v/>
      </c>
      <c r="J3710" t="str">
        <f>IF(LEN($F3710)&gt;0,IF(INDEX('Hoja1_datos de origen'!$F:$F,MATCH($F3710,$E:$E,0))="","",INDEX('Hoja1_datos de origen'!$F:$F,MATCH($F3710,$E:$E,0))),"")</f>
        <v/>
      </c>
      <c r="K3710" s="10" t="str">
        <f>IF(LEN($F3710)&gt;0,INDEX('Hoja1_datos de origen'!$I:$I,MATCH($F3710,$E:$E,0)),"")</f>
        <v/>
      </c>
      <c r="L3710" s="10" t="str">
        <f>IF(LEN($F3710)&gt;0,INDEX('Hoja1_datos de origen'!$G:$G,MATCH($F3710,$E:$E,0)),"")</f>
        <v/>
      </c>
      <c r="M3710" t="str">
        <f>IF(LEN($F3710)&gt;0,INDEX('Hoja1_datos de origen'!$C:$C,MATCH($F3710,$E:$E,0)),"")</f>
        <v/>
      </c>
      <c r="N3710" t="str">
        <f>IF(LEN($F3710)&gt;0,INDEX('Hoja1_datos de origen'!$U:$U,MATCH($F3710,$E:$E,0)),"")</f>
        <v/>
      </c>
    </row>
    <row r="3711" spans="3:14">
      <c r="C3711" t="str">
        <f>IF('Hoja1_datos de origen'!$I3711&gt;=edad_minima,'Hoja1_datos de origen'!$C3711,"")</f>
        <v/>
      </c>
      <c r="D3711" t="str">
        <f>IF(LEN($C3711)&gt;0,(CONCATENATE('Hoja1_datos de origen'!$V3711,"-",'Hoja1_datos de origen'!$R3711,"-",TEXT('Hoja1_datos de origen'!$I3711,"000"),"-",'Hoja1_datos de origen'!$C3711)),"")</f>
        <v/>
      </c>
      <c r="E3711" t="str">
        <f>IF(LEN($C3711)&gt;0,COUNTIF($D:$D,"&gt;="&amp;$D3711),"")</f>
        <v/>
      </c>
      <c r="F3711" t="str">
        <f t="shared" si="112"/>
        <v/>
      </c>
      <c r="G3711" t="str">
        <f t="shared" si="113"/>
        <v/>
      </c>
      <c r="H3711" t="str">
        <f>IF(LEN($F3711)&gt;0,INDEX('Hoja1_datos de origen'!$V:$V,MATCH($F3711,$E:$E,0)),"")</f>
        <v/>
      </c>
      <c r="I3711" t="str">
        <f>IF(LEN($F3711)&gt;0,INDEX('Hoja1_datos de origen'!$R:$R,MATCH($F3711,$E:$E,0)),"")</f>
        <v/>
      </c>
      <c r="J3711" t="str">
        <f>IF(LEN($F3711)&gt;0,IF(INDEX('Hoja1_datos de origen'!$F:$F,MATCH($F3711,$E:$E,0))="","",INDEX('Hoja1_datos de origen'!$F:$F,MATCH($F3711,$E:$E,0))),"")</f>
        <v/>
      </c>
      <c r="K3711" s="10" t="str">
        <f>IF(LEN($F3711)&gt;0,INDEX('Hoja1_datos de origen'!$I:$I,MATCH($F3711,$E:$E,0)),"")</f>
        <v/>
      </c>
      <c r="L3711" s="10" t="str">
        <f>IF(LEN($F3711)&gt;0,INDEX('Hoja1_datos de origen'!$G:$G,MATCH($F3711,$E:$E,0)),"")</f>
        <v/>
      </c>
      <c r="M3711" t="str">
        <f>IF(LEN($F3711)&gt;0,INDEX('Hoja1_datos de origen'!$C:$C,MATCH($F3711,$E:$E,0)),"")</f>
        <v/>
      </c>
      <c r="N3711" t="str">
        <f>IF(LEN($F3711)&gt;0,INDEX('Hoja1_datos de origen'!$U:$U,MATCH($F3711,$E:$E,0)),"")</f>
        <v/>
      </c>
    </row>
    <row r="3712" spans="3:14">
      <c r="C3712" t="str">
        <f>IF('Hoja1_datos de origen'!$I3712&gt;=edad_minima,'Hoja1_datos de origen'!$C3712,"")</f>
        <v/>
      </c>
      <c r="D3712" t="str">
        <f>IF(LEN($C3712)&gt;0,(CONCATENATE('Hoja1_datos de origen'!$V3712,"-",'Hoja1_datos de origen'!$R3712,"-",TEXT('Hoja1_datos de origen'!$I3712,"000"),"-",'Hoja1_datos de origen'!$C3712)),"")</f>
        <v/>
      </c>
      <c r="E3712" t="str">
        <f>IF(LEN($C3712)&gt;0,COUNTIF($D:$D,"&gt;="&amp;$D3712),"")</f>
        <v/>
      </c>
      <c r="F3712" t="str">
        <f t="shared" si="112"/>
        <v/>
      </c>
      <c r="G3712" t="str">
        <f t="shared" si="113"/>
        <v/>
      </c>
      <c r="H3712" t="str">
        <f>IF(LEN($F3712)&gt;0,INDEX('Hoja1_datos de origen'!$V:$V,MATCH($F3712,$E:$E,0)),"")</f>
        <v/>
      </c>
      <c r="I3712" t="str">
        <f>IF(LEN($F3712)&gt;0,INDEX('Hoja1_datos de origen'!$R:$R,MATCH($F3712,$E:$E,0)),"")</f>
        <v/>
      </c>
      <c r="J3712" t="str">
        <f>IF(LEN($F3712)&gt;0,IF(INDEX('Hoja1_datos de origen'!$F:$F,MATCH($F3712,$E:$E,0))="","",INDEX('Hoja1_datos de origen'!$F:$F,MATCH($F3712,$E:$E,0))),"")</f>
        <v/>
      </c>
      <c r="K3712" s="10" t="str">
        <f>IF(LEN($F3712)&gt;0,INDEX('Hoja1_datos de origen'!$I:$I,MATCH($F3712,$E:$E,0)),"")</f>
        <v/>
      </c>
      <c r="L3712" s="10" t="str">
        <f>IF(LEN($F3712)&gt;0,INDEX('Hoja1_datos de origen'!$G:$G,MATCH($F3712,$E:$E,0)),"")</f>
        <v/>
      </c>
      <c r="M3712" t="str">
        <f>IF(LEN($F3712)&gt;0,INDEX('Hoja1_datos de origen'!$C:$C,MATCH($F3712,$E:$E,0)),"")</f>
        <v/>
      </c>
      <c r="N3712" t="str">
        <f>IF(LEN($F3712)&gt;0,INDEX('Hoja1_datos de origen'!$U:$U,MATCH($F3712,$E:$E,0)),"")</f>
        <v/>
      </c>
    </row>
    <row r="3713" spans="3:14">
      <c r="C3713" t="str">
        <f>IF('Hoja1_datos de origen'!$I3713&gt;=edad_minima,'Hoja1_datos de origen'!$C3713,"")</f>
        <v/>
      </c>
      <c r="D3713" t="str">
        <f>IF(LEN($C3713)&gt;0,(CONCATENATE('Hoja1_datos de origen'!$V3713,"-",'Hoja1_datos de origen'!$R3713,"-",TEXT('Hoja1_datos de origen'!$I3713,"000"),"-",'Hoja1_datos de origen'!$C3713)),"")</f>
        <v/>
      </c>
      <c r="E3713" t="str">
        <f>IF(LEN($C3713)&gt;0,COUNTIF($D:$D,"&gt;="&amp;$D3713),"")</f>
        <v/>
      </c>
      <c r="F3713" t="str">
        <f t="shared" si="112"/>
        <v/>
      </c>
      <c r="G3713" t="str">
        <f t="shared" si="113"/>
        <v/>
      </c>
      <c r="H3713" t="str">
        <f>IF(LEN($F3713)&gt;0,INDEX('Hoja1_datos de origen'!$V:$V,MATCH($F3713,$E:$E,0)),"")</f>
        <v/>
      </c>
      <c r="I3713" t="str">
        <f>IF(LEN($F3713)&gt;0,INDEX('Hoja1_datos de origen'!$R:$R,MATCH($F3713,$E:$E,0)),"")</f>
        <v/>
      </c>
      <c r="J3713" t="str">
        <f>IF(LEN($F3713)&gt;0,IF(INDEX('Hoja1_datos de origen'!$F:$F,MATCH($F3713,$E:$E,0))="","",INDEX('Hoja1_datos de origen'!$F:$F,MATCH($F3713,$E:$E,0))),"")</f>
        <v/>
      </c>
      <c r="K3713" s="10" t="str">
        <f>IF(LEN($F3713)&gt;0,INDEX('Hoja1_datos de origen'!$I:$I,MATCH($F3713,$E:$E,0)),"")</f>
        <v/>
      </c>
      <c r="L3713" s="10" t="str">
        <f>IF(LEN($F3713)&gt;0,INDEX('Hoja1_datos de origen'!$G:$G,MATCH($F3713,$E:$E,0)),"")</f>
        <v/>
      </c>
      <c r="M3713" t="str">
        <f>IF(LEN($F3713)&gt;0,INDEX('Hoja1_datos de origen'!$C:$C,MATCH($F3713,$E:$E,0)),"")</f>
        <v/>
      </c>
      <c r="N3713" t="str">
        <f>IF(LEN($F3713)&gt;0,INDEX('Hoja1_datos de origen'!$U:$U,MATCH($F3713,$E:$E,0)),"")</f>
        <v/>
      </c>
    </row>
    <row r="3714" spans="3:14">
      <c r="C3714" t="str">
        <f>IF('Hoja1_datos de origen'!$I3714&gt;=edad_minima,'Hoja1_datos de origen'!$C3714,"")</f>
        <v/>
      </c>
      <c r="D3714" t="str">
        <f>IF(LEN($C3714)&gt;0,(CONCATENATE('Hoja1_datos de origen'!$V3714,"-",'Hoja1_datos de origen'!$R3714,"-",TEXT('Hoja1_datos de origen'!$I3714,"000"),"-",'Hoja1_datos de origen'!$C3714)),"")</f>
        <v/>
      </c>
      <c r="E3714" t="str">
        <f>IF(LEN($C3714)&gt;0,COUNTIF($D:$D,"&gt;="&amp;$D3714),"")</f>
        <v/>
      </c>
      <c r="F3714" t="str">
        <f t="shared" si="112"/>
        <v/>
      </c>
      <c r="G3714" t="str">
        <f t="shared" si="113"/>
        <v/>
      </c>
      <c r="H3714" t="str">
        <f>IF(LEN($F3714)&gt;0,INDEX('Hoja1_datos de origen'!$V:$V,MATCH($F3714,$E:$E,0)),"")</f>
        <v/>
      </c>
      <c r="I3714" t="str">
        <f>IF(LEN($F3714)&gt;0,INDEX('Hoja1_datos de origen'!$R:$R,MATCH($F3714,$E:$E,0)),"")</f>
        <v/>
      </c>
      <c r="J3714" t="str">
        <f>IF(LEN($F3714)&gt;0,IF(INDEX('Hoja1_datos de origen'!$F:$F,MATCH($F3714,$E:$E,0))="","",INDEX('Hoja1_datos de origen'!$F:$F,MATCH($F3714,$E:$E,0))),"")</f>
        <v/>
      </c>
      <c r="K3714" s="10" t="str">
        <f>IF(LEN($F3714)&gt;0,INDEX('Hoja1_datos de origen'!$I:$I,MATCH($F3714,$E:$E,0)),"")</f>
        <v/>
      </c>
      <c r="L3714" s="10" t="str">
        <f>IF(LEN($F3714)&gt;0,INDEX('Hoja1_datos de origen'!$G:$G,MATCH($F3714,$E:$E,0)),"")</f>
        <v/>
      </c>
      <c r="M3714" t="str">
        <f>IF(LEN($F3714)&gt;0,INDEX('Hoja1_datos de origen'!$C:$C,MATCH($F3714,$E:$E,0)),"")</f>
        <v/>
      </c>
      <c r="N3714" t="str">
        <f>IF(LEN($F3714)&gt;0,INDEX('Hoja1_datos de origen'!$U:$U,MATCH($F3714,$E:$E,0)),"")</f>
        <v/>
      </c>
    </row>
    <row r="3715" spans="3:14">
      <c r="C3715" t="str">
        <f>IF('Hoja1_datos de origen'!$I3715&gt;=edad_minima,'Hoja1_datos de origen'!$C3715,"")</f>
        <v/>
      </c>
      <c r="D3715" t="str">
        <f>IF(LEN($C3715)&gt;0,(CONCATENATE('Hoja1_datos de origen'!$V3715,"-",'Hoja1_datos de origen'!$R3715,"-",TEXT('Hoja1_datos de origen'!$I3715,"000"),"-",'Hoja1_datos de origen'!$C3715)),"")</f>
        <v/>
      </c>
      <c r="E3715" t="str">
        <f>IF(LEN($C3715)&gt;0,COUNTIF($D:$D,"&gt;="&amp;$D3715),"")</f>
        <v/>
      </c>
      <c r="F3715" t="str">
        <f t="shared" ref="F3715:F3778" si="114">IFERROR(SMALL($E:$E,ROW()-1),"")</f>
        <v/>
      </c>
      <c r="G3715" t="str">
        <f t="shared" ref="G3715:G3778" si="115">INDEX($D:$D,MATCH($F3715,$E:$E,0))</f>
        <v/>
      </c>
      <c r="H3715" t="str">
        <f>IF(LEN($F3715)&gt;0,INDEX('Hoja1_datos de origen'!$V:$V,MATCH($F3715,$E:$E,0)),"")</f>
        <v/>
      </c>
      <c r="I3715" t="str">
        <f>IF(LEN($F3715)&gt;0,INDEX('Hoja1_datos de origen'!$R:$R,MATCH($F3715,$E:$E,0)),"")</f>
        <v/>
      </c>
      <c r="J3715" t="str">
        <f>IF(LEN($F3715)&gt;0,IF(INDEX('Hoja1_datos de origen'!$F:$F,MATCH($F3715,$E:$E,0))="","",INDEX('Hoja1_datos de origen'!$F:$F,MATCH($F3715,$E:$E,0))),"")</f>
        <v/>
      </c>
      <c r="K3715" s="10" t="str">
        <f>IF(LEN($F3715)&gt;0,INDEX('Hoja1_datos de origen'!$I:$I,MATCH($F3715,$E:$E,0)),"")</f>
        <v/>
      </c>
      <c r="L3715" s="10" t="str">
        <f>IF(LEN($F3715)&gt;0,INDEX('Hoja1_datos de origen'!$G:$G,MATCH($F3715,$E:$E,0)),"")</f>
        <v/>
      </c>
      <c r="M3715" t="str">
        <f>IF(LEN($F3715)&gt;0,INDEX('Hoja1_datos de origen'!$C:$C,MATCH($F3715,$E:$E,0)),"")</f>
        <v/>
      </c>
      <c r="N3715" t="str">
        <f>IF(LEN($F3715)&gt;0,INDEX('Hoja1_datos de origen'!$U:$U,MATCH($F3715,$E:$E,0)),"")</f>
        <v/>
      </c>
    </row>
    <row r="3716" spans="3:14">
      <c r="C3716" t="str">
        <f>IF('Hoja1_datos de origen'!$I3716&gt;=edad_minima,'Hoja1_datos de origen'!$C3716,"")</f>
        <v/>
      </c>
      <c r="D3716" t="str">
        <f>IF(LEN($C3716)&gt;0,(CONCATENATE('Hoja1_datos de origen'!$V3716,"-",'Hoja1_datos de origen'!$R3716,"-",TEXT('Hoja1_datos de origen'!$I3716,"000"),"-",'Hoja1_datos de origen'!$C3716)),"")</f>
        <v/>
      </c>
      <c r="E3716" t="str">
        <f>IF(LEN($C3716)&gt;0,COUNTIF($D:$D,"&gt;="&amp;$D3716),"")</f>
        <v/>
      </c>
      <c r="F3716" t="str">
        <f t="shared" si="114"/>
        <v/>
      </c>
      <c r="G3716" t="str">
        <f t="shared" si="115"/>
        <v/>
      </c>
      <c r="H3716" t="str">
        <f>IF(LEN($F3716)&gt;0,INDEX('Hoja1_datos de origen'!$V:$V,MATCH($F3716,$E:$E,0)),"")</f>
        <v/>
      </c>
      <c r="I3716" t="str">
        <f>IF(LEN($F3716)&gt;0,INDEX('Hoja1_datos de origen'!$R:$R,MATCH($F3716,$E:$E,0)),"")</f>
        <v/>
      </c>
      <c r="J3716" t="str">
        <f>IF(LEN($F3716)&gt;0,IF(INDEX('Hoja1_datos de origen'!$F:$F,MATCH($F3716,$E:$E,0))="","",INDEX('Hoja1_datos de origen'!$F:$F,MATCH($F3716,$E:$E,0))),"")</f>
        <v/>
      </c>
      <c r="K3716" s="10" t="str">
        <f>IF(LEN($F3716)&gt;0,INDEX('Hoja1_datos de origen'!$I:$I,MATCH($F3716,$E:$E,0)),"")</f>
        <v/>
      </c>
      <c r="L3716" s="10" t="str">
        <f>IF(LEN($F3716)&gt;0,INDEX('Hoja1_datos de origen'!$G:$G,MATCH($F3716,$E:$E,0)),"")</f>
        <v/>
      </c>
      <c r="M3716" t="str">
        <f>IF(LEN($F3716)&gt;0,INDEX('Hoja1_datos de origen'!$C:$C,MATCH($F3716,$E:$E,0)),"")</f>
        <v/>
      </c>
      <c r="N3716" t="str">
        <f>IF(LEN($F3716)&gt;0,INDEX('Hoja1_datos de origen'!$U:$U,MATCH($F3716,$E:$E,0)),"")</f>
        <v/>
      </c>
    </row>
    <row r="3717" spans="3:14">
      <c r="C3717" t="str">
        <f>IF('Hoja1_datos de origen'!$I3717&gt;=edad_minima,'Hoja1_datos de origen'!$C3717,"")</f>
        <v/>
      </c>
      <c r="D3717" t="str">
        <f>IF(LEN($C3717)&gt;0,(CONCATENATE('Hoja1_datos de origen'!$V3717,"-",'Hoja1_datos de origen'!$R3717,"-",TEXT('Hoja1_datos de origen'!$I3717,"000"),"-",'Hoja1_datos de origen'!$C3717)),"")</f>
        <v/>
      </c>
      <c r="E3717" t="str">
        <f>IF(LEN($C3717)&gt;0,COUNTIF($D:$D,"&gt;="&amp;$D3717),"")</f>
        <v/>
      </c>
      <c r="F3717" t="str">
        <f t="shared" si="114"/>
        <v/>
      </c>
      <c r="G3717" t="str">
        <f t="shared" si="115"/>
        <v/>
      </c>
      <c r="H3717" t="str">
        <f>IF(LEN($F3717)&gt;0,INDEX('Hoja1_datos de origen'!$V:$V,MATCH($F3717,$E:$E,0)),"")</f>
        <v/>
      </c>
      <c r="I3717" t="str">
        <f>IF(LEN($F3717)&gt;0,INDEX('Hoja1_datos de origen'!$R:$R,MATCH($F3717,$E:$E,0)),"")</f>
        <v/>
      </c>
      <c r="J3717" t="str">
        <f>IF(LEN($F3717)&gt;0,IF(INDEX('Hoja1_datos de origen'!$F:$F,MATCH($F3717,$E:$E,0))="","",INDEX('Hoja1_datos de origen'!$F:$F,MATCH($F3717,$E:$E,0))),"")</f>
        <v/>
      </c>
      <c r="K3717" s="10" t="str">
        <f>IF(LEN($F3717)&gt;0,INDEX('Hoja1_datos de origen'!$I:$I,MATCH($F3717,$E:$E,0)),"")</f>
        <v/>
      </c>
      <c r="L3717" s="10" t="str">
        <f>IF(LEN($F3717)&gt;0,INDEX('Hoja1_datos de origen'!$G:$G,MATCH($F3717,$E:$E,0)),"")</f>
        <v/>
      </c>
      <c r="M3717" t="str">
        <f>IF(LEN($F3717)&gt;0,INDEX('Hoja1_datos de origen'!$C:$C,MATCH($F3717,$E:$E,0)),"")</f>
        <v/>
      </c>
      <c r="N3717" t="str">
        <f>IF(LEN($F3717)&gt;0,INDEX('Hoja1_datos de origen'!$U:$U,MATCH($F3717,$E:$E,0)),"")</f>
        <v/>
      </c>
    </row>
    <row r="3718" spans="3:14">
      <c r="C3718" t="str">
        <f>IF('Hoja1_datos de origen'!$I3718&gt;=edad_minima,'Hoja1_datos de origen'!$C3718,"")</f>
        <v/>
      </c>
      <c r="D3718" t="str">
        <f>IF(LEN($C3718)&gt;0,(CONCATENATE('Hoja1_datos de origen'!$V3718,"-",'Hoja1_datos de origen'!$R3718,"-",TEXT('Hoja1_datos de origen'!$I3718,"000"),"-",'Hoja1_datos de origen'!$C3718)),"")</f>
        <v/>
      </c>
      <c r="E3718" t="str">
        <f>IF(LEN($C3718)&gt;0,COUNTIF($D:$D,"&gt;="&amp;$D3718),"")</f>
        <v/>
      </c>
      <c r="F3718" t="str">
        <f t="shared" si="114"/>
        <v/>
      </c>
      <c r="G3718" t="str">
        <f t="shared" si="115"/>
        <v/>
      </c>
      <c r="H3718" t="str">
        <f>IF(LEN($F3718)&gt;0,INDEX('Hoja1_datos de origen'!$V:$V,MATCH($F3718,$E:$E,0)),"")</f>
        <v/>
      </c>
      <c r="I3718" t="str">
        <f>IF(LEN($F3718)&gt;0,INDEX('Hoja1_datos de origen'!$R:$R,MATCH($F3718,$E:$E,0)),"")</f>
        <v/>
      </c>
      <c r="J3718" t="str">
        <f>IF(LEN($F3718)&gt;0,IF(INDEX('Hoja1_datos de origen'!$F:$F,MATCH($F3718,$E:$E,0))="","",INDEX('Hoja1_datos de origen'!$F:$F,MATCH($F3718,$E:$E,0))),"")</f>
        <v/>
      </c>
      <c r="K3718" s="10" t="str">
        <f>IF(LEN($F3718)&gt;0,INDEX('Hoja1_datos de origen'!$I:$I,MATCH($F3718,$E:$E,0)),"")</f>
        <v/>
      </c>
      <c r="L3718" s="10" t="str">
        <f>IF(LEN($F3718)&gt;0,INDEX('Hoja1_datos de origen'!$G:$G,MATCH($F3718,$E:$E,0)),"")</f>
        <v/>
      </c>
      <c r="M3718" t="str">
        <f>IF(LEN($F3718)&gt;0,INDEX('Hoja1_datos de origen'!$C:$C,MATCH($F3718,$E:$E,0)),"")</f>
        <v/>
      </c>
      <c r="N3718" t="str">
        <f>IF(LEN($F3718)&gt;0,INDEX('Hoja1_datos de origen'!$U:$U,MATCH($F3718,$E:$E,0)),"")</f>
        <v/>
      </c>
    </row>
    <row r="3719" spans="3:14">
      <c r="C3719" t="str">
        <f>IF('Hoja1_datos de origen'!$I3719&gt;=edad_minima,'Hoja1_datos de origen'!$C3719,"")</f>
        <v/>
      </c>
      <c r="D3719" t="str">
        <f>IF(LEN($C3719)&gt;0,(CONCATENATE('Hoja1_datos de origen'!$V3719,"-",'Hoja1_datos de origen'!$R3719,"-",TEXT('Hoja1_datos de origen'!$I3719,"000"),"-",'Hoja1_datos de origen'!$C3719)),"")</f>
        <v/>
      </c>
      <c r="E3719" t="str">
        <f>IF(LEN($C3719)&gt;0,COUNTIF($D:$D,"&gt;="&amp;$D3719),"")</f>
        <v/>
      </c>
      <c r="F3719" t="str">
        <f t="shared" si="114"/>
        <v/>
      </c>
      <c r="G3719" t="str">
        <f t="shared" si="115"/>
        <v/>
      </c>
      <c r="H3719" t="str">
        <f>IF(LEN($F3719)&gt;0,INDEX('Hoja1_datos de origen'!$V:$V,MATCH($F3719,$E:$E,0)),"")</f>
        <v/>
      </c>
      <c r="I3719" t="str">
        <f>IF(LEN($F3719)&gt;0,INDEX('Hoja1_datos de origen'!$R:$R,MATCH($F3719,$E:$E,0)),"")</f>
        <v/>
      </c>
      <c r="J3719" t="str">
        <f>IF(LEN($F3719)&gt;0,IF(INDEX('Hoja1_datos de origen'!$F:$F,MATCH($F3719,$E:$E,0))="","",INDEX('Hoja1_datos de origen'!$F:$F,MATCH($F3719,$E:$E,0))),"")</f>
        <v/>
      </c>
      <c r="K3719" s="10" t="str">
        <f>IF(LEN($F3719)&gt;0,INDEX('Hoja1_datos de origen'!$I:$I,MATCH($F3719,$E:$E,0)),"")</f>
        <v/>
      </c>
      <c r="L3719" s="10" t="str">
        <f>IF(LEN($F3719)&gt;0,INDEX('Hoja1_datos de origen'!$G:$G,MATCH($F3719,$E:$E,0)),"")</f>
        <v/>
      </c>
      <c r="M3719" t="str">
        <f>IF(LEN($F3719)&gt;0,INDEX('Hoja1_datos de origen'!$C:$C,MATCH($F3719,$E:$E,0)),"")</f>
        <v/>
      </c>
      <c r="N3719" t="str">
        <f>IF(LEN($F3719)&gt;0,INDEX('Hoja1_datos de origen'!$U:$U,MATCH($F3719,$E:$E,0)),"")</f>
        <v/>
      </c>
    </row>
    <row r="3720" spans="3:14">
      <c r="C3720" t="str">
        <f>IF('Hoja1_datos de origen'!$I3720&gt;=edad_minima,'Hoja1_datos de origen'!$C3720,"")</f>
        <v/>
      </c>
      <c r="D3720" t="str">
        <f>IF(LEN($C3720)&gt;0,(CONCATENATE('Hoja1_datos de origen'!$V3720,"-",'Hoja1_datos de origen'!$R3720,"-",TEXT('Hoja1_datos de origen'!$I3720,"000"),"-",'Hoja1_datos de origen'!$C3720)),"")</f>
        <v/>
      </c>
      <c r="E3720" t="str">
        <f>IF(LEN($C3720)&gt;0,COUNTIF($D:$D,"&gt;="&amp;$D3720),"")</f>
        <v/>
      </c>
      <c r="F3720" t="str">
        <f t="shared" si="114"/>
        <v/>
      </c>
      <c r="G3720" t="str">
        <f t="shared" si="115"/>
        <v/>
      </c>
      <c r="H3720" t="str">
        <f>IF(LEN($F3720)&gt;0,INDEX('Hoja1_datos de origen'!$V:$V,MATCH($F3720,$E:$E,0)),"")</f>
        <v/>
      </c>
      <c r="I3720" t="str">
        <f>IF(LEN($F3720)&gt;0,INDEX('Hoja1_datos de origen'!$R:$R,MATCH($F3720,$E:$E,0)),"")</f>
        <v/>
      </c>
      <c r="J3720" t="str">
        <f>IF(LEN($F3720)&gt;0,IF(INDEX('Hoja1_datos de origen'!$F:$F,MATCH($F3720,$E:$E,0))="","",INDEX('Hoja1_datos de origen'!$F:$F,MATCH($F3720,$E:$E,0))),"")</f>
        <v/>
      </c>
      <c r="K3720" s="10" t="str">
        <f>IF(LEN($F3720)&gt;0,INDEX('Hoja1_datos de origen'!$I:$I,MATCH($F3720,$E:$E,0)),"")</f>
        <v/>
      </c>
      <c r="L3720" s="10" t="str">
        <f>IF(LEN($F3720)&gt;0,INDEX('Hoja1_datos de origen'!$G:$G,MATCH($F3720,$E:$E,0)),"")</f>
        <v/>
      </c>
      <c r="M3720" t="str">
        <f>IF(LEN($F3720)&gt;0,INDEX('Hoja1_datos de origen'!$C:$C,MATCH($F3720,$E:$E,0)),"")</f>
        <v/>
      </c>
      <c r="N3720" t="str">
        <f>IF(LEN($F3720)&gt;0,INDEX('Hoja1_datos de origen'!$U:$U,MATCH($F3720,$E:$E,0)),"")</f>
        <v/>
      </c>
    </row>
    <row r="3721" spans="3:14">
      <c r="C3721" t="str">
        <f>IF('Hoja1_datos de origen'!$I3721&gt;=edad_minima,'Hoja1_datos de origen'!$C3721,"")</f>
        <v/>
      </c>
      <c r="D3721" t="str">
        <f>IF(LEN($C3721)&gt;0,(CONCATENATE('Hoja1_datos de origen'!$V3721,"-",'Hoja1_datos de origen'!$R3721,"-",TEXT('Hoja1_datos de origen'!$I3721,"000"),"-",'Hoja1_datos de origen'!$C3721)),"")</f>
        <v/>
      </c>
      <c r="E3721" t="str">
        <f>IF(LEN($C3721)&gt;0,COUNTIF($D:$D,"&gt;="&amp;$D3721),"")</f>
        <v/>
      </c>
      <c r="F3721" t="str">
        <f t="shared" si="114"/>
        <v/>
      </c>
      <c r="G3721" t="str">
        <f t="shared" si="115"/>
        <v/>
      </c>
      <c r="H3721" t="str">
        <f>IF(LEN($F3721)&gt;0,INDEX('Hoja1_datos de origen'!$V:$V,MATCH($F3721,$E:$E,0)),"")</f>
        <v/>
      </c>
      <c r="I3721" t="str">
        <f>IF(LEN($F3721)&gt;0,INDEX('Hoja1_datos de origen'!$R:$R,MATCH($F3721,$E:$E,0)),"")</f>
        <v/>
      </c>
      <c r="J3721" t="str">
        <f>IF(LEN($F3721)&gt;0,IF(INDEX('Hoja1_datos de origen'!$F:$F,MATCH($F3721,$E:$E,0))="","",INDEX('Hoja1_datos de origen'!$F:$F,MATCH($F3721,$E:$E,0))),"")</f>
        <v/>
      </c>
      <c r="K3721" s="10" t="str">
        <f>IF(LEN($F3721)&gt;0,INDEX('Hoja1_datos de origen'!$I:$I,MATCH($F3721,$E:$E,0)),"")</f>
        <v/>
      </c>
      <c r="L3721" s="10" t="str">
        <f>IF(LEN($F3721)&gt;0,INDEX('Hoja1_datos de origen'!$G:$G,MATCH($F3721,$E:$E,0)),"")</f>
        <v/>
      </c>
      <c r="M3721" t="str">
        <f>IF(LEN($F3721)&gt;0,INDEX('Hoja1_datos de origen'!$C:$C,MATCH($F3721,$E:$E,0)),"")</f>
        <v/>
      </c>
      <c r="N3721" t="str">
        <f>IF(LEN($F3721)&gt;0,INDEX('Hoja1_datos de origen'!$U:$U,MATCH($F3721,$E:$E,0)),"")</f>
        <v/>
      </c>
    </row>
    <row r="3722" spans="3:14">
      <c r="C3722" t="str">
        <f>IF('Hoja1_datos de origen'!$I3722&gt;=edad_minima,'Hoja1_datos de origen'!$C3722,"")</f>
        <v/>
      </c>
      <c r="D3722" t="str">
        <f>IF(LEN($C3722)&gt;0,(CONCATENATE('Hoja1_datos de origen'!$V3722,"-",'Hoja1_datos de origen'!$R3722,"-",TEXT('Hoja1_datos de origen'!$I3722,"000"),"-",'Hoja1_datos de origen'!$C3722)),"")</f>
        <v/>
      </c>
      <c r="E3722" t="str">
        <f>IF(LEN($C3722)&gt;0,COUNTIF($D:$D,"&gt;="&amp;$D3722),"")</f>
        <v/>
      </c>
      <c r="F3722" t="str">
        <f t="shared" si="114"/>
        <v/>
      </c>
      <c r="G3722" t="str">
        <f t="shared" si="115"/>
        <v/>
      </c>
      <c r="H3722" t="str">
        <f>IF(LEN($F3722)&gt;0,INDEX('Hoja1_datos de origen'!$V:$V,MATCH($F3722,$E:$E,0)),"")</f>
        <v/>
      </c>
      <c r="I3722" t="str">
        <f>IF(LEN($F3722)&gt;0,INDEX('Hoja1_datos de origen'!$R:$R,MATCH($F3722,$E:$E,0)),"")</f>
        <v/>
      </c>
      <c r="J3722" t="str">
        <f>IF(LEN($F3722)&gt;0,IF(INDEX('Hoja1_datos de origen'!$F:$F,MATCH($F3722,$E:$E,0))="","",INDEX('Hoja1_datos de origen'!$F:$F,MATCH($F3722,$E:$E,0))),"")</f>
        <v/>
      </c>
      <c r="K3722" s="10" t="str">
        <f>IF(LEN($F3722)&gt;0,INDEX('Hoja1_datos de origen'!$I:$I,MATCH($F3722,$E:$E,0)),"")</f>
        <v/>
      </c>
      <c r="L3722" s="10" t="str">
        <f>IF(LEN($F3722)&gt;0,INDEX('Hoja1_datos de origen'!$G:$G,MATCH($F3722,$E:$E,0)),"")</f>
        <v/>
      </c>
      <c r="M3722" t="str">
        <f>IF(LEN($F3722)&gt;0,INDEX('Hoja1_datos de origen'!$C:$C,MATCH($F3722,$E:$E,0)),"")</f>
        <v/>
      </c>
      <c r="N3722" t="str">
        <f>IF(LEN($F3722)&gt;0,INDEX('Hoja1_datos de origen'!$U:$U,MATCH($F3722,$E:$E,0)),"")</f>
        <v/>
      </c>
    </row>
    <row r="3723" spans="3:14">
      <c r="C3723" t="str">
        <f>IF('Hoja1_datos de origen'!$I3723&gt;=edad_minima,'Hoja1_datos de origen'!$C3723,"")</f>
        <v/>
      </c>
      <c r="D3723" t="str">
        <f>IF(LEN($C3723)&gt;0,(CONCATENATE('Hoja1_datos de origen'!$V3723,"-",'Hoja1_datos de origen'!$R3723,"-",TEXT('Hoja1_datos de origen'!$I3723,"000"),"-",'Hoja1_datos de origen'!$C3723)),"")</f>
        <v/>
      </c>
      <c r="E3723" t="str">
        <f>IF(LEN($C3723)&gt;0,COUNTIF($D:$D,"&gt;="&amp;$D3723),"")</f>
        <v/>
      </c>
      <c r="F3723" t="str">
        <f t="shared" si="114"/>
        <v/>
      </c>
      <c r="G3723" t="str">
        <f t="shared" si="115"/>
        <v/>
      </c>
      <c r="H3723" t="str">
        <f>IF(LEN($F3723)&gt;0,INDEX('Hoja1_datos de origen'!$V:$V,MATCH($F3723,$E:$E,0)),"")</f>
        <v/>
      </c>
      <c r="I3723" t="str">
        <f>IF(LEN($F3723)&gt;0,INDEX('Hoja1_datos de origen'!$R:$R,MATCH($F3723,$E:$E,0)),"")</f>
        <v/>
      </c>
      <c r="J3723" t="str">
        <f>IF(LEN($F3723)&gt;0,IF(INDEX('Hoja1_datos de origen'!$F:$F,MATCH($F3723,$E:$E,0))="","",INDEX('Hoja1_datos de origen'!$F:$F,MATCH($F3723,$E:$E,0))),"")</f>
        <v/>
      </c>
      <c r="K3723" s="10" t="str">
        <f>IF(LEN($F3723)&gt;0,INDEX('Hoja1_datos de origen'!$I:$I,MATCH($F3723,$E:$E,0)),"")</f>
        <v/>
      </c>
      <c r="L3723" s="10" t="str">
        <f>IF(LEN($F3723)&gt;0,INDEX('Hoja1_datos de origen'!$G:$G,MATCH($F3723,$E:$E,0)),"")</f>
        <v/>
      </c>
      <c r="M3723" t="str">
        <f>IF(LEN($F3723)&gt;0,INDEX('Hoja1_datos de origen'!$C:$C,MATCH($F3723,$E:$E,0)),"")</f>
        <v/>
      </c>
      <c r="N3723" t="str">
        <f>IF(LEN($F3723)&gt;0,INDEX('Hoja1_datos de origen'!$U:$U,MATCH($F3723,$E:$E,0)),"")</f>
        <v/>
      </c>
    </row>
    <row r="3724" spans="3:14">
      <c r="C3724" t="str">
        <f>IF('Hoja1_datos de origen'!$I3724&gt;=edad_minima,'Hoja1_datos de origen'!$C3724,"")</f>
        <v/>
      </c>
      <c r="D3724" t="str">
        <f>IF(LEN($C3724)&gt;0,(CONCATENATE('Hoja1_datos de origen'!$V3724,"-",'Hoja1_datos de origen'!$R3724,"-",TEXT('Hoja1_datos de origen'!$I3724,"000"),"-",'Hoja1_datos de origen'!$C3724)),"")</f>
        <v/>
      </c>
      <c r="E3724" t="str">
        <f>IF(LEN($C3724)&gt;0,COUNTIF($D:$D,"&gt;="&amp;$D3724),"")</f>
        <v/>
      </c>
      <c r="F3724" t="str">
        <f t="shared" si="114"/>
        <v/>
      </c>
      <c r="G3724" t="str">
        <f t="shared" si="115"/>
        <v/>
      </c>
      <c r="H3724" t="str">
        <f>IF(LEN($F3724)&gt;0,INDEX('Hoja1_datos de origen'!$V:$V,MATCH($F3724,$E:$E,0)),"")</f>
        <v/>
      </c>
      <c r="I3724" t="str">
        <f>IF(LEN($F3724)&gt;0,INDEX('Hoja1_datos de origen'!$R:$R,MATCH($F3724,$E:$E,0)),"")</f>
        <v/>
      </c>
      <c r="J3724" t="str">
        <f>IF(LEN($F3724)&gt;0,IF(INDEX('Hoja1_datos de origen'!$F:$F,MATCH($F3724,$E:$E,0))="","",INDEX('Hoja1_datos de origen'!$F:$F,MATCH($F3724,$E:$E,0))),"")</f>
        <v/>
      </c>
      <c r="K3724" s="10" t="str">
        <f>IF(LEN($F3724)&gt;0,INDEX('Hoja1_datos de origen'!$I:$I,MATCH($F3724,$E:$E,0)),"")</f>
        <v/>
      </c>
      <c r="L3724" s="10" t="str">
        <f>IF(LEN($F3724)&gt;0,INDEX('Hoja1_datos de origen'!$G:$G,MATCH($F3724,$E:$E,0)),"")</f>
        <v/>
      </c>
      <c r="M3724" t="str">
        <f>IF(LEN($F3724)&gt;0,INDEX('Hoja1_datos de origen'!$C:$C,MATCH($F3724,$E:$E,0)),"")</f>
        <v/>
      </c>
      <c r="N3724" t="str">
        <f>IF(LEN($F3724)&gt;0,INDEX('Hoja1_datos de origen'!$U:$U,MATCH($F3724,$E:$E,0)),"")</f>
        <v/>
      </c>
    </row>
    <row r="3725" spans="3:14">
      <c r="C3725" t="str">
        <f>IF('Hoja1_datos de origen'!$I3725&gt;=edad_minima,'Hoja1_datos de origen'!$C3725,"")</f>
        <v/>
      </c>
      <c r="D3725" t="str">
        <f>IF(LEN($C3725)&gt;0,(CONCATENATE('Hoja1_datos de origen'!$V3725,"-",'Hoja1_datos de origen'!$R3725,"-",TEXT('Hoja1_datos de origen'!$I3725,"000"),"-",'Hoja1_datos de origen'!$C3725)),"")</f>
        <v/>
      </c>
      <c r="E3725" t="str">
        <f>IF(LEN($C3725)&gt;0,COUNTIF($D:$D,"&gt;="&amp;$D3725),"")</f>
        <v/>
      </c>
      <c r="F3725" t="str">
        <f t="shared" si="114"/>
        <v/>
      </c>
      <c r="G3725" t="str">
        <f t="shared" si="115"/>
        <v/>
      </c>
      <c r="H3725" t="str">
        <f>IF(LEN($F3725)&gt;0,INDEX('Hoja1_datos de origen'!$V:$V,MATCH($F3725,$E:$E,0)),"")</f>
        <v/>
      </c>
      <c r="I3725" t="str">
        <f>IF(LEN($F3725)&gt;0,INDEX('Hoja1_datos de origen'!$R:$R,MATCH($F3725,$E:$E,0)),"")</f>
        <v/>
      </c>
      <c r="J3725" t="str">
        <f>IF(LEN($F3725)&gt;0,IF(INDEX('Hoja1_datos de origen'!$F:$F,MATCH($F3725,$E:$E,0))="","",INDEX('Hoja1_datos de origen'!$F:$F,MATCH($F3725,$E:$E,0))),"")</f>
        <v/>
      </c>
      <c r="K3725" s="10" t="str">
        <f>IF(LEN($F3725)&gt;0,INDEX('Hoja1_datos de origen'!$I:$I,MATCH($F3725,$E:$E,0)),"")</f>
        <v/>
      </c>
      <c r="L3725" s="10" t="str">
        <f>IF(LEN($F3725)&gt;0,INDEX('Hoja1_datos de origen'!$G:$G,MATCH($F3725,$E:$E,0)),"")</f>
        <v/>
      </c>
      <c r="M3725" t="str">
        <f>IF(LEN($F3725)&gt;0,INDEX('Hoja1_datos de origen'!$C:$C,MATCH($F3725,$E:$E,0)),"")</f>
        <v/>
      </c>
      <c r="N3725" t="str">
        <f>IF(LEN($F3725)&gt;0,INDEX('Hoja1_datos de origen'!$U:$U,MATCH($F3725,$E:$E,0)),"")</f>
        <v/>
      </c>
    </row>
    <row r="3726" spans="3:14">
      <c r="C3726" t="str">
        <f>IF('Hoja1_datos de origen'!$I3726&gt;=edad_minima,'Hoja1_datos de origen'!$C3726,"")</f>
        <v/>
      </c>
      <c r="D3726" t="str">
        <f>IF(LEN($C3726)&gt;0,(CONCATENATE('Hoja1_datos de origen'!$V3726,"-",'Hoja1_datos de origen'!$R3726,"-",TEXT('Hoja1_datos de origen'!$I3726,"000"),"-",'Hoja1_datos de origen'!$C3726)),"")</f>
        <v/>
      </c>
      <c r="E3726" t="str">
        <f>IF(LEN($C3726)&gt;0,COUNTIF($D:$D,"&gt;="&amp;$D3726),"")</f>
        <v/>
      </c>
      <c r="F3726" t="str">
        <f t="shared" si="114"/>
        <v/>
      </c>
      <c r="G3726" t="str">
        <f t="shared" si="115"/>
        <v/>
      </c>
      <c r="H3726" t="str">
        <f>IF(LEN($F3726)&gt;0,INDEX('Hoja1_datos de origen'!$V:$V,MATCH($F3726,$E:$E,0)),"")</f>
        <v/>
      </c>
      <c r="I3726" t="str">
        <f>IF(LEN($F3726)&gt;0,INDEX('Hoja1_datos de origen'!$R:$R,MATCH($F3726,$E:$E,0)),"")</f>
        <v/>
      </c>
      <c r="J3726" t="str">
        <f>IF(LEN($F3726)&gt;0,IF(INDEX('Hoja1_datos de origen'!$F:$F,MATCH($F3726,$E:$E,0))="","",INDEX('Hoja1_datos de origen'!$F:$F,MATCH($F3726,$E:$E,0))),"")</f>
        <v/>
      </c>
      <c r="K3726" s="10" t="str">
        <f>IF(LEN($F3726)&gt;0,INDEX('Hoja1_datos de origen'!$I:$I,MATCH($F3726,$E:$E,0)),"")</f>
        <v/>
      </c>
      <c r="L3726" s="10" t="str">
        <f>IF(LEN($F3726)&gt;0,INDEX('Hoja1_datos de origen'!$G:$G,MATCH($F3726,$E:$E,0)),"")</f>
        <v/>
      </c>
      <c r="M3726" t="str">
        <f>IF(LEN($F3726)&gt;0,INDEX('Hoja1_datos de origen'!$C:$C,MATCH($F3726,$E:$E,0)),"")</f>
        <v/>
      </c>
      <c r="N3726" t="str">
        <f>IF(LEN($F3726)&gt;0,INDEX('Hoja1_datos de origen'!$U:$U,MATCH($F3726,$E:$E,0)),"")</f>
        <v/>
      </c>
    </row>
    <row r="3727" spans="3:14">
      <c r="C3727" t="str">
        <f>IF('Hoja1_datos de origen'!$I3727&gt;=edad_minima,'Hoja1_datos de origen'!$C3727,"")</f>
        <v/>
      </c>
      <c r="D3727" t="str">
        <f>IF(LEN($C3727)&gt;0,(CONCATENATE('Hoja1_datos de origen'!$V3727,"-",'Hoja1_datos de origen'!$R3727,"-",TEXT('Hoja1_datos de origen'!$I3727,"000"),"-",'Hoja1_datos de origen'!$C3727)),"")</f>
        <v/>
      </c>
      <c r="E3727" t="str">
        <f>IF(LEN($C3727)&gt;0,COUNTIF($D:$D,"&gt;="&amp;$D3727),"")</f>
        <v/>
      </c>
      <c r="F3727" t="str">
        <f t="shared" si="114"/>
        <v/>
      </c>
      <c r="G3727" t="str">
        <f t="shared" si="115"/>
        <v/>
      </c>
      <c r="H3727" t="str">
        <f>IF(LEN($F3727)&gt;0,INDEX('Hoja1_datos de origen'!$V:$V,MATCH($F3727,$E:$E,0)),"")</f>
        <v/>
      </c>
      <c r="I3727" t="str">
        <f>IF(LEN($F3727)&gt;0,INDEX('Hoja1_datos de origen'!$R:$R,MATCH($F3727,$E:$E,0)),"")</f>
        <v/>
      </c>
      <c r="J3727" t="str">
        <f>IF(LEN($F3727)&gt;0,IF(INDEX('Hoja1_datos de origen'!$F:$F,MATCH($F3727,$E:$E,0))="","",INDEX('Hoja1_datos de origen'!$F:$F,MATCH($F3727,$E:$E,0))),"")</f>
        <v/>
      </c>
      <c r="K3727" s="10" t="str">
        <f>IF(LEN($F3727)&gt;0,INDEX('Hoja1_datos de origen'!$I:$I,MATCH($F3727,$E:$E,0)),"")</f>
        <v/>
      </c>
      <c r="L3727" s="10" t="str">
        <f>IF(LEN($F3727)&gt;0,INDEX('Hoja1_datos de origen'!$G:$G,MATCH($F3727,$E:$E,0)),"")</f>
        <v/>
      </c>
      <c r="M3727" t="str">
        <f>IF(LEN($F3727)&gt;0,INDEX('Hoja1_datos de origen'!$C:$C,MATCH($F3727,$E:$E,0)),"")</f>
        <v/>
      </c>
      <c r="N3727" t="str">
        <f>IF(LEN($F3727)&gt;0,INDEX('Hoja1_datos de origen'!$U:$U,MATCH($F3727,$E:$E,0)),"")</f>
        <v/>
      </c>
    </row>
    <row r="3728" spans="3:14">
      <c r="C3728" t="str">
        <f>IF('Hoja1_datos de origen'!$I3728&gt;=edad_minima,'Hoja1_datos de origen'!$C3728,"")</f>
        <v/>
      </c>
      <c r="D3728" t="str">
        <f>IF(LEN($C3728)&gt;0,(CONCATENATE('Hoja1_datos de origen'!$V3728,"-",'Hoja1_datos de origen'!$R3728,"-",TEXT('Hoja1_datos de origen'!$I3728,"000"),"-",'Hoja1_datos de origen'!$C3728)),"")</f>
        <v/>
      </c>
      <c r="E3728" t="str">
        <f>IF(LEN($C3728)&gt;0,COUNTIF($D:$D,"&gt;="&amp;$D3728),"")</f>
        <v/>
      </c>
      <c r="F3728" t="str">
        <f t="shared" si="114"/>
        <v/>
      </c>
      <c r="G3728" t="str">
        <f t="shared" si="115"/>
        <v/>
      </c>
      <c r="H3728" t="str">
        <f>IF(LEN($F3728)&gt;0,INDEX('Hoja1_datos de origen'!$V:$V,MATCH($F3728,$E:$E,0)),"")</f>
        <v/>
      </c>
      <c r="I3728" t="str">
        <f>IF(LEN($F3728)&gt;0,INDEX('Hoja1_datos de origen'!$R:$R,MATCH($F3728,$E:$E,0)),"")</f>
        <v/>
      </c>
      <c r="J3728" t="str">
        <f>IF(LEN($F3728)&gt;0,IF(INDEX('Hoja1_datos de origen'!$F:$F,MATCH($F3728,$E:$E,0))="","",INDEX('Hoja1_datos de origen'!$F:$F,MATCH($F3728,$E:$E,0))),"")</f>
        <v/>
      </c>
      <c r="K3728" s="10" t="str">
        <f>IF(LEN($F3728)&gt;0,INDEX('Hoja1_datos de origen'!$I:$I,MATCH($F3728,$E:$E,0)),"")</f>
        <v/>
      </c>
      <c r="L3728" s="10" t="str">
        <f>IF(LEN($F3728)&gt;0,INDEX('Hoja1_datos de origen'!$G:$G,MATCH($F3728,$E:$E,0)),"")</f>
        <v/>
      </c>
      <c r="M3728" t="str">
        <f>IF(LEN($F3728)&gt;0,INDEX('Hoja1_datos de origen'!$C:$C,MATCH($F3728,$E:$E,0)),"")</f>
        <v/>
      </c>
      <c r="N3728" t="str">
        <f>IF(LEN($F3728)&gt;0,INDEX('Hoja1_datos de origen'!$U:$U,MATCH($F3728,$E:$E,0)),"")</f>
        <v/>
      </c>
    </row>
    <row r="3729" spans="3:14">
      <c r="C3729" t="str">
        <f>IF('Hoja1_datos de origen'!$I3729&gt;=edad_minima,'Hoja1_datos de origen'!$C3729,"")</f>
        <v/>
      </c>
      <c r="D3729" t="str">
        <f>IF(LEN($C3729)&gt;0,(CONCATENATE('Hoja1_datos de origen'!$V3729,"-",'Hoja1_datos de origen'!$R3729,"-",TEXT('Hoja1_datos de origen'!$I3729,"000"),"-",'Hoja1_datos de origen'!$C3729)),"")</f>
        <v/>
      </c>
      <c r="E3729" t="str">
        <f>IF(LEN($C3729)&gt;0,COUNTIF($D:$D,"&gt;="&amp;$D3729),"")</f>
        <v/>
      </c>
      <c r="F3729" t="str">
        <f t="shared" si="114"/>
        <v/>
      </c>
      <c r="G3729" t="str">
        <f t="shared" si="115"/>
        <v/>
      </c>
      <c r="H3729" t="str">
        <f>IF(LEN($F3729)&gt;0,INDEX('Hoja1_datos de origen'!$V:$V,MATCH($F3729,$E:$E,0)),"")</f>
        <v/>
      </c>
      <c r="I3729" t="str">
        <f>IF(LEN($F3729)&gt;0,INDEX('Hoja1_datos de origen'!$R:$R,MATCH($F3729,$E:$E,0)),"")</f>
        <v/>
      </c>
      <c r="J3729" t="str">
        <f>IF(LEN($F3729)&gt;0,IF(INDEX('Hoja1_datos de origen'!$F:$F,MATCH($F3729,$E:$E,0))="","",INDEX('Hoja1_datos de origen'!$F:$F,MATCH($F3729,$E:$E,0))),"")</f>
        <v/>
      </c>
      <c r="K3729" s="10" t="str">
        <f>IF(LEN($F3729)&gt;0,INDEX('Hoja1_datos de origen'!$I:$I,MATCH($F3729,$E:$E,0)),"")</f>
        <v/>
      </c>
      <c r="L3729" s="10" t="str">
        <f>IF(LEN($F3729)&gt;0,INDEX('Hoja1_datos de origen'!$G:$G,MATCH($F3729,$E:$E,0)),"")</f>
        <v/>
      </c>
      <c r="M3729" t="str">
        <f>IF(LEN($F3729)&gt;0,INDEX('Hoja1_datos de origen'!$C:$C,MATCH($F3729,$E:$E,0)),"")</f>
        <v/>
      </c>
      <c r="N3729" t="str">
        <f>IF(LEN($F3729)&gt;0,INDEX('Hoja1_datos de origen'!$U:$U,MATCH($F3729,$E:$E,0)),"")</f>
        <v/>
      </c>
    </row>
    <row r="3730" spans="3:14">
      <c r="C3730" t="str">
        <f>IF('Hoja1_datos de origen'!$I3730&gt;=edad_minima,'Hoja1_datos de origen'!$C3730,"")</f>
        <v/>
      </c>
      <c r="D3730" t="str">
        <f>IF(LEN($C3730)&gt;0,(CONCATENATE('Hoja1_datos de origen'!$V3730,"-",'Hoja1_datos de origen'!$R3730,"-",TEXT('Hoja1_datos de origen'!$I3730,"000"),"-",'Hoja1_datos de origen'!$C3730)),"")</f>
        <v/>
      </c>
      <c r="E3730" t="str">
        <f>IF(LEN($C3730)&gt;0,COUNTIF($D:$D,"&gt;="&amp;$D3730),"")</f>
        <v/>
      </c>
      <c r="F3730" t="str">
        <f t="shared" si="114"/>
        <v/>
      </c>
      <c r="G3730" t="str">
        <f t="shared" si="115"/>
        <v/>
      </c>
      <c r="H3730" t="str">
        <f>IF(LEN($F3730)&gt;0,INDEX('Hoja1_datos de origen'!$V:$V,MATCH($F3730,$E:$E,0)),"")</f>
        <v/>
      </c>
      <c r="I3730" t="str">
        <f>IF(LEN($F3730)&gt;0,INDEX('Hoja1_datos de origen'!$R:$R,MATCH($F3730,$E:$E,0)),"")</f>
        <v/>
      </c>
      <c r="J3730" t="str">
        <f>IF(LEN($F3730)&gt;0,IF(INDEX('Hoja1_datos de origen'!$F:$F,MATCH($F3730,$E:$E,0))="","",INDEX('Hoja1_datos de origen'!$F:$F,MATCH($F3730,$E:$E,0))),"")</f>
        <v/>
      </c>
      <c r="K3730" s="10" t="str">
        <f>IF(LEN($F3730)&gt;0,INDEX('Hoja1_datos de origen'!$I:$I,MATCH($F3730,$E:$E,0)),"")</f>
        <v/>
      </c>
      <c r="L3730" s="10" t="str">
        <f>IF(LEN($F3730)&gt;0,INDEX('Hoja1_datos de origen'!$G:$G,MATCH($F3730,$E:$E,0)),"")</f>
        <v/>
      </c>
      <c r="M3730" t="str">
        <f>IF(LEN($F3730)&gt;0,INDEX('Hoja1_datos de origen'!$C:$C,MATCH($F3730,$E:$E,0)),"")</f>
        <v/>
      </c>
      <c r="N3730" t="str">
        <f>IF(LEN($F3730)&gt;0,INDEX('Hoja1_datos de origen'!$U:$U,MATCH($F3730,$E:$E,0)),"")</f>
        <v/>
      </c>
    </row>
    <row r="3731" spans="3:14">
      <c r="C3731" t="str">
        <f>IF('Hoja1_datos de origen'!$I3731&gt;=edad_minima,'Hoja1_datos de origen'!$C3731,"")</f>
        <v/>
      </c>
      <c r="D3731" t="str">
        <f>IF(LEN($C3731)&gt;0,(CONCATENATE('Hoja1_datos de origen'!$V3731,"-",'Hoja1_datos de origen'!$R3731,"-",TEXT('Hoja1_datos de origen'!$I3731,"000"),"-",'Hoja1_datos de origen'!$C3731)),"")</f>
        <v/>
      </c>
      <c r="E3731" t="str">
        <f>IF(LEN($C3731)&gt;0,COUNTIF($D:$D,"&gt;="&amp;$D3731),"")</f>
        <v/>
      </c>
      <c r="F3731" t="str">
        <f t="shared" si="114"/>
        <v/>
      </c>
      <c r="G3731" t="str">
        <f t="shared" si="115"/>
        <v/>
      </c>
      <c r="H3731" t="str">
        <f>IF(LEN($F3731)&gt;0,INDEX('Hoja1_datos de origen'!$V:$V,MATCH($F3731,$E:$E,0)),"")</f>
        <v/>
      </c>
      <c r="I3731" t="str">
        <f>IF(LEN($F3731)&gt;0,INDEX('Hoja1_datos de origen'!$R:$R,MATCH($F3731,$E:$E,0)),"")</f>
        <v/>
      </c>
      <c r="J3731" t="str">
        <f>IF(LEN($F3731)&gt;0,IF(INDEX('Hoja1_datos de origen'!$F:$F,MATCH($F3731,$E:$E,0))="","",INDEX('Hoja1_datos de origen'!$F:$F,MATCH($F3731,$E:$E,0))),"")</f>
        <v/>
      </c>
      <c r="K3731" s="10" t="str">
        <f>IF(LEN($F3731)&gt;0,INDEX('Hoja1_datos de origen'!$I:$I,MATCH($F3731,$E:$E,0)),"")</f>
        <v/>
      </c>
      <c r="L3731" s="10" t="str">
        <f>IF(LEN($F3731)&gt;0,INDEX('Hoja1_datos de origen'!$G:$G,MATCH($F3731,$E:$E,0)),"")</f>
        <v/>
      </c>
      <c r="M3731" t="str">
        <f>IF(LEN($F3731)&gt;0,INDEX('Hoja1_datos de origen'!$C:$C,MATCH($F3731,$E:$E,0)),"")</f>
        <v/>
      </c>
      <c r="N3731" t="str">
        <f>IF(LEN($F3731)&gt;0,INDEX('Hoja1_datos de origen'!$U:$U,MATCH($F3731,$E:$E,0)),"")</f>
        <v/>
      </c>
    </row>
    <row r="3732" spans="3:14">
      <c r="C3732" t="str">
        <f>IF('Hoja1_datos de origen'!$I3732&gt;=edad_minima,'Hoja1_datos de origen'!$C3732,"")</f>
        <v/>
      </c>
      <c r="D3732" t="str">
        <f>IF(LEN($C3732)&gt;0,(CONCATENATE('Hoja1_datos de origen'!$V3732,"-",'Hoja1_datos de origen'!$R3732,"-",TEXT('Hoja1_datos de origen'!$I3732,"000"),"-",'Hoja1_datos de origen'!$C3732)),"")</f>
        <v/>
      </c>
      <c r="E3732" t="str">
        <f>IF(LEN($C3732)&gt;0,COUNTIF($D:$D,"&gt;="&amp;$D3732),"")</f>
        <v/>
      </c>
      <c r="F3732" t="str">
        <f t="shared" si="114"/>
        <v/>
      </c>
      <c r="G3732" t="str">
        <f t="shared" si="115"/>
        <v/>
      </c>
      <c r="H3732" t="str">
        <f>IF(LEN($F3732)&gt;0,INDEX('Hoja1_datos de origen'!$V:$V,MATCH($F3732,$E:$E,0)),"")</f>
        <v/>
      </c>
      <c r="I3732" t="str">
        <f>IF(LEN($F3732)&gt;0,INDEX('Hoja1_datos de origen'!$R:$R,MATCH($F3732,$E:$E,0)),"")</f>
        <v/>
      </c>
      <c r="J3732" t="str">
        <f>IF(LEN($F3732)&gt;0,IF(INDEX('Hoja1_datos de origen'!$F:$F,MATCH($F3732,$E:$E,0))="","",INDEX('Hoja1_datos de origen'!$F:$F,MATCH($F3732,$E:$E,0))),"")</f>
        <v/>
      </c>
      <c r="K3732" s="10" t="str">
        <f>IF(LEN($F3732)&gt;0,INDEX('Hoja1_datos de origen'!$I:$I,MATCH($F3732,$E:$E,0)),"")</f>
        <v/>
      </c>
      <c r="L3732" s="10" t="str">
        <f>IF(LEN($F3732)&gt;0,INDEX('Hoja1_datos de origen'!$G:$G,MATCH($F3732,$E:$E,0)),"")</f>
        <v/>
      </c>
      <c r="M3732" t="str">
        <f>IF(LEN($F3732)&gt;0,INDEX('Hoja1_datos de origen'!$C:$C,MATCH($F3732,$E:$E,0)),"")</f>
        <v/>
      </c>
      <c r="N3732" t="str">
        <f>IF(LEN($F3732)&gt;0,INDEX('Hoja1_datos de origen'!$U:$U,MATCH($F3732,$E:$E,0)),"")</f>
        <v/>
      </c>
    </row>
    <row r="3733" spans="3:14">
      <c r="C3733" t="str">
        <f>IF('Hoja1_datos de origen'!$I3733&gt;=edad_minima,'Hoja1_datos de origen'!$C3733,"")</f>
        <v/>
      </c>
      <c r="D3733" t="str">
        <f>IF(LEN($C3733)&gt;0,(CONCATENATE('Hoja1_datos de origen'!$V3733,"-",'Hoja1_datos de origen'!$R3733,"-",TEXT('Hoja1_datos de origen'!$I3733,"000"),"-",'Hoja1_datos de origen'!$C3733)),"")</f>
        <v/>
      </c>
      <c r="E3733" t="str">
        <f>IF(LEN($C3733)&gt;0,COUNTIF($D:$D,"&gt;="&amp;$D3733),"")</f>
        <v/>
      </c>
      <c r="F3733" t="str">
        <f t="shared" si="114"/>
        <v/>
      </c>
      <c r="G3733" t="str">
        <f t="shared" si="115"/>
        <v/>
      </c>
      <c r="H3733" t="str">
        <f>IF(LEN($F3733)&gt;0,INDEX('Hoja1_datos de origen'!$V:$V,MATCH($F3733,$E:$E,0)),"")</f>
        <v/>
      </c>
      <c r="I3733" t="str">
        <f>IF(LEN($F3733)&gt;0,INDEX('Hoja1_datos de origen'!$R:$R,MATCH($F3733,$E:$E,0)),"")</f>
        <v/>
      </c>
      <c r="J3733" t="str">
        <f>IF(LEN($F3733)&gt;0,IF(INDEX('Hoja1_datos de origen'!$F:$F,MATCH($F3733,$E:$E,0))="","",INDEX('Hoja1_datos de origen'!$F:$F,MATCH($F3733,$E:$E,0))),"")</f>
        <v/>
      </c>
      <c r="K3733" s="10" t="str">
        <f>IF(LEN($F3733)&gt;0,INDEX('Hoja1_datos de origen'!$I:$I,MATCH($F3733,$E:$E,0)),"")</f>
        <v/>
      </c>
      <c r="L3733" s="10" t="str">
        <f>IF(LEN($F3733)&gt;0,INDEX('Hoja1_datos de origen'!$G:$G,MATCH($F3733,$E:$E,0)),"")</f>
        <v/>
      </c>
      <c r="M3733" t="str">
        <f>IF(LEN($F3733)&gt;0,INDEX('Hoja1_datos de origen'!$C:$C,MATCH($F3733,$E:$E,0)),"")</f>
        <v/>
      </c>
      <c r="N3733" t="str">
        <f>IF(LEN($F3733)&gt;0,INDEX('Hoja1_datos de origen'!$U:$U,MATCH($F3733,$E:$E,0)),"")</f>
        <v/>
      </c>
    </row>
    <row r="3734" spans="3:14">
      <c r="C3734" t="str">
        <f>IF('Hoja1_datos de origen'!$I3734&gt;=edad_minima,'Hoja1_datos de origen'!$C3734,"")</f>
        <v/>
      </c>
      <c r="D3734" t="str">
        <f>IF(LEN($C3734)&gt;0,(CONCATENATE('Hoja1_datos de origen'!$V3734,"-",'Hoja1_datos de origen'!$R3734,"-",TEXT('Hoja1_datos de origen'!$I3734,"000"),"-",'Hoja1_datos de origen'!$C3734)),"")</f>
        <v/>
      </c>
      <c r="E3734" t="str">
        <f>IF(LEN($C3734)&gt;0,COUNTIF($D:$D,"&gt;="&amp;$D3734),"")</f>
        <v/>
      </c>
      <c r="F3734" t="str">
        <f t="shared" si="114"/>
        <v/>
      </c>
      <c r="G3734" t="str">
        <f t="shared" si="115"/>
        <v/>
      </c>
      <c r="H3734" t="str">
        <f>IF(LEN($F3734)&gt;0,INDEX('Hoja1_datos de origen'!$V:$V,MATCH($F3734,$E:$E,0)),"")</f>
        <v/>
      </c>
      <c r="I3734" t="str">
        <f>IF(LEN($F3734)&gt;0,INDEX('Hoja1_datos de origen'!$R:$R,MATCH($F3734,$E:$E,0)),"")</f>
        <v/>
      </c>
      <c r="J3734" t="str">
        <f>IF(LEN($F3734)&gt;0,IF(INDEX('Hoja1_datos de origen'!$F:$F,MATCH($F3734,$E:$E,0))="","",INDEX('Hoja1_datos de origen'!$F:$F,MATCH($F3734,$E:$E,0))),"")</f>
        <v/>
      </c>
      <c r="K3734" s="10" t="str">
        <f>IF(LEN($F3734)&gt;0,INDEX('Hoja1_datos de origen'!$I:$I,MATCH($F3734,$E:$E,0)),"")</f>
        <v/>
      </c>
      <c r="L3734" s="10" t="str">
        <f>IF(LEN($F3734)&gt;0,INDEX('Hoja1_datos de origen'!$G:$G,MATCH($F3734,$E:$E,0)),"")</f>
        <v/>
      </c>
      <c r="M3734" t="str">
        <f>IF(LEN($F3734)&gt;0,INDEX('Hoja1_datos de origen'!$C:$C,MATCH($F3734,$E:$E,0)),"")</f>
        <v/>
      </c>
      <c r="N3734" t="str">
        <f>IF(LEN($F3734)&gt;0,INDEX('Hoja1_datos de origen'!$U:$U,MATCH($F3734,$E:$E,0)),"")</f>
        <v/>
      </c>
    </row>
    <row r="3735" spans="3:14">
      <c r="C3735" t="str">
        <f>IF('Hoja1_datos de origen'!$I3735&gt;=edad_minima,'Hoja1_datos de origen'!$C3735,"")</f>
        <v/>
      </c>
      <c r="D3735" t="str">
        <f>IF(LEN($C3735)&gt;0,(CONCATENATE('Hoja1_datos de origen'!$V3735,"-",'Hoja1_datos de origen'!$R3735,"-",TEXT('Hoja1_datos de origen'!$I3735,"000"),"-",'Hoja1_datos de origen'!$C3735)),"")</f>
        <v/>
      </c>
      <c r="E3735" t="str">
        <f>IF(LEN($C3735)&gt;0,COUNTIF($D:$D,"&gt;="&amp;$D3735),"")</f>
        <v/>
      </c>
      <c r="F3735" t="str">
        <f t="shared" si="114"/>
        <v/>
      </c>
      <c r="G3735" t="str">
        <f t="shared" si="115"/>
        <v/>
      </c>
      <c r="H3735" t="str">
        <f>IF(LEN($F3735)&gt;0,INDEX('Hoja1_datos de origen'!$V:$V,MATCH($F3735,$E:$E,0)),"")</f>
        <v/>
      </c>
      <c r="I3735" t="str">
        <f>IF(LEN($F3735)&gt;0,INDEX('Hoja1_datos de origen'!$R:$R,MATCH($F3735,$E:$E,0)),"")</f>
        <v/>
      </c>
      <c r="J3735" t="str">
        <f>IF(LEN($F3735)&gt;0,IF(INDEX('Hoja1_datos de origen'!$F:$F,MATCH($F3735,$E:$E,0))="","",INDEX('Hoja1_datos de origen'!$F:$F,MATCH($F3735,$E:$E,0))),"")</f>
        <v/>
      </c>
      <c r="K3735" s="10" t="str">
        <f>IF(LEN($F3735)&gt;0,INDEX('Hoja1_datos de origen'!$I:$I,MATCH($F3735,$E:$E,0)),"")</f>
        <v/>
      </c>
      <c r="L3735" s="10" t="str">
        <f>IF(LEN($F3735)&gt;0,INDEX('Hoja1_datos de origen'!$G:$G,MATCH($F3735,$E:$E,0)),"")</f>
        <v/>
      </c>
      <c r="M3735" t="str">
        <f>IF(LEN($F3735)&gt;0,INDEX('Hoja1_datos de origen'!$C:$C,MATCH($F3735,$E:$E,0)),"")</f>
        <v/>
      </c>
      <c r="N3735" t="str">
        <f>IF(LEN($F3735)&gt;0,INDEX('Hoja1_datos de origen'!$U:$U,MATCH($F3735,$E:$E,0)),"")</f>
        <v/>
      </c>
    </row>
    <row r="3736" spans="3:14">
      <c r="C3736" t="str">
        <f>IF('Hoja1_datos de origen'!$I3736&gt;=edad_minima,'Hoja1_datos de origen'!$C3736,"")</f>
        <v/>
      </c>
      <c r="D3736" t="str">
        <f>IF(LEN($C3736)&gt;0,(CONCATENATE('Hoja1_datos de origen'!$V3736,"-",'Hoja1_datos de origen'!$R3736,"-",TEXT('Hoja1_datos de origen'!$I3736,"000"),"-",'Hoja1_datos de origen'!$C3736)),"")</f>
        <v/>
      </c>
      <c r="E3736" t="str">
        <f>IF(LEN($C3736)&gt;0,COUNTIF($D:$D,"&gt;="&amp;$D3736),"")</f>
        <v/>
      </c>
      <c r="F3736" t="str">
        <f t="shared" si="114"/>
        <v/>
      </c>
      <c r="G3736" t="str">
        <f t="shared" si="115"/>
        <v/>
      </c>
      <c r="H3736" t="str">
        <f>IF(LEN($F3736)&gt;0,INDEX('Hoja1_datos de origen'!$V:$V,MATCH($F3736,$E:$E,0)),"")</f>
        <v/>
      </c>
      <c r="I3736" t="str">
        <f>IF(LEN($F3736)&gt;0,INDEX('Hoja1_datos de origen'!$R:$R,MATCH($F3736,$E:$E,0)),"")</f>
        <v/>
      </c>
      <c r="J3736" t="str">
        <f>IF(LEN($F3736)&gt;0,IF(INDEX('Hoja1_datos de origen'!$F:$F,MATCH($F3736,$E:$E,0))="","",INDEX('Hoja1_datos de origen'!$F:$F,MATCH($F3736,$E:$E,0))),"")</f>
        <v/>
      </c>
      <c r="K3736" s="10" t="str">
        <f>IF(LEN($F3736)&gt;0,INDEX('Hoja1_datos de origen'!$I:$I,MATCH($F3736,$E:$E,0)),"")</f>
        <v/>
      </c>
      <c r="L3736" s="10" t="str">
        <f>IF(LEN($F3736)&gt;0,INDEX('Hoja1_datos de origen'!$G:$G,MATCH($F3736,$E:$E,0)),"")</f>
        <v/>
      </c>
      <c r="M3736" t="str">
        <f>IF(LEN($F3736)&gt;0,INDEX('Hoja1_datos de origen'!$C:$C,MATCH($F3736,$E:$E,0)),"")</f>
        <v/>
      </c>
      <c r="N3736" t="str">
        <f>IF(LEN($F3736)&gt;0,INDEX('Hoja1_datos de origen'!$U:$U,MATCH($F3736,$E:$E,0)),"")</f>
        <v/>
      </c>
    </row>
    <row r="3737" spans="3:14">
      <c r="C3737" t="str">
        <f>IF('Hoja1_datos de origen'!$I3737&gt;=edad_minima,'Hoja1_datos de origen'!$C3737,"")</f>
        <v/>
      </c>
      <c r="D3737" t="str">
        <f>IF(LEN($C3737)&gt;0,(CONCATENATE('Hoja1_datos de origen'!$V3737,"-",'Hoja1_datos de origen'!$R3737,"-",TEXT('Hoja1_datos de origen'!$I3737,"000"),"-",'Hoja1_datos de origen'!$C3737)),"")</f>
        <v/>
      </c>
      <c r="E3737" t="str">
        <f>IF(LEN($C3737)&gt;0,COUNTIF($D:$D,"&gt;="&amp;$D3737),"")</f>
        <v/>
      </c>
      <c r="F3737" t="str">
        <f t="shared" si="114"/>
        <v/>
      </c>
      <c r="G3737" t="str">
        <f t="shared" si="115"/>
        <v/>
      </c>
      <c r="H3737" t="str">
        <f>IF(LEN($F3737)&gt;0,INDEX('Hoja1_datos de origen'!$V:$V,MATCH($F3737,$E:$E,0)),"")</f>
        <v/>
      </c>
      <c r="I3737" t="str">
        <f>IF(LEN($F3737)&gt;0,INDEX('Hoja1_datos de origen'!$R:$R,MATCH($F3737,$E:$E,0)),"")</f>
        <v/>
      </c>
      <c r="J3737" t="str">
        <f>IF(LEN($F3737)&gt;0,IF(INDEX('Hoja1_datos de origen'!$F:$F,MATCH($F3737,$E:$E,0))="","",INDEX('Hoja1_datos de origen'!$F:$F,MATCH($F3737,$E:$E,0))),"")</f>
        <v/>
      </c>
      <c r="K3737" s="10" t="str">
        <f>IF(LEN($F3737)&gt;0,INDEX('Hoja1_datos de origen'!$I:$I,MATCH($F3737,$E:$E,0)),"")</f>
        <v/>
      </c>
      <c r="L3737" s="10" t="str">
        <f>IF(LEN($F3737)&gt;0,INDEX('Hoja1_datos de origen'!$G:$G,MATCH($F3737,$E:$E,0)),"")</f>
        <v/>
      </c>
      <c r="M3737" t="str">
        <f>IF(LEN($F3737)&gt;0,INDEX('Hoja1_datos de origen'!$C:$C,MATCH($F3737,$E:$E,0)),"")</f>
        <v/>
      </c>
      <c r="N3737" t="str">
        <f>IF(LEN($F3737)&gt;0,INDEX('Hoja1_datos de origen'!$U:$U,MATCH($F3737,$E:$E,0)),"")</f>
        <v/>
      </c>
    </row>
    <row r="3738" spans="3:14">
      <c r="C3738" t="str">
        <f>IF('Hoja1_datos de origen'!$I3738&gt;=edad_minima,'Hoja1_datos de origen'!$C3738,"")</f>
        <v/>
      </c>
      <c r="D3738" t="str">
        <f>IF(LEN($C3738)&gt;0,(CONCATENATE('Hoja1_datos de origen'!$V3738,"-",'Hoja1_datos de origen'!$R3738,"-",TEXT('Hoja1_datos de origen'!$I3738,"000"),"-",'Hoja1_datos de origen'!$C3738)),"")</f>
        <v/>
      </c>
      <c r="E3738" t="str">
        <f>IF(LEN($C3738)&gt;0,COUNTIF($D:$D,"&gt;="&amp;$D3738),"")</f>
        <v/>
      </c>
      <c r="F3738" t="str">
        <f t="shared" si="114"/>
        <v/>
      </c>
      <c r="G3738" t="str">
        <f t="shared" si="115"/>
        <v/>
      </c>
      <c r="H3738" t="str">
        <f>IF(LEN($F3738)&gt;0,INDEX('Hoja1_datos de origen'!$V:$V,MATCH($F3738,$E:$E,0)),"")</f>
        <v/>
      </c>
      <c r="I3738" t="str">
        <f>IF(LEN($F3738)&gt;0,INDEX('Hoja1_datos de origen'!$R:$R,MATCH($F3738,$E:$E,0)),"")</f>
        <v/>
      </c>
      <c r="J3738" t="str">
        <f>IF(LEN($F3738)&gt;0,IF(INDEX('Hoja1_datos de origen'!$F:$F,MATCH($F3738,$E:$E,0))="","",INDEX('Hoja1_datos de origen'!$F:$F,MATCH($F3738,$E:$E,0))),"")</f>
        <v/>
      </c>
      <c r="K3738" s="10" t="str">
        <f>IF(LEN($F3738)&gt;0,INDEX('Hoja1_datos de origen'!$I:$I,MATCH($F3738,$E:$E,0)),"")</f>
        <v/>
      </c>
      <c r="L3738" s="10" t="str">
        <f>IF(LEN($F3738)&gt;0,INDEX('Hoja1_datos de origen'!$G:$G,MATCH($F3738,$E:$E,0)),"")</f>
        <v/>
      </c>
      <c r="M3738" t="str">
        <f>IF(LEN($F3738)&gt;0,INDEX('Hoja1_datos de origen'!$C:$C,MATCH($F3738,$E:$E,0)),"")</f>
        <v/>
      </c>
      <c r="N3738" t="str">
        <f>IF(LEN($F3738)&gt;0,INDEX('Hoja1_datos de origen'!$U:$U,MATCH($F3738,$E:$E,0)),"")</f>
        <v/>
      </c>
    </row>
    <row r="3739" spans="3:14">
      <c r="C3739" t="str">
        <f>IF('Hoja1_datos de origen'!$I3739&gt;=edad_minima,'Hoja1_datos de origen'!$C3739,"")</f>
        <v/>
      </c>
      <c r="D3739" t="str">
        <f>IF(LEN($C3739)&gt;0,(CONCATENATE('Hoja1_datos de origen'!$V3739,"-",'Hoja1_datos de origen'!$R3739,"-",TEXT('Hoja1_datos de origen'!$I3739,"000"),"-",'Hoja1_datos de origen'!$C3739)),"")</f>
        <v/>
      </c>
      <c r="E3739" t="str">
        <f>IF(LEN($C3739)&gt;0,COUNTIF($D:$D,"&gt;="&amp;$D3739),"")</f>
        <v/>
      </c>
      <c r="F3739" t="str">
        <f t="shared" si="114"/>
        <v/>
      </c>
      <c r="G3739" t="str">
        <f t="shared" si="115"/>
        <v/>
      </c>
      <c r="H3739" t="str">
        <f>IF(LEN($F3739)&gt;0,INDEX('Hoja1_datos de origen'!$V:$V,MATCH($F3739,$E:$E,0)),"")</f>
        <v/>
      </c>
      <c r="I3739" t="str">
        <f>IF(LEN($F3739)&gt;0,INDEX('Hoja1_datos de origen'!$R:$R,MATCH($F3739,$E:$E,0)),"")</f>
        <v/>
      </c>
      <c r="J3739" t="str">
        <f>IF(LEN($F3739)&gt;0,IF(INDEX('Hoja1_datos de origen'!$F:$F,MATCH($F3739,$E:$E,0))="","",INDEX('Hoja1_datos de origen'!$F:$F,MATCH($F3739,$E:$E,0))),"")</f>
        <v/>
      </c>
      <c r="K3739" s="10" t="str">
        <f>IF(LEN($F3739)&gt;0,INDEX('Hoja1_datos de origen'!$I:$I,MATCH($F3739,$E:$E,0)),"")</f>
        <v/>
      </c>
      <c r="L3739" s="10" t="str">
        <f>IF(LEN($F3739)&gt;0,INDEX('Hoja1_datos de origen'!$G:$G,MATCH($F3739,$E:$E,0)),"")</f>
        <v/>
      </c>
      <c r="M3739" t="str">
        <f>IF(LEN($F3739)&gt;0,INDEX('Hoja1_datos de origen'!$C:$C,MATCH($F3739,$E:$E,0)),"")</f>
        <v/>
      </c>
      <c r="N3739" t="str">
        <f>IF(LEN($F3739)&gt;0,INDEX('Hoja1_datos de origen'!$U:$U,MATCH($F3739,$E:$E,0)),"")</f>
        <v/>
      </c>
    </row>
    <row r="3740" spans="3:14">
      <c r="C3740" t="str">
        <f>IF('Hoja1_datos de origen'!$I3740&gt;=edad_minima,'Hoja1_datos de origen'!$C3740,"")</f>
        <v/>
      </c>
      <c r="D3740" t="str">
        <f>IF(LEN($C3740)&gt;0,(CONCATENATE('Hoja1_datos de origen'!$V3740,"-",'Hoja1_datos de origen'!$R3740,"-",TEXT('Hoja1_datos de origen'!$I3740,"000"),"-",'Hoja1_datos de origen'!$C3740)),"")</f>
        <v/>
      </c>
      <c r="E3740" t="str">
        <f>IF(LEN($C3740)&gt;0,COUNTIF($D:$D,"&gt;="&amp;$D3740),"")</f>
        <v/>
      </c>
      <c r="F3740" t="str">
        <f t="shared" si="114"/>
        <v/>
      </c>
      <c r="G3740" t="str">
        <f t="shared" si="115"/>
        <v/>
      </c>
      <c r="H3740" t="str">
        <f>IF(LEN($F3740)&gt;0,INDEX('Hoja1_datos de origen'!$V:$V,MATCH($F3740,$E:$E,0)),"")</f>
        <v/>
      </c>
      <c r="I3740" t="str">
        <f>IF(LEN($F3740)&gt;0,INDEX('Hoja1_datos de origen'!$R:$R,MATCH($F3740,$E:$E,0)),"")</f>
        <v/>
      </c>
      <c r="J3740" t="str">
        <f>IF(LEN($F3740)&gt;0,IF(INDEX('Hoja1_datos de origen'!$F:$F,MATCH($F3740,$E:$E,0))="","",INDEX('Hoja1_datos de origen'!$F:$F,MATCH($F3740,$E:$E,0))),"")</f>
        <v/>
      </c>
      <c r="K3740" s="10" t="str">
        <f>IF(LEN($F3740)&gt;0,INDEX('Hoja1_datos de origen'!$I:$I,MATCH($F3740,$E:$E,0)),"")</f>
        <v/>
      </c>
      <c r="L3740" s="10" t="str">
        <f>IF(LEN($F3740)&gt;0,INDEX('Hoja1_datos de origen'!$G:$G,MATCH($F3740,$E:$E,0)),"")</f>
        <v/>
      </c>
      <c r="M3740" t="str">
        <f>IF(LEN($F3740)&gt;0,INDEX('Hoja1_datos de origen'!$C:$C,MATCH($F3740,$E:$E,0)),"")</f>
        <v/>
      </c>
      <c r="N3740" t="str">
        <f>IF(LEN($F3740)&gt;0,INDEX('Hoja1_datos de origen'!$U:$U,MATCH($F3740,$E:$E,0)),"")</f>
        <v/>
      </c>
    </row>
    <row r="3741" spans="3:14">
      <c r="C3741" t="str">
        <f>IF('Hoja1_datos de origen'!$I3741&gt;=edad_minima,'Hoja1_datos de origen'!$C3741,"")</f>
        <v/>
      </c>
      <c r="D3741" t="str">
        <f>IF(LEN($C3741)&gt;0,(CONCATENATE('Hoja1_datos de origen'!$V3741,"-",'Hoja1_datos de origen'!$R3741,"-",TEXT('Hoja1_datos de origen'!$I3741,"000"),"-",'Hoja1_datos de origen'!$C3741)),"")</f>
        <v/>
      </c>
      <c r="E3741" t="str">
        <f>IF(LEN($C3741)&gt;0,COUNTIF($D:$D,"&gt;="&amp;$D3741),"")</f>
        <v/>
      </c>
      <c r="F3741" t="str">
        <f t="shared" si="114"/>
        <v/>
      </c>
      <c r="G3741" t="str">
        <f t="shared" si="115"/>
        <v/>
      </c>
      <c r="H3741" t="str">
        <f>IF(LEN($F3741)&gt;0,INDEX('Hoja1_datos de origen'!$V:$V,MATCH($F3741,$E:$E,0)),"")</f>
        <v/>
      </c>
      <c r="I3741" t="str">
        <f>IF(LEN($F3741)&gt;0,INDEX('Hoja1_datos de origen'!$R:$R,MATCH($F3741,$E:$E,0)),"")</f>
        <v/>
      </c>
      <c r="J3741" t="str">
        <f>IF(LEN($F3741)&gt;0,IF(INDEX('Hoja1_datos de origen'!$F:$F,MATCH($F3741,$E:$E,0))="","",INDEX('Hoja1_datos de origen'!$F:$F,MATCH($F3741,$E:$E,0))),"")</f>
        <v/>
      </c>
      <c r="K3741" s="10" t="str">
        <f>IF(LEN($F3741)&gt;0,INDEX('Hoja1_datos de origen'!$I:$I,MATCH($F3741,$E:$E,0)),"")</f>
        <v/>
      </c>
      <c r="L3741" s="10" t="str">
        <f>IF(LEN($F3741)&gt;0,INDEX('Hoja1_datos de origen'!$G:$G,MATCH($F3741,$E:$E,0)),"")</f>
        <v/>
      </c>
      <c r="M3741" t="str">
        <f>IF(LEN($F3741)&gt;0,INDEX('Hoja1_datos de origen'!$C:$C,MATCH($F3741,$E:$E,0)),"")</f>
        <v/>
      </c>
      <c r="N3741" t="str">
        <f>IF(LEN($F3741)&gt;0,INDEX('Hoja1_datos de origen'!$U:$U,MATCH($F3741,$E:$E,0)),"")</f>
        <v/>
      </c>
    </row>
    <row r="3742" spans="3:14">
      <c r="C3742" t="str">
        <f>IF('Hoja1_datos de origen'!$I3742&gt;=edad_minima,'Hoja1_datos de origen'!$C3742,"")</f>
        <v/>
      </c>
      <c r="D3742" t="str">
        <f>IF(LEN($C3742)&gt;0,(CONCATENATE('Hoja1_datos de origen'!$V3742,"-",'Hoja1_datos de origen'!$R3742,"-",TEXT('Hoja1_datos de origen'!$I3742,"000"),"-",'Hoja1_datos de origen'!$C3742)),"")</f>
        <v/>
      </c>
      <c r="E3742" t="str">
        <f>IF(LEN($C3742)&gt;0,COUNTIF($D:$D,"&gt;="&amp;$D3742),"")</f>
        <v/>
      </c>
      <c r="F3742" t="str">
        <f t="shared" si="114"/>
        <v/>
      </c>
      <c r="G3742" t="str">
        <f t="shared" si="115"/>
        <v/>
      </c>
      <c r="H3742" t="str">
        <f>IF(LEN($F3742)&gt;0,INDEX('Hoja1_datos de origen'!$V:$V,MATCH($F3742,$E:$E,0)),"")</f>
        <v/>
      </c>
      <c r="I3742" t="str">
        <f>IF(LEN($F3742)&gt;0,INDEX('Hoja1_datos de origen'!$R:$R,MATCH($F3742,$E:$E,0)),"")</f>
        <v/>
      </c>
      <c r="J3742" t="str">
        <f>IF(LEN($F3742)&gt;0,IF(INDEX('Hoja1_datos de origen'!$F:$F,MATCH($F3742,$E:$E,0))="","",INDEX('Hoja1_datos de origen'!$F:$F,MATCH($F3742,$E:$E,0))),"")</f>
        <v/>
      </c>
      <c r="K3742" s="10" t="str">
        <f>IF(LEN($F3742)&gt;0,INDEX('Hoja1_datos de origen'!$I:$I,MATCH($F3742,$E:$E,0)),"")</f>
        <v/>
      </c>
      <c r="L3742" s="10" t="str">
        <f>IF(LEN($F3742)&gt;0,INDEX('Hoja1_datos de origen'!$G:$G,MATCH($F3742,$E:$E,0)),"")</f>
        <v/>
      </c>
      <c r="M3742" t="str">
        <f>IF(LEN($F3742)&gt;0,INDEX('Hoja1_datos de origen'!$C:$C,MATCH($F3742,$E:$E,0)),"")</f>
        <v/>
      </c>
      <c r="N3742" t="str">
        <f>IF(LEN($F3742)&gt;0,INDEX('Hoja1_datos de origen'!$U:$U,MATCH($F3742,$E:$E,0)),"")</f>
        <v/>
      </c>
    </row>
    <row r="3743" spans="3:14">
      <c r="C3743" t="str">
        <f>IF('Hoja1_datos de origen'!$I3743&gt;=edad_minima,'Hoja1_datos de origen'!$C3743,"")</f>
        <v/>
      </c>
      <c r="D3743" t="str">
        <f>IF(LEN($C3743)&gt;0,(CONCATENATE('Hoja1_datos de origen'!$V3743,"-",'Hoja1_datos de origen'!$R3743,"-",TEXT('Hoja1_datos de origen'!$I3743,"000"),"-",'Hoja1_datos de origen'!$C3743)),"")</f>
        <v/>
      </c>
      <c r="E3743" t="str">
        <f>IF(LEN($C3743)&gt;0,COUNTIF($D:$D,"&gt;="&amp;$D3743),"")</f>
        <v/>
      </c>
      <c r="F3743" t="str">
        <f t="shared" si="114"/>
        <v/>
      </c>
      <c r="G3743" t="str">
        <f t="shared" si="115"/>
        <v/>
      </c>
      <c r="H3743" t="str">
        <f>IF(LEN($F3743)&gt;0,INDEX('Hoja1_datos de origen'!$V:$V,MATCH($F3743,$E:$E,0)),"")</f>
        <v/>
      </c>
      <c r="I3743" t="str">
        <f>IF(LEN($F3743)&gt;0,INDEX('Hoja1_datos de origen'!$R:$R,MATCH($F3743,$E:$E,0)),"")</f>
        <v/>
      </c>
      <c r="J3743" t="str">
        <f>IF(LEN($F3743)&gt;0,IF(INDEX('Hoja1_datos de origen'!$F:$F,MATCH($F3743,$E:$E,0))="","",INDEX('Hoja1_datos de origen'!$F:$F,MATCH($F3743,$E:$E,0))),"")</f>
        <v/>
      </c>
      <c r="K3743" s="10" t="str">
        <f>IF(LEN($F3743)&gt;0,INDEX('Hoja1_datos de origen'!$I:$I,MATCH($F3743,$E:$E,0)),"")</f>
        <v/>
      </c>
      <c r="L3743" s="10" t="str">
        <f>IF(LEN($F3743)&gt;0,INDEX('Hoja1_datos de origen'!$G:$G,MATCH($F3743,$E:$E,0)),"")</f>
        <v/>
      </c>
      <c r="M3743" t="str">
        <f>IF(LEN($F3743)&gt;0,INDEX('Hoja1_datos de origen'!$C:$C,MATCH($F3743,$E:$E,0)),"")</f>
        <v/>
      </c>
      <c r="N3743" t="str">
        <f>IF(LEN($F3743)&gt;0,INDEX('Hoja1_datos de origen'!$U:$U,MATCH($F3743,$E:$E,0)),"")</f>
        <v/>
      </c>
    </row>
    <row r="3744" spans="3:14">
      <c r="C3744" t="str">
        <f>IF('Hoja1_datos de origen'!$I3744&gt;=edad_minima,'Hoja1_datos de origen'!$C3744,"")</f>
        <v/>
      </c>
      <c r="D3744" t="str">
        <f>IF(LEN($C3744)&gt;0,(CONCATENATE('Hoja1_datos de origen'!$V3744,"-",'Hoja1_datos de origen'!$R3744,"-",TEXT('Hoja1_datos de origen'!$I3744,"000"),"-",'Hoja1_datos de origen'!$C3744)),"")</f>
        <v/>
      </c>
      <c r="E3744" t="str">
        <f>IF(LEN($C3744)&gt;0,COUNTIF($D:$D,"&gt;="&amp;$D3744),"")</f>
        <v/>
      </c>
      <c r="F3744" t="str">
        <f t="shared" si="114"/>
        <v/>
      </c>
      <c r="G3744" t="str">
        <f t="shared" si="115"/>
        <v/>
      </c>
      <c r="H3744" t="str">
        <f>IF(LEN($F3744)&gt;0,INDEX('Hoja1_datos de origen'!$V:$V,MATCH($F3744,$E:$E,0)),"")</f>
        <v/>
      </c>
      <c r="I3744" t="str">
        <f>IF(LEN($F3744)&gt;0,INDEX('Hoja1_datos de origen'!$R:$R,MATCH($F3744,$E:$E,0)),"")</f>
        <v/>
      </c>
      <c r="J3744" t="str">
        <f>IF(LEN($F3744)&gt;0,IF(INDEX('Hoja1_datos de origen'!$F:$F,MATCH($F3744,$E:$E,0))="","",INDEX('Hoja1_datos de origen'!$F:$F,MATCH($F3744,$E:$E,0))),"")</f>
        <v/>
      </c>
      <c r="K3744" s="10" t="str">
        <f>IF(LEN($F3744)&gt;0,INDEX('Hoja1_datos de origen'!$I:$I,MATCH($F3744,$E:$E,0)),"")</f>
        <v/>
      </c>
      <c r="L3744" s="10" t="str">
        <f>IF(LEN($F3744)&gt;0,INDEX('Hoja1_datos de origen'!$G:$G,MATCH($F3744,$E:$E,0)),"")</f>
        <v/>
      </c>
      <c r="M3744" t="str">
        <f>IF(LEN($F3744)&gt;0,INDEX('Hoja1_datos de origen'!$C:$C,MATCH($F3744,$E:$E,0)),"")</f>
        <v/>
      </c>
      <c r="N3744" t="str">
        <f>IF(LEN($F3744)&gt;0,INDEX('Hoja1_datos de origen'!$U:$U,MATCH($F3744,$E:$E,0)),"")</f>
        <v/>
      </c>
    </row>
    <row r="3745" spans="3:14">
      <c r="C3745" t="str">
        <f>IF('Hoja1_datos de origen'!$I3745&gt;=edad_minima,'Hoja1_datos de origen'!$C3745,"")</f>
        <v/>
      </c>
      <c r="D3745" t="str">
        <f>IF(LEN($C3745)&gt;0,(CONCATENATE('Hoja1_datos de origen'!$V3745,"-",'Hoja1_datos de origen'!$R3745,"-",TEXT('Hoja1_datos de origen'!$I3745,"000"),"-",'Hoja1_datos de origen'!$C3745)),"")</f>
        <v/>
      </c>
      <c r="E3745" t="str">
        <f>IF(LEN($C3745)&gt;0,COUNTIF($D:$D,"&gt;="&amp;$D3745),"")</f>
        <v/>
      </c>
      <c r="F3745" t="str">
        <f t="shared" si="114"/>
        <v/>
      </c>
      <c r="G3745" t="str">
        <f t="shared" si="115"/>
        <v/>
      </c>
      <c r="H3745" t="str">
        <f>IF(LEN($F3745)&gt;0,INDEX('Hoja1_datos de origen'!$V:$V,MATCH($F3745,$E:$E,0)),"")</f>
        <v/>
      </c>
      <c r="I3745" t="str">
        <f>IF(LEN($F3745)&gt;0,INDEX('Hoja1_datos de origen'!$R:$R,MATCH($F3745,$E:$E,0)),"")</f>
        <v/>
      </c>
      <c r="J3745" t="str">
        <f>IF(LEN($F3745)&gt;0,IF(INDEX('Hoja1_datos de origen'!$F:$F,MATCH($F3745,$E:$E,0))="","",INDEX('Hoja1_datos de origen'!$F:$F,MATCH($F3745,$E:$E,0))),"")</f>
        <v/>
      </c>
      <c r="K3745" s="10" t="str">
        <f>IF(LEN($F3745)&gt;0,INDEX('Hoja1_datos de origen'!$I:$I,MATCH($F3745,$E:$E,0)),"")</f>
        <v/>
      </c>
      <c r="L3745" s="10" t="str">
        <f>IF(LEN($F3745)&gt;0,INDEX('Hoja1_datos de origen'!$G:$G,MATCH($F3745,$E:$E,0)),"")</f>
        <v/>
      </c>
      <c r="M3745" t="str">
        <f>IF(LEN($F3745)&gt;0,INDEX('Hoja1_datos de origen'!$C:$C,MATCH($F3745,$E:$E,0)),"")</f>
        <v/>
      </c>
      <c r="N3745" t="str">
        <f>IF(LEN($F3745)&gt;0,INDEX('Hoja1_datos de origen'!$U:$U,MATCH($F3745,$E:$E,0)),"")</f>
        <v/>
      </c>
    </row>
    <row r="3746" spans="3:14">
      <c r="C3746" t="str">
        <f>IF('Hoja1_datos de origen'!$I3746&gt;=edad_minima,'Hoja1_datos de origen'!$C3746,"")</f>
        <v/>
      </c>
      <c r="D3746" t="str">
        <f>IF(LEN($C3746)&gt;0,(CONCATENATE('Hoja1_datos de origen'!$V3746,"-",'Hoja1_datos de origen'!$R3746,"-",TEXT('Hoja1_datos de origen'!$I3746,"000"),"-",'Hoja1_datos de origen'!$C3746)),"")</f>
        <v/>
      </c>
      <c r="E3746" t="str">
        <f>IF(LEN($C3746)&gt;0,COUNTIF($D:$D,"&gt;="&amp;$D3746),"")</f>
        <v/>
      </c>
      <c r="F3746" t="str">
        <f t="shared" si="114"/>
        <v/>
      </c>
      <c r="G3746" t="str">
        <f t="shared" si="115"/>
        <v/>
      </c>
      <c r="H3746" t="str">
        <f>IF(LEN($F3746)&gt;0,INDEX('Hoja1_datos de origen'!$V:$V,MATCH($F3746,$E:$E,0)),"")</f>
        <v/>
      </c>
      <c r="I3746" t="str">
        <f>IF(LEN($F3746)&gt;0,INDEX('Hoja1_datos de origen'!$R:$R,MATCH($F3746,$E:$E,0)),"")</f>
        <v/>
      </c>
      <c r="J3746" t="str">
        <f>IF(LEN($F3746)&gt;0,IF(INDEX('Hoja1_datos de origen'!$F:$F,MATCH($F3746,$E:$E,0))="","",INDEX('Hoja1_datos de origen'!$F:$F,MATCH($F3746,$E:$E,0))),"")</f>
        <v/>
      </c>
      <c r="K3746" s="10" t="str">
        <f>IF(LEN($F3746)&gt;0,INDEX('Hoja1_datos de origen'!$I:$I,MATCH($F3746,$E:$E,0)),"")</f>
        <v/>
      </c>
      <c r="L3746" s="10" t="str">
        <f>IF(LEN($F3746)&gt;0,INDEX('Hoja1_datos de origen'!$G:$G,MATCH($F3746,$E:$E,0)),"")</f>
        <v/>
      </c>
      <c r="M3746" t="str">
        <f>IF(LEN($F3746)&gt;0,INDEX('Hoja1_datos de origen'!$C:$C,MATCH($F3746,$E:$E,0)),"")</f>
        <v/>
      </c>
      <c r="N3746" t="str">
        <f>IF(LEN($F3746)&gt;0,INDEX('Hoja1_datos de origen'!$U:$U,MATCH($F3746,$E:$E,0)),"")</f>
        <v/>
      </c>
    </row>
    <row r="3747" spans="3:14">
      <c r="C3747" t="str">
        <f>IF('Hoja1_datos de origen'!$I3747&gt;=edad_minima,'Hoja1_datos de origen'!$C3747,"")</f>
        <v/>
      </c>
      <c r="D3747" t="str">
        <f>IF(LEN($C3747)&gt;0,(CONCATENATE('Hoja1_datos de origen'!$V3747,"-",'Hoja1_datos de origen'!$R3747,"-",TEXT('Hoja1_datos de origen'!$I3747,"000"),"-",'Hoja1_datos de origen'!$C3747)),"")</f>
        <v/>
      </c>
      <c r="E3747" t="str">
        <f>IF(LEN($C3747)&gt;0,COUNTIF($D:$D,"&gt;="&amp;$D3747),"")</f>
        <v/>
      </c>
      <c r="F3747" t="str">
        <f t="shared" si="114"/>
        <v/>
      </c>
      <c r="G3747" t="str">
        <f t="shared" si="115"/>
        <v/>
      </c>
      <c r="H3747" t="str">
        <f>IF(LEN($F3747)&gt;0,INDEX('Hoja1_datos de origen'!$V:$V,MATCH($F3747,$E:$E,0)),"")</f>
        <v/>
      </c>
      <c r="I3747" t="str">
        <f>IF(LEN($F3747)&gt;0,INDEX('Hoja1_datos de origen'!$R:$R,MATCH($F3747,$E:$E,0)),"")</f>
        <v/>
      </c>
      <c r="J3747" t="str">
        <f>IF(LEN($F3747)&gt;0,IF(INDEX('Hoja1_datos de origen'!$F:$F,MATCH($F3747,$E:$E,0))="","",INDEX('Hoja1_datos de origen'!$F:$F,MATCH($F3747,$E:$E,0))),"")</f>
        <v/>
      </c>
      <c r="K3747" s="10" t="str">
        <f>IF(LEN($F3747)&gt;0,INDEX('Hoja1_datos de origen'!$I:$I,MATCH($F3747,$E:$E,0)),"")</f>
        <v/>
      </c>
      <c r="L3747" s="10" t="str">
        <f>IF(LEN($F3747)&gt;0,INDEX('Hoja1_datos de origen'!$G:$G,MATCH($F3747,$E:$E,0)),"")</f>
        <v/>
      </c>
      <c r="M3747" t="str">
        <f>IF(LEN($F3747)&gt;0,INDEX('Hoja1_datos de origen'!$C:$C,MATCH($F3747,$E:$E,0)),"")</f>
        <v/>
      </c>
      <c r="N3747" t="str">
        <f>IF(LEN($F3747)&gt;0,INDEX('Hoja1_datos de origen'!$U:$U,MATCH($F3747,$E:$E,0)),"")</f>
        <v/>
      </c>
    </row>
    <row r="3748" spans="3:14">
      <c r="C3748" t="str">
        <f>IF('Hoja1_datos de origen'!$I3748&gt;=edad_minima,'Hoja1_datos de origen'!$C3748,"")</f>
        <v/>
      </c>
      <c r="D3748" t="str">
        <f>IF(LEN($C3748)&gt;0,(CONCATENATE('Hoja1_datos de origen'!$V3748,"-",'Hoja1_datos de origen'!$R3748,"-",TEXT('Hoja1_datos de origen'!$I3748,"000"),"-",'Hoja1_datos de origen'!$C3748)),"")</f>
        <v/>
      </c>
      <c r="E3748" t="str">
        <f>IF(LEN($C3748)&gt;0,COUNTIF($D:$D,"&gt;="&amp;$D3748),"")</f>
        <v/>
      </c>
      <c r="F3748" t="str">
        <f t="shared" si="114"/>
        <v/>
      </c>
      <c r="G3748" t="str">
        <f t="shared" si="115"/>
        <v/>
      </c>
      <c r="H3748" t="str">
        <f>IF(LEN($F3748)&gt;0,INDEX('Hoja1_datos de origen'!$V:$V,MATCH($F3748,$E:$E,0)),"")</f>
        <v/>
      </c>
      <c r="I3748" t="str">
        <f>IF(LEN($F3748)&gt;0,INDEX('Hoja1_datos de origen'!$R:$R,MATCH($F3748,$E:$E,0)),"")</f>
        <v/>
      </c>
      <c r="J3748" t="str">
        <f>IF(LEN($F3748)&gt;0,IF(INDEX('Hoja1_datos de origen'!$F:$F,MATCH($F3748,$E:$E,0))="","",INDEX('Hoja1_datos de origen'!$F:$F,MATCH($F3748,$E:$E,0))),"")</f>
        <v/>
      </c>
      <c r="K3748" s="10" t="str">
        <f>IF(LEN($F3748)&gt;0,INDEX('Hoja1_datos de origen'!$I:$I,MATCH($F3748,$E:$E,0)),"")</f>
        <v/>
      </c>
      <c r="L3748" s="10" t="str">
        <f>IF(LEN($F3748)&gt;0,INDEX('Hoja1_datos de origen'!$G:$G,MATCH($F3748,$E:$E,0)),"")</f>
        <v/>
      </c>
      <c r="M3748" t="str">
        <f>IF(LEN($F3748)&gt;0,INDEX('Hoja1_datos de origen'!$C:$C,MATCH($F3748,$E:$E,0)),"")</f>
        <v/>
      </c>
      <c r="N3748" t="str">
        <f>IF(LEN($F3748)&gt;0,INDEX('Hoja1_datos de origen'!$U:$U,MATCH($F3748,$E:$E,0)),"")</f>
        <v/>
      </c>
    </row>
    <row r="3749" spans="3:14">
      <c r="C3749" t="str">
        <f>IF('Hoja1_datos de origen'!$I3749&gt;=edad_minima,'Hoja1_datos de origen'!$C3749,"")</f>
        <v/>
      </c>
      <c r="D3749" t="str">
        <f>IF(LEN($C3749)&gt;0,(CONCATENATE('Hoja1_datos de origen'!$V3749,"-",'Hoja1_datos de origen'!$R3749,"-",TEXT('Hoja1_datos de origen'!$I3749,"000"),"-",'Hoja1_datos de origen'!$C3749)),"")</f>
        <v/>
      </c>
      <c r="E3749" t="str">
        <f>IF(LEN($C3749)&gt;0,COUNTIF($D:$D,"&gt;="&amp;$D3749),"")</f>
        <v/>
      </c>
      <c r="F3749" t="str">
        <f t="shared" si="114"/>
        <v/>
      </c>
      <c r="G3749" t="str">
        <f t="shared" si="115"/>
        <v/>
      </c>
      <c r="H3749" t="str">
        <f>IF(LEN($F3749)&gt;0,INDEX('Hoja1_datos de origen'!$V:$V,MATCH($F3749,$E:$E,0)),"")</f>
        <v/>
      </c>
      <c r="I3749" t="str">
        <f>IF(LEN($F3749)&gt;0,INDEX('Hoja1_datos de origen'!$R:$R,MATCH($F3749,$E:$E,0)),"")</f>
        <v/>
      </c>
      <c r="J3749" t="str">
        <f>IF(LEN($F3749)&gt;0,IF(INDEX('Hoja1_datos de origen'!$F:$F,MATCH($F3749,$E:$E,0))="","",INDEX('Hoja1_datos de origen'!$F:$F,MATCH($F3749,$E:$E,0))),"")</f>
        <v/>
      </c>
      <c r="K3749" s="10" t="str">
        <f>IF(LEN($F3749)&gt;0,INDEX('Hoja1_datos de origen'!$I:$I,MATCH($F3749,$E:$E,0)),"")</f>
        <v/>
      </c>
      <c r="L3749" s="10" t="str">
        <f>IF(LEN($F3749)&gt;0,INDEX('Hoja1_datos de origen'!$G:$G,MATCH($F3749,$E:$E,0)),"")</f>
        <v/>
      </c>
      <c r="M3749" t="str">
        <f>IF(LEN($F3749)&gt;0,INDEX('Hoja1_datos de origen'!$C:$C,MATCH($F3749,$E:$E,0)),"")</f>
        <v/>
      </c>
      <c r="N3749" t="str">
        <f>IF(LEN($F3749)&gt;0,INDEX('Hoja1_datos de origen'!$U:$U,MATCH($F3749,$E:$E,0)),"")</f>
        <v/>
      </c>
    </row>
    <row r="3750" spans="3:14">
      <c r="C3750" t="str">
        <f>IF('Hoja1_datos de origen'!$I3750&gt;=edad_minima,'Hoja1_datos de origen'!$C3750,"")</f>
        <v/>
      </c>
      <c r="D3750" t="str">
        <f>IF(LEN($C3750)&gt;0,(CONCATENATE('Hoja1_datos de origen'!$V3750,"-",'Hoja1_datos de origen'!$R3750,"-",TEXT('Hoja1_datos de origen'!$I3750,"000"),"-",'Hoja1_datos de origen'!$C3750)),"")</f>
        <v/>
      </c>
      <c r="E3750" t="str">
        <f>IF(LEN($C3750)&gt;0,COUNTIF($D:$D,"&gt;="&amp;$D3750),"")</f>
        <v/>
      </c>
      <c r="F3750" t="str">
        <f t="shared" si="114"/>
        <v/>
      </c>
      <c r="G3750" t="str">
        <f t="shared" si="115"/>
        <v/>
      </c>
      <c r="H3750" t="str">
        <f>IF(LEN($F3750)&gt;0,INDEX('Hoja1_datos de origen'!$V:$V,MATCH($F3750,$E:$E,0)),"")</f>
        <v/>
      </c>
      <c r="I3750" t="str">
        <f>IF(LEN($F3750)&gt;0,INDEX('Hoja1_datos de origen'!$R:$R,MATCH($F3750,$E:$E,0)),"")</f>
        <v/>
      </c>
      <c r="J3750" t="str">
        <f>IF(LEN($F3750)&gt;0,IF(INDEX('Hoja1_datos de origen'!$F:$F,MATCH($F3750,$E:$E,0))="","",INDEX('Hoja1_datos de origen'!$F:$F,MATCH($F3750,$E:$E,0))),"")</f>
        <v/>
      </c>
      <c r="K3750" s="10" t="str">
        <f>IF(LEN($F3750)&gt;0,INDEX('Hoja1_datos de origen'!$I:$I,MATCH($F3750,$E:$E,0)),"")</f>
        <v/>
      </c>
      <c r="L3750" s="10" t="str">
        <f>IF(LEN($F3750)&gt;0,INDEX('Hoja1_datos de origen'!$G:$G,MATCH($F3750,$E:$E,0)),"")</f>
        <v/>
      </c>
      <c r="M3750" t="str">
        <f>IF(LEN($F3750)&gt;0,INDEX('Hoja1_datos de origen'!$C:$C,MATCH($F3750,$E:$E,0)),"")</f>
        <v/>
      </c>
      <c r="N3750" t="str">
        <f>IF(LEN($F3750)&gt;0,INDEX('Hoja1_datos de origen'!$U:$U,MATCH($F3750,$E:$E,0)),"")</f>
        <v/>
      </c>
    </row>
    <row r="3751" spans="3:14">
      <c r="C3751" t="str">
        <f>IF('Hoja1_datos de origen'!$I3751&gt;=edad_minima,'Hoja1_datos de origen'!$C3751,"")</f>
        <v/>
      </c>
      <c r="D3751" t="str">
        <f>IF(LEN($C3751)&gt;0,(CONCATENATE('Hoja1_datos de origen'!$V3751,"-",'Hoja1_datos de origen'!$R3751,"-",TEXT('Hoja1_datos de origen'!$I3751,"000"),"-",'Hoja1_datos de origen'!$C3751)),"")</f>
        <v/>
      </c>
      <c r="E3751" t="str">
        <f>IF(LEN($C3751)&gt;0,COUNTIF($D:$D,"&gt;="&amp;$D3751),"")</f>
        <v/>
      </c>
      <c r="F3751" t="str">
        <f t="shared" si="114"/>
        <v/>
      </c>
      <c r="G3751" t="str">
        <f t="shared" si="115"/>
        <v/>
      </c>
      <c r="H3751" t="str">
        <f>IF(LEN($F3751)&gt;0,INDEX('Hoja1_datos de origen'!$V:$V,MATCH($F3751,$E:$E,0)),"")</f>
        <v/>
      </c>
      <c r="I3751" t="str">
        <f>IF(LEN($F3751)&gt;0,INDEX('Hoja1_datos de origen'!$R:$R,MATCH($F3751,$E:$E,0)),"")</f>
        <v/>
      </c>
      <c r="J3751" t="str">
        <f>IF(LEN($F3751)&gt;0,IF(INDEX('Hoja1_datos de origen'!$F:$F,MATCH($F3751,$E:$E,0))="","",INDEX('Hoja1_datos de origen'!$F:$F,MATCH($F3751,$E:$E,0))),"")</f>
        <v/>
      </c>
      <c r="K3751" s="10" t="str">
        <f>IF(LEN($F3751)&gt;0,INDEX('Hoja1_datos de origen'!$I:$I,MATCH($F3751,$E:$E,0)),"")</f>
        <v/>
      </c>
      <c r="L3751" s="10" t="str">
        <f>IF(LEN($F3751)&gt;0,INDEX('Hoja1_datos de origen'!$G:$G,MATCH($F3751,$E:$E,0)),"")</f>
        <v/>
      </c>
      <c r="M3751" t="str">
        <f>IF(LEN($F3751)&gt;0,INDEX('Hoja1_datos de origen'!$C:$C,MATCH($F3751,$E:$E,0)),"")</f>
        <v/>
      </c>
      <c r="N3751" t="str">
        <f>IF(LEN($F3751)&gt;0,INDEX('Hoja1_datos de origen'!$U:$U,MATCH($F3751,$E:$E,0)),"")</f>
        <v/>
      </c>
    </row>
    <row r="3752" spans="3:14">
      <c r="C3752" t="str">
        <f>IF('Hoja1_datos de origen'!$I3752&gt;=edad_minima,'Hoja1_datos de origen'!$C3752,"")</f>
        <v/>
      </c>
      <c r="D3752" t="str">
        <f>IF(LEN($C3752)&gt;0,(CONCATENATE('Hoja1_datos de origen'!$V3752,"-",'Hoja1_datos de origen'!$R3752,"-",TEXT('Hoja1_datos de origen'!$I3752,"000"),"-",'Hoja1_datos de origen'!$C3752)),"")</f>
        <v/>
      </c>
      <c r="E3752" t="str">
        <f>IF(LEN($C3752)&gt;0,COUNTIF($D:$D,"&gt;="&amp;$D3752),"")</f>
        <v/>
      </c>
      <c r="F3752" t="str">
        <f t="shared" si="114"/>
        <v/>
      </c>
      <c r="G3752" t="str">
        <f t="shared" si="115"/>
        <v/>
      </c>
      <c r="H3752" t="str">
        <f>IF(LEN($F3752)&gt;0,INDEX('Hoja1_datos de origen'!$V:$V,MATCH($F3752,$E:$E,0)),"")</f>
        <v/>
      </c>
      <c r="I3752" t="str">
        <f>IF(LEN($F3752)&gt;0,INDEX('Hoja1_datos de origen'!$R:$R,MATCH($F3752,$E:$E,0)),"")</f>
        <v/>
      </c>
      <c r="J3752" t="str">
        <f>IF(LEN($F3752)&gt;0,IF(INDEX('Hoja1_datos de origen'!$F:$F,MATCH($F3752,$E:$E,0))="","",INDEX('Hoja1_datos de origen'!$F:$F,MATCH($F3752,$E:$E,0))),"")</f>
        <v/>
      </c>
      <c r="K3752" s="10" t="str">
        <f>IF(LEN($F3752)&gt;0,INDEX('Hoja1_datos de origen'!$I:$I,MATCH($F3752,$E:$E,0)),"")</f>
        <v/>
      </c>
      <c r="L3752" s="10" t="str">
        <f>IF(LEN($F3752)&gt;0,INDEX('Hoja1_datos de origen'!$G:$G,MATCH($F3752,$E:$E,0)),"")</f>
        <v/>
      </c>
      <c r="M3752" t="str">
        <f>IF(LEN($F3752)&gt;0,INDEX('Hoja1_datos de origen'!$C:$C,MATCH($F3752,$E:$E,0)),"")</f>
        <v/>
      </c>
      <c r="N3752" t="str">
        <f>IF(LEN($F3752)&gt;0,INDEX('Hoja1_datos de origen'!$U:$U,MATCH($F3752,$E:$E,0)),"")</f>
        <v/>
      </c>
    </row>
    <row r="3753" spans="3:14">
      <c r="C3753" t="str">
        <f>IF('Hoja1_datos de origen'!$I3753&gt;=edad_minima,'Hoja1_datos de origen'!$C3753,"")</f>
        <v/>
      </c>
      <c r="D3753" t="str">
        <f>IF(LEN($C3753)&gt;0,(CONCATENATE('Hoja1_datos de origen'!$V3753,"-",'Hoja1_datos de origen'!$R3753,"-",TEXT('Hoja1_datos de origen'!$I3753,"000"),"-",'Hoja1_datos de origen'!$C3753)),"")</f>
        <v/>
      </c>
      <c r="E3753" t="str">
        <f>IF(LEN($C3753)&gt;0,COUNTIF($D:$D,"&gt;="&amp;$D3753),"")</f>
        <v/>
      </c>
      <c r="F3753" t="str">
        <f t="shared" si="114"/>
        <v/>
      </c>
      <c r="G3753" t="str">
        <f t="shared" si="115"/>
        <v/>
      </c>
      <c r="H3753" t="str">
        <f>IF(LEN($F3753)&gt;0,INDEX('Hoja1_datos de origen'!$V:$V,MATCH($F3753,$E:$E,0)),"")</f>
        <v/>
      </c>
      <c r="I3753" t="str">
        <f>IF(LEN($F3753)&gt;0,INDEX('Hoja1_datos de origen'!$R:$R,MATCH($F3753,$E:$E,0)),"")</f>
        <v/>
      </c>
      <c r="J3753" t="str">
        <f>IF(LEN($F3753)&gt;0,IF(INDEX('Hoja1_datos de origen'!$F:$F,MATCH($F3753,$E:$E,0))="","",INDEX('Hoja1_datos de origen'!$F:$F,MATCH($F3753,$E:$E,0))),"")</f>
        <v/>
      </c>
      <c r="K3753" s="10" t="str">
        <f>IF(LEN($F3753)&gt;0,INDEX('Hoja1_datos de origen'!$I:$I,MATCH($F3753,$E:$E,0)),"")</f>
        <v/>
      </c>
      <c r="L3753" s="10" t="str">
        <f>IF(LEN($F3753)&gt;0,INDEX('Hoja1_datos de origen'!$G:$G,MATCH($F3753,$E:$E,0)),"")</f>
        <v/>
      </c>
      <c r="M3753" t="str">
        <f>IF(LEN($F3753)&gt;0,INDEX('Hoja1_datos de origen'!$C:$C,MATCH($F3753,$E:$E,0)),"")</f>
        <v/>
      </c>
      <c r="N3753" t="str">
        <f>IF(LEN($F3753)&gt;0,INDEX('Hoja1_datos de origen'!$U:$U,MATCH($F3753,$E:$E,0)),"")</f>
        <v/>
      </c>
    </row>
    <row r="3754" spans="3:14">
      <c r="C3754" t="str">
        <f>IF('Hoja1_datos de origen'!$I3754&gt;=edad_minima,'Hoja1_datos de origen'!$C3754,"")</f>
        <v/>
      </c>
      <c r="D3754" t="str">
        <f>IF(LEN($C3754)&gt;0,(CONCATENATE('Hoja1_datos de origen'!$V3754,"-",'Hoja1_datos de origen'!$R3754,"-",TEXT('Hoja1_datos de origen'!$I3754,"000"),"-",'Hoja1_datos de origen'!$C3754)),"")</f>
        <v/>
      </c>
      <c r="E3754" t="str">
        <f>IF(LEN($C3754)&gt;0,COUNTIF($D:$D,"&gt;="&amp;$D3754),"")</f>
        <v/>
      </c>
      <c r="F3754" t="str">
        <f t="shared" si="114"/>
        <v/>
      </c>
      <c r="G3754" t="str">
        <f t="shared" si="115"/>
        <v/>
      </c>
      <c r="H3754" t="str">
        <f>IF(LEN($F3754)&gt;0,INDEX('Hoja1_datos de origen'!$V:$V,MATCH($F3754,$E:$E,0)),"")</f>
        <v/>
      </c>
      <c r="I3754" t="str">
        <f>IF(LEN($F3754)&gt;0,INDEX('Hoja1_datos de origen'!$R:$R,MATCH($F3754,$E:$E,0)),"")</f>
        <v/>
      </c>
      <c r="J3754" t="str">
        <f>IF(LEN($F3754)&gt;0,IF(INDEX('Hoja1_datos de origen'!$F:$F,MATCH($F3754,$E:$E,0))="","",INDEX('Hoja1_datos de origen'!$F:$F,MATCH($F3754,$E:$E,0))),"")</f>
        <v/>
      </c>
      <c r="K3754" s="10" t="str">
        <f>IF(LEN($F3754)&gt;0,INDEX('Hoja1_datos de origen'!$I:$I,MATCH($F3754,$E:$E,0)),"")</f>
        <v/>
      </c>
      <c r="L3754" s="10" t="str">
        <f>IF(LEN($F3754)&gt;0,INDEX('Hoja1_datos de origen'!$G:$G,MATCH($F3754,$E:$E,0)),"")</f>
        <v/>
      </c>
      <c r="M3754" t="str">
        <f>IF(LEN($F3754)&gt;0,INDEX('Hoja1_datos de origen'!$C:$C,MATCH($F3754,$E:$E,0)),"")</f>
        <v/>
      </c>
      <c r="N3754" t="str">
        <f>IF(LEN($F3754)&gt;0,INDEX('Hoja1_datos de origen'!$U:$U,MATCH($F3754,$E:$E,0)),"")</f>
        <v/>
      </c>
    </row>
    <row r="3755" spans="3:14">
      <c r="C3755" t="str">
        <f>IF('Hoja1_datos de origen'!$I3755&gt;=edad_minima,'Hoja1_datos de origen'!$C3755,"")</f>
        <v/>
      </c>
      <c r="D3755" t="str">
        <f>IF(LEN($C3755)&gt;0,(CONCATENATE('Hoja1_datos de origen'!$V3755,"-",'Hoja1_datos de origen'!$R3755,"-",TEXT('Hoja1_datos de origen'!$I3755,"000"),"-",'Hoja1_datos de origen'!$C3755)),"")</f>
        <v/>
      </c>
      <c r="E3755" t="str">
        <f>IF(LEN($C3755)&gt;0,COUNTIF($D:$D,"&gt;="&amp;$D3755),"")</f>
        <v/>
      </c>
      <c r="F3755" t="str">
        <f t="shared" si="114"/>
        <v/>
      </c>
      <c r="G3755" t="str">
        <f t="shared" si="115"/>
        <v/>
      </c>
      <c r="H3755" t="str">
        <f>IF(LEN($F3755)&gt;0,INDEX('Hoja1_datos de origen'!$V:$V,MATCH($F3755,$E:$E,0)),"")</f>
        <v/>
      </c>
      <c r="I3755" t="str">
        <f>IF(LEN($F3755)&gt;0,INDEX('Hoja1_datos de origen'!$R:$R,MATCH($F3755,$E:$E,0)),"")</f>
        <v/>
      </c>
      <c r="J3755" t="str">
        <f>IF(LEN($F3755)&gt;0,IF(INDEX('Hoja1_datos de origen'!$F:$F,MATCH($F3755,$E:$E,0))="","",INDEX('Hoja1_datos de origen'!$F:$F,MATCH($F3755,$E:$E,0))),"")</f>
        <v/>
      </c>
      <c r="K3755" s="10" t="str">
        <f>IF(LEN($F3755)&gt;0,INDEX('Hoja1_datos de origen'!$I:$I,MATCH($F3755,$E:$E,0)),"")</f>
        <v/>
      </c>
      <c r="L3755" s="10" t="str">
        <f>IF(LEN($F3755)&gt;0,INDEX('Hoja1_datos de origen'!$G:$G,MATCH($F3755,$E:$E,0)),"")</f>
        <v/>
      </c>
      <c r="M3755" t="str">
        <f>IF(LEN($F3755)&gt;0,INDEX('Hoja1_datos de origen'!$C:$C,MATCH($F3755,$E:$E,0)),"")</f>
        <v/>
      </c>
      <c r="N3755" t="str">
        <f>IF(LEN($F3755)&gt;0,INDEX('Hoja1_datos de origen'!$U:$U,MATCH($F3755,$E:$E,0)),"")</f>
        <v/>
      </c>
    </row>
    <row r="3756" spans="3:14">
      <c r="C3756" t="str">
        <f>IF('Hoja1_datos de origen'!$I3756&gt;=edad_minima,'Hoja1_datos de origen'!$C3756,"")</f>
        <v/>
      </c>
      <c r="D3756" t="str">
        <f>IF(LEN($C3756)&gt;0,(CONCATENATE('Hoja1_datos de origen'!$V3756,"-",'Hoja1_datos de origen'!$R3756,"-",TEXT('Hoja1_datos de origen'!$I3756,"000"),"-",'Hoja1_datos de origen'!$C3756)),"")</f>
        <v/>
      </c>
      <c r="E3756" t="str">
        <f>IF(LEN($C3756)&gt;0,COUNTIF($D:$D,"&gt;="&amp;$D3756),"")</f>
        <v/>
      </c>
      <c r="F3756" t="str">
        <f t="shared" si="114"/>
        <v/>
      </c>
      <c r="G3756" t="str">
        <f t="shared" si="115"/>
        <v/>
      </c>
      <c r="H3756" t="str">
        <f>IF(LEN($F3756)&gt;0,INDEX('Hoja1_datos de origen'!$V:$V,MATCH($F3756,$E:$E,0)),"")</f>
        <v/>
      </c>
      <c r="I3756" t="str">
        <f>IF(LEN($F3756)&gt;0,INDEX('Hoja1_datos de origen'!$R:$R,MATCH($F3756,$E:$E,0)),"")</f>
        <v/>
      </c>
      <c r="J3756" t="str">
        <f>IF(LEN($F3756)&gt;0,IF(INDEX('Hoja1_datos de origen'!$F:$F,MATCH($F3756,$E:$E,0))="","",INDEX('Hoja1_datos de origen'!$F:$F,MATCH($F3756,$E:$E,0))),"")</f>
        <v/>
      </c>
      <c r="K3756" s="10" t="str">
        <f>IF(LEN($F3756)&gt;0,INDEX('Hoja1_datos de origen'!$I:$I,MATCH($F3756,$E:$E,0)),"")</f>
        <v/>
      </c>
      <c r="L3756" s="10" t="str">
        <f>IF(LEN($F3756)&gt;0,INDEX('Hoja1_datos de origen'!$G:$G,MATCH($F3756,$E:$E,0)),"")</f>
        <v/>
      </c>
      <c r="M3756" t="str">
        <f>IF(LEN($F3756)&gt;0,INDEX('Hoja1_datos de origen'!$C:$C,MATCH($F3756,$E:$E,0)),"")</f>
        <v/>
      </c>
      <c r="N3756" t="str">
        <f>IF(LEN($F3756)&gt;0,INDEX('Hoja1_datos de origen'!$U:$U,MATCH($F3756,$E:$E,0)),"")</f>
        <v/>
      </c>
    </row>
    <row r="3757" spans="3:14">
      <c r="C3757" t="str">
        <f>IF('Hoja1_datos de origen'!$I3757&gt;=edad_minima,'Hoja1_datos de origen'!$C3757,"")</f>
        <v/>
      </c>
      <c r="D3757" t="str">
        <f>IF(LEN($C3757)&gt;0,(CONCATENATE('Hoja1_datos de origen'!$V3757,"-",'Hoja1_datos de origen'!$R3757,"-",TEXT('Hoja1_datos de origen'!$I3757,"000"),"-",'Hoja1_datos de origen'!$C3757)),"")</f>
        <v/>
      </c>
      <c r="E3757" t="str">
        <f>IF(LEN($C3757)&gt;0,COUNTIF($D:$D,"&gt;="&amp;$D3757),"")</f>
        <v/>
      </c>
      <c r="F3757" t="str">
        <f t="shared" si="114"/>
        <v/>
      </c>
      <c r="G3757" t="str">
        <f t="shared" si="115"/>
        <v/>
      </c>
      <c r="H3757" t="str">
        <f>IF(LEN($F3757)&gt;0,INDEX('Hoja1_datos de origen'!$V:$V,MATCH($F3757,$E:$E,0)),"")</f>
        <v/>
      </c>
      <c r="I3757" t="str">
        <f>IF(LEN($F3757)&gt;0,INDEX('Hoja1_datos de origen'!$R:$R,MATCH($F3757,$E:$E,0)),"")</f>
        <v/>
      </c>
      <c r="J3757" t="str">
        <f>IF(LEN($F3757)&gt;0,IF(INDEX('Hoja1_datos de origen'!$F:$F,MATCH($F3757,$E:$E,0))="","",INDEX('Hoja1_datos de origen'!$F:$F,MATCH($F3757,$E:$E,0))),"")</f>
        <v/>
      </c>
      <c r="K3757" s="10" t="str">
        <f>IF(LEN($F3757)&gt;0,INDEX('Hoja1_datos de origen'!$I:$I,MATCH($F3757,$E:$E,0)),"")</f>
        <v/>
      </c>
      <c r="L3757" s="10" t="str">
        <f>IF(LEN($F3757)&gt;0,INDEX('Hoja1_datos de origen'!$G:$G,MATCH($F3757,$E:$E,0)),"")</f>
        <v/>
      </c>
      <c r="M3757" t="str">
        <f>IF(LEN($F3757)&gt;0,INDEX('Hoja1_datos de origen'!$C:$C,MATCH($F3757,$E:$E,0)),"")</f>
        <v/>
      </c>
      <c r="N3757" t="str">
        <f>IF(LEN($F3757)&gt;0,INDEX('Hoja1_datos de origen'!$U:$U,MATCH($F3757,$E:$E,0)),"")</f>
        <v/>
      </c>
    </row>
    <row r="3758" spans="3:14">
      <c r="C3758" t="str">
        <f>IF('Hoja1_datos de origen'!$I3758&gt;=edad_minima,'Hoja1_datos de origen'!$C3758,"")</f>
        <v/>
      </c>
      <c r="D3758" t="str">
        <f>IF(LEN($C3758)&gt;0,(CONCATENATE('Hoja1_datos de origen'!$V3758,"-",'Hoja1_datos de origen'!$R3758,"-",TEXT('Hoja1_datos de origen'!$I3758,"000"),"-",'Hoja1_datos de origen'!$C3758)),"")</f>
        <v/>
      </c>
      <c r="E3758" t="str">
        <f>IF(LEN($C3758)&gt;0,COUNTIF($D:$D,"&gt;="&amp;$D3758),"")</f>
        <v/>
      </c>
      <c r="F3758" t="str">
        <f t="shared" si="114"/>
        <v/>
      </c>
      <c r="G3758" t="str">
        <f t="shared" si="115"/>
        <v/>
      </c>
      <c r="H3758" t="str">
        <f>IF(LEN($F3758)&gt;0,INDEX('Hoja1_datos de origen'!$V:$V,MATCH($F3758,$E:$E,0)),"")</f>
        <v/>
      </c>
      <c r="I3758" t="str">
        <f>IF(LEN($F3758)&gt;0,INDEX('Hoja1_datos de origen'!$R:$R,MATCH($F3758,$E:$E,0)),"")</f>
        <v/>
      </c>
      <c r="J3758" t="str">
        <f>IF(LEN($F3758)&gt;0,IF(INDEX('Hoja1_datos de origen'!$F:$F,MATCH($F3758,$E:$E,0))="","",INDEX('Hoja1_datos de origen'!$F:$F,MATCH($F3758,$E:$E,0))),"")</f>
        <v/>
      </c>
      <c r="K3758" s="10" t="str">
        <f>IF(LEN($F3758)&gt;0,INDEX('Hoja1_datos de origen'!$I:$I,MATCH($F3758,$E:$E,0)),"")</f>
        <v/>
      </c>
      <c r="L3758" s="10" t="str">
        <f>IF(LEN($F3758)&gt;0,INDEX('Hoja1_datos de origen'!$G:$G,MATCH($F3758,$E:$E,0)),"")</f>
        <v/>
      </c>
      <c r="M3758" t="str">
        <f>IF(LEN($F3758)&gt;0,INDEX('Hoja1_datos de origen'!$C:$C,MATCH($F3758,$E:$E,0)),"")</f>
        <v/>
      </c>
      <c r="N3758" t="str">
        <f>IF(LEN($F3758)&gt;0,INDEX('Hoja1_datos de origen'!$U:$U,MATCH($F3758,$E:$E,0)),"")</f>
        <v/>
      </c>
    </row>
    <row r="3759" spans="3:14">
      <c r="C3759" t="str">
        <f>IF('Hoja1_datos de origen'!$I3759&gt;=edad_minima,'Hoja1_datos de origen'!$C3759,"")</f>
        <v/>
      </c>
      <c r="D3759" t="str">
        <f>IF(LEN($C3759)&gt;0,(CONCATENATE('Hoja1_datos de origen'!$V3759,"-",'Hoja1_datos de origen'!$R3759,"-",TEXT('Hoja1_datos de origen'!$I3759,"000"),"-",'Hoja1_datos de origen'!$C3759)),"")</f>
        <v/>
      </c>
      <c r="E3759" t="str">
        <f>IF(LEN($C3759)&gt;0,COUNTIF($D:$D,"&gt;="&amp;$D3759),"")</f>
        <v/>
      </c>
      <c r="F3759" t="str">
        <f t="shared" si="114"/>
        <v/>
      </c>
      <c r="G3759" t="str">
        <f t="shared" si="115"/>
        <v/>
      </c>
      <c r="H3759" t="str">
        <f>IF(LEN($F3759)&gt;0,INDEX('Hoja1_datos de origen'!$V:$V,MATCH($F3759,$E:$E,0)),"")</f>
        <v/>
      </c>
      <c r="I3759" t="str">
        <f>IF(LEN($F3759)&gt;0,INDEX('Hoja1_datos de origen'!$R:$R,MATCH($F3759,$E:$E,0)),"")</f>
        <v/>
      </c>
      <c r="J3759" t="str">
        <f>IF(LEN($F3759)&gt;0,IF(INDEX('Hoja1_datos de origen'!$F:$F,MATCH($F3759,$E:$E,0))="","",INDEX('Hoja1_datos de origen'!$F:$F,MATCH($F3759,$E:$E,0))),"")</f>
        <v/>
      </c>
      <c r="K3759" s="10" t="str">
        <f>IF(LEN($F3759)&gt;0,INDEX('Hoja1_datos de origen'!$I:$I,MATCH($F3759,$E:$E,0)),"")</f>
        <v/>
      </c>
      <c r="L3759" s="10" t="str">
        <f>IF(LEN($F3759)&gt;0,INDEX('Hoja1_datos de origen'!$G:$G,MATCH($F3759,$E:$E,0)),"")</f>
        <v/>
      </c>
      <c r="M3759" t="str">
        <f>IF(LEN($F3759)&gt;0,INDEX('Hoja1_datos de origen'!$C:$C,MATCH($F3759,$E:$E,0)),"")</f>
        <v/>
      </c>
      <c r="N3759" t="str">
        <f>IF(LEN($F3759)&gt;0,INDEX('Hoja1_datos de origen'!$U:$U,MATCH($F3759,$E:$E,0)),"")</f>
        <v/>
      </c>
    </row>
    <row r="3760" spans="3:14">
      <c r="C3760" t="str">
        <f>IF('Hoja1_datos de origen'!$I3760&gt;=edad_minima,'Hoja1_datos de origen'!$C3760,"")</f>
        <v/>
      </c>
      <c r="D3760" t="str">
        <f>IF(LEN($C3760)&gt;0,(CONCATENATE('Hoja1_datos de origen'!$V3760,"-",'Hoja1_datos de origen'!$R3760,"-",TEXT('Hoja1_datos de origen'!$I3760,"000"),"-",'Hoja1_datos de origen'!$C3760)),"")</f>
        <v/>
      </c>
      <c r="E3760" t="str">
        <f>IF(LEN($C3760)&gt;0,COUNTIF($D:$D,"&gt;="&amp;$D3760),"")</f>
        <v/>
      </c>
      <c r="F3760" t="str">
        <f t="shared" si="114"/>
        <v/>
      </c>
      <c r="G3760" t="str">
        <f t="shared" si="115"/>
        <v/>
      </c>
      <c r="H3760" t="str">
        <f>IF(LEN($F3760)&gt;0,INDEX('Hoja1_datos de origen'!$V:$V,MATCH($F3760,$E:$E,0)),"")</f>
        <v/>
      </c>
      <c r="I3760" t="str">
        <f>IF(LEN($F3760)&gt;0,INDEX('Hoja1_datos de origen'!$R:$R,MATCH($F3760,$E:$E,0)),"")</f>
        <v/>
      </c>
      <c r="J3760" t="str">
        <f>IF(LEN($F3760)&gt;0,IF(INDEX('Hoja1_datos de origen'!$F:$F,MATCH($F3760,$E:$E,0))="","",INDEX('Hoja1_datos de origen'!$F:$F,MATCH($F3760,$E:$E,0))),"")</f>
        <v/>
      </c>
      <c r="K3760" s="10" t="str">
        <f>IF(LEN($F3760)&gt;0,INDEX('Hoja1_datos de origen'!$I:$I,MATCH($F3760,$E:$E,0)),"")</f>
        <v/>
      </c>
      <c r="L3760" s="10" t="str">
        <f>IF(LEN($F3760)&gt;0,INDEX('Hoja1_datos de origen'!$G:$G,MATCH($F3760,$E:$E,0)),"")</f>
        <v/>
      </c>
      <c r="M3760" t="str">
        <f>IF(LEN($F3760)&gt;0,INDEX('Hoja1_datos de origen'!$C:$C,MATCH($F3760,$E:$E,0)),"")</f>
        <v/>
      </c>
      <c r="N3760" t="str">
        <f>IF(LEN($F3760)&gt;0,INDEX('Hoja1_datos de origen'!$U:$U,MATCH($F3760,$E:$E,0)),"")</f>
        <v/>
      </c>
    </row>
    <row r="3761" spans="3:14">
      <c r="C3761" t="str">
        <f>IF('Hoja1_datos de origen'!$I3761&gt;=edad_minima,'Hoja1_datos de origen'!$C3761,"")</f>
        <v/>
      </c>
      <c r="D3761" t="str">
        <f>IF(LEN($C3761)&gt;0,(CONCATENATE('Hoja1_datos de origen'!$V3761,"-",'Hoja1_datos de origen'!$R3761,"-",TEXT('Hoja1_datos de origen'!$I3761,"000"),"-",'Hoja1_datos de origen'!$C3761)),"")</f>
        <v/>
      </c>
      <c r="E3761" t="str">
        <f>IF(LEN($C3761)&gt;0,COUNTIF($D:$D,"&gt;="&amp;$D3761),"")</f>
        <v/>
      </c>
      <c r="F3761" t="str">
        <f t="shared" si="114"/>
        <v/>
      </c>
      <c r="G3761" t="str">
        <f t="shared" si="115"/>
        <v/>
      </c>
      <c r="H3761" t="str">
        <f>IF(LEN($F3761)&gt;0,INDEX('Hoja1_datos de origen'!$V:$V,MATCH($F3761,$E:$E,0)),"")</f>
        <v/>
      </c>
      <c r="I3761" t="str">
        <f>IF(LEN($F3761)&gt;0,INDEX('Hoja1_datos de origen'!$R:$R,MATCH($F3761,$E:$E,0)),"")</f>
        <v/>
      </c>
      <c r="J3761" t="str">
        <f>IF(LEN($F3761)&gt;0,IF(INDEX('Hoja1_datos de origen'!$F:$F,MATCH($F3761,$E:$E,0))="","",INDEX('Hoja1_datos de origen'!$F:$F,MATCH($F3761,$E:$E,0))),"")</f>
        <v/>
      </c>
      <c r="K3761" s="10" t="str">
        <f>IF(LEN($F3761)&gt;0,INDEX('Hoja1_datos de origen'!$I:$I,MATCH($F3761,$E:$E,0)),"")</f>
        <v/>
      </c>
      <c r="L3761" s="10" t="str">
        <f>IF(LEN($F3761)&gt;0,INDEX('Hoja1_datos de origen'!$G:$G,MATCH($F3761,$E:$E,0)),"")</f>
        <v/>
      </c>
      <c r="M3761" t="str">
        <f>IF(LEN($F3761)&gt;0,INDEX('Hoja1_datos de origen'!$C:$C,MATCH($F3761,$E:$E,0)),"")</f>
        <v/>
      </c>
      <c r="N3761" t="str">
        <f>IF(LEN($F3761)&gt;0,INDEX('Hoja1_datos de origen'!$U:$U,MATCH($F3761,$E:$E,0)),"")</f>
        <v/>
      </c>
    </row>
    <row r="3762" spans="3:14">
      <c r="C3762" t="str">
        <f>IF('Hoja1_datos de origen'!$I3762&gt;=edad_minima,'Hoja1_datos de origen'!$C3762,"")</f>
        <v/>
      </c>
      <c r="D3762" t="str">
        <f>IF(LEN($C3762)&gt;0,(CONCATENATE('Hoja1_datos de origen'!$V3762,"-",'Hoja1_datos de origen'!$R3762,"-",TEXT('Hoja1_datos de origen'!$I3762,"000"),"-",'Hoja1_datos de origen'!$C3762)),"")</f>
        <v/>
      </c>
      <c r="E3762" t="str">
        <f>IF(LEN($C3762)&gt;0,COUNTIF($D:$D,"&gt;="&amp;$D3762),"")</f>
        <v/>
      </c>
      <c r="F3762" t="str">
        <f t="shared" si="114"/>
        <v/>
      </c>
      <c r="G3762" t="str">
        <f t="shared" si="115"/>
        <v/>
      </c>
      <c r="H3762" t="str">
        <f>IF(LEN($F3762)&gt;0,INDEX('Hoja1_datos de origen'!$V:$V,MATCH($F3762,$E:$E,0)),"")</f>
        <v/>
      </c>
      <c r="I3762" t="str">
        <f>IF(LEN($F3762)&gt;0,INDEX('Hoja1_datos de origen'!$R:$R,MATCH($F3762,$E:$E,0)),"")</f>
        <v/>
      </c>
      <c r="J3762" t="str">
        <f>IF(LEN($F3762)&gt;0,IF(INDEX('Hoja1_datos de origen'!$F:$F,MATCH($F3762,$E:$E,0))="","",INDEX('Hoja1_datos de origen'!$F:$F,MATCH($F3762,$E:$E,0))),"")</f>
        <v/>
      </c>
      <c r="K3762" s="10" t="str">
        <f>IF(LEN($F3762)&gt;0,INDEX('Hoja1_datos de origen'!$I:$I,MATCH($F3762,$E:$E,0)),"")</f>
        <v/>
      </c>
      <c r="L3762" s="10" t="str">
        <f>IF(LEN($F3762)&gt;0,INDEX('Hoja1_datos de origen'!$G:$G,MATCH($F3762,$E:$E,0)),"")</f>
        <v/>
      </c>
      <c r="M3762" t="str">
        <f>IF(LEN($F3762)&gt;0,INDEX('Hoja1_datos de origen'!$C:$C,MATCH($F3762,$E:$E,0)),"")</f>
        <v/>
      </c>
      <c r="N3762" t="str">
        <f>IF(LEN($F3762)&gt;0,INDEX('Hoja1_datos de origen'!$U:$U,MATCH($F3762,$E:$E,0)),"")</f>
        <v/>
      </c>
    </row>
    <row r="3763" spans="3:14">
      <c r="C3763" t="str">
        <f>IF('Hoja1_datos de origen'!$I3763&gt;=edad_minima,'Hoja1_datos de origen'!$C3763,"")</f>
        <v/>
      </c>
      <c r="D3763" t="str">
        <f>IF(LEN($C3763)&gt;0,(CONCATENATE('Hoja1_datos de origen'!$V3763,"-",'Hoja1_datos de origen'!$R3763,"-",TEXT('Hoja1_datos de origen'!$I3763,"000"),"-",'Hoja1_datos de origen'!$C3763)),"")</f>
        <v/>
      </c>
      <c r="E3763" t="str">
        <f>IF(LEN($C3763)&gt;0,COUNTIF($D:$D,"&gt;="&amp;$D3763),"")</f>
        <v/>
      </c>
      <c r="F3763" t="str">
        <f t="shared" si="114"/>
        <v/>
      </c>
      <c r="G3763" t="str">
        <f t="shared" si="115"/>
        <v/>
      </c>
      <c r="H3763" t="str">
        <f>IF(LEN($F3763)&gt;0,INDEX('Hoja1_datos de origen'!$V:$V,MATCH($F3763,$E:$E,0)),"")</f>
        <v/>
      </c>
      <c r="I3763" t="str">
        <f>IF(LEN($F3763)&gt;0,INDEX('Hoja1_datos de origen'!$R:$R,MATCH($F3763,$E:$E,0)),"")</f>
        <v/>
      </c>
      <c r="J3763" t="str">
        <f>IF(LEN($F3763)&gt;0,IF(INDEX('Hoja1_datos de origen'!$F:$F,MATCH($F3763,$E:$E,0))="","",INDEX('Hoja1_datos de origen'!$F:$F,MATCH($F3763,$E:$E,0))),"")</f>
        <v/>
      </c>
      <c r="K3763" s="10" t="str">
        <f>IF(LEN($F3763)&gt;0,INDEX('Hoja1_datos de origen'!$I:$I,MATCH($F3763,$E:$E,0)),"")</f>
        <v/>
      </c>
      <c r="L3763" s="10" t="str">
        <f>IF(LEN($F3763)&gt;0,INDEX('Hoja1_datos de origen'!$G:$G,MATCH($F3763,$E:$E,0)),"")</f>
        <v/>
      </c>
      <c r="M3763" t="str">
        <f>IF(LEN($F3763)&gt;0,INDEX('Hoja1_datos de origen'!$C:$C,MATCH($F3763,$E:$E,0)),"")</f>
        <v/>
      </c>
      <c r="N3763" t="str">
        <f>IF(LEN($F3763)&gt;0,INDEX('Hoja1_datos de origen'!$U:$U,MATCH($F3763,$E:$E,0)),"")</f>
        <v/>
      </c>
    </row>
    <row r="3764" spans="3:14">
      <c r="C3764" t="str">
        <f>IF('Hoja1_datos de origen'!$I3764&gt;=edad_minima,'Hoja1_datos de origen'!$C3764,"")</f>
        <v/>
      </c>
      <c r="D3764" t="str">
        <f>IF(LEN($C3764)&gt;0,(CONCATENATE('Hoja1_datos de origen'!$V3764,"-",'Hoja1_datos de origen'!$R3764,"-",TEXT('Hoja1_datos de origen'!$I3764,"000"),"-",'Hoja1_datos de origen'!$C3764)),"")</f>
        <v/>
      </c>
      <c r="E3764" t="str">
        <f>IF(LEN($C3764)&gt;0,COUNTIF($D:$D,"&gt;="&amp;$D3764),"")</f>
        <v/>
      </c>
      <c r="F3764" t="str">
        <f t="shared" si="114"/>
        <v/>
      </c>
      <c r="G3764" t="str">
        <f t="shared" si="115"/>
        <v/>
      </c>
      <c r="H3764" t="str">
        <f>IF(LEN($F3764)&gt;0,INDEX('Hoja1_datos de origen'!$V:$V,MATCH($F3764,$E:$E,0)),"")</f>
        <v/>
      </c>
      <c r="I3764" t="str">
        <f>IF(LEN($F3764)&gt;0,INDEX('Hoja1_datos de origen'!$R:$R,MATCH($F3764,$E:$E,0)),"")</f>
        <v/>
      </c>
      <c r="J3764" t="str">
        <f>IF(LEN($F3764)&gt;0,IF(INDEX('Hoja1_datos de origen'!$F:$F,MATCH($F3764,$E:$E,0))="","",INDEX('Hoja1_datos de origen'!$F:$F,MATCH($F3764,$E:$E,0))),"")</f>
        <v/>
      </c>
      <c r="K3764" s="10" t="str">
        <f>IF(LEN($F3764)&gt;0,INDEX('Hoja1_datos de origen'!$I:$I,MATCH($F3764,$E:$E,0)),"")</f>
        <v/>
      </c>
      <c r="L3764" s="10" t="str">
        <f>IF(LEN($F3764)&gt;0,INDEX('Hoja1_datos de origen'!$G:$G,MATCH($F3764,$E:$E,0)),"")</f>
        <v/>
      </c>
      <c r="M3764" t="str">
        <f>IF(LEN($F3764)&gt;0,INDEX('Hoja1_datos de origen'!$C:$C,MATCH($F3764,$E:$E,0)),"")</f>
        <v/>
      </c>
      <c r="N3764" t="str">
        <f>IF(LEN($F3764)&gt;0,INDEX('Hoja1_datos de origen'!$U:$U,MATCH($F3764,$E:$E,0)),"")</f>
        <v/>
      </c>
    </row>
    <row r="3765" spans="3:14">
      <c r="C3765" t="str">
        <f>IF('Hoja1_datos de origen'!$I3765&gt;=edad_minima,'Hoja1_datos de origen'!$C3765,"")</f>
        <v/>
      </c>
      <c r="D3765" t="str">
        <f>IF(LEN($C3765)&gt;0,(CONCATENATE('Hoja1_datos de origen'!$V3765,"-",'Hoja1_datos de origen'!$R3765,"-",TEXT('Hoja1_datos de origen'!$I3765,"000"),"-",'Hoja1_datos de origen'!$C3765)),"")</f>
        <v/>
      </c>
      <c r="E3765" t="str">
        <f>IF(LEN($C3765)&gt;0,COUNTIF($D:$D,"&gt;="&amp;$D3765),"")</f>
        <v/>
      </c>
      <c r="F3765" t="str">
        <f t="shared" si="114"/>
        <v/>
      </c>
      <c r="G3765" t="str">
        <f t="shared" si="115"/>
        <v/>
      </c>
      <c r="H3765" t="str">
        <f>IF(LEN($F3765)&gt;0,INDEX('Hoja1_datos de origen'!$V:$V,MATCH($F3765,$E:$E,0)),"")</f>
        <v/>
      </c>
      <c r="I3765" t="str">
        <f>IF(LEN($F3765)&gt;0,INDEX('Hoja1_datos de origen'!$R:$R,MATCH($F3765,$E:$E,0)),"")</f>
        <v/>
      </c>
      <c r="J3765" t="str">
        <f>IF(LEN($F3765)&gt;0,IF(INDEX('Hoja1_datos de origen'!$F:$F,MATCH($F3765,$E:$E,0))="","",INDEX('Hoja1_datos de origen'!$F:$F,MATCH($F3765,$E:$E,0))),"")</f>
        <v/>
      </c>
      <c r="K3765" s="10" t="str">
        <f>IF(LEN($F3765)&gt;0,INDEX('Hoja1_datos de origen'!$I:$I,MATCH($F3765,$E:$E,0)),"")</f>
        <v/>
      </c>
      <c r="L3765" s="10" t="str">
        <f>IF(LEN($F3765)&gt;0,INDEX('Hoja1_datos de origen'!$G:$G,MATCH($F3765,$E:$E,0)),"")</f>
        <v/>
      </c>
      <c r="M3765" t="str">
        <f>IF(LEN($F3765)&gt;0,INDEX('Hoja1_datos de origen'!$C:$C,MATCH($F3765,$E:$E,0)),"")</f>
        <v/>
      </c>
      <c r="N3765" t="str">
        <f>IF(LEN($F3765)&gt;0,INDEX('Hoja1_datos de origen'!$U:$U,MATCH($F3765,$E:$E,0)),"")</f>
        <v/>
      </c>
    </row>
    <row r="3766" spans="3:14">
      <c r="C3766" t="str">
        <f>IF('Hoja1_datos de origen'!$I3766&gt;=edad_minima,'Hoja1_datos de origen'!$C3766,"")</f>
        <v/>
      </c>
      <c r="D3766" t="str">
        <f>IF(LEN($C3766)&gt;0,(CONCATENATE('Hoja1_datos de origen'!$V3766,"-",'Hoja1_datos de origen'!$R3766,"-",TEXT('Hoja1_datos de origen'!$I3766,"000"),"-",'Hoja1_datos de origen'!$C3766)),"")</f>
        <v/>
      </c>
      <c r="E3766" t="str">
        <f>IF(LEN($C3766)&gt;0,COUNTIF($D:$D,"&gt;="&amp;$D3766),"")</f>
        <v/>
      </c>
      <c r="F3766" t="str">
        <f t="shared" si="114"/>
        <v/>
      </c>
      <c r="G3766" t="str">
        <f t="shared" si="115"/>
        <v/>
      </c>
      <c r="H3766" t="str">
        <f>IF(LEN($F3766)&gt;0,INDEX('Hoja1_datos de origen'!$V:$V,MATCH($F3766,$E:$E,0)),"")</f>
        <v/>
      </c>
      <c r="I3766" t="str">
        <f>IF(LEN($F3766)&gt;0,INDEX('Hoja1_datos de origen'!$R:$R,MATCH($F3766,$E:$E,0)),"")</f>
        <v/>
      </c>
      <c r="J3766" t="str">
        <f>IF(LEN($F3766)&gt;0,IF(INDEX('Hoja1_datos de origen'!$F:$F,MATCH($F3766,$E:$E,0))="","",INDEX('Hoja1_datos de origen'!$F:$F,MATCH($F3766,$E:$E,0))),"")</f>
        <v/>
      </c>
      <c r="K3766" s="10" t="str">
        <f>IF(LEN($F3766)&gt;0,INDEX('Hoja1_datos de origen'!$I:$I,MATCH($F3766,$E:$E,0)),"")</f>
        <v/>
      </c>
      <c r="L3766" s="10" t="str">
        <f>IF(LEN($F3766)&gt;0,INDEX('Hoja1_datos de origen'!$G:$G,MATCH($F3766,$E:$E,0)),"")</f>
        <v/>
      </c>
      <c r="M3766" t="str">
        <f>IF(LEN($F3766)&gt;0,INDEX('Hoja1_datos de origen'!$C:$C,MATCH($F3766,$E:$E,0)),"")</f>
        <v/>
      </c>
      <c r="N3766" t="str">
        <f>IF(LEN($F3766)&gt;0,INDEX('Hoja1_datos de origen'!$U:$U,MATCH($F3766,$E:$E,0)),"")</f>
        <v/>
      </c>
    </row>
    <row r="3767" spans="3:14">
      <c r="C3767" t="str">
        <f>IF('Hoja1_datos de origen'!$I3767&gt;=edad_minima,'Hoja1_datos de origen'!$C3767,"")</f>
        <v/>
      </c>
      <c r="D3767" t="str">
        <f>IF(LEN($C3767)&gt;0,(CONCATENATE('Hoja1_datos de origen'!$V3767,"-",'Hoja1_datos de origen'!$R3767,"-",TEXT('Hoja1_datos de origen'!$I3767,"000"),"-",'Hoja1_datos de origen'!$C3767)),"")</f>
        <v/>
      </c>
      <c r="E3767" t="str">
        <f>IF(LEN($C3767)&gt;0,COUNTIF($D:$D,"&gt;="&amp;$D3767),"")</f>
        <v/>
      </c>
      <c r="F3767" t="str">
        <f t="shared" si="114"/>
        <v/>
      </c>
      <c r="G3767" t="str">
        <f t="shared" si="115"/>
        <v/>
      </c>
      <c r="H3767" t="str">
        <f>IF(LEN($F3767)&gt;0,INDEX('Hoja1_datos de origen'!$V:$V,MATCH($F3767,$E:$E,0)),"")</f>
        <v/>
      </c>
      <c r="I3767" t="str">
        <f>IF(LEN($F3767)&gt;0,INDEX('Hoja1_datos de origen'!$R:$R,MATCH($F3767,$E:$E,0)),"")</f>
        <v/>
      </c>
      <c r="J3767" t="str">
        <f>IF(LEN($F3767)&gt;0,IF(INDEX('Hoja1_datos de origen'!$F:$F,MATCH($F3767,$E:$E,0))="","",INDEX('Hoja1_datos de origen'!$F:$F,MATCH($F3767,$E:$E,0))),"")</f>
        <v/>
      </c>
      <c r="K3767" s="10" t="str">
        <f>IF(LEN($F3767)&gt;0,INDEX('Hoja1_datos de origen'!$I:$I,MATCH($F3767,$E:$E,0)),"")</f>
        <v/>
      </c>
      <c r="L3767" s="10" t="str">
        <f>IF(LEN($F3767)&gt;0,INDEX('Hoja1_datos de origen'!$G:$G,MATCH($F3767,$E:$E,0)),"")</f>
        <v/>
      </c>
      <c r="M3767" t="str">
        <f>IF(LEN($F3767)&gt;0,INDEX('Hoja1_datos de origen'!$C:$C,MATCH($F3767,$E:$E,0)),"")</f>
        <v/>
      </c>
      <c r="N3767" t="str">
        <f>IF(LEN($F3767)&gt;0,INDEX('Hoja1_datos de origen'!$U:$U,MATCH($F3767,$E:$E,0)),"")</f>
        <v/>
      </c>
    </row>
    <row r="3768" spans="3:14">
      <c r="C3768" t="str">
        <f>IF('Hoja1_datos de origen'!$I3768&gt;=edad_minima,'Hoja1_datos de origen'!$C3768,"")</f>
        <v/>
      </c>
      <c r="D3768" t="str">
        <f>IF(LEN($C3768)&gt;0,(CONCATENATE('Hoja1_datos de origen'!$V3768,"-",'Hoja1_datos de origen'!$R3768,"-",TEXT('Hoja1_datos de origen'!$I3768,"000"),"-",'Hoja1_datos de origen'!$C3768)),"")</f>
        <v/>
      </c>
      <c r="E3768" t="str">
        <f>IF(LEN($C3768)&gt;0,COUNTIF($D:$D,"&gt;="&amp;$D3768),"")</f>
        <v/>
      </c>
      <c r="F3768" t="str">
        <f t="shared" si="114"/>
        <v/>
      </c>
      <c r="G3768" t="str">
        <f t="shared" si="115"/>
        <v/>
      </c>
      <c r="H3768" t="str">
        <f>IF(LEN($F3768)&gt;0,INDEX('Hoja1_datos de origen'!$V:$V,MATCH($F3768,$E:$E,0)),"")</f>
        <v/>
      </c>
      <c r="I3768" t="str">
        <f>IF(LEN($F3768)&gt;0,INDEX('Hoja1_datos de origen'!$R:$R,MATCH($F3768,$E:$E,0)),"")</f>
        <v/>
      </c>
      <c r="J3768" t="str">
        <f>IF(LEN($F3768)&gt;0,IF(INDEX('Hoja1_datos de origen'!$F:$F,MATCH($F3768,$E:$E,0))="","",INDEX('Hoja1_datos de origen'!$F:$F,MATCH($F3768,$E:$E,0))),"")</f>
        <v/>
      </c>
      <c r="K3768" s="10" t="str">
        <f>IF(LEN($F3768)&gt;0,INDEX('Hoja1_datos de origen'!$I:$I,MATCH($F3768,$E:$E,0)),"")</f>
        <v/>
      </c>
      <c r="L3768" s="10" t="str">
        <f>IF(LEN($F3768)&gt;0,INDEX('Hoja1_datos de origen'!$G:$G,MATCH($F3768,$E:$E,0)),"")</f>
        <v/>
      </c>
      <c r="M3768" t="str">
        <f>IF(LEN($F3768)&gt;0,INDEX('Hoja1_datos de origen'!$C:$C,MATCH($F3768,$E:$E,0)),"")</f>
        <v/>
      </c>
      <c r="N3768" t="str">
        <f>IF(LEN($F3768)&gt;0,INDEX('Hoja1_datos de origen'!$U:$U,MATCH($F3768,$E:$E,0)),"")</f>
        <v/>
      </c>
    </row>
    <row r="3769" spans="3:14">
      <c r="C3769" t="str">
        <f>IF('Hoja1_datos de origen'!$I3769&gt;=edad_minima,'Hoja1_datos de origen'!$C3769,"")</f>
        <v/>
      </c>
      <c r="D3769" t="str">
        <f>IF(LEN($C3769)&gt;0,(CONCATENATE('Hoja1_datos de origen'!$V3769,"-",'Hoja1_datos de origen'!$R3769,"-",TEXT('Hoja1_datos de origen'!$I3769,"000"),"-",'Hoja1_datos de origen'!$C3769)),"")</f>
        <v/>
      </c>
      <c r="E3769" t="str">
        <f>IF(LEN($C3769)&gt;0,COUNTIF($D:$D,"&gt;="&amp;$D3769),"")</f>
        <v/>
      </c>
      <c r="F3769" t="str">
        <f t="shared" si="114"/>
        <v/>
      </c>
      <c r="G3769" t="str">
        <f t="shared" si="115"/>
        <v/>
      </c>
      <c r="H3769" t="str">
        <f>IF(LEN($F3769)&gt;0,INDEX('Hoja1_datos de origen'!$V:$V,MATCH($F3769,$E:$E,0)),"")</f>
        <v/>
      </c>
      <c r="I3769" t="str">
        <f>IF(LEN($F3769)&gt;0,INDEX('Hoja1_datos de origen'!$R:$R,MATCH($F3769,$E:$E,0)),"")</f>
        <v/>
      </c>
      <c r="J3769" t="str">
        <f>IF(LEN($F3769)&gt;0,IF(INDEX('Hoja1_datos de origen'!$F:$F,MATCH($F3769,$E:$E,0))="","",INDEX('Hoja1_datos de origen'!$F:$F,MATCH($F3769,$E:$E,0))),"")</f>
        <v/>
      </c>
      <c r="K3769" s="10" t="str">
        <f>IF(LEN($F3769)&gt;0,INDEX('Hoja1_datos de origen'!$I:$I,MATCH($F3769,$E:$E,0)),"")</f>
        <v/>
      </c>
      <c r="L3769" s="10" t="str">
        <f>IF(LEN($F3769)&gt;0,INDEX('Hoja1_datos de origen'!$G:$G,MATCH($F3769,$E:$E,0)),"")</f>
        <v/>
      </c>
      <c r="M3769" t="str">
        <f>IF(LEN($F3769)&gt;0,INDEX('Hoja1_datos de origen'!$C:$C,MATCH($F3769,$E:$E,0)),"")</f>
        <v/>
      </c>
      <c r="N3769" t="str">
        <f>IF(LEN($F3769)&gt;0,INDEX('Hoja1_datos de origen'!$U:$U,MATCH($F3769,$E:$E,0)),"")</f>
        <v/>
      </c>
    </row>
    <row r="3770" spans="3:14">
      <c r="C3770" t="str">
        <f>IF('Hoja1_datos de origen'!$I3770&gt;=edad_minima,'Hoja1_datos de origen'!$C3770,"")</f>
        <v/>
      </c>
      <c r="D3770" t="str">
        <f>IF(LEN($C3770)&gt;0,(CONCATENATE('Hoja1_datos de origen'!$V3770,"-",'Hoja1_datos de origen'!$R3770,"-",TEXT('Hoja1_datos de origen'!$I3770,"000"),"-",'Hoja1_datos de origen'!$C3770)),"")</f>
        <v/>
      </c>
      <c r="E3770" t="str">
        <f>IF(LEN($C3770)&gt;0,COUNTIF($D:$D,"&gt;="&amp;$D3770),"")</f>
        <v/>
      </c>
      <c r="F3770" t="str">
        <f t="shared" si="114"/>
        <v/>
      </c>
      <c r="G3770" t="str">
        <f t="shared" si="115"/>
        <v/>
      </c>
      <c r="H3770" t="str">
        <f>IF(LEN($F3770)&gt;0,INDEX('Hoja1_datos de origen'!$V:$V,MATCH($F3770,$E:$E,0)),"")</f>
        <v/>
      </c>
      <c r="I3770" t="str">
        <f>IF(LEN($F3770)&gt;0,INDEX('Hoja1_datos de origen'!$R:$R,MATCH($F3770,$E:$E,0)),"")</f>
        <v/>
      </c>
      <c r="J3770" t="str">
        <f>IF(LEN($F3770)&gt;0,IF(INDEX('Hoja1_datos de origen'!$F:$F,MATCH($F3770,$E:$E,0))="","",INDEX('Hoja1_datos de origen'!$F:$F,MATCH($F3770,$E:$E,0))),"")</f>
        <v/>
      </c>
      <c r="K3770" s="10" t="str">
        <f>IF(LEN($F3770)&gt;0,INDEX('Hoja1_datos de origen'!$I:$I,MATCH($F3770,$E:$E,0)),"")</f>
        <v/>
      </c>
      <c r="L3770" s="10" t="str">
        <f>IF(LEN($F3770)&gt;0,INDEX('Hoja1_datos de origen'!$G:$G,MATCH($F3770,$E:$E,0)),"")</f>
        <v/>
      </c>
      <c r="M3770" t="str">
        <f>IF(LEN($F3770)&gt;0,INDEX('Hoja1_datos de origen'!$C:$C,MATCH($F3770,$E:$E,0)),"")</f>
        <v/>
      </c>
      <c r="N3770" t="str">
        <f>IF(LEN($F3770)&gt;0,INDEX('Hoja1_datos de origen'!$U:$U,MATCH($F3770,$E:$E,0)),"")</f>
        <v/>
      </c>
    </row>
    <row r="3771" spans="3:14">
      <c r="C3771" t="str">
        <f>IF('Hoja1_datos de origen'!$I3771&gt;=edad_minima,'Hoja1_datos de origen'!$C3771,"")</f>
        <v/>
      </c>
      <c r="D3771" t="str">
        <f>IF(LEN($C3771)&gt;0,(CONCATENATE('Hoja1_datos de origen'!$V3771,"-",'Hoja1_datos de origen'!$R3771,"-",TEXT('Hoja1_datos de origen'!$I3771,"000"),"-",'Hoja1_datos de origen'!$C3771)),"")</f>
        <v/>
      </c>
      <c r="E3771" t="str">
        <f>IF(LEN($C3771)&gt;0,COUNTIF($D:$D,"&gt;="&amp;$D3771),"")</f>
        <v/>
      </c>
      <c r="F3771" t="str">
        <f t="shared" si="114"/>
        <v/>
      </c>
      <c r="G3771" t="str">
        <f t="shared" si="115"/>
        <v/>
      </c>
      <c r="H3771" t="str">
        <f>IF(LEN($F3771)&gt;0,INDEX('Hoja1_datos de origen'!$V:$V,MATCH($F3771,$E:$E,0)),"")</f>
        <v/>
      </c>
      <c r="I3771" t="str">
        <f>IF(LEN($F3771)&gt;0,INDEX('Hoja1_datos de origen'!$R:$R,MATCH($F3771,$E:$E,0)),"")</f>
        <v/>
      </c>
      <c r="J3771" t="str">
        <f>IF(LEN($F3771)&gt;0,IF(INDEX('Hoja1_datos de origen'!$F:$F,MATCH($F3771,$E:$E,0))="","",INDEX('Hoja1_datos de origen'!$F:$F,MATCH($F3771,$E:$E,0))),"")</f>
        <v/>
      </c>
      <c r="K3771" s="10" t="str">
        <f>IF(LEN($F3771)&gt;0,INDEX('Hoja1_datos de origen'!$I:$I,MATCH($F3771,$E:$E,0)),"")</f>
        <v/>
      </c>
      <c r="L3771" s="10" t="str">
        <f>IF(LEN($F3771)&gt;0,INDEX('Hoja1_datos de origen'!$G:$G,MATCH($F3771,$E:$E,0)),"")</f>
        <v/>
      </c>
      <c r="M3771" t="str">
        <f>IF(LEN($F3771)&gt;0,INDEX('Hoja1_datos de origen'!$C:$C,MATCH($F3771,$E:$E,0)),"")</f>
        <v/>
      </c>
      <c r="N3771" t="str">
        <f>IF(LEN($F3771)&gt;0,INDEX('Hoja1_datos de origen'!$U:$U,MATCH($F3771,$E:$E,0)),"")</f>
        <v/>
      </c>
    </row>
    <row r="3772" spans="3:14">
      <c r="C3772" t="str">
        <f>IF('Hoja1_datos de origen'!$I3772&gt;=edad_minima,'Hoja1_datos de origen'!$C3772,"")</f>
        <v/>
      </c>
      <c r="D3772" t="str">
        <f>IF(LEN($C3772)&gt;0,(CONCATENATE('Hoja1_datos de origen'!$V3772,"-",'Hoja1_datos de origen'!$R3772,"-",TEXT('Hoja1_datos de origen'!$I3772,"000"),"-",'Hoja1_datos de origen'!$C3772)),"")</f>
        <v/>
      </c>
      <c r="E3772" t="str">
        <f>IF(LEN($C3772)&gt;0,COUNTIF($D:$D,"&gt;="&amp;$D3772),"")</f>
        <v/>
      </c>
      <c r="F3772" t="str">
        <f t="shared" si="114"/>
        <v/>
      </c>
      <c r="G3772" t="str">
        <f t="shared" si="115"/>
        <v/>
      </c>
      <c r="H3772" t="str">
        <f>IF(LEN($F3772)&gt;0,INDEX('Hoja1_datos de origen'!$V:$V,MATCH($F3772,$E:$E,0)),"")</f>
        <v/>
      </c>
      <c r="I3772" t="str">
        <f>IF(LEN($F3772)&gt;0,INDEX('Hoja1_datos de origen'!$R:$R,MATCH($F3772,$E:$E,0)),"")</f>
        <v/>
      </c>
      <c r="J3772" t="str">
        <f>IF(LEN($F3772)&gt;0,IF(INDEX('Hoja1_datos de origen'!$F:$F,MATCH($F3772,$E:$E,0))="","",INDEX('Hoja1_datos de origen'!$F:$F,MATCH($F3772,$E:$E,0))),"")</f>
        <v/>
      </c>
      <c r="K3772" s="10" t="str">
        <f>IF(LEN($F3772)&gt;0,INDEX('Hoja1_datos de origen'!$I:$I,MATCH($F3772,$E:$E,0)),"")</f>
        <v/>
      </c>
      <c r="L3772" s="10" t="str">
        <f>IF(LEN($F3772)&gt;0,INDEX('Hoja1_datos de origen'!$G:$G,MATCH($F3772,$E:$E,0)),"")</f>
        <v/>
      </c>
      <c r="M3772" t="str">
        <f>IF(LEN($F3772)&gt;0,INDEX('Hoja1_datos de origen'!$C:$C,MATCH($F3772,$E:$E,0)),"")</f>
        <v/>
      </c>
      <c r="N3772" t="str">
        <f>IF(LEN($F3772)&gt;0,INDEX('Hoja1_datos de origen'!$U:$U,MATCH($F3772,$E:$E,0)),"")</f>
        <v/>
      </c>
    </row>
    <row r="3773" spans="3:14">
      <c r="C3773" t="str">
        <f>IF('Hoja1_datos de origen'!$I3773&gt;=edad_minima,'Hoja1_datos de origen'!$C3773,"")</f>
        <v/>
      </c>
      <c r="D3773" t="str">
        <f>IF(LEN($C3773)&gt;0,(CONCATENATE('Hoja1_datos de origen'!$V3773,"-",'Hoja1_datos de origen'!$R3773,"-",TEXT('Hoja1_datos de origen'!$I3773,"000"),"-",'Hoja1_datos de origen'!$C3773)),"")</f>
        <v/>
      </c>
      <c r="E3773" t="str">
        <f>IF(LEN($C3773)&gt;0,COUNTIF($D:$D,"&gt;="&amp;$D3773),"")</f>
        <v/>
      </c>
      <c r="F3773" t="str">
        <f t="shared" si="114"/>
        <v/>
      </c>
      <c r="G3773" t="str">
        <f t="shared" si="115"/>
        <v/>
      </c>
      <c r="H3773" t="str">
        <f>IF(LEN($F3773)&gt;0,INDEX('Hoja1_datos de origen'!$V:$V,MATCH($F3773,$E:$E,0)),"")</f>
        <v/>
      </c>
      <c r="I3773" t="str">
        <f>IF(LEN($F3773)&gt;0,INDEX('Hoja1_datos de origen'!$R:$R,MATCH($F3773,$E:$E,0)),"")</f>
        <v/>
      </c>
      <c r="J3773" t="str">
        <f>IF(LEN($F3773)&gt;0,IF(INDEX('Hoja1_datos de origen'!$F:$F,MATCH($F3773,$E:$E,0))="","",INDEX('Hoja1_datos de origen'!$F:$F,MATCH($F3773,$E:$E,0))),"")</f>
        <v/>
      </c>
      <c r="K3773" s="10" t="str">
        <f>IF(LEN($F3773)&gt;0,INDEX('Hoja1_datos de origen'!$I:$I,MATCH($F3773,$E:$E,0)),"")</f>
        <v/>
      </c>
      <c r="L3773" s="10" t="str">
        <f>IF(LEN($F3773)&gt;0,INDEX('Hoja1_datos de origen'!$G:$G,MATCH($F3773,$E:$E,0)),"")</f>
        <v/>
      </c>
      <c r="M3773" t="str">
        <f>IF(LEN($F3773)&gt;0,INDEX('Hoja1_datos de origen'!$C:$C,MATCH($F3773,$E:$E,0)),"")</f>
        <v/>
      </c>
      <c r="N3773" t="str">
        <f>IF(LEN($F3773)&gt;0,INDEX('Hoja1_datos de origen'!$U:$U,MATCH($F3773,$E:$E,0)),"")</f>
        <v/>
      </c>
    </row>
    <row r="3774" spans="3:14">
      <c r="C3774" t="str">
        <f>IF('Hoja1_datos de origen'!$I3774&gt;=edad_minima,'Hoja1_datos de origen'!$C3774,"")</f>
        <v/>
      </c>
      <c r="D3774" t="str">
        <f>IF(LEN($C3774)&gt;0,(CONCATENATE('Hoja1_datos de origen'!$V3774,"-",'Hoja1_datos de origen'!$R3774,"-",TEXT('Hoja1_datos de origen'!$I3774,"000"),"-",'Hoja1_datos de origen'!$C3774)),"")</f>
        <v/>
      </c>
      <c r="E3774" t="str">
        <f>IF(LEN($C3774)&gt;0,COUNTIF($D:$D,"&gt;="&amp;$D3774),"")</f>
        <v/>
      </c>
      <c r="F3774" t="str">
        <f t="shared" si="114"/>
        <v/>
      </c>
      <c r="G3774" t="str">
        <f t="shared" si="115"/>
        <v/>
      </c>
      <c r="H3774" t="str">
        <f>IF(LEN($F3774)&gt;0,INDEX('Hoja1_datos de origen'!$V:$V,MATCH($F3774,$E:$E,0)),"")</f>
        <v/>
      </c>
      <c r="I3774" t="str">
        <f>IF(LEN($F3774)&gt;0,INDEX('Hoja1_datos de origen'!$R:$R,MATCH($F3774,$E:$E,0)),"")</f>
        <v/>
      </c>
      <c r="J3774" t="str">
        <f>IF(LEN($F3774)&gt;0,IF(INDEX('Hoja1_datos de origen'!$F:$F,MATCH($F3774,$E:$E,0))="","",INDEX('Hoja1_datos de origen'!$F:$F,MATCH($F3774,$E:$E,0))),"")</f>
        <v/>
      </c>
      <c r="K3774" s="10" t="str">
        <f>IF(LEN($F3774)&gt;0,INDEX('Hoja1_datos de origen'!$I:$I,MATCH($F3774,$E:$E,0)),"")</f>
        <v/>
      </c>
      <c r="L3774" s="10" t="str">
        <f>IF(LEN($F3774)&gt;0,INDEX('Hoja1_datos de origen'!$G:$G,MATCH($F3774,$E:$E,0)),"")</f>
        <v/>
      </c>
      <c r="M3774" t="str">
        <f>IF(LEN($F3774)&gt;0,INDEX('Hoja1_datos de origen'!$C:$C,MATCH($F3774,$E:$E,0)),"")</f>
        <v/>
      </c>
      <c r="N3774" t="str">
        <f>IF(LEN($F3774)&gt;0,INDEX('Hoja1_datos de origen'!$U:$U,MATCH($F3774,$E:$E,0)),"")</f>
        <v/>
      </c>
    </row>
    <row r="3775" spans="3:14">
      <c r="C3775" t="str">
        <f>IF('Hoja1_datos de origen'!$I3775&gt;=edad_minima,'Hoja1_datos de origen'!$C3775,"")</f>
        <v/>
      </c>
      <c r="D3775" t="str">
        <f>IF(LEN($C3775)&gt;0,(CONCATENATE('Hoja1_datos de origen'!$V3775,"-",'Hoja1_datos de origen'!$R3775,"-",TEXT('Hoja1_datos de origen'!$I3775,"000"),"-",'Hoja1_datos de origen'!$C3775)),"")</f>
        <v/>
      </c>
      <c r="E3775" t="str">
        <f>IF(LEN($C3775)&gt;0,COUNTIF($D:$D,"&gt;="&amp;$D3775),"")</f>
        <v/>
      </c>
      <c r="F3775" t="str">
        <f t="shared" si="114"/>
        <v/>
      </c>
      <c r="G3775" t="str">
        <f t="shared" si="115"/>
        <v/>
      </c>
      <c r="H3775" t="str">
        <f>IF(LEN($F3775)&gt;0,INDEX('Hoja1_datos de origen'!$V:$V,MATCH($F3775,$E:$E,0)),"")</f>
        <v/>
      </c>
      <c r="I3775" t="str">
        <f>IF(LEN($F3775)&gt;0,INDEX('Hoja1_datos de origen'!$R:$R,MATCH($F3775,$E:$E,0)),"")</f>
        <v/>
      </c>
      <c r="J3775" t="str">
        <f>IF(LEN($F3775)&gt;0,IF(INDEX('Hoja1_datos de origen'!$F:$F,MATCH($F3775,$E:$E,0))="","",INDEX('Hoja1_datos de origen'!$F:$F,MATCH($F3775,$E:$E,0))),"")</f>
        <v/>
      </c>
      <c r="K3775" s="10" t="str">
        <f>IF(LEN($F3775)&gt;0,INDEX('Hoja1_datos de origen'!$I:$I,MATCH($F3775,$E:$E,0)),"")</f>
        <v/>
      </c>
      <c r="L3775" s="10" t="str">
        <f>IF(LEN($F3775)&gt;0,INDEX('Hoja1_datos de origen'!$G:$G,MATCH($F3775,$E:$E,0)),"")</f>
        <v/>
      </c>
      <c r="M3775" t="str">
        <f>IF(LEN($F3775)&gt;0,INDEX('Hoja1_datos de origen'!$C:$C,MATCH($F3775,$E:$E,0)),"")</f>
        <v/>
      </c>
      <c r="N3775" t="str">
        <f>IF(LEN($F3775)&gt;0,INDEX('Hoja1_datos de origen'!$U:$U,MATCH($F3775,$E:$E,0)),"")</f>
        <v/>
      </c>
    </row>
    <row r="3776" spans="3:14">
      <c r="C3776" t="str">
        <f>IF('Hoja1_datos de origen'!$I3776&gt;=edad_minima,'Hoja1_datos de origen'!$C3776,"")</f>
        <v/>
      </c>
      <c r="D3776" t="str">
        <f>IF(LEN($C3776)&gt;0,(CONCATENATE('Hoja1_datos de origen'!$V3776,"-",'Hoja1_datos de origen'!$R3776,"-",TEXT('Hoja1_datos de origen'!$I3776,"000"),"-",'Hoja1_datos de origen'!$C3776)),"")</f>
        <v/>
      </c>
      <c r="E3776" t="str">
        <f>IF(LEN($C3776)&gt;0,COUNTIF($D:$D,"&gt;="&amp;$D3776),"")</f>
        <v/>
      </c>
      <c r="F3776" t="str">
        <f t="shared" si="114"/>
        <v/>
      </c>
      <c r="G3776" t="str">
        <f t="shared" si="115"/>
        <v/>
      </c>
      <c r="H3776" t="str">
        <f>IF(LEN($F3776)&gt;0,INDEX('Hoja1_datos de origen'!$V:$V,MATCH($F3776,$E:$E,0)),"")</f>
        <v/>
      </c>
      <c r="I3776" t="str">
        <f>IF(LEN($F3776)&gt;0,INDEX('Hoja1_datos de origen'!$R:$R,MATCH($F3776,$E:$E,0)),"")</f>
        <v/>
      </c>
      <c r="J3776" t="str">
        <f>IF(LEN($F3776)&gt;0,IF(INDEX('Hoja1_datos de origen'!$F:$F,MATCH($F3776,$E:$E,0))="","",INDEX('Hoja1_datos de origen'!$F:$F,MATCH($F3776,$E:$E,0))),"")</f>
        <v/>
      </c>
      <c r="K3776" s="10" t="str">
        <f>IF(LEN($F3776)&gt;0,INDEX('Hoja1_datos de origen'!$I:$I,MATCH($F3776,$E:$E,0)),"")</f>
        <v/>
      </c>
      <c r="L3776" s="10" t="str">
        <f>IF(LEN($F3776)&gt;0,INDEX('Hoja1_datos de origen'!$G:$G,MATCH($F3776,$E:$E,0)),"")</f>
        <v/>
      </c>
      <c r="M3776" t="str">
        <f>IF(LEN($F3776)&gt;0,INDEX('Hoja1_datos de origen'!$C:$C,MATCH($F3776,$E:$E,0)),"")</f>
        <v/>
      </c>
      <c r="N3776" t="str">
        <f>IF(LEN($F3776)&gt;0,INDEX('Hoja1_datos de origen'!$U:$U,MATCH($F3776,$E:$E,0)),"")</f>
        <v/>
      </c>
    </row>
    <row r="3777" spans="3:14">
      <c r="C3777" t="str">
        <f>IF('Hoja1_datos de origen'!$I3777&gt;=edad_minima,'Hoja1_datos de origen'!$C3777,"")</f>
        <v/>
      </c>
      <c r="D3777" t="str">
        <f>IF(LEN($C3777)&gt;0,(CONCATENATE('Hoja1_datos de origen'!$V3777,"-",'Hoja1_datos de origen'!$R3777,"-",TEXT('Hoja1_datos de origen'!$I3777,"000"),"-",'Hoja1_datos de origen'!$C3777)),"")</f>
        <v/>
      </c>
      <c r="E3777" t="str">
        <f>IF(LEN($C3777)&gt;0,COUNTIF($D:$D,"&gt;="&amp;$D3777),"")</f>
        <v/>
      </c>
      <c r="F3777" t="str">
        <f t="shared" si="114"/>
        <v/>
      </c>
      <c r="G3777" t="str">
        <f t="shared" si="115"/>
        <v/>
      </c>
      <c r="H3777" t="str">
        <f>IF(LEN($F3777)&gt;0,INDEX('Hoja1_datos de origen'!$V:$V,MATCH($F3777,$E:$E,0)),"")</f>
        <v/>
      </c>
      <c r="I3777" t="str">
        <f>IF(LEN($F3777)&gt;0,INDEX('Hoja1_datos de origen'!$R:$R,MATCH($F3777,$E:$E,0)),"")</f>
        <v/>
      </c>
      <c r="J3777" t="str">
        <f>IF(LEN($F3777)&gt;0,IF(INDEX('Hoja1_datos de origen'!$F:$F,MATCH($F3777,$E:$E,0))="","",INDEX('Hoja1_datos de origen'!$F:$F,MATCH($F3777,$E:$E,0))),"")</f>
        <v/>
      </c>
      <c r="K3777" s="10" t="str">
        <f>IF(LEN($F3777)&gt;0,INDEX('Hoja1_datos de origen'!$I:$I,MATCH($F3777,$E:$E,0)),"")</f>
        <v/>
      </c>
      <c r="L3777" s="10" t="str">
        <f>IF(LEN($F3777)&gt;0,INDEX('Hoja1_datos de origen'!$G:$G,MATCH($F3777,$E:$E,0)),"")</f>
        <v/>
      </c>
      <c r="M3777" t="str">
        <f>IF(LEN($F3777)&gt;0,INDEX('Hoja1_datos de origen'!$C:$C,MATCH($F3777,$E:$E,0)),"")</f>
        <v/>
      </c>
      <c r="N3777" t="str">
        <f>IF(LEN($F3777)&gt;0,INDEX('Hoja1_datos de origen'!$U:$U,MATCH($F3777,$E:$E,0)),"")</f>
        <v/>
      </c>
    </row>
    <row r="3778" spans="3:14">
      <c r="C3778" t="str">
        <f>IF('Hoja1_datos de origen'!$I3778&gt;=edad_minima,'Hoja1_datos de origen'!$C3778,"")</f>
        <v/>
      </c>
      <c r="D3778" t="str">
        <f>IF(LEN($C3778)&gt;0,(CONCATENATE('Hoja1_datos de origen'!$V3778,"-",'Hoja1_datos de origen'!$R3778,"-",TEXT('Hoja1_datos de origen'!$I3778,"000"),"-",'Hoja1_datos de origen'!$C3778)),"")</f>
        <v/>
      </c>
      <c r="E3778" t="str">
        <f>IF(LEN($C3778)&gt;0,COUNTIF($D:$D,"&gt;="&amp;$D3778),"")</f>
        <v/>
      </c>
      <c r="F3778" t="str">
        <f t="shared" si="114"/>
        <v/>
      </c>
      <c r="G3778" t="str">
        <f t="shared" si="115"/>
        <v/>
      </c>
      <c r="H3778" t="str">
        <f>IF(LEN($F3778)&gt;0,INDEX('Hoja1_datos de origen'!$V:$V,MATCH($F3778,$E:$E,0)),"")</f>
        <v/>
      </c>
      <c r="I3778" t="str">
        <f>IF(LEN($F3778)&gt;0,INDEX('Hoja1_datos de origen'!$R:$R,MATCH($F3778,$E:$E,0)),"")</f>
        <v/>
      </c>
      <c r="J3778" t="str">
        <f>IF(LEN($F3778)&gt;0,IF(INDEX('Hoja1_datos de origen'!$F:$F,MATCH($F3778,$E:$E,0))="","",INDEX('Hoja1_datos de origen'!$F:$F,MATCH($F3778,$E:$E,0))),"")</f>
        <v/>
      </c>
      <c r="K3778" s="10" t="str">
        <f>IF(LEN($F3778)&gt;0,INDEX('Hoja1_datos de origen'!$I:$I,MATCH($F3778,$E:$E,0)),"")</f>
        <v/>
      </c>
      <c r="L3778" s="10" t="str">
        <f>IF(LEN($F3778)&gt;0,INDEX('Hoja1_datos de origen'!$G:$G,MATCH($F3778,$E:$E,0)),"")</f>
        <v/>
      </c>
      <c r="M3778" t="str">
        <f>IF(LEN($F3778)&gt;0,INDEX('Hoja1_datos de origen'!$C:$C,MATCH($F3778,$E:$E,0)),"")</f>
        <v/>
      </c>
      <c r="N3778" t="str">
        <f>IF(LEN($F3778)&gt;0,INDEX('Hoja1_datos de origen'!$U:$U,MATCH($F3778,$E:$E,0)),"")</f>
        <v/>
      </c>
    </row>
    <row r="3779" spans="3:14">
      <c r="C3779" t="str">
        <f>IF('Hoja1_datos de origen'!$I3779&gt;=edad_minima,'Hoja1_datos de origen'!$C3779,"")</f>
        <v/>
      </c>
      <c r="D3779" t="str">
        <f>IF(LEN($C3779)&gt;0,(CONCATENATE('Hoja1_datos de origen'!$V3779,"-",'Hoja1_datos de origen'!$R3779,"-",TEXT('Hoja1_datos de origen'!$I3779,"000"),"-",'Hoja1_datos de origen'!$C3779)),"")</f>
        <v/>
      </c>
      <c r="E3779" t="str">
        <f>IF(LEN($C3779)&gt;0,COUNTIF($D:$D,"&gt;="&amp;$D3779),"")</f>
        <v/>
      </c>
      <c r="F3779" t="str">
        <f t="shared" ref="F3779:F3842" si="116">IFERROR(SMALL($E:$E,ROW()-1),"")</f>
        <v/>
      </c>
      <c r="G3779" t="str">
        <f t="shared" ref="G3779:G3842" si="117">INDEX($D:$D,MATCH($F3779,$E:$E,0))</f>
        <v/>
      </c>
      <c r="H3779" t="str">
        <f>IF(LEN($F3779)&gt;0,INDEX('Hoja1_datos de origen'!$V:$V,MATCH($F3779,$E:$E,0)),"")</f>
        <v/>
      </c>
      <c r="I3779" t="str">
        <f>IF(LEN($F3779)&gt;0,INDEX('Hoja1_datos de origen'!$R:$R,MATCH($F3779,$E:$E,0)),"")</f>
        <v/>
      </c>
      <c r="J3779" t="str">
        <f>IF(LEN($F3779)&gt;0,IF(INDEX('Hoja1_datos de origen'!$F:$F,MATCH($F3779,$E:$E,0))="","",INDEX('Hoja1_datos de origen'!$F:$F,MATCH($F3779,$E:$E,0))),"")</f>
        <v/>
      </c>
      <c r="K3779" s="10" t="str">
        <f>IF(LEN($F3779)&gt;0,INDEX('Hoja1_datos de origen'!$I:$I,MATCH($F3779,$E:$E,0)),"")</f>
        <v/>
      </c>
      <c r="L3779" s="10" t="str">
        <f>IF(LEN($F3779)&gt;0,INDEX('Hoja1_datos de origen'!$G:$G,MATCH($F3779,$E:$E,0)),"")</f>
        <v/>
      </c>
      <c r="M3779" t="str">
        <f>IF(LEN($F3779)&gt;0,INDEX('Hoja1_datos de origen'!$C:$C,MATCH($F3779,$E:$E,0)),"")</f>
        <v/>
      </c>
      <c r="N3779" t="str">
        <f>IF(LEN($F3779)&gt;0,INDEX('Hoja1_datos de origen'!$U:$U,MATCH($F3779,$E:$E,0)),"")</f>
        <v/>
      </c>
    </row>
    <row r="3780" spans="3:14">
      <c r="C3780" t="str">
        <f>IF('Hoja1_datos de origen'!$I3780&gt;=edad_minima,'Hoja1_datos de origen'!$C3780,"")</f>
        <v/>
      </c>
      <c r="D3780" t="str">
        <f>IF(LEN($C3780)&gt;0,(CONCATENATE('Hoja1_datos de origen'!$V3780,"-",'Hoja1_datos de origen'!$R3780,"-",TEXT('Hoja1_datos de origen'!$I3780,"000"),"-",'Hoja1_datos de origen'!$C3780)),"")</f>
        <v/>
      </c>
      <c r="E3780" t="str">
        <f>IF(LEN($C3780)&gt;0,COUNTIF($D:$D,"&gt;="&amp;$D3780),"")</f>
        <v/>
      </c>
      <c r="F3780" t="str">
        <f t="shared" si="116"/>
        <v/>
      </c>
      <c r="G3780" t="str">
        <f t="shared" si="117"/>
        <v/>
      </c>
      <c r="H3780" t="str">
        <f>IF(LEN($F3780)&gt;0,INDEX('Hoja1_datos de origen'!$V:$V,MATCH($F3780,$E:$E,0)),"")</f>
        <v/>
      </c>
      <c r="I3780" t="str">
        <f>IF(LEN($F3780)&gt;0,INDEX('Hoja1_datos de origen'!$R:$R,MATCH($F3780,$E:$E,0)),"")</f>
        <v/>
      </c>
      <c r="J3780" t="str">
        <f>IF(LEN($F3780)&gt;0,IF(INDEX('Hoja1_datos de origen'!$F:$F,MATCH($F3780,$E:$E,0))="","",INDEX('Hoja1_datos de origen'!$F:$F,MATCH($F3780,$E:$E,0))),"")</f>
        <v/>
      </c>
      <c r="K3780" s="10" t="str">
        <f>IF(LEN($F3780)&gt;0,INDEX('Hoja1_datos de origen'!$I:$I,MATCH($F3780,$E:$E,0)),"")</f>
        <v/>
      </c>
      <c r="L3780" s="10" t="str">
        <f>IF(LEN($F3780)&gt;0,INDEX('Hoja1_datos de origen'!$G:$G,MATCH($F3780,$E:$E,0)),"")</f>
        <v/>
      </c>
      <c r="M3780" t="str">
        <f>IF(LEN($F3780)&gt;0,INDEX('Hoja1_datos de origen'!$C:$C,MATCH($F3780,$E:$E,0)),"")</f>
        <v/>
      </c>
      <c r="N3780" t="str">
        <f>IF(LEN($F3780)&gt;0,INDEX('Hoja1_datos de origen'!$U:$U,MATCH($F3780,$E:$E,0)),"")</f>
        <v/>
      </c>
    </row>
    <row r="3781" spans="3:14">
      <c r="C3781" t="str">
        <f>IF('Hoja1_datos de origen'!$I3781&gt;=edad_minima,'Hoja1_datos de origen'!$C3781,"")</f>
        <v/>
      </c>
      <c r="D3781" t="str">
        <f>IF(LEN($C3781)&gt;0,(CONCATENATE('Hoja1_datos de origen'!$V3781,"-",'Hoja1_datos de origen'!$R3781,"-",TEXT('Hoja1_datos de origen'!$I3781,"000"),"-",'Hoja1_datos de origen'!$C3781)),"")</f>
        <v/>
      </c>
      <c r="E3781" t="str">
        <f>IF(LEN($C3781)&gt;0,COUNTIF($D:$D,"&gt;="&amp;$D3781),"")</f>
        <v/>
      </c>
      <c r="F3781" t="str">
        <f t="shared" si="116"/>
        <v/>
      </c>
      <c r="G3781" t="str">
        <f t="shared" si="117"/>
        <v/>
      </c>
      <c r="H3781" t="str">
        <f>IF(LEN($F3781)&gt;0,INDEX('Hoja1_datos de origen'!$V:$V,MATCH($F3781,$E:$E,0)),"")</f>
        <v/>
      </c>
      <c r="I3781" t="str">
        <f>IF(LEN($F3781)&gt;0,INDEX('Hoja1_datos de origen'!$R:$R,MATCH($F3781,$E:$E,0)),"")</f>
        <v/>
      </c>
      <c r="J3781" t="str">
        <f>IF(LEN($F3781)&gt;0,IF(INDEX('Hoja1_datos de origen'!$F:$F,MATCH($F3781,$E:$E,0))="","",INDEX('Hoja1_datos de origen'!$F:$F,MATCH($F3781,$E:$E,0))),"")</f>
        <v/>
      </c>
      <c r="K3781" s="10" t="str">
        <f>IF(LEN($F3781)&gt;0,INDEX('Hoja1_datos de origen'!$I:$I,MATCH($F3781,$E:$E,0)),"")</f>
        <v/>
      </c>
      <c r="L3781" s="10" t="str">
        <f>IF(LEN($F3781)&gt;0,INDEX('Hoja1_datos de origen'!$G:$G,MATCH($F3781,$E:$E,0)),"")</f>
        <v/>
      </c>
      <c r="M3781" t="str">
        <f>IF(LEN($F3781)&gt;0,INDEX('Hoja1_datos de origen'!$C:$C,MATCH($F3781,$E:$E,0)),"")</f>
        <v/>
      </c>
      <c r="N3781" t="str">
        <f>IF(LEN($F3781)&gt;0,INDEX('Hoja1_datos de origen'!$U:$U,MATCH($F3781,$E:$E,0)),"")</f>
        <v/>
      </c>
    </row>
    <row r="3782" spans="3:14">
      <c r="C3782" t="str">
        <f>IF('Hoja1_datos de origen'!$I3782&gt;=edad_minima,'Hoja1_datos de origen'!$C3782,"")</f>
        <v/>
      </c>
      <c r="D3782" t="str">
        <f>IF(LEN($C3782)&gt;0,(CONCATENATE('Hoja1_datos de origen'!$V3782,"-",'Hoja1_datos de origen'!$R3782,"-",TEXT('Hoja1_datos de origen'!$I3782,"000"),"-",'Hoja1_datos de origen'!$C3782)),"")</f>
        <v/>
      </c>
      <c r="E3782" t="str">
        <f>IF(LEN($C3782)&gt;0,COUNTIF($D:$D,"&gt;="&amp;$D3782),"")</f>
        <v/>
      </c>
      <c r="F3782" t="str">
        <f t="shared" si="116"/>
        <v/>
      </c>
      <c r="G3782" t="str">
        <f t="shared" si="117"/>
        <v/>
      </c>
      <c r="H3782" t="str">
        <f>IF(LEN($F3782)&gt;0,INDEX('Hoja1_datos de origen'!$V:$V,MATCH($F3782,$E:$E,0)),"")</f>
        <v/>
      </c>
      <c r="I3782" t="str">
        <f>IF(LEN($F3782)&gt;0,INDEX('Hoja1_datos de origen'!$R:$R,MATCH($F3782,$E:$E,0)),"")</f>
        <v/>
      </c>
      <c r="J3782" t="str">
        <f>IF(LEN($F3782)&gt;0,IF(INDEX('Hoja1_datos de origen'!$F:$F,MATCH($F3782,$E:$E,0))="","",INDEX('Hoja1_datos de origen'!$F:$F,MATCH($F3782,$E:$E,0))),"")</f>
        <v/>
      </c>
      <c r="K3782" s="10" t="str">
        <f>IF(LEN($F3782)&gt;0,INDEX('Hoja1_datos de origen'!$I:$I,MATCH($F3782,$E:$E,0)),"")</f>
        <v/>
      </c>
      <c r="L3782" s="10" t="str">
        <f>IF(LEN($F3782)&gt;0,INDEX('Hoja1_datos de origen'!$G:$G,MATCH($F3782,$E:$E,0)),"")</f>
        <v/>
      </c>
      <c r="M3782" t="str">
        <f>IF(LEN($F3782)&gt;0,INDEX('Hoja1_datos de origen'!$C:$C,MATCH($F3782,$E:$E,0)),"")</f>
        <v/>
      </c>
      <c r="N3782" t="str">
        <f>IF(LEN($F3782)&gt;0,INDEX('Hoja1_datos de origen'!$U:$U,MATCH($F3782,$E:$E,0)),"")</f>
        <v/>
      </c>
    </row>
    <row r="3783" spans="3:14">
      <c r="C3783" t="str">
        <f>IF('Hoja1_datos de origen'!$I3783&gt;=edad_minima,'Hoja1_datos de origen'!$C3783,"")</f>
        <v/>
      </c>
      <c r="D3783" t="str">
        <f>IF(LEN($C3783)&gt;0,(CONCATENATE('Hoja1_datos de origen'!$V3783,"-",'Hoja1_datos de origen'!$R3783,"-",TEXT('Hoja1_datos de origen'!$I3783,"000"),"-",'Hoja1_datos de origen'!$C3783)),"")</f>
        <v/>
      </c>
      <c r="E3783" t="str">
        <f>IF(LEN($C3783)&gt;0,COUNTIF($D:$D,"&gt;="&amp;$D3783),"")</f>
        <v/>
      </c>
      <c r="F3783" t="str">
        <f t="shared" si="116"/>
        <v/>
      </c>
      <c r="G3783" t="str">
        <f t="shared" si="117"/>
        <v/>
      </c>
      <c r="H3783" t="str">
        <f>IF(LEN($F3783)&gt;0,INDEX('Hoja1_datos de origen'!$V:$V,MATCH($F3783,$E:$E,0)),"")</f>
        <v/>
      </c>
      <c r="I3783" t="str">
        <f>IF(LEN($F3783)&gt;0,INDEX('Hoja1_datos de origen'!$R:$R,MATCH($F3783,$E:$E,0)),"")</f>
        <v/>
      </c>
      <c r="J3783" t="str">
        <f>IF(LEN($F3783)&gt;0,IF(INDEX('Hoja1_datos de origen'!$F:$F,MATCH($F3783,$E:$E,0))="","",INDEX('Hoja1_datos de origen'!$F:$F,MATCH($F3783,$E:$E,0))),"")</f>
        <v/>
      </c>
      <c r="K3783" s="10" t="str">
        <f>IF(LEN($F3783)&gt;0,INDEX('Hoja1_datos de origen'!$I:$I,MATCH($F3783,$E:$E,0)),"")</f>
        <v/>
      </c>
      <c r="L3783" s="10" t="str">
        <f>IF(LEN($F3783)&gt;0,INDEX('Hoja1_datos de origen'!$G:$G,MATCH($F3783,$E:$E,0)),"")</f>
        <v/>
      </c>
      <c r="M3783" t="str">
        <f>IF(LEN($F3783)&gt;0,INDEX('Hoja1_datos de origen'!$C:$C,MATCH($F3783,$E:$E,0)),"")</f>
        <v/>
      </c>
      <c r="N3783" t="str">
        <f>IF(LEN($F3783)&gt;0,INDEX('Hoja1_datos de origen'!$U:$U,MATCH($F3783,$E:$E,0)),"")</f>
        <v/>
      </c>
    </row>
    <row r="3784" spans="3:14">
      <c r="C3784" t="str">
        <f>IF('Hoja1_datos de origen'!$I3784&gt;=edad_minima,'Hoja1_datos de origen'!$C3784,"")</f>
        <v/>
      </c>
      <c r="D3784" t="str">
        <f>IF(LEN($C3784)&gt;0,(CONCATENATE('Hoja1_datos de origen'!$V3784,"-",'Hoja1_datos de origen'!$R3784,"-",TEXT('Hoja1_datos de origen'!$I3784,"000"),"-",'Hoja1_datos de origen'!$C3784)),"")</f>
        <v/>
      </c>
      <c r="E3784" t="str">
        <f>IF(LEN($C3784)&gt;0,COUNTIF($D:$D,"&gt;="&amp;$D3784),"")</f>
        <v/>
      </c>
      <c r="F3784" t="str">
        <f t="shared" si="116"/>
        <v/>
      </c>
      <c r="G3784" t="str">
        <f t="shared" si="117"/>
        <v/>
      </c>
      <c r="H3784" t="str">
        <f>IF(LEN($F3784)&gt;0,INDEX('Hoja1_datos de origen'!$V:$V,MATCH($F3784,$E:$E,0)),"")</f>
        <v/>
      </c>
      <c r="I3784" t="str">
        <f>IF(LEN($F3784)&gt;0,INDEX('Hoja1_datos de origen'!$R:$R,MATCH($F3784,$E:$E,0)),"")</f>
        <v/>
      </c>
      <c r="J3784" t="str">
        <f>IF(LEN($F3784)&gt;0,IF(INDEX('Hoja1_datos de origen'!$F:$F,MATCH($F3784,$E:$E,0))="","",INDEX('Hoja1_datos de origen'!$F:$F,MATCH($F3784,$E:$E,0))),"")</f>
        <v/>
      </c>
      <c r="K3784" s="10" t="str">
        <f>IF(LEN($F3784)&gt;0,INDEX('Hoja1_datos de origen'!$I:$I,MATCH($F3784,$E:$E,0)),"")</f>
        <v/>
      </c>
      <c r="L3784" s="10" t="str">
        <f>IF(LEN($F3784)&gt;0,INDEX('Hoja1_datos de origen'!$G:$G,MATCH($F3784,$E:$E,0)),"")</f>
        <v/>
      </c>
      <c r="M3784" t="str">
        <f>IF(LEN($F3784)&gt;0,INDEX('Hoja1_datos de origen'!$C:$C,MATCH($F3784,$E:$E,0)),"")</f>
        <v/>
      </c>
      <c r="N3784" t="str">
        <f>IF(LEN($F3784)&gt;0,INDEX('Hoja1_datos de origen'!$U:$U,MATCH($F3784,$E:$E,0)),"")</f>
        <v/>
      </c>
    </row>
    <row r="3785" spans="3:14">
      <c r="C3785" t="str">
        <f>IF('Hoja1_datos de origen'!$I3785&gt;=edad_minima,'Hoja1_datos de origen'!$C3785,"")</f>
        <v/>
      </c>
      <c r="D3785" t="str">
        <f>IF(LEN($C3785)&gt;0,(CONCATENATE('Hoja1_datos de origen'!$V3785,"-",'Hoja1_datos de origen'!$R3785,"-",TEXT('Hoja1_datos de origen'!$I3785,"000"),"-",'Hoja1_datos de origen'!$C3785)),"")</f>
        <v/>
      </c>
      <c r="E3785" t="str">
        <f>IF(LEN($C3785)&gt;0,COUNTIF($D:$D,"&gt;="&amp;$D3785),"")</f>
        <v/>
      </c>
      <c r="F3785" t="str">
        <f t="shared" si="116"/>
        <v/>
      </c>
      <c r="G3785" t="str">
        <f t="shared" si="117"/>
        <v/>
      </c>
      <c r="H3785" t="str">
        <f>IF(LEN($F3785)&gt;0,INDEX('Hoja1_datos de origen'!$V:$V,MATCH($F3785,$E:$E,0)),"")</f>
        <v/>
      </c>
      <c r="I3785" t="str">
        <f>IF(LEN($F3785)&gt;0,INDEX('Hoja1_datos de origen'!$R:$R,MATCH($F3785,$E:$E,0)),"")</f>
        <v/>
      </c>
      <c r="J3785" t="str">
        <f>IF(LEN($F3785)&gt;0,IF(INDEX('Hoja1_datos de origen'!$F:$F,MATCH($F3785,$E:$E,0))="","",INDEX('Hoja1_datos de origen'!$F:$F,MATCH($F3785,$E:$E,0))),"")</f>
        <v/>
      </c>
      <c r="K3785" s="10" t="str">
        <f>IF(LEN($F3785)&gt;0,INDEX('Hoja1_datos de origen'!$I:$I,MATCH($F3785,$E:$E,0)),"")</f>
        <v/>
      </c>
      <c r="L3785" s="10" t="str">
        <f>IF(LEN($F3785)&gt;0,INDEX('Hoja1_datos de origen'!$G:$G,MATCH($F3785,$E:$E,0)),"")</f>
        <v/>
      </c>
      <c r="M3785" t="str">
        <f>IF(LEN($F3785)&gt;0,INDEX('Hoja1_datos de origen'!$C:$C,MATCH($F3785,$E:$E,0)),"")</f>
        <v/>
      </c>
      <c r="N3785" t="str">
        <f>IF(LEN($F3785)&gt;0,INDEX('Hoja1_datos de origen'!$U:$U,MATCH($F3785,$E:$E,0)),"")</f>
        <v/>
      </c>
    </row>
    <row r="3786" spans="3:14">
      <c r="C3786" t="str">
        <f>IF('Hoja1_datos de origen'!$I3786&gt;=edad_minima,'Hoja1_datos de origen'!$C3786,"")</f>
        <v/>
      </c>
      <c r="D3786" t="str">
        <f>IF(LEN($C3786)&gt;0,(CONCATENATE('Hoja1_datos de origen'!$V3786,"-",'Hoja1_datos de origen'!$R3786,"-",TEXT('Hoja1_datos de origen'!$I3786,"000"),"-",'Hoja1_datos de origen'!$C3786)),"")</f>
        <v/>
      </c>
      <c r="E3786" t="str">
        <f>IF(LEN($C3786)&gt;0,COUNTIF($D:$D,"&gt;="&amp;$D3786),"")</f>
        <v/>
      </c>
      <c r="F3786" t="str">
        <f t="shared" si="116"/>
        <v/>
      </c>
      <c r="G3786" t="str">
        <f t="shared" si="117"/>
        <v/>
      </c>
      <c r="H3786" t="str">
        <f>IF(LEN($F3786)&gt;0,INDEX('Hoja1_datos de origen'!$V:$V,MATCH($F3786,$E:$E,0)),"")</f>
        <v/>
      </c>
      <c r="I3786" t="str">
        <f>IF(LEN($F3786)&gt;0,INDEX('Hoja1_datos de origen'!$R:$R,MATCH($F3786,$E:$E,0)),"")</f>
        <v/>
      </c>
      <c r="J3786" t="str">
        <f>IF(LEN($F3786)&gt;0,IF(INDEX('Hoja1_datos de origen'!$F:$F,MATCH($F3786,$E:$E,0))="","",INDEX('Hoja1_datos de origen'!$F:$F,MATCH($F3786,$E:$E,0))),"")</f>
        <v/>
      </c>
      <c r="K3786" s="10" t="str">
        <f>IF(LEN($F3786)&gt;0,INDEX('Hoja1_datos de origen'!$I:$I,MATCH($F3786,$E:$E,0)),"")</f>
        <v/>
      </c>
      <c r="L3786" s="10" t="str">
        <f>IF(LEN($F3786)&gt;0,INDEX('Hoja1_datos de origen'!$G:$G,MATCH($F3786,$E:$E,0)),"")</f>
        <v/>
      </c>
      <c r="M3786" t="str">
        <f>IF(LEN($F3786)&gt;0,INDEX('Hoja1_datos de origen'!$C:$C,MATCH($F3786,$E:$E,0)),"")</f>
        <v/>
      </c>
      <c r="N3786" t="str">
        <f>IF(LEN($F3786)&gt;0,INDEX('Hoja1_datos de origen'!$U:$U,MATCH($F3786,$E:$E,0)),"")</f>
        <v/>
      </c>
    </row>
    <row r="3787" spans="3:14">
      <c r="C3787" t="str">
        <f>IF('Hoja1_datos de origen'!$I3787&gt;=edad_minima,'Hoja1_datos de origen'!$C3787,"")</f>
        <v/>
      </c>
      <c r="D3787" t="str">
        <f>IF(LEN($C3787)&gt;0,(CONCATENATE('Hoja1_datos de origen'!$V3787,"-",'Hoja1_datos de origen'!$R3787,"-",TEXT('Hoja1_datos de origen'!$I3787,"000"),"-",'Hoja1_datos de origen'!$C3787)),"")</f>
        <v/>
      </c>
      <c r="E3787" t="str">
        <f>IF(LEN($C3787)&gt;0,COUNTIF($D:$D,"&gt;="&amp;$D3787),"")</f>
        <v/>
      </c>
      <c r="F3787" t="str">
        <f t="shared" si="116"/>
        <v/>
      </c>
      <c r="G3787" t="str">
        <f t="shared" si="117"/>
        <v/>
      </c>
      <c r="H3787" t="str">
        <f>IF(LEN($F3787)&gt;0,INDEX('Hoja1_datos de origen'!$V:$V,MATCH($F3787,$E:$E,0)),"")</f>
        <v/>
      </c>
      <c r="I3787" t="str">
        <f>IF(LEN($F3787)&gt;0,INDEX('Hoja1_datos de origen'!$R:$R,MATCH($F3787,$E:$E,0)),"")</f>
        <v/>
      </c>
      <c r="J3787" t="str">
        <f>IF(LEN($F3787)&gt;0,IF(INDEX('Hoja1_datos de origen'!$F:$F,MATCH($F3787,$E:$E,0))="","",INDEX('Hoja1_datos de origen'!$F:$F,MATCH($F3787,$E:$E,0))),"")</f>
        <v/>
      </c>
      <c r="K3787" s="10" t="str">
        <f>IF(LEN($F3787)&gt;0,INDEX('Hoja1_datos de origen'!$I:$I,MATCH($F3787,$E:$E,0)),"")</f>
        <v/>
      </c>
      <c r="L3787" s="10" t="str">
        <f>IF(LEN($F3787)&gt;0,INDEX('Hoja1_datos de origen'!$G:$G,MATCH($F3787,$E:$E,0)),"")</f>
        <v/>
      </c>
      <c r="M3787" t="str">
        <f>IF(LEN($F3787)&gt;0,INDEX('Hoja1_datos de origen'!$C:$C,MATCH($F3787,$E:$E,0)),"")</f>
        <v/>
      </c>
      <c r="N3787" t="str">
        <f>IF(LEN($F3787)&gt;0,INDEX('Hoja1_datos de origen'!$U:$U,MATCH($F3787,$E:$E,0)),"")</f>
        <v/>
      </c>
    </row>
    <row r="3788" spans="3:14">
      <c r="C3788" t="str">
        <f>IF('Hoja1_datos de origen'!$I3788&gt;=edad_minima,'Hoja1_datos de origen'!$C3788,"")</f>
        <v/>
      </c>
      <c r="D3788" t="str">
        <f>IF(LEN($C3788)&gt;0,(CONCATENATE('Hoja1_datos de origen'!$V3788,"-",'Hoja1_datos de origen'!$R3788,"-",TEXT('Hoja1_datos de origen'!$I3788,"000"),"-",'Hoja1_datos de origen'!$C3788)),"")</f>
        <v/>
      </c>
      <c r="E3788" t="str">
        <f>IF(LEN($C3788)&gt;0,COUNTIF($D:$D,"&gt;="&amp;$D3788),"")</f>
        <v/>
      </c>
      <c r="F3788" t="str">
        <f t="shared" si="116"/>
        <v/>
      </c>
      <c r="G3788" t="str">
        <f t="shared" si="117"/>
        <v/>
      </c>
      <c r="H3788" t="str">
        <f>IF(LEN($F3788)&gt;0,INDEX('Hoja1_datos de origen'!$V:$V,MATCH($F3788,$E:$E,0)),"")</f>
        <v/>
      </c>
      <c r="I3788" t="str">
        <f>IF(LEN($F3788)&gt;0,INDEX('Hoja1_datos de origen'!$R:$R,MATCH($F3788,$E:$E,0)),"")</f>
        <v/>
      </c>
      <c r="J3788" t="str">
        <f>IF(LEN($F3788)&gt;0,IF(INDEX('Hoja1_datos de origen'!$F:$F,MATCH($F3788,$E:$E,0))="","",INDEX('Hoja1_datos de origen'!$F:$F,MATCH($F3788,$E:$E,0))),"")</f>
        <v/>
      </c>
      <c r="K3788" s="10" t="str">
        <f>IF(LEN($F3788)&gt;0,INDEX('Hoja1_datos de origen'!$I:$I,MATCH($F3788,$E:$E,0)),"")</f>
        <v/>
      </c>
      <c r="L3788" s="10" t="str">
        <f>IF(LEN($F3788)&gt;0,INDEX('Hoja1_datos de origen'!$G:$G,MATCH($F3788,$E:$E,0)),"")</f>
        <v/>
      </c>
      <c r="M3788" t="str">
        <f>IF(LEN($F3788)&gt;0,INDEX('Hoja1_datos de origen'!$C:$C,MATCH($F3788,$E:$E,0)),"")</f>
        <v/>
      </c>
      <c r="N3788" t="str">
        <f>IF(LEN($F3788)&gt;0,INDEX('Hoja1_datos de origen'!$U:$U,MATCH($F3788,$E:$E,0)),"")</f>
        <v/>
      </c>
    </row>
    <row r="3789" spans="3:14">
      <c r="C3789" t="str">
        <f>IF('Hoja1_datos de origen'!$I3789&gt;=edad_minima,'Hoja1_datos de origen'!$C3789,"")</f>
        <v/>
      </c>
      <c r="D3789" t="str">
        <f>IF(LEN($C3789)&gt;0,(CONCATENATE('Hoja1_datos de origen'!$V3789,"-",'Hoja1_datos de origen'!$R3789,"-",TEXT('Hoja1_datos de origen'!$I3789,"000"),"-",'Hoja1_datos de origen'!$C3789)),"")</f>
        <v/>
      </c>
      <c r="E3789" t="str">
        <f>IF(LEN($C3789)&gt;0,COUNTIF($D:$D,"&gt;="&amp;$D3789),"")</f>
        <v/>
      </c>
      <c r="F3789" t="str">
        <f t="shared" si="116"/>
        <v/>
      </c>
      <c r="G3789" t="str">
        <f t="shared" si="117"/>
        <v/>
      </c>
      <c r="H3789" t="str">
        <f>IF(LEN($F3789)&gt;0,INDEX('Hoja1_datos de origen'!$V:$V,MATCH($F3789,$E:$E,0)),"")</f>
        <v/>
      </c>
      <c r="I3789" t="str">
        <f>IF(LEN($F3789)&gt;0,INDEX('Hoja1_datos de origen'!$R:$R,MATCH($F3789,$E:$E,0)),"")</f>
        <v/>
      </c>
      <c r="J3789" t="str">
        <f>IF(LEN($F3789)&gt;0,IF(INDEX('Hoja1_datos de origen'!$F:$F,MATCH($F3789,$E:$E,0))="","",INDEX('Hoja1_datos de origen'!$F:$F,MATCH($F3789,$E:$E,0))),"")</f>
        <v/>
      </c>
      <c r="K3789" s="10" t="str">
        <f>IF(LEN($F3789)&gt;0,INDEX('Hoja1_datos de origen'!$I:$I,MATCH($F3789,$E:$E,0)),"")</f>
        <v/>
      </c>
      <c r="L3789" s="10" t="str">
        <f>IF(LEN($F3789)&gt;0,INDEX('Hoja1_datos de origen'!$G:$G,MATCH($F3789,$E:$E,0)),"")</f>
        <v/>
      </c>
      <c r="M3789" t="str">
        <f>IF(LEN($F3789)&gt;0,INDEX('Hoja1_datos de origen'!$C:$C,MATCH($F3789,$E:$E,0)),"")</f>
        <v/>
      </c>
      <c r="N3789" t="str">
        <f>IF(LEN($F3789)&gt;0,INDEX('Hoja1_datos de origen'!$U:$U,MATCH($F3789,$E:$E,0)),"")</f>
        <v/>
      </c>
    </row>
    <row r="3790" spans="3:14">
      <c r="C3790" t="str">
        <f>IF('Hoja1_datos de origen'!$I3790&gt;=edad_minima,'Hoja1_datos de origen'!$C3790,"")</f>
        <v/>
      </c>
      <c r="D3790" t="str">
        <f>IF(LEN($C3790)&gt;0,(CONCATENATE('Hoja1_datos de origen'!$V3790,"-",'Hoja1_datos de origen'!$R3790,"-",TEXT('Hoja1_datos de origen'!$I3790,"000"),"-",'Hoja1_datos de origen'!$C3790)),"")</f>
        <v/>
      </c>
      <c r="E3790" t="str">
        <f>IF(LEN($C3790)&gt;0,COUNTIF($D:$D,"&gt;="&amp;$D3790),"")</f>
        <v/>
      </c>
      <c r="F3790" t="str">
        <f t="shared" si="116"/>
        <v/>
      </c>
      <c r="G3790" t="str">
        <f t="shared" si="117"/>
        <v/>
      </c>
      <c r="H3790" t="str">
        <f>IF(LEN($F3790)&gt;0,INDEX('Hoja1_datos de origen'!$V:$V,MATCH($F3790,$E:$E,0)),"")</f>
        <v/>
      </c>
      <c r="I3790" t="str">
        <f>IF(LEN($F3790)&gt;0,INDEX('Hoja1_datos de origen'!$R:$R,MATCH($F3790,$E:$E,0)),"")</f>
        <v/>
      </c>
      <c r="J3790" t="str">
        <f>IF(LEN($F3790)&gt;0,IF(INDEX('Hoja1_datos de origen'!$F:$F,MATCH($F3790,$E:$E,0))="","",INDEX('Hoja1_datos de origen'!$F:$F,MATCH($F3790,$E:$E,0))),"")</f>
        <v/>
      </c>
      <c r="K3790" s="10" t="str">
        <f>IF(LEN($F3790)&gt;0,INDEX('Hoja1_datos de origen'!$I:$I,MATCH($F3790,$E:$E,0)),"")</f>
        <v/>
      </c>
      <c r="L3790" s="10" t="str">
        <f>IF(LEN($F3790)&gt;0,INDEX('Hoja1_datos de origen'!$G:$G,MATCH($F3790,$E:$E,0)),"")</f>
        <v/>
      </c>
      <c r="M3790" t="str">
        <f>IF(LEN($F3790)&gt;0,INDEX('Hoja1_datos de origen'!$C:$C,MATCH($F3790,$E:$E,0)),"")</f>
        <v/>
      </c>
      <c r="N3790" t="str">
        <f>IF(LEN($F3790)&gt;0,INDEX('Hoja1_datos de origen'!$U:$U,MATCH($F3790,$E:$E,0)),"")</f>
        <v/>
      </c>
    </row>
    <row r="3791" spans="3:14">
      <c r="C3791" t="str">
        <f>IF('Hoja1_datos de origen'!$I3791&gt;=edad_minima,'Hoja1_datos de origen'!$C3791,"")</f>
        <v/>
      </c>
      <c r="D3791" t="str">
        <f>IF(LEN($C3791)&gt;0,(CONCATENATE('Hoja1_datos de origen'!$V3791,"-",'Hoja1_datos de origen'!$R3791,"-",TEXT('Hoja1_datos de origen'!$I3791,"000"),"-",'Hoja1_datos de origen'!$C3791)),"")</f>
        <v/>
      </c>
      <c r="E3791" t="str">
        <f>IF(LEN($C3791)&gt;0,COUNTIF($D:$D,"&gt;="&amp;$D3791),"")</f>
        <v/>
      </c>
      <c r="F3791" t="str">
        <f t="shared" si="116"/>
        <v/>
      </c>
      <c r="G3791" t="str">
        <f t="shared" si="117"/>
        <v/>
      </c>
      <c r="H3791" t="str">
        <f>IF(LEN($F3791)&gt;0,INDEX('Hoja1_datos de origen'!$V:$V,MATCH($F3791,$E:$E,0)),"")</f>
        <v/>
      </c>
      <c r="I3791" t="str">
        <f>IF(LEN($F3791)&gt;0,INDEX('Hoja1_datos de origen'!$R:$R,MATCH($F3791,$E:$E,0)),"")</f>
        <v/>
      </c>
      <c r="J3791" t="str">
        <f>IF(LEN($F3791)&gt;0,IF(INDEX('Hoja1_datos de origen'!$F:$F,MATCH($F3791,$E:$E,0))="","",INDEX('Hoja1_datos de origen'!$F:$F,MATCH($F3791,$E:$E,0))),"")</f>
        <v/>
      </c>
      <c r="K3791" s="10" t="str">
        <f>IF(LEN($F3791)&gt;0,INDEX('Hoja1_datos de origen'!$I:$I,MATCH($F3791,$E:$E,0)),"")</f>
        <v/>
      </c>
      <c r="L3791" s="10" t="str">
        <f>IF(LEN($F3791)&gt;0,INDEX('Hoja1_datos de origen'!$G:$G,MATCH($F3791,$E:$E,0)),"")</f>
        <v/>
      </c>
      <c r="M3791" t="str">
        <f>IF(LEN($F3791)&gt;0,INDEX('Hoja1_datos de origen'!$C:$C,MATCH($F3791,$E:$E,0)),"")</f>
        <v/>
      </c>
      <c r="N3791" t="str">
        <f>IF(LEN($F3791)&gt;0,INDEX('Hoja1_datos de origen'!$U:$U,MATCH($F3791,$E:$E,0)),"")</f>
        <v/>
      </c>
    </row>
    <row r="3792" spans="3:14">
      <c r="C3792" t="str">
        <f>IF('Hoja1_datos de origen'!$I3792&gt;=edad_minima,'Hoja1_datos de origen'!$C3792,"")</f>
        <v/>
      </c>
      <c r="D3792" t="str">
        <f>IF(LEN($C3792)&gt;0,(CONCATENATE('Hoja1_datos de origen'!$V3792,"-",'Hoja1_datos de origen'!$R3792,"-",TEXT('Hoja1_datos de origen'!$I3792,"000"),"-",'Hoja1_datos de origen'!$C3792)),"")</f>
        <v/>
      </c>
      <c r="E3792" t="str">
        <f>IF(LEN($C3792)&gt;0,COUNTIF($D:$D,"&gt;="&amp;$D3792),"")</f>
        <v/>
      </c>
      <c r="F3792" t="str">
        <f t="shared" si="116"/>
        <v/>
      </c>
      <c r="G3792" t="str">
        <f t="shared" si="117"/>
        <v/>
      </c>
      <c r="H3792" t="str">
        <f>IF(LEN($F3792)&gt;0,INDEX('Hoja1_datos de origen'!$V:$V,MATCH($F3792,$E:$E,0)),"")</f>
        <v/>
      </c>
      <c r="I3792" t="str">
        <f>IF(LEN($F3792)&gt;0,INDEX('Hoja1_datos de origen'!$R:$R,MATCH($F3792,$E:$E,0)),"")</f>
        <v/>
      </c>
      <c r="J3792" t="str">
        <f>IF(LEN($F3792)&gt;0,IF(INDEX('Hoja1_datos de origen'!$F:$F,MATCH($F3792,$E:$E,0))="","",INDEX('Hoja1_datos de origen'!$F:$F,MATCH($F3792,$E:$E,0))),"")</f>
        <v/>
      </c>
      <c r="K3792" s="10" t="str">
        <f>IF(LEN($F3792)&gt;0,INDEX('Hoja1_datos de origen'!$I:$I,MATCH($F3792,$E:$E,0)),"")</f>
        <v/>
      </c>
      <c r="L3792" s="10" t="str">
        <f>IF(LEN($F3792)&gt;0,INDEX('Hoja1_datos de origen'!$G:$G,MATCH($F3792,$E:$E,0)),"")</f>
        <v/>
      </c>
      <c r="M3792" t="str">
        <f>IF(LEN($F3792)&gt;0,INDEX('Hoja1_datos de origen'!$C:$C,MATCH($F3792,$E:$E,0)),"")</f>
        <v/>
      </c>
      <c r="N3792" t="str">
        <f>IF(LEN($F3792)&gt;0,INDEX('Hoja1_datos de origen'!$U:$U,MATCH($F3792,$E:$E,0)),"")</f>
        <v/>
      </c>
    </row>
    <row r="3793" spans="3:14">
      <c r="C3793" t="str">
        <f>IF('Hoja1_datos de origen'!$I3793&gt;=edad_minima,'Hoja1_datos de origen'!$C3793,"")</f>
        <v/>
      </c>
      <c r="D3793" t="str">
        <f>IF(LEN($C3793)&gt;0,(CONCATENATE('Hoja1_datos de origen'!$V3793,"-",'Hoja1_datos de origen'!$R3793,"-",TEXT('Hoja1_datos de origen'!$I3793,"000"),"-",'Hoja1_datos de origen'!$C3793)),"")</f>
        <v/>
      </c>
      <c r="E3793" t="str">
        <f>IF(LEN($C3793)&gt;0,COUNTIF($D:$D,"&gt;="&amp;$D3793),"")</f>
        <v/>
      </c>
      <c r="F3793" t="str">
        <f t="shared" si="116"/>
        <v/>
      </c>
      <c r="G3793" t="str">
        <f t="shared" si="117"/>
        <v/>
      </c>
      <c r="H3793" t="str">
        <f>IF(LEN($F3793)&gt;0,INDEX('Hoja1_datos de origen'!$V:$V,MATCH($F3793,$E:$E,0)),"")</f>
        <v/>
      </c>
      <c r="I3793" t="str">
        <f>IF(LEN($F3793)&gt;0,INDEX('Hoja1_datos de origen'!$R:$R,MATCH($F3793,$E:$E,0)),"")</f>
        <v/>
      </c>
      <c r="J3793" t="str">
        <f>IF(LEN($F3793)&gt;0,IF(INDEX('Hoja1_datos de origen'!$F:$F,MATCH($F3793,$E:$E,0))="","",INDEX('Hoja1_datos de origen'!$F:$F,MATCH($F3793,$E:$E,0))),"")</f>
        <v/>
      </c>
      <c r="K3793" s="10" t="str">
        <f>IF(LEN($F3793)&gt;0,INDEX('Hoja1_datos de origen'!$I:$I,MATCH($F3793,$E:$E,0)),"")</f>
        <v/>
      </c>
      <c r="L3793" s="10" t="str">
        <f>IF(LEN($F3793)&gt;0,INDEX('Hoja1_datos de origen'!$G:$G,MATCH($F3793,$E:$E,0)),"")</f>
        <v/>
      </c>
      <c r="M3793" t="str">
        <f>IF(LEN($F3793)&gt;0,INDEX('Hoja1_datos de origen'!$C:$C,MATCH($F3793,$E:$E,0)),"")</f>
        <v/>
      </c>
      <c r="N3793" t="str">
        <f>IF(LEN($F3793)&gt;0,INDEX('Hoja1_datos de origen'!$U:$U,MATCH($F3793,$E:$E,0)),"")</f>
        <v/>
      </c>
    </row>
    <row r="3794" spans="3:14">
      <c r="C3794" t="str">
        <f>IF('Hoja1_datos de origen'!$I3794&gt;=edad_minima,'Hoja1_datos de origen'!$C3794,"")</f>
        <v/>
      </c>
      <c r="D3794" t="str">
        <f>IF(LEN($C3794)&gt;0,(CONCATENATE('Hoja1_datos de origen'!$V3794,"-",'Hoja1_datos de origen'!$R3794,"-",TEXT('Hoja1_datos de origen'!$I3794,"000"),"-",'Hoja1_datos de origen'!$C3794)),"")</f>
        <v/>
      </c>
      <c r="E3794" t="str">
        <f>IF(LEN($C3794)&gt;0,COUNTIF($D:$D,"&gt;="&amp;$D3794),"")</f>
        <v/>
      </c>
      <c r="F3794" t="str">
        <f t="shared" si="116"/>
        <v/>
      </c>
      <c r="G3794" t="str">
        <f t="shared" si="117"/>
        <v/>
      </c>
      <c r="H3794" t="str">
        <f>IF(LEN($F3794)&gt;0,INDEX('Hoja1_datos de origen'!$V:$V,MATCH($F3794,$E:$E,0)),"")</f>
        <v/>
      </c>
      <c r="I3794" t="str">
        <f>IF(LEN($F3794)&gt;0,INDEX('Hoja1_datos de origen'!$R:$R,MATCH($F3794,$E:$E,0)),"")</f>
        <v/>
      </c>
      <c r="J3794" t="str">
        <f>IF(LEN($F3794)&gt;0,IF(INDEX('Hoja1_datos de origen'!$F:$F,MATCH($F3794,$E:$E,0))="","",INDEX('Hoja1_datos de origen'!$F:$F,MATCH($F3794,$E:$E,0))),"")</f>
        <v/>
      </c>
      <c r="K3794" s="10" t="str">
        <f>IF(LEN($F3794)&gt;0,INDEX('Hoja1_datos de origen'!$I:$I,MATCH($F3794,$E:$E,0)),"")</f>
        <v/>
      </c>
      <c r="L3794" s="10" t="str">
        <f>IF(LEN($F3794)&gt;0,INDEX('Hoja1_datos de origen'!$G:$G,MATCH($F3794,$E:$E,0)),"")</f>
        <v/>
      </c>
      <c r="M3794" t="str">
        <f>IF(LEN($F3794)&gt;0,INDEX('Hoja1_datos de origen'!$C:$C,MATCH($F3794,$E:$E,0)),"")</f>
        <v/>
      </c>
      <c r="N3794" t="str">
        <f>IF(LEN($F3794)&gt;0,INDEX('Hoja1_datos de origen'!$U:$U,MATCH($F3794,$E:$E,0)),"")</f>
        <v/>
      </c>
    </row>
    <row r="3795" spans="3:14">
      <c r="C3795" t="str">
        <f>IF('Hoja1_datos de origen'!$I3795&gt;=edad_minima,'Hoja1_datos de origen'!$C3795,"")</f>
        <v/>
      </c>
      <c r="D3795" t="str">
        <f>IF(LEN($C3795)&gt;0,(CONCATENATE('Hoja1_datos de origen'!$V3795,"-",'Hoja1_datos de origen'!$R3795,"-",TEXT('Hoja1_datos de origen'!$I3795,"000"),"-",'Hoja1_datos de origen'!$C3795)),"")</f>
        <v/>
      </c>
      <c r="E3795" t="str">
        <f>IF(LEN($C3795)&gt;0,COUNTIF($D:$D,"&gt;="&amp;$D3795),"")</f>
        <v/>
      </c>
      <c r="F3795" t="str">
        <f t="shared" si="116"/>
        <v/>
      </c>
      <c r="G3795" t="str">
        <f t="shared" si="117"/>
        <v/>
      </c>
      <c r="H3795" t="str">
        <f>IF(LEN($F3795)&gt;0,INDEX('Hoja1_datos de origen'!$V:$V,MATCH($F3795,$E:$E,0)),"")</f>
        <v/>
      </c>
      <c r="I3795" t="str">
        <f>IF(LEN($F3795)&gt;0,INDEX('Hoja1_datos de origen'!$R:$R,MATCH($F3795,$E:$E,0)),"")</f>
        <v/>
      </c>
      <c r="J3795" t="str">
        <f>IF(LEN($F3795)&gt;0,IF(INDEX('Hoja1_datos de origen'!$F:$F,MATCH($F3795,$E:$E,0))="","",INDEX('Hoja1_datos de origen'!$F:$F,MATCH($F3795,$E:$E,0))),"")</f>
        <v/>
      </c>
      <c r="K3795" s="10" t="str">
        <f>IF(LEN($F3795)&gt;0,INDEX('Hoja1_datos de origen'!$I:$I,MATCH($F3795,$E:$E,0)),"")</f>
        <v/>
      </c>
      <c r="L3795" s="10" t="str">
        <f>IF(LEN($F3795)&gt;0,INDEX('Hoja1_datos de origen'!$G:$G,MATCH($F3795,$E:$E,0)),"")</f>
        <v/>
      </c>
      <c r="M3795" t="str">
        <f>IF(LEN($F3795)&gt;0,INDEX('Hoja1_datos de origen'!$C:$C,MATCH($F3795,$E:$E,0)),"")</f>
        <v/>
      </c>
      <c r="N3795" t="str">
        <f>IF(LEN($F3795)&gt;0,INDEX('Hoja1_datos de origen'!$U:$U,MATCH($F3795,$E:$E,0)),"")</f>
        <v/>
      </c>
    </row>
    <row r="3796" spans="3:14">
      <c r="C3796" t="str">
        <f>IF('Hoja1_datos de origen'!$I3796&gt;=edad_minima,'Hoja1_datos de origen'!$C3796,"")</f>
        <v/>
      </c>
      <c r="D3796" t="str">
        <f>IF(LEN($C3796)&gt;0,(CONCATENATE('Hoja1_datos de origen'!$V3796,"-",'Hoja1_datos de origen'!$R3796,"-",TEXT('Hoja1_datos de origen'!$I3796,"000"),"-",'Hoja1_datos de origen'!$C3796)),"")</f>
        <v/>
      </c>
      <c r="E3796" t="str">
        <f>IF(LEN($C3796)&gt;0,COUNTIF($D:$D,"&gt;="&amp;$D3796),"")</f>
        <v/>
      </c>
      <c r="F3796" t="str">
        <f t="shared" si="116"/>
        <v/>
      </c>
      <c r="G3796" t="str">
        <f t="shared" si="117"/>
        <v/>
      </c>
      <c r="H3796" t="str">
        <f>IF(LEN($F3796)&gt;0,INDEX('Hoja1_datos de origen'!$V:$V,MATCH($F3796,$E:$E,0)),"")</f>
        <v/>
      </c>
      <c r="I3796" t="str">
        <f>IF(LEN($F3796)&gt;0,INDEX('Hoja1_datos de origen'!$R:$R,MATCH($F3796,$E:$E,0)),"")</f>
        <v/>
      </c>
      <c r="J3796" t="str">
        <f>IF(LEN($F3796)&gt;0,IF(INDEX('Hoja1_datos de origen'!$F:$F,MATCH($F3796,$E:$E,0))="","",INDEX('Hoja1_datos de origen'!$F:$F,MATCH($F3796,$E:$E,0))),"")</f>
        <v/>
      </c>
      <c r="K3796" s="10" t="str">
        <f>IF(LEN($F3796)&gt;0,INDEX('Hoja1_datos de origen'!$I:$I,MATCH($F3796,$E:$E,0)),"")</f>
        <v/>
      </c>
      <c r="L3796" s="10" t="str">
        <f>IF(LEN($F3796)&gt;0,INDEX('Hoja1_datos de origen'!$G:$G,MATCH($F3796,$E:$E,0)),"")</f>
        <v/>
      </c>
      <c r="M3796" t="str">
        <f>IF(LEN($F3796)&gt;0,INDEX('Hoja1_datos de origen'!$C:$C,MATCH($F3796,$E:$E,0)),"")</f>
        <v/>
      </c>
      <c r="N3796" t="str">
        <f>IF(LEN($F3796)&gt;0,INDEX('Hoja1_datos de origen'!$U:$U,MATCH($F3796,$E:$E,0)),"")</f>
        <v/>
      </c>
    </row>
    <row r="3797" spans="3:14">
      <c r="C3797" t="str">
        <f>IF('Hoja1_datos de origen'!$I3797&gt;=edad_minima,'Hoja1_datos de origen'!$C3797,"")</f>
        <v/>
      </c>
      <c r="D3797" t="str">
        <f>IF(LEN($C3797)&gt;0,(CONCATENATE('Hoja1_datos de origen'!$V3797,"-",'Hoja1_datos de origen'!$R3797,"-",TEXT('Hoja1_datos de origen'!$I3797,"000"),"-",'Hoja1_datos de origen'!$C3797)),"")</f>
        <v/>
      </c>
      <c r="E3797" t="str">
        <f>IF(LEN($C3797)&gt;0,COUNTIF($D:$D,"&gt;="&amp;$D3797),"")</f>
        <v/>
      </c>
      <c r="F3797" t="str">
        <f t="shared" si="116"/>
        <v/>
      </c>
      <c r="G3797" t="str">
        <f t="shared" si="117"/>
        <v/>
      </c>
      <c r="H3797" t="str">
        <f>IF(LEN($F3797)&gt;0,INDEX('Hoja1_datos de origen'!$V:$V,MATCH($F3797,$E:$E,0)),"")</f>
        <v/>
      </c>
      <c r="I3797" t="str">
        <f>IF(LEN($F3797)&gt;0,INDEX('Hoja1_datos de origen'!$R:$R,MATCH($F3797,$E:$E,0)),"")</f>
        <v/>
      </c>
      <c r="J3797" t="str">
        <f>IF(LEN($F3797)&gt;0,IF(INDEX('Hoja1_datos de origen'!$F:$F,MATCH($F3797,$E:$E,0))="","",INDEX('Hoja1_datos de origen'!$F:$F,MATCH($F3797,$E:$E,0))),"")</f>
        <v/>
      </c>
      <c r="K3797" s="10" t="str">
        <f>IF(LEN($F3797)&gt;0,INDEX('Hoja1_datos de origen'!$I:$I,MATCH($F3797,$E:$E,0)),"")</f>
        <v/>
      </c>
      <c r="L3797" s="10" t="str">
        <f>IF(LEN($F3797)&gt;0,INDEX('Hoja1_datos de origen'!$G:$G,MATCH($F3797,$E:$E,0)),"")</f>
        <v/>
      </c>
      <c r="M3797" t="str">
        <f>IF(LEN($F3797)&gt;0,INDEX('Hoja1_datos de origen'!$C:$C,MATCH($F3797,$E:$E,0)),"")</f>
        <v/>
      </c>
      <c r="N3797" t="str">
        <f>IF(LEN($F3797)&gt;0,INDEX('Hoja1_datos de origen'!$U:$U,MATCH($F3797,$E:$E,0)),"")</f>
        <v/>
      </c>
    </row>
    <row r="3798" spans="3:14">
      <c r="C3798" t="str">
        <f>IF('Hoja1_datos de origen'!$I3798&gt;=edad_minima,'Hoja1_datos de origen'!$C3798,"")</f>
        <v/>
      </c>
      <c r="D3798" t="str">
        <f>IF(LEN($C3798)&gt;0,(CONCATENATE('Hoja1_datos de origen'!$V3798,"-",'Hoja1_datos de origen'!$R3798,"-",TEXT('Hoja1_datos de origen'!$I3798,"000"),"-",'Hoja1_datos de origen'!$C3798)),"")</f>
        <v/>
      </c>
      <c r="E3798" t="str">
        <f>IF(LEN($C3798)&gt;0,COUNTIF($D:$D,"&gt;="&amp;$D3798),"")</f>
        <v/>
      </c>
      <c r="F3798" t="str">
        <f t="shared" si="116"/>
        <v/>
      </c>
      <c r="G3798" t="str">
        <f t="shared" si="117"/>
        <v/>
      </c>
      <c r="H3798" t="str">
        <f>IF(LEN($F3798)&gt;0,INDEX('Hoja1_datos de origen'!$V:$V,MATCH($F3798,$E:$E,0)),"")</f>
        <v/>
      </c>
      <c r="I3798" t="str">
        <f>IF(LEN($F3798)&gt;0,INDEX('Hoja1_datos de origen'!$R:$R,MATCH($F3798,$E:$E,0)),"")</f>
        <v/>
      </c>
      <c r="J3798" t="str">
        <f>IF(LEN($F3798)&gt;0,IF(INDEX('Hoja1_datos de origen'!$F:$F,MATCH($F3798,$E:$E,0))="","",INDEX('Hoja1_datos de origen'!$F:$F,MATCH($F3798,$E:$E,0))),"")</f>
        <v/>
      </c>
      <c r="K3798" s="10" t="str">
        <f>IF(LEN($F3798)&gt;0,INDEX('Hoja1_datos de origen'!$I:$I,MATCH($F3798,$E:$E,0)),"")</f>
        <v/>
      </c>
      <c r="L3798" s="10" t="str">
        <f>IF(LEN($F3798)&gt;0,INDEX('Hoja1_datos de origen'!$G:$G,MATCH($F3798,$E:$E,0)),"")</f>
        <v/>
      </c>
      <c r="M3798" t="str">
        <f>IF(LEN($F3798)&gt;0,INDEX('Hoja1_datos de origen'!$C:$C,MATCH($F3798,$E:$E,0)),"")</f>
        <v/>
      </c>
      <c r="N3798" t="str">
        <f>IF(LEN($F3798)&gt;0,INDEX('Hoja1_datos de origen'!$U:$U,MATCH($F3798,$E:$E,0)),"")</f>
        <v/>
      </c>
    </row>
    <row r="3799" spans="3:14">
      <c r="C3799" t="str">
        <f>IF('Hoja1_datos de origen'!$I3799&gt;=edad_minima,'Hoja1_datos de origen'!$C3799,"")</f>
        <v/>
      </c>
      <c r="D3799" t="str">
        <f>IF(LEN($C3799)&gt;0,(CONCATENATE('Hoja1_datos de origen'!$V3799,"-",'Hoja1_datos de origen'!$R3799,"-",TEXT('Hoja1_datos de origen'!$I3799,"000"),"-",'Hoja1_datos de origen'!$C3799)),"")</f>
        <v/>
      </c>
      <c r="E3799" t="str">
        <f>IF(LEN($C3799)&gt;0,COUNTIF($D:$D,"&gt;="&amp;$D3799),"")</f>
        <v/>
      </c>
      <c r="F3799" t="str">
        <f t="shared" si="116"/>
        <v/>
      </c>
      <c r="G3799" t="str">
        <f t="shared" si="117"/>
        <v/>
      </c>
      <c r="H3799" t="str">
        <f>IF(LEN($F3799)&gt;0,INDEX('Hoja1_datos de origen'!$V:$V,MATCH($F3799,$E:$E,0)),"")</f>
        <v/>
      </c>
      <c r="I3799" t="str">
        <f>IF(LEN($F3799)&gt;0,INDEX('Hoja1_datos de origen'!$R:$R,MATCH($F3799,$E:$E,0)),"")</f>
        <v/>
      </c>
      <c r="J3799" t="str">
        <f>IF(LEN($F3799)&gt;0,IF(INDEX('Hoja1_datos de origen'!$F:$F,MATCH($F3799,$E:$E,0))="","",INDEX('Hoja1_datos de origen'!$F:$F,MATCH($F3799,$E:$E,0))),"")</f>
        <v/>
      </c>
      <c r="K3799" s="10" t="str">
        <f>IF(LEN($F3799)&gt;0,INDEX('Hoja1_datos de origen'!$I:$I,MATCH($F3799,$E:$E,0)),"")</f>
        <v/>
      </c>
      <c r="L3799" s="10" t="str">
        <f>IF(LEN($F3799)&gt;0,INDEX('Hoja1_datos de origen'!$G:$G,MATCH($F3799,$E:$E,0)),"")</f>
        <v/>
      </c>
      <c r="M3799" t="str">
        <f>IF(LEN($F3799)&gt;0,INDEX('Hoja1_datos de origen'!$C:$C,MATCH($F3799,$E:$E,0)),"")</f>
        <v/>
      </c>
      <c r="N3799" t="str">
        <f>IF(LEN($F3799)&gt;0,INDEX('Hoja1_datos de origen'!$U:$U,MATCH($F3799,$E:$E,0)),"")</f>
        <v/>
      </c>
    </row>
    <row r="3800" spans="3:14">
      <c r="C3800" t="str">
        <f>IF('Hoja1_datos de origen'!$I3800&gt;=edad_minima,'Hoja1_datos de origen'!$C3800,"")</f>
        <v/>
      </c>
      <c r="D3800" t="str">
        <f>IF(LEN($C3800)&gt;0,(CONCATENATE('Hoja1_datos de origen'!$V3800,"-",'Hoja1_datos de origen'!$R3800,"-",TEXT('Hoja1_datos de origen'!$I3800,"000"),"-",'Hoja1_datos de origen'!$C3800)),"")</f>
        <v/>
      </c>
      <c r="E3800" t="str">
        <f>IF(LEN($C3800)&gt;0,COUNTIF($D:$D,"&gt;="&amp;$D3800),"")</f>
        <v/>
      </c>
      <c r="F3800" t="str">
        <f t="shared" si="116"/>
        <v/>
      </c>
      <c r="G3800" t="str">
        <f t="shared" si="117"/>
        <v/>
      </c>
      <c r="H3800" t="str">
        <f>IF(LEN($F3800)&gt;0,INDEX('Hoja1_datos de origen'!$V:$V,MATCH($F3800,$E:$E,0)),"")</f>
        <v/>
      </c>
      <c r="I3800" t="str">
        <f>IF(LEN($F3800)&gt;0,INDEX('Hoja1_datos de origen'!$R:$R,MATCH($F3800,$E:$E,0)),"")</f>
        <v/>
      </c>
      <c r="J3800" t="str">
        <f>IF(LEN($F3800)&gt;0,IF(INDEX('Hoja1_datos de origen'!$F:$F,MATCH($F3800,$E:$E,0))="","",INDEX('Hoja1_datos de origen'!$F:$F,MATCH($F3800,$E:$E,0))),"")</f>
        <v/>
      </c>
      <c r="K3800" s="10" t="str">
        <f>IF(LEN($F3800)&gt;0,INDEX('Hoja1_datos de origen'!$I:$I,MATCH($F3800,$E:$E,0)),"")</f>
        <v/>
      </c>
      <c r="L3800" s="10" t="str">
        <f>IF(LEN($F3800)&gt;0,INDEX('Hoja1_datos de origen'!$G:$G,MATCH($F3800,$E:$E,0)),"")</f>
        <v/>
      </c>
      <c r="M3800" t="str">
        <f>IF(LEN($F3800)&gt;0,INDEX('Hoja1_datos de origen'!$C:$C,MATCH($F3800,$E:$E,0)),"")</f>
        <v/>
      </c>
      <c r="N3800" t="str">
        <f>IF(LEN($F3800)&gt;0,INDEX('Hoja1_datos de origen'!$U:$U,MATCH($F3800,$E:$E,0)),"")</f>
        <v/>
      </c>
    </row>
    <row r="3801" spans="3:14">
      <c r="C3801" t="str">
        <f>IF('Hoja1_datos de origen'!$I3801&gt;=edad_minima,'Hoja1_datos de origen'!$C3801,"")</f>
        <v/>
      </c>
      <c r="D3801" t="str">
        <f>IF(LEN($C3801)&gt;0,(CONCATENATE('Hoja1_datos de origen'!$V3801,"-",'Hoja1_datos de origen'!$R3801,"-",TEXT('Hoja1_datos de origen'!$I3801,"000"),"-",'Hoja1_datos de origen'!$C3801)),"")</f>
        <v/>
      </c>
      <c r="E3801" t="str">
        <f>IF(LEN($C3801)&gt;0,COUNTIF($D:$D,"&gt;="&amp;$D3801),"")</f>
        <v/>
      </c>
      <c r="F3801" t="str">
        <f t="shared" si="116"/>
        <v/>
      </c>
      <c r="G3801" t="str">
        <f t="shared" si="117"/>
        <v/>
      </c>
      <c r="H3801" t="str">
        <f>IF(LEN($F3801)&gt;0,INDEX('Hoja1_datos de origen'!$V:$V,MATCH($F3801,$E:$E,0)),"")</f>
        <v/>
      </c>
      <c r="I3801" t="str">
        <f>IF(LEN($F3801)&gt;0,INDEX('Hoja1_datos de origen'!$R:$R,MATCH($F3801,$E:$E,0)),"")</f>
        <v/>
      </c>
      <c r="J3801" t="str">
        <f>IF(LEN($F3801)&gt;0,IF(INDEX('Hoja1_datos de origen'!$F:$F,MATCH($F3801,$E:$E,0))="","",INDEX('Hoja1_datos de origen'!$F:$F,MATCH($F3801,$E:$E,0))),"")</f>
        <v/>
      </c>
      <c r="K3801" s="10" t="str">
        <f>IF(LEN($F3801)&gt;0,INDEX('Hoja1_datos de origen'!$I:$I,MATCH($F3801,$E:$E,0)),"")</f>
        <v/>
      </c>
      <c r="L3801" s="10" t="str">
        <f>IF(LEN($F3801)&gt;0,INDEX('Hoja1_datos de origen'!$G:$G,MATCH($F3801,$E:$E,0)),"")</f>
        <v/>
      </c>
      <c r="M3801" t="str">
        <f>IF(LEN($F3801)&gt;0,INDEX('Hoja1_datos de origen'!$C:$C,MATCH($F3801,$E:$E,0)),"")</f>
        <v/>
      </c>
      <c r="N3801" t="str">
        <f>IF(LEN($F3801)&gt;0,INDEX('Hoja1_datos de origen'!$U:$U,MATCH($F3801,$E:$E,0)),"")</f>
        <v/>
      </c>
    </row>
    <row r="3802" spans="3:14">
      <c r="C3802" t="str">
        <f>IF('Hoja1_datos de origen'!$I3802&gt;=edad_minima,'Hoja1_datos de origen'!$C3802,"")</f>
        <v/>
      </c>
      <c r="D3802" t="str">
        <f>IF(LEN($C3802)&gt;0,(CONCATENATE('Hoja1_datos de origen'!$V3802,"-",'Hoja1_datos de origen'!$R3802,"-",TEXT('Hoja1_datos de origen'!$I3802,"000"),"-",'Hoja1_datos de origen'!$C3802)),"")</f>
        <v/>
      </c>
      <c r="E3802" t="str">
        <f>IF(LEN($C3802)&gt;0,COUNTIF($D:$D,"&gt;="&amp;$D3802),"")</f>
        <v/>
      </c>
      <c r="F3802" t="str">
        <f t="shared" si="116"/>
        <v/>
      </c>
      <c r="G3802" t="str">
        <f t="shared" si="117"/>
        <v/>
      </c>
      <c r="H3802" t="str">
        <f>IF(LEN($F3802)&gt;0,INDEX('Hoja1_datos de origen'!$V:$V,MATCH($F3802,$E:$E,0)),"")</f>
        <v/>
      </c>
      <c r="I3802" t="str">
        <f>IF(LEN($F3802)&gt;0,INDEX('Hoja1_datos de origen'!$R:$R,MATCH($F3802,$E:$E,0)),"")</f>
        <v/>
      </c>
      <c r="J3802" t="str">
        <f>IF(LEN($F3802)&gt;0,IF(INDEX('Hoja1_datos de origen'!$F:$F,MATCH($F3802,$E:$E,0))="","",INDEX('Hoja1_datos de origen'!$F:$F,MATCH($F3802,$E:$E,0))),"")</f>
        <v/>
      </c>
      <c r="K3802" s="10" t="str">
        <f>IF(LEN($F3802)&gt;0,INDEX('Hoja1_datos de origen'!$I:$I,MATCH($F3802,$E:$E,0)),"")</f>
        <v/>
      </c>
      <c r="L3802" s="10" t="str">
        <f>IF(LEN($F3802)&gt;0,INDEX('Hoja1_datos de origen'!$G:$G,MATCH($F3802,$E:$E,0)),"")</f>
        <v/>
      </c>
      <c r="M3802" t="str">
        <f>IF(LEN($F3802)&gt;0,INDEX('Hoja1_datos de origen'!$C:$C,MATCH($F3802,$E:$E,0)),"")</f>
        <v/>
      </c>
      <c r="N3802" t="str">
        <f>IF(LEN($F3802)&gt;0,INDEX('Hoja1_datos de origen'!$U:$U,MATCH($F3802,$E:$E,0)),"")</f>
        <v/>
      </c>
    </row>
    <row r="3803" spans="3:14">
      <c r="C3803" t="str">
        <f>IF('Hoja1_datos de origen'!$I3803&gt;=edad_minima,'Hoja1_datos de origen'!$C3803,"")</f>
        <v/>
      </c>
      <c r="D3803" t="str">
        <f>IF(LEN($C3803)&gt;0,(CONCATENATE('Hoja1_datos de origen'!$V3803,"-",'Hoja1_datos de origen'!$R3803,"-",TEXT('Hoja1_datos de origen'!$I3803,"000"),"-",'Hoja1_datos de origen'!$C3803)),"")</f>
        <v/>
      </c>
      <c r="E3803" t="str">
        <f>IF(LEN($C3803)&gt;0,COUNTIF($D:$D,"&gt;="&amp;$D3803),"")</f>
        <v/>
      </c>
      <c r="F3803" t="str">
        <f t="shared" si="116"/>
        <v/>
      </c>
      <c r="G3803" t="str">
        <f t="shared" si="117"/>
        <v/>
      </c>
      <c r="H3803" t="str">
        <f>IF(LEN($F3803)&gt;0,INDEX('Hoja1_datos de origen'!$V:$V,MATCH($F3803,$E:$E,0)),"")</f>
        <v/>
      </c>
      <c r="I3803" t="str">
        <f>IF(LEN($F3803)&gt;0,INDEX('Hoja1_datos de origen'!$R:$R,MATCH($F3803,$E:$E,0)),"")</f>
        <v/>
      </c>
      <c r="J3803" t="str">
        <f>IF(LEN($F3803)&gt;0,IF(INDEX('Hoja1_datos de origen'!$F:$F,MATCH($F3803,$E:$E,0))="","",INDEX('Hoja1_datos de origen'!$F:$F,MATCH($F3803,$E:$E,0))),"")</f>
        <v/>
      </c>
      <c r="K3803" s="10" t="str">
        <f>IF(LEN($F3803)&gt;0,INDEX('Hoja1_datos de origen'!$I:$I,MATCH($F3803,$E:$E,0)),"")</f>
        <v/>
      </c>
      <c r="L3803" s="10" t="str">
        <f>IF(LEN($F3803)&gt;0,INDEX('Hoja1_datos de origen'!$G:$G,MATCH($F3803,$E:$E,0)),"")</f>
        <v/>
      </c>
      <c r="M3803" t="str">
        <f>IF(LEN($F3803)&gt;0,INDEX('Hoja1_datos de origen'!$C:$C,MATCH($F3803,$E:$E,0)),"")</f>
        <v/>
      </c>
      <c r="N3803" t="str">
        <f>IF(LEN($F3803)&gt;0,INDEX('Hoja1_datos de origen'!$U:$U,MATCH($F3803,$E:$E,0)),"")</f>
        <v/>
      </c>
    </row>
    <row r="3804" spans="3:14">
      <c r="C3804" t="str">
        <f>IF('Hoja1_datos de origen'!$I3804&gt;=edad_minima,'Hoja1_datos de origen'!$C3804,"")</f>
        <v/>
      </c>
      <c r="D3804" t="str">
        <f>IF(LEN($C3804)&gt;0,(CONCATENATE('Hoja1_datos de origen'!$V3804,"-",'Hoja1_datos de origen'!$R3804,"-",TEXT('Hoja1_datos de origen'!$I3804,"000"),"-",'Hoja1_datos de origen'!$C3804)),"")</f>
        <v/>
      </c>
      <c r="E3804" t="str">
        <f>IF(LEN($C3804)&gt;0,COUNTIF($D:$D,"&gt;="&amp;$D3804),"")</f>
        <v/>
      </c>
      <c r="F3804" t="str">
        <f t="shared" si="116"/>
        <v/>
      </c>
      <c r="G3804" t="str">
        <f t="shared" si="117"/>
        <v/>
      </c>
      <c r="H3804" t="str">
        <f>IF(LEN($F3804)&gt;0,INDEX('Hoja1_datos de origen'!$V:$V,MATCH($F3804,$E:$E,0)),"")</f>
        <v/>
      </c>
      <c r="I3804" t="str">
        <f>IF(LEN($F3804)&gt;0,INDEX('Hoja1_datos de origen'!$R:$R,MATCH($F3804,$E:$E,0)),"")</f>
        <v/>
      </c>
      <c r="J3804" t="str">
        <f>IF(LEN($F3804)&gt;0,IF(INDEX('Hoja1_datos de origen'!$F:$F,MATCH($F3804,$E:$E,0))="","",INDEX('Hoja1_datos de origen'!$F:$F,MATCH($F3804,$E:$E,0))),"")</f>
        <v/>
      </c>
      <c r="K3804" s="10" t="str">
        <f>IF(LEN($F3804)&gt;0,INDEX('Hoja1_datos de origen'!$I:$I,MATCH($F3804,$E:$E,0)),"")</f>
        <v/>
      </c>
      <c r="L3804" s="10" t="str">
        <f>IF(LEN($F3804)&gt;0,INDEX('Hoja1_datos de origen'!$G:$G,MATCH($F3804,$E:$E,0)),"")</f>
        <v/>
      </c>
      <c r="M3804" t="str">
        <f>IF(LEN($F3804)&gt;0,INDEX('Hoja1_datos de origen'!$C:$C,MATCH($F3804,$E:$E,0)),"")</f>
        <v/>
      </c>
      <c r="N3804" t="str">
        <f>IF(LEN($F3804)&gt;0,INDEX('Hoja1_datos de origen'!$U:$U,MATCH($F3804,$E:$E,0)),"")</f>
        <v/>
      </c>
    </row>
    <row r="3805" spans="3:14">
      <c r="C3805" t="str">
        <f>IF('Hoja1_datos de origen'!$I3805&gt;=edad_minima,'Hoja1_datos de origen'!$C3805,"")</f>
        <v/>
      </c>
      <c r="D3805" t="str">
        <f>IF(LEN($C3805)&gt;0,(CONCATENATE('Hoja1_datos de origen'!$V3805,"-",'Hoja1_datos de origen'!$R3805,"-",TEXT('Hoja1_datos de origen'!$I3805,"000"),"-",'Hoja1_datos de origen'!$C3805)),"")</f>
        <v/>
      </c>
      <c r="E3805" t="str">
        <f>IF(LEN($C3805)&gt;0,COUNTIF($D:$D,"&gt;="&amp;$D3805),"")</f>
        <v/>
      </c>
      <c r="F3805" t="str">
        <f t="shared" si="116"/>
        <v/>
      </c>
      <c r="G3805" t="str">
        <f t="shared" si="117"/>
        <v/>
      </c>
      <c r="H3805" t="str">
        <f>IF(LEN($F3805)&gt;0,INDEX('Hoja1_datos de origen'!$V:$V,MATCH($F3805,$E:$E,0)),"")</f>
        <v/>
      </c>
      <c r="I3805" t="str">
        <f>IF(LEN($F3805)&gt;0,INDEX('Hoja1_datos de origen'!$R:$R,MATCH($F3805,$E:$E,0)),"")</f>
        <v/>
      </c>
      <c r="J3805" t="str">
        <f>IF(LEN($F3805)&gt;0,IF(INDEX('Hoja1_datos de origen'!$F:$F,MATCH($F3805,$E:$E,0))="","",INDEX('Hoja1_datos de origen'!$F:$F,MATCH($F3805,$E:$E,0))),"")</f>
        <v/>
      </c>
      <c r="K3805" s="10" t="str">
        <f>IF(LEN($F3805)&gt;0,INDEX('Hoja1_datos de origen'!$I:$I,MATCH($F3805,$E:$E,0)),"")</f>
        <v/>
      </c>
      <c r="L3805" s="10" t="str">
        <f>IF(LEN($F3805)&gt;0,INDEX('Hoja1_datos de origen'!$G:$G,MATCH($F3805,$E:$E,0)),"")</f>
        <v/>
      </c>
      <c r="M3805" t="str">
        <f>IF(LEN($F3805)&gt;0,INDEX('Hoja1_datos de origen'!$C:$C,MATCH($F3805,$E:$E,0)),"")</f>
        <v/>
      </c>
      <c r="N3805" t="str">
        <f>IF(LEN($F3805)&gt;0,INDEX('Hoja1_datos de origen'!$U:$U,MATCH($F3805,$E:$E,0)),"")</f>
        <v/>
      </c>
    </row>
    <row r="3806" spans="3:14">
      <c r="C3806" t="str">
        <f>IF('Hoja1_datos de origen'!$I3806&gt;=edad_minima,'Hoja1_datos de origen'!$C3806,"")</f>
        <v/>
      </c>
      <c r="D3806" t="str">
        <f>IF(LEN($C3806)&gt;0,(CONCATENATE('Hoja1_datos de origen'!$V3806,"-",'Hoja1_datos de origen'!$R3806,"-",TEXT('Hoja1_datos de origen'!$I3806,"000"),"-",'Hoja1_datos de origen'!$C3806)),"")</f>
        <v/>
      </c>
      <c r="E3806" t="str">
        <f>IF(LEN($C3806)&gt;0,COUNTIF($D:$D,"&gt;="&amp;$D3806),"")</f>
        <v/>
      </c>
      <c r="F3806" t="str">
        <f t="shared" si="116"/>
        <v/>
      </c>
      <c r="G3806" t="str">
        <f t="shared" si="117"/>
        <v/>
      </c>
      <c r="H3806" t="str">
        <f>IF(LEN($F3806)&gt;0,INDEX('Hoja1_datos de origen'!$V:$V,MATCH($F3806,$E:$E,0)),"")</f>
        <v/>
      </c>
      <c r="I3806" t="str">
        <f>IF(LEN($F3806)&gt;0,INDEX('Hoja1_datos de origen'!$R:$R,MATCH($F3806,$E:$E,0)),"")</f>
        <v/>
      </c>
      <c r="J3806" t="str">
        <f>IF(LEN($F3806)&gt;0,IF(INDEX('Hoja1_datos de origen'!$F:$F,MATCH($F3806,$E:$E,0))="","",INDEX('Hoja1_datos de origen'!$F:$F,MATCH($F3806,$E:$E,0))),"")</f>
        <v/>
      </c>
      <c r="K3806" s="10" t="str">
        <f>IF(LEN($F3806)&gt;0,INDEX('Hoja1_datos de origen'!$I:$I,MATCH($F3806,$E:$E,0)),"")</f>
        <v/>
      </c>
      <c r="L3806" s="10" t="str">
        <f>IF(LEN($F3806)&gt;0,INDEX('Hoja1_datos de origen'!$G:$G,MATCH($F3806,$E:$E,0)),"")</f>
        <v/>
      </c>
      <c r="M3806" t="str">
        <f>IF(LEN($F3806)&gt;0,INDEX('Hoja1_datos de origen'!$C:$C,MATCH($F3806,$E:$E,0)),"")</f>
        <v/>
      </c>
      <c r="N3806" t="str">
        <f>IF(LEN($F3806)&gt;0,INDEX('Hoja1_datos de origen'!$U:$U,MATCH($F3806,$E:$E,0)),"")</f>
        <v/>
      </c>
    </row>
    <row r="3807" spans="3:14">
      <c r="C3807" t="str">
        <f>IF('Hoja1_datos de origen'!$I3807&gt;=edad_minima,'Hoja1_datos de origen'!$C3807,"")</f>
        <v/>
      </c>
      <c r="D3807" t="str">
        <f>IF(LEN($C3807)&gt;0,(CONCATENATE('Hoja1_datos de origen'!$V3807,"-",'Hoja1_datos de origen'!$R3807,"-",TEXT('Hoja1_datos de origen'!$I3807,"000"),"-",'Hoja1_datos de origen'!$C3807)),"")</f>
        <v/>
      </c>
      <c r="E3807" t="str">
        <f>IF(LEN($C3807)&gt;0,COUNTIF($D:$D,"&gt;="&amp;$D3807),"")</f>
        <v/>
      </c>
      <c r="F3807" t="str">
        <f t="shared" si="116"/>
        <v/>
      </c>
      <c r="G3807" t="str">
        <f t="shared" si="117"/>
        <v/>
      </c>
      <c r="H3807" t="str">
        <f>IF(LEN($F3807)&gt;0,INDEX('Hoja1_datos de origen'!$V:$V,MATCH($F3807,$E:$E,0)),"")</f>
        <v/>
      </c>
      <c r="I3807" t="str">
        <f>IF(LEN($F3807)&gt;0,INDEX('Hoja1_datos de origen'!$R:$R,MATCH($F3807,$E:$E,0)),"")</f>
        <v/>
      </c>
      <c r="J3807" t="str">
        <f>IF(LEN($F3807)&gt;0,IF(INDEX('Hoja1_datos de origen'!$F:$F,MATCH($F3807,$E:$E,0))="","",INDEX('Hoja1_datos de origen'!$F:$F,MATCH($F3807,$E:$E,0))),"")</f>
        <v/>
      </c>
      <c r="K3807" s="10" t="str">
        <f>IF(LEN($F3807)&gt;0,INDEX('Hoja1_datos de origen'!$I:$I,MATCH($F3807,$E:$E,0)),"")</f>
        <v/>
      </c>
      <c r="L3807" s="10" t="str">
        <f>IF(LEN($F3807)&gt;0,INDEX('Hoja1_datos de origen'!$G:$G,MATCH($F3807,$E:$E,0)),"")</f>
        <v/>
      </c>
      <c r="M3807" t="str">
        <f>IF(LEN($F3807)&gt;0,INDEX('Hoja1_datos de origen'!$C:$C,MATCH($F3807,$E:$E,0)),"")</f>
        <v/>
      </c>
      <c r="N3807" t="str">
        <f>IF(LEN($F3807)&gt;0,INDEX('Hoja1_datos de origen'!$U:$U,MATCH($F3807,$E:$E,0)),"")</f>
        <v/>
      </c>
    </row>
    <row r="3808" spans="3:14">
      <c r="C3808" t="str">
        <f>IF('Hoja1_datos de origen'!$I3808&gt;=edad_minima,'Hoja1_datos de origen'!$C3808,"")</f>
        <v/>
      </c>
      <c r="D3808" t="str">
        <f>IF(LEN($C3808)&gt;0,(CONCATENATE('Hoja1_datos de origen'!$V3808,"-",'Hoja1_datos de origen'!$R3808,"-",TEXT('Hoja1_datos de origen'!$I3808,"000"),"-",'Hoja1_datos de origen'!$C3808)),"")</f>
        <v/>
      </c>
      <c r="E3808" t="str">
        <f>IF(LEN($C3808)&gt;0,COUNTIF($D:$D,"&gt;="&amp;$D3808),"")</f>
        <v/>
      </c>
      <c r="F3808" t="str">
        <f t="shared" si="116"/>
        <v/>
      </c>
      <c r="G3808" t="str">
        <f t="shared" si="117"/>
        <v/>
      </c>
      <c r="H3808" t="str">
        <f>IF(LEN($F3808)&gt;0,INDEX('Hoja1_datos de origen'!$V:$V,MATCH($F3808,$E:$E,0)),"")</f>
        <v/>
      </c>
      <c r="I3808" t="str">
        <f>IF(LEN($F3808)&gt;0,INDEX('Hoja1_datos de origen'!$R:$R,MATCH($F3808,$E:$E,0)),"")</f>
        <v/>
      </c>
      <c r="J3808" t="str">
        <f>IF(LEN($F3808)&gt;0,IF(INDEX('Hoja1_datos de origen'!$F:$F,MATCH($F3808,$E:$E,0))="","",INDEX('Hoja1_datos de origen'!$F:$F,MATCH($F3808,$E:$E,0))),"")</f>
        <v/>
      </c>
      <c r="K3808" s="10" t="str">
        <f>IF(LEN($F3808)&gt;0,INDEX('Hoja1_datos de origen'!$I:$I,MATCH($F3808,$E:$E,0)),"")</f>
        <v/>
      </c>
      <c r="L3808" s="10" t="str">
        <f>IF(LEN($F3808)&gt;0,INDEX('Hoja1_datos de origen'!$G:$G,MATCH($F3808,$E:$E,0)),"")</f>
        <v/>
      </c>
      <c r="M3808" t="str">
        <f>IF(LEN($F3808)&gt;0,INDEX('Hoja1_datos de origen'!$C:$C,MATCH($F3808,$E:$E,0)),"")</f>
        <v/>
      </c>
      <c r="N3808" t="str">
        <f>IF(LEN($F3808)&gt;0,INDEX('Hoja1_datos de origen'!$U:$U,MATCH($F3808,$E:$E,0)),"")</f>
        <v/>
      </c>
    </row>
    <row r="3809" spans="3:14">
      <c r="C3809" t="str">
        <f>IF('Hoja1_datos de origen'!$I3809&gt;=edad_minima,'Hoja1_datos de origen'!$C3809,"")</f>
        <v/>
      </c>
      <c r="D3809" t="str">
        <f>IF(LEN($C3809)&gt;0,(CONCATENATE('Hoja1_datos de origen'!$V3809,"-",'Hoja1_datos de origen'!$R3809,"-",TEXT('Hoja1_datos de origen'!$I3809,"000"),"-",'Hoja1_datos de origen'!$C3809)),"")</f>
        <v/>
      </c>
      <c r="E3809" t="str">
        <f>IF(LEN($C3809)&gt;0,COUNTIF($D:$D,"&gt;="&amp;$D3809),"")</f>
        <v/>
      </c>
      <c r="F3809" t="str">
        <f t="shared" si="116"/>
        <v/>
      </c>
      <c r="G3809" t="str">
        <f t="shared" si="117"/>
        <v/>
      </c>
      <c r="H3809" t="str">
        <f>IF(LEN($F3809)&gt;0,INDEX('Hoja1_datos de origen'!$V:$V,MATCH($F3809,$E:$E,0)),"")</f>
        <v/>
      </c>
      <c r="I3809" t="str">
        <f>IF(LEN($F3809)&gt;0,INDEX('Hoja1_datos de origen'!$R:$R,MATCH($F3809,$E:$E,0)),"")</f>
        <v/>
      </c>
      <c r="J3809" t="str">
        <f>IF(LEN($F3809)&gt;0,IF(INDEX('Hoja1_datos de origen'!$F:$F,MATCH($F3809,$E:$E,0))="","",INDEX('Hoja1_datos de origen'!$F:$F,MATCH($F3809,$E:$E,0))),"")</f>
        <v/>
      </c>
      <c r="K3809" s="10" t="str">
        <f>IF(LEN($F3809)&gt;0,INDEX('Hoja1_datos de origen'!$I:$I,MATCH($F3809,$E:$E,0)),"")</f>
        <v/>
      </c>
      <c r="L3809" s="10" t="str">
        <f>IF(LEN($F3809)&gt;0,INDEX('Hoja1_datos de origen'!$G:$G,MATCH($F3809,$E:$E,0)),"")</f>
        <v/>
      </c>
      <c r="M3809" t="str">
        <f>IF(LEN($F3809)&gt;0,INDEX('Hoja1_datos de origen'!$C:$C,MATCH($F3809,$E:$E,0)),"")</f>
        <v/>
      </c>
      <c r="N3809" t="str">
        <f>IF(LEN($F3809)&gt;0,INDEX('Hoja1_datos de origen'!$U:$U,MATCH($F3809,$E:$E,0)),"")</f>
        <v/>
      </c>
    </row>
    <row r="3810" spans="3:14">
      <c r="C3810" t="str">
        <f>IF('Hoja1_datos de origen'!$I3810&gt;=edad_minima,'Hoja1_datos de origen'!$C3810,"")</f>
        <v/>
      </c>
      <c r="D3810" t="str">
        <f>IF(LEN($C3810)&gt;0,(CONCATENATE('Hoja1_datos de origen'!$V3810,"-",'Hoja1_datos de origen'!$R3810,"-",TEXT('Hoja1_datos de origen'!$I3810,"000"),"-",'Hoja1_datos de origen'!$C3810)),"")</f>
        <v/>
      </c>
      <c r="E3810" t="str">
        <f>IF(LEN($C3810)&gt;0,COUNTIF($D:$D,"&gt;="&amp;$D3810),"")</f>
        <v/>
      </c>
      <c r="F3810" t="str">
        <f t="shared" si="116"/>
        <v/>
      </c>
      <c r="G3810" t="str">
        <f t="shared" si="117"/>
        <v/>
      </c>
      <c r="H3810" t="str">
        <f>IF(LEN($F3810)&gt;0,INDEX('Hoja1_datos de origen'!$V:$V,MATCH($F3810,$E:$E,0)),"")</f>
        <v/>
      </c>
      <c r="I3810" t="str">
        <f>IF(LEN($F3810)&gt;0,INDEX('Hoja1_datos de origen'!$R:$R,MATCH($F3810,$E:$E,0)),"")</f>
        <v/>
      </c>
      <c r="J3810" t="str">
        <f>IF(LEN($F3810)&gt;0,IF(INDEX('Hoja1_datos de origen'!$F:$F,MATCH($F3810,$E:$E,0))="","",INDEX('Hoja1_datos de origen'!$F:$F,MATCH($F3810,$E:$E,0))),"")</f>
        <v/>
      </c>
      <c r="K3810" s="10" t="str">
        <f>IF(LEN($F3810)&gt;0,INDEX('Hoja1_datos de origen'!$I:$I,MATCH($F3810,$E:$E,0)),"")</f>
        <v/>
      </c>
      <c r="L3810" s="10" t="str">
        <f>IF(LEN($F3810)&gt;0,INDEX('Hoja1_datos de origen'!$G:$G,MATCH($F3810,$E:$E,0)),"")</f>
        <v/>
      </c>
      <c r="M3810" t="str">
        <f>IF(LEN($F3810)&gt;0,INDEX('Hoja1_datos de origen'!$C:$C,MATCH($F3810,$E:$E,0)),"")</f>
        <v/>
      </c>
      <c r="N3810" t="str">
        <f>IF(LEN($F3810)&gt;0,INDEX('Hoja1_datos de origen'!$U:$U,MATCH($F3810,$E:$E,0)),"")</f>
        <v/>
      </c>
    </row>
    <row r="3811" spans="3:14">
      <c r="C3811" t="str">
        <f>IF('Hoja1_datos de origen'!$I3811&gt;=edad_minima,'Hoja1_datos de origen'!$C3811,"")</f>
        <v/>
      </c>
      <c r="D3811" t="str">
        <f>IF(LEN($C3811)&gt;0,(CONCATENATE('Hoja1_datos de origen'!$V3811,"-",'Hoja1_datos de origen'!$R3811,"-",TEXT('Hoja1_datos de origen'!$I3811,"000"),"-",'Hoja1_datos de origen'!$C3811)),"")</f>
        <v/>
      </c>
      <c r="E3811" t="str">
        <f>IF(LEN($C3811)&gt;0,COUNTIF($D:$D,"&gt;="&amp;$D3811),"")</f>
        <v/>
      </c>
      <c r="F3811" t="str">
        <f t="shared" si="116"/>
        <v/>
      </c>
      <c r="G3811" t="str">
        <f t="shared" si="117"/>
        <v/>
      </c>
      <c r="H3811" t="str">
        <f>IF(LEN($F3811)&gt;0,INDEX('Hoja1_datos de origen'!$V:$V,MATCH($F3811,$E:$E,0)),"")</f>
        <v/>
      </c>
      <c r="I3811" t="str">
        <f>IF(LEN($F3811)&gt;0,INDEX('Hoja1_datos de origen'!$R:$R,MATCH($F3811,$E:$E,0)),"")</f>
        <v/>
      </c>
      <c r="J3811" t="str">
        <f>IF(LEN($F3811)&gt;0,IF(INDEX('Hoja1_datos de origen'!$F:$F,MATCH($F3811,$E:$E,0))="","",INDEX('Hoja1_datos de origen'!$F:$F,MATCH($F3811,$E:$E,0))),"")</f>
        <v/>
      </c>
      <c r="K3811" s="10" t="str">
        <f>IF(LEN($F3811)&gt;0,INDEX('Hoja1_datos de origen'!$I:$I,MATCH($F3811,$E:$E,0)),"")</f>
        <v/>
      </c>
      <c r="L3811" s="10" t="str">
        <f>IF(LEN($F3811)&gt;0,INDEX('Hoja1_datos de origen'!$G:$G,MATCH($F3811,$E:$E,0)),"")</f>
        <v/>
      </c>
      <c r="M3811" t="str">
        <f>IF(LEN($F3811)&gt;0,INDEX('Hoja1_datos de origen'!$C:$C,MATCH($F3811,$E:$E,0)),"")</f>
        <v/>
      </c>
      <c r="N3811" t="str">
        <f>IF(LEN($F3811)&gt;0,INDEX('Hoja1_datos de origen'!$U:$U,MATCH($F3811,$E:$E,0)),"")</f>
        <v/>
      </c>
    </row>
    <row r="3812" spans="3:14">
      <c r="C3812" t="str">
        <f>IF('Hoja1_datos de origen'!$I3812&gt;=edad_minima,'Hoja1_datos de origen'!$C3812,"")</f>
        <v/>
      </c>
      <c r="D3812" t="str">
        <f>IF(LEN($C3812)&gt;0,(CONCATENATE('Hoja1_datos de origen'!$V3812,"-",'Hoja1_datos de origen'!$R3812,"-",TEXT('Hoja1_datos de origen'!$I3812,"000"),"-",'Hoja1_datos de origen'!$C3812)),"")</f>
        <v/>
      </c>
      <c r="E3812" t="str">
        <f>IF(LEN($C3812)&gt;0,COUNTIF($D:$D,"&gt;="&amp;$D3812),"")</f>
        <v/>
      </c>
      <c r="F3812" t="str">
        <f t="shared" si="116"/>
        <v/>
      </c>
      <c r="G3812" t="str">
        <f t="shared" si="117"/>
        <v/>
      </c>
      <c r="H3812" t="str">
        <f>IF(LEN($F3812)&gt;0,INDEX('Hoja1_datos de origen'!$V:$V,MATCH($F3812,$E:$E,0)),"")</f>
        <v/>
      </c>
      <c r="I3812" t="str">
        <f>IF(LEN($F3812)&gt;0,INDEX('Hoja1_datos de origen'!$R:$R,MATCH($F3812,$E:$E,0)),"")</f>
        <v/>
      </c>
      <c r="J3812" t="str">
        <f>IF(LEN($F3812)&gt;0,IF(INDEX('Hoja1_datos de origen'!$F:$F,MATCH($F3812,$E:$E,0))="","",INDEX('Hoja1_datos de origen'!$F:$F,MATCH($F3812,$E:$E,0))),"")</f>
        <v/>
      </c>
      <c r="K3812" s="10" t="str">
        <f>IF(LEN($F3812)&gt;0,INDEX('Hoja1_datos de origen'!$I:$I,MATCH($F3812,$E:$E,0)),"")</f>
        <v/>
      </c>
      <c r="L3812" s="10" t="str">
        <f>IF(LEN($F3812)&gt;0,INDEX('Hoja1_datos de origen'!$G:$G,MATCH($F3812,$E:$E,0)),"")</f>
        <v/>
      </c>
      <c r="M3812" t="str">
        <f>IF(LEN($F3812)&gt;0,INDEX('Hoja1_datos de origen'!$C:$C,MATCH($F3812,$E:$E,0)),"")</f>
        <v/>
      </c>
      <c r="N3812" t="str">
        <f>IF(LEN($F3812)&gt;0,INDEX('Hoja1_datos de origen'!$U:$U,MATCH($F3812,$E:$E,0)),"")</f>
        <v/>
      </c>
    </row>
    <row r="3813" spans="3:14">
      <c r="C3813" t="str">
        <f>IF('Hoja1_datos de origen'!$I3813&gt;=edad_minima,'Hoja1_datos de origen'!$C3813,"")</f>
        <v/>
      </c>
      <c r="D3813" t="str">
        <f>IF(LEN($C3813)&gt;0,(CONCATENATE('Hoja1_datos de origen'!$V3813,"-",'Hoja1_datos de origen'!$R3813,"-",TEXT('Hoja1_datos de origen'!$I3813,"000"),"-",'Hoja1_datos de origen'!$C3813)),"")</f>
        <v/>
      </c>
      <c r="E3813" t="str">
        <f>IF(LEN($C3813)&gt;0,COUNTIF($D:$D,"&gt;="&amp;$D3813),"")</f>
        <v/>
      </c>
      <c r="F3813" t="str">
        <f t="shared" si="116"/>
        <v/>
      </c>
      <c r="G3813" t="str">
        <f t="shared" si="117"/>
        <v/>
      </c>
      <c r="H3813" t="str">
        <f>IF(LEN($F3813)&gt;0,INDEX('Hoja1_datos de origen'!$V:$V,MATCH($F3813,$E:$E,0)),"")</f>
        <v/>
      </c>
      <c r="I3813" t="str">
        <f>IF(LEN($F3813)&gt;0,INDEX('Hoja1_datos de origen'!$R:$R,MATCH($F3813,$E:$E,0)),"")</f>
        <v/>
      </c>
      <c r="J3813" t="str">
        <f>IF(LEN($F3813)&gt;0,IF(INDEX('Hoja1_datos de origen'!$F:$F,MATCH($F3813,$E:$E,0))="","",INDEX('Hoja1_datos de origen'!$F:$F,MATCH($F3813,$E:$E,0))),"")</f>
        <v/>
      </c>
      <c r="K3813" s="10" t="str">
        <f>IF(LEN($F3813)&gt;0,INDEX('Hoja1_datos de origen'!$I:$I,MATCH($F3813,$E:$E,0)),"")</f>
        <v/>
      </c>
      <c r="L3813" s="10" t="str">
        <f>IF(LEN($F3813)&gt;0,INDEX('Hoja1_datos de origen'!$G:$G,MATCH($F3813,$E:$E,0)),"")</f>
        <v/>
      </c>
      <c r="M3813" t="str">
        <f>IF(LEN($F3813)&gt;0,INDEX('Hoja1_datos de origen'!$C:$C,MATCH($F3813,$E:$E,0)),"")</f>
        <v/>
      </c>
      <c r="N3813" t="str">
        <f>IF(LEN($F3813)&gt;0,INDEX('Hoja1_datos de origen'!$U:$U,MATCH($F3813,$E:$E,0)),"")</f>
        <v/>
      </c>
    </row>
    <row r="3814" spans="3:14">
      <c r="C3814" t="str">
        <f>IF('Hoja1_datos de origen'!$I3814&gt;=edad_minima,'Hoja1_datos de origen'!$C3814,"")</f>
        <v/>
      </c>
      <c r="D3814" t="str">
        <f>IF(LEN($C3814)&gt;0,(CONCATENATE('Hoja1_datos de origen'!$V3814,"-",'Hoja1_datos de origen'!$R3814,"-",TEXT('Hoja1_datos de origen'!$I3814,"000"),"-",'Hoja1_datos de origen'!$C3814)),"")</f>
        <v/>
      </c>
      <c r="E3814" t="str">
        <f>IF(LEN($C3814)&gt;0,COUNTIF($D:$D,"&gt;="&amp;$D3814),"")</f>
        <v/>
      </c>
      <c r="F3814" t="str">
        <f t="shared" si="116"/>
        <v/>
      </c>
      <c r="G3814" t="str">
        <f t="shared" si="117"/>
        <v/>
      </c>
      <c r="H3814" t="str">
        <f>IF(LEN($F3814)&gt;0,INDEX('Hoja1_datos de origen'!$V:$V,MATCH($F3814,$E:$E,0)),"")</f>
        <v/>
      </c>
      <c r="I3814" t="str">
        <f>IF(LEN($F3814)&gt;0,INDEX('Hoja1_datos de origen'!$R:$R,MATCH($F3814,$E:$E,0)),"")</f>
        <v/>
      </c>
      <c r="J3814" t="str">
        <f>IF(LEN($F3814)&gt;0,IF(INDEX('Hoja1_datos de origen'!$F:$F,MATCH($F3814,$E:$E,0))="","",INDEX('Hoja1_datos de origen'!$F:$F,MATCH($F3814,$E:$E,0))),"")</f>
        <v/>
      </c>
      <c r="K3814" s="10" t="str">
        <f>IF(LEN($F3814)&gt;0,INDEX('Hoja1_datos de origen'!$I:$I,MATCH($F3814,$E:$E,0)),"")</f>
        <v/>
      </c>
      <c r="L3814" s="10" t="str">
        <f>IF(LEN($F3814)&gt;0,INDEX('Hoja1_datos de origen'!$G:$G,MATCH($F3814,$E:$E,0)),"")</f>
        <v/>
      </c>
      <c r="M3814" t="str">
        <f>IF(LEN($F3814)&gt;0,INDEX('Hoja1_datos de origen'!$C:$C,MATCH($F3814,$E:$E,0)),"")</f>
        <v/>
      </c>
      <c r="N3814" t="str">
        <f>IF(LEN($F3814)&gt;0,INDEX('Hoja1_datos de origen'!$U:$U,MATCH($F3814,$E:$E,0)),"")</f>
        <v/>
      </c>
    </row>
    <row r="3815" spans="3:14">
      <c r="C3815" t="str">
        <f>IF('Hoja1_datos de origen'!$I3815&gt;=edad_minima,'Hoja1_datos de origen'!$C3815,"")</f>
        <v/>
      </c>
      <c r="D3815" t="str">
        <f>IF(LEN($C3815)&gt;0,(CONCATENATE('Hoja1_datos de origen'!$V3815,"-",'Hoja1_datos de origen'!$R3815,"-",TEXT('Hoja1_datos de origen'!$I3815,"000"),"-",'Hoja1_datos de origen'!$C3815)),"")</f>
        <v/>
      </c>
      <c r="E3815" t="str">
        <f>IF(LEN($C3815)&gt;0,COUNTIF($D:$D,"&gt;="&amp;$D3815),"")</f>
        <v/>
      </c>
      <c r="F3815" t="str">
        <f t="shared" si="116"/>
        <v/>
      </c>
      <c r="G3815" t="str">
        <f t="shared" si="117"/>
        <v/>
      </c>
      <c r="H3815" t="str">
        <f>IF(LEN($F3815)&gt;0,INDEX('Hoja1_datos de origen'!$V:$V,MATCH($F3815,$E:$E,0)),"")</f>
        <v/>
      </c>
      <c r="I3815" t="str">
        <f>IF(LEN($F3815)&gt;0,INDEX('Hoja1_datos de origen'!$R:$R,MATCH($F3815,$E:$E,0)),"")</f>
        <v/>
      </c>
      <c r="J3815" t="str">
        <f>IF(LEN($F3815)&gt;0,IF(INDEX('Hoja1_datos de origen'!$F:$F,MATCH($F3815,$E:$E,0))="","",INDEX('Hoja1_datos de origen'!$F:$F,MATCH($F3815,$E:$E,0))),"")</f>
        <v/>
      </c>
      <c r="K3815" s="10" t="str">
        <f>IF(LEN($F3815)&gt;0,INDEX('Hoja1_datos de origen'!$I:$I,MATCH($F3815,$E:$E,0)),"")</f>
        <v/>
      </c>
      <c r="L3815" s="10" t="str">
        <f>IF(LEN($F3815)&gt;0,INDEX('Hoja1_datos de origen'!$G:$G,MATCH($F3815,$E:$E,0)),"")</f>
        <v/>
      </c>
      <c r="M3815" t="str">
        <f>IF(LEN($F3815)&gt;0,INDEX('Hoja1_datos de origen'!$C:$C,MATCH($F3815,$E:$E,0)),"")</f>
        <v/>
      </c>
      <c r="N3815" t="str">
        <f>IF(LEN($F3815)&gt;0,INDEX('Hoja1_datos de origen'!$U:$U,MATCH($F3815,$E:$E,0)),"")</f>
        <v/>
      </c>
    </row>
    <row r="3816" spans="3:14">
      <c r="C3816" t="str">
        <f>IF('Hoja1_datos de origen'!$I3816&gt;=edad_minima,'Hoja1_datos de origen'!$C3816,"")</f>
        <v/>
      </c>
      <c r="D3816" t="str">
        <f>IF(LEN($C3816)&gt;0,(CONCATENATE('Hoja1_datos de origen'!$V3816,"-",'Hoja1_datos de origen'!$R3816,"-",TEXT('Hoja1_datos de origen'!$I3816,"000"),"-",'Hoja1_datos de origen'!$C3816)),"")</f>
        <v/>
      </c>
      <c r="E3816" t="str">
        <f>IF(LEN($C3816)&gt;0,COUNTIF($D:$D,"&gt;="&amp;$D3816),"")</f>
        <v/>
      </c>
      <c r="F3816" t="str">
        <f t="shared" si="116"/>
        <v/>
      </c>
      <c r="G3816" t="str">
        <f t="shared" si="117"/>
        <v/>
      </c>
      <c r="H3816" t="str">
        <f>IF(LEN($F3816)&gt;0,INDEX('Hoja1_datos de origen'!$V:$V,MATCH($F3816,$E:$E,0)),"")</f>
        <v/>
      </c>
      <c r="I3816" t="str">
        <f>IF(LEN($F3816)&gt;0,INDEX('Hoja1_datos de origen'!$R:$R,MATCH($F3816,$E:$E,0)),"")</f>
        <v/>
      </c>
      <c r="J3816" t="str">
        <f>IF(LEN($F3816)&gt;0,IF(INDEX('Hoja1_datos de origen'!$F:$F,MATCH($F3816,$E:$E,0))="","",INDEX('Hoja1_datos de origen'!$F:$F,MATCH($F3816,$E:$E,0))),"")</f>
        <v/>
      </c>
      <c r="K3816" s="10" t="str">
        <f>IF(LEN($F3816)&gt;0,INDEX('Hoja1_datos de origen'!$I:$I,MATCH($F3816,$E:$E,0)),"")</f>
        <v/>
      </c>
      <c r="L3816" s="10" t="str">
        <f>IF(LEN($F3816)&gt;0,INDEX('Hoja1_datos de origen'!$G:$G,MATCH($F3816,$E:$E,0)),"")</f>
        <v/>
      </c>
      <c r="M3816" t="str">
        <f>IF(LEN($F3816)&gt;0,INDEX('Hoja1_datos de origen'!$C:$C,MATCH($F3816,$E:$E,0)),"")</f>
        <v/>
      </c>
      <c r="N3816" t="str">
        <f>IF(LEN($F3816)&gt;0,INDEX('Hoja1_datos de origen'!$U:$U,MATCH($F3816,$E:$E,0)),"")</f>
        <v/>
      </c>
    </row>
    <row r="3817" spans="3:14">
      <c r="C3817" t="str">
        <f>IF('Hoja1_datos de origen'!$I3817&gt;=edad_minima,'Hoja1_datos de origen'!$C3817,"")</f>
        <v/>
      </c>
      <c r="D3817" t="str">
        <f>IF(LEN($C3817)&gt;0,(CONCATENATE('Hoja1_datos de origen'!$V3817,"-",'Hoja1_datos de origen'!$R3817,"-",TEXT('Hoja1_datos de origen'!$I3817,"000"),"-",'Hoja1_datos de origen'!$C3817)),"")</f>
        <v/>
      </c>
      <c r="E3817" t="str">
        <f>IF(LEN($C3817)&gt;0,COUNTIF($D:$D,"&gt;="&amp;$D3817),"")</f>
        <v/>
      </c>
      <c r="F3817" t="str">
        <f t="shared" si="116"/>
        <v/>
      </c>
      <c r="G3817" t="str">
        <f t="shared" si="117"/>
        <v/>
      </c>
      <c r="H3817" t="str">
        <f>IF(LEN($F3817)&gt;0,INDEX('Hoja1_datos de origen'!$V:$V,MATCH($F3817,$E:$E,0)),"")</f>
        <v/>
      </c>
      <c r="I3817" t="str">
        <f>IF(LEN($F3817)&gt;0,INDEX('Hoja1_datos de origen'!$R:$R,MATCH($F3817,$E:$E,0)),"")</f>
        <v/>
      </c>
      <c r="J3817" t="str">
        <f>IF(LEN($F3817)&gt;0,IF(INDEX('Hoja1_datos de origen'!$F:$F,MATCH($F3817,$E:$E,0))="","",INDEX('Hoja1_datos de origen'!$F:$F,MATCH($F3817,$E:$E,0))),"")</f>
        <v/>
      </c>
      <c r="K3817" s="10" t="str">
        <f>IF(LEN($F3817)&gt;0,INDEX('Hoja1_datos de origen'!$I:$I,MATCH($F3817,$E:$E,0)),"")</f>
        <v/>
      </c>
      <c r="L3817" s="10" t="str">
        <f>IF(LEN($F3817)&gt;0,INDEX('Hoja1_datos de origen'!$G:$G,MATCH($F3817,$E:$E,0)),"")</f>
        <v/>
      </c>
      <c r="M3817" t="str">
        <f>IF(LEN($F3817)&gt;0,INDEX('Hoja1_datos de origen'!$C:$C,MATCH($F3817,$E:$E,0)),"")</f>
        <v/>
      </c>
      <c r="N3817" t="str">
        <f>IF(LEN($F3817)&gt;0,INDEX('Hoja1_datos de origen'!$U:$U,MATCH($F3817,$E:$E,0)),"")</f>
        <v/>
      </c>
    </row>
    <row r="3818" spans="3:14">
      <c r="C3818" t="str">
        <f>IF('Hoja1_datos de origen'!$I3818&gt;=edad_minima,'Hoja1_datos de origen'!$C3818,"")</f>
        <v/>
      </c>
      <c r="D3818" t="str">
        <f>IF(LEN($C3818)&gt;0,(CONCATENATE('Hoja1_datos de origen'!$V3818,"-",'Hoja1_datos de origen'!$R3818,"-",TEXT('Hoja1_datos de origen'!$I3818,"000"),"-",'Hoja1_datos de origen'!$C3818)),"")</f>
        <v/>
      </c>
      <c r="E3818" t="str">
        <f>IF(LEN($C3818)&gt;0,COUNTIF($D:$D,"&gt;="&amp;$D3818),"")</f>
        <v/>
      </c>
      <c r="F3818" t="str">
        <f t="shared" si="116"/>
        <v/>
      </c>
      <c r="G3818" t="str">
        <f t="shared" si="117"/>
        <v/>
      </c>
      <c r="H3818" t="str">
        <f>IF(LEN($F3818)&gt;0,INDEX('Hoja1_datos de origen'!$V:$V,MATCH($F3818,$E:$E,0)),"")</f>
        <v/>
      </c>
      <c r="I3818" t="str">
        <f>IF(LEN($F3818)&gt;0,INDEX('Hoja1_datos de origen'!$R:$R,MATCH($F3818,$E:$E,0)),"")</f>
        <v/>
      </c>
      <c r="J3818" t="str">
        <f>IF(LEN($F3818)&gt;0,IF(INDEX('Hoja1_datos de origen'!$F:$F,MATCH($F3818,$E:$E,0))="","",INDEX('Hoja1_datos de origen'!$F:$F,MATCH($F3818,$E:$E,0))),"")</f>
        <v/>
      </c>
      <c r="K3818" s="10" t="str">
        <f>IF(LEN($F3818)&gt;0,INDEX('Hoja1_datos de origen'!$I:$I,MATCH($F3818,$E:$E,0)),"")</f>
        <v/>
      </c>
      <c r="L3818" s="10" t="str">
        <f>IF(LEN($F3818)&gt;0,INDEX('Hoja1_datos de origen'!$G:$G,MATCH($F3818,$E:$E,0)),"")</f>
        <v/>
      </c>
      <c r="M3818" t="str">
        <f>IF(LEN($F3818)&gt;0,INDEX('Hoja1_datos de origen'!$C:$C,MATCH($F3818,$E:$E,0)),"")</f>
        <v/>
      </c>
      <c r="N3818" t="str">
        <f>IF(LEN($F3818)&gt;0,INDEX('Hoja1_datos de origen'!$U:$U,MATCH($F3818,$E:$E,0)),"")</f>
        <v/>
      </c>
    </row>
    <row r="3819" spans="3:14">
      <c r="C3819" t="str">
        <f>IF('Hoja1_datos de origen'!$I3819&gt;=edad_minima,'Hoja1_datos de origen'!$C3819,"")</f>
        <v/>
      </c>
      <c r="D3819" t="str">
        <f>IF(LEN($C3819)&gt;0,(CONCATENATE('Hoja1_datos de origen'!$V3819,"-",'Hoja1_datos de origen'!$R3819,"-",TEXT('Hoja1_datos de origen'!$I3819,"000"),"-",'Hoja1_datos de origen'!$C3819)),"")</f>
        <v/>
      </c>
      <c r="E3819" t="str">
        <f>IF(LEN($C3819)&gt;0,COUNTIF($D:$D,"&gt;="&amp;$D3819),"")</f>
        <v/>
      </c>
      <c r="F3819" t="str">
        <f t="shared" si="116"/>
        <v/>
      </c>
      <c r="G3819" t="str">
        <f t="shared" si="117"/>
        <v/>
      </c>
      <c r="H3819" t="str">
        <f>IF(LEN($F3819)&gt;0,INDEX('Hoja1_datos de origen'!$V:$V,MATCH($F3819,$E:$E,0)),"")</f>
        <v/>
      </c>
      <c r="I3819" t="str">
        <f>IF(LEN($F3819)&gt;0,INDEX('Hoja1_datos de origen'!$R:$R,MATCH($F3819,$E:$E,0)),"")</f>
        <v/>
      </c>
      <c r="J3819" t="str">
        <f>IF(LEN($F3819)&gt;0,IF(INDEX('Hoja1_datos de origen'!$F:$F,MATCH($F3819,$E:$E,0))="","",INDEX('Hoja1_datos de origen'!$F:$F,MATCH($F3819,$E:$E,0))),"")</f>
        <v/>
      </c>
      <c r="K3819" s="10" t="str">
        <f>IF(LEN($F3819)&gt;0,INDEX('Hoja1_datos de origen'!$I:$I,MATCH($F3819,$E:$E,0)),"")</f>
        <v/>
      </c>
      <c r="L3819" s="10" t="str">
        <f>IF(LEN($F3819)&gt;0,INDEX('Hoja1_datos de origen'!$G:$G,MATCH($F3819,$E:$E,0)),"")</f>
        <v/>
      </c>
      <c r="M3819" t="str">
        <f>IF(LEN($F3819)&gt;0,INDEX('Hoja1_datos de origen'!$C:$C,MATCH($F3819,$E:$E,0)),"")</f>
        <v/>
      </c>
      <c r="N3819" t="str">
        <f>IF(LEN($F3819)&gt;0,INDEX('Hoja1_datos de origen'!$U:$U,MATCH($F3819,$E:$E,0)),"")</f>
        <v/>
      </c>
    </row>
    <row r="3820" spans="3:14">
      <c r="C3820" t="str">
        <f>IF('Hoja1_datos de origen'!$I3820&gt;=edad_minima,'Hoja1_datos de origen'!$C3820,"")</f>
        <v/>
      </c>
      <c r="D3820" t="str">
        <f>IF(LEN($C3820)&gt;0,(CONCATENATE('Hoja1_datos de origen'!$V3820,"-",'Hoja1_datos de origen'!$R3820,"-",TEXT('Hoja1_datos de origen'!$I3820,"000"),"-",'Hoja1_datos de origen'!$C3820)),"")</f>
        <v/>
      </c>
      <c r="E3820" t="str">
        <f>IF(LEN($C3820)&gt;0,COUNTIF($D:$D,"&gt;="&amp;$D3820),"")</f>
        <v/>
      </c>
      <c r="F3820" t="str">
        <f t="shared" si="116"/>
        <v/>
      </c>
      <c r="G3820" t="str">
        <f t="shared" si="117"/>
        <v/>
      </c>
      <c r="H3820" t="str">
        <f>IF(LEN($F3820)&gt;0,INDEX('Hoja1_datos de origen'!$V:$V,MATCH($F3820,$E:$E,0)),"")</f>
        <v/>
      </c>
      <c r="I3820" t="str">
        <f>IF(LEN($F3820)&gt;0,INDEX('Hoja1_datos de origen'!$R:$R,MATCH($F3820,$E:$E,0)),"")</f>
        <v/>
      </c>
      <c r="J3820" t="str">
        <f>IF(LEN($F3820)&gt;0,IF(INDEX('Hoja1_datos de origen'!$F:$F,MATCH($F3820,$E:$E,0))="","",INDEX('Hoja1_datos de origen'!$F:$F,MATCH($F3820,$E:$E,0))),"")</f>
        <v/>
      </c>
      <c r="K3820" s="10" t="str">
        <f>IF(LEN($F3820)&gt;0,INDEX('Hoja1_datos de origen'!$I:$I,MATCH($F3820,$E:$E,0)),"")</f>
        <v/>
      </c>
      <c r="L3820" s="10" t="str">
        <f>IF(LEN($F3820)&gt;0,INDEX('Hoja1_datos de origen'!$G:$G,MATCH($F3820,$E:$E,0)),"")</f>
        <v/>
      </c>
      <c r="M3820" t="str">
        <f>IF(LEN($F3820)&gt;0,INDEX('Hoja1_datos de origen'!$C:$C,MATCH($F3820,$E:$E,0)),"")</f>
        <v/>
      </c>
      <c r="N3820" t="str">
        <f>IF(LEN($F3820)&gt;0,INDEX('Hoja1_datos de origen'!$U:$U,MATCH($F3820,$E:$E,0)),"")</f>
        <v/>
      </c>
    </row>
    <row r="3821" spans="3:14">
      <c r="C3821" t="str">
        <f>IF('Hoja1_datos de origen'!$I3821&gt;=edad_minima,'Hoja1_datos de origen'!$C3821,"")</f>
        <v/>
      </c>
      <c r="D3821" t="str">
        <f>IF(LEN($C3821)&gt;0,(CONCATENATE('Hoja1_datos de origen'!$V3821,"-",'Hoja1_datos de origen'!$R3821,"-",TEXT('Hoja1_datos de origen'!$I3821,"000"),"-",'Hoja1_datos de origen'!$C3821)),"")</f>
        <v/>
      </c>
      <c r="E3821" t="str">
        <f>IF(LEN($C3821)&gt;0,COUNTIF($D:$D,"&gt;="&amp;$D3821),"")</f>
        <v/>
      </c>
      <c r="F3821" t="str">
        <f t="shared" si="116"/>
        <v/>
      </c>
      <c r="G3821" t="str">
        <f t="shared" si="117"/>
        <v/>
      </c>
      <c r="H3821" t="str">
        <f>IF(LEN($F3821)&gt;0,INDEX('Hoja1_datos de origen'!$V:$V,MATCH($F3821,$E:$E,0)),"")</f>
        <v/>
      </c>
      <c r="I3821" t="str">
        <f>IF(LEN($F3821)&gt;0,INDEX('Hoja1_datos de origen'!$R:$R,MATCH($F3821,$E:$E,0)),"")</f>
        <v/>
      </c>
      <c r="J3821" t="str">
        <f>IF(LEN($F3821)&gt;0,IF(INDEX('Hoja1_datos de origen'!$F:$F,MATCH($F3821,$E:$E,0))="","",INDEX('Hoja1_datos de origen'!$F:$F,MATCH($F3821,$E:$E,0))),"")</f>
        <v/>
      </c>
      <c r="K3821" s="10" t="str">
        <f>IF(LEN($F3821)&gt;0,INDEX('Hoja1_datos de origen'!$I:$I,MATCH($F3821,$E:$E,0)),"")</f>
        <v/>
      </c>
      <c r="L3821" s="10" t="str">
        <f>IF(LEN($F3821)&gt;0,INDEX('Hoja1_datos de origen'!$G:$G,MATCH($F3821,$E:$E,0)),"")</f>
        <v/>
      </c>
      <c r="M3821" t="str">
        <f>IF(LEN($F3821)&gt;0,INDEX('Hoja1_datos de origen'!$C:$C,MATCH($F3821,$E:$E,0)),"")</f>
        <v/>
      </c>
      <c r="N3821" t="str">
        <f>IF(LEN($F3821)&gt;0,INDEX('Hoja1_datos de origen'!$U:$U,MATCH($F3821,$E:$E,0)),"")</f>
        <v/>
      </c>
    </row>
    <row r="3822" spans="3:14">
      <c r="C3822" t="str">
        <f>IF('Hoja1_datos de origen'!$I3822&gt;=edad_minima,'Hoja1_datos de origen'!$C3822,"")</f>
        <v/>
      </c>
      <c r="D3822" t="str">
        <f>IF(LEN($C3822)&gt;0,(CONCATENATE('Hoja1_datos de origen'!$V3822,"-",'Hoja1_datos de origen'!$R3822,"-",TEXT('Hoja1_datos de origen'!$I3822,"000"),"-",'Hoja1_datos de origen'!$C3822)),"")</f>
        <v/>
      </c>
      <c r="E3822" t="str">
        <f>IF(LEN($C3822)&gt;0,COUNTIF($D:$D,"&gt;="&amp;$D3822),"")</f>
        <v/>
      </c>
      <c r="F3822" t="str">
        <f t="shared" si="116"/>
        <v/>
      </c>
      <c r="G3822" t="str">
        <f t="shared" si="117"/>
        <v/>
      </c>
      <c r="H3822" t="str">
        <f>IF(LEN($F3822)&gt;0,INDEX('Hoja1_datos de origen'!$V:$V,MATCH($F3822,$E:$E,0)),"")</f>
        <v/>
      </c>
      <c r="I3822" t="str">
        <f>IF(LEN($F3822)&gt;0,INDEX('Hoja1_datos de origen'!$R:$R,MATCH($F3822,$E:$E,0)),"")</f>
        <v/>
      </c>
      <c r="J3822" t="str">
        <f>IF(LEN($F3822)&gt;0,IF(INDEX('Hoja1_datos de origen'!$F:$F,MATCH($F3822,$E:$E,0))="","",INDEX('Hoja1_datos de origen'!$F:$F,MATCH($F3822,$E:$E,0))),"")</f>
        <v/>
      </c>
      <c r="K3822" s="10" t="str">
        <f>IF(LEN($F3822)&gt;0,INDEX('Hoja1_datos de origen'!$I:$I,MATCH($F3822,$E:$E,0)),"")</f>
        <v/>
      </c>
      <c r="L3822" s="10" t="str">
        <f>IF(LEN($F3822)&gt;0,INDEX('Hoja1_datos de origen'!$G:$G,MATCH($F3822,$E:$E,0)),"")</f>
        <v/>
      </c>
      <c r="M3822" t="str">
        <f>IF(LEN($F3822)&gt;0,INDEX('Hoja1_datos de origen'!$C:$C,MATCH($F3822,$E:$E,0)),"")</f>
        <v/>
      </c>
      <c r="N3822" t="str">
        <f>IF(LEN($F3822)&gt;0,INDEX('Hoja1_datos de origen'!$U:$U,MATCH($F3822,$E:$E,0)),"")</f>
        <v/>
      </c>
    </row>
    <row r="3823" spans="3:14">
      <c r="C3823" t="str">
        <f>IF('Hoja1_datos de origen'!$I3823&gt;=edad_minima,'Hoja1_datos de origen'!$C3823,"")</f>
        <v/>
      </c>
      <c r="D3823" t="str">
        <f>IF(LEN($C3823)&gt;0,(CONCATENATE('Hoja1_datos de origen'!$V3823,"-",'Hoja1_datos de origen'!$R3823,"-",TEXT('Hoja1_datos de origen'!$I3823,"000"),"-",'Hoja1_datos de origen'!$C3823)),"")</f>
        <v/>
      </c>
      <c r="E3823" t="str">
        <f>IF(LEN($C3823)&gt;0,COUNTIF($D:$D,"&gt;="&amp;$D3823),"")</f>
        <v/>
      </c>
      <c r="F3823" t="str">
        <f t="shared" si="116"/>
        <v/>
      </c>
      <c r="G3823" t="str">
        <f t="shared" si="117"/>
        <v/>
      </c>
      <c r="H3823" t="str">
        <f>IF(LEN($F3823)&gt;0,INDEX('Hoja1_datos de origen'!$V:$V,MATCH($F3823,$E:$E,0)),"")</f>
        <v/>
      </c>
      <c r="I3823" t="str">
        <f>IF(LEN($F3823)&gt;0,INDEX('Hoja1_datos de origen'!$R:$R,MATCH($F3823,$E:$E,0)),"")</f>
        <v/>
      </c>
      <c r="J3823" t="str">
        <f>IF(LEN($F3823)&gt;0,IF(INDEX('Hoja1_datos de origen'!$F:$F,MATCH($F3823,$E:$E,0))="","",INDEX('Hoja1_datos de origen'!$F:$F,MATCH($F3823,$E:$E,0))),"")</f>
        <v/>
      </c>
      <c r="K3823" s="10" t="str">
        <f>IF(LEN($F3823)&gt;0,INDEX('Hoja1_datos de origen'!$I:$I,MATCH($F3823,$E:$E,0)),"")</f>
        <v/>
      </c>
      <c r="L3823" s="10" t="str">
        <f>IF(LEN($F3823)&gt;0,INDEX('Hoja1_datos de origen'!$G:$G,MATCH($F3823,$E:$E,0)),"")</f>
        <v/>
      </c>
      <c r="M3823" t="str">
        <f>IF(LEN($F3823)&gt;0,INDEX('Hoja1_datos de origen'!$C:$C,MATCH($F3823,$E:$E,0)),"")</f>
        <v/>
      </c>
      <c r="N3823" t="str">
        <f>IF(LEN($F3823)&gt;0,INDEX('Hoja1_datos de origen'!$U:$U,MATCH($F3823,$E:$E,0)),"")</f>
        <v/>
      </c>
    </row>
    <row r="3824" spans="3:14">
      <c r="C3824" t="str">
        <f>IF('Hoja1_datos de origen'!$I3824&gt;=edad_minima,'Hoja1_datos de origen'!$C3824,"")</f>
        <v/>
      </c>
      <c r="D3824" t="str">
        <f>IF(LEN($C3824)&gt;0,(CONCATENATE('Hoja1_datos de origen'!$V3824,"-",'Hoja1_datos de origen'!$R3824,"-",TEXT('Hoja1_datos de origen'!$I3824,"000"),"-",'Hoja1_datos de origen'!$C3824)),"")</f>
        <v/>
      </c>
      <c r="E3824" t="str">
        <f>IF(LEN($C3824)&gt;0,COUNTIF($D:$D,"&gt;="&amp;$D3824),"")</f>
        <v/>
      </c>
      <c r="F3824" t="str">
        <f t="shared" si="116"/>
        <v/>
      </c>
      <c r="G3824" t="str">
        <f t="shared" si="117"/>
        <v/>
      </c>
      <c r="H3824" t="str">
        <f>IF(LEN($F3824)&gt;0,INDEX('Hoja1_datos de origen'!$V:$V,MATCH($F3824,$E:$E,0)),"")</f>
        <v/>
      </c>
      <c r="I3824" t="str">
        <f>IF(LEN($F3824)&gt;0,INDEX('Hoja1_datos de origen'!$R:$R,MATCH($F3824,$E:$E,0)),"")</f>
        <v/>
      </c>
      <c r="J3824" t="str">
        <f>IF(LEN($F3824)&gt;0,IF(INDEX('Hoja1_datos de origen'!$F:$F,MATCH($F3824,$E:$E,0))="","",INDEX('Hoja1_datos de origen'!$F:$F,MATCH($F3824,$E:$E,0))),"")</f>
        <v/>
      </c>
      <c r="K3824" s="10" t="str">
        <f>IF(LEN($F3824)&gt;0,INDEX('Hoja1_datos de origen'!$I:$I,MATCH($F3824,$E:$E,0)),"")</f>
        <v/>
      </c>
      <c r="L3824" s="10" t="str">
        <f>IF(LEN($F3824)&gt;0,INDEX('Hoja1_datos de origen'!$G:$G,MATCH($F3824,$E:$E,0)),"")</f>
        <v/>
      </c>
      <c r="M3824" t="str">
        <f>IF(LEN($F3824)&gt;0,INDEX('Hoja1_datos de origen'!$C:$C,MATCH($F3824,$E:$E,0)),"")</f>
        <v/>
      </c>
      <c r="N3824" t="str">
        <f>IF(LEN($F3824)&gt;0,INDEX('Hoja1_datos de origen'!$U:$U,MATCH($F3824,$E:$E,0)),"")</f>
        <v/>
      </c>
    </row>
    <row r="3825" spans="3:14">
      <c r="C3825" t="str">
        <f>IF('Hoja1_datos de origen'!$I3825&gt;=edad_minima,'Hoja1_datos de origen'!$C3825,"")</f>
        <v/>
      </c>
      <c r="D3825" t="str">
        <f>IF(LEN($C3825)&gt;0,(CONCATENATE('Hoja1_datos de origen'!$V3825,"-",'Hoja1_datos de origen'!$R3825,"-",TEXT('Hoja1_datos de origen'!$I3825,"000"),"-",'Hoja1_datos de origen'!$C3825)),"")</f>
        <v/>
      </c>
      <c r="E3825" t="str">
        <f>IF(LEN($C3825)&gt;0,COUNTIF($D:$D,"&gt;="&amp;$D3825),"")</f>
        <v/>
      </c>
      <c r="F3825" t="str">
        <f t="shared" si="116"/>
        <v/>
      </c>
      <c r="G3825" t="str">
        <f t="shared" si="117"/>
        <v/>
      </c>
      <c r="H3825" t="str">
        <f>IF(LEN($F3825)&gt;0,INDEX('Hoja1_datos de origen'!$V:$V,MATCH($F3825,$E:$E,0)),"")</f>
        <v/>
      </c>
      <c r="I3825" t="str">
        <f>IF(LEN($F3825)&gt;0,INDEX('Hoja1_datos de origen'!$R:$R,MATCH($F3825,$E:$E,0)),"")</f>
        <v/>
      </c>
      <c r="J3825" t="str">
        <f>IF(LEN($F3825)&gt;0,IF(INDEX('Hoja1_datos de origen'!$F:$F,MATCH($F3825,$E:$E,0))="","",INDEX('Hoja1_datos de origen'!$F:$F,MATCH($F3825,$E:$E,0))),"")</f>
        <v/>
      </c>
      <c r="K3825" s="10" t="str">
        <f>IF(LEN($F3825)&gt;0,INDEX('Hoja1_datos de origen'!$I:$I,MATCH($F3825,$E:$E,0)),"")</f>
        <v/>
      </c>
      <c r="L3825" s="10" t="str">
        <f>IF(LEN($F3825)&gt;0,INDEX('Hoja1_datos de origen'!$G:$G,MATCH($F3825,$E:$E,0)),"")</f>
        <v/>
      </c>
      <c r="M3825" t="str">
        <f>IF(LEN($F3825)&gt;0,INDEX('Hoja1_datos de origen'!$C:$C,MATCH($F3825,$E:$E,0)),"")</f>
        <v/>
      </c>
      <c r="N3825" t="str">
        <f>IF(LEN($F3825)&gt;0,INDEX('Hoja1_datos de origen'!$U:$U,MATCH($F3825,$E:$E,0)),"")</f>
        <v/>
      </c>
    </row>
    <row r="3826" spans="3:14">
      <c r="C3826" t="str">
        <f>IF('Hoja1_datos de origen'!$I3826&gt;=edad_minima,'Hoja1_datos de origen'!$C3826,"")</f>
        <v/>
      </c>
      <c r="D3826" t="str">
        <f>IF(LEN($C3826)&gt;0,(CONCATENATE('Hoja1_datos de origen'!$V3826,"-",'Hoja1_datos de origen'!$R3826,"-",TEXT('Hoja1_datos de origen'!$I3826,"000"),"-",'Hoja1_datos de origen'!$C3826)),"")</f>
        <v/>
      </c>
      <c r="E3826" t="str">
        <f>IF(LEN($C3826)&gt;0,COUNTIF($D:$D,"&gt;="&amp;$D3826),"")</f>
        <v/>
      </c>
      <c r="F3826" t="str">
        <f t="shared" si="116"/>
        <v/>
      </c>
      <c r="G3826" t="str">
        <f t="shared" si="117"/>
        <v/>
      </c>
      <c r="H3826" t="str">
        <f>IF(LEN($F3826)&gt;0,INDEX('Hoja1_datos de origen'!$V:$V,MATCH($F3826,$E:$E,0)),"")</f>
        <v/>
      </c>
      <c r="I3826" t="str">
        <f>IF(LEN($F3826)&gt;0,INDEX('Hoja1_datos de origen'!$R:$R,MATCH($F3826,$E:$E,0)),"")</f>
        <v/>
      </c>
      <c r="J3826" t="str">
        <f>IF(LEN($F3826)&gt;0,IF(INDEX('Hoja1_datos de origen'!$F:$F,MATCH($F3826,$E:$E,0))="","",INDEX('Hoja1_datos de origen'!$F:$F,MATCH($F3826,$E:$E,0))),"")</f>
        <v/>
      </c>
      <c r="K3826" s="10" t="str">
        <f>IF(LEN($F3826)&gt;0,INDEX('Hoja1_datos de origen'!$I:$I,MATCH($F3826,$E:$E,0)),"")</f>
        <v/>
      </c>
      <c r="L3826" s="10" t="str">
        <f>IF(LEN($F3826)&gt;0,INDEX('Hoja1_datos de origen'!$G:$G,MATCH($F3826,$E:$E,0)),"")</f>
        <v/>
      </c>
      <c r="M3826" t="str">
        <f>IF(LEN($F3826)&gt;0,INDEX('Hoja1_datos de origen'!$C:$C,MATCH($F3826,$E:$E,0)),"")</f>
        <v/>
      </c>
      <c r="N3826" t="str">
        <f>IF(LEN($F3826)&gt;0,INDEX('Hoja1_datos de origen'!$U:$U,MATCH($F3826,$E:$E,0)),"")</f>
        <v/>
      </c>
    </row>
    <row r="3827" spans="3:14">
      <c r="C3827" t="str">
        <f>IF('Hoja1_datos de origen'!$I3827&gt;=edad_minima,'Hoja1_datos de origen'!$C3827,"")</f>
        <v/>
      </c>
      <c r="D3827" t="str">
        <f>IF(LEN($C3827)&gt;0,(CONCATENATE('Hoja1_datos de origen'!$V3827,"-",'Hoja1_datos de origen'!$R3827,"-",TEXT('Hoja1_datos de origen'!$I3827,"000"),"-",'Hoja1_datos de origen'!$C3827)),"")</f>
        <v/>
      </c>
      <c r="E3827" t="str">
        <f>IF(LEN($C3827)&gt;0,COUNTIF($D:$D,"&gt;="&amp;$D3827),"")</f>
        <v/>
      </c>
      <c r="F3827" t="str">
        <f t="shared" si="116"/>
        <v/>
      </c>
      <c r="G3827" t="str">
        <f t="shared" si="117"/>
        <v/>
      </c>
      <c r="H3827" t="str">
        <f>IF(LEN($F3827)&gt;0,INDEX('Hoja1_datos de origen'!$V:$V,MATCH($F3827,$E:$E,0)),"")</f>
        <v/>
      </c>
      <c r="I3827" t="str">
        <f>IF(LEN($F3827)&gt;0,INDEX('Hoja1_datos de origen'!$R:$R,MATCH($F3827,$E:$E,0)),"")</f>
        <v/>
      </c>
      <c r="J3827" t="str">
        <f>IF(LEN($F3827)&gt;0,IF(INDEX('Hoja1_datos de origen'!$F:$F,MATCH($F3827,$E:$E,0))="","",INDEX('Hoja1_datos de origen'!$F:$F,MATCH($F3827,$E:$E,0))),"")</f>
        <v/>
      </c>
      <c r="K3827" s="10" t="str">
        <f>IF(LEN($F3827)&gt;0,INDEX('Hoja1_datos de origen'!$I:$I,MATCH($F3827,$E:$E,0)),"")</f>
        <v/>
      </c>
      <c r="L3827" s="10" t="str">
        <f>IF(LEN($F3827)&gt;0,INDEX('Hoja1_datos de origen'!$G:$G,MATCH($F3827,$E:$E,0)),"")</f>
        <v/>
      </c>
      <c r="M3827" t="str">
        <f>IF(LEN($F3827)&gt;0,INDEX('Hoja1_datos de origen'!$C:$C,MATCH($F3827,$E:$E,0)),"")</f>
        <v/>
      </c>
      <c r="N3827" t="str">
        <f>IF(LEN($F3827)&gt;0,INDEX('Hoja1_datos de origen'!$U:$U,MATCH($F3827,$E:$E,0)),"")</f>
        <v/>
      </c>
    </row>
    <row r="3828" spans="3:14">
      <c r="C3828" t="str">
        <f>IF('Hoja1_datos de origen'!$I3828&gt;=edad_minima,'Hoja1_datos de origen'!$C3828,"")</f>
        <v/>
      </c>
      <c r="D3828" t="str">
        <f>IF(LEN($C3828)&gt;0,(CONCATENATE('Hoja1_datos de origen'!$V3828,"-",'Hoja1_datos de origen'!$R3828,"-",TEXT('Hoja1_datos de origen'!$I3828,"000"),"-",'Hoja1_datos de origen'!$C3828)),"")</f>
        <v/>
      </c>
      <c r="E3828" t="str">
        <f>IF(LEN($C3828)&gt;0,COUNTIF($D:$D,"&gt;="&amp;$D3828),"")</f>
        <v/>
      </c>
      <c r="F3828" t="str">
        <f t="shared" si="116"/>
        <v/>
      </c>
      <c r="G3828" t="str">
        <f t="shared" si="117"/>
        <v/>
      </c>
      <c r="H3828" t="str">
        <f>IF(LEN($F3828)&gt;0,INDEX('Hoja1_datos de origen'!$V:$V,MATCH($F3828,$E:$E,0)),"")</f>
        <v/>
      </c>
      <c r="I3828" t="str">
        <f>IF(LEN($F3828)&gt;0,INDEX('Hoja1_datos de origen'!$R:$R,MATCH($F3828,$E:$E,0)),"")</f>
        <v/>
      </c>
      <c r="J3828" t="str">
        <f>IF(LEN($F3828)&gt;0,IF(INDEX('Hoja1_datos de origen'!$F:$F,MATCH($F3828,$E:$E,0))="","",INDEX('Hoja1_datos de origen'!$F:$F,MATCH($F3828,$E:$E,0))),"")</f>
        <v/>
      </c>
      <c r="K3828" s="10" t="str">
        <f>IF(LEN($F3828)&gt;0,INDEX('Hoja1_datos de origen'!$I:$I,MATCH($F3828,$E:$E,0)),"")</f>
        <v/>
      </c>
      <c r="L3828" s="10" t="str">
        <f>IF(LEN($F3828)&gt;0,INDEX('Hoja1_datos de origen'!$G:$G,MATCH($F3828,$E:$E,0)),"")</f>
        <v/>
      </c>
      <c r="M3828" t="str">
        <f>IF(LEN($F3828)&gt;0,INDEX('Hoja1_datos de origen'!$C:$C,MATCH($F3828,$E:$E,0)),"")</f>
        <v/>
      </c>
      <c r="N3828" t="str">
        <f>IF(LEN($F3828)&gt;0,INDEX('Hoja1_datos de origen'!$U:$U,MATCH($F3828,$E:$E,0)),"")</f>
        <v/>
      </c>
    </row>
    <row r="3829" spans="3:14">
      <c r="C3829" t="str">
        <f>IF('Hoja1_datos de origen'!$I3829&gt;=edad_minima,'Hoja1_datos de origen'!$C3829,"")</f>
        <v/>
      </c>
      <c r="D3829" t="str">
        <f>IF(LEN($C3829)&gt;0,(CONCATENATE('Hoja1_datos de origen'!$V3829,"-",'Hoja1_datos de origen'!$R3829,"-",TEXT('Hoja1_datos de origen'!$I3829,"000"),"-",'Hoja1_datos de origen'!$C3829)),"")</f>
        <v/>
      </c>
      <c r="E3829" t="str">
        <f>IF(LEN($C3829)&gt;0,COUNTIF($D:$D,"&gt;="&amp;$D3829),"")</f>
        <v/>
      </c>
      <c r="F3829" t="str">
        <f t="shared" si="116"/>
        <v/>
      </c>
      <c r="G3829" t="str">
        <f t="shared" si="117"/>
        <v/>
      </c>
      <c r="H3829" t="str">
        <f>IF(LEN($F3829)&gt;0,INDEX('Hoja1_datos de origen'!$V:$V,MATCH($F3829,$E:$E,0)),"")</f>
        <v/>
      </c>
      <c r="I3829" t="str">
        <f>IF(LEN($F3829)&gt;0,INDEX('Hoja1_datos de origen'!$R:$R,MATCH($F3829,$E:$E,0)),"")</f>
        <v/>
      </c>
      <c r="J3829" t="str">
        <f>IF(LEN($F3829)&gt;0,IF(INDEX('Hoja1_datos de origen'!$F:$F,MATCH($F3829,$E:$E,0))="","",INDEX('Hoja1_datos de origen'!$F:$F,MATCH($F3829,$E:$E,0))),"")</f>
        <v/>
      </c>
      <c r="K3829" s="10" t="str">
        <f>IF(LEN($F3829)&gt;0,INDEX('Hoja1_datos de origen'!$I:$I,MATCH($F3829,$E:$E,0)),"")</f>
        <v/>
      </c>
      <c r="L3829" s="10" t="str">
        <f>IF(LEN($F3829)&gt;0,INDEX('Hoja1_datos de origen'!$G:$G,MATCH($F3829,$E:$E,0)),"")</f>
        <v/>
      </c>
      <c r="M3829" t="str">
        <f>IF(LEN($F3829)&gt;0,INDEX('Hoja1_datos de origen'!$C:$C,MATCH($F3829,$E:$E,0)),"")</f>
        <v/>
      </c>
      <c r="N3829" t="str">
        <f>IF(LEN($F3829)&gt;0,INDEX('Hoja1_datos de origen'!$U:$U,MATCH($F3829,$E:$E,0)),"")</f>
        <v/>
      </c>
    </row>
    <row r="3830" spans="3:14">
      <c r="C3830" t="str">
        <f>IF('Hoja1_datos de origen'!$I3830&gt;=edad_minima,'Hoja1_datos de origen'!$C3830,"")</f>
        <v/>
      </c>
      <c r="D3830" t="str">
        <f>IF(LEN($C3830)&gt;0,(CONCATENATE('Hoja1_datos de origen'!$V3830,"-",'Hoja1_datos de origen'!$R3830,"-",TEXT('Hoja1_datos de origen'!$I3830,"000"),"-",'Hoja1_datos de origen'!$C3830)),"")</f>
        <v/>
      </c>
      <c r="E3830" t="str">
        <f>IF(LEN($C3830)&gt;0,COUNTIF($D:$D,"&gt;="&amp;$D3830),"")</f>
        <v/>
      </c>
      <c r="F3830" t="str">
        <f t="shared" si="116"/>
        <v/>
      </c>
      <c r="G3830" t="str">
        <f t="shared" si="117"/>
        <v/>
      </c>
      <c r="H3830" t="str">
        <f>IF(LEN($F3830)&gt;0,INDEX('Hoja1_datos de origen'!$V:$V,MATCH($F3830,$E:$E,0)),"")</f>
        <v/>
      </c>
      <c r="I3830" t="str">
        <f>IF(LEN($F3830)&gt;0,INDEX('Hoja1_datos de origen'!$R:$R,MATCH($F3830,$E:$E,0)),"")</f>
        <v/>
      </c>
      <c r="J3830" t="str">
        <f>IF(LEN($F3830)&gt;0,IF(INDEX('Hoja1_datos de origen'!$F:$F,MATCH($F3830,$E:$E,0))="","",INDEX('Hoja1_datos de origen'!$F:$F,MATCH($F3830,$E:$E,0))),"")</f>
        <v/>
      </c>
      <c r="K3830" s="10" t="str">
        <f>IF(LEN($F3830)&gt;0,INDEX('Hoja1_datos de origen'!$I:$I,MATCH($F3830,$E:$E,0)),"")</f>
        <v/>
      </c>
      <c r="L3830" s="10" t="str">
        <f>IF(LEN($F3830)&gt;0,INDEX('Hoja1_datos de origen'!$G:$G,MATCH($F3830,$E:$E,0)),"")</f>
        <v/>
      </c>
      <c r="M3830" t="str">
        <f>IF(LEN($F3830)&gt;0,INDEX('Hoja1_datos de origen'!$C:$C,MATCH($F3830,$E:$E,0)),"")</f>
        <v/>
      </c>
      <c r="N3830" t="str">
        <f>IF(LEN($F3830)&gt;0,INDEX('Hoja1_datos de origen'!$U:$U,MATCH($F3830,$E:$E,0)),"")</f>
        <v/>
      </c>
    </row>
    <row r="3831" spans="3:14">
      <c r="C3831" t="str">
        <f>IF('Hoja1_datos de origen'!$I3831&gt;=edad_minima,'Hoja1_datos de origen'!$C3831,"")</f>
        <v/>
      </c>
      <c r="D3831" t="str">
        <f>IF(LEN($C3831)&gt;0,(CONCATENATE('Hoja1_datos de origen'!$V3831,"-",'Hoja1_datos de origen'!$R3831,"-",TEXT('Hoja1_datos de origen'!$I3831,"000"),"-",'Hoja1_datos de origen'!$C3831)),"")</f>
        <v/>
      </c>
      <c r="E3831" t="str">
        <f>IF(LEN($C3831)&gt;0,COUNTIF($D:$D,"&gt;="&amp;$D3831),"")</f>
        <v/>
      </c>
      <c r="F3831" t="str">
        <f t="shared" si="116"/>
        <v/>
      </c>
      <c r="G3831" t="str">
        <f t="shared" si="117"/>
        <v/>
      </c>
      <c r="H3831" t="str">
        <f>IF(LEN($F3831)&gt;0,INDEX('Hoja1_datos de origen'!$V:$V,MATCH($F3831,$E:$E,0)),"")</f>
        <v/>
      </c>
      <c r="I3831" t="str">
        <f>IF(LEN($F3831)&gt;0,INDEX('Hoja1_datos de origen'!$R:$R,MATCH($F3831,$E:$E,0)),"")</f>
        <v/>
      </c>
      <c r="J3831" t="str">
        <f>IF(LEN($F3831)&gt;0,IF(INDEX('Hoja1_datos de origen'!$F:$F,MATCH($F3831,$E:$E,0))="","",INDEX('Hoja1_datos de origen'!$F:$F,MATCH($F3831,$E:$E,0))),"")</f>
        <v/>
      </c>
      <c r="K3831" s="10" t="str">
        <f>IF(LEN($F3831)&gt;0,INDEX('Hoja1_datos de origen'!$I:$I,MATCH($F3831,$E:$E,0)),"")</f>
        <v/>
      </c>
      <c r="L3831" s="10" t="str">
        <f>IF(LEN($F3831)&gt;0,INDEX('Hoja1_datos de origen'!$G:$G,MATCH($F3831,$E:$E,0)),"")</f>
        <v/>
      </c>
      <c r="M3831" t="str">
        <f>IF(LEN($F3831)&gt;0,INDEX('Hoja1_datos de origen'!$C:$C,MATCH($F3831,$E:$E,0)),"")</f>
        <v/>
      </c>
      <c r="N3831" t="str">
        <f>IF(LEN($F3831)&gt;0,INDEX('Hoja1_datos de origen'!$U:$U,MATCH($F3831,$E:$E,0)),"")</f>
        <v/>
      </c>
    </row>
    <row r="3832" spans="3:14">
      <c r="C3832" t="str">
        <f>IF('Hoja1_datos de origen'!$I3832&gt;=edad_minima,'Hoja1_datos de origen'!$C3832,"")</f>
        <v/>
      </c>
      <c r="D3832" t="str">
        <f>IF(LEN($C3832)&gt;0,(CONCATENATE('Hoja1_datos de origen'!$V3832,"-",'Hoja1_datos de origen'!$R3832,"-",TEXT('Hoja1_datos de origen'!$I3832,"000"),"-",'Hoja1_datos de origen'!$C3832)),"")</f>
        <v/>
      </c>
      <c r="E3832" t="str">
        <f>IF(LEN($C3832)&gt;0,COUNTIF($D:$D,"&gt;="&amp;$D3832),"")</f>
        <v/>
      </c>
      <c r="F3832" t="str">
        <f t="shared" si="116"/>
        <v/>
      </c>
      <c r="G3832" t="str">
        <f t="shared" si="117"/>
        <v/>
      </c>
      <c r="H3832" t="str">
        <f>IF(LEN($F3832)&gt;0,INDEX('Hoja1_datos de origen'!$V:$V,MATCH($F3832,$E:$E,0)),"")</f>
        <v/>
      </c>
      <c r="I3832" t="str">
        <f>IF(LEN($F3832)&gt;0,INDEX('Hoja1_datos de origen'!$R:$R,MATCH($F3832,$E:$E,0)),"")</f>
        <v/>
      </c>
      <c r="J3832" t="str">
        <f>IF(LEN($F3832)&gt;0,IF(INDEX('Hoja1_datos de origen'!$F:$F,MATCH($F3832,$E:$E,0))="","",INDEX('Hoja1_datos de origen'!$F:$F,MATCH($F3832,$E:$E,0))),"")</f>
        <v/>
      </c>
      <c r="K3832" s="10" t="str">
        <f>IF(LEN($F3832)&gt;0,INDEX('Hoja1_datos de origen'!$I:$I,MATCH($F3832,$E:$E,0)),"")</f>
        <v/>
      </c>
      <c r="L3832" s="10" t="str">
        <f>IF(LEN($F3832)&gt;0,INDEX('Hoja1_datos de origen'!$G:$G,MATCH($F3832,$E:$E,0)),"")</f>
        <v/>
      </c>
      <c r="M3832" t="str">
        <f>IF(LEN($F3832)&gt;0,INDEX('Hoja1_datos de origen'!$C:$C,MATCH($F3832,$E:$E,0)),"")</f>
        <v/>
      </c>
      <c r="N3832" t="str">
        <f>IF(LEN($F3832)&gt;0,INDEX('Hoja1_datos de origen'!$U:$U,MATCH($F3832,$E:$E,0)),"")</f>
        <v/>
      </c>
    </row>
    <row r="3833" spans="3:14">
      <c r="C3833" t="str">
        <f>IF('Hoja1_datos de origen'!$I3833&gt;=edad_minima,'Hoja1_datos de origen'!$C3833,"")</f>
        <v/>
      </c>
      <c r="D3833" t="str">
        <f>IF(LEN($C3833)&gt;0,(CONCATENATE('Hoja1_datos de origen'!$V3833,"-",'Hoja1_datos de origen'!$R3833,"-",TEXT('Hoja1_datos de origen'!$I3833,"000"),"-",'Hoja1_datos de origen'!$C3833)),"")</f>
        <v/>
      </c>
      <c r="E3833" t="str">
        <f>IF(LEN($C3833)&gt;0,COUNTIF($D:$D,"&gt;="&amp;$D3833),"")</f>
        <v/>
      </c>
      <c r="F3833" t="str">
        <f t="shared" si="116"/>
        <v/>
      </c>
      <c r="G3833" t="str">
        <f t="shared" si="117"/>
        <v/>
      </c>
      <c r="H3833" t="str">
        <f>IF(LEN($F3833)&gt;0,INDEX('Hoja1_datos de origen'!$V:$V,MATCH($F3833,$E:$E,0)),"")</f>
        <v/>
      </c>
      <c r="I3833" t="str">
        <f>IF(LEN($F3833)&gt;0,INDEX('Hoja1_datos de origen'!$R:$R,MATCH($F3833,$E:$E,0)),"")</f>
        <v/>
      </c>
      <c r="J3833" t="str">
        <f>IF(LEN($F3833)&gt;0,IF(INDEX('Hoja1_datos de origen'!$F:$F,MATCH($F3833,$E:$E,0))="","",INDEX('Hoja1_datos de origen'!$F:$F,MATCH($F3833,$E:$E,0))),"")</f>
        <v/>
      </c>
      <c r="K3833" s="10" t="str">
        <f>IF(LEN($F3833)&gt;0,INDEX('Hoja1_datos de origen'!$I:$I,MATCH($F3833,$E:$E,0)),"")</f>
        <v/>
      </c>
      <c r="L3833" s="10" t="str">
        <f>IF(LEN($F3833)&gt;0,INDEX('Hoja1_datos de origen'!$G:$G,MATCH($F3833,$E:$E,0)),"")</f>
        <v/>
      </c>
      <c r="M3833" t="str">
        <f>IF(LEN($F3833)&gt;0,INDEX('Hoja1_datos de origen'!$C:$C,MATCH($F3833,$E:$E,0)),"")</f>
        <v/>
      </c>
      <c r="N3833" t="str">
        <f>IF(LEN($F3833)&gt;0,INDEX('Hoja1_datos de origen'!$U:$U,MATCH($F3833,$E:$E,0)),"")</f>
        <v/>
      </c>
    </row>
    <row r="3834" spans="3:14">
      <c r="C3834" t="str">
        <f>IF('Hoja1_datos de origen'!$I3834&gt;=edad_minima,'Hoja1_datos de origen'!$C3834,"")</f>
        <v/>
      </c>
      <c r="D3834" t="str">
        <f>IF(LEN($C3834)&gt;0,(CONCATENATE('Hoja1_datos de origen'!$V3834,"-",'Hoja1_datos de origen'!$R3834,"-",TEXT('Hoja1_datos de origen'!$I3834,"000"),"-",'Hoja1_datos de origen'!$C3834)),"")</f>
        <v/>
      </c>
      <c r="E3834" t="str">
        <f>IF(LEN($C3834)&gt;0,COUNTIF($D:$D,"&gt;="&amp;$D3834),"")</f>
        <v/>
      </c>
      <c r="F3834" t="str">
        <f t="shared" si="116"/>
        <v/>
      </c>
      <c r="G3834" t="str">
        <f t="shared" si="117"/>
        <v/>
      </c>
      <c r="H3834" t="str">
        <f>IF(LEN($F3834)&gt;0,INDEX('Hoja1_datos de origen'!$V:$V,MATCH($F3834,$E:$E,0)),"")</f>
        <v/>
      </c>
      <c r="I3834" t="str">
        <f>IF(LEN($F3834)&gt;0,INDEX('Hoja1_datos de origen'!$R:$R,MATCH($F3834,$E:$E,0)),"")</f>
        <v/>
      </c>
      <c r="J3834" t="str">
        <f>IF(LEN($F3834)&gt;0,IF(INDEX('Hoja1_datos de origen'!$F:$F,MATCH($F3834,$E:$E,0))="","",INDEX('Hoja1_datos de origen'!$F:$F,MATCH($F3834,$E:$E,0))),"")</f>
        <v/>
      </c>
      <c r="K3834" s="10" t="str">
        <f>IF(LEN($F3834)&gt;0,INDEX('Hoja1_datos de origen'!$I:$I,MATCH($F3834,$E:$E,0)),"")</f>
        <v/>
      </c>
      <c r="L3834" s="10" t="str">
        <f>IF(LEN($F3834)&gt;0,INDEX('Hoja1_datos de origen'!$G:$G,MATCH($F3834,$E:$E,0)),"")</f>
        <v/>
      </c>
      <c r="M3834" t="str">
        <f>IF(LEN($F3834)&gt;0,INDEX('Hoja1_datos de origen'!$C:$C,MATCH($F3834,$E:$E,0)),"")</f>
        <v/>
      </c>
      <c r="N3834" t="str">
        <f>IF(LEN($F3834)&gt;0,INDEX('Hoja1_datos de origen'!$U:$U,MATCH($F3834,$E:$E,0)),"")</f>
        <v/>
      </c>
    </row>
    <row r="3835" spans="3:14">
      <c r="C3835" t="str">
        <f>IF('Hoja1_datos de origen'!$I3835&gt;=edad_minima,'Hoja1_datos de origen'!$C3835,"")</f>
        <v/>
      </c>
      <c r="D3835" t="str">
        <f>IF(LEN($C3835)&gt;0,(CONCATENATE('Hoja1_datos de origen'!$V3835,"-",'Hoja1_datos de origen'!$R3835,"-",TEXT('Hoja1_datos de origen'!$I3835,"000"),"-",'Hoja1_datos de origen'!$C3835)),"")</f>
        <v/>
      </c>
      <c r="E3835" t="str">
        <f>IF(LEN($C3835)&gt;0,COUNTIF($D:$D,"&gt;="&amp;$D3835),"")</f>
        <v/>
      </c>
      <c r="F3835" t="str">
        <f t="shared" si="116"/>
        <v/>
      </c>
      <c r="G3835" t="str">
        <f t="shared" si="117"/>
        <v/>
      </c>
      <c r="H3835" t="str">
        <f>IF(LEN($F3835)&gt;0,INDEX('Hoja1_datos de origen'!$V:$V,MATCH($F3835,$E:$E,0)),"")</f>
        <v/>
      </c>
      <c r="I3835" t="str">
        <f>IF(LEN($F3835)&gt;0,INDEX('Hoja1_datos de origen'!$R:$R,MATCH($F3835,$E:$E,0)),"")</f>
        <v/>
      </c>
      <c r="J3835" t="str">
        <f>IF(LEN($F3835)&gt;0,IF(INDEX('Hoja1_datos de origen'!$F:$F,MATCH($F3835,$E:$E,0))="","",INDEX('Hoja1_datos de origen'!$F:$F,MATCH($F3835,$E:$E,0))),"")</f>
        <v/>
      </c>
      <c r="K3835" s="10" t="str">
        <f>IF(LEN($F3835)&gt;0,INDEX('Hoja1_datos de origen'!$I:$I,MATCH($F3835,$E:$E,0)),"")</f>
        <v/>
      </c>
      <c r="L3835" s="10" t="str">
        <f>IF(LEN($F3835)&gt;0,INDEX('Hoja1_datos de origen'!$G:$G,MATCH($F3835,$E:$E,0)),"")</f>
        <v/>
      </c>
      <c r="M3835" t="str">
        <f>IF(LEN($F3835)&gt;0,INDEX('Hoja1_datos de origen'!$C:$C,MATCH($F3835,$E:$E,0)),"")</f>
        <v/>
      </c>
      <c r="N3835" t="str">
        <f>IF(LEN($F3835)&gt;0,INDEX('Hoja1_datos de origen'!$U:$U,MATCH($F3835,$E:$E,0)),"")</f>
        <v/>
      </c>
    </row>
    <row r="3836" spans="3:14">
      <c r="C3836" t="str">
        <f>IF('Hoja1_datos de origen'!$I3836&gt;=edad_minima,'Hoja1_datos de origen'!$C3836,"")</f>
        <v/>
      </c>
      <c r="D3836" t="str">
        <f>IF(LEN($C3836)&gt;0,(CONCATENATE('Hoja1_datos de origen'!$V3836,"-",'Hoja1_datos de origen'!$R3836,"-",TEXT('Hoja1_datos de origen'!$I3836,"000"),"-",'Hoja1_datos de origen'!$C3836)),"")</f>
        <v/>
      </c>
      <c r="E3836" t="str">
        <f>IF(LEN($C3836)&gt;0,COUNTIF($D:$D,"&gt;="&amp;$D3836),"")</f>
        <v/>
      </c>
      <c r="F3836" t="str">
        <f t="shared" si="116"/>
        <v/>
      </c>
      <c r="G3836" t="str">
        <f t="shared" si="117"/>
        <v/>
      </c>
      <c r="H3836" t="str">
        <f>IF(LEN($F3836)&gt;0,INDEX('Hoja1_datos de origen'!$V:$V,MATCH($F3836,$E:$E,0)),"")</f>
        <v/>
      </c>
      <c r="I3836" t="str">
        <f>IF(LEN($F3836)&gt;0,INDEX('Hoja1_datos de origen'!$R:$R,MATCH($F3836,$E:$E,0)),"")</f>
        <v/>
      </c>
      <c r="J3836" t="str">
        <f>IF(LEN($F3836)&gt;0,IF(INDEX('Hoja1_datos de origen'!$F:$F,MATCH($F3836,$E:$E,0))="","",INDEX('Hoja1_datos de origen'!$F:$F,MATCH($F3836,$E:$E,0))),"")</f>
        <v/>
      </c>
      <c r="K3836" s="10" t="str">
        <f>IF(LEN($F3836)&gt;0,INDEX('Hoja1_datos de origen'!$I:$I,MATCH($F3836,$E:$E,0)),"")</f>
        <v/>
      </c>
      <c r="L3836" s="10" t="str">
        <f>IF(LEN($F3836)&gt;0,INDEX('Hoja1_datos de origen'!$G:$G,MATCH($F3836,$E:$E,0)),"")</f>
        <v/>
      </c>
      <c r="M3836" t="str">
        <f>IF(LEN($F3836)&gt;0,INDEX('Hoja1_datos de origen'!$C:$C,MATCH($F3836,$E:$E,0)),"")</f>
        <v/>
      </c>
      <c r="N3836" t="str">
        <f>IF(LEN($F3836)&gt;0,INDEX('Hoja1_datos de origen'!$U:$U,MATCH($F3836,$E:$E,0)),"")</f>
        <v/>
      </c>
    </row>
    <row r="3837" spans="3:14">
      <c r="C3837" t="str">
        <f>IF('Hoja1_datos de origen'!$I3837&gt;=edad_minima,'Hoja1_datos de origen'!$C3837,"")</f>
        <v/>
      </c>
      <c r="D3837" t="str">
        <f>IF(LEN($C3837)&gt;0,(CONCATENATE('Hoja1_datos de origen'!$V3837,"-",'Hoja1_datos de origen'!$R3837,"-",TEXT('Hoja1_datos de origen'!$I3837,"000"),"-",'Hoja1_datos de origen'!$C3837)),"")</f>
        <v/>
      </c>
      <c r="E3837" t="str">
        <f>IF(LEN($C3837)&gt;0,COUNTIF($D:$D,"&gt;="&amp;$D3837),"")</f>
        <v/>
      </c>
      <c r="F3837" t="str">
        <f t="shared" si="116"/>
        <v/>
      </c>
      <c r="G3837" t="str">
        <f t="shared" si="117"/>
        <v/>
      </c>
      <c r="H3837" t="str">
        <f>IF(LEN($F3837)&gt;0,INDEX('Hoja1_datos de origen'!$V:$V,MATCH($F3837,$E:$E,0)),"")</f>
        <v/>
      </c>
      <c r="I3837" t="str">
        <f>IF(LEN($F3837)&gt;0,INDEX('Hoja1_datos de origen'!$R:$R,MATCH($F3837,$E:$E,0)),"")</f>
        <v/>
      </c>
      <c r="J3837" t="str">
        <f>IF(LEN($F3837)&gt;0,IF(INDEX('Hoja1_datos de origen'!$F:$F,MATCH($F3837,$E:$E,0))="","",INDEX('Hoja1_datos de origen'!$F:$F,MATCH($F3837,$E:$E,0))),"")</f>
        <v/>
      </c>
      <c r="K3837" s="10" t="str">
        <f>IF(LEN($F3837)&gt;0,INDEX('Hoja1_datos de origen'!$I:$I,MATCH($F3837,$E:$E,0)),"")</f>
        <v/>
      </c>
      <c r="L3837" s="10" t="str">
        <f>IF(LEN($F3837)&gt;0,INDEX('Hoja1_datos de origen'!$G:$G,MATCH($F3837,$E:$E,0)),"")</f>
        <v/>
      </c>
      <c r="M3837" t="str">
        <f>IF(LEN($F3837)&gt;0,INDEX('Hoja1_datos de origen'!$C:$C,MATCH($F3837,$E:$E,0)),"")</f>
        <v/>
      </c>
      <c r="N3837" t="str">
        <f>IF(LEN($F3837)&gt;0,INDEX('Hoja1_datos de origen'!$U:$U,MATCH($F3837,$E:$E,0)),"")</f>
        <v/>
      </c>
    </row>
    <row r="3838" spans="3:14">
      <c r="C3838" t="str">
        <f>IF('Hoja1_datos de origen'!$I3838&gt;=edad_minima,'Hoja1_datos de origen'!$C3838,"")</f>
        <v/>
      </c>
      <c r="D3838" t="str">
        <f>IF(LEN($C3838)&gt;0,(CONCATENATE('Hoja1_datos de origen'!$V3838,"-",'Hoja1_datos de origen'!$R3838,"-",TEXT('Hoja1_datos de origen'!$I3838,"000"),"-",'Hoja1_datos de origen'!$C3838)),"")</f>
        <v/>
      </c>
      <c r="E3838" t="str">
        <f>IF(LEN($C3838)&gt;0,COUNTIF($D:$D,"&gt;="&amp;$D3838),"")</f>
        <v/>
      </c>
      <c r="F3838" t="str">
        <f t="shared" si="116"/>
        <v/>
      </c>
      <c r="G3838" t="str">
        <f t="shared" si="117"/>
        <v/>
      </c>
      <c r="H3838" t="str">
        <f>IF(LEN($F3838)&gt;0,INDEX('Hoja1_datos de origen'!$V:$V,MATCH($F3838,$E:$E,0)),"")</f>
        <v/>
      </c>
      <c r="I3838" t="str">
        <f>IF(LEN($F3838)&gt;0,INDEX('Hoja1_datos de origen'!$R:$R,MATCH($F3838,$E:$E,0)),"")</f>
        <v/>
      </c>
      <c r="J3838" t="str">
        <f>IF(LEN($F3838)&gt;0,IF(INDEX('Hoja1_datos de origen'!$F:$F,MATCH($F3838,$E:$E,0))="","",INDEX('Hoja1_datos de origen'!$F:$F,MATCH($F3838,$E:$E,0))),"")</f>
        <v/>
      </c>
      <c r="K3838" s="10" t="str">
        <f>IF(LEN($F3838)&gt;0,INDEX('Hoja1_datos de origen'!$I:$I,MATCH($F3838,$E:$E,0)),"")</f>
        <v/>
      </c>
      <c r="L3838" s="10" t="str">
        <f>IF(LEN($F3838)&gt;0,INDEX('Hoja1_datos de origen'!$G:$G,MATCH($F3838,$E:$E,0)),"")</f>
        <v/>
      </c>
      <c r="M3838" t="str">
        <f>IF(LEN($F3838)&gt;0,INDEX('Hoja1_datos de origen'!$C:$C,MATCH($F3838,$E:$E,0)),"")</f>
        <v/>
      </c>
      <c r="N3838" t="str">
        <f>IF(LEN($F3838)&gt;0,INDEX('Hoja1_datos de origen'!$U:$U,MATCH($F3838,$E:$E,0)),"")</f>
        <v/>
      </c>
    </row>
    <row r="3839" spans="3:14">
      <c r="C3839" t="str">
        <f>IF('Hoja1_datos de origen'!$I3839&gt;=edad_minima,'Hoja1_datos de origen'!$C3839,"")</f>
        <v/>
      </c>
      <c r="D3839" t="str">
        <f>IF(LEN($C3839)&gt;0,(CONCATENATE('Hoja1_datos de origen'!$V3839,"-",'Hoja1_datos de origen'!$R3839,"-",TEXT('Hoja1_datos de origen'!$I3839,"000"),"-",'Hoja1_datos de origen'!$C3839)),"")</f>
        <v/>
      </c>
      <c r="E3839" t="str">
        <f>IF(LEN($C3839)&gt;0,COUNTIF($D:$D,"&gt;="&amp;$D3839),"")</f>
        <v/>
      </c>
      <c r="F3839" t="str">
        <f t="shared" si="116"/>
        <v/>
      </c>
      <c r="G3839" t="str">
        <f t="shared" si="117"/>
        <v/>
      </c>
      <c r="H3839" t="str">
        <f>IF(LEN($F3839)&gt;0,INDEX('Hoja1_datos de origen'!$V:$V,MATCH($F3839,$E:$E,0)),"")</f>
        <v/>
      </c>
      <c r="I3839" t="str">
        <f>IF(LEN($F3839)&gt;0,INDEX('Hoja1_datos de origen'!$R:$R,MATCH($F3839,$E:$E,0)),"")</f>
        <v/>
      </c>
      <c r="J3839" t="str">
        <f>IF(LEN($F3839)&gt;0,IF(INDEX('Hoja1_datos de origen'!$F:$F,MATCH($F3839,$E:$E,0))="","",INDEX('Hoja1_datos de origen'!$F:$F,MATCH($F3839,$E:$E,0))),"")</f>
        <v/>
      </c>
      <c r="K3839" s="10" t="str">
        <f>IF(LEN($F3839)&gt;0,INDEX('Hoja1_datos de origen'!$I:$I,MATCH($F3839,$E:$E,0)),"")</f>
        <v/>
      </c>
      <c r="L3839" s="10" t="str">
        <f>IF(LEN($F3839)&gt;0,INDEX('Hoja1_datos de origen'!$G:$G,MATCH($F3839,$E:$E,0)),"")</f>
        <v/>
      </c>
      <c r="M3839" t="str">
        <f>IF(LEN($F3839)&gt;0,INDEX('Hoja1_datos de origen'!$C:$C,MATCH($F3839,$E:$E,0)),"")</f>
        <v/>
      </c>
      <c r="N3839" t="str">
        <f>IF(LEN($F3839)&gt;0,INDEX('Hoja1_datos de origen'!$U:$U,MATCH($F3839,$E:$E,0)),"")</f>
        <v/>
      </c>
    </row>
    <row r="3840" spans="3:14">
      <c r="C3840" t="str">
        <f>IF('Hoja1_datos de origen'!$I3840&gt;=edad_minima,'Hoja1_datos de origen'!$C3840,"")</f>
        <v/>
      </c>
      <c r="D3840" t="str">
        <f>IF(LEN($C3840)&gt;0,(CONCATENATE('Hoja1_datos de origen'!$V3840,"-",'Hoja1_datos de origen'!$R3840,"-",TEXT('Hoja1_datos de origen'!$I3840,"000"),"-",'Hoja1_datos de origen'!$C3840)),"")</f>
        <v/>
      </c>
      <c r="E3840" t="str">
        <f>IF(LEN($C3840)&gt;0,COUNTIF($D:$D,"&gt;="&amp;$D3840),"")</f>
        <v/>
      </c>
      <c r="F3840" t="str">
        <f t="shared" si="116"/>
        <v/>
      </c>
      <c r="G3840" t="str">
        <f t="shared" si="117"/>
        <v/>
      </c>
      <c r="H3840" t="str">
        <f>IF(LEN($F3840)&gt;0,INDEX('Hoja1_datos de origen'!$V:$V,MATCH($F3840,$E:$E,0)),"")</f>
        <v/>
      </c>
      <c r="I3840" t="str">
        <f>IF(LEN($F3840)&gt;0,INDEX('Hoja1_datos de origen'!$R:$R,MATCH($F3840,$E:$E,0)),"")</f>
        <v/>
      </c>
      <c r="J3840" t="str">
        <f>IF(LEN($F3840)&gt;0,IF(INDEX('Hoja1_datos de origen'!$F:$F,MATCH($F3840,$E:$E,0))="","",INDEX('Hoja1_datos de origen'!$F:$F,MATCH($F3840,$E:$E,0))),"")</f>
        <v/>
      </c>
      <c r="K3840" s="10" t="str">
        <f>IF(LEN($F3840)&gt;0,INDEX('Hoja1_datos de origen'!$I:$I,MATCH($F3840,$E:$E,0)),"")</f>
        <v/>
      </c>
      <c r="L3840" s="10" t="str">
        <f>IF(LEN($F3840)&gt;0,INDEX('Hoja1_datos de origen'!$G:$G,MATCH($F3840,$E:$E,0)),"")</f>
        <v/>
      </c>
      <c r="M3840" t="str">
        <f>IF(LEN($F3840)&gt;0,INDEX('Hoja1_datos de origen'!$C:$C,MATCH($F3840,$E:$E,0)),"")</f>
        <v/>
      </c>
      <c r="N3840" t="str">
        <f>IF(LEN($F3840)&gt;0,INDEX('Hoja1_datos de origen'!$U:$U,MATCH($F3840,$E:$E,0)),"")</f>
        <v/>
      </c>
    </row>
    <row r="3841" spans="3:14">
      <c r="C3841" t="str">
        <f>IF('Hoja1_datos de origen'!$I3841&gt;=edad_minima,'Hoja1_datos de origen'!$C3841,"")</f>
        <v/>
      </c>
      <c r="D3841" t="str">
        <f>IF(LEN($C3841)&gt;0,(CONCATENATE('Hoja1_datos de origen'!$V3841,"-",'Hoja1_datos de origen'!$R3841,"-",TEXT('Hoja1_datos de origen'!$I3841,"000"),"-",'Hoja1_datos de origen'!$C3841)),"")</f>
        <v/>
      </c>
      <c r="E3841" t="str">
        <f>IF(LEN($C3841)&gt;0,COUNTIF($D:$D,"&gt;="&amp;$D3841),"")</f>
        <v/>
      </c>
      <c r="F3841" t="str">
        <f t="shared" si="116"/>
        <v/>
      </c>
      <c r="G3841" t="str">
        <f t="shared" si="117"/>
        <v/>
      </c>
      <c r="H3841" t="str">
        <f>IF(LEN($F3841)&gt;0,INDEX('Hoja1_datos de origen'!$V:$V,MATCH($F3841,$E:$E,0)),"")</f>
        <v/>
      </c>
      <c r="I3841" t="str">
        <f>IF(LEN($F3841)&gt;0,INDEX('Hoja1_datos de origen'!$R:$R,MATCH($F3841,$E:$E,0)),"")</f>
        <v/>
      </c>
      <c r="J3841" t="str">
        <f>IF(LEN($F3841)&gt;0,IF(INDEX('Hoja1_datos de origen'!$F:$F,MATCH($F3841,$E:$E,0))="","",INDEX('Hoja1_datos de origen'!$F:$F,MATCH($F3841,$E:$E,0))),"")</f>
        <v/>
      </c>
      <c r="K3841" s="10" t="str">
        <f>IF(LEN($F3841)&gt;0,INDEX('Hoja1_datos de origen'!$I:$I,MATCH($F3841,$E:$E,0)),"")</f>
        <v/>
      </c>
      <c r="L3841" s="10" t="str">
        <f>IF(LEN($F3841)&gt;0,INDEX('Hoja1_datos de origen'!$G:$G,MATCH($F3841,$E:$E,0)),"")</f>
        <v/>
      </c>
      <c r="M3841" t="str">
        <f>IF(LEN($F3841)&gt;0,INDEX('Hoja1_datos de origen'!$C:$C,MATCH($F3841,$E:$E,0)),"")</f>
        <v/>
      </c>
      <c r="N3841" t="str">
        <f>IF(LEN($F3841)&gt;0,INDEX('Hoja1_datos de origen'!$U:$U,MATCH($F3841,$E:$E,0)),"")</f>
        <v/>
      </c>
    </row>
    <row r="3842" spans="3:14">
      <c r="C3842" t="str">
        <f>IF('Hoja1_datos de origen'!$I3842&gt;=edad_minima,'Hoja1_datos de origen'!$C3842,"")</f>
        <v/>
      </c>
      <c r="D3842" t="str">
        <f>IF(LEN($C3842)&gt;0,(CONCATENATE('Hoja1_datos de origen'!$V3842,"-",'Hoja1_datos de origen'!$R3842,"-",TEXT('Hoja1_datos de origen'!$I3842,"000"),"-",'Hoja1_datos de origen'!$C3842)),"")</f>
        <v/>
      </c>
      <c r="E3842" t="str">
        <f>IF(LEN($C3842)&gt;0,COUNTIF($D:$D,"&gt;="&amp;$D3842),"")</f>
        <v/>
      </c>
      <c r="F3842" t="str">
        <f t="shared" si="116"/>
        <v/>
      </c>
      <c r="G3842" t="str">
        <f t="shared" si="117"/>
        <v/>
      </c>
      <c r="H3842" t="str">
        <f>IF(LEN($F3842)&gt;0,INDEX('Hoja1_datos de origen'!$V:$V,MATCH($F3842,$E:$E,0)),"")</f>
        <v/>
      </c>
      <c r="I3842" t="str">
        <f>IF(LEN($F3842)&gt;0,INDEX('Hoja1_datos de origen'!$R:$R,MATCH($F3842,$E:$E,0)),"")</f>
        <v/>
      </c>
      <c r="J3842" t="str">
        <f>IF(LEN($F3842)&gt;0,IF(INDEX('Hoja1_datos de origen'!$F:$F,MATCH($F3842,$E:$E,0))="","",INDEX('Hoja1_datos de origen'!$F:$F,MATCH($F3842,$E:$E,0))),"")</f>
        <v/>
      </c>
      <c r="K3842" s="10" t="str">
        <f>IF(LEN($F3842)&gt;0,INDEX('Hoja1_datos de origen'!$I:$I,MATCH($F3842,$E:$E,0)),"")</f>
        <v/>
      </c>
      <c r="L3842" s="10" t="str">
        <f>IF(LEN($F3842)&gt;0,INDEX('Hoja1_datos de origen'!$G:$G,MATCH($F3842,$E:$E,0)),"")</f>
        <v/>
      </c>
      <c r="M3842" t="str">
        <f>IF(LEN($F3842)&gt;0,INDEX('Hoja1_datos de origen'!$C:$C,MATCH($F3842,$E:$E,0)),"")</f>
        <v/>
      </c>
      <c r="N3842" t="str">
        <f>IF(LEN($F3842)&gt;0,INDEX('Hoja1_datos de origen'!$U:$U,MATCH($F3842,$E:$E,0)),"")</f>
        <v/>
      </c>
    </row>
    <row r="3843" spans="3:14">
      <c r="C3843" t="str">
        <f>IF('Hoja1_datos de origen'!$I3843&gt;=edad_minima,'Hoja1_datos de origen'!$C3843,"")</f>
        <v/>
      </c>
      <c r="D3843" t="str">
        <f>IF(LEN($C3843)&gt;0,(CONCATENATE('Hoja1_datos de origen'!$V3843,"-",'Hoja1_datos de origen'!$R3843,"-",TEXT('Hoja1_datos de origen'!$I3843,"000"),"-",'Hoja1_datos de origen'!$C3843)),"")</f>
        <v/>
      </c>
      <c r="E3843" t="str">
        <f>IF(LEN($C3843)&gt;0,COUNTIF($D:$D,"&gt;="&amp;$D3843),"")</f>
        <v/>
      </c>
      <c r="F3843" t="str">
        <f t="shared" ref="F3843:F3906" si="118">IFERROR(SMALL($E:$E,ROW()-1),"")</f>
        <v/>
      </c>
      <c r="G3843" t="str">
        <f t="shared" ref="G3843:G3906" si="119">INDEX($D:$D,MATCH($F3843,$E:$E,0))</f>
        <v/>
      </c>
      <c r="H3843" t="str">
        <f>IF(LEN($F3843)&gt;0,INDEX('Hoja1_datos de origen'!$V:$V,MATCH($F3843,$E:$E,0)),"")</f>
        <v/>
      </c>
      <c r="I3843" t="str">
        <f>IF(LEN($F3843)&gt;0,INDEX('Hoja1_datos de origen'!$R:$R,MATCH($F3843,$E:$E,0)),"")</f>
        <v/>
      </c>
      <c r="J3843" t="str">
        <f>IF(LEN($F3843)&gt;0,IF(INDEX('Hoja1_datos de origen'!$F:$F,MATCH($F3843,$E:$E,0))="","",INDEX('Hoja1_datos de origen'!$F:$F,MATCH($F3843,$E:$E,0))),"")</f>
        <v/>
      </c>
      <c r="K3843" s="10" t="str">
        <f>IF(LEN($F3843)&gt;0,INDEX('Hoja1_datos de origen'!$I:$I,MATCH($F3843,$E:$E,0)),"")</f>
        <v/>
      </c>
      <c r="L3843" s="10" t="str">
        <f>IF(LEN($F3843)&gt;0,INDEX('Hoja1_datos de origen'!$G:$G,MATCH($F3843,$E:$E,0)),"")</f>
        <v/>
      </c>
      <c r="M3843" t="str">
        <f>IF(LEN($F3843)&gt;0,INDEX('Hoja1_datos de origen'!$C:$C,MATCH($F3843,$E:$E,0)),"")</f>
        <v/>
      </c>
      <c r="N3843" t="str">
        <f>IF(LEN($F3843)&gt;0,INDEX('Hoja1_datos de origen'!$U:$U,MATCH($F3843,$E:$E,0)),"")</f>
        <v/>
      </c>
    </row>
    <row r="3844" spans="3:14">
      <c r="C3844" t="str">
        <f>IF('Hoja1_datos de origen'!$I3844&gt;=edad_minima,'Hoja1_datos de origen'!$C3844,"")</f>
        <v/>
      </c>
      <c r="D3844" t="str">
        <f>IF(LEN($C3844)&gt;0,(CONCATENATE('Hoja1_datos de origen'!$V3844,"-",'Hoja1_datos de origen'!$R3844,"-",TEXT('Hoja1_datos de origen'!$I3844,"000"),"-",'Hoja1_datos de origen'!$C3844)),"")</f>
        <v/>
      </c>
      <c r="E3844" t="str">
        <f>IF(LEN($C3844)&gt;0,COUNTIF($D:$D,"&gt;="&amp;$D3844),"")</f>
        <v/>
      </c>
      <c r="F3844" t="str">
        <f t="shared" si="118"/>
        <v/>
      </c>
      <c r="G3844" t="str">
        <f t="shared" si="119"/>
        <v/>
      </c>
      <c r="H3844" t="str">
        <f>IF(LEN($F3844)&gt;0,INDEX('Hoja1_datos de origen'!$V:$V,MATCH($F3844,$E:$E,0)),"")</f>
        <v/>
      </c>
      <c r="I3844" t="str">
        <f>IF(LEN($F3844)&gt;0,INDEX('Hoja1_datos de origen'!$R:$R,MATCH($F3844,$E:$E,0)),"")</f>
        <v/>
      </c>
      <c r="J3844" t="str">
        <f>IF(LEN($F3844)&gt;0,IF(INDEX('Hoja1_datos de origen'!$F:$F,MATCH($F3844,$E:$E,0))="","",INDEX('Hoja1_datos de origen'!$F:$F,MATCH($F3844,$E:$E,0))),"")</f>
        <v/>
      </c>
      <c r="K3844" s="10" t="str">
        <f>IF(LEN($F3844)&gt;0,INDEX('Hoja1_datos de origen'!$I:$I,MATCH($F3844,$E:$E,0)),"")</f>
        <v/>
      </c>
      <c r="L3844" s="10" t="str">
        <f>IF(LEN($F3844)&gt;0,INDEX('Hoja1_datos de origen'!$G:$G,MATCH($F3844,$E:$E,0)),"")</f>
        <v/>
      </c>
      <c r="M3844" t="str">
        <f>IF(LEN($F3844)&gt;0,INDEX('Hoja1_datos de origen'!$C:$C,MATCH($F3844,$E:$E,0)),"")</f>
        <v/>
      </c>
      <c r="N3844" t="str">
        <f>IF(LEN($F3844)&gt;0,INDEX('Hoja1_datos de origen'!$U:$U,MATCH($F3844,$E:$E,0)),"")</f>
        <v/>
      </c>
    </row>
    <row r="3845" spans="3:14">
      <c r="C3845" t="str">
        <f>IF('Hoja1_datos de origen'!$I3845&gt;=edad_minima,'Hoja1_datos de origen'!$C3845,"")</f>
        <v/>
      </c>
      <c r="D3845" t="str">
        <f>IF(LEN($C3845)&gt;0,(CONCATENATE('Hoja1_datos de origen'!$V3845,"-",'Hoja1_datos de origen'!$R3845,"-",TEXT('Hoja1_datos de origen'!$I3845,"000"),"-",'Hoja1_datos de origen'!$C3845)),"")</f>
        <v/>
      </c>
      <c r="E3845" t="str">
        <f>IF(LEN($C3845)&gt;0,COUNTIF($D:$D,"&gt;="&amp;$D3845),"")</f>
        <v/>
      </c>
      <c r="F3845" t="str">
        <f t="shared" si="118"/>
        <v/>
      </c>
      <c r="G3845" t="str">
        <f t="shared" si="119"/>
        <v/>
      </c>
      <c r="H3845" t="str">
        <f>IF(LEN($F3845)&gt;0,INDEX('Hoja1_datos de origen'!$V:$V,MATCH($F3845,$E:$E,0)),"")</f>
        <v/>
      </c>
      <c r="I3845" t="str">
        <f>IF(LEN($F3845)&gt;0,INDEX('Hoja1_datos de origen'!$R:$R,MATCH($F3845,$E:$E,0)),"")</f>
        <v/>
      </c>
      <c r="J3845" t="str">
        <f>IF(LEN($F3845)&gt;0,IF(INDEX('Hoja1_datos de origen'!$F:$F,MATCH($F3845,$E:$E,0))="","",INDEX('Hoja1_datos de origen'!$F:$F,MATCH($F3845,$E:$E,0))),"")</f>
        <v/>
      </c>
      <c r="K3845" s="10" t="str">
        <f>IF(LEN($F3845)&gt;0,INDEX('Hoja1_datos de origen'!$I:$I,MATCH($F3845,$E:$E,0)),"")</f>
        <v/>
      </c>
      <c r="L3845" s="10" t="str">
        <f>IF(LEN($F3845)&gt;0,INDEX('Hoja1_datos de origen'!$G:$G,MATCH($F3845,$E:$E,0)),"")</f>
        <v/>
      </c>
      <c r="M3845" t="str">
        <f>IF(LEN($F3845)&gt;0,INDEX('Hoja1_datos de origen'!$C:$C,MATCH($F3845,$E:$E,0)),"")</f>
        <v/>
      </c>
      <c r="N3845" t="str">
        <f>IF(LEN($F3845)&gt;0,INDEX('Hoja1_datos de origen'!$U:$U,MATCH($F3845,$E:$E,0)),"")</f>
        <v/>
      </c>
    </row>
    <row r="3846" spans="3:14">
      <c r="C3846" t="str">
        <f>IF('Hoja1_datos de origen'!$I3846&gt;=edad_minima,'Hoja1_datos de origen'!$C3846,"")</f>
        <v/>
      </c>
      <c r="D3846" t="str">
        <f>IF(LEN($C3846)&gt;0,(CONCATENATE('Hoja1_datos de origen'!$V3846,"-",'Hoja1_datos de origen'!$R3846,"-",TEXT('Hoja1_datos de origen'!$I3846,"000"),"-",'Hoja1_datos de origen'!$C3846)),"")</f>
        <v/>
      </c>
      <c r="E3846" t="str">
        <f>IF(LEN($C3846)&gt;0,COUNTIF($D:$D,"&gt;="&amp;$D3846),"")</f>
        <v/>
      </c>
      <c r="F3846" t="str">
        <f t="shared" si="118"/>
        <v/>
      </c>
      <c r="G3846" t="str">
        <f t="shared" si="119"/>
        <v/>
      </c>
      <c r="H3846" t="str">
        <f>IF(LEN($F3846)&gt;0,INDEX('Hoja1_datos de origen'!$V:$V,MATCH($F3846,$E:$E,0)),"")</f>
        <v/>
      </c>
      <c r="I3846" t="str">
        <f>IF(LEN($F3846)&gt;0,INDEX('Hoja1_datos de origen'!$R:$R,MATCH($F3846,$E:$E,0)),"")</f>
        <v/>
      </c>
      <c r="J3846" t="str">
        <f>IF(LEN($F3846)&gt;0,IF(INDEX('Hoja1_datos de origen'!$F:$F,MATCH($F3846,$E:$E,0))="","",INDEX('Hoja1_datos de origen'!$F:$F,MATCH($F3846,$E:$E,0))),"")</f>
        <v/>
      </c>
      <c r="K3846" s="10" t="str">
        <f>IF(LEN($F3846)&gt;0,INDEX('Hoja1_datos de origen'!$I:$I,MATCH($F3846,$E:$E,0)),"")</f>
        <v/>
      </c>
      <c r="L3846" s="10" t="str">
        <f>IF(LEN($F3846)&gt;0,INDEX('Hoja1_datos de origen'!$G:$G,MATCH($F3846,$E:$E,0)),"")</f>
        <v/>
      </c>
      <c r="M3846" t="str">
        <f>IF(LEN($F3846)&gt;0,INDEX('Hoja1_datos de origen'!$C:$C,MATCH($F3846,$E:$E,0)),"")</f>
        <v/>
      </c>
      <c r="N3846" t="str">
        <f>IF(LEN($F3846)&gt;0,INDEX('Hoja1_datos de origen'!$U:$U,MATCH($F3846,$E:$E,0)),"")</f>
        <v/>
      </c>
    </row>
    <row r="3847" spans="3:14">
      <c r="C3847" t="str">
        <f>IF('Hoja1_datos de origen'!$I3847&gt;=edad_minima,'Hoja1_datos de origen'!$C3847,"")</f>
        <v/>
      </c>
      <c r="D3847" t="str">
        <f>IF(LEN($C3847)&gt;0,(CONCATENATE('Hoja1_datos de origen'!$V3847,"-",'Hoja1_datos de origen'!$R3847,"-",TEXT('Hoja1_datos de origen'!$I3847,"000"),"-",'Hoja1_datos de origen'!$C3847)),"")</f>
        <v/>
      </c>
      <c r="E3847" t="str">
        <f>IF(LEN($C3847)&gt;0,COUNTIF($D:$D,"&gt;="&amp;$D3847),"")</f>
        <v/>
      </c>
      <c r="F3847" t="str">
        <f t="shared" si="118"/>
        <v/>
      </c>
      <c r="G3847" t="str">
        <f t="shared" si="119"/>
        <v/>
      </c>
      <c r="H3847" t="str">
        <f>IF(LEN($F3847)&gt;0,INDEX('Hoja1_datos de origen'!$V:$V,MATCH($F3847,$E:$E,0)),"")</f>
        <v/>
      </c>
      <c r="I3847" t="str">
        <f>IF(LEN($F3847)&gt;0,INDEX('Hoja1_datos de origen'!$R:$R,MATCH($F3847,$E:$E,0)),"")</f>
        <v/>
      </c>
      <c r="J3847" t="str">
        <f>IF(LEN($F3847)&gt;0,IF(INDEX('Hoja1_datos de origen'!$F:$F,MATCH($F3847,$E:$E,0))="","",INDEX('Hoja1_datos de origen'!$F:$F,MATCH($F3847,$E:$E,0))),"")</f>
        <v/>
      </c>
      <c r="K3847" s="10" t="str">
        <f>IF(LEN($F3847)&gt;0,INDEX('Hoja1_datos de origen'!$I:$I,MATCH($F3847,$E:$E,0)),"")</f>
        <v/>
      </c>
      <c r="L3847" s="10" t="str">
        <f>IF(LEN($F3847)&gt;0,INDEX('Hoja1_datos de origen'!$G:$G,MATCH($F3847,$E:$E,0)),"")</f>
        <v/>
      </c>
      <c r="M3847" t="str">
        <f>IF(LEN($F3847)&gt;0,INDEX('Hoja1_datos de origen'!$C:$C,MATCH($F3847,$E:$E,0)),"")</f>
        <v/>
      </c>
      <c r="N3847" t="str">
        <f>IF(LEN($F3847)&gt;0,INDEX('Hoja1_datos de origen'!$U:$U,MATCH($F3847,$E:$E,0)),"")</f>
        <v/>
      </c>
    </row>
    <row r="3848" spans="3:14">
      <c r="C3848" t="str">
        <f>IF('Hoja1_datos de origen'!$I3848&gt;=edad_minima,'Hoja1_datos de origen'!$C3848,"")</f>
        <v/>
      </c>
      <c r="D3848" t="str">
        <f>IF(LEN($C3848)&gt;0,(CONCATENATE('Hoja1_datos de origen'!$V3848,"-",'Hoja1_datos de origen'!$R3848,"-",TEXT('Hoja1_datos de origen'!$I3848,"000"),"-",'Hoja1_datos de origen'!$C3848)),"")</f>
        <v/>
      </c>
      <c r="E3848" t="str">
        <f>IF(LEN($C3848)&gt;0,COUNTIF($D:$D,"&gt;="&amp;$D3848),"")</f>
        <v/>
      </c>
      <c r="F3848" t="str">
        <f t="shared" si="118"/>
        <v/>
      </c>
      <c r="G3848" t="str">
        <f t="shared" si="119"/>
        <v/>
      </c>
      <c r="H3848" t="str">
        <f>IF(LEN($F3848)&gt;0,INDEX('Hoja1_datos de origen'!$V:$V,MATCH($F3848,$E:$E,0)),"")</f>
        <v/>
      </c>
      <c r="I3848" t="str">
        <f>IF(LEN($F3848)&gt;0,INDEX('Hoja1_datos de origen'!$R:$R,MATCH($F3848,$E:$E,0)),"")</f>
        <v/>
      </c>
      <c r="J3848" t="str">
        <f>IF(LEN($F3848)&gt;0,IF(INDEX('Hoja1_datos de origen'!$F:$F,MATCH($F3848,$E:$E,0))="","",INDEX('Hoja1_datos de origen'!$F:$F,MATCH($F3848,$E:$E,0))),"")</f>
        <v/>
      </c>
      <c r="K3848" s="10" t="str">
        <f>IF(LEN($F3848)&gt;0,INDEX('Hoja1_datos de origen'!$I:$I,MATCH($F3848,$E:$E,0)),"")</f>
        <v/>
      </c>
      <c r="L3848" s="10" t="str">
        <f>IF(LEN($F3848)&gt;0,INDEX('Hoja1_datos de origen'!$G:$G,MATCH($F3848,$E:$E,0)),"")</f>
        <v/>
      </c>
      <c r="M3848" t="str">
        <f>IF(LEN($F3848)&gt;0,INDEX('Hoja1_datos de origen'!$C:$C,MATCH($F3848,$E:$E,0)),"")</f>
        <v/>
      </c>
      <c r="N3848" t="str">
        <f>IF(LEN($F3848)&gt;0,INDEX('Hoja1_datos de origen'!$U:$U,MATCH($F3848,$E:$E,0)),"")</f>
        <v/>
      </c>
    </row>
    <row r="3849" spans="3:14">
      <c r="C3849" t="str">
        <f>IF('Hoja1_datos de origen'!$I3849&gt;=edad_minima,'Hoja1_datos de origen'!$C3849,"")</f>
        <v/>
      </c>
      <c r="D3849" t="str">
        <f>IF(LEN($C3849)&gt;0,(CONCATENATE('Hoja1_datos de origen'!$V3849,"-",'Hoja1_datos de origen'!$R3849,"-",TEXT('Hoja1_datos de origen'!$I3849,"000"),"-",'Hoja1_datos de origen'!$C3849)),"")</f>
        <v/>
      </c>
      <c r="E3849" t="str">
        <f>IF(LEN($C3849)&gt;0,COUNTIF($D:$D,"&gt;="&amp;$D3849),"")</f>
        <v/>
      </c>
      <c r="F3849" t="str">
        <f t="shared" si="118"/>
        <v/>
      </c>
      <c r="G3849" t="str">
        <f t="shared" si="119"/>
        <v/>
      </c>
      <c r="H3849" t="str">
        <f>IF(LEN($F3849)&gt;0,INDEX('Hoja1_datos de origen'!$V:$V,MATCH($F3849,$E:$E,0)),"")</f>
        <v/>
      </c>
      <c r="I3849" t="str">
        <f>IF(LEN($F3849)&gt;0,INDEX('Hoja1_datos de origen'!$R:$R,MATCH($F3849,$E:$E,0)),"")</f>
        <v/>
      </c>
      <c r="J3849" t="str">
        <f>IF(LEN($F3849)&gt;0,IF(INDEX('Hoja1_datos de origen'!$F:$F,MATCH($F3849,$E:$E,0))="","",INDEX('Hoja1_datos de origen'!$F:$F,MATCH($F3849,$E:$E,0))),"")</f>
        <v/>
      </c>
      <c r="K3849" s="10" t="str">
        <f>IF(LEN($F3849)&gt;0,INDEX('Hoja1_datos de origen'!$I:$I,MATCH($F3849,$E:$E,0)),"")</f>
        <v/>
      </c>
      <c r="L3849" s="10" t="str">
        <f>IF(LEN($F3849)&gt;0,INDEX('Hoja1_datos de origen'!$G:$G,MATCH($F3849,$E:$E,0)),"")</f>
        <v/>
      </c>
      <c r="M3849" t="str">
        <f>IF(LEN($F3849)&gt;0,INDEX('Hoja1_datos de origen'!$C:$C,MATCH($F3849,$E:$E,0)),"")</f>
        <v/>
      </c>
      <c r="N3849" t="str">
        <f>IF(LEN($F3849)&gt;0,INDEX('Hoja1_datos de origen'!$U:$U,MATCH($F3849,$E:$E,0)),"")</f>
        <v/>
      </c>
    </row>
    <row r="3850" spans="3:14">
      <c r="C3850" t="str">
        <f>IF('Hoja1_datos de origen'!$I3850&gt;=edad_minima,'Hoja1_datos de origen'!$C3850,"")</f>
        <v/>
      </c>
      <c r="D3850" t="str">
        <f>IF(LEN($C3850)&gt;0,(CONCATENATE('Hoja1_datos de origen'!$V3850,"-",'Hoja1_datos de origen'!$R3850,"-",TEXT('Hoja1_datos de origen'!$I3850,"000"),"-",'Hoja1_datos de origen'!$C3850)),"")</f>
        <v/>
      </c>
      <c r="E3850" t="str">
        <f>IF(LEN($C3850)&gt;0,COUNTIF($D:$D,"&gt;="&amp;$D3850),"")</f>
        <v/>
      </c>
      <c r="F3850" t="str">
        <f t="shared" si="118"/>
        <v/>
      </c>
      <c r="G3850" t="str">
        <f t="shared" si="119"/>
        <v/>
      </c>
      <c r="H3850" t="str">
        <f>IF(LEN($F3850)&gt;0,INDEX('Hoja1_datos de origen'!$V:$V,MATCH($F3850,$E:$E,0)),"")</f>
        <v/>
      </c>
      <c r="I3850" t="str">
        <f>IF(LEN($F3850)&gt;0,INDEX('Hoja1_datos de origen'!$R:$R,MATCH($F3850,$E:$E,0)),"")</f>
        <v/>
      </c>
      <c r="J3850" t="str">
        <f>IF(LEN($F3850)&gt;0,IF(INDEX('Hoja1_datos de origen'!$F:$F,MATCH($F3850,$E:$E,0))="","",INDEX('Hoja1_datos de origen'!$F:$F,MATCH($F3850,$E:$E,0))),"")</f>
        <v/>
      </c>
      <c r="K3850" s="10" t="str">
        <f>IF(LEN($F3850)&gt;0,INDEX('Hoja1_datos de origen'!$I:$I,MATCH($F3850,$E:$E,0)),"")</f>
        <v/>
      </c>
      <c r="L3850" s="10" t="str">
        <f>IF(LEN($F3850)&gt;0,INDEX('Hoja1_datos de origen'!$G:$G,MATCH($F3850,$E:$E,0)),"")</f>
        <v/>
      </c>
      <c r="M3850" t="str">
        <f>IF(LEN($F3850)&gt;0,INDEX('Hoja1_datos de origen'!$C:$C,MATCH($F3850,$E:$E,0)),"")</f>
        <v/>
      </c>
      <c r="N3850" t="str">
        <f>IF(LEN($F3850)&gt;0,INDEX('Hoja1_datos de origen'!$U:$U,MATCH($F3850,$E:$E,0)),"")</f>
        <v/>
      </c>
    </row>
    <row r="3851" spans="3:14">
      <c r="C3851" t="str">
        <f>IF('Hoja1_datos de origen'!$I3851&gt;=edad_minima,'Hoja1_datos de origen'!$C3851,"")</f>
        <v/>
      </c>
      <c r="D3851" t="str">
        <f>IF(LEN($C3851)&gt;0,(CONCATENATE('Hoja1_datos de origen'!$V3851,"-",'Hoja1_datos de origen'!$R3851,"-",TEXT('Hoja1_datos de origen'!$I3851,"000"),"-",'Hoja1_datos de origen'!$C3851)),"")</f>
        <v/>
      </c>
      <c r="E3851" t="str">
        <f>IF(LEN($C3851)&gt;0,COUNTIF($D:$D,"&gt;="&amp;$D3851),"")</f>
        <v/>
      </c>
      <c r="F3851" t="str">
        <f t="shared" si="118"/>
        <v/>
      </c>
      <c r="G3851" t="str">
        <f t="shared" si="119"/>
        <v/>
      </c>
      <c r="H3851" t="str">
        <f>IF(LEN($F3851)&gt;0,INDEX('Hoja1_datos de origen'!$V:$V,MATCH($F3851,$E:$E,0)),"")</f>
        <v/>
      </c>
      <c r="I3851" t="str">
        <f>IF(LEN($F3851)&gt;0,INDEX('Hoja1_datos de origen'!$R:$R,MATCH($F3851,$E:$E,0)),"")</f>
        <v/>
      </c>
      <c r="J3851" t="str">
        <f>IF(LEN($F3851)&gt;0,IF(INDEX('Hoja1_datos de origen'!$F:$F,MATCH($F3851,$E:$E,0))="","",INDEX('Hoja1_datos de origen'!$F:$F,MATCH($F3851,$E:$E,0))),"")</f>
        <v/>
      </c>
      <c r="K3851" s="10" t="str">
        <f>IF(LEN($F3851)&gt;0,INDEX('Hoja1_datos de origen'!$I:$I,MATCH($F3851,$E:$E,0)),"")</f>
        <v/>
      </c>
      <c r="L3851" s="10" t="str">
        <f>IF(LEN($F3851)&gt;0,INDEX('Hoja1_datos de origen'!$G:$G,MATCH($F3851,$E:$E,0)),"")</f>
        <v/>
      </c>
      <c r="M3851" t="str">
        <f>IF(LEN($F3851)&gt;0,INDEX('Hoja1_datos de origen'!$C:$C,MATCH($F3851,$E:$E,0)),"")</f>
        <v/>
      </c>
      <c r="N3851" t="str">
        <f>IF(LEN($F3851)&gt;0,INDEX('Hoja1_datos de origen'!$U:$U,MATCH($F3851,$E:$E,0)),"")</f>
        <v/>
      </c>
    </row>
    <row r="3852" spans="3:14">
      <c r="C3852" t="str">
        <f>IF('Hoja1_datos de origen'!$I3852&gt;=edad_minima,'Hoja1_datos de origen'!$C3852,"")</f>
        <v/>
      </c>
      <c r="D3852" t="str">
        <f>IF(LEN($C3852)&gt;0,(CONCATENATE('Hoja1_datos de origen'!$V3852,"-",'Hoja1_datos de origen'!$R3852,"-",TEXT('Hoja1_datos de origen'!$I3852,"000"),"-",'Hoja1_datos de origen'!$C3852)),"")</f>
        <v/>
      </c>
      <c r="E3852" t="str">
        <f>IF(LEN($C3852)&gt;0,COUNTIF($D:$D,"&gt;="&amp;$D3852),"")</f>
        <v/>
      </c>
      <c r="F3852" t="str">
        <f t="shared" si="118"/>
        <v/>
      </c>
      <c r="G3852" t="str">
        <f t="shared" si="119"/>
        <v/>
      </c>
      <c r="H3852" t="str">
        <f>IF(LEN($F3852)&gt;0,INDEX('Hoja1_datos de origen'!$V:$V,MATCH($F3852,$E:$E,0)),"")</f>
        <v/>
      </c>
      <c r="I3852" t="str">
        <f>IF(LEN($F3852)&gt;0,INDEX('Hoja1_datos de origen'!$R:$R,MATCH($F3852,$E:$E,0)),"")</f>
        <v/>
      </c>
      <c r="J3852" t="str">
        <f>IF(LEN($F3852)&gt;0,IF(INDEX('Hoja1_datos de origen'!$F:$F,MATCH($F3852,$E:$E,0))="","",INDEX('Hoja1_datos de origen'!$F:$F,MATCH($F3852,$E:$E,0))),"")</f>
        <v/>
      </c>
      <c r="K3852" s="10" t="str">
        <f>IF(LEN($F3852)&gt;0,INDEX('Hoja1_datos de origen'!$I:$I,MATCH($F3852,$E:$E,0)),"")</f>
        <v/>
      </c>
      <c r="L3852" s="10" t="str">
        <f>IF(LEN($F3852)&gt;0,INDEX('Hoja1_datos de origen'!$G:$G,MATCH($F3852,$E:$E,0)),"")</f>
        <v/>
      </c>
      <c r="M3852" t="str">
        <f>IF(LEN($F3852)&gt;0,INDEX('Hoja1_datos de origen'!$C:$C,MATCH($F3852,$E:$E,0)),"")</f>
        <v/>
      </c>
      <c r="N3852" t="str">
        <f>IF(LEN($F3852)&gt;0,INDEX('Hoja1_datos de origen'!$U:$U,MATCH($F3852,$E:$E,0)),"")</f>
        <v/>
      </c>
    </row>
    <row r="3853" spans="3:14">
      <c r="C3853" t="str">
        <f>IF('Hoja1_datos de origen'!$I3853&gt;=edad_minima,'Hoja1_datos de origen'!$C3853,"")</f>
        <v/>
      </c>
      <c r="D3853" t="str">
        <f>IF(LEN($C3853)&gt;0,(CONCATENATE('Hoja1_datos de origen'!$V3853,"-",'Hoja1_datos de origen'!$R3853,"-",TEXT('Hoja1_datos de origen'!$I3853,"000"),"-",'Hoja1_datos de origen'!$C3853)),"")</f>
        <v/>
      </c>
      <c r="E3853" t="str">
        <f>IF(LEN($C3853)&gt;0,COUNTIF($D:$D,"&gt;="&amp;$D3853),"")</f>
        <v/>
      </c>
      <c r="F3853" t="str">
        <f t="shared" si="118"/>
        <v/>
      </c>
      <c r="G3853" t="str">
        <f t="shared" si="119"/>
        <v/>
      </c>
      <c r="H3853" t="str">
        <f>IF(LEN($F3853)&gt;0,INDEX('Hoja1_datos de origen'!$V:$V,MATCH($F3853,$E:$E,0)),"")</f>
        <v/>
      </c>
      <c r="I3853" t="str">
        <f>IF(LEN($F3853)&gt;0,INDEX('Hoja1_datos de origen'!$R:$R,MATCH($F3853,$E:$E,0)),"")</f>
        <v/>
      </c>
      <c r="J3853" t="str">
        <f>IF(LEN($F3853)&gt;0,IF(INDEX('Hoja1_datos de origen'!$F:$F,MATCH($F3853,$E:$E,0))="","",INDEX('Hoja1_datos de origen'!$F:$F,MATCH($F3853,$E:$E,0))),"")</f>
        <v/>
      </c>
      <c r="K3853" s="10" t="str">
        <f>IF(LEN($F3853)&gt;0,INDEX('Hoja1_datos de origen'!$I:$I,MATCH($F3853,$E:$E,0)),"")</f>
        <v/>
      </c>
      <c r="L3853" s="10" t="str">
        <f>IF(LEN($F3853)&gt;0,INDEX('Hoja1_datos de origen'!$G:$G,MATCH($F3853,$E:$E,0)),"")</f>
        <v/>
      </c>
      <c r="M3853" t="str">
        <f>IF(LEN($F3853)&gt;0,INDEX('Hoja1_datos de origen'!$C:$C,MATCH($F3853,$E:$E,0)),"")</f>
        <v/>
      </c>
      <c r="N3853" t="str">
        <f>IF(LEN($F3853)&gt;0,INDEX('Hoja1_datos de origen'!$U:$U,MATCH($F3853,$E:$E,0)),"")</f>
        <v/>
      </c>
    </row>
    <row r="3854" spans="3:14">
      <c r="C3854" t="str">
        <f>IF('Hoja1_datos de origen'!$I3854&gt;=edad_minima,'Hoja1_datos de origen'!$C3854,"")</f>
        <v/>
      </c>
      <c r="D3854" t="str">
        <f>IF(LEN($C3854)&gt;0,(CONCATENATE('Hoja1_datos de origen'!$V3854,"-",'Hoja1_datos de origen'!$R3854,"-",TEXT('Hoja1_datos de origen'!$I3854,"000"),"-",'Hoja1_datos de origen'!$C3854)),"")</f>
        <v/>
      </c>
      <c r="E3854" t="str">
        <f>IF(LEN($C3854)&gt;0,COUNTIF($D:$D,"&gt;="&amp;$D3854),"")</f>
        <v/>
      </c>
      <c r="F3854" t="str">
        <f t="shared" si="118"/>
        <v/>
      </c>
      <c r="G3854" t="str">
        <f t="shared" si="119"/>
        <v/>
      </c>
      <c r="H3854" t="str">
        <f>IF(LEN($F3854)&gt;0,INDEX('Hoja1_datos de origen'!$V:$V,MATCH($F3854,$E:$E,0)),"")</f>
        <v/>
      </c>
      <c r="I3854" t="str">
        <f>IF(LEN($F3854)&gt;0,INDEX('Hoja1_datos de origen'!$R:$R,MATCH($F3854,$E:$E,0)),"")</f>
        <v/>
      </c>
      <c r="J3854" t="str">
        <f>IF(LEN($F3854)&gt;0,IF(INDEX('Hoja1_datos de origen'!$F:$F,MATCH($F3854,$E:$E,0))="","",INDEX('Hoja1_datos de origen'!$F:$F,MATCH($F3854,$E:$E,0))),"")</f>
        <v/>
      </c>
      <c r="K3854" s="10" t="str">
        <f>IF(LEN($F3854)&gt;0,INDEX('Hoja1_datos de origen'!$I:$I,MATCH($F3854,$E:$E,0)),"")</f>
        <v/>
      </c>
      <c r="L3854" s="10" t="str">
        <f>IF(LEN($F3854)&gt;0,INDEX('Hoja1_datos de origen'!$G:$G,MATCH($F3854,$E:$E,0)),"")</f>
        <v/>
      </c>
      <c r="M3854" t="str">
        <f>IF(LEN($F3854)&gt;0,INDEX('Hoja1_datos de origen'!$C:$C,MATCH($F3854,$E:$E,0)),"")</f>
        <v/>
      </c>
      <c r="N3854" t="str">
        <f>IF(LEN($F3854)&gt;0,INDEX('Hoja1_datos de origen'!$U:$U,MATCH($F3854,$E:$E,0)),"")</f>
        <v/>
      </c>
    </row>
    <row r="3855" spans="3:14">
      <c r="C3855" t="str">
        <f>IF('Hoja1_datos de origen'!$I3855&gt;=edad_minima,'Hoja1_datos de origen'!$C3855,"")</f>
        <v/>
      </c>
      <c r="D3855" t="str">
        <f>IF(LEN($C3855)&gt;0,(CONCATENATE('Hoja1_datos de origen'!$V3855,"-",'Hoja1_datos de origen'!$R3855,"-",TEXT('Hoja1_datos de origen'!$I3855,"000"),"-",'Hoja1_datos de origen'!$C3855)),"")</f>
        <v/>
      </c>
      <c r="E3855" t="str">
        <f>IF(LEN($C3855)&gt;0,COUNTIF($D:$D,"&gt;="&amp;$D3855),"")</f>
        <v/>
      </c>
      <c r="F3855" t="str">
        <f t="shared" si="118"/>
        <v/>
      </c>
      <c r="G3855" t="str">
        <f t="shared" si="119"/>
        <v/>
      </c>
      <c r="H3855" t="str">
        <f>IF(LEN($F3855)&gt;0,INDEX('Hoja1_datos de origen'!$V:$V,MATCH($F3855,$E:$E,0)),"")</f>
        <v/>
      </c>
      <c r="I3855" t="str">
        <f>IF(LEN($F3855)&gt;0,INDEX('Hoja1_datos de origen'!$R:$R,MATCH($F3855,$E:$E,0)),"")</f>
        <v/>
      </c>
      <c r="J3855" t="str">
        <f>IF(LEN($F3855)&gt;0,IF(INDEX('Hoja1_datos de origen'!$F:$F,MATCH($F3855,$E:$E,0))="","",INDEX('Hoja1_datos de origen'!$F:$F,MATCH($F3855,$E:$E,0))),"")</f>
        <v/>
      </c>
      <c r="K3855" s="10" t="str">
        <f>IF(LEN($F3855)&gt;0,INDEX('Hoja1_datos de origen'!$I:$I,MATCH($F3855,$E:$E,0)),"")</f>
        <v/>
      </c>
      <c r="L3855" s="10" t="str">
        <f>IF(LEN($F3855)&gt;0,INDEX('Hoja1_datos de origen'!$G:$G,MATCH($F3855,$E:$E,0)),"")</f>
        <v/>
      </c>
      <c r="M3855" t="str">
        <f>IF(LEN($F3855)&gt;0,INDEX('Hoja1_datos de origen'!$C:$C,MATCH($F3855,$E:$E,0)),"")</f>
        <v/>
      </c>
      <c r="N3855" t="str">
        <f>IF(LEN($F3855)&gt;0,INDEX('Hoja1_datos de origen'!$U:$U,MATCH($F3855,$E:$E,0)),"")</f>
        <v/>
      </c>
    </row>
    <row r="3856" spans="3:14">
      <c r="C3856" t="str">
        <f>IF('Hoja1_datos de origen'!$I3856&gt;=edad_minima,'Hoja1_datos de origen'!$C3856,"")</f>
        <v/>
      </c>
      <c r="D3856" t="str">
        <f>IF(LEN($C3856)&gt;0,(CONCATENATE('Hoja1_datos de origen'!$V3856,"-",'Hoja1_datos de origen'!$R3856,"-",TEXT('Hoja1_datos de origen'!$I3856,"000"),"-",'Hoja1_datos de origen'!$C3856)),"")</f>
        <v/>
      </c>
      <c r="E3856" t="str">
        <f>IF(LEN($C3856)&gt;0,COUNTIF($D:$D,"&gt;="&amp;$D3856),"")</f>
        <v/>
      </c>
      <c r="F3856" t="str">
        <f t="shared" si="118"/>
        <v/>
      </c>
      <c r="G3856" t="str">
        <f t="shared" si="119"/>
        <v/>
      </c>
      <c r="H3856" t="str">
        <f>IF(LEN($F3856)&gt;0,INDEX('Hoja1_datos de origen'!$V:$V,MATCH($F3856,$E:$E,0)),"")</f>
        <v/>
      </c>
      <c r="I3856" t="str">
        <f>IF(LEN($F3856)&gt;0,INDEX('Hoja1_datos de origen'!$R:$R,MATCH($F3856,$E:$E,0)),"")</f>
        <v/>
      </c>
      <c r="J3856" t="str">
        <f>IF(LEN($F3856)&gt;0,IF(INDEX('Hoja1_datos de origen'!$F:$F,MATCH($F3856,$E:$E,0))="","",INDEX('Hoja1_datos de origen'!$F:$F,MATCH($F3856,$E:$E,0))),"")</f>
        <v/>
      </c>
      <c r="K3856" s="10" t="str">
        <f>IF(LEN($F3856)&gt;0,INDEX('Hoja1_datos de origen'!$I:$I,MATCH($F3856,$E:$E,0)),"")</f>
        <v/>
      </c>
      <c r="L3856" s="10" t="str">
        <f>IF(LEN($F3856)&gt;0,INDEX('Hoja1_datos de origen'!$G:$G,MATCH($F3856,$E:$E,0)),"")</f>
        <v/>
      </c>
      <c r="M3856" t="str">
        <f>IF(LEN($F3856)&gt;0,INDEX('Hoja1_datos de origen'!$C:$C,MATCH($F3856,$E:$E,0)),"")</f>
        <v/>
      </c>
      <c r="N3856" t="str">
        <f>IF(LEN($F3856)&gt;0,INDEX('Hoja1_datos de origen'!$U:$U,MATCH($F3856,$E:$E,0)),"")</f>
        <v/>
      </c>
    </row>
    <row r="3857" spans="3:14">
      <c r="C3857" t="str">
        <f>IF('Hoja1_datos de origen'!$I3857&gt;=edad_minima,'Hoja1_datos de origen'!$C3857,"")</f>
        <v/>
      </c>
      <c r="D3857" t="str">
        <f>IF(LEN($C3857)&gt;0,(CONCATENATE('Hoja1_datos de origen'!$V3857,"-",'Hoja1_datos de origen'!$R3857,"-",TEXT('Hoja1_datos de origen'!$I3857,"000"),"-",'Hoja1_datos de origen'!$C3857)),"")</f>
        <v/>
      </c>
      <c r="E3857" t="str">
        <f>IF(LEN($C3857)&gt;0,COUNTIF($D:$D,"&gt;="&amp;$D3857),"")</f>
        <v/>
      </c>
      <c r="F3857" t="str">
        <f t="shared" si="118"/>
        <v/>
      </c>
      <c r="G3857" t="str">
        <f t="shared" si="119"/>
        <v/>
      </c>
      <c r="H3857" t="str">
        <f>IF(LEN($F3857)&gt;0,INDEX('Hoja1_datos de origen'!$V:$V,MATCH($F3857,$E:$E,0)),"")</f>
        <v/>
      </c>
      <c r="I3857" t="str">
        <f>IF(LEN($F3857)&gt;0,INDEX('Hoja1_datos de origen'!$R:$R,MATCH($F3857,$E:$E,0)),"")</f>
        <v/>
      </c>
      <c r="J3857" t="str">
        <f>IF(LEN($F3857)&gt;0,IF(INDEX('Hoja1_datos de origen'!$F:$F,MATCH($F3857,$E:$E,0))="","",INDEX('Hoja1_datos de origen'!$F:$F,MATCH($F3857,$E:$E,0))),"")</f>
        <v/>
      </c>
      <c r="K3857" s="10" t="str">
        <f>IF(LEN($F3857)&gt;0,INDEX('Hoja1_datos de origen'!$I:$I,MATCH($F3857,$E:$E,0)),"")</f>
        <v/>
      </c>
      <c r="L3857" s="10" t="str">
        <f>IF(LEN($F3857)&gt;0,INDEX('Hoja1_datos de origen'!$G:$G,MATCH($F3857,$E:$E,0)),"")</f>
        <v/>
      </c>
      <c r="M3857" t="str">
        <f>IF(LEN($F3857)&gt;0,INDEX('Hoja1_datos de origen'!$C:$C,MATCH($F3857,$E:$E,0)),"")</f>
        <v/>
      </c>
      <c r="N3857" t="str">
        <f>IF(LEN($F3857)&gt;0,INDEX('Hoja1_datos de origen'!$U:$U,MATCH($F3857,$E:$E,0)),"")</f>
        <v/>
      </c>
    </row>
    <row r="3858" spans="3:14">
      <c r="C3858" t="str">
        <f>IF('Hoja1_datos de origen'!$I3858&gt;=edad_minima,'Hoja1_datos de origen'!$C3858,"")</f>
        <v/>
      </c>
      <c r="D3858" t="str">
        <f>IF(LEN($C3858)&gt;0,(CONCATENATE('Hoja1_datos de origen'!$V3858,"-",'Hoja1_datos de origen'!$R3858,"-",TEXT('Hoja1_datos de origen'!$I3858,"000"),"-",'Hoja1_datos de origen'!$C3858)),"")</f>
        <v/>
      </c>
      <c r="E3858" t="str">
        <f>IF(LEN($C3858)&gt;0,COUNTIF($D:$D,"&gt;="&amp;$D3858),"")</f>
        <v/>
      </c>
      <c r="F3858" t="str">
        <f t="shared" si="118"/>
        <v/>
      </c>
      <c r="G3858" t="str">
        <f t="shared" si="119"/>
        <v/>
      </c>
      <c r="H3858" t="str">
        <f>IF(LEN($F3858)&gt;0,INDEX('Hoja1_datos de origen'!$V:$V,MATCH($F3858,$E:$E,0)),"")</f>
        <v/>
      </c>
      <c r="I3858" t="str">
        <f>IF(LEN($F3858)&gt;0,INDEX('Hoja1_datos de origen'!$R:$R,MATCH($F3858,$E:$E,0)),"")</f>
        <v/>
      </c>
      <c r="J3858" t="str">
        <f>IF(LEN($F3858)&gt;0,IF(INDEX('Hoja1_datos de origen'!$F:$F,MATCH($F3858,$E:$E,0))="","",INDEX('Hoja1_datos de origen'!$F:$F,MATCH($F3858,$E:$E,0))),"")</f>
        <v/>
      </c>
      <c r="K3858" s="10" t="str">
        <f>IF(LEN($F3858)&gt;0,INDEX('Hoja1_datos de origen'!$I:$I,MATCH($F3858,$E:$E,0)),"")</f>
        <v/>
      </c>
      <c r="L3858" s="10" t="str">
        <f>IF(LEN($F3858)&gt;0,INDEX('Hoja1_datos de origen'!$G:$G,MATCH($F3858,$E:$E,0)),"")</f>
        <v/>
      </c>
      <c r="M3858" t="str">
        <f>IF(LEN($F3858)&gt;0,INDEX('Hoja1_datos de origen'!$C:$C,MATCH($F3858,$E:$E,0)),"")</f>
        <v/>
      </c>
      <c r="N3858" t="str">
        <f>IF(LEN($F3858)&gt;0,INDEX('Hoja1_datos de origen'!$U:$U,MATCH($F3858,$E:$E,0)),"")</f>
        <v/>
      </c>
    </row>
    <row r="3859" spans="3:14">
      <c r="C3859" t="str">
        <f>IF('Hoja1_datos de origen'!$I3859&gt;=edad_minima,'Hoja1_datos de origen'!$C3859,"")</f>
        <v/>
      </c>
      <c r="D3859" t="str">
        <f>IF(LEN($C3859)&gt;0,(CONCATENATE('Hoja1_datos de origen'!$V3859,"-",'Hoja1_datos de origen'!$R3859,"-",TEXT('Hoja1_datos de origen'!$I3859,"000"),"-",'Hoja1_datos de origen'!$C3859)),"")</f>
        <v/>
      </c>
      <c r="E3859" t="str">
        <f>IF(LEN($C3859)&gt;0,COUNTIF($D:$D,"&gt;="&amp;$D3859),"")</f>
        <v/>
      </c>
      <c r="F3859" t="str">
        <f t="shared" si="118"/>
        <v/>
      </c>
      <c r="G3859" t="str">
        <f t="shared" si="119"/>
        <v/>
      </c>
      <c r="H3859" t="str">
        <f>IF(LEN($F3859)&gt;0,INDEX('Hoja1_datos de origen'!$V:$V,MATCH($F3859,$E:$E,0)),"")</f>
        <v/>
      </c>
      <c r="I3859" t="str">
        <f>IF(LEN($F3859)&gt;0,INDEX('Hoja1_datos de origen'!$R:$R,MATCH($F3859,$E:$E,0)),"")</f>
        <v/>
      </c>
      <c r="J3859" t="str">
        <f>IF(LEN($F3859)&gt;0,IF(INDEX('Hoja1_datos de origen'!$F:$F,MATCH($F3859,$E:$E,0))="","",INDEX('Hoja1_datos de origen'!$F:$F,MATCH($F3859,$E:$E,0))),"")</f>
        <v/>
      </c>
      <c r="K3859" s="10" t="str">
        <f>IF(LEN($F3859)&gt;0,INDEX('Hoja1_datos de origen'!$I:$I,MATCH($F3859,$E:$E,0)),"")</f>
        <v/>
      </c>
      <c r="L3859" s="10" t="str">
        <f>IF(LEN($F3859)&gt;0,INDEX('Hoja1_datos de origen'!$G:$G,MATCH($F3859,$E:$E,0)),"")</f>
        <v/>
      </c>
      <c r="M3859" t="str">
        <f>IF(LEN($F3859)&gt;0,INDEX('Hoja1_datos de origen'!$C:$C,MATCH($F3859,$E:$E,0)),"")</f>
        <v/>
      </c>
      <c r="N3859" t="str">
        <f>IF(LEN($F3859)&gt;0,INDEX('Hoja1_datos de origen'!$U:$U,MATCH($F3859,$E:$E,0)),"")</f>
        <v/>
      </c>
    </row>
    <row r="3860" spans="3:14">
      <c r="C3860" t="str">
        <f>IF('Hoja1_datos de origen'!$I3860&gt;=edad_minima,'Hoja1_datos de origen'!$C3860,"")</f>
        <v/>
      </c>
      <c r="D3860" t="str">
        <f>IF(LEN($C3860)&gt;0,(CONCATENATE('Hoja1_datos de origen'!$V3860,"-",'Hoja1_datos de origen'!$R3860,"-",TEXT('Hoja1_datos de origen'!$I3860,"000"),"-",'Hoja1_datos de origen'!$C3860)),"")</f>
        <v/>
      </c>
      <c r="E3860" t="str">
        <f>IF(LEN($C3860)&gt;0,COUNTIF($D:$D,"&gt;="&amp;$D3860),"")</f>
        <v/>
      </c>
      <c r="F3860" t="str">
        <f t="shared" si="118"/>
        <v/>
      </c>
      <c r="G3860" t="str">
        <f t="shared" si="119"/>
        <v/>
      </c>
      <c r="H3860" t="str">
        <f>IF(LEN($F3860)&gt;0,INDEX('Hoja1_datos de origen'!$V:$V,MATCH($F3860,$E:$E,0)),"")</f>
        <v/>
      </c>
      <c r="I3860" t="str">
        <f>IF(LEN($F3860)&gt;0,INDEX('Hoja1_datos de origen'!$R:$R,MATCH($F3860,$E:$E,0)),"")</f>
        <v/>
      </c>
      <c r="J3860" t="str">
        <f>IF(LEN($F3860)&gt;0,IF(INDEX('Hoja1_datos de origen'!$F:$F,MATCH($F3860,$E:$E,0))="","",INDEX('Hoja1_datos de origen'!$F:$F,MATCH($F3860,$E:$E,0))),"")</f>
        <v/>
      </c>
      <c r="K3860" s="10" t="str">
        <f>IF(LEN($F3860)&gt;0,INDEX('Hoja1_datos de origen'!$I:$I,MATCH($F3860,$E:$E,0)),"")</f>
        <v/>
      </c>
      <c r="L3860" s="10" t="str">
        <f>IF(LEN($F3860)&gt;0,INDEX('Hoja1_datos de origen'!$G:$G,MATCH($F3860,$E:$E,0)),"")</f>
        <v/>
      </c>
      <c r="M3860" t="str">
        <f>IF(LEN($F3860)&gt;0,INDEX('Hoja1_datos de origen'!$C:$C,MATCH($F3860,$E:$E,0)),"")</f>
        <v/>
      </c>
      <c r="N3860" t="str">
        <f>IF(LEN($F3860)&gt;0,INDEX('Hoja1_datos de origen'!$U:$U,MATCH($F3860,$E:$E,0)),"")</f>
        <v/>
      </c>
    </row>
    <row r="3861" spans="3:14">
      <c r="C3861" t="str">
        <f>IF('Hoja1_datos de origen'!$I3861&gt;=edad_minima,'Hoja1_datos de origen'!$C3861,"")</f>
        <v/>
      </c>
      <c r="D3861" t="str">
        <f>IF(LEN($C3861)&gt;0,(CONCATENATE('Hoja1_datos de origen'!$V3861,"-",'Hoja1_datos de origen'!$R3861,"-",TEXT('Hoja1_datos de origen'!$I3861,"000"),"-",'Hoja1_datos de origen'!$C3861)),"")</f>
        <v/>
      </c>
      <c r="E3861" t="str">
        <f>IF(LEN($C3861)&gt;0,COUNTIF($D:$D,"&gt;="&amp;$D3861),"")</f>
        <v/>
      </c>
      <c r="F3861" t="str">
        <f t="shared" si="118"/>
        <v/>
      </c>
      <c r="G3861" t="str">
        <f t="shared" si="119"/>
        <v/>
      </c>
      <c r="H3861" t="str">
        <f>IF(LEN($F3861)&gt;0,INDEX('Hoja1_datos de origen'!$V:$V,MATCH($F3861,$E:$E,0)),"")</f>
        <v/>
      </c>
      <c r="I3861" t="str">
        <f>IF(LEN($F3861)&gt;0,INDEX('Hoja1_datos de origen'!$R:$R,MATCH($F3861,$E:$E,0)),"")</f>
        <v/>
      </c>
      <c r="J3861" t="str">
        <f>IF(LEN($F3861)&gt;0,IF(INDEX('Hoja1_datos de origen'!$F:$F,MATCH($F3861,$E:$E,0))="","",INDEX('Hoja1_datos de origen'!$F:$F,MATCH($F3861,$E:$E,0))),"")</f>
        <v/>
      </c>
      <c r="K3861" s="10" t="str">
        <f>IF(LEN($F3861)&gt;0,INDEX('Hoja1_datos de origen'!$I:$I,MATCH($F3861,$E:$E,0)),"")</f>
        <v/>
      </c>
      <c r="L3861" s="10" t="str">
        <f>IF(LEN($F3861)&gt;0,INDEX('Hoja1_datos de origen'!$G:$G,MATCH($F3861,$E:$E,0)),"")</f>
        <v/>
      </c>
      <c r="M3861" t="str">
        <f>IF(LEN($F3861)&gt;0,INDEX('Hoja1_datos de origen'!$C:$C,MATCH($F3861,$E:$E,0)),"")</f>
        <v/>
      </c>
      <c r="N3861" t="str">
        <f>IF(LEN($F3861)&gt;0,INDEX('Hoja1_datos de origen'!$U:$U,MATCH($F3861,$E:$E,0)),"")</f>
        <v/>
      </c>
    </row>
    <row r="3862" spans="3:14">
      <c r="C3862" t="str">
        <f>IF('Hoja1_datos de origen'!$I3862&gt;=edad_minima,'Hoja1_datos de origen'!$C3862,"")</f>
        <v/>
      </c>
      <c r="D3862" t="str">
        <f>IF(LEN($C3862)&gt;0,(CONCATENATE('Hoja1_datos de origen'!$V3862,"-",'Hoja1_datos de origen'!$R3862,"-",TEXT('Hoja1_datos de origen'!$I3862,"000"),"-",'Hoja1_datos de origen'!$C3862)),"")</f>
        <v/>
      </c>
      <c r="E3862" t="str">
        <f>IF(LEN($C3862)&gt;0,COUNTIF($D:$D,"&gt;="&amp;$D3862),"")</f>
        <v/>
      </c>
      <c r="F3862" t="str">
        <f t="shared" si="118"/>
        <v/>
      </c>
      <c r="G3862" t="str">
        <f t="shared" si="119"/>
        <v/>
      </c>
      <c r="H3862" t="str">
        <f>IF(LEN($F3862)&gt;0,INDEX('Hoja1_datos de origen'!$V:$V,MATCH($F3862,$E:$E,0)),"")</f>
        <v/>
      </c>
      <c r="I3862" t="str">
        <f>IF(LEN($F3862)&gt;0,INDEX('Hoja1_datos de origen'!$R:$R,MATCH($F3862,$E:$E,0)),"")</f>
        <v/>
      </c>
      <c r="J3862" t="str">
        <f>IF(LEN($F3862)&gt;0,IF(INDEX('Hoja1_datos de origen'!$F:$F,MATCH($F3862,$E:$E,0))="","",INDEX('Hoja1_datos de origen'!$F:$F,MATCH($F3862,$E:$E,0))),"")</f>
        <v/>
      </c>
      <c r="K3862" s="10" t="str">
        <f>IF(LEN($F3862)&gt;0,INDEX('Hoja1_datos de origen'!$I:$I,MATCH($F3862,$E:$E,0)),"")</f>
        <v/>
      </c>
      <c r="L3862" s="10" t="str">
        <f>IF(LEN($F3862)&gt;0,INDEX('Hoja1_datos de origen'!$G:$G,MATCH($F3862,$E:$E,0)),"")</f>
        <v/>
      </c>
      <c r="M3862" t="str">
        <f>IF(LEN($F3862)&gt;0,INDEX('Hoja1_datos de origen'!$C:$C,MATCH($F3862,$E:$E,0)),"")</f>
        <v/>
      </c>
      <c r="N3862" t="str">
        <f>IF(LEN($F3862)&gt;0,INDEX('Hoja1_datos de origen'!$U:$U,MATCH($F3862,$E:$E,0)),"")</f>
        <v/>
      </c>
    </row>
    <row r="3863" spans="3:14">
      <c r="C3863" t="str">
        <f>IF('Hoja1_datos de origen'!$I3863&gt;=edad_minima,'Hoja1_datos de origen'!$C3863,"")</f>
        <v/>
      </c>
      <c r="D3863" t="str">
        <f>IF(LEN($C3863)&gt;0,(CONCATENATE('Hoja1_datos de origen'!$V3863,"-",'Hoja1_datos de origen'!$R3863,"-",TEXT('Hoja1_datos de origen'!$I3863,"000"),"-",'Hoja1_datos de origen'!$C3863)),"")</f>
        <v/>
      </c>
      <c r="E3863" t="str">
        <f>IF(LEN($C3863)&gt;0,COUNTIF($D:$D,"&gt;="&amp;$D3863),"")</f>
        <v/>
      </c>
      <c r="F3863" t="str">
        <f t="shared" si="118"/>
        <v/>
      </c>
      <c r="G3863" t="str">
        <f t="shared" si="119"/>
        <v/>
      </c>
      <c r="H3863" t="str">
        <f>IF(LEN($F3863)&gt;0,INDEX('Hoja1_datos de origen'!$V:$V,MATCH($F3863,$E:$E,0)),"")</f>
        <v/>
      </c>
      <c r="I3863" t="str">
        <f>IF(LEN($F3863)&gt;0,INDEX('Hoja1_datos de origen'!$R:$R,MATCH($F3863,$E:$E,0)),"")</f>
        <v/>
      </c>
      <c r="J3863" t="str">
        <f>IF(LEN($F3863)&gt;0,IF(INDEX('Hoja1_datos de origen'!$F:$F,MATCH($F3863,$E:$E,0))="","",INDEX('Hoja1_datos de origen'!$F:$F,MATCH($F3863,$E:$E,0))),"")</f>
        <v/>
      </c>
      <c r="K3863" s="10" t="str">
        <f>IF(LEN($F3863)&gt;0,INDEX('Hoja1_datos de origen'!$I:$I,MATCH($F3863,$E:$E,0)),"")</f>
        <v/>
      </c>
      <c r="L3863" s="10" t="str">
        <f>IF(LEN($F3863)&gt;0,INDEX('Hoja1_datos de origen'!$G:$G,MATCH($F3863,$E:$E,0)),"")</f>
        <v/>
      </c>
      <c r="M3863" t="str">
        <f>IF(LEN($F3863)&gt;0,INDEX('Hoja1_datos de origen'!$C:$C,MATCH($F3863,$E:$E,0)),"")</f>
        <v/>
      </c>
      <c r="N3863" t="str">
        <f>IF(LEN($F3863)&gt;0,INDEX('Hoja1_datos de origen'!$U:$U,MATCH($F3863,$E:$E,0)),"")</f>
        <v/>
      </c>
    </row>
    <row r="3864" spans="3:14">
      <c r="C3864" t="str">
        <f>IF('Hoja1_datos de origen'!$I3864&gt;=edad_minima,'Hoja1_datos de origen'!$C3864,"")</f>
        <v/>
      </c>
      <c r="D3864" t="str">
        <f>IF(LEN($C3864)&gt;0,(CONCATENATE('Hoja1_datos de origen'!$V3864,"-",'Hoja1_datos de origen'!$R3864,"-",TEXT('Hoja1_datos de origen'!$I3864,"000"),"-",'Hoja1_datos de origen'!$C3864)),"")</f>
        <v/>
      </c>
      <c r="E3864" t="str">
        <f>IF(LEN($C3864)&gt;0,COUNTIF($D:$D,"&gt;="&amp;$D3864),"")</f>
        <v/>
      </c>
      <c r="F3864" t="str">
        <f t="shared" si="118"/>
        <v/>
      </c>
      <c r="G3864" t="str">
        <f t="shared" si="119"/>
        <v/>
      </c>
      <c r="H3864" t="str">
        <f>IF(LEN($F3864)&gt;0,INDEX('Hoja1_datos de origen'!$V:$V,MATCH($F3864,$E:$E,0)),"")</f>
        <v/>
      </c>
      <c r="I3864" t="str">
        <f>IF(LEN($F3864)&gt;0,INDEX('Hoja1_datos de origen'!$R:$R,MATCH($F3864,$E:$E,0)),"")</f>
        <v/>
      </c>
      <c r="J3864" t="str">
        <f>IF(LEN($F3864)&gt;0,IF(INDEX('Hoja1_datos de origen'!$F:$F,MATCH($F3864,$E:$E,0))="","",INDEX('Hoja1_datos de origen'!$F:$F,MATCH($F3864,$E:$E,0))),"")</f>
        <v/>
      </c>
      <c r="K3864" s="10" t="str">
        <f>IF(LEN($F3864)&gt;0,INDEX('Hoja1_datos de origen'!$I:$I,MATCH($F3864,$E:$E,0)),"")</f>
        <v/>
      </c>
      <c r="L3864" s="10" t="str">
        <f>IF(LEN($F3864)&gt;0,INDEX('Hoja1_datos de origen'!$G:$G,MATCH($F3864,$E:$E,0)),"")</f>
        <v/>
      </c>
      <c r="M3864" t="str">
        <f>IF(LEN($F3864)&gt;0,INDEX('Hoja1_datos de origen'!$C:$C,MATCH($F3864,$E:$E,0)),"")</f>
        <v/>
      </c>
      <c r="N3864" t="str">
        <f>IF(LEN($F3864)&gt;0,INDEX('Hoja1_datos de origen'!$U:$U,MATCH($F3864,$E:$E,0)),"")</f>
        <v/>
      </c>
    </row>
    <row r="3865" spans="3:14">
      <c r="C3865" t="str">
        <f>IF('Hoja1_datos de origen'!$I3865&gt;=edad_minima,'Hoja1_datos de origen'!$C3865,"")</f>
        <v/>
      </c>
      <c r="D3865" t="str">
        <f>IF(LEN($C3865)&gt;0,(CONCATENATE('Hoja1_datos de origen'!$V3865,"-",'Hoja1_datos de origen'!$R3865,"-",TEXT('Hoja1_datos de origen'!$I3865,"000"),"-",'Hoja1_datos de origen'!$C3865)),"")</f>
        <v/>
      </c>
      <c r="E3865" t="str">
        <f>IF(LEN($C3865)&gt;0,COUNTIF($D:$D,"&gt;="&amp;$D3865),"")</f>
        <v/>
      </c>
      <c r="F3865" t="str">
        <f t="shared" si="118"/>
        <v/>
      </c>
      <c r="G3865" t="str">
        <f t="shared" si="119"/>
        <v/>
      </c>
      <c r="H3865" t="str">
        <f>IF(LEN($F3865)&gt;0,INDEX('Hoja1_datos de origen'!$V:$V,MATCH($F3865,$E:$E,0)),"")</f>
        <v/>
      </c>
      <c r="I3865" t="str">
        <f>IF(LEN($F3865)&gt;0,INDEX('Hoja1_datos de origen'!$R:$R,MATCH($F3865,$E:$E,0)),"")</f>
        <v/>
      </c>
      <c r="J3865" t="str">
        <f>IF(LEN($F3865)&gt;0,IF(INDEX('Hoja1_datos de origen'!$F:$F,MATCH($F3865,$E:$E,0))="","",INDEX('Hoja1_datos de origen'!$F:$F,MATCH($F3865,$E:$E,0))),"")</f>
        <v/>
      </c>
      <c r="K3865" s="10" t="str">
        <f>IF(LEN($F3865)&gt;0,INDEX('Hoja1_datos de origen'!$I:$I,MATCH($F3865,$E:$E,0)),"")</f>
        <v/>
      </c>
      <c r="L3865" s="10" t="str">
        <f>IF(LEN($F3865)&gt;0,INDEX('Hoja1_datos de origen'!$G:$G,MATCH($F3865,$E:$E,0)),"")</f>
        <v/>
      </c>
      <c r="M3865" t="str">
        <f>IF(LEN($F3865)&gt;0,INDEX('Hoja1_datos de origen'!$C:$C,MATCH($F3865,$E:$E,0)),"")</f>
        <v/>
      </c>
      <c r="N3865" t="str">
        <f>IF(LEN($F3865)&gt;0,INDEX('Hoja1_datos de origen'!$U:$U,MATCH($F3865,$E:$E,0)),"")</f>
        <v/>
      </c>
    </row>
    <row r="3866" spans="3:14">
      <c r="C3866" t="str">
        <f>IF('Hoja1_datos de origen'!$I3866&gt;=edad_minima,'Hoja1_datos de origen'!$C3866,"")</f>
        <v/>
      </c>
      <c r="D3866" t="str">
        <f>IF(LEN($C3866)&gt;0,(CONCATENATE('Hoja1_datos de origen'!$V3866,"-",'Hoja1_datos de origen'!$R3866,"-",TEXT('Hoja1_datos de origen'!$I3866,"000"),"-",'Hoja1_datos de origen'!$C3866)),"")</f>
        <v/>
      </c>
      <c r="E3866" t="str">
        <f>IF(LEN($C3866)&gt;0,COUNTIF($D:$D,"&gt;="&amp;$D3866),"")</f>
        <v/>
      </c>
      <c r="F3866" t="str">
        <f t="shared" si="118"/>
        <v/>
      </c>
      <c r="G3866" t="str">
        <f t="shared" si="119"/>
        <v/>
      </c>
      <c r="H3866" t="str">
        <f>IF(LEN($F3866)&gt;0,INDEX('Hoja1_datos de origen'!$V:$V,MATCH($F3866,$E:$E,0)),"")</f>
        <v/>
      </c>
      <c r="I3866" t="str">
        <f>IF(LEN($F3866)&gt;0,INDEX('Hoja1_datos de origen'!$R:$R,MATCH($F3866,$E:$E,0)),"")</f>
        <v/>
      </c>
      <c r="J3866" t="str">
        <f>IF(LEN($F3866)&gt;0,IF(INDEX('Hoja1_datos de origen'!$F:$F,MATCH($F3866,$E:$E,0))="","",INDEX('Hoja1_datos de origen'!$F:$F,MATCH($F3866,$E:$E,0))),"")</f>
        <v/>
      </c>
      <c r="K3866" s="10" t="str">
        <f>IF(LEN($F3866)&gt;0,INDEX('Hoja1_datos de origen'!$I:$I,MATCH($F3866,$E:$E,0)),"")</f>
        <v/>
      </c>
      <c r="L3866" s="10" t="str">
        <f>IF(LEN($F3866)&gt;0,INDEX('Hoja1_datos de origen'!$G:$G,MATCH($F3866,$E:$E,0)),"")</f>
        <v/>
      </c>
      <c r="M3866" t="str">
        <f>IF(LEN($F3866)&gt;0,INDEX('Hoja1_datos de origen'!$C:$C,MATCH($F3866,$E:$E,0)),"")</f>
        <v/>
      </c>
      <c r="N3866" t="str">
        <f>IF(LEN($F3866)&gt;0,INDEX('Hoja1_datos de origen'!$U:$U,MATCH($F3866,$E:$E,0)),"")</f>
        <v/>
      </c>
    </row>
    <row r="3867" spans="3:14">
      <c r="C3867" t="str">
        <f>IF('Hoja1_datos de origen'!$I3867&gt;=edad_minima,'Hoja1_datos de origen'!$C3867,"")</f>
        <v/>
      </c>
      <c r="D3867" t="str">
        <f>IF(LEN($C3867)&gt;0,(CONCATENATE('Hoja1_datos de origen'!$V3867,"-",'Hoja1_datos de origen'!$R3867,"-",TEXT('Hoja1_datos de origen'!$I3867,"000"),"-",'Hoja1_datos de origen'!$C3867)),"")</f>
        <v/>
      </c>
      <c r="E3867" t="str">
        <f>IF(LEN($C3867)&gt;0,COUNTIF($D:$D,"&gt;="&amp;$D3867),"")</f>
        <v/>
      </c>
      <c r="F3867" t="str">
        <f t="shared" si="118"/>
        <v/>
      </c>
      <c r="G3867" t="str">
        <f t="shared" si="119"/>
        <v/>
      </c>
      <c r="H3867" t="str">
        <f>IF(LEN($F3867)&gt;0,INDEX('Hoja1_datos de origen'!$V:$V,MATCH($F3867,$E:$E,0)),"")</f>
        <v/>
      </c>
      <c r="I3867" t="str">
        <f>IF(LEN($F3867)&gt;0,INDEX('Hoja1_datos de origen'!$R:$R,MATCH($F3867,$E:$E,0)),"")</f>
        <v/>
      </c>
      <c r="J3867" t="str">
        <f>IF(LEN($F3867)&gt;0,IF(INDEX('Hoja1_datos de origen'!$F:$F,MATCH($F3867,$E:$E,0))="","",INDEX('Hoja1_datos de origen'!$F:$F,MATCH($F3867,$E:$E,0))),"")</f>
        <v/>
      </c>
      <c r="K3867" s="10" t="str">
        <f>IF(LEN($F3867)&gt;0,INDEX('Hoja1_datos de origen'!$I:$I,MATCH($F3867,$E:$E,0)),"")</f>
        <v/>
      </c>
      <c r="L3867" s="10" t="str">
        <f>IF(LEN($F3867)&gt;0,INDEX('Hoja1_datos de origen'!$G:$G,MATCH($F3867,$E:$E,0)),"")</f>
        <v/>
      </c>
      <c r="M3867" t="str">
        <f>IF(LEN($F3867)&gt;0,INDEX('Hoja1_datos de origen'!$C:$C,MATCH($F3867,$E:$E,0)),"")</f>
        <v/>
      </c>
      <c r="N3867" t="str">
        <f>IF(LEN($F3867)&gt;0,INDEX('Hoja1_datos de origen'!$U:$U,MATCH($F3867,$E:$E,0)),"")</f>
        <v/>
      </c>
    </row>
    <row r="3868" spans="3:14">
      <c r="C3868" t="str">
        <f>IF('Hoja1_datos de origen'!$I3868&gt;=edad_minima,'Hoja1_datos de origen'!$C3868,"")</f>
        <v/>
      </c>
      <c r="D3868" t="str">
        <f>IF(LEN($C3868)&gt;0,(CONCATENATE('Hoja1_datos de origen'!$V3868,"-",'Hoja1_datos de origen'!$R3868,"-",TEXT('Hoja1_datos de origen'!$I3868,"000"),"-",'Hoja1_datos de origen'!$C3868)),"")</f>
        <v/>
      </c>
      <c r="E3868" t="str">
        <f>IF(LEN($C3868)&gt;0,COUNTIF($D:$D,"&gt;="&amp;$D3868),"")</f>
        <v/>
      </c>
      <c r="F3868" t="str">
        <f t="shared" si="118"/>
        <v/>
      </c>
      <c r="G3868" t="str">
        <f t="shared" si="119"/>
        <v/>
      </c>
      <c r="H3868" t="str">
        <f>IF(LEN($F3868)&gt;0,INDEX('Hoja1_datos de origen'!$V:$V,MATCH($F3868,$E:$E,0)),"")</f>
        <v/>
      </c>
      <c r="I3868" t="str">
        <f>IF(LEN($F3868)&gt;0,INDEX('Hoja1_datos de origen'!$R:$R,MATCH($F3868,$E:$E,0)),"")</f>
        <v/>
      </c>
      <c r="J3868" t="str">
        <f>IF(LEN($F3868)&gt;0,IF(INDEX('Hoja1_datos de origen'!$F:$F,MATCH($F3868,$E:$E,0))="","",INDEX('Hoja1_datos de origen'!$F:$F,MATCH($F3868,$E:$E,0))),"")</f>
        <v/>
      </c>
      <c r="K3868" s="10" t="str">
        <f>IF(LEN($F3868)&gt;0,INDEX('Hoja1_datos de origen'!$I:$I,MATCH($F3868,$E:$E,0)),"")</f>
        <v/>
      </c>
      <c r="L3868" s="10" t="str">
        <f>IF(LEN($F3868)&gt;0,INDEX('Hoja1_datos de origen'!$G:$G,MATCH($F3868,$E:$E,0)),"")</f>
        <v/>
      </c>
      <c r="M3868" t="str">
        <f>IF(LEN($F3868)&gt;0,INDEX('Hoja1_datos de origen'!$C:$C,MATCH($F3868,$E:$E,0)),"")</f>
        <v/>
      </c>
      <c r="N3868" t="str">
        <f>IF(LEN($F3868)&gt;0,INDEX('Hoja1_datos de origen'!$U:$U,MATCH($F3868,$E:$E,0)),"")</f>
        <v/>
      </c>
    </row>
    <row r="3869" spans="3:14">
      <c r="C3869" t="str">
        <f>IF('Hoja1_datos de origen'!$I3869&gt;=edad_minima,'Hoja1_datos de origen'!$C3869,"")</f>
        <v/>
      </c>
      <c r="D3869" t="str">
        <f>IF(LEN($C3869)&gt;0,(CONCATENATE('Hoja1_datos de origen'!$V3869,"-",'Hoja1_datos de origen'!$R3869,"-",TEXT('Hoja1_datos de origen'!$I3869,"000"),"-",'Hoja1_datos de origen'!$C3869)),"")</f>
        <v/>
      </c>
      <c r="E3869" t="str">
        <f>IF(LEN($C3869)&gt;0,COUNTIF($D:$D,"&gt;="&amp;$D3869),"")</f>
        <v/>
      </c>
      <c r="F3869" t="str">
        <f t="shared" si="118"/>
        <v/>
      </c>
      <c r="G3869" t="str">
        <f t="shared" si="119"/>
        <v/>
      </c>
      <c r="H3869" t="str">
        <f>IF(LEN($F3869)&gt;0,INDEX('Hoja1_datos de origen'!$V:$V,MATCH($F3869,$E:$E,0)),"")</f>
        <v/>
      </c>
      <c r="I3869" t="str">
        <f>IF(LEN($F3869)&gt;0,INDEX('Hoja1_datos de origen'!$R:$R,MATCH($F3869,$E:$E,0)),"")</f>
        <v/>
      </c>
      <c r="J3869" t="str">
        <f>IF(LEN($F3869)&gt;0,IF(INDEX('Hoja1_datos de origen'!$F:$F,MATCH($F3869,$E:$E,0))="","",INDEX('Hoja1_datos de origen'!$F:$F,MATCH($F3869,$E:$E,0))),"")</f>
        <v/>
      </c>
      <c r="K3869" s="10" t="str">
        <f>IF(LEN($F3869)&gt;0,INDEX('Hoja1_datos de origen'!$I:$I,MATCH($F3869,$E:$E,0)),"")</f>
        <v/>
      </c>
      <c r="L3869" s="10" t="str">
        <f>IF(LEN($F3869)&gt;0,INDEX('Hoja1_datos de origen'!$G:$G,MATCH($F3869,$E:$E,0)),"")</f>
        <v/>
      </c>
      <c r="M3869" t="str">
        <f>IF(LEN($F3869)&gt;0,INDEX('Hoja1_datos de origen'!$C:$C,MATCH($F3869,$E:$E,0)),"")</f>
        <v/>
      </c>
      <c r="N3869" t="str">
        <f>IF(LEN($F3869)&gt;0,INDEX('Hoja1_datos de origen'!$U:$U,MATCH($F3869,$E:$E,0)),"")</f>
        <v/>
      </c>
    </row>
    <row r="3870" spans="3:14">
      <c r="C3870" t="str">
        <f>IF('Hoja1_datos de origen'!$I3870&gt;=edad_minima,'Hoja1_datos de origen'!$C3870,"")</f>
        <v/>
      </c>
      <c r="D3870" t="str">
        <f>IF(LEN($C3870)&gt;0,(CONCATENATE('Hoja1_datos de origen'!$V3870,"-",'Hoja1_datos de origen'!$R3870,"-",TEXT('Hoja1_datos de origen'!$I3870,"000"),"-",'Hoja1_datos de origen'!$C3870)),"")</f>
        <v/>
      </c>
      <c r="E3870" t="str">
        <f>IF(LEN($C3870)&gt;0,COUNTIF($D:$D,"&gt;="&amp;$D3870),"")</f>
        <v/>
      </c>
      <c r="F3870" t="str">
        <f t="shared" si="118"/>
        <v/>
      </c>
      <c r="G3870" t="str">
        <f t="shared" si="119"/>
        <v/>
      </c>
      <c r="H3870" t="str">
        <f>IF(LEN($F3870)&gt;0,INDEX('Hoja1_datos de origen'!$V:$V,MATCH($F3870,$E:$E,0)),"")</f>
        <v/>
      </c>
      <c r="I3870" t="str">
        <f>IF(LEN($F3870)&gt;0,INDEX('Hoja1_datos de origen'!$R:$R,MATCH($F3870,$E:$E,0)),"")</f>
        <v/>
      </c>
      <c r="J3870" t="str">
        <f>IF(LEN($F3870)&gt;0,IF(INDEX('Hoja1_datos de origen'!$F:$F,MATCH($F3870,$E:$E,0))="","",INDEX('Hoja1_datos de origen'!$F:$F,MATCH($F3870,$E:$E,0))),"")</f>
        <v/>
      </c>
      <c r="K3870" s="10" t="str">
        <f>IF(LEN($F3870)&gt;0,INDEX('Hoja1_datos de origen'!$I:$I,MATCH($F3870,$E:$E,0)),"")</f>
        <v/>
      </c>
      <c r="L3870" s="10" t="str">
        <f>IF(LEN($F3870)&gt;0,INDEX('Hoja1_datos de origen'!$G:$G,MATCH($F3870,$E:$E,0)),"")</f>
        <v/>
      </c>
      <c r="M3870" t="str">
        <f>IF(LEN($F3870)&gt;0,INDEX('Hoja1_datos de origen'!$C:$C,MATCH($F3870,$E:$E,0)),"")</f>
        <v/>
      </c>
      <c r="N3870" t="str">
        <f>IF(LEN($F3870)&gt;0,INDEX('Hoja1_datos de origen'!$U:$U,MATCH($F3870,$E:$E,0)),"")</f>
        <v/>
      </c>
    </row>
    <row r="3871" spans="3:14">
      <c r="C3871" t="str">
        <f>IF('Hoja1_datos de origen'!$I3871&gt;=edad_minima,'Hoja1_datos de origen'!$C3871,"")</f>
        <v/>
      </c>
      <c r="D3871" t="str">
        <f>IF(LEN($C3871)&gt;0,(CONCATENATE('Hoja1_datos de origen'!$V3871,"-",'Hoja1_datos de origen'!$R3871,"-",TEXT('Hoja1_datos de origen'!$I3871,"000"),"-",'Hoja1_datos de origen'!$C3871)),"")</f>
        <v/>
      </c>
      <c r="E3871" t="str">
        <f>IF(LEN($C3871)&gt;0,COUNTIF($D:$D,"&gt;="&amp;$D3871),"")</f>
        <v/>
      </c>
      <c r="F3871" t="str">
        <f t="shared" si="118"/>
        <v/>
      </c>
      <c r="G3871" t="str">
        <f t="shared" si="119"/>
        <v/>
      </c>
      <c r="H3871" t="str">
        <f>IF(LEN($F3871)&gt;0,INDEX('Hoja1_datos de origen'!$V:$V,MATCH($F3871,$E:$E,0)),"")</f>
        <v/>
      </c>
      <c r="I3871" t="str">
        <f>IF(LEN($F3871)&gt;0,INDEX('Hoja1_datos de origen'!$R:$R,MATCH($F3871,$E:$E,0)),"")</f>
        <v/>
      </c>
      <c r="J3871" t="str">
        <f>IF(LEN($F3871)&gt;0,IF(INDEX('Hoja1_datos de origen'!$F:$F,MATCH($F3871,$E:$E,0))="","",INDEX('Hoja1_datos de origen'!$F:$F,MATCH($F3871,$E:$E,0))),"")</f>
        <v/>
      </c>
      <c r="K3871" s="10" t="str">
        <f>IF(LEN($F3871)&gt;0,INDEX('Hoja1_datos de origen'!$I:$I,MATCH($F3871,$E:$E,0)),"")</f>
        <v/>
      </c>
      <c r="L3871" s="10" t="str">
        <f>IF(LEN($F3871)&gt;0,INDEX('Hoja1_datos de origen'!$G:$G,MATCH($F3871,$E:$E,0)),"")</f>
        <v/>
      </c>
      <c r="M3871" t="str">
        <f>IF(LEN($F3871)&gt;0,INDEX('Hoja1_datos de origen'!$C:$C,MATCH($F3871,$E:$E,0)),"")</f>
        <v/>
      </c>
      <c r="N3871" t="str">
        <f>IF(LEN($F3871)&gt;0,INDEX('Hoja1_datos de origen'!$U:$U,MATCH($F3871,$E:$E,0)),"")</f>
        <v/>
      </c>
    </row>
    <row r="3872" spans="3:14">
      <c r="C3872" t="str">
        <f>IF('Hoja1_datos de origen'!$I3872&gt;=edad_minima,'Hoja1_datos de origen'!$C3872,"")</f>
        <v/>
      </c>
      <c r="D3872" t="str">
        <f>IF(LEN($C3872)&gt;0,(CONCATENATE('Hoja1_datos de origen'!$V3872,"-",'Hoja1_datos de origen'!$R3872,"-",TEXT('Hoja1_datos de origen'!$I3872,"000"),"-",'Hoja1_datos de origen'!$C3872)),"")</f>
        <v/>
      </c>
      <c r="E3872" t="str">
        <f>IF(LEN($C3872)&gt;0,COUNTIF($D:$D,"&gt;="&amp;$D3872),"")</f>
        <v/>
      </c>
      <c r="F3872" t="str">
        <f t="shared" si="118"/>
        <v/>
      </c>
      <c r="G3872" t="str">
        <f t="shared" si="119"/>
        <v/>
      </c>
      <c r="H3872" t="str">
        <f>IF(LEN($F3872)&gt;0,INDEX('Hoja1_datos de origen'!$V:$V,MATCH($F3872,$E:$E,0)),"")</f>
        <v/>
      </c>
      <c r="I3872" t="str">
        <f>IF(LEN($F3872)&gt;0,INDEX('Hoja1_datos de origen'!$R:$R,MATCH($F3872,$E:$E,0)),"")</f>
        <v/>
      </c>
      <c r="J3872" t="str">
        <f>IF(LEN($F3872)&gt;0,IF(INDEX('Hoja1_datos de origen'!$F:$F,MATCH($F3872,$E:$E,0))="","",INDEX('Hoja1_datos de origen'!$F:$F,MATCH($F3872,$E:$E,0))),"")</f>
        <v/>
      </c>
      <c r="K3872" s="10" t="str">
        <f>IF(LEN($F3872)&gt;0,INDEX('Hoja1_datos de origen'!$I:$I,MATCH($F3872,$E:$E,0)),"")</f>
        <v/>
      </c>
      <c r="L3872" s="10" t="str">
        <f>IF(LEN($F3872)&gt;0,INDEX('Hoja1_datos de origen'!$G:$G,MATCH($F3872,$E:$E,0)),"")</f>
        <v/>
      </c>
      <c r="M3872" t="str">
        <f>IF(LEN($F3872)&gt;0,INDEX('Hoja1_datos de origen'!$C:$C,MATCH($F3872,$E:$E,0)),"")</f>
        <v/>
      </c>
      <c r="N3872" t="str">
        <f>IF(LEN($F3872)&gt;0,INDEX('Hoja1_datos de origen'!$U:$U,MATCH($F3872,$E:$E,0)),"")</f>
        <v/>
      </c>
    </row>
    <row r="3873" spans="3:14">
      <c r="C3873" t="str">
        <f>IF('Hoja1_datos de origen'!$I3873&gt;=edad_minima,'Hoja1_datos de origen'!$C3873,"")</f>
        <v/>
      </c>
      <c r="D3873" t="str">
        <f>IF(LEN($C3873)&gt;0,(CONCATENATE('Hoja1_datos de origen'!$V3873,"-",'Hoja1_datos de origen'!$R3873,"-",TEXT('Hoja1_datos de origen'!$I3873,"000"),"-",'Hoja1_datos de origen'!$C3873)),"")</f>
        <v/>
      </c>
      <c r="E3873" t="str">
        <f>IF(LEN($C3873)&gt;0,COUNTIF($D:$D,"&gt;="&amp;$D3873),"")</f>
        <v/>
      </c>
      <c r="F3873" t="str">
        <f t="shared" si="118"/>
        <v/>
      </c>
      <c r="G3873" t="str">
        <f t="shared" si="119"/>
        <v/>
      </c>
      <c r="H3873" t="str">
        <f>IF(LEN($F3873)&gt;0,INDEX('Hoja1_datos de origen'!$V:$V,MATCH($F3873,$E:$E,0)),"")</f>
        <v/>
      </c>
      <c r="I3873" t="str">
        <f>IF(LEN($F3873)&gt;0,INDEX('Hoja1_datos de origen'!$R:$R,MATCH($F3873,$E:$E,0)),"")</f>
        <v/>
      </c>
      <c r="J3873" t="str">
        <f>IF(LEN($F3873)&gt;0,IF(INDEX('Hoja1_datos de origen'!$F:$F,MATCH($F3873,$E:$E,0))="","",INDEX('Hoja1_datos de origen'!$F:$F,MATCH($F3873,$E:$E,0))),"")</f>
        <v/>
      </c>
      <c r="K3873" s="10" t="str">
        <f>IF(LEN($F3873)&gt;0,INDEX('Hoja1_datos de origen'!$I:$I,MATCH($F3873,$E:$E,0)),"")</f>
        <v/>
      </c>
      <c r="L3873" s="10" t="str">
        <f>IF(LEN($F3873)&gt;0,INDEX('Hoja1_datos de origen'!$G:$G,MATCH($F3873,$E:$E,0)),"")</f>
        <v/>
      </c>
      <c r="M3873" t="str">
        <f>IF(LEN($F3873)&gt;0,INDEX('Hoja1_datos de origen'!$C:$C,MATCH($F3873,$E:$E,0)),"")</f>
        <v/>
      </c>
      <c r="N3873" t="str">
        <f>IF(LEN($F3873)&gt;0,INDEX('Hoja1_datos de origen'!$U:$U,MATCH($F3873,$E:$E,0)),"")</f>
        <v/>
      </c>
    </row>
    <row r="3874" spans="3:14">
      <c r="C3874" t="str">
        <f>IF('Hoja1_datos de origen'!$I3874&gt;=edad_minima,'Hoja1_datos de origen'!$C3874,"")</f>
        <v/>
      </c>
      <c r="D3874" t="str">
        <f>IF(LEN($C3874)&gt;0,(CONCATENATE('Hoja1_datos de origen'!$V3874,"-",'Hoja1_datos de origen'!$R3874,"-",TEXT('Hoja1_datos de origen'!$I3874,"000"),"-",'Hoja1_datos de origen'!$C3874)),"")</f>
        <v/>
      </c>
      <c r="E3874" t="str">
        <f>IF(LEN($C3874)&gt;0,COUNTIF($D:$D,"&gt;="&amp;$D3874),"")</f>
        <v/>
      </c>
      <c r="F3874" t="str">
        <f t="shared" si="118"/>
        <v/>
      </c>
      <c r="G3874" t="str">
        <f t="shared" si="119"/>
        <v/>
      </c>
      <c r="H3874" t="str">
        <f>IF(LEN($F3874)&gt;0,INDEX('Hoja1_datos de origen'!$V:$V,MATCH($F3874,$E:$E,0)),"")</f>
        <v/>
      </c>
      <c r="I3874" t="str">
        <f>IF(LEN($F3874)&gt;0,INDEX('Hoja1_datos de origen'!$R:$R,MATCH($F3874,$E:$E,0)),"")</f>
        <v/>
      </c>
      <c r="J3874" t="str">
        <f>IF(LEN($F3874)&gt;0,IF(INDEX('Hoja1_datos de origen'!$F:$F,MATCH($F3874,$E:$E,0))="","",INDEX('Hoja1_datos de origen'!$F:$F,MATCH($F3874,$E:$E,0))),"")</f>
        <v/>
      </c>
      <c r="K3874" s="10" t="str">
        <f>IF(LEN($F3874)&gt;0,INDEX('Hoja1_datos de origen'!$I:$I,MATCH($F3874,$E:$E,0)),"")</f>
        <v/>
      </c>
      <c r="L3874" s="10" t="str">
        <f>IF(LEN($F3874)&gt;0,INDEX('Hoja1_datos de origen'!$G:$G,MATCH($F3874,$E:$E,0)),"")</f>
        <v/>
      </c>
      <c r="M3874" t="str">
        <f>IF(LEN($F3874)&gt;0,INDEX('Hoja1_datos de origen'!$C:$C,MATCH($F3874,$E:$E,0)),"")</f>
        <v/>
      </c>
      <c r="N3874" t="str">
        <f>IF(LEN($F3874)&gt;0,INDEX('Hoja1_datos de origen'!$U:$U,MATCH($F3874,$E:$E,0)),"")</f>
        <v/>
      </c>
    </row>
    <row r="3875" spans="3:14">
      <c r="C3875" t="str">
        <f>IF('Hoja1_datos de origen'!$I3875&gt;=edad_minima,'Hoja1_datos de origen'!$C3875,"")</f>
        <v/>
      </c>
      <c r="D3875" t="str">
        <f>IF(LEN($C3875)&gt;0,(CONCATENATE('Hoja1_datos de origen'!$V3875,"-",'Hoja1_datos de origen'!$R3875,"-",TEXT('Hoja1_datos de origen'!$I3875,"000"),"-",'Hoja1_datos de origen'!$C3875)),"")</f>
        <v/>
      </c>
      <c r="E3875" t="str">
        <f>IF(LEN($C3875)&gt;0,COUNTIF($D:$D,"&gt;="&amp;$D3875),"")</f>
        <v/>
      </c>
      <c r="F3875" t="str">
        <f t="shared" si="118"/>
        <v/>
      </c>
      <c r="G3875" t="str">
        <f t="shared" si="119"/>
        <v/>
      </c>
      <c r="H3875" t="str">
        <f>IF(LEN($F3875)&gt;0,INDEX('Hoja1_datos de origen'!$V:$V,MATCH($F3875,$E:$E,0)),"")</f>
        <v/>
      </c>
      <c r="I3875" t="str">
        <f>IF(LEN($F3875)&gt;0,INDEX('Hoja1_datos de origen'!$R:$R,MATCH($F3875,$E:$E,0)),"")</f>
        <v/>
      </c>
      <c r="J3875" t="str">
        <f>IF(LEN($F3875)&gt;0,IF(INDEX('Hoja1_datos de origen'!$F:$F,MATCH($F3875,$E:$E,0))="","",INDEX('Hoja1_datos de origen'!$F:$F,MATCH($F3875,$E:$E,0))),"")</f>
        <v/>
      </c>
      <c r="K3875" s="10" t="str">
        <f>IF(LEN($F3875)&gt;0,INDEX('Hoja1_datos de origen'!$I:$I,MATCH($F3875,$E:$E,0)),"")</f>
        <v/>
      </c>
      <c r="L3875" s="10" t="str">
        <f>IF(LEN($F3875)&gt;0,INDEX('Hoja1_datos de origen'!$G:$G,MATCH($F3875,$E:$E,0)),"")</f>
        <v/>
      </c>
      <c r="M3875" t="str">
        <f>IF(LEN($F3875)&gt;0,INDEX('Hoja1_datos de origen'!$C:$C,MATCH($F3875,$E:$E,0)),"")</f>
        <v/>
      </c>
      <c r="N3875" t="str">
        <f>IF(LEN($F3875)&gt;0,INDEX('Hoja1_datos de origen'!$U:$U,MATCH($F3875,$E:$E,0)),"")</f>
        <v/>
      </c>
    </row>
    <row r="3876" spans="3:14">
      <c r="C3876" t="str">
        <f>IF('Hoja1_datos de origen'!$I3876&gt;=edad_minima,'Hoja1_datos de origen'!$C3876,"")</f>
        <v/>
      </c>
      <c r="D3876" t="str">
        <f>IF(LEN($C3876)&gt;0,(CONCATENATE('Hoja1_datos de origen'!$V3876,"-",'Hoja1_datos de origen'!$R3876,"-",TEXT('Hoja1_datos de origen'!$I3876,"000"),"-",'Hoja1_datos de origen'!$C3876)),"")</f>
        <v/>
      </c>
      <c r="E3876" t="str">
        <f>IF(LEN($C3876)&gt;0,COUNTIF($D:$D,"&gt;="&amp;$D3876),"")</f>
        <v/>
      </c>
      <c r="F3876" t="str">
        <f t="shared" si="118"/>
        <v/>
      </c>
      <c r="G3876" t="str">
        <f t="shared" si="119"/>
        <v/>
      </c>
      <c r="H3876" t="str">
        <f>IF(LEN($F3876)&gt;0,INDEX('Hoja1_datos de origen'!$V:$V,MATCH($F3876,$E:$E,0)),"")</f>
        <v/>
      </c>
      <c r="I3876" t="str">
        <f>IF(LEN($F3876)&gt;0,INDEX('Hoja1_datos de origen'!$R:$R,MATCH($F3876,$E:$E,0)),"")</f>
        <v/>
      </c>
      <c r="J3876" t="str">
        <f>IF(LEN($F3876)&gt;0,IF(INDEX('Hoja1_datos de origen'!$F:$F,MATCH($F3876,$E:$E,0))="","",INDEX('Hoja1_datos de origen'!$F:$F,MATCH($F3876,$E:$E,0))),"")</f>
        <v/>
      </c>
      <c r="K3876" s="10" t="str">
        <f>IF(LEN($F3876)&gt;0,INDEX('Hoja1_datos de origen'!$I:$I,MATCH($F3876,$E:$E,0)),"")</f>
        <v/>
      </c>
      <c r="L3876" s="10" t="str">
        <f>IF(LEN($F3876)&gt;0,INDEX('Hoja1_datos de origen'!$G:$G,MATCH($F3876,$E:$E,0)),"")</f>
        <v/>
      </c>
      <c r="M3876" t="str">
        <f>IF(LEN($F3876)&gt;0,INDEX('Hoja1_datos de origen'!$C:$C,MATCH($F3876,$E:$E,0)),"")</f>
        <v/>
      </c>
      <c r="N3876" t="str">
        <f>IF(LEN($F3876)&gt;0,INDEX('Hoja1_datos de origen'!$U:$U,MATCH($F3876,$E:$E,0)),"")</f>
        <v/>
      </c>
    </row>
    <row r="3877" spans="3:14">
      <c r="C3877" t="str">
        <f>IF('Hoja1_datos de origen'!$I3877&gt;=edad_minima,'Hoja1_datos de origen'!$C3877,"")</f>
        <v/>
      </c>
      <c r="D3877" t="str">
        <f>IF(LEN($C3877)&gt;0,(CONCATENATE('Hoja1_datos de origen'!$V3877,"-",'Hoja1_datos de origen'!$R3877,"-",TEXT('Hoja1_datos de origen'!$I3877,"000"),"-",'Hoja1_datos de origen'!$C3877)),"")</f>
        <v/>
      </c>
      <c r="E3877" t="str">
        <f>IF(LEN($C3877)&gt;0,COUNTIF($D:$D,"&gt;="&amp;$D3877),"")</f>
        <v/>
      </c>
      <c r="F3877" t="str">
        <f t="shared" si="118"/>
        <v/>
      </c>
      <c r="G3877" t="str">
        <f t="shared" si="119"/>
        <v/>
      </c>
      <c r="H3877" t="str">
        <f>IF(LEN($F3877)&gt;0,INDEX('Hoja1_datos de origen'!$V:$V,MATCH($F3877,$E:$E,0)),"")</f>
        <v/>
      </c>
      <c r="I3877" t="str">
        <f>IF(LEN($F3877)&gt;0,INDEX('Hoja1_datos de origen'!$R:$R,MATCH($F3877,$E:$E,0)),"")</f>
        <v/>
      </c>
      <c r="J3877" t="str">
        <f>IF(LEN($F3877)&gt;0,IF(INDEX('Hoja1_datos de origen'!$F:$F,MATCH($F3877,$E:$E,0))="","",INDEX('Hoja1_datos de origen'!$F:$F,MATCH($F3877,$E:$E,0))),"")</f>
        <v/>
      </c>
      <c r="K3877" s="10" t="str">
        <f>IF(LEN($F3877)&gt;0,INDEX('Hoja1_datos de origen'!$I:$I,MATCH($F3877,$E:$E,0)),"")</f>
        <v/>
      </c>
      <c r="L3877" s="10" t="str">
        <f>IF(LEN($F3877)&gt;0,INDEX('Hoja1_datos de origen'!$G:$G,MATCH($F3877,$E:$E,0)),"")</f>
        <v/>
      </c>
      <c r="M3877" t="str">
        <f>IF(LEN($F3877)&gt;0,INDEX('Hoja1_datos de origen'!$C:$C,MATCH($F3877,$E:$E,0)),"")</f>
        <v/>
      </c>
      <c r="N3877" t="str">
        <f>IF(LEN($F3877)&gt;0,INDEX('Hoja1_datos de origen'!$U:$U,MATCH($F3877,$E:$E,0)),"")</f>
        <v/>
      </c>
    </row>
    <row r="3878" spans="3:14">
      <c r="C3878" t="str">
        <f>IF('Hoja1_datos de origen'!$I3878&gt;=edad_minima,'Hoja1_datos de origen'!$C3878,"")</f>
        <v/>
      </c>
      <c r="D3878" t="str">
        <f>IF(LEN($C3878)&gt;0,(CONCATENATE('Hoja1_datos de origen'!$V3878,"-",'Hoja1_datos de origen'!$R3878,"-",TEXT('Hoja1_datos de origen'!$I3878,"000"),"-",'Hoja1_datos de origen'!$C3878)),"")</f>
        <v/>
      </c>
      <c r="E3878" t="str">
        <f>IF(LEN($C3878)&gt;0,COUNTIF($D:$D,"&gt;="&amp;$D3878),"")</f>
        <v/>
      </c>
      <c r="F3878" t="str">
        <f t="shared" si="118"/>
        <v/>
      </c>
      <c r="G3878" t="str">
        <f t="shared" si="119"/>
        <v/>
      </c>
      <c r="H3878" t="str">
        <f>IF(LEN($F3878)&gt;0,INDEX('Hoja1_datos de origen'!$V:$V,MATCH($F3878,$E:$E,0)),"")</f>
        <v/>
      </c>
      <c r="I3878" t="str">
        <f>IF(LEN($F3878)&gt;0,INDEX('Hoja1_datos de origen'!$R:$R,MATCH($F3878,$E:$E,0)),"")</f>
        <v/>
      </c>
      <c r="J3878" t="str">
        <f>IF(LEN($F3878)&gt;0,IF(INDEX('Hoja1_datos de origen'!$F:$F,MATCH($F3878,$E:$E,0))="","",INDEX('Hoja1_datos de origen'!$F:$F,MATCH($F3878,$E:$E,0))),"")</f>
        <v/>
      </c>
      <c r="K3878" s="10" t="str">
        <f>IF(LEN($F3878)&gt;0,INDEX('Hoja1_datos de origen'!$I:$I,MATCH($F3878,$E:$E,0)),"")</f>
        <v/>
      </c>
      <c r="L3878" s="10" t="str">
        <f>IF(LEN($F3878)&gt;0,INDEX('Hoja1_datos de origen'!$G:$G,MATCH($F3878,$E:$E,0)),"")</f>
        <v/>
      </c>
      <c r="M3878" t="str">
        <f>IF(LEN($F3878)&gt;0,INDEX('Hoja1_datos de origen'!$C:$C,MATCH($F3878,$E:$E,0)),"")</f>
        <v/>
      </c>
      <c r="N3878" t="str">
        <f>IF(LEN($F3878)&gt;0,INDEX('Hoja1_datos de origen'!$U:$U,MATCH($F3878,$E:$E,0)),"")</f>
        <v/>
      </c>
    </row>
    <row r="3879" spans="3:14">
      <c r="C3879" t="str">
        <f>IF('Hoja1_datos de origen'!$I3879&gt;=edad_minima,'Hoja1_datos de origen'!$C3879,"")</f>
        <v/>
      </c>
      <c r="D3879" t="str">
        <f>IF(LEN($C3879)&gt;0,(CONCATENATE('Hoja1_datos de origen'!$V3879,"-",'Hoja1_datos de origen'!$R3879,"-",TEXT('Hoja1_datos de origen'!$I3879,"000"),"-",'Hoja1_datos de origen'!$C3879)),"")</f>
        <v/>
      </c>
      <c r="E3879" t="str">
        <f>IF(LEN($C3879)&gt;0,COUNTIF($D:$D,"&gt;="&amp;$D3879),"")</f>
        <v/>
      </c>
      <c r="F3879" t="str">
        <f t="shared" si="118"/>
        <v/>
      </c>
      <c r="G3879" t="str">
        <f t="shared" si="119"/>
        <v/>
      </c>
      <c r="H3879" t="str">
        <f>IF(LEN($F3879)&gt;0,INDEX('Hoja1_datos de origen'!$V:$V,MATCH($F3879,$E:$E,0)),"")</f>
        <v/>
      </c>
      <c r="I3879" t="str">
        <f>IF(LEN($F3879)&gt;0,INDEX('Hoja1_datos de origen'!$R:$R,MATCH($F3879,$E:$E,0)),"")</f>
        <v/>
      </c>
      <c r="J3879" t="str">
        <f>IF(LEN($F3879)&gt;0,IF(INDEX('Hoja1_datos de origen'!$F:$F,MATCH($F3879,$E:$E,0))="","",INDEX('Hoja1_datos de origen'!$F:$F,MATCH($F3879,$E:$E,0))),"")</f>
        <v/>
      </c>
      <c r="K3879" s="10" t="str">
        <f>IF(LEN($F3879)&gt;0,INDEX('Hoja1_datos de origen'!$I:$I,MATCH($F3879,$E:$E,0)),"")</f>
        <v/>
      </c>
      <c r="L3879" s="10" t="str">
        <f>IF(LEN($F3879)&gt;0,INDEX('Hoja1_datos de origen'!$G:$G,MATCH($F3879,$E:$E,0)),"")</f>
        <v/>
      </c>
      <c r="M3879" t="str">
        <f>IF(LEN($F3879)&gt;0,INDEX('Hoja1_datos de origen'!$C:$C,MATCH($F3879,$E:$E,0)),"")</f>
        <v/>
      </c>
      <c r="N3879" t="str">
        <f>IF(LEN($F3879)&gt;0,INDEX('Hoja1_datos de origen'!$U:$U,MATCH($F3879,$E:$E,0)),"")</f>
        <v/>
      </c>
    </row>
    <row r="3880" spans="3:14">
      <c r="C3880" t="str">
        <f>IF('Hoja1_datos de origen'!$I3880&gt;=edad_minima,'Hoja1_datos de origen'!$C3880,"")</f>
        <v/>
      </c>
      <c r="D3880" t="str">
        <f>IF(LEN($C3880)&gt;0,(CONCATENATE('Hoja1_datos de origen'!$V3880,"-",'Hoja1_datos de origen'!$R3880,"-",TEXT('Hoja1_datos de origen'!$I3880,"000"),"-",'Hoja1_datos de origen'!$C3880)),"")</f>
        <v/>
      </c>
      <c r="E3880" t="str">
        <f>IF(LEN($C3880)&gt;0,COUNTIF($D:$D,"&gt;="&amp;$D3880),"")</f>
        <v/>
      </c>
      <c r="F3880" t="str">
        <f t="shared" si="118"/>
        <v/>
      </c>
      <c r="G3880" t="str">
        <f t="shared" si="119"/>
        <v/>
      </c>
      <c r="H3880" t="str">
        <f>IF(LEN($F3880)&gt;0,INDEX('Hoja1_datos de origen'!$V:$V,MATCH($F3880,$E:$E,0)),"")</f>
        <v/>
      </c>
      <c r="I3880" t="str">
        <f>IF(LEN($F3880)&gt;0,INDEX('Hoja1_datos de origen'!$R:$R,MATCH($F3880,$E:$E,0)),"")</f>
        <v/>
      </c>
      <c r="J3880" t="str">
        <f>IF(LEN($F3880)&gt;0,IF(INDEX('Hoja1_datos de origen'!$F:$F,MATCH($F3880,$E:$E,0))="","",INDEX('Hoja1_datos de origen'!$F:$F,MATCH($F3880,$E:$E,0))),"")</f>
        <v/>
      </c>
      <c r="K3880" s="10" t="str">
        <f>IF(LEN($F3880)&gt;0,INDEX('Hoja1_datos de origen'!$I:$I,MATCH($F3880,$E:$E,0)),"")</f>
        <v/>
      </c>
      <c r="L3880" s="10" t="str">
        <f>IF(LEN($F3880)&gt;0,INDEX('Hoja1_datos de origen'!$G:$G,MATCH($F3880,$E:$E,0)),"")</f>
        <v/>
      </c>
      <c r="M3880" t="str">
        <f>IF(LEN($F3880)&gt;0,INDEX('Hoja1_datos de origen'!$C:$C,MATCH($F3880,$E:$E,0)),"")</f>
        <v/>
      </c>
      <c r="N3880" t="str">
        <f>IF(LEN($F3880)&gt;0,INDEX('Hoja1_datos de origen'!$U:$U,MATCH($F3880,$E:$E,0)),"")</f>
        <v/>
      </c>
    </row>
    <row r="3881" spans="3:14">
      <c r="C3881" t="str">
        <f>IF('Hoja1_datos de origen'!$I3881&gt;=edad_minima,'Hoja1_datos de origen'!$C3881,"")</f>
        <v/>
      </c>
      <c r="D3881" t="str">
        <f>IF(LEN($C3881)&gt;0,(CONCATENATE('Hoja1_datos de origen'!$V3881,"-",'Hoja1_datos de origen'!$R3881,"-",TEXT('Hoja1_datos de origen'!$I3881,"000"),"-",'Hoja1_datos de origen'!$C3881)),"")</f>
        <v/>
      </c>
      <c r="E3881" t="str">
        <f>IF(LEN($C3881)&gt;0,COUNTIF($D:$D,"&gt;="&amp;$D3881),"")</f>
        <v/>
      </c>
      <c r="F3881" t="str">
        <f t="shared" si="118"/>
        <v/>
      </c>
      <c r="G3881" t="str">
        <f t="shared" si="119"/>
        <v/>
      </c>
      <c r="H3881" t="str">
        <f>IF(LEN($F3881)&gt;0,INDEX('Hoja1_datos de origen'!$V:$V,MATCH($F3881,$E:$E,0)),"")</f>
        <v/>
      </c>
      <c r="I3881" t="str">
        <f>IF(LEN($F3881)&gt;0,INDEX('Hoja1_datos de origen'!$R:$R,MATCH($F3881,$E:$E,0)),"")</f>
        <v/>
      </c>
      <c r="J3881" t="str">
        <f>IF(LEN($F3881)&gt;0,IF(INDEX('Hoja1_datos de origen'!$F:$F,MATCH($F3881,$E:$E,0))="","",INDEX('Hoja1_datos de origen'!$F:$F,MATCH($F3881,$E:$E,0))),"")</f>
        <v/>
      </c>
      <c r="K3881" s="10" t="str">
        <f>IF(LEN($F3881)&gt;0,INDEX('Hoja1_datos de origen'!$I:$I,MATCH($F3881,$E:$E,0)),"")</f>
        <v/>
      </c>
      <c r="L3881" s="10" t="str">
        <f>IF(LEN($F3881)&gt;0,INDEX('Hoja1_datos de origen'!$G:$G,MATCH($F3881,$E:$E,0)),"")</f>
        <v/>
      </c>
      <c r="M3881" t="str">
        <f>IF(LEN($F3881)&gt;0,INDEX('Hoja1_datos de origen'!$C:$C,MATCH($F3881,$E:$E,0)),"")</f>
        <v/>
      </c>
      <c r="N3881" t="str">
        <f>IF(LEN($F3881)&gt;0,INDEX('Hoja1_datos de origen'!$U:$U,MATCH($F3881,$E:$E,0)),"")</f>
        <v/>
      </c>
    </row>
    <row r="3882" spans="3:14">
      <c r="C3882" t="str">
        <f>IF('Hoja1_datos de origen'!$I3882&gt;=edad_minima,'Hoja1_datos de origen'!$C3882,"")</f>
        <v/>
      </c>
      <c r="D3882" t="str">
        <f>IF(LEN($C3882)&gt;0,(CONCATENATE('Hoja1_datos de origen'!$V3882,"-",'Hoja1_datos de origen'!$R3882,"-",TEXT('Hoja1_datos de origen'!$I3882,"000"),"-",'Hoja1_datos de origen'!$C3882)),"")</f>
        <v/>
      </c>
      <c r="E3882" t="str">
        <f>IF(LEN($C3882)&gt;0,COUNTIF($D:$D,"&gt;="&amp;$D3882),"")</f>
        <v/>
      </c>
      <c r="F3882" t="str">
        <f t="shared" si="118"/>
        <v/>
      </c>
      <c r="G3882" t="str">
        <f t="shared" si="119"/>
        <v/>
      </c>
      <c r="H3882" t="str">
        <f>IF(LEN($F3882)&gt;0,INDEX('Hoja1_datos de origen'!$V:$V,MATCH($F3882,$E:$E,0)),"")</f>
        <v/>
      </c>
      <c r="I3882" t="str">
        <f>IF(LEN($F3882)&gt;0,INDEX('Hoja1_datos de origen'!$R:$R,MATCH($F3882,$E:$E,0)),"")</f>
        <v/>
      </c>
      <c r="J3882" t="str">
        <f>IF(LEN($F3882)&gt;0,IF(INDEX('Hoja1_datos de origen'!$F:$F,MATCH($F3882,$E:$E,0))="","",INDEX('Hoja1_datos de origen'!$F:$F,MATCH($F3882,$E:$E,0))),"")</f>
        <v/>
      </c>
      <c r="K3882" s="10" t="str">
        <f>IF(LEN($F3882)&gt;0,INDEX('Hoja1_datos de origen'!$I:$I,MATCH($F3882,$E:$E,0)),"")</f>
        <v/>
      </c>
      <c r="L3882" s="10" t="str">
        <f>IF(LEN($F3882)&gt;0,INDEX('Hoja1_datos de origen'!$G:$G,MATCH($F3882,$E:$E,0)),"")</f>
        <v/>
      </c>
      <c r="M3882" t="str">
        <f>IF(LEN($F3882)&gt;0,INDEX('Hoja1_datos de origen'!$C:$C,MATCH($F3882,$E:$E,0)),"")</f>
        <v/>
      </c>
      <c r="N3882" t="str">
        <f>IF(LEN($F3882)&gt;0,INDEX('Hoja1_datos de origen'!$U:$U,MATCH($F3882,$E:$E,0)),"")</f>
        <v/>
      </c>
    </row>
    <row r="3883" spans="3:14">
      <c r="C3883" t="str">
        <f>IF('Hoja1_datos de origen'!$I3883&gt;=edad_minima,'Hoja1_datos de origen'!$C3883,"")</f>
        <v/>
      </c>
      <c r="D3883" t="str">
        <f>IF(LEN($C3883)&gt;0,(CONCATENATE('Hoja1_datos de origen'!$V3883,"-",'Hoja1_datos de origen'!$R3883,"-",TEXT('Hoja1_datos de origen'!$I3883,"000"),"-",'Hoja1_datos de origen'!$C3883)),"")</f>
        <v/>
      </c>
      <c r="E3883" t="str">
        <f>IF(LEN($C3883)&gt;0,COUNTIF($D:$D,"&gt;="&amp;$D3883),"")</f>
        <v/>
      </c>
      <c r="F3883" t="str">
        <f t="shared" si="118"/>
        <v/>
      </c>
      <c r="G3883" t="str">
        <f t="shared" si="119"/>
        <v/>
      </c>
      <c r="H3883" t="str">
        <f>IF(LEN($F3883)&gt;0,INDEX('Hoja1_datos de origen'!$V:$V,MATCH($F3883,$E:$E,0)),"")</f>
        <v/>
      </c>
      <c r="I3883" t="str">
        <f>IF(LEN($F3883)&gt;0,INDEX('Hoja1_datos de origen'!$R:$R,MATCH($F3883,$E:$E,0)),"")</f>
        <v/>
      </c>
      <c r="J3883" t="str">
        <f>IF(LEN($F3883)&gt;0,IF(INDEX('Hoja1_datos de origen'!$F:$F,MATCH($F3883,$E:$E,0))="","",INDEX('Hoja1_datos de origen'!$F:$F,MATCH($F3883,$E:$E,0))),"")</f>
        <v/>
      </c>
      <c r="K3883" s="10" t="str">
        <f>IF(LEN($F3883)&gt;0,INDEX('Hoja1_datos de origen'!$I:$I,MATCH($F3883,$E:$E,0)),"")</f>
        <v/>
      </c>
      <c r="L3883" s="10" t="str">
        <f>IF(LEN($F3883)&gt;0,INDEX('Hoja1_datos de origen'!$G:$G,MATCH($F3883,$E:$E,0)),"")</f>
        <v/>
      </c>
      <c r="M3883" t="str">
        <f>IF(LEN($F3883)&gt;0,INDEX('Hoja1_datos de origen'!$C:$C,MATCH($F3883,$E:$E,0)),"")</f>
        <v/>
      </c>
      <c r="N3883" t="str">
        <f>IF(LEN($F3883)&gt;0,INDEX('Hoja1_datos de origen'!$U:$U,MATCH($F3883,$E:$E,0)),"")</f>
        <v/>
      </c>
    </row>
    <row r="3884" spans="3:14">
      <c r="C3884" t="str">
        <f>IF('Hoja1_datos de origen'!$I3884&gt;=edad_minima,'Hoja1_datos de origen'!$C3884,"")</f>
        <v/>
      </c>
      <c r="D3884" t="str">
        <f>IF(LEN($C3884)&gt;0,(CONCATENATE('Hoja1_datos de origen'!$V3884,"-",'Hoja1_datos de origen'!$R3884,"-",TEXT('Hoja1_datos de origen'!$I3884,"000"),"-",'Hoja1_datos de origen'!$C3884)),"")</f>
        <v/>
      </c>
      <c r="E3884" t="str">
        <f>IF(LEN($C3884)&gt;0,COUNTIF($D:$D,"&gt;="&amp;$D3884),"")</f>
        <v/>
      </c>
      <c r="F3884" t="str">
        <f t="shared" si="118"/>
        <v/>
      </c>
      <c r="G3884" t="str">
        <f t="shared" si="119"/>
        <v/>
      </c>
      <c r="H3884" t="str">
        <f>IF(LEN($F3884)&gt;0,INDEX('Hoja1_datos de origen'!$V:$V,MATCH($F3884,$E:$E,0)),"")</f>
        <v/>
      </c>
      <c r="I3884" t="str">
        <f>IF(LEN($F3884)&gt;0,INDEX('Hoja1_datos de origen'!$R:$R,MATCH($F3884,$E:$E,0)),"")</f>
        <v/>
      </c>
      <c r="J3884" t="str">
        <f>IF(LEN($F3884)&gt;0,IF(INDEX('Hoja1_datos de origen'!$F:$F,MATCH($F3884,$E:$E,0))="","",INDEX('Hoja1_datos de origen'!$F:$F,MATCH($F3884,$E:$E,0))),"")</f>
        <v/>
      </c>
      <c r="K3884" s="10" t="str">
        <f>IF(LEN($F3884)&gt;0,INDEX('Hoja1_datos de origen'!$I:$I,MATCH($F3884,$E:$E,0)),"")</f>
        <v/>
      </c>
      <c r="L3884" s="10" t="str">
        <f>IF(LEN($F3884)&gt;0,INDEX('Hoja1_datos de origen'!$G:$G,MATCH($F3884,$E:$E,0)),"")</f>
        <v/>
      </c>
      <c r="M3884" t="str">
        <f>IF(LEN($F3884)&gt;0,INDEX('Hoja1_datos de origen'!$C:$C,MATCH($F3884,$E:$E,0)),"")</f>
        <v/>
      </c>
      <c r="N3884" t="str">
        <f>IF(LEN($F3884)&gt;0,INDEX('Hoja1_datos de origen'!$U:$U,MATCH($F3884,$E:$E,0)),"")</f>
        <v/>
      </c>
    </row>
    <row r="3885" spans="3:14">
      <c r="C3885" t="str">
        <f>IF('Hoja1_datos de origen'!$I3885&gt;=edad_minima,'Hoja1_datos de origen'!$C3885,"")</f>
        <v/>
      </c>
      <c r="D3885" t="str">
        <f>IF(LEN($C3885)&gt;0,(CONCATENATE('Hoja1_datos de origen'!$V3885,"-",'Hoja1_datos de origen'!$R3885,"-",TEXT('Hoja1_datos de origen'!$I3885,"000"),"-",'Hoja1_datos de origen'!$C3885)),"")</f>
        <v/>
      </c>
      <c r="E3885" t="str">
        <f>IF(LEN($C3885)&gt;0,COUNTIF($D:$D,"&gt;="&amp;$D3885),"")</f>
        <v/>
      </c>
      <c r="F3885" t="str">
        <f t="shared" si="118"/>
        <v/>
      </c>
      <c r="G3885" t="str">
        <f t="shared" si="119"/>
        <v/>
      </c>
      <c r="H3885" t="str">
        <f>IF(LEN($F3885)&gt;0,INDEX('Hoja1_datos de origen'!$V:$V,MATCH($F3885,$E:$E,0)),"")</f>
        <v/>
      </c>
      <c r="I3885" t="str">
        <f>IF(LEN($F3885)&gt;0,INDEX('Hoja1_datos de origen'!$R:$R,MATCH($F3885,$E:$E,0)),"")</f>
        <v/>
      </c>
      <c r="J3885" t="str">
        <f>IF(LEN($F3885)&gt;0,IF(INDEX('Hoja1_datos de origen'!$F:$F,MATCH($F3885,$E:$E,0))="","",INDEX('Hoja1_datos de origen'!$F:$F,MATCH($F3885,$E:$E,0))),"")</f>
        <v/>
      </c>
      <c r="K3885" s="10" t="str">
        <f>IF(LEN($F3885)&gt;0,INDEX('Hoja1_datos de origen'!$I:$I,MATCH($F3885,$E:$E,0)),"")</f>
        <v/>
      </c>
      <c r="L3885" s="10" t="str">
        <f>IF(LEN($F3885)&gt;0,INDEX('Hoja1_datos de origen'!$G:$G,MATCH($F3885,$E:$E,0)),"")</f>
        <v/>
      </c>
      <c r="M3885" t="str">
        <f>IF(LEN($F3885)&gt;0,INDEX('Hoja1_datos de origen'!$C:$C,MATCH($F3885,$E:$E,0)),"")</f>
        <v/>
      </c>
      <c r="N3885" t="str">
        <f>IF(LEN($F3885)&gt;0,INDEX('Hoja1_datos de origen'!$U:$U,MATCH($F3885,$E:$E,0)),"")</f>
        <v/>
      </c>
    </row>
    <row r="3886" spans="3:14">
      <c r="C3886" t="str">
        <f>IF('Hoja1_datos de origen'!$I3886&gt;=edad_minima,'Hoja1_datos de origen'!$C3886,"")</f>
        <v/>
      </c>
      <c r="D3886" t="str">
        <f>IF(LEN($C3886)&gt;0,(CONCATENATE('Hoja1_datos de origen'!$V3886,"-",'Hoja1_datos de origen'!$R3886,"-",TEXT('Hoja1_datos de origen'!$I3886,"000"),"-",'Hoja1_datos de origen'!$C3886)),"")</f>
        <v/>
      </c>
      <c r="E3886" t="str">
        <f>IF(LEN($C3886)&gt;0,COUNTIF($D:$D,"&gt;="&amp;$D3886),"")</f>
        <v/>
      </c>
      <c r="F3886" t="str">
        <f t="shared" si="118"/>
        <v/>
      </c>
      <c r="G3886" t="str">
        <f t="shared" si="119"/>
        <v/>
      </c>
      <c r="H3886" t="str">
        <f>IF(LEN($F3886)&gt;0,INDEX('Hoja1_datos de origen'!$V:$V,MATCH($F3886,$E:$E,0)),"")</f>
        <v/>
      </c>
      <c r="I3886" t="str">
        <f>IF(LEN($F3886)&gt;0,INDEX('Hoja1_datos de origen'!$R:$R,MATCH($F3886,$E:$E,0)),"")</f>
        <v/>
      </c>
      <c r="J3886" t="str">
        <f>IF(LEN($F3886)&gt;0,IF(INDEX('Hoja1_datos de origen'!$F:$F,MATCH($F3886,$E:$E,0))="","",INDEX('Hoja1_datos de origen'!$F:$F,MATCH($F3886,$E:$E,0))),"")</f>
        <v/>
      </c>
      <c r="K3886" s="10" t="str">
        <f>IF(LEN($F3886)&gt;0,INDEX('Hoja1_datos de origen'!$I:$I,MATCH($F3886,$E:$E,0)),"")</f>
        <v/>
      </c>
      <c r="L3886" s="10" t="str">
        <f>IF(LEN($F3886)&gt;0,INDEX('Hoja1_datos de origen'!$G:$G,MATCH($F3886,$E:$E,0)),"")</f>
        <v/>
      </c>
      <c r="M3886" t="str">
        <f>IF(LEN($F3886)&gt;0,INDEX('Hoja1_datos de origen'!$C:$C,MATCH($F3886,$E:$E,0)),"")</f>
        <v/>
      </c>
      <c r="N3886" t="str">
        <f>IF(LEN($F3886)&gt;0,INDEX('Hoja1_datos de origen'!$U:$U,MATCH($F3886,$E:$E,0)),"")</f>
        <v/>
      </c>
    </row>
    <row r="3887" spans="3:14">
      <c r="C3887" t="str">
        <f>IF('Hoja1_datos de origen'!$I3887&gt;=edad_minima,'Hoja1_datos de origen'!$C3887,"")</f>
        <v/>
      </c>
      <c r="D3887" t="str">
        <f>IF(LEN($C3887)&gt;0,(CONCATENATE('Hoja1_datos de origen'!$V3887,"-",'Hoja1_datos de origen'!$R3887,"-",TEXT('Hoja1_datos de origen'!$I3887,"000"),"-",'Hoja1_datos de origen'!$C3887)),"")</f>
        <v/>
      </c>
      <c r="E3887" t="str">
        <f>IF(LEN($C3887)&gt;0,COUNTIF($D:$D,"&gt;="&amp;$D3887),"")</f>
        <v/>
      </c>
      <c r="F3887" t="str">
        <f t="shared" si="118"/>
        <v/>
      </c>
      <c r="G3887" t="str">
        <f t="shared" si="119"/>
        <v/>
      </c>
      <c r="H3887" t="str">
        <f>IF(LEN($F3887)&gt;0,INDEX('Hoja1_datos de origen'!$V:$V,MATCH($F3887,$E:$E,0)),"")</f>
        <v/>
      </c>
      <c r="I3887" t="str">
        <f>IF(LEN($F3887)&gt;0,INDEX('Hoja1_datos de origen'!$R:$R,MATCH($F3887,$E:$E,0)),"")</f>
        <v/>
      </c>
      <c r="J3887" t="str">
        <f>IF(LEN($F3887)&gt;0,IF(INDEX('Hoja1_datos de origen'!$F:$F,MATCH($F3887,$E:$E,0))="","",INDEX('Hoja1_datos de origen'!$F:$F,MATCH($F3887,$E:$E,0))),"")</f>
        <v/>
      </c>
      <c r="K3887" s="10" t="str">
        <f>IF(LEN($F3887)&gt;0,INDEX('Hoja1_datos de origen'!$I:$I,MATCH($F3887,$E:$E,0)),"")</f>
        <v/>
      </c>
      <c r="L3887" s="10" t="str">
        <f>IF(LEN($F3887)&gt;0,INDEX('Hoja1_datos de origen'!$G:$G,MATCH($F3887,$E:$E,0)),"")</f>
        <v/>
      </c>
      <c r="M3887" t="str">
        <f>IF(LEN($F3887)&gt;0,INDEX('Hoja1_datos de origen'!$C:$C,MATCH($F3887,$E:$E,0)),"")</f>
        <v/>
      </c>
      <c r="N3887" t="str">
        <f>IF(LEN($F3887)&gt;0,INDEX('Hoja1_datos de origen'!$U:$U,MATCH($F3887,$E:$E,0)),"")</f>
        <v/>
      </c>
    </row>
    <row r="3888" spans="3:14">
      <c r="C3888" t="str">
        <f>IF('Hoja1_datos de origen'!$I3888&gt;=edad_minima,'Hoja1_datos de origen'!$C3888,"")</f>
        <v/>
      </c>
      <c r="D3888" t="str">
        <f>IF(LEN($C3888)&gt;0,(CONCATENATE('Hoja1_datos de origen'!$V3888,"-",'Hoja1_datos de origen'!$R3888,"-",TEXT('Hoja1_datos de origen'!$I3888,"000"),"-",'Hoja1_datos de origen'!$C3888)),"")</f>
        <v/>
      </c>
      <c r="E3888" t="str">
        <f>IF(LEN($C3888)&gt;0,COUNTIF($D:$D,"&gt;="&amp;$D3888),"")</f>
        <v/>
      </c>
      <c r="F3888" t="str">
        <f t="shared" si="118"/>
        <v/>
      </c>
      <c r="G3888" t="str">
        <f t="shared" si="119"/>
        <v/>
      </c>
      <c r="H3888" t="str">
        <f>IF(LEN($F3888)&gt;0,INDEX('Hoja1_datos de origen'!$V:$V,MATCH($F3888,$E:$E,0)),"")</f>
        <v/>
      </c>
      <c r="I3888" t="str">
        <f>IF(LEN($F3888)&gt;0,INDEX('Hoja1_datos de origen'!$R:$R,MATCH($F3888,$E:$E,0)),"")</f>
        <v/>
      </c>
      <c r="J3888" t="str">
        <f>IF(LEN($F3888)&gt;0,IF(INDEX('Hoja1_datos de origen'!$F:$F,MATCH($F3888,$E:$E,0))="","",INDEX('Hoja1_datos de origen'!$F:$F,MATCH($F3888,$E:$E,0))),"")</f>
        <v/>
      </c>
      <c r="K3888" s="10" t="str">
        <f>IF(LEN($F3888)&gt;0,INDEX('Hoja1_datos de origen'!$I:$I,MATCH($F3888,$E:$E,0)),"")</f>
        <v/>
      </c>
      <c r="L3888" s="10" t="str">
        <f>IF(LEN($F3888)&gt;0,INDEX('Hoja1_datos de origen'!$G:$G,MATCH($F3888,$E:$E,0)),"")</f>
        <v/>
      </c>
      <c r="M3888" t="str">
        <f>IF(LEN($F3888)&gt;0,INDEX('Hoja1_datos de origen'!$C:$C,MATCH($F3888,$E:$E,0)),"")</f>
        <v/>
      </c>
      <c r="N3888" t="str">
        <f>IF(LEN($F3888)&gt;0,INDEX('Hoja1_datos de origen'!$U:$U,MATCH($F3888,$E:$E,0)),"")</f>
        <v/>
      </c>
    </row>
    <row r="3889" spans="3:14">
      <c r="C3889" t="str">
        <f>IF('Hoja1_datos de origen'!$I3889&gt;=edad_minima,'Hoja1_datos de origen'!$C3889,"")</f>
        <v/>
      </c>
      <c r="D3889" t="str">
        <f>IF(LEN($C3889)&gt;0,(CONCATENATE('Hoja1_datos de origen'!$V3889,"-",'Hoja1_datos de origen'!$R3889,"-",TEXT('Hoja1_datos de origen'!$I3889,"000"),"-",'Hoja1_datos de origen'!$C3889)),"")</f>
        <v/>
      </c>
      <c r="E3889" t="str">
        <f>IF(LEN($C3889)&gt;0,COUNTIF($D:$D,"&gt;="&amp;$D3889),"")</f>
        <v/>
      </c>
      <c r="F3889" t="str">
        <f t="shared" si="118"/>
        <v/>
      </c>
      <c r="G3889" t="str">
        <f t="shared" si="119"/>
        <v/>
      </c>
      <c r="H3889" t="str">
        <f>IF(LEN($F3889)&gt;0,INDEX('Hoja1_datos de origen'!$V:$V,MATCH($F3889,$E:$E,0)),"")</f>
        <v/>
      </c>
      <c r="I3889" t="str">
        <f>IF(LEN($F3889)&gt;0,INDEX('Hoja1_datos de origen'!$R:$R,MATCH($F3889,$E:$E,0)),"")</f>
        <v/>
      </c>
      <c r="J3889" t="str">
        <f>IF(LEN($F3889)&gt;0,IF(INDEX('Hoja1_datos de origen'!$F:$F,MATCH($F3889,$E:$E,0))="","",INDEX('Hoja1_datos de origen'!$F:$F,MATCH($F3889,$E:$E,0))),"")</f>
        <v/>
      </c>
      <c r="K3889" s="10" t="str">
        <f>IF(LEN($F3889)&gt;0,INDEX('Hoja1_datos de origen'!$I:$I,MATCH($F3889,$E:$E,0)),"")</f>
        <v/>
      </c>
      <c r="L3889" s="10" t="str">
        <f>IF(LEN($F3889)&gt;0,INDEX('Hoja1_datos de origen'!$G:$G,MATCH($F3889,$E:$E,0)),"")</f>
        <v/>
      </c>
      <c r="M3889" t="str">
        <f>IF(LEN($F3889)&gt;0,INDEX('Hoja1_datos de origen'!$C:$C,MATCH($F3889,$E:$E,0)),"")</f>
        <v/>
      </c>
      <c r="N3889" t="str">
        <f>IF(LEN($F3889)&gt;0,INDEX('Hoja1_datos de origen'!$U:$U,MATCH($F3889,$E:$E,0)),"")</f>
        <v/>
      </c>
    </row>
    <row r="3890" spans="3:14">
      <c r="C3890" t="str">
        <f>IF('Hoja1_datos de origen'!$I3890&gt;=edad_minima,'Hoja1_datos de origen'!$C3890,"")</f>
        <v/>
      </c>
      <c r="D3890" t="str">
        <f>IF(LEN($C3890)&gt;0,(CONCATENATE('Hoja1_datos de origen'!$V3890,"-",'Hoja1_datos de origen'!$R3890,"-",TEXT('Hoja1_datos de origen'!$I3890,"000"),"-",'Hoja1_datos de origen'!$C3890)),"")</f>
        <v/>
      </c>
      <c r="E3890" t="str">
        <f>IF(LEN($C3890)&gt;0,COUNTIF($D:$D,"&gt;="&amp;$D3890),"")</f>
        <v/>
      </c>
      <c r="F3890" t="str">
        <f t="shared" si="118"/>
        <v/>
      </c>
      <c r="G3890" t="str">
        <f t="shared" si="119"/>
        <v/>
      </c>
      <c r="H3890" t="str">
        <f>IF(LEN($F3890)&gt;0,INDEX('Hoja1_datos de origen'!$V:$V,MATCH($F3890,$E:$E,0)),"")</f>
        <v/>
      </c>
      <c r="I3890" t="str">
        <f>IF(LEN($F3890)&gt;0,INDEX('Hoja1_datos de origen'!$R:$R,MATCH($F3890,$E:$E,0)),"")</f>
        <v/>
      </c>
      <c r="J3890" t="str">
        <f>IF(LEN($F3890)&gt;0,IF(INDEX('Hoja1_datos de origen'!$F:$F,MATCH($F3890,$E:$E,0))="","",INDEX('Hoja1_datos de origen'!$F:$F,MATCH($F3890,$E:$E,0))),"")</f>
        <v/>
      </c>
      <c r="K3890" s="10" t="str">
        <f>IF(LEN($F3890)&gt;0,INDEX('Hoja1_datos de origen'!$I:$I,MATCH($F3890,$E:$E,0)),"")</f>
        <v/>
      </c>
      <c r="L3890" s="10" t="str">
        <f>IF(LEN($F3890)&gt;0,INDEX('Hoja1_datos de origen'!$G:$G,MATCH($F3890,$E:$E,0)),"")</f>
        <v/>
      </c>
      <c r="M3890" t="str">
        <f>IF(LEN($F3890)&gt;0,INDEX('Hoja1_datos de origen'!$C:$C,MATCH($F3890,$E:$E,0)),"")</f>
        <v/>
      </c>
      <c r="N3890" t="str">
        <f>IF(LEN($F3890)&gt;0,INDEX('Hoja1_datos de origen'!$U:$U,MATCH($F3890,$E:$E,0)),"")</f>
        <v/>
      </c>
    </row>
    <row r="3891" spans="3:14">
      <c r="C3891" t="str">
        <f>IF('Hoja1_datos de origen'!$I3891&gt;=edad_minima,'Hoja1_datos de origen'!$C3891,"")</f>
        <v/>
      </c>
      <c r="D3891" t="str">
        <f>IF(LEN($C3891)&gt;0,(CONCATENATE('Hoja1_datos de origen'!$V3891,"-",'Hoja1_datos de origen'!$R3891,"-",TEXT('Hoja1_datos de origen'!$I3891,"000"),"-",'Hoja1_datos de origen'!$C3891)),"")</f>
        <v/>
      </c>
      <c r="E3891" t="str">
        <f>IF(LEN($C3891)&gt;0,COUNTIF($D:$D,"&gt;="&amp;$D3891),"")</f>
        <v/>
      </c>
      <c r="F3891" t="str">
        <f t="shared" si="118"/>
        <v/>
      </c>
      <c r="G3891" t="str">
        <f t="shared" si="119"/>
        <v/>
      </c>
      <c r="H3891" t="str">
        <f>IF(LEN($F3891)&gt;0,INDEX('Hoja1_datos de origen'!$V:$V,MATCH($F3891,$E:$E,0)),"")</f>
        <v/>
      </c>
      <c r="I3891" t="str">
        <f>IF(LEN($F3891)&gt;0,INDEX('Hoja1_datos de origen'!$R:$R,MATCH($F3891,$E:$E,0)),"")</f>
        <v/>
      </c>
      <c r="J3891" t="str">
        <f>IF(LEN($F3891)&gt;0,IF(INDEX('Hoja1_datos de origen'!$F:$F,MATCH($F3891,$E:$E,0))="","",INDEX('Hoja1_datos de origen'!$F:$F,MATCH($F3891,$E:$E,0))),"")</f>
        <v/>
      </c>
      <c r="K3891" s="10" t="str">
        <f>IF(LEN($F3891)&gt;0,INDEX('Hoja1_datos de origen'!$I:$I,MATCH($F3891,$E:$E,0)),"")</f>
        <v/>
      </c>
      <c r="L3891" s="10" t="str">
        <f>IF(LEN($F3891)&gt;0,INDEX('Hoja1_datos de origen'!$G:$G,MATCH($F3891,$E:$E,0)),"")</f>
        <v/>
      </c>
      <c r="M3891" t="str">
        <f>IF(LEN($F3891)&gt;0,INDEX('Hoja1_datos de origen'!$C:$C,MATCH($F3891,$E:$E,0)),"")</f>
        <v/>
      </c>
      <c r="N3891" t="str">
        <f>IF(LEN($F3891)&gt;0,INDEX('Hoja1_datos de origen'!$U:$U,MATCH($F3891,$E:$E,0)),"")</f>
        <v/>
      </c>
    </row>
    <row r="3892" spans="3:14">
      <c r="C3892" t="str">
        <f>IF('Hoja1_datos de origen'!$I3892&gt;=edad_minima,'Hoja1_datos de origen'!$C3892,"")</f>
        <v/>
      </c>
      <c r="D3892" t="str">
        <f>IF(LEN($C3892)&gt;0,(CONCATENATE('Hoja1_datos de origen'!$V3892,"-",'Hoja1_datos de origen'!$R3892,"-",TEXT('Hoja1_datos de origen'!$I3892,"000"),"-",'Hoja1_datos de origen'!$C3892)),"")</f>
        <v/>
      </c>
      <c r="E3892" t="str">
        <f>IF(LEN($C3892)&gt;0,COUNTIF($D:$D,"&gt;="&amp;$D3892),"")</f>
        <v/>
      </c>
      <c r="F3892" t="str">
        <f t="shared" si="118"/>
        <v/>
      </c>
      <c r="G3892" t="str">
        <f t="shared" si="119"/>
        <v/>
      </c>
      <c r="H3892" t="str">
        <f>IF(LEN($F3892)&gt;0,INDEX('Hoja1_datos de origen'!$V:$V,MATCH($F3892,$E:$E,0)),"")</f>
        <v/>
      </c>
      <c r="I3892" t="str">
        <f>IF(LEN($F3892)&gt;0,INDEX('Hoja1_datos de origen'!$R:$R,MATCH($F3892,$E:$E,0)),"")</f>
        <v/>
      </c>
      <c r="J3892" t="str">
        <f>IF(LEN($F3892)&gt;0,IF(INDEX('Hoja1_datos de origen'!$F:$F,MATCH($F3892,$E:$E,0))="","",INDEX('Hoja1_datos de origen'!$F:$F,MATCH($F3892,$E:$E,0))),"")</f>
        <v/>
      </c>
      <c r="K3892" s="10" t="str">
        <f>IF(LEN($F3892)&gt;0,INDEX('Hoja1_datos de origen'!$I:$I,MATCH($F3892,$E:$E,0)),"")</f>
        <v/>
      </c>
      <c r="L3892" s="10" t="str">
        <f>IF(LEN($F3892)&gt;0,INDEX('Hoja1_datos de origen'!$G:$G,MATCH($F3892,$E:$E,0)),"")</f>
        <v/>
      </c>
      <c r="M3892" t="str">
        <f>IF(LEN($F3892)&gt;0,INDEX('Hoja1_datos de origen'!$C:$C,MATCH($F3892,$E:$E,0)),"")</f>
        <v/>
      </c>
      <c r="N3892" t="str">
        <f>IF(LEN($F3892)&gt;0,INDEX('Hoja1_datos de origen'!$U:$U,MATCH($F3892,$E:$E,0)),"")</f>
        <v/>
      </c>
    </row>
    <row r="3893" spans="3:14">
      <c r="C3893" t="str">
        <f>IF('Hoja1_datos de origen'!$I3893&gt;=edad_minima,'Hoja1_datos de origen'!$C3893,"")</f>
        <v/>
      </c>
      <c r="D3893" t="str">
        <f>IF(LEN($C3893)&gt;0,(CONCATENATE('Hoja1_datos de origen'!$V3893,"-",'Hoja1_datos de origen'!$R3893,"-",TEXT('Hoja1_datos de origen'!$I3893,"000"),"-",'Hoja1_datos de origen'!$C3893)),"")</f>
        <v/>
      </c>
      <c r="E3893" t="str">
        <f>IF(LEN($C3893)&gt;0,COUNTIF($D:$D,"&gt;="&amp;$D3893),"")</f>
        <v/>
      </c>
      <c r="F3893" t="str">
        <f t="shared" si="118"/>
        <v/>
      </c>
      <c r="G3893" t="str">
        <f t="shared" si="119"/>
        <v/>
      </c>
      <c r="H3893" t="str">
        <f>IF(LEN($F3893)&gt;0,INDEX('Hoja1_datos de origen'!$V:$V,MATCH($F3893,$E:$E,0)),"")</f>
        <v/>
      </c>
      <c r="I3893" t="str">
        <f>IF(LEN($F3893)&gt;0,INDEX('Hoja1_datos de origen'!$R:$R,MATCH($F3893,$E:$E,0)),"")</f>
        <v/>
      </c>
      <c r="J3893" t="str">
        <f>IF(LEN($F3893)&gt;0,IF(INDEX('Hoja1_datos de origen'!$F:$F,MATCH($F3893,$E:$E,0))="","",INDEX('Hoja1_datos de origen'!$F:$F,MATCH($F3893,$E:$E,0))),"")</f>
        <v/>
      </c>
      <c r="K3893" s="10" t="str">
        <f>IF(LEN($F3893)&gt;0,INDEX('Hoja1_datos de origen'!$I:$I,MATCH($F3893,$E:$E,0)),"")</f>
        <v/>
      </c>
      <c r="L3893" s="10" t="str">
        <f>IF(LEN($F3893)&gt;0,INDEX('Hoja1_datos de origen'!$G:$G,MATCH($F3893,$E:$E,0)),"")</f>
        <v/>
      </c>
      <c r="M3893" t="str">
        <f>IF(LEN($F3893)&gt;0,INDEX('Hoja1_datos de origen'!$C:$C,MATCH($F3893,$E:$E,0)),"")</f>
        <v/>
      </c>
      <c r="N3893" t="str">
        <f>IF(LEN($F3893)&gt;0,INDEX('Hoja1_datos de origen'!$U:$U,MATCH($F3893,$E:$E,0)),"")</f>
        <v/>
      </c>
    </row>
    <row r="3894" spans="3:14">
      <c r="C3894" t="str">
        <f>IF('Hoja1_datos de origen'!$I3894&gt;=edad_minima,'Hoja1_datos de origen'!$C3894,"")</f>
        <v/>
      </c>
      <c r="D3894" t="str">
        <f>IF(LEN($C3894)&gt;0,(CONCATENATE('Hoja1_datos de origen'!$V3894,"-",'Hoja1_datos de origen'!$R3894,"-",TEXT('Hoja1_datos de origen'!$I3894,"000"),"-",'Hoja1_datos de origen'!$C3894)),"")</f>
        <v/>
      </c>
      <c r="E3894" t="str">
        <f>IF(LEN($C3894)&gt;0,COUNTIF($D:$D,"&gt;="&amp;$D3894),"")</f>
        <v/>
      </c>
      <c r="F3894" t="str">
        <f t="shared" si="118"/>
        <v/>
      </c>
      <c r="G3894" t="str">
        <f t="shared" si="119"/>
        <v/>
      </c>
      <c r="H3894" t="str">
        <f>IF(LEN($F3894)&gt;0,INDEX('Hoja1_datos de origen'!$V:$V,MATCH($F3894,$E:$E,0)),"")</f>
        <v/>
      </c>
      <c r="I3894" t="str">
        <f>IF(LEN($F3894)&gt;0,INDEX('Hoja1_datos de origen'!$R:$R,MATCH($F3894,$E:$E,0)),"")</f>
        <v/>
      </c>
      <c r="J3894" t="str">
        <f>IF(LEN($F3894)&gt;0,IF(INDEX('Hoja1_datos de origen'!$F:$F,MATCH($F3894,$E:$E,0))="","",INDEX('Hoja1_datos de origen'!$F:$F,MATCH($F3894,$E:$E,0))),"")</f>
        <v/>
      </c>
      <c r="K3894" s="10" t="str">
        <f>IF(LEN($F3894)&gt;0,INDEX('Hoja1_datos de origen'!$I:$I,MATCH($F3894,$E:$E,0)),"")</f>
        <v/>
      </c>
      <c r="L3894" s="10" t="str">
        <f>IF(LEN($F3894)&gt;0,INDEX('Hoja1_datos de origen'!$G:$G,MATCH($F3894,$E:$E,0)),"")</f>
        <v/>
      </c>
      <c r="M3894" t="str">
        <f>IF(LEN($F3894)&gt;0,INDEX('Hoja1_datos de origen'!$C:$C,MATCH($F3894,$E:$E,0)),"")</f>
        <v/>
      </c>
      <c r="N3894" t="str">
        <f>IF(LEN($F3894)&gt;0,INDEX('Hoja1_datos de origen'!$U:$U,MATCH($F3894,$E:$E,0)),"")</f>
        <v/>
      </c>
    </row>
    <row r="3895" spans="3:14">
      <c r="C3895" t="str">
        <f>IF('Hoja1_datos de origen'!$I3895&gt;=edad_minima,'Hoja1_datos de origen'!$C3895,"")</f>
        <v/>
      </c>
      <c r="D3895" t="str">
        <f>IF(LEN($C3895)&gt;0,(CONCATENATE('Hoja1_datos de origen'!$V3895,"-",'Hoja1_datos de origen'!$R3895,"-",TEXT('Hoja1_datos de origen'!$I3895,"000"),"-",'Hoja1_datos de origen'!$C3895)),"")</f>
        <v/>
      </c>
      <c r="E3895" t="str">
        <f>IF(LEN($C3895)&gt;0,COUNTIF($D:$D,"&gt;="&amp;$D3895),"")</f>
        <v/>
      </c>
      <c r="F3895" t="str">
        <f t="shared" si="118"/>
        <v/>
      </c>
      <c r="G3895" t="str">
        <f t="shared" si="119"/>
        <v/>
      </c>
      <c r="H3895" t="str">
        <f>IF(LEN($F3895)&gt;0,INDEX('Hoja1_datos de origen'!$V:$V,MATCH($F3895,$E:$E,0)),"")</f>
        <v/>
      </c>
      <c r="I3895" t="str">
        <f>IF(LEN($F3895)&gt;0,INDEX('Hoja1_datos de origen'!$R:$R,MATCH($F3895,$E:$E,0)),"")</f>
        <v/>
      </c>
      <c r="J3895" t="str">
        <f>IF(LEN($F3895)&gt;0,IF(INDEX('Hoja1_datos de origen'!$F:$F,MATCH($F3895,$E:$E,0))="","",INDEX('Hoja1_datos de origen'!$F:$F,MATCH($F3895,$E:$E,0))),"")</f>
        <v/>
      </c>
      <c r="K3895" s="10" t="str">
        <f>IF(LEN($F3895)&gt;0,INDEX('Hoja1_datos de origen'!$I:$I,MATCH($F3895,$E:$E,0)),"")</f>
        <v/>
      </c>
      <c r="L3895" s="10" t="str">
        <f>IF(LEN($F3895)&gt;0,INDEX('Hoja1_datos de origen'!$G:$G,MATCH($F3895,$E:$E,0)),"")</f>
        <v/>
      </c>
      <c r="M3895" t="str">
        <f>IF(LEN($F3895)&gt;0,INDEX('Hoja1_datos de origen'!$C:$C,MATCH($F3895,$E:$E,0)),"")</f>
        <v/>
      </c>
      <c r="N3895" t="str">
        <f>IF(LEN($F3895)&gt;0,INDEX('Hoja1_datos de origen'!$U:$U,MATCH($F3895,$E:$E,0)),"")</f>
        <v/>
      </c>
    </row>
    <row r="3896" spans="3:14">
      <c r="C3896" t="str">
        <f>IF('Hoja1_datos de origen'!$I3896&gt;=edad_minima,'Hoja1_datos de origen'!$C3896,"")</f>
        <v/>
      </c>
      <c r="D3896" t="str">
        <f>IF(LEN($C3896)&gt;0,(CONCATENATE('Hoja1_datos de origen'!$V3896,"-",'Hoja1_datos de origen'!$R3896,"-",TEXT('Hoja1_datos de origen'!$I3896,"000"),"-",'Hoja1_datos de origen'!$C3896)),"")</f>
        <v/>
      </c>
      <c r="E3896" t="str">
        <f>IF(LEN($C3896)&gt;0,COUNTIF($D:$D,"&gt;="&amp;$D3896),"")</f>
        <v/>
      </c>
      <c r="F3896" t="str">
        <f t="shared" si="118"/>
        <v/>
      </c>
      <c r="G3896" t="str">
        <f t="shared" si="119"/>
        <v/>
      </c>
      <c r="H3896" t="str">
        <f>IF(LEN($F3896)&gt;0,INDEX('Hoja1_datos de origen'!$V:$V,MATCH($F3896,$E:$E,0)),"")</f>
        <v/>
      </c>
      <c r="I3896" t="str">
        <f>IF(LEN($F3896)&gt;0,INDEX('Hoja1_datos de origen'!$R:$R,MATCH($F3896,$E:$E,0)),"")</f>
        <v/>
      </c>
      <c r="J3896" t="str">
        <f>IF(LEN($F3896)&gt;0,IF(INDEX('Hoja1_datos de origen'!$F:$F,MATCH($F3896,$E:$E,0))="","",INDEX('Hoja1_datos de origen'!$F:$F,MATCH($F3896,$E:$E,0))),"")</f>
        <v/>
      </c>
      <c r="K3896" s="10" t="str">
        <f>IF(LEN($F3896)&gt;0,INDEX('Hoja1_datos de origen'!$I:$I,MATCH($F3896,$E:$E,0)),"")</f>
        <v/>
      </c>
      <c r="L3896" s="10" t="str">
        <f>IF(LEN($F3896)&gt;0,INDEX('Hoja1_datos de origen'!$G:$G,MATCH($F3896,$E:$E,0)),"")</f>
        <v/>
      </c>
      <c r="M3896" t="str">
        <f>IF(LEN($F3896)&gt;0,INDEX('Hoja1_datos de origen'!$C:$C,MATCH($F3896,$E:$E,0)),"")</f>
        <v/>
      </c>
      <c r="N3896" t="str">
        <f>IF(LEN($F3896)&gt;0,INDEX('Hoja1_datos de origen'!$U:$U,MATCH($F3896,$E:$E,0)),"")</f>
        <v/>
      </c>
    </row>
    <row r="3897" spans="3:14">
      <c r="C3897" t="str">
        <f>IF('Hoja1_datos de origen'!$I3897&gt;=edad_minima,'Hoja1_datos de origen'!$C3897,"")</f>
        <v/>
      </c>
      <c r="D3897" t="str">
        <f>IF(LEN($C3897)&gt;0,(CONCATENATE('Hoja1_datos de origen'!$V3897,"-",'Hoja1_datos de origen'!$R3897,"-",TEXT('Hoja1_datos de origen'!$I3897,"000"),"-",'Hoja1_datos de origen'!$C3897)),"")</f>
        <v/>
      </c>
      <c r="E3897" t="str">
        <f>IF(LEN($C3897)&gt;0,COUNTIF($D:$D,"&gt;="&amp;$D3897),"")</f>
        <v/>
      </c>
      <c r="F3897" t="str">
        <f t="shared" si="118"/>
        <v/>
      </c>
      <c r="G3897" t="str">
        <f t="shared" si="119"/>
        <v/>
      </c>
      <c r="H3897" t="str">
        <f>IF(LEN($F3897)&gt;0,INDEX('Hoja1_datos de origen'!$V:$V,MATCH($F3897,$E:$E,0)),"")</f>
        <v/>
      </c>
      <c r="I3897" t="str">
        <f>IF(LEN($F3897)&gt;0,INDEX('Hoja1_datos de origen'!$R:$R,MATCH($F3897,$E:$E,0)),"")</f>
        <v/>
      </c>
      <c r="J3897" t="str">
        <f>IF(LEN($F3897)&gt;0,IF(INDEX('Hoja1_datos de origen'!$F:$F,MATCH($F3897,$E:$E,0))="","",INDEX('Hoja1_datos de origen'!$F:$F,MATCH($F3897,$E:$E,0))),"")</f>
        <v/>
      </c>
      <c r="K3897" s="10" t="str">
        <f>IF(LEN($F3897)&gt;0,INDEX('Hoja1_datos de origen'!$I:$I,MATCH($F3897,$E:$E,0)),"")</f>
        <v/>
      </c>
      <c r="L3897" s="10" t="str">
        <f>IF(LEN($F3897)&gt;0,INDEX('Hoja1_datos de origen'!$G:$G,MATCH($F3897,$E:$E,0)),"")</f>
        <v/>
      </c>
      <c r="M3897" t="str">
        <f>IF(LEN($F3897)&gt;0,INDEX('Hoja1_datos de origen'!$C:$C,MATCH($F3897,$E:$E,0)),"")</f>
        <v/>
      </c>
      <c r="N3897" t="str">
        <f>IF(LEN($F3897)&gt;0,INDEX('Hoja1_datos de origen'!$U:$U,MATCH($F3897,$E:$E,0)),"")</f>
        <v/>
      </c>
    </row>
    <row r="3898" spans="3:14">
      <c r="C3898" t="str">
        <f>IF('Hoja1_datos de origen'!$I3898&gt;=edad_minima,'Hoja1_datos de origen'!$C3898,"")</f>
        <v/>
      </c>
      <c r="D3898" t="str">
        <f>IF(LEN($C3898)&gt;0,(CONCATENATE('Hoja1_datos de origen'!$V3898,"-",'Hoja1_datos de origen'!$R3898,"-",TEXT('Hoja1_datos de origen'!$I3898,"000"),"-",'Hoja1_datos de origen'!$C3898)),"")</f>
        <v/>
      </c>
      <c r="E3898" t="str">
        <f>IF(LEN($C3898)&gt;0,COUNTIF($D:$D,"&gt;="&amp;$D3898),"")</f>
        <v/>
      </c>
      <c r="F3898" t="str">
        <f t="shared" si="118"/>
        <v/>
      </c>
      <c r="G3898" t="str">
        <f t="shared" si="119"/>
        <v/>
      </c>
      <c r="H3898" t="str">
        <f>IF(LEN($F3898)&gt;0,INDEX('Hoja1_datos de origen'!$V:$V,MATCH($F3898,$E:$E,0)),"")</f>
        <v/>
      </c>
      <c r="I3898" t="str">
        <f>IF(LEN($F3898)&gt;0,INDEX('Hoja1_datos de origen'!$R:$R,MATCH($F3898,$E:$E,0)),"")</f>
        <v/>
      </c>
      <c r="J3898" t="str">
        <f>IF(LEN($F3898)&gt;0,IF(INDEX('Hoja1_datos de origen'!$F:$F,MATCH($F3898,$E:$E,0))="","",INDEX('Hoja1_datos de origen'!$F:$F,MATCH($F3898,$E:$E,0))),"")</f>
        <v/>
      </c>
      <c r="K3898" s="10" t="str">
        <f>IF(LEN($F3898)&gt;0,INDEX('Hoja1_datos de origen'!$I:$I,MATCH($F3898,$E:$E,0)),"")</f>
        <v/>
      </c>
      <c r="L3898" s="10" t="str">
        <f>IF(LEN($F3898)&gt;0,INDEX('Hoja1_datos de origen'!$G:$G,MATCH($F3898,$E:$E,0)),"")</f>
        <v/>
      </c>
      <c r="M3898" t="str">
        <f>IF(LEN($F3898)&gt;0,INDEX('Hoja1_datos de origen'!$C:$C,MATCH($F3898,$E:$E,0)),"")</f>
        <v/>
      </c>
      <c r="N3898" t="str">
        <f>IF(LEN($F3898)&gt;0,INDEX('Hoja1_datos de origen'!$U:$U,MATCH($F3898,$E:$E,0)),"")</f>
        <v/>
      </c>
    </row>
    <row r="3899" spans="3:14">
      <c r="C3899" t="str">
        <f>IF('Hoja1_datos de origen'!$I3899&gt;=edad_minima,'Hoja1_datos de origen'!$C3899,"")</f>
        <v/>
      </c>
      <c r="D3899" t="str">
        <f>IF(LEN($C3899)&gt;0,(CONCATENATE('Hoja1_datos de origen'!$V3899,"-",'Hoja1_datos de origen'!$R3899,"-",TEXT('Hoja1_datos de origen'!$I3899,"000"),"-",'Hoja1_datos de origen'!$C3899)),"")</f>
        <v/>
      </c>
      <c r="E3899" t="str">
        <f>IF(LEN($C3899)&gt;0,COUNTIF($D:$D,"&gt;="&amp;$D3899),"")</f>
        <v/>
      </c>
      <c r="F3899" t="str">
        <f t="shared" si="118"/>
        <v/>
      </c>
      <c r="G3899" t="str">
        <f t="shared" si="119"/>
        <v/>
      </c>
      <c r="H3899" t="str">
        <f>IF(LEN($F3899)&gt;0,INDEX('Hoja1_datos de origen'!$V:$V,MATCH($F3899,$E:$E,0)),"")</f>
        <v/>
      </c>
      <c r="I3899" t="str">
        <f>IF(LEN($F3899)&gt;0,INDEX('Hoja1_datos de origen'!$R:$R,MATCH($F3899,$E:$E,0)),"")</f>
        <v/>
      </c>
      <c r="J3899" t="str">
        <f>IF(LEN($F3899)&gt;0,IF(INDEX('Hoja1_datos de origen'!$F:$F,MATCH($F3899,$E:$E,0))="","",INDEX('Hoja1_datos de origen'!$F:$F,MATCH($F3899,$E:$E,0))),"")</f>
        <v/>
      </c>
      <c r="K3899" s="10" t="str">
        <f>IF(LEN($F3899)&gt;0,INDEX('Hoja1_datos de origen'!$I:$I,MATCH($F3899,$E:$E,0)),"")</f>
        <v/>
      </c>
      <c r="L3899" s="10" t="str">
        <f>IF(LEN($F3899)&gt;0,INDEX('Hoja1_datos de origen'!$G:$G,MATCH($F3899,$E:$E,0)),"")</f>
        <v/>
      </c>
      <c r="M3899" t="str">
        <f>IF(LEN($F3899)&gt;0,INDEX('Hoja1_datos de origen'!$C:$C,MATCH($F3899,$E:$E,0)),"")</f>
        <v/>
      </c>
      <c r="N3899" t="str">
        <f>IF(LEN($F3899)&gt;0,INDEX('Hoja1_datos de origen'!$U:$U,MATCH($F3899,$E:$E,0)),"")</f>
        <v/>
      </c>
    </row>
    <row r="3900" spans="3:14">
      <c r="C3900" t="str">
        <f>IF('Hoja1_datos de origen'!$I3900&gt;=edad_minima,'Hoja1_datos de origen'!$C3900,"")</f>
        <v/>
      </c>
      <c r="D3900" t="str">
        <f>IF(LEN($C3900)&gt;0,(CONCATENATE('Hoja1_datos de origen'!$V3900,"-",'Hoja1_datos de origen'!$R3900,"-",TEXT('Hoja1_datos de origen'!$I3900,"000"),"-",'Hoja1_datos de origen'!$C3900)),"")</f>
        <v/>
      </c>
      <c r="E3900" t="str">
        <f>IF(LEN($C3900)&gt;0,COUNTIF($D:$D,"&gt;="&amp;$D3900),"")</f>
        <v/>
      </c>
      <c r="F3900" t="str">
        <f t="shared" si="118"/>
        <v/>
      </c>
      <c r="G3900" t="str">
        <f t="shared" si="119"/>
        <v/>
      </c>
      <c r="H3900" t="str">
        <f>IF(LEN($F3900)&gt;0,INDEX('Hoja1_datos de origen'!$V:$V,MATCH($F3900,$E:$E,0)),"")</f>
        <v/>
      </c>
      <c r="I3900" t="str">
        <f>IF(LEN($F3900)&gt;0,INDEX('Hoja1_datos de origen'!$R:$R,MATCH($F3900,$E:$E,0)),"")</f>
        <v/>
      </c>
      <c r="J3900" t="str">
        <f>IF(LEN($F3900)&gt;0,IF(INDEX('Hoja1_datos de origen'!$F:$F,MATCH($F3900,$E:$E,0))="","",INDEX('Hoja1_datos de origen'!$F:$F,MATCH($F3900,$E:$E,0))),"")</f>
        <v/>
      </c>
      <c r="K3900" s="10" t="str">
        <f>IF(LEN($F3900)&gt;0,INDEX('Hoja1_datos de origen'!$I:$I,MATCH($F3900,$E:$E,0)),"")</f>
        <v/>
      </c>
      <c r="L3900" s="10" t="str">
        <f>IF(LEN($F3900)&gt;0,INDEX('Hoja1_datos de origen'!$G:$G,MATCH($F3900,$E:$E,0)),"")</f>
        <v/>
      </c>
      <c r="M3900" t="str">
        <f>IF(LEN($F3900)&gt;0,INDEX('Hoja1_datos de origen'!$C:$C,MATCH($F3900,$E:$E,0)),"")</f>
        <v/>
      </c>
      <c r="N3900" t="str">
        <f>IF(LEN($F3900)&gt;0,INDEX('Hoja1_datos de origen'!$U:$U,MATCH($F3900,$E:$E,0)),"")</f>
        <v/>
      </c>
    </row>
    <row r="3901" spans="3:14">
      <c r="C3901" t="str">
        <f>IF('Hoja1_datos de origen'!$I3901&gt;=edad_minima,'Hoja1_datos de origen'!$C3901,"")</f>
        <v/>
      </c>
      <c r="D3901" t="str">
        <f>IF(LEN($C3901)&gt;0,(CONCATENATE('Hoja1_datos de origen'!$V3901,"-",'Hoja1_datos de origen'!$R3901,"-",TEXT('Hoja1_datos de origen'!$I3901,"000"),"-",'Hoja1_datos de origen'!$C3901)),"")</f>
        <v/>
      </c>
      <c r="E3901" t="str">
        <f>IF(LEN($C3901)&gt;0,COUNTIF($D:$D,"&gt;="&amp;$D3901),"")</f>
        <v/>
      </c>
      <c r="F3901" t="str">
        <f t="shared" si="118"/>
        <v/>
      </c>
      <c r="G3901" t="str">
        <f t="shared" si="119"/>
        <v/>
      </c>
      <c r="H3901" t="str">
        <f>IF(LEN($F3901)&gt;0,INDEX('Hoja1_datos de origen'!$V:$V,MATCH($F3901,$E:$E,0)),"")</f>
        <v/>
      </c>
      <c r="I3901" t="str">
        <f>IF(LEN($F3901)&gt;0,INDEX('Hoja1_datos de origen'!$R:$R,MATCH($F3901,$E:$E,0)),"")</f>
        <v/>
      </c>
      <c r="J3901" t="str">
        <f>IF(LEN($F3901)&gt;0,IF(INDEX('Hoja1_datos de origen'!$F:$F,MATCH($F3901,$E:$E,0))="","",INDEX('Hoja1_datos de origen'!$F:$F,MATCH($F3901,$E:$E,0))),"")</f>
        <v/>
      </c>
      <c r="K3901" s="10" t="str">
        <f>IF(LEN($F3901)&gt;0,INDEX('Hoja1_datos de origen'!$I:$I,MATCH($F3901,$E:$E,0)),"")</f>
        <v/>
      </c>
      <c r="L3901" s="10" t="str">
        <f>IF(LEN($F3901)&gt;0,INDEX('Hoja1_datos de origen'!$G:$G,MATCH($F3901,$E:$E,0)),"")</f>
        <v/>
      </c>
      <c r="M3901" t="str">
        <f>IF(LEN($F3901)&gt;0,INDEX('Hoja1_datos de origen'!$C:$C,MATCH($F3901,$E:$E,0)),"")</f>
        <v/>
      </c>
      <c r="N3901" t="str">
        <f>IF(LEN($F3901)&gt;0,INDEX('Hoja1_datos de origen'!$U:$U,MATCH($F3901,$E:$E,0)),"")</f>
        <v/>
      </c>
    </row>
    <row r="3902" spans="3:14">
      <c r="C3902" t="str">
        <f>IF('Hoja1_datos de origen'!$I3902&gt;=edad_minima,'Hoja1_datos de origen'!$C3902,"")</f>
        <v/>
      </c>
      <c r="D3902" t="str">
        <f>IF(LEN($C3902)&gt;0,(CONCATENATE('Hoja1_datos de origen'!$V3902,"-",'Hoja1_datos de origen'!$R3902,"-",TEXT('Hoja1_datos de origen'!$I3902,"000"),"-",'Hoja1_datos de origen'!$C3902)),"")</f>
        <v/>
      </c>
      <c r="E3902" t="str">
        <f>IF(LEN($C3902)&gt;0,COUNTIF($D:$D,"&gt;="&amp;$D3902),"")</f>
        <v/>
      </c>
      <c r="F3902" t="str">
        <f t="shared" si="118"/>
        <v/>
      </c>
      <c r="G3902" t="str">
        <f t="shared" si="119"/>
        <v/>
      </c>
      <c r="H3902" t="str">
        <f>IF(LEN($F3902)&gt;0,INDEX('Hoja1_datos de origen'!$V:$V,MATCH($F3902,$E:$E,0)),"")</f>
        <v/>
      </c>
      <c r="I3902" t="str">
        <f>IF(LEN($F3902)&gt;0,INDEX('Hoja1_datos de origen'!$R:$R,MATCH($F3902,$E:$E,0)),"")</f>
        <v/>
      </c>
      <c r="J3902" t="str">
        <f>IF(LEN($F3902)&gt;0,IF(INDEX('Hoja1_datos de origen'!$F:$F,MATCH($F3902,$E:$E,0))="","",INDEX('Hoja1_datos de origen'!$F:$F,MATCH($F3902,$E:$E,0))),"")</f>
        <v/>
      </c>
      <c r="K3902" s="10" t="str">
        <f>IF(LEN($F3902)&gt;0,INDEX('Hoja1_datos de origen'!$I:$I,MATCH($F3902,$E:$E,0)),"")</f>
        <v/>
      </c>
      <c r="L3902" s="10" t="str">
        <f>IF(LEN($F3902)&gt;0,INDEX('Hoja1_datos de origen'!$G:$G,MATCH($F3902,$E:$E,0)),"")</f>
        <v/>
      </c>
      <c r="M3902" t="str">
        <f>IF(LEN($F3902)&gt;0,INDEX('Hoja1_datos de origen'!$C:$C,MATCH($F3902,$E:$E,0)),"")</f>
        <v/>
      </c>
      <c r="N3902" t="str">
        <f>IF(LEN($F3902)&gt;0,INDEX('Hoja1_datos de origen'!$U:$U,MATCH($F3902,$E:$E,0)),"")</f>
        <v/>
      </c>
    </row>
    <row r="3903" spans="3:14">
      <c r="C3903" t="str">
        <f>IF('Hoja1_datos de origen'!$I3903&gt;=edad_minima,'Hoja1_datos de origen'!$C3903,"")</f>
        <v/>
      </c>
      <c r="D3903" t="str">
        <f>IF(LEN($C3903)&gt;0,(CONCATENATE('Hoja1_datos de origen'!$V3903,"-",'Hoja1_datos de origen'!$R3903,"-",TEXT('Hoja1_datos de origen'!$I3903,"000"),"-",'Hoja1_datos de origen'!$C3903)),"")</f>
        <v/>
      </c>
      <c r="E3903" t="str">
        <f>IF(LEN($C3903)&gt;0,COUNTIF($D:$D,"&gt;="&amp;$D3903),"")</f>
        <v/>
      </c>
      <c r="F3903" t="str">
        <f t="shared" si="118"/>
        <v/>
      </c>
      <c r="G3903" t="str">
        <f t="shared" si="119"/>
        <v/>
      </c>
      <c r="H3903" t="str">
        <f>IF(LEN($F3903)&gt;0,INDEX('Hoja1_datos de origen'!$V:$V,MATCH($F3903,$E:$E,0)),"")</f>
        <v/>
      </c>
      <c r="I3903" t="str">
        <f>IF(LEN($F3903)&gt;0,INDEX('Hoja1_datos de origen'!$R:$R,MATCH($F3903,$E:$E,0)),"")</f>
        <v/>
      </c>
      <c r="J3903" t="str">
        <f>IF(LEN($F3903)&gt;0,IF(INDEX('Hoja1_datos de origen'!$F:$F,MATCH($F3903,$E:$E,0))="","",INDEX('Hoja1_datos de origen'!$F:$F,MATCH($F3903,$E:$E,0))),"")</f>
        <v/>
      </c>
      <c r="K3903" s="10" t="str">
        <f>IF(LEN($F3903)&gt;0,INDEX('Hoja1_datos de origen'!$I:$I,MATCH($F3903,$E:$E,0)),"")</f>
        <v/>
      </c>
      <c r="L3903" s="10" t="str">
        <f>IF(LEN($F3903)&gt;0,INDEX('Hoja1_datos de origen'!$G:$G,MATCH($F3903,$E:$E,0)),"")</f>
        <v/>
      </c>
      <c r="M3903" t="str">
        <f>IF(LEN($F3903)&gt;0,INDEX('Hoja1_datos de origen'!$C:$C,MATCH($F3903,$E:$E,0)),"")</f>
        <v/>
      </c>
      <c r="N3903" t="str">
        <f>IF(LEN($F3903)&gt;0,INDEX('Hoja1_datos de origen'!$U:$U,MATCH($F3903,$E:$E,0)),"")</f>
        <v/>
      </c>
    </row>
    <row r="3904" spans="3:14">
      <c r="C3904" t="str">
        <f>IF('Hoja1_datos de origen'!$I3904&gt;=edad_minima,'Hoja1_datos de origen'!$C3904,"")</f>
        <v/>
      </c>
      <c r="D3904" t="str">
        <f>IF(LEN($C3904)&gt;0,(CONCATENATE('Hoja1_datos de origen'!$V3904,"-",'Hoja1_datos de origen'!$R3904,"-",TEXT('Hoja1_datos de origen'!$I3904,"000"),"-",'Hoja1_datos de origen'!$C3904)),"")</f>
        <v/>
      </c>
      <c r="E3904" t="str">
        <f>IF(LEN($C3904)&gt;0,COUNTIF($D:$D,"&gt;="&amp;$D3904),"")</f>
        <v/>
      </c>
      <c r="F3904" t="str">
        <f t="shared" si="118"/>
        <v/>
      </c>
      <c r="G3904" t="str">
        <f t="shared" si="119"/>
        <v/>
      </c>
      <c r="H3904" t="str">
        <f>IF(LEN($F3904)&gt;0,INDEX('Hoja1_datos de origen'!$V:$V,MATCH($F3904,$E:$E,0)),"")</f>
        <v/>
      </c>
      <c r="I3904" t="str">
        <f>IF(LEN($F3904)&gt;0,INDEX('Hoja1_datos de origen'!$R:$R,MATCH($F3904,$E:$E,0)),"")</f>
        <v/>
      </c>
      <c r="J3904" t="str">
        <f>IF(LEN($F3904)&gt;0,IF(INDEX('Hoja1_datos de origen'!$F:$F,MATCH($F3904,$E:$E,0))="","",INDEX('Hoja1_datos de origen'!$F:$F,MATCH($F3904,$E:$E,0))),"")</f>
        <v/>
      </c>
      <c r="K3904" s="10" t="str">
        <f>IF(LEN($F3904)&gt;0,INDEX('Hoja1_datos de origen'!$I:$I,MATCH($F3904,$E:$E,0)),"")</f>
        <v/>
      </c>
      <c r="L3904" s="10" t="str">
        <f>IF(LEN($F3904)&gt;0,INDEX('Hoja1_datos de origen'!$G:$G,MATCH($F3904,$E:$E,0)),"")</f>
        <v/>
      </c>
      <c r="M3904" t="str">
        <f>IF(LEN($F3904)&gt;0,INDEX('Hoja1_datos de origen'!$C:$C,MATCH($F3904,$E:$E,0)),"")</f>
        <v/>
      </c>
      <c r="N3904" t="str">
        <f>IF(LEN($F3904)&gt;0,INDEX('Hoja1_datos de origen'!$U:$U,MATCH($F3904,$E:$E,0)),"")</f>
        <v/>
      </c>
    </row>
    <row r="3905" spans="3:14">
      <c r="C3905" t="str">
        <f>IF('Hoja1_datos de origen'!$I3905&gt;=edad_minima,'Hoja1_datos de origen'!$C3905,"")</f>
        <v/>
      </c>
      <c r="D3905" t="str">
        <f>IF(LEN($C3905)&gt;0,(CONCATENATE('Hoja1_datos de origen'!$V3905,"-",'Hoja1_datos de origen'!$R3905,"-",TEXT('Hoja1_datos de origen'!$I3905,"000"),"-",'Hoja1_datos de origen'!$C3905)),"")</f>
        <v/>
      </c>
      <c r="E3905" t="str">
        <f>IF(LEN($C3905)&gt;0,COUNTIF($D:$D,"&gt;="&amp;$D3905),"")</f>
        <v/>
      </c>
      <c r="F3905" t="str">
        <f t="shared" si="118"/>
        <v/>
      </c>
      <c r="G3905" t="str">
        <f t="shared" si="119"/>
        <v/>
      </c>
      <c r="H3905" t="str">
        <f>IF(LEN($F3905)&gt;0,INDEX('Hoja1_datos de origen'!$V:$V,MATCH($F3905,$E:$E,0)),"")</f>
        <v/>
      </c>
      <c r="I3905" t="str">
        <f>IF(LEN($F3905)&gt;0,INDEX('Hoja1_datos de origen'!$R:$R,MATCH($F3905,$E:$E,0)),"")</f>
        <v/>
      </c>
      <c r="J3905" t="str">
        <f>IF(LEN($F3905)&gt;0,IF(INDEX('Hoja1_datos de origen'!$F:$F,MATCH($F3905,$E:$E,0))="","",INDEX('Hoja1_datos de origen'!$F:$F,MATCH($F3905,$E:$E,0))),"")</f>
        <v/>
      </c>
      <c r="K3905" s="10" t="str">
        <f>IF(LEN($F3905)&gt;0,INDEX('Hoja1_datos de origen'!$I:$I,MATCH($F3905,$E:$E,0)),"")</f>
        <v/>
      </c>
      <c r="L3905" s="10" t="str">
        <f>IF(LEN($F3905)&gt;0,INDEX('Hoja1_datos de origen'!$G:$G,MATCH($F3905,$E:$E,0)),"")</f>
        <v/>
      </c>
      <c r="M3905" t="str">
        <f>IF(LEN($F3905)&gt;0,INDEX('Hoja1_datos de origen'!$C:$C,MATCH($F3905,$E:$E,0)),"")</f>
        <v/>
      </c>
      <c r="N3905" t="str">
        <f>IF(LEN($F3905)&gt;0,INDEX('Hoja1_datos de origen'!$U:$U,MATCH($F3905,$E:$E,0)),"")</f>
        <v/>
      </c>
    </row>
    <row r="3906" spans="3:14">
      <c r="C3906" t="str">
        <f>IF('Hoja1_datos de origen'!$I3906&gt;=edad_minima,'Hoja1_datos de origen'!$C3906,"")</f>
        <v/>
      </c>
      <c r="D3906" t="str">
        <f>IF(LEN($C3906)&gt;0,(CONCATENATE('Hoja1_datos de origen'!$V3906,"-",'Hoja1_datos de origen'!$R3906,"-",TEXT('Hoja1_datos de origen'!$I3906,"000"),"-",'Hoja1_datos de origen'!$C3906)),"")</f>
        <v/>
      </c>
      <c r="E3906" t="str">
        <f>IF(LEN($C3906)&gt;0,COUNTIF($D:$D,"&gt;="&amp;$D3906),"")</f>
        <v/>
      </c>
      <c r="F3906" t="str">
        <f t="shared" si="118"/>
        <v/>
      </c>
      <c r="G3906" t="str">
        <f t="shared" si="119"/>
        <v/>
      </c>
      <c r="H3906" t="str">
        <f>IF(LEN($F3906)&gt;0,INDEX('Hoja1_datos de origen'!$V:$V,MATCH($F3906,$E:$E,0)),"")</f>
        <v/>
      </c>
      <c r="I3906" t="str">
        <f>IF(LEN($F3906)&gt;0,INDEX('Hoja1_datos de origen'!$R:$R,MATCH($F3906,$E:$E,0)),"")</f>
        <v/>
      </c>
      <c r="J3906" t="str">
        <f>IF(LEN($F3906)&gt;0,IF(INDEX('Hoja1_datos de origen'!$F:$F,MATCH($F3906,$E:$E,0))="","",INDEX('Hoja1_datos de origen'!$F:$F,MATCH($F3906,$E:$E,0))),"")</f>
        <v/>
      </c>
      <c r="K3906" s="10" t="str">
        <f>IF(LEN($F3906)&gt;0,INDEX('Hoja1_datos de origen'!$I:$I,MATCH($F3906,$E:$E,0)),"")</f>
        <v/>
      </c>
      <c r="L3906" s="10" t="str">
        <f>IF(LEN($F3906)&gt;0,INDEX('Hoja1_datos de origen'!$G:$G,MATCH($F3906,$E:$E,0)),"")</f>
        <v/>
      </c>
      <c r="M3906" t="str">
        <f>IF(LEN($F3906)&gt;0,INDEX('Hoja1_datos de origen'!$C:$C,MATCH($F3906,$E:$E,0)),"")</f>
        <v/>
      </c>
      <c r="N3906" t="str">
        <f>IF(LEN($F3906)&gt;0,INDEX('Hoja1_datos de origen'!$U:$U,MATCH($F3906,$E:$E,0)),"")</f>
        <v/>
      </c>
    </row>
    <row r="3907" spans="3:14">
      <c r="C3907" t="str">
        <f>IF('Hoja1_datos de origen'!$I3907&gt;=edad_minima,'Hoja1_datos de origen'!$C3907,"")</f>
        <v/>
      </c>
      <c r="D3907" t="str">
        <f>IF(LEN($C3907)&gt;0,(CONCATENATE('Hoja1_datos de origen'!$V3907,"-",'Hoja1_datos de origen'!$R3907,"-",TEXT('Hoja1_datos de origen'!$I3907,"000"),"-",'Hoja1_datos de origen'!$C3907)),"")</f>
        <v/>
      </c>
      <c r="E3907" t="str">
        <f>IF(LEN($C3907)&gt;0,COUNTIF($D:$D,"&gt;="&amp;$D3907),"")</f>
        <v/>
      </c>
      <c r="F3907" t="str">
        <f t="shared" ref="F3907:F3970" si="120">IFERROR(SMALL($E:$E,ROW()-1),"")</f>
        <v/>
      </c>
      <c r="G3907" t="str">
        <f t="shared" ref="G3907:G3970" si="121">INDEX($D:$D,MATCH($F3907,$E:$E,0))</f>
        <v/>
      </c>
      <c r="H3907" t="str">
        <f>IF(LEN($F3907)&gt;0,INDEX('Hoja1_datos de origen'!$V:$V,MATCH($F3907,$E:$E,0)),"")</f>
        <v/>
      </c>
      <c r="I3907" t="str">
        <f>IF(LEN($F3907)&gt;0,INDEX('Hoja1_datos de origen'!$R:$R,MATCH($F3907,$E:$E,0)),"")</f>
        <v/>
      </c>
      <c r="J3907" t="str">
        <f>IF(LEN($F3907)&gt;0,IF(INDEX('Hoja1_datos de origen'!$F:$F,MATCH($F3907,$E:$E,0))="","",INDEX('Hoja1_datos de origen'!$F:$F,MATCH($F3907,$E:$E,0))),"")</f>
        <v/>
      </c>
      <c r="K3907" s="10" t="str">
        <f>IF(LEN($F3907)&gt;0,INDEX('Hoja1_datos de origen'!$I:$I,MATCH($F3907,$E:$E,0)),"")</f>
        <v/>
      </c>
      <c r="L3907" s="10" t="str">
        <f>IF(LEN($F3907)&gt;0,INDEX('Hoja1_datos de origen'!$G:$G,MATCH($F3907,$E:$E,0)),"")</f>
        <v/>
      </c>
      <c r="M3907" t="str">
        <f>IF(LEN($F3907)&gt;0,INDEX('Hoja1_datos de origen'!$C:$C,MATCH($F3907,$E:$E,0)),"")</f>
        <v/>
      </c>
      <c r="N3907" t="str">
        <f>IF(LEN($F3907)&gt;0,INDEX('Hoja1_datos de origen'!$U:$U,MATCH($F3907,$E:$E,0)),"")</f>
        <v/>
      </c>
    </row>
    <row r="3908" spans="3:14">
      <c r="C3908" t="str">
        <f>IF('Hoja1_datos de origen'!$I3908&gt;=edad_minima,'Hoja1_datos de origen'!$C3908,"")</f>
        <v/>
      </c>
      <c r="D3908" t="str">
        <f>IF(LEN($C3908)&gt;0,(CONCATENATE('Hoja1_datos de origen'!$V3908,"-",'Hoja1_datos de origen'!$R3908,"-",TEXT('Hoja1_datos de origen'!$I3908,"000"),"-",'Hoja1_datos de origen'!$C3908)),"")</f>
        <v/>
      </c>
      <c r="E3908" t="str">
        <f>IF(LEN($C3908)&gt;0,COUNTIF($D:$D,"&gt;="&amp;$D3908),"")</f>
        <v/>
      </c>
      <c r="F3908" t="str">
        <f t="shared" si="120"/>
        <v/>
      </c>
      <c r="G3908" t="str">
        <f t="shared" si="121"/>
        <v/>
      </c>
      <c r="H3908" t="str">
        <f>IF(LEN($F3908)&gt;0,INDEX('Hoja1_datos de origen'!$V:$V,MATCH($F3908,$E:$E,0)),"")</f>
        <v/>
      </c>
      <c r="I3908" t="str">
        <f>IF(LEN($F3908)&gt;0,INDEX('Hoja1_datos de origen'!$R:$R,MATCH($F3908,$E:$E,0)),"")</f>
        <v/>
      </c>
      <c r="J3908" t="str">
        <f>IF(LEN($F3908)&gt;0,IF(INDEX('Hoja1_datos de origen'!$F:$F,MATCH($F3908,$E:$E,0))="","",INDEX('Hoja1_datos de origen'!$F:$F,MATCH($F3908,$E:$E,0))),"")</f>
        <v/>
      </c>
      <c r="K3908" s="10" t="str">
        <f>IF(LEN($F3908)&gt;0,INDEX('Hoja1_datos de origen'!$I:$I,MATCH($F3908,$E:$E,0)),"")</f>
        <v/>
      </c>
      <c r="L3908" s="10" t="str">
        <f>IF(LEN($F3908)&gt;0,INDEX('Hoja1_datos de origen'!$G:$G,MATCH($F3908,$E:$E,0)),"")</f>
        <v/>
      </c>
      <c r="M3908" t="str">
        <f>IF(LEN($F3908)&gt;0,INDEX('Hoja1_datos de origen'!$C:$C,MATCH($F3908,$E:$E,0)),"")</f>
        <v/>
      </c>
      <c r="N3908" t="str">
        <f>IF(LEN($F3908)&gt;0,INDEX('Hoja1_datos de origen'!$U:$U,MATCH($F3908,$E:$E,0)),"")</f>
        <v/>
      </c>
    </row>
    <row r="3909" spans="3:14">
      <c r="C3909" t="str">
        <f>IF('Hoja1_datos de origen'!$I3909&gt;=edad_minima,'Hoja1_datos de origen'!$C3909,"")</f>
        <v/>
      </c>
      <c r="D3909" t="str">
        <f>IF(LEN($C3909)&gt;0,(CONCATENATE('Hoja1_datos de origen'!$V3909,"-",'Hoja1_datos de origen'!$R3909,"-",TEXT('Hoja1_datos de origen'!$I3909,"000"),"-",'Hoja1_datos de origen'!$C3909)),"")</f>
        <v/>
      </c>
      <c r="E3909" t="str">
        <f>IF(LEN($C3909)&gt;0,COUNTIF($D:$D,"&gt;="&amp;$D3909),"")</f>
        <v/>
      </c>
      <c r="F3909" t="str">
        <f t="shared" si="120"/>
        <v/>
      </c>
      <c r="G3909" t="str">
        <f t="shared" si="121"/>
        <v/>
      </c>
      <c r="H3909" t="str">
        <f>IF(LEN($F3909)&gt;0,INDEX('Hoja1_datos de origen'!$V:$V,MATCH($F3909,$E:$E,0)),"")</f>
        <v/>
      </c>
      <c r="I3909" t="str">
        <f>IF(LEN($F3909)&gt;0,INDEX('Hoja1_datos de origen'!$R:$R,MATCH($F3909,$E:$E,0)),"")</f>
        <v/>
      </c>
      <c r="J3909" t="str">
        <f>IF(LEN($F3909)&gt;0,IF(INDEX('Hoja1_datos de origen'!$F:$F,MATCH($F3909,$E:$E,0))="","",INDEX('Hoja1_datos de origen'!$F:$F,MATCH($F3909,$E:$E,0))),"")</f>
        <v/>
      </c>
      <c r="K3909" s="10" t="str">
        <f>IF(LEN($F3909)&gt;0,INDEX('Hoja1_datos de origen'!$I:$I,MATCH($F3909,$E:$E,0)),"")</f>
        <v/>
      </c>
      <c r="L3909" s="10" t="str">
        <f>IF(LEN($F3909)&gt;0,INDEX('Hoja1_datos de origen'!$G:$G,MATCH($F3909,$E:$E,0)),"")</f>
        <v/>
      </c>
      <c r="M3909" t="str">
        <f>IF(LEN($F3909)&gt;0,INDEX('Hoja1_datos de origen'!$C:$C,MATCH($F3909,$E:$E,0)),"")</f>
        <v/>
      </c>
      <c r="N3909" t="str">
        <f>IF(LEN($F3909)&gt;0,INDEX('Hoja1_datos de origen'!$U:$U,MATCH($F3909,$E:$E,0)),"")</f>
        <v/>
      </c>
    </row>
    <row r="3910" spans="3:14">
      <c r="C3910" t="str">
        <f>IF('Hoja1_datos de origen'!$I3910&gt;=edad_minima,'Hoja1_datos de origen'!$C3910,"")</f>
        <v/>
      </c>
      <c r="D3910" t="str">
        <f>IF(LEN($C3910)&gt;0,(CONCATENATE('Hoja1_datos de origen'!$V3910,"-",'Hoja1_datos de origen'!$R3910,"-",TEXT('Hoja1_datos de origen'!$I3910,"000"),"-",'Hoja1_datos de origen'!$C3910)),"")</f>
        <v/>
      </c>
      <c r="E3910" t="str">
        <f>IF(LEN($C3910)&gt;0,COUNTIF($D:$D,"&gt;="&amp;$D3910),"")</f>
        <v/>
      </c>
      <c r="F3910" t="str">
        <f t="shared" si="120"/>
        <v/>
      </c>
      <c r="G3910" t="str">
        <f t="shared" si="121"/>
        <v/>
      </c>
      <c r="H3910" t="str">
        <f>IF(LEN($F3910)&gt;0,INDEX('Hoja1_datos de origen'!$V:$V,MATCH($F3910,$E:$E,0)),"")</f>
        <v/>
      </c>
      <c r="I3910" t="str">
        <f>IF(LEN($F3910)&gt;0,INDEX('Hoja1_datos de origen'!$R:$R,MATCH($F3910,$E:$E,0)),"")</f>
        <v/>
      </c>
      <c r="J3910" t="str">
        <f>IF(LEN($F3910)&gt;0,IF(INDEX('Hoja1_datos de origen'!$F:$F,MATCH($F3910,$E:$E,0))="","",INDEX('Hoja1_datos de origen'!$F:$F,MATCH($F3910,$E:$E,0))),"")</f>
        <v/>
      </c>
      <c r="K3910" s="10" t="str">
        <f>IF(LEN($F3910)&gt;0,INDEX('Hoja1_datos de origen'!$I:$I,MATCH($F3910,$E:$E,0)),"")</f>
        <v/>
      </c>
      <c r="L3910" s="10" t="str">
        <f>IF(LEN($F3910)&gt;0,INDEX('Hoja1_datos de origen'!$G:$G,MATCH($F3910,$E:$E,0)),"")</f>
        <v/>
      </c>
      <c r="M3910" t="str">
        <f>IF(LEN($F3910)&gt;0,INDEX('Hoja1_datos de origen'!$C:$C,MATCH($F3910,$E:$E,0)),"")</f>
        <v/>
      </c>
      <c r="N3910" t="str">
        <f>IF(LEN($F3910)&gt;0,INDEX('Hoja1_datos de origen'!$U:$U,MATCH($F3910,$E:$E,0)),"")</f>
        <v/>
      </c>
    </row>
    <row r="3911" spans="3:14">
      <c r="C3911" t="str">
        <f>IF('Hoja1_datos de origen'!$I3911&gt;=edad_minima,'Hoja1_datos de origen'!$C3911,"")</f>
        <v/>
      </c>
      <c r="D3911" t="str">
        <f>IF(LEN($C3911)&gt;0,(CONCATENATE('Hoja1_datos de origen'!$V3911,"-",'Hoja1_datos de origen'!$R3911,"-",TEXT('Hoja1_datos de origen'!$I3911,"000"),"-",'Hoja1_datos de origen'!$C3911)),"")</f>
        <v/>
      </c>
      <c r="E3911" t="str">
        <f>IF(LEN($C3911)&gt;0,COUNTIF($D:$D,"&gt;="&amp;$D3911),"")</f>
        <v/>
      </c>
      <c r="F3911" t="str">
        <f t="shared" si="120"/>
        <v/>
      </c>
      <c r="G3911" t="str">
        <f t="shared" si="121"/>
        <v/>
      </c>
      <c r="H3911" t="str">
        <f>IF(LEN($F3911)&gt;0,INDEX('Hoja1_datos de origen'!$V:$V,MATCH($F3911,$E:$E,0)),"")</f>
        <v/>
      </c>
      <c r="I3911" t="str">
        <f>IF(LEN($F3911)&gt;0,INDEX('Hoja1_datos de origen'!$R:$R,MATCH($F3911,$E:$E,0)),"")</f>
        <v/>
      </c>
      <c r="J3911" t="str">
        <f>IF(LEN($F3911)&gt;0,IF(INDEX('Hoja1_datos de origen'!$F:$F,MATCH($F3911,$E:$E,0))="","",INDEX('Hoja1_datos de origen'!$F:$F,MATCH($F3911,$E:$E,0))),"")</f>
        <v/>
      </c>
      <c r="K3911" s="10" t="str">
        <f>IF(LEN($F3911)&gt;0,INDEX('Hoja1_datos de origen'!$I:$I,MATCH($F3911,$E:$E,0)),"")</f>
        <v/>
      </c>
      <c r="L3911" s="10" t="str">
        <f>IF(LEN($F3911)&gt;0,INDEX('Hoja1_datos de origen'!$G:$G,MATCH($F3911,$E:$E,0)),"")</f>
        <v/>
      </c>
      <c r="M3911" t="str">
        <f>IF(LEN($F3911)&gt;0,INDEX('Hoja1_datos de origen'!$C:$C,MATCH($F3911,$E:$E,0)),"")</f>
        <v/>
      </c>
      <c r="N3911" t="str">
        <f>IF(LEN($F3911)&gt;0,INDEX('Hoja1_datos de origen'!$U:$U,MATCH($F3911,$E:$E,0)),"")</f>
        <v/>
      </c>
    </row>
    <row r="3912" spans="3:14">
      <c r="C3912" t="str">
        <f>IF('Hoja1_datos de origen'!$I3912&gt;=edad_minima,'Hoja1_datos de origen'!$C3912,"")</f>
        <v/>
      </c>
      <c r="D3912" t="str">
        <f>IF(LEN($C3912)&gt;0,(CONCATENATE('Hoja1_datos de origen'!$V3912,"-",'Hoja1_datos de origen'!$R3912,"-",TEXT('Hoja1_datos de origen'!$I3912,"000"),"-",'Hoja1_datos de origen'!$C3912)),"")</f>
        <v/>
      </c>
      <c r="E3912" t="str">
        <f>IF(LEN($C3912)&gt;0,COUNTIF($D:$D,"&gt;="&amp;$D3912),"")</f>
        <v/>
      </c>
      <c r="F3912" t="str">
        <f t="shared" si="120"/>
        <v/>
      </c>
      <c r="G3912" t="str">
        <f t="shared" si="121"/>
        <v/>
      </c>
      <c r="H3912" t="str">
        <f>IF(LEN($F3912)&gt;0,INDEX('Hoja1_datos de origen'!$V:$V,MATCH($F3912,$E:$E,0)),"")</f>
        <v/>
      </c>
      <c r="I3912" t="str">
        <f>IF(LEN($F3912)&gt;0,INDEX('Hoja1_datos de origen'!$R:$R,MATCH($F3912,$E:$E,0)),"")</f>
        <v/>
      </c>
      <c r="J3912" t="str">
        <f>IF(LEN($F3912)&gt;0,IF(INDEX('Hoja1_datos de origen'!$F:$F,MATCH($F3912,$E:$E,0))="","",INDEX('Hoja1_datos de origen'!$F:$F,MATCH($F3912,$E:$E,0))),"")</f>
        <v/>
      </c>
      <c r="K3912" s="10" t="str">
        <f>IF(LEN($F3912)&gt;0,INDEX('Hoja1_datos de origen'!$I:$I,MATCH($F3912,$E:$E,0)),"")</f>
        <v/>
      </c>
      <c r="L3912" s="10" t="str">
        <f>IF(LEN($F3912)&gt;0,INDEX('Hoja1_datos de origen'!$G:$G,MATCH($F3912,$E:$E,0)),"")</f>
        <v/>
      </c>
      <c r="M3912" t="str">
        <f>IF(LEN($F3912)&gt;0,INDEX('Hoja1_datos de origen'!$C:$C,MATCH($F3912,$E:$E,0)),"")</f>
        <v/>
      </c>
      <c r="N3912" t="str">
        <f>IF(LEN($F3912)&gt;0,INDEX('Hoja1_datos de origen'!$U:$U,MATCH($F3912,$E:$E,0)),"")</f>
        <v/>
      </c>
    </row>
    <row r="3913" spans="3:14">
      <c r="C3913" t="str">
        <f>IF('Hoja1_datos de origen'!$I3913&gt;=edad_minima,'Hoja1_datos de origen'!$C3913,"")</f>
        <v/>
      </c>
      <c r="D3913" t="str">
        <f>IF(LEN($C3913)&gt;0,(CONCATENATE('Hoja1_datos de origen'!$V3913,"-",'Hoja1_datos de origen'!$R3913,"-",TEXT('Hoja1_datos de origen'!$I3913,"000"),"-",'Hoja1_datos de origen'!$C3913)),"")</f>
        <v/>
      </c>
      <c r="E3913" t="str">
        <f>IF(LEN($C3913)&gt;0,COUNTIF($D:$D,"&gt;="&amp;$D3913),"")</f>
        <v/>
      </c>
      <c r="F3913" t="str">
        <f t="shared" si="120"/>
        <v/>
      </c>
      <c r="G3913" t="str">
        <f t="shared" si="121"/>
        <v/>
      </c>
      <c r="H3913" t="str">
        <f>IF(LEN($F3913)&gt;0,INDEX('Hoja1_datos de origen'!$V:$V,MATCH($F3913,$E:$E,0)),"")</f>
        <v/>
      </c>
      <c r="I3913" t="str">
        <f>IF(LEN($F3913)&gt;0,INDEX('Hoja1_datos de origen'!$R:$R,MATCH($F3913,$E:$E,0)),"")</f>
        <v/>
      </c>
      <c r="J3913" t="str">
        <f>IF(LEN($F3913)&gt;0,IF(INDEX('Hoja1_datos de origen'!$F:$F,MATCH($F3913,$E:$E,0))="","",INDEX('Hoja1_datos de origen'!$F:$F,MATCH($F3913,$E:$E,0))),"")</f>
        <v/>
      </c>
      <c r="K3913" s="10" t="str">
        <f>IF(LEN($F3913)&gt;0,INDEX('Hoja1_datos de origen'!$I:$I,MATCH($F3913,$E:$E,0)),"")</f>
        <v/>
      </c>
      <c r="L3913" s="10" t="str">
        <f>IF(LEN($F3913)&gt;0,INDEX('Hoja1_datos de origen'!$G:$G,MATCH($F3913,$E:$E,0)),"")</f>
        <v/>
      </c>
      <c r="M3913" t="str">
        <f>IF(LEN($F3913)&gt;0,INDEX('Hoja1_datos de origen'!$C:$C,MATCH($F3913,$E:$E,0)),"")</f>
        <v/>
      </c>
      <c r="N3913" t="str">
        <f>IF(LEN($F3913)&gt;0,INDEX('Hoja1_datos de origen'!$U:$U,MATCH($F3913,$E:$E,0)),"")</f>
        <v/>
      </c>
    </row>
    <row r="3914" spans="3:14">
      <c r="C3914" t="str">
        <f>IF('Hoja1_datos de origen'!$I3914&gt;=edad_minima,'Hoja1_datos de origen'!$C3914,"")</f>
        <v/>
      </c>
      <c r="D3914" t="str">
        <f>IF(LEN($C3914)&gt;0,(CONCATENATE('Hoja1_datos de origen'!$V3914,"-",'Hoja1_datos de origen'!$R3914,"-",TEXT('Hoja1_datos de origen'!$I3914,"000"),"-",'Hoja1_datos de origen'!$C3914)),"")</f>
        <v/>
      </c>
      <c r="E3914" t="str">
        <f>IF(LEN($C3914)&gt;0,COUNTIF($D:$D,"&gt;="&amp;$D3914),"")</f>
        <v/>
      </c>
      <c r="F3914" t="str">
        <f t="shared" si="120"/>
        <v/>
      </c>
      <c r="G3914" t="str">
        <f t="shared" si="121"/>
        <v/>
      </c>
      <c r="H3914" t="str">
        <f>IF(LEN($F3914)&gt;0,INDEX('Hoja1_datos de origen'!$V:$V,MATCH($F3914,$E:$E,0)),"")</f>
        <v/>
      </c>
      <c r="I3914" t="str">
        <f>IF(LEN($F3914)&gt;0,INDEX('Hoja1_datos de origen'!$R:$R,MATCH($F3914,$E:$E,0)),"")</f>
        <v/>
      </c>
      <c r="J3914" t="str">
        <f>IF(LEN($F3914)&gt;0,IF(INDEX('Hoja1_datos de origen'!$F:$F,MATCH($F3914,$E:$E,0))="","",INDEX('Hoja1_datos de origen'!$F:$F,MATCH($F3914,$E:$E,0))),"")</f>
        <v/>
      </c>
      <c r="K3914" s="10" t="str">
        <f>IF(LEN($F3914)&gt;0,INDEX('Hoja1_datos de origen'!$I:$I,MATCH($F3914,$E:$E,0)),"")</f>
        <v/>
      </c>
      <c r="L3914" s="10" t="str">
        <f>IF(LEN($F3914)&gt;0,INDEX('Hoja1_datos de origen'!$G:$G,MATCH($F3914,$E:$E,0)),"")</f>
        <v/>
      </c>
      <c r="M3914" t="str">
        <f>IF(LEN($F3914)&gt;0,INDEX('Hoja1_datos de origen'!$C:$C,MATCH($F3914,$E:$E,0)),"")</f>
        <v/>
      </c>
      <c r="N3914" t="str">
        <f>IF(LEN($F3914)&gt;0,INDEX('Hoja1_datos de origen'!$U:$U,MATCH($F3914,$E:$E,0)),"")</f>
        <v/>
      </c>
    </row>
    <row r="3915" spans="3:14">
      <c r="C3915" t="str">
        <f>IF('Hoja1_datos de origen'!$I3915&gt;=edad_minima,'Hoja1_datos de origen'!$C3915,"")</f>
        <v/>
      </c>
      <c r="D3915" t="str">
        <f>IF(LEN($C3915)&gt;0,(CONCATENATE('Hoja1_datos de origen'!$V3915,"-",'Hoja1_datos de origen'!$R3915,"-",TEXT('Hoja1_datos de origen'!$I3915,"000"),"-",'Hoja1_datos de origen'!$C3915)),"")</f>
        <v/>
      </c>
      <c r="E3915" t="str">
        <f>IF(LEN($C3915)&gt;0,COUNTIF($D:$D,"&gt;="&amp;$D3915),"")</f>
        <v/>
      </c>
      <c r="F3915" t="str">
        <f t="shared" si="120"/>
        <v/>
      </c>
      <c r="G3915" t="str">
        <f t="shared" si="121"/>
        <v/>
      </c>
      <c r="H3915" t="str">
        <f>IF(LEN($F3915)&gt;0,INDEX('Hoja1_datos de origen'!$V:$V,MATCH($F3915,$E:$E,0)),"")</f>
        <v/>
      </c>
      <c r="I3915" t="str">
        <f>IF(LEN($F3915)&gt;0,INDEX('Hoja1_datos de origen'!$R:$R,MATCH($F3915,$E:$E,0)),"")</f>
        <v/>
      </c>
      <c r="J3915" t="str">
        <f>IF(LEN($F3915)&gt;0,IF(INDEX('Hoja1_datos de origen'!$F:$F,MATCH($F3915,$E:$E,0))="","",INDEX('Hoja1_datos de origen'!$F:$F,MATCH($F3915,$E:$E,0))),"")</f>
        <v/>
      </c>
      <c r="K3915" s="10" t="str">
        <f>IF(LEN($F3915)&gt;0,INDEX('Hoja1_datos de origen'!$I:$I,MATCH($F3915,$E:$E,0)),"")</f>
        <v/>
      </c>
      <c r="L3915" s="10" t="str">
        <f>IF(LEN($F3915)&gt;0,INDEX('Hoja1_datos de origen'!$G:$G,MATCH($F3915,$E:$E,0)),"")</f>
        <v/>
      </c>
      <c r="M3915" t="str">
        <f>IF(LEN($F3915)&gt;0,INDEX('Hoja1_datos de origen'!$C:$C,MATCH($F3915,$E:$E,0)),"")</f>
        <v/>
      </c>
      <c r="N3915" t="str">
        <f>IF(LEN($F3915)&gt;0,INDEX('Hoja1_datos de origen'!$U:$U,MATCH($F3915,$E:$E,0)),"")</f>
        <v/>
      </c>
    </row>
    <row r="3916" spans="3:14">
      <c r="C3916" t="str">
        <f>IF('Hoja1_datos de origen'!$I3916&gt;=edad_minima,'Hoja1_datos de origen'!$C3916,"")</f>
        <v/>
      </c>
      <c r="D3916" t="str">
        <f>IF(LEN($C3916)&gt;0,(CONCATENATE('Hoja1_datos de origen'!$V3916,"-",'Hoja1_datos de origen'!$R3916,"-",TEXT('Hoja1_datos de origen'!$I3916,"000"),"-",'Hoja1_datos de origen'!$C3916)),"")</f>
        <v/>
      </c>
      <c r="E3916" t="str">
        <f>IF(LEN($C3916)&gt;0,COUNTIF($D:$D,"&gt;="&amp;$D3916),"")</f>
        <v/>
      </c>
      <c r="F3916" t="str">
        <f t="shared" si="120"/>
        <v/>
      </c>
      <c r="G3916" t="str">
        <f t="shared" si="121"/>
        <v/>
      </c>
      <c r="H3916" t="str">
        <f>IF(LEN($F3916)&gt;0,INDEX('Hoja1_datos de origen'!$V:$V,MATCH($F3916,$E:$E,0)),"")</f>
        <v/>
      </c>
      <c r="I3916" t="str">
        <f>IF(LEN($F3916)&gt;0,INDEX('Hoja1_datos de origen'!$R:$R,MATCH($F3916,$E:$E,0)),"")</f>
        <v/>
      </c>
      <c r="J3916" t="str">
        <f>IF(LEN($F3916)&gt;0,IF(INDEX('Hoja1_datos de origen'!$F:$F,MATCH($F3916,$E:$E,0))="","",INDEX('Hoja1_datos de origen'!$F:$F,MATCH($F3916,$E:$E,0))),"")</f>
        <v/>
      </c>
      <c r="K3916" s="10" t="str">
        <f>IF(LEN($F3916)&gt;0,INDEX('Hoja1_datos de origen'!$I:$I,MATCH($F3916,$E:$E,0)),"")</f>
        <v/>
      </c>
      <c r="L3916" s="10" t="str">
        <f>IF(LEN($F3916)&gt;0,INDEX('Hoja1_datos de origen'!$G:$G,MATCH($F3916,$E:$E,0)),"")</f>
        <v/>
      </c>
      <c r="M3916" t="str">
        <f>IF(LEN($F3916)&gt;0,INDEX('Hoja1_datos de origen'!$C:$C,MATCH($F3916,$E:$E,0)),"")</f>
        <v/>
      </c>
      <c r="N3916" t="str">
        <f>IF(LEN($F3916)&gt;0,INDEX('Hoja1_datos de origen'!$U:$U,MATCH($F3916,$E:$E,0)),"")</f>
        <v/>
      </c>
    </row>
    <row r="3917" spans="3:14">
      <c r="C3917" t="str">
        <f>IF('Hoja1_datos de origen'!$I3917&gt;=edad_minima,'Hoja1_datos de origen'!$C3917,"")</f>
        <v/>
      </c>
      <c r="D3917" t="str">
        <f>IF(LEN($C3917)&gt;0,(CONCATENATE('Hoja1_datos de origen'!$V3917,"-",'Hoja1_datos de origen'!$R3917,"-",TEXT('Hoja1_datos de origen'!$I3917,"000"),"-",'Hoja1_datos de origen'!$C3917)),"")</f>
        <v/>
      </c>
      <c r="E3917" t="str">
        <f>IF(LEN($C3917)&gt;0,COUNTIF($D:$D,"&gt;="&amp;$D3917),"")</f>
        <v/>
      </c>
      <c r="F3917" t="str">
        <f t="shared" si="120"/>
        <v/>
      </c>
      <c r="G3917" t="str">
        <f t="shared" si="121"/>
        <v/>
      </c>
      <c r="H3917" t="str">
        <f>IF(LEN($F3917)&gt;0,INDEX('Hoja1_datos de origen'!$V:$V,MATCH($F3917,$E:$E,0)),"")</f>
        <v/>
      </c>
      <c r="I3917" t="str">
        <f>IF(LEN($F3917)&gt;0,INDEX('Hoja1_datos de origen'!$R:$R,MATCH($F3917,$E:$E,0)),"")</f>
        <v/>
      </c>
      <c r="J3917" t="str">
        <f>IF(LEN($F3917)&gt;0,IF(INDEX('Hoja1_datos de origen'!$F:$F,MATCH($F3917,$E:$E,0))="","",INDEX('Hoja1_datos de origen'!$F:$F,MATCH($F3917,$E:$E,0))),"")</f>
        <v/>
      </c>
      <c r="K3917" s="10" t="str">
        <f>IF(LEN($F3917)&gt;0,INDEX('Hoja1_datos de origen'!$I:$I,MATCH($F3917,$E:$E,0)),"")</f>
        <v/>
      </c>
      <c r="L3917" s="10" t="str">
        <f>IF(LEN($F3917)&gt;0,INDEX('Hoja1_datos de origen'!$G:$G,MATCH($F3917,$E:$E,0)),"")</f>
        <v/>
      </c>
      <c r="M3917" t="str">
        <f>IF(LEN($F3917)&gt;0,INDEX('Hoja1_datos de origen'!$C:$C,MATCH($F3917,$E:$E,0)),"")</f>
        <v/>
      </c>
      <c r="N3917" t="str">
        <f>IF(LEN($F3917)&gt;0,INDEX('Hoja1_datos de origen'!$U:$U,MATCH($F3917,$E:$E,0)),"")</f>
        <v/>
      </c>
    </row>
    <row r="3918" spans="3:14">
      <c r="C3918" t="str">
        <f>IF('Hoja1_datos de origen'!$I3918&gt;=edad_minima,'Hoja1_datos de origen'!$C3918,"")</f>
        <v/>
      </c>
      <c r="D3918" t="str">
        <f>IF(LEN($C3918)&gt;0,(CONCATENATE('Hoja1_datos de origen'!$V3918,"-",'Hoja1_datos de origen'!$R3918,"-",TEXT('Hoja1_datos de origen'!$I3918,"000"),"-",'Hoja1_datos de origen'!$C3918)),"")</f>
        <v/>
      </c>
      <c r="E3918" t="str">
        <f>IF(LEN($C3918)&gt;0,COUNTIF($D:$D,"&gt;="&amp;$D3918),"")</f>
        <v/>
      </c>
      <c r="F3918" t="str">
        <f t="shared" si="120"/>
        <v/>
      </c>
      <c r="G3918" t="str">
        <f t="shared" si="121"/>
        <v/>
      </c>
      <c r="H3918" t="str">
        <f>IF(LEN($F3918)&gt;0,INDEX('Hoja1_datos de origen'!$V:$V,MATCH($F3918,$E:$E,0)),"")</f>
        <v/>
      </c>
      <c r="I3918" t="str">
        <f>IF(LEN($F3918)&gt;0,INDEX('Hoja1_datos de origen'!$R:$R,MATCH($F3918,$E:$E,0)),"")</f>
        <v/>
      </c>
      <c r="J3918" t="str">
        <f>IF(LEN($F3918)&gt;0,IF(INDEX('Hoja1_datos de origen'!$F:$F,MATCH($F3918,$E:$E,0))="","",INDEX('Hoja1_datos de origen'!$F:$F,MATCH($F3918,$E:$E,0))),"")</f>
        <v/>
      </c>
      <c r="K3918" s="10" t="str">
        <f>IF(LEN($F3918)&gt;0,INDEX('Hoja1_datos de origen'!$I:$I,MATCH($F3918,$E:$E,0)),"")</f>
        <v/>
      </c>
      <c r="L3918" s="10" t="str">
        <f>IF(LEN($F3918)&gt;0,INDEX('Hoja1_datos de origen'!$G:$G,MATCH($F3918,$E:$E,0)),"")</f>
        <v/>
      </c>
      <c r="M3918" t="str">
        <f>IF(LEN($F3918)&gt;0,INDEX('Hoja1_datos de origen'!$C:$C,MATCH($F3918,$E:$E,0)),"")</f>
        <v/>
      </c>
      <c r="N3918" t="str">
        <f>IF(LEN($F3918)&gt;0,INDEX('Hoja1_datos de origen'!$U:$U,MATCH($F3918,$E:$E,0)),"")</f>
        <v/>
      </c>
    </row>
    <row r="3919" spans="3:14">
      <c r="C3919" t="str">
        <f>IF('Hoja1_datos de origen'!$I3919&gt;=edad_minima,'Hoja1_datos de origen'!$C3919,"")</f>
        <v/>
      </c>
      <c r="D3919" t="str">
        <f>IF(LEN($C3919)&gt;0,(CONCATENATE('Hoja1_datos de origen'!$V3919,"-",'Hoja1_datos de origen'!$R3919,"-",TEXT('Hoja1_datos de origen'!$I3919,"000"),"-",'Hoja1_datos de origen'!$C3919)),"")</f>
        <v/>
      </c>
      <c r="E3919" t="str">
        <f>IF(LEN($C3919)&gt;0,COUNTIF($D:$D,"&gt;="&amp;$D3919),"")</f>
        <v/>
      </c>
      <c r="F3919" t="str">
        <f t="shared" si="120"/>
        <v/>
      </c>
      <c r="G3919" t="str">
        <f t="shared" si="121"/>
        <v/>
      </c>
      <c r="H3919" t="str">
        <f>IF(LEN($F3919)&gt;0,INDEX('Hoja1_datos de origen'!$V:$V,MATCH($F3919,$E:$E,0)),"")</f>
        <v/>
      </c>
      <c r="I3919" t="str">
        <f>IF(LEN($F3919)&gt;0,INDEX('Hoja1_datos de origen'!$R:$R,MATCH($F3919,$E:$E,0)),"")</f>
        <v/>
      </c>
      <c r="J3919" t="str">
        <f>IF(LEN($F3919)&gt;0,IF(INDEX('Hoja1_datos de origen'!$F:$F,MATCH($F3919,$E:$E,0))="","",INDEX('Hoja1_datos de origen'!$F:$F,MATCH($F3919,$E:$E,0))),"")</f>
        <v/>
      </c>
      <c r="K3919" s="10" t="str">
        <f>IF(LEN($F3919)&gt;0,INDEX('Hoja1_datos de origen'!$I:$I,MATCH($F3919,$E:$E,0)),"")</f>
        <v/>
      </c>
      <c r="L3919" s="10" t="str">
        <f>IF(LEN($F3919)&gt;0,INDEX('Hoja1_datos de origen'!$G:$G,MATCH($F3919,$E:$E,0)),"")</f>
        <v/>
      </c>
      <c r="M3919" t="str">
        <f>IF(LEN($F3919)&gt;0,INDEX('Hoja1_datos de origen'!$C:$C,MATCH($F3919,$E:$E,0)),"")</f>
        <v/>
      </c>
      <c r="N3919" t="str">
        <f>IF(LEN($F3919)&gt;0,INDEX('Hoja1_datos de origen'!$U:$U,MATCH($F3919,$E:$E,0)),"")</f>
        <v/>
      </c>
    </row>
    <row r="3920" spans="3:14">
      <c r="C3920" t="str">
        <f>IF('Hoja1_datos de origen'!$I3920&gt;=edad_minima,'Hoja1_datos de origen'!$C3920,"")</f>
        <v/>
      </c>
      <c r="D3920" t="str">
        <f>IF(LEN($C3920)&gt;0,(CONCATENATE('Hoja1_datos de origen'!$V3920,"-",'Hoja1_datos de origen'!$R3920,"-",TEXT('Hoja1_datos de origen'!$I3920,"000"),"-",'Hoja1_datos de origen'!$C3920)),"")</f>
        <v/>
      </c>
      <c r="E3920" t="str">
        <f>IF(LEN($C3920)&gt;0,COUNTIF($D:$D,"&gt;="&amp;$D3920),"")</f>
        <v/>
      </c>
      <c r="F3920" t="str">
        <f t="shared" si="120"/>
        <v/>
      </c>
      <c r="G3920" t="str">
        <f t="shared" si="121"/>
        <v/>
      </c>
      <c r="H3920" t="str">
        <f>IF(LEN($F3920)&gt;0,INDEX('Hoja1_datos de origen'!$V:$V,MATCH($F3920,$E:$E,0)),"")</f>
        <v/>
      </c>
      <c r="I3920" t="str">
        <f>IF(LEN($F3920)&gt;0,INDEX('Hoja1_datos de origen'!$R:$R,MATCH($F3920,$E:$E,0)),"")</f>
        <v/>
      </c>
      <c r="J3920" t="str">
        <f>IF(LEN($F3920)&gt;0,IF(INDEX('Hoja1_datos de origen'!$F:$F,MATCH($F3920,$E:$E,0))="","",INDEX('Hoja1_datos de origen'!$F:$F,MATCH($F3920,$E:$E,0))),"")</f>
        <v/>
      </c>
      <c r="K3920" s="10" t="str">
        <f>IF(LEN($F3920)&gt;0,INDEX('Hoja1_datos de origen'!$I:$I,MATCH($F3920,$E:$E,0)),"")</f>
        <v/>
      </c>
      <c r="L3920" s="10" t="str">
        <f>IF(LEN($F3920)&gt;0,INDEX('Hoja1_datos de origen'!$G:$G,MATCH($F3920,$E:$E,0)),"")</f>
        <v/>
      </c>
      <c r="M3920" t="str">
        <f>IF(LEN($F3920)&gt;0,INDEX('Hoja1_datos de origen'!$C:$C,MATCH($F3920,$E:$E,0)),"")</f>
        <v/>
      </c>
      <c r="N3920" t="str">
        <f>IF(LEN($F3920)&gt;0,INDEX('Hoja1_datos de origen'!$U:$U,MATCH($F3920,$E:$E,0)),"")</f>
        <v/>
      </c>
    </row>
    <row r="3921" spans="3:14">
      <c r="C3921" t="str">
        <f>IF('Hoja1_datos de origen'!$I3921&gt;=edad_minima,'Hoja1_datos de origen'!$C3921,"")</f>
        <v/>
      </c>
      <c r="D3921" t="str">
        <f>IF(LEN($C3921)&gt;0,(CONCATENATE('Hoja1_datos de origen'!$V3921,"-",'Hoja1_datos de origen'!$R3921,"-",TEXT('Hoja1_datos de origen'!$I3921,"000"),"-",'Hoja1_datos de origen'!$C3921)),"")</f>
        <v/>
      </c>
      <c r="E3921" t="str">
        <f>IF(LEN($C3921)&gt;0,COUNTIF($D:$D,"&gt;="&amp;$D3921),"")</f>
        <v/>
      </c>
      <c r="F3921" t="str">
        <f t="shared" si="120"/>
        <v/>
      </c>
      <c r="G3921" t="str">
        <f t="shared" si="121"/>
        <v/>
      </c>
      <c r="H3921" t="str">
        <f>IF(LEN($F3921)&gt;0,INDEX('Hoja1_datos de origen'!$V:$V,MATCH($F3921,$E:$E,0)),"")</f>
        <v/>
      </c>
      <c r="I3921" t="str">
        <f>IF(LEN($F3921)&gt;0,INDEX('Hoja1_datos de origen'!$R:$R,MATCH($F3921,$E:$E,0)),"")</f>
        <v/>
      </c>
      <c r="J3921" t="str">
        <f>IF(LEN($F3921)&gt;0,IF(INDEX('Hoja1_datos de origen'!$F:$F,MATCH($F3921,$E:$E,0))="","",INDEX('Hoja1_datos de origen'!$F:$F,MATCH($F3921,$E:$E,0))),"")</f>
        <v/>
      </c>
      <c r="K3921" s="10" t="str">
        <f>IF(LEN($F3921)&gt;0,INDEX('Hoja1_datos de origen'!$I:$I,MATCH($F3921,$E:$E,0)),"")</f>
        <v/>
      </c>
      <c r="L3921" s="10" t="str">
        <f>IF(LEN($F3921)&gt;0,INDEX('Hoja1_datos de origen'!$G:$G,MATCH($F3921,$E:$E,0)),"")</f>
        <v/>
      </c>
      <c r="M3921" t="str">
        <f>IF(LEN($F3921)&gt;0,INDEX('Hoja1_datos de origen'!$C:$C,MATCH($F3921,$E:$E,0)),"")</f>
        <v/>
      </c>
      <c r="N3921" t="str">
        <f>IF(LEN($F3921)&gt;0,INDEX('Hoja1_datos de origen'!$U:$U,MATCH($F3921,$E:$E,0)),"")</f>
        <v/>
      </c>
    </row>
    <row r="3922" spans="3:14">
      <c r="C3922" t="str">
        <f>IF('Hoja1_datos de origen'!$I3922&gt;=edad_minima,'Hoja1_datos de origen'!$C3922,"")</f>
        <v/>
      </c>
      <c r="D3922" t="str">
        <f>IF(LEN($C3922)&gt;0,(CONCATENATE('Hoja1_datos de origen'!$V3922,"-",'Hoja1_datos de origen'!$R3922,"-",TEXT('Hoja1_datos de origen'!$I3922,"000"),"-",'Hoja1_datos de origen'!$C3922)),"")</f>
        <v/>
      </c>
      <c r="E3922" t="str">
        <f>IF(LEN($C3922)&gt;0,COUNTIF($D:$D,"&gt;="&amp;$D3922),"")</f>
        <v/>
      </c>
      <c r="F3922" t="str">
        <f t="shared" si="120"/>
        <v/>
      </c>
      <c r="G3922" t="str">
        <f t="shared" si="121"/>
        <v/>
      </c>
      <c r="H3922" t="str">
        <f>IF(LEN($F3922)&gt;0,INDEX('Hoja1_datos de origen'!$V:$V,MATCH($F3922,$E:$E,0)),"")</f>
        <v/>
      </c>
      <c r="I3922" t="str">
        <f>IF(LEN($F3922)&gt;0,INDEX('Hoja1_datos de origen'!$R:$R,MATCH($F3922,$E:$E,0)),"")</f>
        <v/>
      </c>
      <c r="J3922" t="str">
        <f>IF(LEN($F3922)&gt;0,IF(INDEX('Hoja1_datos de origen'!$F:$F,MATCH($F3922,$E:$E,0))="","",INDEX('Hoja1_datos de origen'!$F:$F,MATCH($F3922,$E:$E,0))),"")</f>
        <v/>
      </c>
      <c r="K3922" s="10" t="str">
        <f>IF(LEN($F3922)&gt;0,INDEX('Hoja1_datos de origen'!$I:$I,MATCH($F3922,$E:$E,0)),"")</f>
        <v/>
      </c>
      <c r="L3922" s="10" t="str">
        <f>IF(LEN($F3922)&gt;0,INDEX('Hoja1_datos de origen'!$G:$G,MATCH($F3922,$E:$E,0)),"")</f>
        <v/>
      </c>
      <c r="M3922" t="str">
        <f>IF(LEN($F3922)&gt;0,INDEX('Hoja1_datos de origen'!$C:$C,MATCH($F3922,$E:$E,0)),"")</f>
        <v/>
      </c>
      <c r="N3922" t="str">
        <f>IF(LEN($F3922)&gt;0,INDEX('Hoja1_datos de origen'!$U:$U,MATCH($F3922,$E:$E,0)),"")</f>
        <v/>
      </c>
    </row>
    <row r="3923" spans="3:14">
      <c r="C3923" t="str">
        <f>IF('Hoja1_datos de origen'!$I3923&gt;=edad_minima,'Hoja1_datos de origen'!$C3923,"")</f>
        <v/>
      </c>
      <c r="D3923" t="str">
        <f>IF(LEN($C3923)&gt;0,(CONCATENATE('Hoja1_datos de origen'!$V3923,"-",'Hoja1_datos de origen'!$R3923,"-",TEXT('Hoja1_datos de origen'!$I3923,"000"),"-",'Hoja1_datos de origen'!$C3923)),"")</f>
        <v/>
      </c>
      <c r="E3923" t="str">
        <f>IF(LEN($C3923)&gt;0,COUNTIF($D:$D,"&gt;="&amp;$D3923),"")</f>
        <v/>
      </c>
      <c r="F3923" t="str">
        <f t="shared" si="120"/>
        <v/>
      </c>
      <c r="G3923" t="str">
        <f t="shared" si="121"/>
        <v/>
      </c>
      <c r="H3923" t="str">
        <f>IF(LEN($F3923)&gt;0,INDEX('Hoja1_datos de origen'!$V:$V,MATCH($F3923,$E:$E,0)),"")</f>
        <v/>
      </c>
      <c r="I3923" t="str">
        <f>IF(LEN($F3923)&gt;0,INDEX('Hoja1_datos de origen'!$R:$R,MATCH($F3923,$E:$E,0)),"")</f>
        <v/>
      </c>
      <c r="J3923" t="str">
        <f>IF(LEN($F3923)&gt;0,IF(INDEX('Hoja1_datos de origen'!$F:$F,MATCH($F3923,$E:$E,0))="","",INDEX('Hoja1_datos de origen'!$F:$F,MATCH($F3923,$E:$E,0))),"")</f>
        <v/>
      </c>
      <c r="K3923" s="10" t="str">
        <f>IF(LEN($F3923)&gt;0,INDEX('Hoja1_datos de origen'!$I:$I,MATCH($F3923,$E:$E,0)),"")</f>
        <v/>
      </c>
      <c r="L3923" s="10" t="str">
        <f>IF(LEN($F3923)&gt;0,INDEX('Hoja1_datos de origen'!$G:$G,MATCH($F3923,$E:$E,0)),"")</f>
        <v/>
      </c>
      <c r="M3923" t="str">
        <f>IF(LEN($F3923)&gt;0,INDEX('Hoja1_datos de origen'!$C:$C,MATCH($F3923,$E:$E,0)),"")</f>
        <v/>
      </c>
      <c r="N3923" t="str">
        <f>IF(LEN($F3923)&gt;0,INDEX('Hoja1_datos de origen'!$U:$U,MATCH($F3923,$E:$E,0)),"")</f>
        <v/>
      </c>
    </row>
    <row r="3924" spans="3:14">
      <c r="C3924" t="str">
        <f>IF('Hoja1_datos de origen'!$I3924&gt;=edad_minima,'Hoja1_datos de origen'!$C3924,"")</f>
        <v/>
      </c>
      <c r="D3924" t="str">
        <f>IF(LEN($C3924)&gt;0,(CONCATENATE('Hoja1_datos de origen'!$V3924,"-",'Hoja1_datos de origen'!$R3924,"-",TEXT('Hoja1_datos de origen'!$I3924,"000"),"-",'Hoja1_datos de origen'!$C3924)),"")</f>
        <v/>
      </c>
      <c r="E3924" t="str">
        <f>IF(LEN($C3924)&gt;0,COUNTIF($D:$D,"&gt;="&amp;$D3924),"")</f>
        <v/>
      </c>
      <c r="F3924" t="str">
        <f t="shared" si="120"/>
        <v/>
      </c>
      <c r="G3924" t="str">
        <f t="shared" si="121"/>
        <v/>
      </c>
      <c r="H3924" t="str">
        <f>IF(LEN($F3924)&gt;0,INDEX('Hoja1_datos de origen'!$V:$V,MATCH($F3924,$E:$E,0)),"")</f>
        <v/>
      </c>
      <c r="I3924" t="str">
        <f>IF(LEN($F3924)&gt;0,INDEX('Hoja1_datos de origen'!$R:$R,MATCH($F3924,$E:$E,0)),"")</f>
        <v/>
      </c>
      <c r="J3924" t="str">
        <f>IF(LEN($F3924)&gt;0,IF(INDEX('Hoja1_datos de origen'!$F:$F,MATCH($F3924,$E:$E,0))="","",INDEX('Hoja1_datos de origen'!$F:$F,MATCH($F3924,$E:$E,0))),"")</f>
        <v/>
      </c>
      <c r="K3924" s="10" t="str">
        <f>IF(LEN($F3924)&gt;0,INDEX('Hoja1_datos de origen'!$I:$I,MATCH($F3924,$E:$E,0)),"")</f>
        <v/>
      </c>
      <c r="L3924" s="10" t="str">
        <f>IF(LEN($F3924)&gt;0,INDEX('Hoja1_datos de origen'!$G:$G,MATCH($F3924,$E:$E,0)),"")</f>
        <v/>
      </c>
      <c r="M3924" t="str">
        <f>IF(LEN($F3924)&gt;0,INDEX('Hoja1_datos de origen'!$C:$C,MATCH($F3924,$E:$E,0)),"")</f>
        <v/>
      </c>
      <c r="N3924" t="str">
        <f>IF(LEN($F3924)&gt;0,INDEX('Hoja1_datos de origen'!$U:$U,MATCH($F3924,$E:$E,0)),"")</f>
        <v/>
      </c>
    </row>
    <row r="3925" spans="3:14">
      <c r="C3925" t="str">
        <f>IF('Hoja1_datos de origen'!$I3925&gt;=edad_minima,'Hoja1_datos de origen'!$C3925,"")</f>
        <v/>
      </c>
      <c r="D3925" t="str">
        <f>IF(LEN($C3925)&gt;0,(CONCATENATE('Hoja1_datos de origen'!$V3925,"-",'Hoja1_datos de origen'!$R3925,"-",TEXT('Hoja1_datos de origen'!$I3925,"000"),"-",'Hoja1_datos de origen'!$C3925)),"")</f>
        <v/>
      </c>
      <c r="E3925" t="str">
        <f>IF(LEN($C3925)&gt;0,COUNTIF($D:$D,"&gt;="&amp;$D3925),"")</f>
        <v/>
      </c>
      <c r="F3925" t="str">
        <f t="shared" si="120"/>
        <v/>
      </c>
      <c r="G3925" t="str">
        <f t="shared" si="121"/>
        <v/>
      </c>
      <c r="H3925" t="str">
        <f>IF(LEN($F3925)&gt;0,INDEX('Hoja1_datos de origen'!$V:$V,MATCH($F3925,$E:$E,0)),"")</f>
        <v/>
      </c>
      <c r="I3925" t="str">
        <f>IF(LEN($F3925)&gt;0,INDEX('Hoja1_datos de origen'!$R:$R,MATCH($F3925,$E:$E,0)),"")</f>
        <v/>
      </c>
      <c r="J3925" t="str">
        <f>IF(LEN($F3925)&gt;0,IF(INDEX('Hoja1_datos de origen'!$F:$F,MATCH($F3925,$E:$E,0))="","",INDEX('Hoja1_datos de origen'!$F:$F,MATCH($F3925,$E:$E,0))),"")</f>
        <v/>
      </c>
      <c r="K3925" s="10" t="str">
        <f>IF(LEN($F3925)&gt;0,INDEX('Hoja1_datos de origen'!$I:$I,MATCH($F3925,$E:$E,0)),"")</f>
        <v/>
      </c>
      <c r="L3925" s="10" t="str">
        <f>IF(LEN($F3925)&gt;0,INDEX('Hoja1_datos de origen'!$G:$G,MATCH($F3925,$E:$E,0)),"")</f>
        <v/>
      </c>
      <c r="M3925" t="str">
        <f>IF(LEN($F3925)&gt;0,INDEX('Hoja1_datos de origen'!$C:$C,MATCH($F3925,$E:$E,0)),"")</f>
        <v/>
      </c>
      <c r="N3925" t="str">
        <f>IF(LEN($F3925)&gt;0,INDEX('Hoja1_datos de origen'!$U:$U,MATCH($F3925,$E:$E,0)),"")</f>
        <v/>
      </c>
    </row>
    <row r="3926" spans="3:14">
      <c r="C3926" t="str">
        <f>IF('Hoja1_datos de origen'!$I3926&gt;=edad_minima,'Hoja1_datos de origen'!$C3926,"")</f>
        <v/>
      </c>
      <c r="D3926" t="str">
        <f>IF(LEN($C3926)&gt;0,(CONCATENATE('Hoja1_datos de origen'!$V3926,"-",'Hoja1_datos de origen'!$R3926,"-",TEXT('Hoja1_datos de origen'!$I3926,"000"),"-",'Hoja1_datos de origen'!$C3926)),"")</f>
        <v/>
      </c>
      <c r="E3926" t="str">
        <f>IF(LEN($C3926)&gt;0,COUNTIF($D:$D,"&gt;="&amp;$D3926),"")</f>
        <v/>
      </c>
      <c r="F3926" t="str">
        <f t="shared" si="120"/>
        <v/>
      </c>
      <c r="G3926" t="str">
        <f t="shared" si="121"/>
        <v/>
      </c>
      <c r="H3926" t="str">
        <f>IF(LEN($F3926)&gt;0,INDEX('Hoja1_datos de origen'!$V:$V,MATCH($F3926,$E:$E,0)),"")</f>
        <v/>
      </c>
      <c r="I3926" t="str">
        <f>IF(LEN($F3926)&gt;0,INDEX('Hoja1_datos de origen'!$R:$R,MATCH($F3926,$E:$E,0)),"")</f>
        <v/>
      </c>
      <c r="J3926" t="str">
        <f>IF(LEN($F3926)&gt;0,IF(INDEX('Hoja1_datos de origen'!$F:$F,MATCH($F3926,$E:$E,0))="","",INDEX('Hoja1_datos de origen'!$F:$F,MATCH($F3926,$E:$E,0))),"")</f>
        <v/>
      </c>
      <c r="K3926" s="10" t="str">
        <f>IF(LEN($F3926)&gt;0,INDEX('Hoja1_datos de origen'!$I:$I,MATCH($F3926,$E:$E,0)),"")</f>
        <v/>
      </c>
      <c r="L3926" s="10" t="str">
        <f>IF(LEN($F3926)&gt;0,INDEX('Hoja1_datos de origen'!$G:$G,MATCH($F3926,$E:$E,0)),"")</f>
        <v/>
      </c>
      <c r="M3926" t="str">
        <f>IF(LEN($F3926)&gt;0,INDEX('Hoja1_datos de origen'!$C:$C,MATCH($F3926,$E:$E,0)),"")</f>
        <v/>
      </c>
      <c r="N3926" t="str">
        <f>IF(LEN($F3926)&gt;0,INDEX('Hoja1_datos de origen'!$U:$U,MATCH($F3926,$E:$E,0)),"")</f>
        <v/>
      </c>
    </row>
    <row r="3927" spans="3:14">
      <c r="C3927" t="str">
        <f>IF('Hoja1_datos de origen'!$I3927&gt;=edad_minima,'Hoja1_datos de origen'!$C3927,"")</f>
        <v/>
      </c>
      <c r="D3927" t="str">
        <f>IF(LEN($C3927)&gt;0,(CONCATENATE('Hoja1_datos de origen'!$V3927,"-",'Hoja1_datos de origen'!$R3927,"-",TEXT('Hoja1_datos de origen'!$I3927,"000"),"-",'Hoja1_datos de origen'!$C3927)),"")</f>
        <v/>
      </c>
      <c r="E3927" t="str">
        <f>IF(LEN($C3927)&gt;0,COUNTIF($D:$D,"&gt;="&amp;$D3927),"")</f>
        <v/>
      </c>
      <c r="F3927" t="str">
        <f t="shared" si="120"/>
        <v/>
      </c>
      <c r="G3927" t="str">
        <f t="shared" si="121"/>
        <v/>
      </c>
      <c r="H3927" t="str">
        <f>IF(LEN($F3927)&gt;0,INDEX('Hoja1_datos de origen'!$V:$V,MATCH($F3927,$E:$E,0)),"")</f>
        <v/>
      </c>
      <c r="I3927" t="str">
        <f>IF(LEN($F3927)&gt;0,INDEX('Hoja1_datos de origen'!$R:$R,MATCH($F3927,$E:$E,0)),"")</f>
        <v/>
      </c>
      <c r="J3927" t="str">
        <f>IF(LEN($F3927)&gt;0,IF(INDEX('Hoja1_datos de origen'!$F:$F,MATCH($F3927,$E:$E,0))="","",INDEX('Hoja1_datos de origen'!$F:$F,MATCH($F3927,$E:$E,0))),"")</f>
        <v/>
      </c>
      <c r="K3927" s="10" t="str">
        <f>IF(LEN($F3927)&gt;0,INDEX('Hoja1_datos de origen'!$I:$I,MATCH($F3927,$E:$E,0)),"")</f>
        <v/>
      </c>
      <c r="L3927" s="10" t="str">
        <f>IF(LEN($F3927)&gt;0,INDEX('Hoja1_datos de origen'!$G:$G,MATCH($F3927,$E:$E,0)),"")</f>
        <v/>
      </c>
      <c r="M3927" t="str">
        <f>IF(LEN($F3927)&gt;0,INDEX('Hoja1_datos de origen'!$C:$C,MATCH($F3927,$E:$E,0)),"")</f>
        <v/>
      </c>
      <c r="N3927" t="str">
        <f>IF(LEN($F3927)&gt;0,INDEX('Hoja1_datos de origen'!$U:$U,MATCH($F3927,$E:$E,0)),"")</f>
        <v/>
      </c>
    </row>
    <row r="3928" spans="3:14">
      <c r="C3928" t="str">
        <f>IF('Hoja1_datos de origen'!$I3928&gt;=edad_minima,'Hoja1_datos de origen'!$C3928,"")</f>
        <v/>
      </c>
      <c r="D3928" t="str">
        <f>IF(LEN($C3928)&gt;0,(CONCATENATE('Hoja1_datos de origen'!$V3928,"-",'Hoja1_datos de origen'!$R3928,"-",TEXT('Hoja1_datos de origen'!$I3928,"000"),"-",'Hoja1_datos de origen'!$C3928)),"")</f>
        <v/>
      </c>
      <c r="E3928" t="str">
        <f>IF(LEN($C3928)&gt;0,COUNTIF($D:$D,"&gt;="&amp;$D3928),"")</f>
        <v/>
      </c>
      <c r="F3928" t="str">
        <f t="shared" si="120"/>
        <v/>
      </c>
      <c r="G3928" t="str">
        <f t="shared" si="121"/>
        <v/>
      </c>
      <c r="H3928" t="str">
        <f>IF(LEN($F3928)&gt;0,INDEX('Hoja1_datos de origen'!$V:$V,MATCH($F3928,$E:$E,0)),"")</f>
        <v/>
      </c>
      <c r="I3928" t="str">
        <f>IF(LEN($F3928)&gt;0,INDEX('Hoja1_datos de origen'!$R:$R,MATCH($F3928,$E:$E,0)),"")</f>
        <v/>
      </c>
      <c r="J3928" t="str">
        <f>IF(LEN($F3928)&gt;0,IF(INDEX('Hoja1_datos de origen'!$F:$F,MATCH($F3928,$E:$E,0))="","",INDEX('Hoja1_datos de origen'!$F:$F,MATCH($F3928,$E:$E,0))),"")</f>
        <v/>
      </c>
      <c r="K3928" s="10" t="str">
        <f>IF(LEN($F3928)&gt;0,INDEX('Hoja1_datos de origen'!$I:$I,MATCH($F3928,$E:$E,0)),"")</f>
        <v/>
      </c>
      <c r="L3928" s="10" t="str">
        <f>IF(LEN($F3928)&gt;0,INDEX('Hoja1_datos de origen'!$G:$G,MATCH($F3928,$E:$E,0)),"")</f>
        <v/>
      </c>
      <c r="M3928" t="str">
        <f>IF(LEN($F3928)&gt;0,INDEX('Hoja1_datos de origen'!$C:$C,MATCH($F3928,$E:$E,0)),"")</f>
        <v/>
      </c>
      <c r="N3928" t="str">
        <f>IF(LEN($F3928)&gt;0,INDEX('Hoja1_datos de origen'!$U:$U,MATCH($F3928,$E:$E,0)),"")</f>
        <v/>
      </c>
    </row>
    <row r="3929" spans="3:14">
      <c r="C3929" t="str">
        <f>IF('Hoja1_datos de origen'!$I3929&gt;=edad_minima,'Hoja1_datos de origen'!$C3929,"")</f>
        <v/>
      </c>
      <c r="D3929" t="str">
        <f>IF(LEN($C3929)&gt;0,(CONCATENATE('Hoja1_datos de origen'!$V3929,"-",'Hoja1_datos de origen'!$R3929,"-",TEXT('Hoja1_datos de origen'!$I3929,"000"),"-",'Hoja1_datos de origen'!$C3929)),"")</f>
        <v/>
      </c>
      <c r="E3929" t="str">
        <f>IF(LEN($C3929)&gt;0,COUNTIF($D:$D,"&gt;="&amp;$D3929),"")</f>
        <v/>
      </c>
      <c r="F3929" t="str">
        <f t="shared" si="120"/>
        <v/>
      </c>
      <c r="G3929" t="str">
        <f t="shared" si="121"/>
        <v/>
      </c>
      <c r="H3929" t="str">
        <f>IF(LEN($F3929)&gt;0,INDEX('Hoja1_datos de origen'!$V:$V,MATCH($F3929,$E:$E,0)),"")</f>
        <v/>
      </c>
      <c r="I3929" t="str">
        <f>IF(LEN($F3929)&gt;0,INDEX('Hoja1_datos de origen'!$R:$R,MATCH($F3929,$E:$E,0)),"")</f>
        <v/>
      </c>
      <c r="J3929" t="str">
        <f>IF(LEN($F3929)&gt;0,IF(INDEX('Hoja1_datos de origen'!$F:$F,MATCH($F3929,$E:$E,0))="","",INDEX('Hoja1_datos de origen'!$F:$F,MATCH($F3929,$E:$E,0))),"")</f>
        <v/>
      </c>
      <c r="K3929" s="10" t="str">
        <f>IF(LEN($F3929)&gt;0,INDEX('Hoja1_datos de origen'!$I:$I,MATCH($F3929,$E:$E,0)),"")</f>
        <v/>
      </c>
      <c r="L3929" s="10" t="str">
        <f>IF(LEN($F3929)&gt;0,INDEX('Hoja1_datos de origen'!$G:$G,MATCH($F3929,$E:$E,0)),"")</f>
        <v/>
      </c>
      <c r="M3929" t="str">
        <f>IF(LEN($F3929)&gt;0,INDEX('Hoja1_datos de origen'!$C:$C,MATCH($F3929,$E:$E,0)),"")</f>
        <v/>
      </c>
      <c r="N3929" t="str">
        <f>IF(LEN($F3929)&gt;0,INDEX('Hoja1_datos de origen'!$U:$U,MATCH($F3929,$E:$E,0)),"")</f>
        <v/>
      </c>
    </row>
    <row r="3930" spans="3:14">
      <c r="C3930" t="str">
        <f>IF('Hoja1_datos de origen'!$I3930&gt;=edad_minima,'Hoja1_datos de origen'!$C3930,"")</f>
        <v/>
      </c>
      <c r="D3930" t="str">
        <f>IF(LEN($C3930)&gt;0,(CONCATENATE('Hoja1_datos de origen'!$V3930,"-",'Hoja1_datos de origen'!$R3930,"-",TEXT('Hoja1_datos de origen'!$I3930,"000"),"-",'Hoja1_datos de origen'!$C3930)),"")</f>
        <v/>
      </c>
      <c r="E3930" t="str">
        <f>IF(LEN($C3930)&gt;0,COUNTIF($D:$D,"&gt;="&amp;$D3930),"")</f>
        <v/>
      </c>
      <c r="F3930" t="str">
        <f t="shared" si="120"/>
        <v/>
      </c>
      <c r="G3930" t="str">
        <f t="shared" si="121"/>
        <v/>
      </c>
      <c r="H3930" t="str">
        <f>IF(LEN($F3930)&gt;0,INDEX('Hoja1_datos de origen'!$V:$V,MATCH($F3930,$E:$E,0)),"")</f>
        <v/>
      </c>
      <c r="I3930" t="str">
        <f>IF(LEN($F3930)&gt;0,INDEX('Hoja1_datos de origen'!$R:$R,MATCH($F3930,$E:$E,0)),"")</f>
        <v/>
      </c>
      <c r="J3930" t="str">
        <f>IF(LEN($F3930)&gt;0,IF(INDEX('Hoja1_datos de origen'!$F:$F,MATCH($F3930,$E:$E,0))="","",INDEX('Hoja1_datos de origen'!$F:$F,MATCH($F3930,$E:$E,0))),"")</f>
        <v/>
      </c>
      <c r="K3930" s="10" t="str">
        <f>IF(LEN($F3930)&gt;0,INDEX('Hoja1_datos de origen'!$I:$I,MATCH($F3930,$E:$E,0)),"")</f>
        <v/>
      </c>
      <c r="L3930" s="10" t="str">
        <f>IF(LEN($F3930)&gt;0,INDEX('Hoja1_datos de origen'!$G:$G,MATCH($F3930,$E:$E,0)),"")</f>
        <v/>
      </c>
      <c r="M3930" t="str">
        <f>IF(LEN($F3930)&gt;0,INDEX('Hoja1_datos de origen'!$C:$C,MATCH($F3930,$E:$E,0)),"")</f>
        <v/>
      </c>
      <c r="N3930" t="str">
        <f>IF(LEN($F3930)&gt;0,INDEX('Hoja1_datos de origen'!$U:$U,MATCH($F3930,$E:$E,0)),"")</f>
        <v/>
      </c>
    </row>
    <row r="3931" spans="3:14">
      <c r="C3931" t="str">
        <f>IF('Hoja1_datos de origen'!$I3931&gt;=edad_minima,'Hoja1_datos de origen'!$C3931,"")</f>
        <v/>
      </c>
      <c r="D3931" t="str">
        <f>IF(LEN($C3931)&gt;0,(CONCATENATE('Hoja1_datos de origen'!$V3931,"-",'Hoja1_datos de origen'!$R3931,"-",TEXT('Hoja1_datos de origen'!$I3931,"000"),"-",'Hoja1_datos de origen'!$C3931)),"")</f>
        <v/>
      </c>
      <c r="E3931" t="str">
        <f>IF(LEN($C3931)&gt;0,COUNTIF($D:$D,"&gt;="&amp;$D3931),"")</f>
        <v/>
      </c>
      <c r="F3931" t="str">
        <f t="shared" si="120"/>
        <v/>
      </c>
      <c r="G3931" t="str">
        <f t="shared" si="121"/>
        <v/>
      </c>
      <c r="H3931" t="str">
        <f>IF(LEN($F3931)&gt;0,INDEX('Hoja1_datos de origen'!$V:$V,MATCH($F3931,$E:$E,0)),"")</f>
        <v/>
      </c>
      <c r="I3931" t="str">
        <f>IF(LEN($F3931)&gt;0,INDEX('Hoja1_datos de origen'!$R:$R,MATCH($F3931,$E:$E,0)),"")</f>
        <v/>
      </c>
      <c r="J3931" t="str">
        <f>IF(LEN($F3931)&gt;0,IF(INDEX('Hoja1_datos de origen'!$F:$F,MATCH($F3931,$E:$E,0))="","",INDEX('Hoja1_datos de origen'!$F:$F,MATCH($F3931,$E:$E,0))),"")</f>
        <v/>
      </c>
      <c r="K3931" s="10" t="str">
        <f>IF(LEN($F3931)&gt;0,INDEX('Hoja1_datos de origen'!$I:$I,MATCH($F3931,$E:$E,0)),"")</f>
        <v/>
      </c>
      <c r="L3931" s="10" t="str">
        <f>IF(LEN($F3931)&gt;0,INDEX('Hoja1_datos de origen'!$G:$G,MATCH($F3931,$E:$E,0)),"")</f>
        <v/>
      </c>
      <c r="M3931" t="str">
        <f>IF(LEN($F3931)&gt;0,INDEX('Hoja1_datos de origen'!$C:$C,MATCH($F3931,$E:$E,0)),"")</f>
        <v/>
      </c>
      <c r="N3931" t="str">
        <f>IF(LEN($F3931)&gt;0,INDEX('Hoja1_datos de origen'!$U:$U,MATCH($F3931,$E:$E,0)),"")</f>
        <v/>
      </c>
    </row>
    <row r="3932" spans="3:14">
      <c r="C3932" t="str">
        <f>IF('Hoja1_datos de origen'!$I3932&gt;=edad_minima,'Hoja1_datos de origen'!$C3932,"")</f>
        <v/>
      </c>
      <c r="D3932" t="str">
        <f>IF(LEN($C3932)&gt;0,(CONCATENATE('Hoja1_datos de origen'!$V3932,"-",'Hoja1_datos de origen'!$R3932,"-",TEXT('Hoja1_datos de origen'!$I3932,"000"),"-",'Hoja1_datos de origen'!$C3932)),"")</f>
        <v/>
      </c>
      <c r="E3932" t="str">
        <f>IF(LEN($C3932)&gt;0,COUNTIF($D:$D,"&gt;="&amp;$D3932),"")</f>
        <v/>
      </c>
      <c r="F3932" t="str">
        <f t="shared" si="120"/>
        <v/>
      </c>
      <c r="G3932" t="str">
        <f t="shared" si="121"/>
        <v/>
      </c>
      <c r="H3932" t="str">
        <f>IF(LEN($F3932)&gt;0,INDEX('Hoja1_datos de origen'!$V:$V,MATCH($F3932,$E:$E,0)),"")</f>
        <v/>
      </c>
      <c r="I3932" t="str">
        <f>IF(LEN($F3932)&gt;0,INDEX('Hoja1_datos de origen'!$R:$R,MATCH($F3932,$E:$E,0)),"")</f>
        <v/>
      </c>
      <c r="J3932" t="str">
        <f>IF(LEN($F3932)&gt;0,IF(INDEX('Hoja1_datos de origen'!$F:$F,MATCH($F3932,$E:$E,0))="","",INDEX('Hoja1_datos de origen'!$F:$F,MATCH($F3932,$E:$E,0))),"")</f>
        <v/>
      </c>
      <c r="K3932" s="10" t="str">
        <f>IF(LEN($F3932)&gt;0,INDEX('Hoja1_datos de origen'!$I:$I,MATCH($F3932,$E:$E,0)),"")</f>
        <v/>
      </c>
      <c r="L3932" s="10" t="str">
        <f>IF(LEN($F3932)&gt;0,INDEX('Hoja1_datos de origen'!$G:$G,MATCH($F3932,$E:$E,0)),"")</f>
        <v/>
      </c>
      <c r="M3932" t="str">
        <f>IF(LEN($F3932)&gt;0,INDEX('Hoja1_datos de origen'!$C:$C,MATCH($F3932,$E:$E,0)),"")</f>
        <v/>
      </c>
      <c r="N3932" t="str">
        <f>IF(LEN($F3932)&gt;0,INDEX('Hoja1_datos de origen'!$U:$U,MATCH($F3932,$E:$E,0)),"")</f>
        <v/>
      </c>
    </row>
    <row r="3933" spans="3:14">
      <c r="C3933" t="str">
        <f>IF('Hoja1_datos de origen'!$I3933&gt;=edad_minima,'Hoja1_datos de origen'!$C3933,"")</f>
        <v/>
      </c>
      <c r="D3933" t="str">
        <f>IF(LEN($C3933)&gt;0,(CONCATENATE('Hoja1_datos de origen'!$V3933,"-",'Hoja1_datos de origen'!$R3933,"-",TEXT('Hoja1_datos de origen'!$I3933,"000"),"-",'Hoja1_datos de origen'!$C3933)),"")</f>
        <v/>
      </c>
      <c r="E3933" t="str">
        <f>IF(LEN($C3933)&gt;0,COUNTIF($D:$D,"&gt;="&amp;$D3933),"")</f>
        <v/>
      </c>
      <c r="F3933" t="str">
        <f t="shared" si="120"/>
        <v/>
      </c>
      <c r="G3933" t="str">
        <f t="shared" si="121"/>
        <v/>
      </c>
      <c r="H3933" t="str">
        <f>IF(LEN($F3933)&gt;0,INDEX('Hoja1_datos de origen'!$V:$V,MATCH($F3933,$E:$E,0)),"")</f>
        <v/>
      </c>
      <c r="I3933" t="str">
        <f>IF(LEN($F3933)&gt;0,INDEX('Hoja1_datos de origen'!$R:$R,MATCH($F3933,$E:$E,0)),"")</f>
        <v/>
      </c>
      <c r="J3933" t="str">
        <f>IF(LEN($F3933)&gt;0,IF(INDEX('Hoja1_datos de origen'!$F:$F,MATCH($F3933,$E:$E,0))="","",INDEX('Hoja1_datos de origen'!$F:$F,MATCH($F3933,$E:$E,0))),"")</f>
        <v/>
      </c>
      <c r="K3933" s="10" t="str">
        <f>IF(LEN($F3933)&gt;0,INDEX('Hoja1_datos de origen'!$I:$I,MATCH($F3933,$E:$E,0)),"")</f>
        <v/>
      </c>
      <c r="L3933" s="10" t="str">
        <f>IF(LEN($F3933)&gt;0,INDEX('Hoja1_datos de origen'!$G:$G,MATCH($F3933,$E:$E,0)),"")</f>
        <v/>
      </c>
      <c r="M3933" t="str">
        <f>IF(LEN($F3933)&gt;0,INDEX('Hoja1_datos de origen'!$C:$C,MATCH($F3933,$E:$E,0)),"")</f>
        <v/>
      </c>
      <c r="N3933" t="str">
        <f>IF(LEN($F3933)&gt;0,INDEX('Hoja1_datos de origen'!$U:$U,MATCH($F3933,$E:$E,0)),"")</f>
        <v/>
      </c>
    </row>
    <row r="3934" spans="3:14">
      <c r="C3934" t="str">
        <f>IF('Hoja1_datos de origen'!$I3934&gt;=edad_minima,'Hoja1_datos de origen'!$C3934,"")</f>
        <v/>
      </c>
      <c r="D3934" t="str">
        <f>IF(LEN($C3934)&gt;0,(CONCATENATE('Hoja1_datos de origen'!$V3934,"-",'Hoja1_datos de origen'!$R3934,"-",TEXT('Hoja1_datos de origen'!$I3934,"000"),"-",'Hoja1_datos de origen'!$C3934)),"")</f>
        <v/>
      </c>
      <c r="E3934" t="str">
        <f>IF(LEN($C3934)&gt;0,COUNTIF($D:$D,"&gt;="&amp;$D3934),"")</f>
        <v/>
      </c>
      <c r="F3934" t="str">
        <f t="shared" si="120"/>
        <v/>
      </c>
      <c r="G3934" t="str">
        <f t="shared" si="121"/>
        <v/>
      </c>
      <c r="H3934" t="str">
        <f>IF(LEN($F3934)&gt;0,INDEX('Hoja1_datos de origen'!$V:$V,MATCH($F3934,$E:$E,0)),"")</f>
        <v/>
      </c>
      <c r="I3934" t="str">
        <f>IF(LEN($F3934)&gt;0,INDEX('Hoja1_datos de origen'!$R:$R,MATCH($F3934,$E:$E,0)),"")</f>
        <v/>
      </c>
      <c r="J3934" t="str">
        <f>IF(LEN($F3934)&gt;0,IF(INDEX('Hoja1_datos de origen'!$F:$F,MATCH($F3934,$E:$E,0))="","",INDEX('Hoja1_datos de origen'!$F:$F,MATCH($F3934,$E:$E,0))),"")</f>
        <v/>
      </c>
      <c r="K3934" s="10" t="str">
        <f>IF(LEN($F3934)&gt;0,INDEX('Hoja1_datos de origen'!$I:$I,MATCH($F3934,$E:$E,0)),"")</f>
        <v/>
      </c>
      <c r="L3934" s="10" t="str">
        <f>IF(LEN($F3934)&gt;0,INDEX('Hoja1_datos de origen'!$G:$G,MATCH($F3934,$E:$E,0)),"")</f>
        <v/>
      </c>
      <c r="M3934" t="str">
        <f>IF(LEN($F3934)&gt;0,INDEX('Hoja1_datos de origen'!$C:$C,MATCH($F3934,$E:$E,0)),"")</f>
        <v/>
      </c>
      <c r="N3934" t="str">
        <f>IF(LEN($F3934)&gt;0,INDEX('Hoja1_datos de origen'!$U:$U,MATCH($F3934,$E:$E,0)),"")</f>
        <v/>
      </c>
    </row>
    <row r="3935" spans="3:14">
      <c r="C3935" t="str">
        <f>IF('Hoja1_datos de origen'!$I3935&gt;=edad_minima,'Hoja1_datos de origen'!$C3935,"")</f>
        <v/>
      </c>
      <c r="D3935" t="str">
        <f>IF(LEN($C3935)&gt;0,(CONCATENATE('Hoja1_datos de origen'!$V3935,"-",'Hoja1_datos de origen'!$R3935,"-",TEXT('Hoja1_datos de origen'!$I3935,"000"),"-",'Hoja1_datos de origen'!$C3935)),"")</f>
        <v/>
      </c>
      <c r="E3935" t="str">
        <f>IF(LEN($C3935)&gt;0,COUNTIF($D:$D,"&gt;="&amp;$D3935),"")</f>
        <v/>
      </c>
      <c r="F3935" t="str">
        <f t="shared" si="120"/>
        <v/>
      </c>
      <c r="G3935" t="str">
        <f t="shared" si="121"/>
        <v/>
      </c>
      <c r="H3935" t="str">
        <f>IF(LEN($F3935)&gt;0,INDEX('Hoja1_datos de origen'!$V:$V,MATCH($F3935,$E:$E,0)),"")</f>
        <v/>
      </c>
      <c r="I3935" t="str">
        <f>IF(LEN($F3935)&gt;0,INDEX('Hoja1_datos de origen'!$R:$R,MATCH($F3935,$E:$E,0)),"")</f>
        <v/>
      </c>
      <c r="J3935" t="str">
        <f>IF(LEN($F3935)&gt;0,IF(INDEX('Hoja1_datos de origen'!$F:$F,MATCH($F3935,$E:$E,0))="","",INDEX('Hoja1_datos de origen'!$F:$F,MATCH($F3935,$E:$E,0))),"")</f>
        <v/>
      </c>
      <c r="K3935" s="10" t="str">
        <f>IF(LEN($F3935)&gt;0,INDEX('Hoja1_datos de origen'!$I:$I,MATCH($F3935,$E:$E,0)),"")</f>
        <v/>
      </c>
      <c r="L3935" s="10" t="str">
        <f>IF(LEN($F3935)&gt;0,INDEX('Hoja1_datos de origen'!$G:$G,MATCH($F3935,$E:$E,0)),"")</f>
        <v/>
      </c>
      <c r="M3935" t="str">
        <f>IF(LEN($F3935)&gt;0,INDEX('Hoja1_datos de origen'!$C:$C,MATCH($F3935,$E:$E,0)),"")</f>
        <v/>
      </c>
      <c r="N3935" t="str">
        <f>IF(LEN($F3935)&gt;0,INDEX('Hoja1_datos de origen'!$U:$U,MATCH($F3935,$E:$E,0)),"")</f>
        <v/>
      </c>
    </row>
    <row r="3936" spans="3:14">
      <c r="C3936" t="str">
        <f>IF('Hoja1_datos de origen'!$I3936&gt;=edad_minima,'Hoja1_datos de origen'!$C3936,"")</f>
        <v/>
      </c>
      <c r="D3936" t="str">
        <f>IF(LEN($C3936)&gt;0,(CONCATENATE('Hoja1_datos de origen'!$V3936,"-",'Hoja1_datos de origen'!$R3936,"-",TEXT('Hoja1_datos de origen'!$I3936,"000"),"-",'Hoja1_datos de origen'!$C3936)),"")</f>
        <v/>
      </c>
      <c r="E3936" t="str">
        <f>IF(LEN($C3936)&gt;0,COUNTIF($D:$D,"&gt;="&amp;$D3936),"")</f>
        <v/>
      </c>
      <c r="F3936" t="str">
        <f t="shared" si="120"/>
        <v/>
      </c>
      <c r="G3936" t="str">
        <f t="shared" si="121"/>
        <v/>
      </c>
      <c r="H3936" t="str">
        <f>IF(LEN($F3936)&gt;0,INDEX('Hoja1_datos de origen'!$V:$V,MATCH($F3936,$E:$E,0)),"")</f>
        <v/>
      </c>
      <c r="I3936" t="str">
        <f>IF(LEN($F3936)&gt;0,INDEX('Hoja1_datos de origen'!$R:$R,MATCH($F3936,$E:$E,0)),"")</f>
        <v/>
      </c>
      <c r="J3936" t="str">
        <f>IF(LEN($F3936)&gt;0,IF(INDEX('Hoja1_datos de origen'!$F:$F,MATCH($F3936,$E:$E,0))="","",INDEX('Hoja1_datos de origen'!$F:$F,MATCH($F3936,$E:$E,0))),"")</f>
        <v/>
      </c>
      <c r="K3936" s="10" t="str">
        <f>IF(LEN($F3936)&gt;0,INDEX('Hoja1_datos de origen'!$I:$I,MATCH($F3936,$E:$E,0)),"")</f>
        <v/>
      </c>
      <c r="L3936" s="10" t="str">
        <f>IF(LEN($F3936)&gt;0,INDEX('Hoja1_datos de origen'!$G:$G,MATCH($F3936,$E:$E,0)),"")</f>
        <v/>
      </c>
      <c r="M3936" t="str">
        <f>IF(LEN($F3936)&gt;0,INDEX('Hoja1_datos de origen'!$C:$C,MATCH($F3936,$E:$E,0)),"")</f>
        <v/>
      </c>
      <c r="N3936" t="str">
        <f>IF(LEN($F3936)&gt;0,INDEX('Hoja1_datos de origen'!$U:$U,MATCH($F3936,$E:$E,0)),"")</f>
        <v/>
      </c>
    </row>
    <row r="3937" spans="3:14">
      <c r="C3937" t="str">
        <f>IF('Hoja1_datos de origen'!$I3937&gt;=edad_minima,'Hoja1_datos de origen'!$C3937,"")</f>
        <v/>
      </c>
      <c r="D3937" t="str">
        <f>IF(LEN($C3937)&gt;0,(CONCATENATE('Hoja1_datos de origen'!$V3937,"-",'Hoja1_datos de origen'!$R3937,"-",TEXT('Hoja1_datos de origen'!$I3937,"000"),"-",'Hoja1_datos de origen'!$C3937)),"")</f>
        <v/>
      </c>
      <c r="E3937" t="str">
        <f>IF(LEN($C3937)&gt;0,COUNTIF($D:$D,"&gt;="&amp;$D3937),"")</f>
        <v/>
      </c>
      <c r="F3937" t="str">
        <f t="shared" si="120"/>
        <v/>
      </c>
      <c r="G3937" t="str">
        <f t="shared" si="121"/>
        <v/>
      </c>
      <c r="H3937" t="str">
        <f>IF(LEN($F3937)&gt;0,INDEX('Hoja1_datos de origen'!$V:$V,MATCH($F3937,$E:$E,0)),"")</f>
        <v/>
      </c>
      <c r="I3937" t="str">
        <f>IF(LEN($F3937)&gt;0,INDEX('Hoja1_datos de origen'!$R:$R,MATCH($F3937,$E:$E,0)),"")</f>
        <v/>
      </c>
      <c r="J3937" t="str">
        <f>IF(LEN($F3937)&gt;0,IF(INDEX('Hoja1_datos de origen'!$F:$F,MATCH($F3937,$E:$E,0))="","",INDEX('Hoja1_datos de origen'!$F:$F,MATCH($F3937,$E:$E,0))),"")</f>
        <v/>
      </c>
      <c r="K3937" s="10" t="str">
        <f>IF(LEN($F3937)&gt;0,INDEX('Hoja1_datos de origen'!$I:$I,MATCH($F3937,$E:$E,0)),"")</f>
        <v/>
      </c>
      <c r="L3937" s="10" t="str">
        <f>IF(LEN($F3937)&gt;0,INDEX('Hoja1_datos de origen'!$G:$G,MATCH($F3937,$E:$E,0)),"")</f>
        <v/>
      </c>
      <c r="M3937" t="str">
        <f>IF(LEN($F3937)&gt;0,INDEX('Hoja1_datos de origen'!$C:$C,MATCH($F3937,$E:$E,0)),"")</f>
        <v/>
      </c>
      <c r="N3937" t="str">
        <f>IF(LEN($F3937)&gt;0,INDEX('Hoja1_datos de origen'!$U:$U,MATCH($F3937,$E:$E,0)),"")</f>
        <v/>
      </c>
    </row>
    <row r="3938" spans="3:14">
      <c r="C3938" t="str">
        <f>IF('Hoja1_datos de origen'!$I3938&gt;=edad_minima,'Hoja1_datos de origen'!$C3938,"")</f>
        <v/>
      </c>
      <c r="D3938" t="str">
        <f>IF(LEN($C3938)&gt;0,(CONCATENATE('Hoja1_datos de origen'!$V3938,"-",'Hoja1_datos de origen'!$R3938,"-",TEXT('Hoja1_datos de origen'!$I3938,"000"),"-",'Hoja1_datos de origen'!$C3938)),"")</f>
        <v/>
      </c>
      <c r="E3938" t="str">
        <f>IF(LEN($C3938)&gt;0,COUNTIF($D:$D,"&gt;="&amp;$D3938),"")</f>
        <v/>
      </c>
      <c r="F3938" t="str">
        <f t="shared" si="120"/>
        <v/>
      </c>
      <c r="G3938" t="str">
        <f t="shared" si="121"/>
        <v/>
      </c>
      <c r="H3938" t="str">
        <f>IF(LEN($F3938)&gt;0,INDEX('Hoja1_datos de origen'!$V:$V,MATCH($F3938,$E:$E,0)),"")</f>
        <v/>
      </c>
      <c r="I3938" t="str">
        <f>IF(LEN($F3938)&gt;0,INDEX('Hoja1_datos de origen'!$R:$R,MATCH($F3938,$E:$E,0)),"")</f>
        <v/>
      </c>
      <c r="J3938" t="str">
        <f>IF(LEN($F3938)&gt;0,IF(INDEX('Hoja1_datos de origen'!$F:$F,MATCH($F3938,$E:$E,0))="","",INDEX('Hoja1_datos de origen'!$F:$F,MATCH($F3938,$E:$E,0))),"")</f>
        <v/>
      </c>
      <c r="K3938" s="10" t="str">
        <f>IF(LEN($F3938)&gt;0,INDEX('Hoja1_datos de origen'!$I:$I,MATCH($F3938,$E:$E,0)),"")</f>
        <v/>
      </c>
      <c r="L3938" s="10" t="str">
        <f>IF(LEN($F3938)&gt;0,INDEX('Hoja1_datos de origen'!$G:$G,MATCH($F3938,$E:$E,0)),"")</f>
        <v/>
      </c>
      <c r="M3938" t="str">
        <f>IF(LEN($F3938)&gt;0,INDEX('Hoja1_datos de origen'!$C:$C,MATCH($F3938,$E:$E,0)),"")</f>
        <v/>
      </c>
      <c r="N3938" t="str">
        <f>IF(LEN($F3938)&gt;0,INDEX('Hoja1_datos de origen'!$U:$U,MATCH($F3938,$E:$E,0)),"")</f>
        <v/>
      </c>
    </row>
    <row r="3939" spans="3:14">
      <c r="C3939" t="str">
        <f>IF('Hoja1_datos de origen'!$I3939&gt;=edad_minima,'Hoja1_datos de origen'!$C3939,"")</f>
        <v/>
      </c>
      <c r="D3939" t="str">
        <f>IF(LEN($C3939)&gt;0,(CONCATENATE('Hoja1_datos de origen'!$V3939,"-",'Hoja1_datos de origen'!$R3939,"-",TEXT('Hoja1_datos de origen'!$I3939,"000"),"-",'Hoja1_datos de origen'!$C3939)),"")</f>
        <v/>
      </c>
      <c r="E3939" t="str">
        <f>IF(LEN($C3939)&gt;0,COUNTIF($D:$D,"&gt;="&amp;$D3939),"")</f>
        <v/>
      </c>
      <c r="F3939" t="str">
        <f t="shared" si="120"/>
        <v/>
      </c>
      <c r="G3939" t="str">
        <f t="shared" si="121"/>
        <v/>
      </c>
      <c r="H3939" t="str">
        <f>IF(LEN($F3939)&gt;0,INDEX('Hoja1_datos de origen'!$V:$V,MATCH($F3939,$E:$E,0)),"")</f>
        <v/>
      </c>
      <c r="I3939" t="str">
        <f>IF(LEN($F3939)&gt;0,INDEX('Hoja1_datos de origen'!$R:$R,MATCH($F3939,$E:$E,0)),"")</f>
        <v/>
      </c>
      <c r="J3939" t="str">
        <f>IF(LEN($F3939)&gt;0,IF(INDEX('Hoja1_datos de origen'!$F:$F,MATCH($F3939,$E:$E,0))="","",INDEX('Hoja1_datos de origen'!$F:$F,MATCH($F3939,$E:$E,0))),"")</f>
        <v/>
      </c>
      <c r="K3939" s="10" t="str">
        <f>IF(LEN($F3939)&gt;0,INDEX('Hoja1_datos de origen'!$I:$I,MATCH($F3939,$E:$E,0)),"")</f>
        <v/>
      </c>
      <c r="L3939" s="10" t="str">
        <f>IF(LEN($F3939)&gt;0,INDEX('Hoja1_datos de origen'!$G:$G,MATCH($F3939,$E:$E,0)),"")</f>
        <v/>
      </c>
      <c r="M3939" t="str">
        <f>IF(LEN($F3939)&gt;0,INDEX('Hoja1_datos de origen'!$C:$C,MATCH($F3939,$E:$E,0)),"")</f>
        <v/>
      </c>
      <c r="N3939" t="str">
        <f>IF(LEN($F3939)&gt;0,INDEX('Hoja1_datos de origen'!$U:$U,MATCH($F3939,$E:$E,0)),"")</f>
        <v/>
      </c>
    </row>
    <row r="3940" spans="3:14">
      <c r="C3940" t="str">
        <f>IF('Hoja1_datos de origen'!$I3940&gt;=edad_minima,'Hoja1_datos de origen'!$C3940,"")</f>
        <v/>
      </c>
      <c r="D3940" t="str">
        <f>IF(LEN($C3940)&gt;0,(CONCATENATE('Hoja1_datos de origen'!$V3940,"-",'Hoja1_datos de origen'!$R3940,"-",TEXT('Hoja1_datos de origen'!$I3940,"000"),"-",'Hoja1_datos de origen'!$C3940)),"")</f>
        <v/>
      </c>
      <c r="E3940" t="str">
        <f>IF(LEN($C3940)&gt;0,COUNTIF($D:$D,"&gt;="&amp;$D3940),"")</f>
        <v/>
      </c>
      <c r="F3940" t="str">
        <f t="shared" si="120"/>
        <v/>
      </c>
      <c r="G3940" t="str">
        <f t="shared" si="121"/>
        <v/>
      </c>
      <c r="H3940" t="str">
        <f>IF(LEN($F3940)&gt;0,INDEX('Hoja1_datos de origen'!$V:$V,MATCH($F3940,$E:$E,0)),"")</f>
        <v/>
      </c>
      <c r="I3940" t="str">
        <f>IF(LEN($F3940)&gt;0,INDEX('Hoja1_datos de origen'!$R:$R,MATCH($F3940,$E:$E,0)),"")</f>
        <v/>
      </c>
      <c r="J3940" t="str">
        <f>IF(LEN($F3940)&gt;0,IF(INDEX('Hoja1_datos de origen'!$F:$F,MATCH($F3940,$E:$E,0))="","",INDEX('Hoja1_datos de origen'!$F:$F,MATCH($F3940,$E:$E,0))),"")</f>
        <v/>
      </c>
      <c r="K3940" s="10" t="str">
        <f>IF(LEN($F3940)&gt;0,INDEX('Hoja1_datos de origen'!$I:$I,MATCH($F3940,$E:$E,0)),"")</f>
        <v/>
      </c>
      <c r="L3940" s="10" t="str">
        <f>IF(LEN($F3940)&gt;0,INDEX('Hoja1_datos de origen'!$G:$G,MATCH($F3940,$E:$E,0)),"")</f>
        <v/>
      </c>
      <c r="M3940" t="str">
        <f>IF(LEN($F3940)&gt;0,INDEX('Hoja1_datos de origen'!$C:$C,MATCH($F3940,$E:$E,0)),"")</f>
        <v/>
      </c>
      <c r="N3940" t="str">
        <f>IF(LEN($F3940)&gt;0,INDEX('Hoja1_datos de origen'!$U:$U,MATCH($F3940,$E:$E,0)),"")</f>
        <v/>
      </c>
    </row>
    <row r="3941" spans="3:14">
      <c r="C3941" t="str">
        <f>IF('Hoja1_datos de origen'!$I3941&gt;=edad_minima,'Hoja1_datos de origen'!$C3941,"")</f>
        <v/>
      </c>
      <c r="D3941" t="str">
        <f>IF(LEN($C3941)&gt;0,(CONCATENATE('Hoja1_datos de origen'!$V3941,"-",'Hoja1_datos de origen'!$R3941,"-",TEXT('Hoja1_datos de origen'!$I3941,"000"),"-",'Hoja1_datos de origen'!$C3941)),"")</f>
        <v/>
      </c>
      <c r="E3941" t="str">
        <f>IF(LEN($C3941)&gt;0,COUNTIF($D:$D,"&gt;="&amp;$D3941),"")</f>
        <v/>
      </c>
      <c r="F3941" t="str">
        <f t="shared" si="120"/>
        <v/>
      </c>
      <c r="G3941" t="str">
        <f t="shared" si="121"/>
        <v/>
      </c>
      <c r="H3941" t="str">
        <f>IF(LEN($F3941)&gt;0,INDEX('Hoja1_datos de origen'!$V:$V,MATCH($F3941,$E:$E,0)),"")</f>
        <v/>
      </c>
      <c r="I3941" t="str">
        <f>IF(LEN($F3941)&gt;0,INDEX('Hoja1_datos de origen'!$R:$R,MATCH($F3941,$E:$E,0)),"")</f>
        <v/>
      </c>
      <c r="J3941" t="str">
        <f>IF(LEN($F3941)&gt;0,IF(INDEX('Hoja1_datos de origen'!$F:$F,MATCH($F3941,$E:$E,0))="","",INDEX('Hoja1_datos de origen'!$F:$F,MATCH($F3941,$E:$E,0))),"")</f>
        <v/>
      </c>
      <c r="K3941" s="10" t="str">
        <f>IF(LEN($F3941)&gt;0,INDEX('Hoja1_datos de origen'!$I:$I,MATCH($F3941,$E:$E,0)),"")</f>
        <v/>
      </c>
      <c r="L3941" s="10" t="str">
        <f>IF(LEN($F3941)&gt;0,INDEX('Hoja1_datos de origen'!$G:$G,MATCH($F3941,$E:$E,0)),"")</f>
        <v/>
      </c>
      <c r="M3941" t="str">
        <f>IF(LEN($F3941)&gt;0,INDEX('Hoja1_datos de origen'!$C:$C,MATCH($F3941,$E:$E,0)),"")</f>
        <v/>
      </c>
      <c r="N3941" t="str">
        <f>IF(LEN($F3941)&gt;0,INDEX('Hoja1_datos de origen'!$U:$U,MATCH($F3941,$E:$E,0)),"")</f>
        <v/>
      </c>
    </row>
    <row r="3942" spans="3:14">
      <c r="C3942" t="str">
        <f>IF('Hoja1_datos de origen'!$I3942&gt;=edad_minima,'Hoja1_datos de origen'!$C3942,"")</f>
        <v/>
      </c>
      <c r="D3942" t="str">
        <f>IF(LEN($C3942)&gt;0,(CONCATENATE('Hoja1_datos de origen'!$V3942,"-",'Hoja1_datos de origen'!$R3942,"-",TEXT('Hoja1_datos de origen'!$I3942,"000"),"-",'Hoja1_datos de origen'!$C3942)),"")</f>
        <v/>
      </c>
      <c r="E3942" t="str">
        <f>IF(LEN($C3942)&gt;0,COUNTIF($D:$D,"&gt;="&amp;$D3942),"")</f>
        <v/>
      </c>
      <c r="F3942" t="str">
        <f t="shared" si="120"/>
        <v/>
      </c>
      <c r="G3942" t="str">
        <f t="shared" si="121"/>
        <v/>
      </c>
      <c r="H3942" t="str">
        <f>IF(LEN($F3942)&gt;0,INDEX('Hoja1_datos de origen'!$V:$V,MATCH($F3942,$E:$E,0)),"")</f>
        <v/>
      </c>
      <c r="I3942" t="str">
        <f>IF(LEN($F3942)&gt;0,INDEX('Hoja1_datos de origen'!$R:$R,MATCH($F3942,$E:$E,0)),"")</f>
        <v/>
      </c>
      <c r="J3942" t="str">
        <f>IF(LEN($F3942)&gt;0,IF(INDEX('Hoja1_datos de origen'!$F:$F,MATCH($F3942,$E:$E,0))="","",INDEX('Hoja1_datos de origen'!$F:$F,MATCH($F3942,$E:$E,0))),"")</f>
        <v/>
      </c>
      <c r="K3942" s="10" t="str">
        <f>IF(LEN($F3942)&gt;0,INDEX('Hoja1_datos de origen'!$I:$I,MATCH($F3942,$E:$E,0)),"")</f>
        <v/>
      </c>
      <c r="L3942" s="10" t="str">
        <f>IF(LEN($F3942)&gt;0,INDEX('Hoja1_datos de origen'!$G:$G,MATCH($F3942,$E:$E,0)),"")</f>
        <v/>
      </c>
      <c r="M3942" t="str">
        <f>IF(LEN($F3942)&gt;0,INDEX('Hoja1_datos de origen'!$C:$C,MATCH($F3942,$E:$E,0)),"")</f>
        <v/>
      </c>
      <c r="N3942" t="str">
        <f>IF(LEN($F3942)&gt;0,INDEX('Hoja1_datos de origen'!$U:$U,MATCH($F3942,$E:$E,0)),"")</f>
        <v/>
      </c>
    </row>
    <row r="3943" spans="3:14">
      <c r="C3943" t="str">
        <f>IF('Hoja1_datos de origen'!$I3943&gt;=edad_minima,'Hoja1_datos de origen'!$C3943,"")</f>
        <v/>
      </c>
      <c r="D3943" t="str">
        <f>IF(LEN($C3943)&gt;0,(CONCATENATE('Hoja1_datos de origen'!$V3943,"-",'Hoja1_datos de origen'!$R3943,"-",TEXT('Hoja1_datos de origen'!$I3943,"000"),"-",'Hoja1_datos de origen'!$C3943)),"")</f>
        <v/>
      </c>
      <c r="E3943" t="str">
        <f>IF(LEN($C3943)&gt;0,COUNTIF($D:$D,"&gt;="&amp;$D3943),"")</f>
        <v/>
      </c>
      <c r="F3943" t="str">
        <f t="shared" si="120"/>
        <v/>
      </c>
      <c r="G3943" t="str">
        <f t="shared" si="121"/>
        <v/>
      </c>
      <c r="H3943" t="str">
        <f>IF(LEN($F3943)&gt;0,INDEX('Hoja1_datos de origen'!$V:$V,MATCH($F3943,$E:$E,0)),"")</f>
        <v/>
      </c>
      <c r="I3943" t="str">
        <f>IF(LEN($F3943)&gt;0,INDEX('Hoja1_datos de origen'!$R:$R,MATCH($F3943,$E:$E,0)),"")</f>
        <v/>
      </c>
      <c r="J3943" t="str">
        <f>IF(LEN($F3943)&gt;0,IF(INDEX('Hoja1_datos de origen'!$F:$F,MATCH($F3943,$E:$E,0))="","",INDEX('Hoja1_datos de origen'!$F:$F,MATCH($F3943,$E:$E,0))),"")</f>
        <v/>
      </c>
      <c r="K3943" s="10" t="str">
        <f>IF(LEN($F3943)&gt;0,INDEX('Hoja1_datos de origen'!$I:$I,MATCH($F3943,$E:$E,0)),"")</f>
        <v/>
      </c>
      <c r="L3943" s="10" t="str">
        <f>IF(LEN($F3943)&gt;0,INDEX('Hoja1_datos de origen'!$G:$G,MATCH($F3943,$E:$E,0)),"")</f>
        <v/>
      </c>
      <c r="M3943" t="str">
        <f>IF(LEN($F3943)&gt;0,INDEX('Hoja1_datos de origen'!$C:$C,MATCH($F3943,$E:$E,0)),"")</f>
        <v/>
      </c>
      <c r="N3943" t="str">
        <f>IF(LEN($F3943)&gt;0,INDEX('Hoja1_datos de origen'!$U:$U,MATCH($F3943,$E:$E,0)),"")</f>
        <v/>
      </c>
    </row>
    <row r="3944" spans="3:14">
      <c r="C3944" t="str">
        <f>IF('Hoja1_datos de origen'!$I3944&gt;=edad_minima,'Hoja1_datos de origen'!$C3944,"")</f>
        <v/>
      </c>
      <c r="D3944" t="str">
        <f>IF(LEN($C3944)&gt;0,(CONCATENATE('Hoja1_datos de origen'!$V3944,"-",'Hoja1_datos de origen'!$R3944,"-",TEXT('Hoja1_datos de origen'!$I3944,"000"),"-",'Hoja1_datos de origen'!$C3944)),"")</f>
        <v/>
      </c>
      <c r="E3944" t="str">
        <f>IF(LEN($C3944)&gt;0,COUNTIF($D:$D,"&gt;="&amp;$D3944),"")</f>
        <v/>
      </c>
      <c r="F3944" t="str">
        <f t="shared" si="120"/>
        <v/>
      </c>
      <c r="G3944" t="str">
        <f t="shared" si="121"/>
        <v/>
      </c>
      <c r="H3944" t="str">
        <f>IF(LEN($F3944)&gt;0,INDEX('Hoja1_datos de origen'!$V:$V,MATCH($F3944,$E:$E,0)),"")</f>
        <v/>
      </c>
      <c r="I3944" t="str">
        <f>IF(LEN($F3944)&gt;0,INDEX('Hoja1_datos de origen'!$R:$R,MATCH($F3944,$E:$E,0)),"")</f>
        <v/>
      </c>
      <c r="J3944" t="str">
        <f>IF(LEN($F3944)&gt;0,IF(INDEX('Hoja1_datos de origen'!$F:$F,MATCH($F3944,$E:$E,0))="","",INDEX('Hoja1_datos de origen'!$F:$F,MATCH($F3944,$E:$E,0))),"")</f>
        <v/>
      </c>
      <c r="K3944" s="10" t="str">
        <f>IF(LEN($F3944)&gt;0,INDEX('Hoja1_datos de origen'!$I:$I,MATCH($F3944,$E:$E,0)),"")</f>
        <v/>
      </c>
      <c r="L3944" s="10" t="str">
        <f>IF(LEN($F3944)&gt;0,INDEX('Hoja1_datos de origen'!$G:$G,MATCH($F3944,$E:$E,0)),"")</f>
        <v/>
      </c>
      <c r="M3944" t="str">
        <f>IF(LEN($F3944)&gt;0,INDEX('Hoja1_datos de origen'!$C:$C,MATCH($F3944,$E:$E,0)),"")</f>
        <v/>
      </c>
      <c r="N3944" t="str">
        <f>IF(LEN($F3944)&gt;0,INDEX('Hoja1_datos de origen'!$U:$U,MATCH($F3944,$E:$E,0)),"")</f>
        <v/>
      </c>
    </row>
    <row r="3945" spans="3:14">
      <c r="C3945" t="str">
        <f>IF('Hoja1_datos de origen'!$I3945&gt;=edad_minima,'Hoja1_datos de origen'!$C3945,"")</f>
        <v/>
      </c>
      <c r="D3945" t="str">
        <f>IF(LEN($C3945)&gt;0,(CONCATENATE('Hoja1_datos de origen'!$V3945,"-",'Hoja1_datos de origen'!$R3945,"-",TEXT('Hoja1_datos de origen'!$I3945,"000"),"-",'Hoja1_datos de origen'!$C3945)),"")</f>
        <v/>
      </c>
      <c r="E3945" t="str">
        <f>IF(LEN($C3945)&gt;0,COUNTIF($D:$D,"&gt;="&amp;$D3945),"")</f>
        <v/>
      </c>
      <c r="F3945" t="str">
        <f t="shared" si="120"/>
        <v/>
      </c>
      <c r="G3945" t="str">
        <f t="shared" si="121"/>
        <v/>
      </c>
      <c r="H3945" t="str">
        <f>IF(LEN($F3945)&gt;0,INDEX('Hoja1_datos de origen'!$V:$V,MATCH($F3945,$E:$E,0)),"")</f>
        <v/>
      </c>
      <c r="I3945" t="str">
        <f>IF(LEN($F3945)&gt;0,INDEX('Hoja1_datos de origen'!$R:$R,MATCH($F3945,$E:$E,0)),"")</f>
        <v/>
      </c>
      <c r="J3945" t="str">
        <f>IF(LEN($F3945)&gt;0,IF(INDEX('Hoja1_datos de origen'!$F:$F,MATCH($F3945,$E:$E,0))="","",INDEX('Hoja1_datos de origen'!$F:$F,MATCH($F3945,$E:$E,0))),"")</f>
        <v/>
      </c>
      <c r="K3945" s="10" t="str">
        <f>IF(LEN($F3945)&gt;0,INDEX('Hoja1_datos de origen'!$I:$I,MATCH($F3945,$E:$E,0)),"")</f>
        <v/>
      </c>
      <c r="L3945" s="10" t="str">
        <f>IF(LEN($F3945)&gt;0,INDEX('Hoja1_datos de origen'!$G:$G,MATCH($F3945,$E:$E,0)),"")</f>
        <v/>
      </c>
      <c r="M3945" t="str">
        <f>IF(LEN($F3945)&gt;0,INDEX('Hoja1_datos de origen'!$C:$C,MATCH($F3945,$E:$E,0)),"")</f>
        <v/>
      </c>
      <c r="N3945" t="str">
        <f>IF(LEN($F3945)&gt;0,INDEX('Hoja1_datos de origen'!$U:$U,MATCH($F3945,$E:$E,0)),"")</f>
        <v/>
      </c>
    </row>
    <row r="3946" spans="3:14">
      <c r="C3946" t="str">
        <f>IF('Hoja1_datos de origen'!$I3946&gt;=edad_minima,'Hoja1_datos de origen'!$C3946,"")</f>
        <v/>
      </c>
      <c r="D3946" t="str">
        <f>IF(LEN($C3946)&gt;0,(CONCATENATE('Hoja1_datos de origen'!$V3946,"-",'Hoja1_datos de origen'!$R3946,"-",TEXT('Hoja1_datos de origen'!$I3946,"000"),"-",'Hoja1_datos de origen'!$C3946)),"")</f>
        <v/>
      </c>
      <c r="E3946" t="str">
        <f>IF(LEN($C3946)&gt;0,COUNTIF($D:$D,"&gt;="&amp;$D3946),"")</f>
        <v/>
      </c>
      <c r="F3946" t="str">
        <f t="shared" si="120"/>
        <v/>
      </c>
      <c r="G3946" t="str">
        <f t="shared" si="121"/>
        <v/>
      </c>
      <c r="H3946" t="str">
        <f>IF(LEN($F3946)&gt;0,INDEX('Hoja1_datos de origen'!$V:$V,MATCH($F3946,$E:$E,0)),"")</f>
        <v/>
      </c>
      <c r="I3946" t="str">
        <f>IF(LEN($F3946)&gt;0,INDEX('Hoja1_datos de origen'!$R:$R,MATCH($F3946,$E:$E,0)),"")</f>
        <v/>
      </c>
      <c r="J3946" t="str">
        <f>IF(LEN($F3946)&gt;0,IF(INDEX('Hoja1_datos de origen'!$F:$F,MATCH($F3946,$E:$E,0))="","",INDEX('Hoja1_datos de origen'!$F:$F,MATCH($F3946,$E:$E,0))),"")</f>
        <v/>
      </c>
      <c r="K3946" s="10" t="str">
        <f>IF(LEN($F3946)&gt;0,INDEX('Hoja1_datos de origen'!$I:$I,MATCH($F3946,$E:$E,0)),"")</f>
        <v/>
      </c>
      <c r="L3946" s="10" t="str">
        <f>IF(LEN($F3946)&gt;0,INDEX('Hoja1_datos de origen'!$G:$G,MATCH($F3946,$E:$E,0)),"")</f>
        <v/>
      </c>
      <c r="M3946" t="str">
        <f>IF(LEN($F3946)&gt;0,INDEX('Hoja1_datos de origen'!$C:$C,MATCH($F3946,$E:$E,0)),"")</f>
        <v/>
      </c>
      <c r="N3946" t="str">
        <f>IF(LEN($F3946)&gt;0,INDEX('Hoja1_datos de origen'!$U:$U,MATCH($F3946,$E:$E,0)),"")</f>
        <v/>
      </c>
    </row>
    <row r="3947" spans="3:14">
      <c r="C3947" t="str">
        <f>IF('Hoja1_datos de origen'!$I3947&gt;=edad_minima,'Hoja1_datos de origen'!$C3947,"")</f>
        <v/>
      </c>
      <c r="D3947" t="str">
        <f>IF(LEN($C3947)&gt;0,(CONCATENATE('Hoja1_datos de origen'!$V3947,"-",'Hoja1_datos de origen'!$R3947,"-",TEXT('Hoja1_datos de origen'!$I3947,"000"),"-",'Hoja1_datos de origen'!$C3947)),"")</f>
        <v/>
      </c>
      <c r="E3947" t="str">
        <f>IF(LEN($C3947)&gt;0,COUNTIF($D:$D,"&gt;="&amp;$D3947),"")</f>
        <v/>
      </c>
      <c r="F3947" t="str">
        <f t="shared" si="120"/>
        <v/>
      </c>
      <c r="G3947" t="str">
        <f t="shared" si="121"/>
        <v/>
      </c>
      <c r="H3947" t="str">
        <f>IF(LEN($F3947)&gt;0,INDEX('Hoja1_datos de origen'!$V:$V,MATCH($F3947,$E:$E,0)),"")</f>
        <v/>
      </c>
      <c r="I3947" t="str">
        <f>IF(LEN($F3947)&gt;0,INDEX('Hoja1_datos de origen'!$R:$R,MATCH($F3947,$E:$E,0)),"")</f>
        <v/>
      </c>
      <c r="J3947" t="str">
        <f>IF(LEN($F3947)&gt;0,IF(INDEX('Hoja1_datos de origen'!$F:$F,MATCH($F3947,$E:$E,0))="","",INDEX('Hoja1_datos de origen'!$F:$F,MATCH($F3947,$E:$E,0))),"")</f>
        <v/>
      </c>
      <c r="K3947" s="10" t="str">
        <f>IF(LEN($F3947)&gt;0,INDEX('Hoja1_datos de origen'!$I:$I,MATCH($F3947,$E:$E,0)),"")</f>
        <v/>
      </c>
      <c r="L3947" s="10" t="str">
        <f>IF(LEN($F3947)&gt;0,INDEX('Hoja1_datos de origen'!$G:$G,MATCH($F3947,$E:$E,0)),"")</f>
        <v/>
      </c>
      <c r="M3947" t="str">
        <f>IF(LEN($F3947)&gt;0,INDEX('Hoja1_datos de origen'!$C:$C,MATCH($F3947,$E:$E,0)),"")</f>
        <v/>
      </c>
      <c r="N3947" t="str">
        <f>IF(LEN($F3947)&gt;0,INDEX('Hoja1_datos de origen'!$U:$U,MATCH($F3947,$E:$E,0)),"")</f>
        <v/>
      </c>
    </row>
    <row r="3948" spans="3:14">
      <c r="C3948" t="str">
        <f>IF('Hoja1_datos de origen'!$I3948&gt;=edad_minima,'Hoja1_datos de origen'!$C3948,"")</f>
        <v/>
      </c>
      <c r="D3948" t="str">
        <f>IF(LEN($C3948)&gt;0,(CONCATENATE('Hoja1_datos de origen'!$V3948,"-",'Hoja1_datos de origen'!$R3948,"-",TEXT('Hoja1_datos de origen'!$I3948,"000"),"-",'Hoja1_datos de origen'!$C3948)),"")</f>
        <v/>
      </c>
      <c r="E3948" t="str">
        <f>IF(LEN($C3948)&gt;0,COUNTIF($D:$D,"&gt;="&amp;$D3948),"")</f>
        <v/>
      </c>
      <c r="F3948" t="str">
        <f t="shared" si="120"/>
        <v/>
      </c>
      <c r="G3948" t="str">
        <f t="shared" si="121"/>
        <v/>
      </c>
      <c r="H3948" t="str">
        <f>IF(LEN($F3948)&gt;0,INDEX('Hoja1_datos de origen'!$V:$V,MATCH($F3948,$E:$E,0)),"")</f>
        <v/>
      </c>
      <c r="I3948" t="str">
        <f>IF(LEN($F3948)&gt;0,INDEX('Hoja1_datos de origen'!$R:$R,MATCH($F3948,$E:$E,0)),"")</f>
        <v/>
      </c>
      <c r="J3948" t="str">
        <f>IF(LEN($F3948)&gt;0,IF(INDEX('Hoja1_datos de origen'!$F:$F,MATCH($F3948,$E:$E,0))="","",INDEX('Hoja1_datos de origen'!$F:$F,MATCH($F3948,$E:$E,0))),"")</f>
        <v/>
      </c>
      <c r="K3948" s="10" t="str">
        <f>IF(LEN($F3948)&gt;0,INDEX('Hoja1_datos de origen'!$I:$I,MATCH($F3948,$E:$E,0)),"")</f>
        <v/>
      </c>
      <c r="L3948" s="10" t="str">
        <f>IF(LEN($F3948)&gt;0,INDEX('Hoja1_datos de origen'!$G:$G,MATCH($F3948,$E:$E,0)),"")</f>
        <v/>
      </c>
      <c r="M3948" t="str">
        <f>IF(LEN($F3948)&gt;0,INDEX('Hoja1_datos de origen'!$C:$C,MATCH($F3948,$E:$E,0)),"")</f>
        <v/>
      </c>
      <c r="N3948" t="str">
        <f>IF(LEN($F3948)&gt;0,INDEX('Hoja1_datos de origen'!$U:$U,MATCH($F3948,$E:$E,0)),"")</f>
        <v/>
      </c>
    </row>
    <row r="3949" spans="3:14">
      <c r="C3949" t="str">
        <f>IF('Hoja1_datos de origen'!$I3949&gt;=edad_minima,'Hoja1_datos de origen'!$C3949,"")</f>
        <v/>
      </c>
      <c r="D3949" t="str">
        <f>IF(LEN($C3949)&gt;0,(CONCATENATE('Hoja1_datos de origen'!$V3949,"-",'Hoja1_datos de origen'!$R3949,"-",TEXT('Hoja1_datos de origen'!$I3949,"000"),"-",'Hoja1_datos de origen'!$C3949)),"")</f>
        <v/>
      </c>
      <c r="E3949" t="str">
        <f>IF(LEN($C3949)&gt;0,COUNTIF($D:$D,"&gt;="&amp;$D3949),"")</f>
        <v/>
      </c>
      <c r="F3949" t="str">
        <f t="shared" si="120"/>
        <v/>
      </c>
      <c r="G3949" t="str">
        <f t="shared" si="121"/>
        <v/>
      </c>
      <c r="H3949" t="str">
        <f>IF(LEN($F3949)&gt;0,INDEX('Hoja1_datos de origen'!$V:$V,MATCH($F3949,$E:$E,0)),"")</f>
        <v/>
      </c>
      <c r="I3949" t="str">
        <f>IF(LEN($F3949)&gt;0,INDEX('Hoja1_datos de origen'!$R:$R,MATCH($F3949,$E:$E,0)),"")</f>
        <v/>
      </c>
      <c r="J3949" t="str">
        <f>IF(LEN($F3949)&gt;0,IF(INDEX('Hoja1_datos de origen'!$F:$F,MATCH($F3949,$E:$E,0))="","",INDEX('Hoja1_datos de origen'!$F:$F,MATCH($F3949,$E:$E,0))),"")</f>
        <v/>
      </c>
      <c r="K3949" s="10" t="str">
        <f>IF(LEN($F3949)&gt;0,INDEX('Hoja1_datos de origen'!$I:$I,MATCH($F3949,$E:$E,0)),"")</f>
        <v/>
      </c>
      <c r="L3949" s="10" t="str">
        <f>IF(LEN($F3949)&gt;0,INDEX('Hoja1_datos de origen'!$G:$G,MATCH($F3949,$E:$E,0)),"")</f>
        <v/>
      </c>
      <c r="M3949" t="str">
        <f>IF(LEN($F3949)&gt;0,INDEX('Hoja1_datos de origen'!$C:$C,MATCH($F3949,$E:$E,0)),"")</f>
        <v/>
      </c>
      <c r="N3949" t="str">
        <f>IF(LEN($F3949)&gt;0,INDEX('Hoja1_datos de origen'!$U:$U,MATCH($F3949,$E:$E,0)),"")</f>
        <v/>
      </c>
    </row>
    <row r="3950" spans="3:14">
      <c r="C3950" t="str">
        <f>IF('Hoja1_datos de origen'!$I3950&gt;=edad_minima,'Hoja1_datos de origen'!$C3950,"")</f>
        <v/>
      </c>
      <c r="D3950" t="str">
        <f>IF(LEN($C3950)&gt;0,(CONCATENATE('Hoja1_datos de origen'!$V3950,"-",'Hoja1_datos de origen'!$R3950,"-",TEXT('Hoja1_datos de origen'!$I3950,"000"),"-",'Hoja1_datos de origen'!$C3950)),"")</f>
        <v/>
      </c>
      <c r="E3950" t="str">
        <f>IF(LEN($C3950)&gt;0,COUNTIF($D:$D,"&gt;="&amp;$D3950),"")</f>
        <v/>
      </c>
      <c r="F3950" t="str">
        <f t="shared" si="120"/>
        <v/>
      </c>
      <c r="G3950" t="str">
        <f t="shared" si="121"/>
        <v/>
      </c>
      <c r="H3950" t="str">
        <f>IF(LEN($F3950)&gt;0,INDEX('Hoja1_datos de origen'!$V:$V,MATCH($F3950,$E:$E,0)),"")</f>
        <v/>
      </c>
      <c r="I3950" t="str">
        <f>IF(LEN($F3950)&gt;0,INDEX('Hoja1_datos de origen'!$R:$R,MATCH($F3950,$E:$E,0)),"")</f>
        <v/>
      </c>
      <c r="J3950" t="str">
        <f>IF(LEN($F3950)&gt;0,IF(INDEX('Hoja1_datos de origen'!$F:$F,MATCH($F3950,$E:$E,0))="","",INDEX('Hoja1_datos de origen'!$F:$F,MATCH($F3950,$E:$E,0))),"")</f>
        <v/>
      </c>
      <c r="K3950" s="10" t="str">
        <f>IF(LEN($F3950)&gt;0,INDEX('Hoja1_datos de origen'!$I:$I,MATCH($F3950,$E:$E,0)),"")</f>
        <v/>
      </c>
      <c r="L3950" s="10" t="str">
        <f>IF(LEN($F3950)&gt;0,INDEX('Hoja1_datos de origen'!$G:$G,MATCH($F3950,$E:$E,0)),"")</f>
        <v/>
      </c>
      <c r="M3950" t="str">
        <f>IF(LEN($F3950)&gt;0,INDEX('Hoja1_datos de origen'!$C:$C,MATCH($F3950,$E:$E,0)),"")</f>
        <v/>
      </c>
      <c r="N3950" t="str">
        <f>IF(LEN($F3950)&gt;0,INDEX('Hoja1_datos de origen'!$U:$U,MATCH($F3950,$E:$E,0)),"")</f>
        <v/>
      </c>
    </row>
    <row r="3951" spans="3:14">
      <c r="C3951" t="str">
        <f>IF('Hoja1_datos de origen'!$I3951&gt;=edad_minima,'Hoja1_datos de origen'!$C3951,"")</f>
        <v/>
      </c>
      <c r="D3951" t="str">
        <f>IF(LEN($C3951)&gt;0,(CONCATENATE('Hoja1_datos de origen'!$V3951,"-",'Hoja1_datos de origen'!$R3951,"-",TEXT('Hoja1_datos de origen'!$I3951,"000"),"-",'Hoja1_datos de origen'!$C3951)),"")</f>
        <v/>
      </c>
      <c r="E3951" t="str">
        <f>IF(LEN($C3951)&gt;0,COUNTIF($D:$D,"&gt;="&amp;$D3951),"")</f>
        <v/>
      </c>
      <c r="F3951" t="str">
        <f t="shared" si="120"/>
        <v/>
      </c>
      <c r="G3951" t="str">
        <f t="shared" si="121"/>
        <v/>
      </c>
      <c r="H3951" t="str">
        <f>IF(LEN($F3951)&gt;0,INDEX('Hoja1_datos de origen'!$V:$V,MATCH($F3951,$E:$E,0)),"")</f>
        <v/>
      </c>
      <c r="I3951" t="str">
        <f>IF(LEN($F3951)&gt;0,INDEX('Hoja1_datos de origen'!$R:$R,MATCH($F3951,$E:$E,0)),"")</f>
        <v/>
      </c>
      <c r="J3951" t="str">
        <f>IF(LEN($F3951)&gt;0,IF(INDEX('Hoja1_datos de origen'!$F:$F,MATCH($F3951,$E:$E,0))="","",INDEX('Hoja1_datos de origen'!$F:$F,MATCH($F3951,$E:$E,0))),"")</f>
        <v/>
      </c>
      <c r="K3951" s="10" t="str">
        <f>IF(LEN($F3951)&gt;0,INDEX('Hoja1_datos de origen'!$I:$I,MATCH($F3951,$E:$E,0)),"")</f>
        <v/>
      </c>
      <c r="L3951" s="10" t="str">
        <f>IF(LEN($F3951)&gt;0,INDEX('Hoja1_datos de origen'!$G:$G,MATCH($F3951,$E:$E,0)),"")</f>
        <v/>
      </c>
      <c r="M3951" t="str">
        <f>IF(LEN($F3951)&gt;0,INDEX('Hoja1_datos de origen'!$C:$C,MATCH($F3951,$E:$E,0)),"")</f>
        <v/>
      </c>
      <c r="N3951" t="str">
        <f>IF(LEN($F3951)&gt;0,INDEX('Hoja1_datos de origen'!$U:$U,MATCH($F3951,$E:$E,0)),"")</f>
        <v/>
      </c>
    </row>
    <row r="3952" spans="3:14">
      <c r="C3952" t="str">
        <f>IF('Hoja1_datos de origen'!$I3952&gt;=edad_minima,'Hoja1_datos de origen'!$C3952,"")</f>
        <v/>
      </c>
      <c r="D3952" t="str">
        <f>IF(LEN($C3952)&gt;0,(CONCATENATE('Hoja1_datos de origen'!$V3952,"-",'Hoja1_datos de origen'!$R3952,"-",TEXT('Hoja1_datos de origen'!$I3952,"000"),"-",'Hoja1_datos de origen'!$C3952)),"")</f>
        <v/>
      </c>
      <c r="E3952" t="str">
        <f>IF(LEN($C3952)&gt;0,COUNTIF($D:$D,"&gt;="&amp;$D3952),"")</f>
        <v/>
      </c>
      <c r="F3952" t="str">
        <f t="shared" si="120"/>
        <v/>
      </c>
      <c r="G3952" t="str">
        <f t="shared" si="121"/>
        <v/>
      </c>
      <c r="H3952" t="str">
        <f>IF(LEN($F3952)&gt;0,INDEX('Hoja1_datos de origen'!$V:$V,MATCH($F3952,$E:$E,0)),"")</f>
        <v/>
      </c>
      <c r="I3952" t="str">
        <f>IF(LEN($F3952)&gt;0,INDEX('Hoja1_datos de origen'!$R:$R,MATCH($F3952,$E:$E,0)),"")</f>
        <v/>
      </c>
      <c r="J3952" t="str">
        <f>IF(LEN($F3952)&gt;0,IF(INDEX('Hoja1_datos de origen'!$F:$F,MATCH($F3952,$E:$E,0))="","",INDEX('Hoja1_datos de origen'!$F:$F,MATCH($F3952,$E:$E,0))),"")</f>
        <v/>
      </c>
      <c r="K3952" s="10" t="str">
        <f>IF(LEN($F3952)&gt;0,INDEX('Hoja1_datos de origen'!$I:$I,MATCH($F3952,$E:$E,0)),"")</f>
        <v/>
      </c>
      <c r="L3952" s="10" t="str">
        <f>IF(LEN($F3952)&gt;0,INDEX('Hoja1_datos de origen'!$G:$G,MATCH($F3952,$E:$E,0)),"")</f>
        <v/>
      </c>
      <c r="M3952" t="str">
        <f>IF(LEN($F3952)&gt;0,INDEX('Hoja1_datos de origen'!$C:$C,MATCH($F3952,$E:$E,0)),"")</f>
        <v/>
      </c>
      <c r="N3952" t="str">
        <f>IF(LEN($F3952)&gt;0,INDEX('Hoja1_datos de origen'!$U:$U,MATCH($F3952,$E:$E,0)),"")</f>
        <v/>
      </c>
    </row>
    <row r="3953" spans="3:14">
      <c r="C3953" t="str">
        <f>IF('Hoja1_datos de origen'!$I3953&gt;=edad_minima,'Hoja1_datos de origen'!$C3953,"")</f>
        <v/>
      </c>
      <c r="D3953" t="str">
        <f>IF(LEN($C3953)&gt;0,(CONCATENATE('Hoja1_datos de origen'!$V3953,"-",'Hoja1_datos de origen'!$R3953,"-",TEXT('Hoja1_datos de origen'!$I3953,"000"),"-",'Hoja1_datos de origen'!$C3953)),"")</f>
        <v/>
      </c>
      <c r="E3953" t="str">
        <f>IF(LEN($C3953)&gt;0,COUNTIF($D:$D,"&gt;="&amp;$D3953),"")</f>
        <v/>
      </c>
      <c r="F3953" t="str">
        <f t="shared" si="120"/>
        <v/>
      </c>
      <c r="G3953" t="str">
        <f t="shared" si="121"/>
        <v/>
      </c>
      <c r="H3953" t="str">
        <f>IF(LEN($F3953)&gt;0,INDEX('Hoja1_datos de origen'!$V:$V,MATCH($F3953,$E:$E,0)),"")</f>
        <v/>
      </c>
      <c r="I3953" t="str">
        <f>IF(LEN($F3953)&gt;0,INDEX('Hoja1_datos de origen'!$R:$R,MATCH($F3953,$E:$E,0)),"")</f>
        <v/>
      </c>
      <c r="J3953" t="str">
        <f>IF(LEN($F3953)&gt;0,IF(INDEX('Hoja1_datos de origen'!$F:$F,MATCH($F3953,$E:$E,0))="","",INDEX('Hoja1_datos de origen'!$F:$F,MATCH($F3953,$E:$E,0))),"")</f>
        <v/>
      </c>
      <c r="K3953" s="10" t="str">
        <f>IF(LEN($F3953)&gt;0,INDEX('Hoja1_datos de origen'!$I:$I,MATCH($F3953,$E:$E,0)),"")</f>
        <v/>
      </c>
      <c r="L3953" s="10" t="str">
        <f>IF(LEN($F3953)&gt;0,INDEX('Hoja1_datos de origen'!$G:$G,MATCH($F3953,$E:$E,0)),"")</f>
        <v/>
      </c>
      <c r="M3953" t="str">
        <f>IF(LEN($F3953)&gt;0,INDEX('Hoja1_datos de origen'!$C:$C,MATCH($F3953,$E:$E,0)),"")</f>
        <v/>
      </c>
      <c r="N3953" t="str">
        <f>IF(LEN($F3953)&gt;0,INDEX('Hoja1_datos de origen'!$U:$U,MATCH($F3953,$E:$E,0)),"")</f>
        <v/>
      </c>
    </row>
    <row r="3954" spans="3:14">
      <c r="C3954" t="str">
        <f>IF('Hoja1_datos de origen'!$I3954&gt;=edad_minima,'Hoja1_datos de origen'!$C3954,"")</f>
        <v/>
      </c>
      <c r="D3954" t="str">
        <f>IF(LEN($C3954)&gt;0,(CONCATENATE('Hoja1_datos de origen'!$V3954,"-",'Hoja1_datos de origen'!$R3954,"-",TEXT('Hoja1_datos de origen'!$I3954,"000"),"-",'Hoja1_datos de origen'!$C3954)),"")</f>
        <v/>
      </c>
      <c r="E3954" t="str">
        <f>IF(LEN($C3954)&gt;0,COUNTIF($D:$D,"&gt;="&amp;$D3954),"")</f>
        <v/>
      </c>
      <c r="F3954" t="str">
        <f t="shared" si="120"/>
        <v/>
      </c>
      <c r="G3954" t="str">
        <f t="shared" si="121"/>
        <v/>
      </c>
      <c r="H3954" t="str">
        <f>IF(LEN($F3954)&gt;0,INDEX('Hoja1_datos de origen'!$V:$V,MATCH($F3954,$E:$E,0)),"")</f>
        <v/>
      </c>
      <c r="I3954" t="str">
        <f>IF(LEN($F3954)&gt;0,INDEX('Hoja1_datos de origen'!$R:$R,MATCH($F3954,$E:$E,0)),"")</f>
        <v/>
      </c>
      <c r="J3954" t="str">
        <f>IF(LEN($F3954)&gt;0,IF(INDEX('Hoja1_datos de origen'!$F:$F,MATCH($F3954,$E:$E,0))="","",INDEX('Hoja1_datos de origen'!$F:$F,MATCH($F3954,$E:$E,0))),"")</f>
        <v/>
      </c>
      <c r="K3954" s="10" t="str">
        <f>IF(LEN($F3954)&gt;0,INDEX('Hoja1_datos de origen'!$I:$I,MATCH($F3954,$E:$E,0)),"")</f>
        <v/>
      </c>
      <c r="L3954" s="10" t="str">
        <f>IF(LEN($F3954)&gt;0,INDEX('Hoja1_datos de origen'!$G:$G,MATCH($F3954,$E:$E,0)),"")</f>
        <v/>
      </c>
      <c r="M3954" t="str">
        <f>IF(LEN($F3954)&gt;0,INDEX('Hoja1_datos de origen'!$C:$C,MATCH($F3954,$E:$E,0)),"")</f>
        <v/>
      </c>
      <c r="N3954" t="str">
        <f>IF(LEN($F3954)&gt;0,INDEX('Hoja1_datos de origen'!$U:$U,MATCH($F3954,$E:$E,0)),"")</f>
        <v/>
      </c>
    </row>
    <row r="3955" spans="3:14">
      <c r="C3955" t="str">
        <f>IF('Hoja1_datos de origen'!$I3955&gt;=edad_minima,'Hoja1_datos de origen'!$C3955,"")</f>
        <v/>
      </c>
      <c r="D3955" t="str">
        <f>IF(LEN($C3955)&gt;0,(CONCATENATE('Hoja1_datos de origen'!$V3955,"-",'Hoja1_datos de origen'!$R3955,"-",TEXT('Hoja1_datos de origen'!$I3955,"000"),"-",'Hoja1_datos de origen'!$C3955)),"")</f>
        <v/>
      </c>
      <c r="E3955" t="str">
        <f>IF(LEN($C3955)&gt;0,COUNTIF($D:$D,"&gt;="&amp;$D3955),"")</f>
        <v/>
      </c>
      <c r="F3955" t="str">
        <f t="shared" si="120"/>
        <v/>
      </c>
      <c r="G3955" t="str">
        <f t="shared" si="121"/>
        <v/>
      </c>
      <c r="H3955" t="str">
        <f>IF(LEN($F3955)&gt;0,INDEX('Hoja1_datos de origen'!$V:$V,MATCH($F3955,$E:$E,0)),"")</f>
        <v/>
      </c>
      <c r="I3955" t="str">
        <f>IF(LEN($F3955)&gt;0,INDEX('Hoja1_datos de origen'!$R:$R,MATCH($F3955,$E:$E,0)),"")</f>
        <v/>
      </c>
      <c r="J3955" t="str">
        <f>IF(LEN($F3955)&gt;0,IF(INDEX('Hoja1_datos de origen'!$F:$F,MATCH($F3955,$E:$E,0))="","",INDEX('Hoja1_datos de origen'!$F:$F,MATCH($F3955,$E:$E,0))),"")</f>
        <v/>
      </c>
      <c r="K3955" s="10" t="str">
        <f>IF(LEN($F3955)&gt;0,INDEX('Hoja1_datos de origen'!$I:$I,MATCH($F3955,$E:$E,0)),"")</f>
        <v/>
      </c>
      <c r="L3955" s="10" t="str">
        <f>IF(LEN($F3955)&gt;0,INDEX('Hoja1_datos de origen'!$G:$G,MATCH($F3955,$E:$E,0)),"")</f>
        <v/>
      </c>
      <c r="M3955" t="str">
        <f>IF(LEN($F3955)&gt;0,INDEX('Hoja1_datos de origen'!$C:$C,MATCH($F3955,$E:$E,0)),"")</f>
        <v/>
      </c>
      <c r="N3955" t="str">
        <f>IF(LEN($F3955)&gt;0,INDEX('Hoja1_datos de origen'!$U:$U,MATCH($F3955,$E:$E,0)),"")</f>
        <v/>
      </c>
    </row>
    <row r="3956" spans="3:14">
      <c r="C3956" t="str">
        <f>IF('Hoja1_datos de origen'!$I3956&gt;=edad_minima,'Hoja1_datos de origen'!$C3956,"")</f>
        <v/>
      </c>
      <c r="D3956" t="str">
        <f>IF(LEN($C3956)&gt;0,(CONCATENATE('Hoja1_datos de origen'!$V3956,"-",'Hoja1_datos de origen'!$R3956,"-",TEXT('Hoja1_datos de origen'!$I3956,"000"),"-",'Hoja1_datos de origen'!$C3956)),"")</f>
        <v/>
      </c>
      <c r="E3956" t="str">
        <f>IF(LEN($C3956)&gt;0,COUNTIF($D:$D,"&gt;="&amp;$D3956),"")</f>
        <v/>
      </c>
      <c r="F3956" t="str">
        <f t="shared" si="120"/>
        <v/>
      </c>
      <c r="G3956" t="str">
        <f t="shared" si="121"/>
        <v/>
      </c>
      <c r="H3956" t="str">
        <f>IF(LEN($F3956)&gt;0,INDEX('Hoja1_datos de origen'!$V:$V,MATCH($F3956,$E:$E,0)),"")</f>
        <v/>
      </c>
      <c r="I3956" t="str">
        <f>IF(LEN($F3956)&gt;0,INDEX('Hoja1_datos de origen'!$R:$R,MATCH($F3956,$E:$E,0)),"")</f>
        <v/>
      </c>
      <c r="J3956" t="str">
        <f>IF(LEN($F3956)&gt;0,IF(INDEX('Hoja1_datos de origen'!$F:$F,MATCH($F3956,$E:$E,0))="","",INDEX('Hoja1_datos de origen'!$F:$F,MATCH($F3956,$E:$E,0))),"")</f>
        <v/>
      </c>
      <c r="K3956" s="10" t="str">
        <f>IF(LEN($F3956)&gt;0,INDEX('Hoja1_datos de origen'!$I:$I,MATCH($F3956,$E:$E,0)),"")</f>
        <v/>
      </c>
      <c r="L3956" s="10" t="str">
        <f>IF(LEN($F3956)&gt;0,INDEX('Hoja1_datos de origen'!$G:$G,MATCH($F3956,$E:$E,0)),"")</f>
        <v/>
      </c>
      <c r="M3956" t="str">
        <f>IF(LEN($F3956)&gt;0,INDEX('Hoja1_datos de origen'!$C:$C,MATCH($F3956,$E:$E,0)),"")</f>
        <v/>
      </c>
      <c r="N3956" t="str">
        <f>IF(LEN($F3956)&gt;0,INDEX('Hoja1_datos de origen'!$U:$U,MATCH($F3956,$E:$E,0)),"")</f>
        <v/>
      </c>
    </row>
    <row r="3957" spans="3:14">
      <c r="C3957" t="str">
        <f>IF('Hoja1_datos de origen'!$I3957&gt;=edad_minima,'Hoja1_datos de origen'!$C3957,"")</f>
        <v/>
      </c>
      <c r="D3957" t="str">
        <f>IF(LEN($C3957)&gt;0,(CONCATENATE('Hoja1_datos de origen'!$V3957,"-",'Hoja1_datos de origen'!$R3957,"-",TEXT('Hoja1_datos de origen'!$I3957,"000"),"-",'Hoja1_datos de origen'!$C3957)),"")</f>
        <v/>
      </c>
      <c r="E3957" t="str">
        <f>IF(LEN($C3957)&gt;0,COUNTIF($D:$D,"&gt;="&amp;$D3957),"")</f>
        <v/>
      </c>
      <c r="F3957" t="str">
        <f t="shared" si="120"/>
        <v/>
      </c>
      <c r="G3957" t="str">
        <f t="shared" si="121"/>
        <v/>
      </c>
      <c r="H3957" t="str">
        <f>IF(LEN($F3957)&gt;0,INDEX('Hoja1_datos de origen'!$V:$V,MATCH($F3957,$E:$E,0)),"")</f>
        <v/>
      </c>
      <c r="I3957" t="str">
        <f>IF(LEN($F3957)&gt;0,INDEX('Hoja1_datos de origen'!$R:$R,MATCH($F3957,$E:$E,0)),"")</f>
        <v/>
      </c>
      <c r="J3957" t="str">
        <f>IF(LEN($F3957)&gt;0,IF(INDEX('Hoja1_datos de origen'!$F:$F,MATCH($F3957,$E:$E,0))="","",INDEX('Hoja1_datos de origen'!$F:$F,MATCH($F3957,$E:$E,0))),"")</f>
        <v/>
      </c>
      <c r="K3957" s="10" t="str">
        <f>IF(LEN($F3957)&gt;0,INDEX('Hoja1_datos de origen'!$I:$I,MATCH($F3957,$E:$E,0)),"")</f>
        <v/>
      </c>
      <c r="L3957" s="10" t="str">
        <f>IF(LEN($F3957)&gt;0,INDEX('Hoja1_datos de origen'!$G:$G,MATCH($F3957,$E:$E,0)),"")</f>
        <v/>
      </c>
      <c r="M3957" t="str">
        <f>IF(LEN($F3957)&gt;0,INDEX('Hoja1_datos de origen'!$C:$C,MATCH($F3957,$E:$E,0)),"")</f>
        <v/>
      </c>
      <c r="N3957" t="str">
        <f>IF(LEN($F3957)&gt;0,INDEX('Hoja1_datos de origen'!$U:$U,MATCH($F3957,$E:$E,0)),"")</f>
        <v/>
      </c>
    </row>
    <row r="3958" spans="3:14">
      <c r="C3958" t="str">
        <f>IF('Hoja1_datos de origen'!$I3958&gt;=edad_minima,'Hoja1_datos de origen'!$C3958,"")</f>
        <v/>
      </c>
      <c r="D3958" t="str">
        <f>IF(LEN($C3958)&gt;0,(CONCATENATE('Hoja1_datos de origen'!$V3958,"-",'Hoja1_datos de origen'!$R3958,"-",TEXT('Hoja1_datos de origen'!$I3958,"000"),"-",'Hoja1_datos de origen'!$C3958)),"")</f>
        <v/>
      </c>
      <c r="E3958" t="str">
        <f>IF(LEN($C3958)&gt;0,COUNTIF($D:$D,"&gt;="&amp;$D3958),"")</f>
        <v/>
      </c>
      <c r="F3958" t="str">
        <f t="shared" si="120"/>
        <v/>
      </c>
      <c r="G3958" t="str">
        <f t="shared" si="121"/>
        <v/>
      </c>
      <c r="H3958" t="str">
        <f>IF(LEN($F3958)&gt;0,INDEX('Hoja1_datos de origen'!$V:$V,MATCH($F3958,$E:$E,0)),"")</f>
        <v/>
      </c>
      <c r="I3958" t="str">
        <f>IF(LEN($F3958)&gt;0,INDEX('Hoja1_datos de origen'!$R:$R,MATCH($F3958,$E:$E,0)),"")</f>
        <v/>
      </c>
      <c r="J3958" t="str">
        <f>IF(LEN($F3958)&gt;0,IF(INDEX('Hoja1_datos de origen'!$F:$F,MATCH($F3958,$E:$E,0))="","",INDEX('Hoja1_datos de origen'!$F:$F,MATCH($F3958,$E:$E,0))),"")</f>
        <v/>
      </c>
      <c r="K3958" s="10" t="str">
        <f>IF(LEN($F3958)&gt;0,INDEX('Hoja1_datos de origen'!$I:$I,MATCH($F3958,$E:$E,0)),"")</f>
        <v/>
      </c>
      <c r="L3958" s="10" t="str">
        <f>IF(LEN($F3958)&gt;0,INDEX('Hoja1_datos de origen'!$G:$G,MATCH($F3958,$E:$E,0)),"")</f>
        <v/>
      </c>
      <c r="M3958" t="str">
        <f>IF(LEN($F3958)&gt;0,INDEX('Hoja1_datos de origen'!$C:$C,MATCH($F3958,$E:$E,0)),"")</f>
        <v/>
      </c>
      <c r="N3958" t="str">
        <f>IF(LEN($F3958)&gt;0,INDEX('Hoja1_datos de origen'!$U:$U,MATCH($F3958,$E:$E,0)),"")</f>
        <v/>
      </c>
    </row>
    <row r="3959" spans="3:14">
      <c r="C3959" t="str">
        <f>IF('Hoja1_datos de origen'!$I3959&gt;=edad_minima,'Hoja1_datos de origen'!$C3959,"")</f>
        <v/>
      </c>
      <c r="D3959" t="str">
        <f>IF(LEN($C3959)&gt;0,(CONCATENATE('Hoja1_datos de origen'!$V3959,"-",'Hoja1_datos de origen'!$R3959,"-",TEXT('Hoja1_datos de origen'!$I3959,"000"),"-",'Hoja1_datos de origen'!$C3959)),"")</f>
        <v/>
      </c>
      <c r="E3959" t="str">
        <f>IF(LEN($C3959)&gt;0,COUNTIF($D:$D,"&gt;="&amp;$D3959),"")</f>
        <v/>
      </c>
      <c r="F3959" t="str">
        <f t="shared" si="120"/>
        <v/>
      </c>
      <c r="G3959" t="str">
        <f t="shared" si="121"/>
        <v/>
      </c>
      <c r="H3959" t="str">
        <f>IF(LEN($F3959)&gt;0,INDEX('Hoja1_datos de origen'!$V:$V,MATCH($F3959,$E:$E,0)),"")</f>
        <v/>
      </c>
      <c r="I3959" t="str">
        <f>IF(LEN($F3959)&gt;0,INDEX('Hoja1_datos de origen'!$R:$R,MATCH($F3959,$E:$E,0)),"")</f>
        <v/>
      </c>
      <c r="J3959" t="str">
        <f>IF(LEN($F3959)&gt;0,IF(INDEX('Hoja1_datos de origen'!$F:$F,MATCH($F3959,$E:$E,0))="","",INDEX('Hoja1_datos de origen'!$F:$F,MATCH($F3959,$E:$E,0))),"")</f>
        <v/>
      </c>
      <c r="K3959" s="10" t="str">
        <f>IF(LEN($F3959)&gt;0,INDEX('Hoja1_datos de origen'!$I:$I,MATCH($F3959,$E:$E,0)),"")</f>
        <v/>
      </c>
      <c r="L3959" s="10" t="str">
        <f>IF(LEN($F3959)&gt;0,INDEX('Hoja1_datos de origen'!$G:$G,MATCH($F3959,$E:$E,0)),"")</f>
        <v/>
      </c>
      <c r="M3959" t="str">
        <f>IF(LEN($F3959)&gt;0,INDEX('Hoja1_datos de origen'!$C:$C,MATCH($F3959,$E:$E,0)),"")</f>
        <v/>
      </c>
      <c r="N3959" t="str">
        <f>IF(LEN($F3959)&gt;0,INDEX('Hoja1_datos de origen'!$U:$U,MATCH($F3959,$E:$E,0)),"")</f>
        <v/>
      </c>
    </row>
    <row r="3960" spans="3:14">
      <c r="C3960" t="str">
        <f>IF('Hoja1_datos de origen'!$I3960&gt;=edad_minima,'Hoja1_datos de origen'!$C3960,"")</f>
        <v/>
      </c>
      <c r="D3960" t="str">
        <f>IF(LEN($C3960)&gt;0,(CONCATENATE('Hoja1_datos de origen'!$V3960,"-",'Hoja1_datos de origen'!$R3960,"-",TEXT('Hoja1_datos de origen'!$I3960,"000"),"-",'Hoja1_datos de origen'!$C3960)),"")</f>
        <v/>
      </c>
      <c r="E3960" t="str">
        <f>IF(LEN($C3960)&gt;0,COUNTIF($D:$D,"&gt;="&amp;$D3960),"")</f>
        <v/>
      </c>
      <c r="F3960" t="str">
        <f t="shared" si="120"/>
        <v/>
      </c>
      <c r="G3960" t="str">
        <f t="shared" si="121"/>
        <v/>
      </c>
      <c r="H3960" t="str">
        <f>IF(LEN($F3960)&gt;0,INDEX('Hoja1_datos de origen'!$V:$V,MATCH($F3960,$E:$E,0)),"")</f>
        <v/>
      </c>
      <c r="I3960" t="str">
        <f>IF(LEN($F3960)&gt;0,INDEX('Hoja1_datos de origen'!$R:$R,MATCH($F3960,$E:$E,0)),"")</f>
        <v/>
      </c>
      <c r="J3960" t="str">
        <f>IF(LEN($F3960)&gt;0,IF(INDEX('Hoja1_datos de origen'!$F:$F,MATCH($F3960,$E:$E,0))="","",INDEX('Hoja1_datos de origen'!$F:$F,MATCH($F3960,$E:$E,0))),"")</f>
        <v/>
      </c>
      <c r="K3960" s="10" t="str">
        <f>IF(LEN($F3960)&gt;0,INDEX('Hoja1_datos de origen'!$I:$I,MATCH($F3960,$E:$E,0)),"")</f>
        <v/>
      </c>
      <c r="L3960" s="10" t="str">
        <f>IF(LEN($F3960)&gt;0,INDEX('Hoja1_datos de origen'!$G:$G,MATCH($F3960,$E:$E,0)),"")</f>
        <v/>
      </c>
      <c r="M3960" t="str">
        <f>IF(LEN($F3960)&gt;0,INDEX('Hoja1_datos de origen'!$C:$C,MATCH($F3960,$E:$E,0)),"")</f>
        <v/>
      </c>
      <c r="N3960" t="str">
        <f>IF(LEN($F3960)&gt;0,INDEX('Hoja1_datos de origen'!$U:$U,MATCH($F3960,$E:$E,0)),"")</f>
        <v/>
      </c>
    </row>
    <row r="3961" spans="3:14">
      <c r="C3961" t="str">
        <f>IF('Hoja1_datos de origen'!$I3961&gt;=edad_minima,'Hoja1_datos de origen'!$C3961,"")</f>
        <v/>
      </c>
      <c r="D3961" t="str">
        <f>IF(LEN($C3961)&gt;0,(CONCATENATE('Hoja1_datos de origen'!$V3961,"-",'Hoja1_datos de origen'!$R3961,"-",TEXT('Hoja1_datos de origen'!$I3961,"000"),"-",'Hoja1_datos de origen'!$C3961)),"")</f>
        <v/>
      </c>
      <c r="E3961" t="str">
        <f>IF(LEN($C3961)&gt;0,COUNTIF($D:$D,"&gt;="&amp;$D3961),"")</f>
        <v/>
      </c>
      <c r="F3961" t="str">
        <f t="shared" si="120"/>
        <v/>
      </c>
      <c r="G3961" t="str">
        <f t="shared" si="121"/>
        <v/>
      </c>
      <c r="H3961" t="str">
        <f>IF(LEN($F3961)&gt;0,INDEX('Hoja1_datos de origen'!$V:$V,MATCH($F3961,$E:$E,0)),"")</f>
        <v/>
      </c>
      <c r="I3961" t="str">
        <f>IF(LEN($F3961)&gt;0,INDEX('Hoja1_datos de origen'!$R:$R,MATCH($F3961,$E:$E,0)),"")</f>
        <v/>
      </c>
      <c r="J3961" t="str">
        <f>IF(LEN($F3961)&gt;0,IF(INDEX('Hoja1_datos de origen'!$F:$F,MATCH($F3961,$E:$E,0))="","",INDEX('Hoja1_datos de origen'!$F:$F,MATCH($F3961,$E:$E,0))),"")</f>
        <v/>
      </c>
      <c r="K3961" s="10" t="str">
        <f>IF(LEN($F3961)&gt;0,INDEX('Hoja1_datos de origen'!$I:$I,MATCH($F3961,$E:$E,0)),"")</f>
        <v/>
      </c>
      <c r="L3961" s="10" t="str">
        <f>IF(LEN($F3961)&gt;0,INDEX('Hoja1_datos de origen'!$G:$G,MATCH($F3961,$E:$E,0)),"")</f>
        <v/>
      </c>
      <c r="M3961" t="str">
        <f>IF(LEN($F3961)&gt;0,INDEX('Hoja1_datos de origen'!$C:$C,MATCH($F3961,$E:$E,0)),"")</f>
        <v/>
      </c>
      <c r="N3961" t="str">
        <f>IF(LEN($F3961)&gt;0,INDEX('Hoja1_datos de origen'!$U:$U,MATCH($F3961,$E:$E,0)),"")</f>
        <v/>
      </c>
    </row>
    <row r="3962" spans="3:14">
      <c r="C3962" t="str">
        <f>IF('Hoja1_datos de origen'!$I3962&gt;=edad_minima,'Hoja1_datos de origen'!$C3962,"")</f>
        <v/>
      </c>
      <c r="D3962" t="str">
        <f>IF(LEN($C3962)&gt;0,(CONCATENATE('Hoja1_datos de origen'!$V3962,"-",'Hoja1_datos de origen'!$R3962,"-",TEXT('Hoja1_datos de origen'!$I3962,"000"),"-",'Hoja1_datos de origen'!$C3962)),"")</f>
        <v/>
      </c>
      <c r="E3962" t="str">
        <f>IF(LEN($C3962)&gt;0,COUNTIF($D:$D,"&gt;="&amp;$D3962),"")</f>
        <v/>
      </c>
      <c r="F3962" t="str">
        <f t="shared" si="120"/>
        <v/>
      </c>
      <c r="G3962" t="str">
        <f t="shared" si="121"/>
        <v/>
      </c>
      <c r="H3962" t="str">
        <f>IF(LEN($F3962)&gt;0,INDEX('Hoja1_datos de origen'!$V:$V,MATCH($F3962,$E:$E,0)),"")</f>
        <v/>
      </c>
      <c r="I3962" t="str">
        <f>IF(LEN($F3962)&gt;0,INDEX('Hoja1_datos de origen'!$R:$R,MATCH($F3962,$E:$E,0)),"")</f>
        <v/>
      </c>
      <c r="J3962" t="str">
        <f>IF(LEN($F3962)&gt;0,IF(INDEX('Hoja1_datos de origen'!$F:$F,MATCH($F3962,$E:$E,0))="","",INDEX('Hoja1_datos de origen'!$F:$F,MATCH($F3962,$E:$E,0))),"")</f>
        <v/>
      </c>
      <c r="K3962" s="10" t="str">
        <f>IF(LEN($F3962)&gt;0,INDEX('Hoja1_datos de origen'!$I:$I,MATCH($F3962,$E:$E,0)),"")</f>
        <v/>
      </c>
      <c r="L3962" s="10" t="str">
        <f>IF(LEN($F3962)&gt;0,INDEX('Hoja1_datos de origen'!$G:$G,MATCH($F3962,$E:$E,0)),"")</f>
        <v/>
      </c>
      <c r="M3962" t="str">
        <f>IF(LEN($F3962)&gt;0,INDEX('Hoja1_datos de origen'!$C:$C,MATCH($F3962,$E:$E,0)),"")</f>
        <v/>
      </c>
      <c r="N3962" t="str">
        <f>IF(LEN($F3962)&gt;0,INDEX('Hoja1_datos de origen'!$U:$U,MATCH($F3962,$E:$E,0)),"")</f>
        <v/>
      </c>
    </row>
    <row r="3963" spans="3:14">
      <c r="C3963" t="str">
        <f>IF('Hoja1_datos de origen'!$I3963&gt;=edad_minima,'Hoja1_datos de origen'!$C3963,"")</f>
        <v/>
      </c>
      <c r="D3963" t="str">
        <f>IF(LEN($C3963)&gt;0,(CONCATENATE('Hoja1_datos de origen'!$V3963,"-",'Hoja1_datos de origen'!$R3963,"-",TEXT('Hoja1_datos de origen'!$I3963,"000"),"-",'Hoja1_datos de origen'!$C3963)),"")</f>
        <v/>
      </c>
      <c r="E3963" t="str">
        <f>IF(LEN($C3963)&gt;0,COUNTIF($D:$D,"&gt;="&amp;$D3963),"")</f>
        <v/>
      </c>
      <c r="F3963" t="str">
        <f t="shared" si="120"/>
        <v/>
      </c>
      <c r="G3963" t="str">
        <f t="shared" si="121"/>
        <v/>
      </c>
      <c r="H3963" t="str">
        <f>IF(LEN($F3963)&gt;0,INDEX('Hoja1_datos de origen'!$V:$V,MATCH($F3963,$E:$E,0)),"")</f>
        <v/>
      </c>
      <c r="I3963" t="str">
        <f>IF(LEN($F3963)&gt;0,INDEX('Hoja1_datos de origen'!$R:$R,MATCH($F3963,$E:$E,0)),"")</f>
        <v/>
      </c>
      <c r="J3963" t="str">
        <f>IF(LEN($F3963)&gt;0,IF(INDEX('Hoja1_datos de origen'!$F:$F,MATCH($F3963,$E:$E,0))="","",INDEX('Hoja1_datos de origen'!$F:$F,MATCH($F3963,$E:$E,0))),"")</f>
        <v/>
      </c>
      <c r="K3963" s="10" t="str">
        <f>IF(LEN($F3963)&gt;0,INDEX('Hoja1_datos de origen'!$I:$I,MATCH($F3963,$E:$E,0)),"")</f>
        <v/>
      </c>
      <c r="L3963" s="10" t="str">
        <f>IF(LEN($F3963)&gt;0,INDEX('Hoja1_datos de origen'!$G:$G,MATCH($F3963,$E:$E,0)),"")</f>
        <v/>
      </c>
      <c r="M3963" t="str">
        <f>IF(LEN($F3963)&gt;0,INDEX('Hoja1_datos de origen'!$C:$C,MATCH($F3963,$E:$E,0)),"")</f>
        <v/>
      </c>
      <c r="N3963" t="str">
        <f>IF(LEN($F3963)&gt;0,INDEX('Hoja1_datos de origen'!$U:$U,MATCH($F3963,$E:$E,0)),"")</f>
        <v/>
      </c>
    </row>
    <row r="3964" spans="3:14">
      <c r="C3964" t="str">
        <f>IF('Hoja1_datos de origen'!$I3964&gt;=edad_minima,'Hoja1_datos de origen'!$C3964,"")</f>
        <v/>
      </c>
      <c r="D3964" t="str">
        <f>IF(LEN($C3964)&gt;0,(CONCATENATE('Hoja1_datos de origen'!$V3964,"-",'Hoja1_datos de origen'!$R3964,"-",TEXT('Hoja1_datos de origen'!$I3964,"000"),"-",'Hoja1_datos de origen'!$C3964)),"")</f>
        <v/>
      </c>
      <c r="E3964" t="str">
        <f>IF(LEN($C3964)&gt;0,COUNTIF($D:$D,"&gt;="&amp;$D3964),"")</f>
        <v/>
      </c>
      <c r="F3964" t="str">
        <f t="shared" si="120"/>
        <v/>
      </c>
      <c r="G3964" t="str">
        <f t="shared" si="121"/>
        <v/>
      </c>
      <c r="H3964" t="str">
        <f>IF(LEN($F3964)&gt;0,INDEX('Hoja1_datos de origen'!$V:$V,MATCH($F3964,$E:$E,0)),"")</f>
        <v/>
      </c>
      <c r="I3964" t="str">
        <f>IF(LEN($F3964)&gt;0,INDEX('Hoja1_datos de origen'!$R:$R,MATCH($F3964,$E:$E,0)),"")</f>
        <v/>
      </c>
      <c r="J3964" t="str">
        <f>IF(LEN($F3964)&gt;0,IF(INDEX('Hoja1_datos de origen'!$F:$F,MATCH($F3964,$E:$E,0))="","",INDEX('Hoja1_datos de origen'!$F:$F,MATCH($F3964,$E:$E,0))),"")</f>
        <v/>
      </c>
      <c r="K3964" s="10" t="str">
        <f>IF(LEN($F3964)&gt;0,INDEX('Hoja1_datos de origen'!$I:$I,MATCH($F3964,$E:$E,0)),"")</f>
        <v/>
      </c>
      <c r="L3964" s="10" t="str">
        <f>IF(LEN($F3964)&gt;0,INDEX('Hoja1_datos de origen'!$G:$G,MATCH($F3964,$E:$E,0)),"")</f>
        <v/>
      </c>
      <c r="M3964" t="str">
        <f>IF(LEN($F3964)&gt;0,INDEX('Hoja1_datos de origen'!$C:$C,MATCH($F3964,$E:$E,0)),"")</f>
        <v/>
      </c>
      <c r="N3964" t="str">
        <f>IF(LEN($F3964)&gt;0,INDEX('Hoja1_datos de origen'!$U:$U,MATCH($F3964,$E:$E,0)),"")</f>
        <v/>
      </c>
    </row>
    <row r="3965" spans="3:14">
      <c r="C3965" t="str">
        <f>IF('Hoja1_datos de origen'!$I3965&gt;=edad_minima,'Hoja1_datos de origen'!$C3965,"")</f>
        <v/>
      </c>
      <c r="D3965" t="str">
        <f>IF(LEN($C3965)&gt;0,(CONCATENATE('Hoja1_datos de origen'!$V3965,"-",'Hoja1_datos de origen'!$R3965,"-",TEXT('Hoja1_datos de origen'!$I3965,"000"),"-",'Hoja1_datos de origen'!$C3965)),"")</f>
        <v/>
      </c>
      <c r="E3965" t="str">
        <f>IF(LEN($C3965)&gt;0,COUNTIF($D:$D,"&gt;="&amp;$D3965),"")</f>
        <v/>
      </c>
      <c r="F3965" t="str">
        <f t="shared" si="120"/>
        <v/>
      </c>
      <c r="G3965" t="str">
        <f t="shared" si="121"/>
        <v/>
      </c>
      <c r="H3965" t="str">
        <f>IF(LEN($F3965)&gt;0,INDEX('Hoja1_datos de origen'!$V:$V,MATCH($F3965,$E:$E,0)),"")</f>
        <v/>
      </c>
      <c r="I3965" t="str">
        <f>IF(LEN($F3965)&gt;0,INDEX('Hoja1_datos de origen'!$R:$R,MATCH($F3965,$E:$E,0)),"")</f>
        <v/>
      </c>
      <c r="J3965" t="str">
        <f>IF(LEN($F3965)&gt;0,IF(INDEX('Hoja1_datos de origen'!$F:$F,MATCH($F3965,$E:$E,0))="","",INDEX('Hoja1_datos de origen'!$F:$F,MATCH($F3965,$E:$E,0))),"")</f>
        <v/>
      </c>
      <c r="K3965" s="10" t="str">
        <f>IF(LEN($F3965)&gt;0,INDEX('Hoja1_datos de origen'!$I:$I,MATCH($F3965,$E:$E,0)),"")</f>
        <v/>
      </c>
      <c r="L3965" s="10" t="str">
        <f>IF(LEN($F3965)&gt;0,INDEX('Hoja1_datos de origen'!$G:$G,MATCH($F3965,$E:$E,0)),"")</f>
        <v/>
      </c>
      <c r="M3965" t="str">
        <f>IF(LEN($F3965)&gt;0,INDEX('Hoja1_datos de origen'!$C:$C,MATCH($F3965,$E:$E,0)),"")</f>
        <v/>
      </c>
      <c r="N3965" t="str">
        <f>IF(LEN($F3965)&gt;0,INDEX('Hoja1_datos de origen'!$U:$U,MATCH($F3965,$E:$E,0)),"")</f>
        <v/>
      </c>
    </row>
    <row r="3966" spans="3:14">
      <c r="C3966" t="str">
        <f>IF('Hoja1_datos de origen'!$I3966&gt;=edad_minima,'Hoja1_datos de origen'!$C3966,"")</f>
        <v/>
      </c>
      <c r="D3966" t="str">
        <f>IF(LEN($C3966)&gt;0,(CONCATENATE('Hoja1_datos de origen'!$V3966,"-",'Hoja1_datos de origen'!$R3966,"-",TEXT('Hoja1_datos de origen'!$I3966,"000"),"-",'Hoja1_datos de origen'!$C3966)),"")</f>
        <v/>
      </c>
      <c r="E3966" t="str">
        <f>IF(LEN($C3966)&gt;0,COUNTIF($D:$D,"&gt;="&amp;$D3966),"")</f>
        <v/>
      </c>
      <c r="F3966" t="str">
        <f t="shared" si="120"/>
        <v/>
      </c>
      <c r="G3966" t="str">
        <f t="shared" si="121"/>
        <v/>
      </c>
      <c r="H3966" t="str">
        <f>IF(LEN($F3966)&gt;0,INDEX('Hoja1_datos de origen'!$V:$V,MATCH($F3966,$E:$E,0)),"")</f>
        <v/>
      </c>
      <c r="I3966" t="str">
        <f>IF(LEN($F3966)&gt;0,INDEX('Hoja1_datos de origen'!$R:$R,MATCH($F3966,$E:$E,0)),"")</f>
        <v/>
      </c>
      <c r="J3966" t="str">
        <f>IF(LEN($F3966)&gt;0,IF(INDEX('Hoja1_datos de origen'!$F:$F,MATCH($F3966,$E:$E,0))="","",INDEX('Hoja1_datos de origen'!$F:$F,MATCH($F3966,$E:$E,0))),"")</f>
        <v/>
      </c>
      <c r="K3966" s="10" t="str">
        <f>IF(LEN($F3966)&gt;0,INDEX('Hoja1_datos de origen'!$I:$I,MATCH($F3966,$E:$E,0)),"")</f>
        <v/>
      </c>
      <c r="L3966" s="10" t="str">
        <f>IF(LEN($F3966)&gt;0,INDEX('Hoja1_datos de origen'!$G:$G,MATCH($F3966,$E:$E,0)),"")</f>
        <v/>
      </c>
      <c r="M3966" t="str">
        <f>IF(LEN($F3966)&gt;0,INDEX('Hoja1_datos de origen'!$C:$C,MATCH($F3966,$E:$E,0)),"")</f>
        <v/>
      </c>
      <c r="N3966" t="str">
        <f>IF(LEN($F3966)&gt;0,INDEX('Hoja1_datos de origen'!$U:$U,MATCH($F3966,$E:$E,0)),"")</f>
        <v/>
      </c>
    </row>
    <row r="3967" spans="3:14">
      <c r="C3967" t="str">
        <f>IF('Hoja1_datos de origen'!$I3967&gt;=edad_minima,'Hoja1_datos de origen'!$C3967,"")</f>
        <v/>
      </c>
      <c r="D3967" t="str">
        <f>IF(LEN($C3967)&gt;0,(CONCATENATE('Hoja1_datos de origen'!$V3967,"-",'Hoja1_datos de origen'!$R3967,"-",TEXT('Hoja1_datos de origen'!$I3967,"000"),"-",'Hoja1_datos de origen'!$C3967)),"")</f>
        <v/>
      </c>
      <c r="E3967" t="str">
        <f>IF(LEN($C3967)&gt;0,COUNTIF($D:$D,"&gt;="&amp;$D3967),"")</f>
        <v/>
      </c>
      <c r="F3967" t="str">
        <f t="shared" si="120"/>
        <v/>
      </c>
      <c r="G3967" t="str">
        <f t="shared" si="121"/>
        <v/>
      </c>
      <c r="H3967" t="str">
        <f>IF(LEN($F3967)&gt;0,INDEX('Hoja1_datos de origen'!$V:$V,MATCH($F3967,$E:$E,0)),"")</f>
        <v/>
      </c>
      <c r="I3967" t="str">
        <f>IF(LEN($F3967)&gt;0,INDEX('Hoja1_datos de origen'!$R:$R,MATCH($F3967,$E:$E,0)),"")</f>
        <v/>
      </c>
      <c r="J3967" t="str">
        <f>IF(LEN($F3967)&gt;0,IF(INDEX('Hoja1_datos de origen'!$F:$F,MATCH($F3967,$E:$E,0))="","",INDEX('Hoja1_datos de origen'!$F:$F,MATCH($F3967,$E:$E,0))),"")</f>
        <v/>
      </c>
      <c r="K3967" s="10" t="str">
        <f>IF(LEN($F3967)&gt;0,INDEX('Hoja1_datos de origen'!$I:$I,MATCH($F3967,$E:$E,0)),"")</f>
        <v/>
      </c>
      <c r="L3967" s="10" t="str">
        <f>IF(LEN($F3967)&gt;0,INDEX('Hoja1_datos de origen'!$G:$G,MATCH($F3967,$E:$E,0)),"")</f>
        <v/>
      </c>
      <c r="M3967" t="str">
        <f>IF(LEN($F3967)&gt;0,INDEX('Hoja1_datos de origen'!$C:$C,MATCH($F3967,$E:$E,0)),"")</f>
        <v/>
      </c>
      <c r="N3967" t="str">
        <f>IF(LEN($F3967)&gt;0,INDEX('Hoja1_datos de origen'!$U:$U,MATCH($F3967,$E:$E,0)),"")</f>
        <v/>
      </c>
    </row>
    <row r="3968" spans="3:14">
      <c r="C3968" t="str">
        <f>IF('Hoja1_datos de origen'!$I3968&gt;=edad_minima,'Hoja1_datos de origen'!$C3968,"")</f>
        <v/>
      </c>
      <c r="D3968" t="str">
        <f>IF(LEN($C3968)&gt;0,(CONCATENATE('Hoja1_datos de origen'!$V3968,"-",'Hoja1_datos de origen'!$R3968,"-",TEXT('Hoja1_datos de origen'!$I3968,"000"),"-",'Hoja1_datos de origen'!$C3968)),"")</f>
        <v/>
      </c>
      <c r="E3968" t="str">
        <f>IF(LEN($C3968)&gt;0,COUNTIF($D:$D,"&gt;="&amp;$D3968),"")</f>
        <v/>
      </c>
      <c r="F3968" t="str">
        <f t="shared" si="120"/>
        <v/>
      </c>
      <c r="G3968" t="str">
        <f t="shared" si="121"/>
        <v/>
      </c>
      <c r="H3968" t="str">
        <f>IF(LEN($F3968)&gt;0,INDEX('Hoja1_datos de origen'!$V:$V,MATCH($F3968,$E:$E,0)),"")</f>
        <v/>
      </c>
      <c r="I3968" t="str">
        <f>IF(LEN($F3968)&gt;0,INDEX('Hoja1_datos de origen'!$R:$R,MATCH($F3968,$E:$E,0)),"")</f>
        <v/>
      </c>
      <c r="J3968" t="str">
        <f>IF(LEN($F3968)&gt;0,IF(INDEX('Hoja1_datos de origen'!$F:$F,MATCH($F3968,$E:$E,0))="","",INDEX('Hoja1_datos de origen'!$F:$F,MATCH($F3968,$E:$E,0))),"")</f>
        <v/>
      </c>
      <c r="K3968" s="10" t="str">
        <f>IF(LEN($F3968)&gt;0,INDEX('Hoja1_datos de origen'!$I:$I,MATCH($F3968,$E:$E,0)),"")</f>
        <v/>
      </c>
      <c r="L3968" s="10" t="str">
        <f>IF(LEN($F3968)&gt;0,INDEX('Hoja1_datos de origen'!$G:$G,MATCH($F3968,$E:$E,0)),"")</f>
        <v/>
      </c>
      <c r="M3968" t="str">
        <f>IF(LEN($F3968)&gt;0,INDEX('Hoja1_datos de origen'!$C:$C,MATCH($F3968,$E:$E,0)),"")</f>
        <v/>
      </c>
      <c r="N3968" t="str">
        <f>IF(LEN($F3968)&gt;0,INDEX('Hoja1_datos de origen'!$U:$U,MATCH($F3968,$E:$E,0)),"")</f>
        <v/>
      </c>
    </row>
    <row r="3969" spans="3:14">
      <c r="C3969" t="str">
        <f>IF('Hoja1_datos de origen'!$I3969&gt;=edad_minima,'Hoja1_datos de origen'!$C3969,"")</f>
        <v/>
      </c>
      <c r="D3969" t="str">
        <f>IF(LEN($C3969)&gt;0,(CONCATENATE('Hoja1_datos de origen'!$V3969,"-",'Hoja1_datos de origen'!$R3969,"-",TEXT('Hoja1_datos de origen'!$I3969,"000"),"-",'Hoja1_datos de origen'!$C3969)),"")</f>
        <v/>
      </c>
      <c r="E3969" t="str">
        <f>IF(LEN($C3969)&gt;0,COUNTIF($D:$D,"&gt;="&amp;$D3969),"")</f>
        <v/>
      </c>
      <c r="F3969" t="str">
        <f t="shared" si="120"/>
        <v/>
      </c>
      <c r="G3969" t="str">
        <f t="shared" si="121"/>
        <v/>
      </c>
      <c r="H3969" t="str">
        <f>IF(LEN($F3969)&gt;0,INDEX('Hoja1_datos de origen'!$V:$V,MATCH($F3969,$E:$E,0)),"")</f>
        <v/>
      </c>
      <c r="I3969" t="str">
        <f>IF(LEN($F3969)&gt;0,INDEX('Hoja1_datos de origen'!$R:$R,MATCH($F3969,$E:$E,0)),"")</f>
        <v/>
      </c>
      <c r="J3969" t="str">
        <f>IF(LEN($F3969)&gt;0,IF(INDEX('Hoja1_datos de origen'!$F:$F,MATCH($F3969,$E:$E,0))="","",INDEX('Hoja1_datos de origen'!$F:$F,MATCH($F3969,$E:$E,0))),"")</f>
        <v/>
      </c>
      <c r="K3969" s="10" t="str">
        <f>IF(LEN($F3969)&gt;0,INDEX('Hoja1_datos de origen'!$I:$I,MATCH($F3969,$E:$E,0)),"")</f>
        <v/>
      </c>
      <c r="L3969" s="10" t="str">
        <f>IF(LEN($F3969)&gt;0,INDEX('Hoja1_datos de origen'!$G:$G,MATCH($F3969,$E:$E,0)),"")</f>
        <v/>
      </c>
      <c r="M3969" t="str">
        <f>IF(LEN($F3969)&gt;0,INDEX('Hoja1_datos de origen'!$C:$C,MATCH($F3969,$E:$E,0)),"")</f>
        <v/>
      </c>
      <c r="N3969" t="str">
        <f>IF(LEN($F3969)&gt;0,INDEX('Hoja1_datos de origen'!$U:$U,MATCH($F3969,$E:$E,0)),"")</f>
        <v/>
      </c>
    </row>
    <row r="3970" spans="3:14">
      <c r="C3970" t="str">
        <f>IF('Hoja1_datos de origen'!$I3970&gt;=edad_minima,'Hoja1_datos de origen'!$C3970,"")</f>
        <v/>
      </c>
      <c r="D3970" t="str">
        <f>IF(LEN($C3970)&gt;0,(CONCATENATE('Hoja1_datos de origen'!$V3970,"-",'Hoja1_datos de origen'!$R3970,"-",TEXT('Hoja1_datos de origen'!$I3970,"000"),"-",'Hoja1_datos de origen'!$C3970)),"")</f>
        <v/>
      </c>
      <c r="E3970" t="str">
        <f>IF(LEN($C3970)&gt;0,COUNTIF($D:$D,"&gt;="&amp;$D3970),"")</f>
        <v/>
      </c>
      <c r="F3970" t="str">
        <f t="shared" si="120"/>
        <v/>
      </c>
      <c r="G3970" t="str">
        <f t="shared" si="121"/>
        <v/>
      </c>
      <c r="H3970" t="str">
        <f>IF(LEN($F3970)&gt;0,INDEX('Hoja1_datos de origen'!$V:$V,MATCH($F3970,$E:$E,0)),"")</f>
        <v/>
      </c>
      <c r="I3970" t="str">
        <f>IF(LEN($F3970)&gt;0,INDEX('Hoja1_datos de origen'!$R:$R,MATCH($F3970,$E:$E,0)),"")</f>
        <v/>
      </c>
      <c r="J3970" t="str">
        <f>IF(LEN($F3970)&gt;0,IF(INDEX('Hoja1_datos de origen'!$F:$F,MATCH($F3970,$E:$E,0))="","",INDEX('Hoja1_datos de origen'!$F:$F,MATCH($F3970,$E:$E,0))),"")</f>
        <v/>
      </c>
      <c r="K3970" s="10" t="str">
        <f>IF(LEN($F3970)&gt;0,INDEX('Hoja1_datos de origen'!$I:$I,MATCH($F3970,$E:$E,0)),"")</f>
        <v/>
      </c>
      <c r="L3970" s="10" t="str">
        <f>IF(LEN($F3970)&gt;0,INDEX('Hoja1_datos de origen'!$G:$G,MATCH($F3970,$E:$E,0)),"")</f>
        <v/>
      </c>
      <c r="M3970" t="str">
        <f>IF(LEN($F3970)&gt;0,INDEX('Hoja1_datos de origen'!$C:$C,MATCH($F3970,$E:$E,0)),"")</f>
        <v/>
      </c>
      <c r="N3970" t="str">
        <f>IF(LEN($F3970)&gt;0,INDEX('Hoja1_datos de origen'!$U:$U,MATCH($F3970,$E:$E,0)),"")</f>
        <v/>
      </c>
    </row>
    <row r="3971" spans="3:14">
      <c r="C3971" t="str">
        <f>IF('Hoja1_datos de origen'!$I3971&gt;=edad_minima,'Hoja1_datos de origen'!$C3971,"")</f>
        <v/>
      </c>
      <c r="D3971" t="str">
        <f>IF(LEN($C3971)&gt;0,(CONCATENATE('Hoja1_datos de origen'!$V3971,"-",'Hoja1_datos de origen'!$R3971,"-",TEXT('Hoja1_datos de origen'!$I3971,"000"),"-",'Hoja1_datos de origen'!$C3971)),"")</f>
        <v/>
      </c>
      <c r="E3971" t="str">
        <f>IF(LEN($C3971)&gt;0,COUNTIF($D:$D,"&gt;="&amp;$D3971),"")</f>
        <v/>
      </c>
      <c r="F3971" t="str">
        <f t="shared" ref="F3971:F4034" si="122">IFERROR(SMALL($E:$E,ROW()-1),"")</f>
        <v/>
      </c>
      <c r="G3971" t="str">
        <f t="shared" ref="G3971:G4034" si="123">INDEX($D:$D,MATCH($F3971,$E:$E,0))</f>
        <v/>
      </c>
      <c r="H3971" t="str">
        <f>IF(LEN($F3971)&gt;0,INDEX('Hoja1_datos de origen'!$V:$V,MATCH($F3971,$E:$E,0)),"")</f>
        <v/>
      </c>
      <c r="I3971" t="str">
        <f>IF(LEN($F3971)&gt;0,INDEX('Hoja1_datos de origen'!$R:$R,MATCH($F3971,$E:$E,0)),"")</f>
        <v/>
      </c>
      <c r="J3971" t="str">
        <f>IF(LEN($F3971)&gt;0,IF(INDEX('Hoja1_datos de origen'!$F:$F,MATCH($F3971,$E:$E,0))="","",INDEX('Hoja1_datos de origen'!$F:$F,MATCH($F3971,$E:$E,0))),"")</f>
        <v/>
      </c>
      <c r="K3971" s="10" t="str">
        <f>IF(LEN($F3971)&gt;0,INDEX('Hoja1_datos de origen'!$I:$I,MATCH($F3971,$E:$E,0)),"")</f>
        <v/>
      </c>
      <c r="L3971" s="10" t="str">
        <f>IF(LEN($F3971)&gt;0,INDEX('Hoja1_datos de origen'!$G:$G,MATCH($F3971,$E:$E,0)),"")</f>
        <v/>
      </c>
      <c r="M3971" t="str">
        <f>IF(LEN($F3971)&gt;0,INDEX('Hoja1_datos de origen'!$C:$C,MATCH($F3971,$E:$E,0)),"")</f>
        <v/>
      </c>
      <c r="N3971" t="str">
        <f>IF(LEN($F3971)&gt;0,INDEX('Hoja1_datos de origen'!$U:$U,MATCH($F3971,$E:$E,0)),"")</f>
        <v/>
      </c>
    </row>
    <row r="3972" spans="3:14">
      <c r="C3972" t="str">
        <f>IF('Hoja1_datos de origen'!$I3972&gt;=edad_minima,'Hoja1_datos de origen'!$C3972,"")</f>
        <v/>
      </c>
      <c r="D3972" t="str">
        <f>IF(LEN($C3972)&gt;0,(CONCATENATE('Hoja1_datos de origen'!$V3972,"-",'Hoja1_datos de origen'!$R3972,"-",TEXT('Hoja1_datos de origen'!$I3972,"000"),"-",'Hoja1_datos de origen'!$C3972)),"")</f>
        <v/>
      </c>
      <c r="E3972" t="str">
        <f>IF(LEN($C3972)&gt;0,COUNTIF($D:$D,"&gt;="&amp;$D3972),"")</f>
        <v/>
      </c>
      <c r="F3972" t="str">
        <f t="shared" si="122"/>
        <v/>
      </c>
      <c r="G3972" t="str">
        <f t="shared" si="123"/>
        <v/>
      </c>
      <c r="H3972" t="str">
        <f>IF(LEN($F3972)&gt;0,INDEX('Hoja1_datos de origen'!$V:$V,MATCH($F3972,$E:$E,0)),"")</f>
        <v/>
      </c>
      <c r="I3972" t="str">
        <f>IF(LEN($F3972)&gt;0,INDEX('Hoja1_datos de origen'!$R:$R,MATCH($F3972,$E:$E,0)),"")</f>
        <v/>
      </c>
      <c r="J3972" t="str">
        <f>IF(LEN($F3972)&gt;0,IF(INDEX('Hoja1_datos de origen'!$F:$F,MATCH($F3972,$E:$E,0))="","",INDEX('Hoja1_datos de origen'!$F:$F,MATCH($F3972,$E:$E,0))),"")</f>
        <v/>
      </c>
      <c r="K3972" s="10" t="str">
        <f>IF(LEN($F3972)&gt;0,INDEX('Hoja1_datos de origen'!$I:$I,MATCH($F3972,$E:$E,0)),"")</f>
        <v/>
      </c>
      <c r="L3972" s="10" t="str">
        <f>IF(LEN($F3972)&gt;0,INDEX('Hoja1_datos de origen'!$G:$G,MATCH($F3972,$E:$E,0)),"")</f>
        <v/>
      </c>
      <c r="M3972" t="str">
        <f>IF(LEN($F3972)&gt;0,INDEX('Hoja1_datos de origen'!$C:$C,MATCH($F3972,$E:$E,0)),"")</f>
        <v/>
      </c>
      <c r="N3972" t="str">
        <f>IF(LEN($F3972)&gt;0,INDEX('Hoja1_datos de origen'!$U:$U,MATCH($F3972,$E:$E,0)),"")</f>
        <v/>
      </c>
    </row>
    <row r="3973" spans="3:14">
      <c r="C3973" t="str">
        <f>IF('Hoja1_datos de origen'!$I3973&gt;=edad_minima,'Hoja1_datos de origen'!$C3973,"")</f>
        <v/>
      </c>
      <c r="D3973" t="str">
        <f>IF(LEN($C3973)&gt;0,(CONCATENATE('Hoja1_datos de origen'!$V3973,"-",'Hoja1_datos de origen'!$R3973,"-",TEXT('Hoja1_datos de origen'!$I3973,"000"),"-",'Hoja1_datos de origen'!$C3973)),"")</f>
        <v/>
      </c>
      <c r="E3973" t="str">
        <f>IF(LEN($C3973)&gt;0,COUNTIF($D:$D,"&gt;="&amp;$D3973),"")</f>
        <v/>
      </c>
      <c r="F3973" t="str">
        <f t="shared" si="122"/>
        <v/>
      </c>
      <c r="G3973" t="str">
        <f t="shared" si="123"/>
        <v/>
      </c>
      <c r="H3973" t="str">
        <f>IF(LEN($F3973)&gt;0,INDEX('Hoja1_datos de origen'!$V:$V,MATCH($F3973,$E:$E,0)),"")</f>
        <v/>
      </c>
      <c r="I3973" t="str">
        <f>IF(LEN($F3973)&gt;0,INDEX('Hoja1_datos de origen'!$R:$R,MATCH($F3973,$E:$E,0)),"")</f>
        <v/>
      </c>
      <c r="J3973" t="str">
        <f>IF(LEN($F3973)&gt;0,IF(INDEX('Hoja1_datos de origen'!$F:$F,MATCH($F3973,$E:$E,0))="","",INDEX('Hoja1_datos de origen'!$F:$F,MATCH($F3973,$E:$E,0))),"")</f>
        <v/>
      </c>
      <c r="K3973" s="10" t="str">
        <f>IF(LEN($F3973)&gt;0,INDEX('Hoja1_datos de origen'!$I:$I,MATCH($F3973,$E:$E,0)),"")</f>
        <v/>
      </c>
      <c r="L3973" s="10" t="str">
        <f>IF(LEN($F3973)&gt;0,INDEX('Hoja1_datos de origen'!$G:$G,MATCH($F3973,$E:$E,0)),"")</f>
        <v/>
      </c>
      <c r="M3973" t="str">
        <f>IF(LEN($F3973)&gt;0,INDEX('Hoja1_datos de origen'!$C:$C,MATCH($F3973,$E:$E,0)),"")</f>
        <v/>
      </c>
      <c r="N3973" t="str">
        <f>IF(LEN($F3973)&gt;0,INDEX('Hoja1_datos de origen'!$U:$U,MATCH($F3973,$E:$E,0)),"")</f>
        <v/>
      </c>
    </row>
    <row r="3974" spans="3:14">
      <c r="C3974" t="str">
        <f>IF('Hoja1_datos de origen'!$I3974&gt;=edad_minima,'Hoja1_datos de origen'!$C3974,"")</f>
        <v/>
      </c>
      <c r="D3974" t="str">
        <f>IF(LEN($C3974)&gt;0,(CONCATENATE('Hoja1_datos de origen'!$V3974,"-",'Hoja1_datos de origen'!$R3974,"-",TEXT('Hoja1_datos de origen'!$I3974,"000"),"-",'Hoja1_datos de origen'!$C3974)),"")</f>
        <v/>
      </c>
      <c r="E3974" t="str">
        <f>IF(LEN($C3974)&gt;0,COUNTIF($D:$D,"&gt;="&amp;$D3974),"")</f>
        <v/>
      </c>
      <c r="F3974" t="str">
        <f t="shared" si="122"/>
        <v/>
      </c>
      <c r="G3974" t="str">
        <f t="shared" si="123"/>
        <v/>
      </c>
      <c r="H3974" t="str">
        <f>IF(LEN($F3974)&gt;0,INDEX('Hoja1_datos de origen'!$V:$V,MATCH($F3974,$E:$E,0)),"")</f>
        <v/>
      </c>
      <c r="I3974" t="str">
        <f>IF(LEN($F3974)&gt;0,INDEX('Hoja1_datos de origen'!$R:$R,MATCH($F3974,$E:$E,0)),"")</f>
        <v/>
      </c>
      <c r="J3974" t="str">
        <f>IF(LEN($F3974)&gt;0,IF(INDEX('Hoja1_datos de origen'!$F:$F,MATCH($F3974,$E:$E,0))="","",INDEX('Hoja1_datos de origen'!$F:$F,MATCH($F3974,$E:$E,0))),"")</f>
        <v/>
      </c>
      <c r="K3974" s="10" t="str">
        <f>IF(LEN($F3974)&gt;0,INDEX('Hoja1_datos de origen'!$I:$I,MATCH($F3974,$E:$E,0)),"")</f>
        <v/>
      </c>
      <c r="L3974" s="10" t="str">
        <f>IF(LEN($F3974)&gt;0,INDEX('Hoja1_datos de origen'!$G:$G,MATCH($F3974,$E:$E,0)),"")</f>
        <v/>
      </c>
      <c r="M3974" t="str">
        <f>IF(LEN($F3974)&gt;0,INDEX('Hoja1_datos de origen'!$C:$C,MATCH($F3974,$E:$E,0)),"")</f>
        <v/>
      </c>
      <c r="N3974" t="str">
        <f>IF(LEN($F3974)&gt;0,INDEX('Hoja1_datos de origen'!$U:$U,MATCH($F3974,$E:$E,0)),"")</f>
        <v/>
      </c>
    </row>
    <row r="3975" spans="3:14">
      <c r="C3975" t="str">
        <f>IF('Hoja1_datos de origen'!$I3975&gt;=edad_minima,'Hoja1_datos de origen'!$C3975,"")</f>
        <v/>
      </c>
      <c r="D3975" t="str">
        <f>IF(LEN($C3975)&gt;0,(CONCATENATE('Hoja1_datos de origen'!$V3975,"-",'Hoja1_datos de origen'!$R3975,"-",TEXT('Hoja1_datos de origen'!$I3975,"000"),"-",'Hoja1_datos de origen'!$C3975)),"")</f>
        <v/>
      </c>
      <c r="E3975" t="str">
        <f>IF(LEN($C3975)&gt;0,COUNTIF($D:$D,"&gt;="&amp;$D3975),"")</f>
        <v/>
      </c>
      <c r="F3975" t="str">
        <f t="shared" si="122"/>
        <v/>
      </c>
      <c r="G3975" t="str">
        <f t="shared" si="123"/>
        <v/>
      </c>
      <c r="H3975" t="str">
        <f>IF(LEN($F3975)&gt;0,INDEX('Hoja1_datos de origen'!$V:$V,MATCH($F3975,$E:$E,0)),"")</f>
        <v/>
      </c>
      <c r="I3975" t="str">
        <f>IF(LEN($F3975)&gt;0,INDEX('Hoja1_datos de origen'!$R:$R,MATCH($F3975,$E:$E,0)),"")</f>
        <v/>
      </c>
      <c r="J3975" t="str">
        <f>IF(LEN($F3975)&gt;0,IF(INDEX('Hoja1_datos de origen'!$F:$F,MATCH($F3975,$E:$E,0))="","",INDEX('Hoja1_datos de origen'!$F:$F,MATCH($F3975,$E:$E,0))),"")</f>
        <v/>
      </c>
      <c r="K3975" s="10" t="str">
        <f>IF(LEN($F3975)&gt;0,INDEX('Hoja1_datos de origen'!$I:$I,MATCH($F3975,$E:$E,0)),"")</f>
        <v/>
      </c>
      <c r="L3975" s="10" t="str">
        <f>IF(LEN($F3975)&gt;0,INDEX('Hoja1_datos de origen'!$G:$G,MATCH($F3975,$E:$E,0)),"")</f>
        <v/>
      </c>
      <c r="M3975" t="str">
        <f>IF(LEN($F3975)&gt;0,INDEX('Hoja1_datos de origen'!$C:$C,MATCH($F3975,$E:$E,0)),"")</f>
        <v/>
      </c>
      <c r="N3975" t="str">
        <f>IF(LEN($F3975)&gt;0,INDEX('Hoja1_datos de origen'!$U:$U,MATCH($F3975,$E:$E,0)),"")</f>
        <v/>
      </c>
    </row>
    <row r="3976" spans="3:14">
      <c r="C3976" t="str">
        <f>IF('Hoja1_datos de origen'!$I3976&gt;=edad_minima,'Hoja1_datos de origen'!$C3976,"")</f>
        <v/>
      </c>
      <c r="D3976" t="str">
        <f>IF(LEN($C3976)&gt;0,(CONCATENATE('Hoja1_datos de origen'!$V3976,"-",'Hoja1_datos de origen'!$R3976,"-",TEXT('Hoja1_datos de origen'!$I3976,"000"),"-",'Hoja1_datos de origen'!$C3976)),"")</f>
        <v/>
      </c>
      <c r="E3976" t="str">
        <f>IF(LEN($C3976)&gt;0,COUNTIF($D:$D,"&gt;="&amp;$D3976),"")</f>
        <v/>
      </c>
      <c r="F3976" t="str">
        <f t="shared" si="122"/>
        <v/>
      </c>
      <c r="G3976" t="str">
        <f t="shared" si="123"/>
        <v/>
      </c>
      <c r="H3976" t="str">
        <f>IF(LEN($F3976)&gt;0,INDEX('Hoja1_datos de origen'!$V:$V,MATCH($F3976,$E:$E,0)),"")</f>
        <v/>
      </c>
      <c r="I3976" t="str">
        <f>IF(LEN($F3976)&gt;0,INDEX('Hoja1_datos de origen'!$R:$R,MATCH($F3976,$E:$E,0)),"")</f>
        <v/>
      </c>
      <c r="J3976" t="str">
        <f>IF(LEN($F3976)&gt;0,IF(INDEX('Hoja1_datos de origen'!$F:$F,MATCH($F3976,$E:$E,0))="","",INDEX('Hoja1_datos de origen'!$F:$F,MATCH($F3976,$E:$E,0))),"")</f>
        <v/>
      </c>
      <c r="K3976" s="10" t="str">
        <f>IF(LEN($F3976)&gt;0,INDEX('Hoja1_datos de origen'!$I:$I,MATCH($F3976,$E:$E,0)),"")</f>
        <v/>
      </c>
      <c r="L3976" s="10" t="str">
        <f>IF(LEN($F3976)&gt;0,INDEX('Hoja1_datos de origen'!$G:$G,MATCH($F3976,$E:$E,0)),"")</f>
        <v/>
      </c>
      <c r="M3976" t="str">
        <f>IF(LEN($F3976)&gt;0,INDEX('Hoja1_datos de origen'!$C:$C,MATCH($F3976,$E:$E,0)),"")</f>
        <v/>
      </c>
      <c r="N3976" t="str">
        <f>IF(LEN($F3976)&gt;0,INDEX('Hoja1_datos de origen'!$U:$U,MATCH($F3976,$E:$E,0)),"")</f>
        <v/>
      </c>
    </row>
    <row r="3977" spans="3:14">
      <c r="C3977" t="str">
        <f>IF('Hoja1_datos de origen'!$I3977&gt;=edad_minima,'Hoja1_datos de origen'!$C3977,"")</f>
        <v/>
      </c>
      <c r="D3977" t="str">
        <f>IF(LEN($C3977)&gt;0,(CONCATENATE('Hoja1_datos de origen'!$V3977,"-",'Hoja1_datos de origen'!$R3977,"-",TEXT('Hoja1_datos de origen'!$I3977,"000"),"-",'Hoja1_datos de origen'!$C3977)),"")</f>
        <v/>
      </c>
      <c r="E3977" t="str">
        <f>IF(LEN($C3977)&gt;0,COUNTIF($D:$D,"&gt;="&amp;$D3977),"")</f>
        <v/>
      </c>
      <c r="F3977" t="str">
        <f t="shared" si="122"/>
        <v/>
      </c>
      <c r="G3977" t="str">
        <f t="shared" si="123"/>
        <v/>
      </c>
      <c r="H3977" t="str">
        <f>IF(LEN($F3977)&gt;0,INDEX('Hoja1_datos de origen'!$V:$V,MATCH($F3977,$E:$E,0)),"")</f>
        <v/>
      </c>
      <c r="I3977" t="str">
        <f>IF(LEN($F3977)&gt;0,INDEX('Hoja1_datos de origen'!$R:$R,MATCH($F3977,$E:$E,0)),"")</f>
        <v/>
      </c>
      <c r="J3977" t="str">
        <f>IF(LEN($F3977)&gt;0,IF(INDEX('Hoja1_datos de origen'!$F:$F,MATCH($F3977,$E:$E,0))="","",INDEX('Hoja1_datos de origen'!$F:$F,MATCH($F3977,$E:$E,0))),"")</f>
        <v/>
      </c>
      <c r="K3977" s="10" t="str">
        <f>IF(LEN($F3977)&gt;0,INDEX('Hoja1_datos de origen'!$I:$I,MATCH($F3977,$E:$E,0)),"")</f>
        <v/>
      </c>
      <c r="L3977" s="10" t="str">
        <f>IF(LEN($F3977)&gt;0,INDEX('Hoja1_datos de origen'!$G:$G,MATCH($F3977,$E:$E,0)),"")</f>
        <v/>
      </c>
      <c r="M3977" t="str">
        <f>IF(LEN($F3977)&gt;0,INDEX('Hoja1_datos de origen'!$C:$C,MATCH($F3977,$E:$E,0)),"")</f>
        <v/>
      </c>
      <c r="N3977" t="str">
        <f>IF(LEN($F3977)&gt;0,INDEX('Hoja1_datos de origen'!$U:$U,MATCH($F3977,$E:$E,0)),"")</f>
        <v/>
      </c>
    </row>
    <row r="3978" spans="3:14">
      <c r="C3978" t="str">
        <f>IF('Hoja1_datos de origen'!$I3978&gt;=edad_minima,'Hoja1_datos de origen'!$C3978,"")</f>
        <v/>
      </c>
      <c r="D3978" t="str">
        <f>IF(LEN($C3978)&gt;0,(CONCATENATE('Hoja1_datos de origen'!$V3978,"-",'Hoja1_datos de origen'!$R3978,"-",TEXT('Hoja1_datos de origen'!$I3978,"000"),"-",'Hoja1_datos de origen'!$C3978)),"")</f>
        <v/>
      </c>
      <c r="E3978" t="str">
        <f>IF(LEN($C3978)&gt;0,COUNTIF($D:$D,"&gt;="&amp;$D3978),"")</f>
        <v/>
      </c>
      <c r="F3978" t="str">
        <f t="shared" si="122"/>
        <v/>
      </c>
      <c r="G3978" t="str">
        <f t="shared" si="123"/>
        <v/>
      </c>
      <c r="H3978" t="str">
        <f>IF(LEN($F3978)&gt;0,INDEX('Hoja1_datos de origen'!$V:$V,MATCH($F3978,$E:$E,0)),"")</f>
        <v/>
      </c>
      <c r="I3978" t="str">
        <f>IF(LEN($F3978)&gt;0,INDEX('Hoja1_datos de origen'!$R:$R,MATCH($F3978,$E:$E,0)),"")</f>
        <v/>
      </c>
      <c r="J3978" t="str">
        <f>IF(LEN($F3978)&gt;0,IF(INDEX('Hoja1_datos de origen'!$F:$F,MATCH($F3978,$E:$E,0))="","",INDEX('Hoja1_datos de origen'!$F:$F,MATCH($F3978,$E:$E,0))),"")</f>
        <v/>
      </c>
      <c r="K3978" s="10" t="str">
        <f>IF(LEN($F3978)&gt;0,INDEX('Hoja1_datos de origen'!$I:$I,MATCH($F3978,$E:$E,0)),"")</f>
        <v/>
      </c>
      <c r="L3978" s="10" t="str">
        <f>IF(LEN($F3978)&gt;0,INDEX('Hoja1_datos de origen'!$G:$G,MATCH($F3978,$E:$E,0)),"")</f>
        <v/>
      </c>
      <c r="M3978" t="str">
        <f>IF(LEN($F3978)&gt;0,INDEX('Hoja1_datos de origen'!$C:$C,MATCH($F3978,$E:$E,0)),"")</f>
        <v/>
      </c>
      <c r="N3978" t="str">
        <f>IF(LEN($F3978)&gt;0,INDEX('Hoja1_datos de origen'!$U:$U,MATCH($F3978,$E:$E,0)),"")</f>
        <v/>
      </c>
    </row>
    <row r="3979" spans="3:14">
      <c r="C3979" t="str">
        <f>IF('Hoja1_datos de origen'!$I3979&gt;=edad_minima,'Hoja1_datos de origen'!$C3979,"")</f>
        <v/>
      </c>
      <c r="D3979" t="str">
        <f>IF(LEN($C3979)&gt;0,(CONCATENATE('Hoja1_datos de origen'!$V3979,"-",'Hoja1_datos de origen'!$R3979,"-",TEXT('Hoja1_datos de origen'!$I3979,"000"),"-",'Hoja1_datos de origen'!$C3979)),"")</f>
        <v/>
      </c>
      <c r="E3979" t="str">
        <f>IF(LEN($C3979)&gt;0,COUNTIF($D:$D,"&gt;="&amp;$D3979),"")</f>
        <v/>
      </c>
      <c r="F3979" t="str">
        <f t="shared" si="122"/>
        <v/>
      </c>
      <c r="G3979" t="str">
        <f t="shared" si="123"/>
        <v/>
      </c>
      <c r="H3979" t="str">
        <f>IF(LEN($F3979)&gt;0,INDEX('Hoja1_datos de origen'!$V:$V,MATCH($F3979,$E:$E,0)),"")</f>
        <v/>
      </c>
      <c r="I3979" t="str">
        <f>IF(LEN($F3979)&gt;0,INDEX('Hoja1_datos de origen'!$R:$R,MATCH($F3979,$E:$E,0)),"")</f>
        <v/>
      </c>
      <c r="J3979" t="str">
        <f>IF(LEN($F3979)&gt;0,IF(INDEX('Hoja1_datos de origen'!$F:$F,MATCH($F3979,$E:$E,0))="","",INDEX('Hoja1_datos de origen'!$F:$F,MATCH($F3979,$E:$E,0))),"")</f>
        <v/>
      </c>
      <c r="K3979" s="10" t="str">
        <f>IF(LEN($F3979)&gt;0,INDEX('Hoja1_datos de origen'!$I:$I,MATCH($F3979,$E:$E,0)),"")</f>
        <v/>
      </c>
      <c r="L3979" s="10" t="str">
        <f>IF(LEN($F3979)&gt;0,INDEX('Hoja1_datos de origen'!$G:$G,MATCH($F3979,$E:$E,0)),"")</f>
        <v/>
      </c>
      <c r="M3979" t="str">
        <f>IF(LEN($F3979)&gt;0,INDEX('Hoja1_datos de origen'!$C:$C,MATCH($F3979,$E:$E,0)),"")</f>
        <v/>
      </c>
      <c r="N3979" t="str">
        <f>IF(LEN($F3979)&gt;0,INDEX('Hoja1_datos de origen'!$U:$U,MATCH($F3979,$E:$E,0)),"")</f>
        <v/>
      </c>
    </row>
    <row r="3980" spans="3:14">
      <c r="C3980" t="str">
        <f>IF('Hoja1_datos de origen'!$I3980&gt;=edad_minima,'Hoja1_datos de origen'!$C3980,"")</f>
        <v/>
      </c>
      <c r="D3980" t="str">
        <f>IF(LEN($C3980)&gt;0,(CONCATENATE('Hoja1_datos de origen'!$V3980,"-",'Hoja1_datos de origen'!$R3980,"-",TEXT('Hoja1_datos de origen'!$I3980,"000"),"-",'Hoja1_datos de origen'!$C3980)),"")</f>
        <v/>
      </c>
      <c r="E3980" t="str">
        <f>IF(LEN($C3980)&gt;0,COUNTIF($D:$D,"&gt;="&amp;$D3980),"")</f>
        <v/>
      </c>
      <c r="F3980" t="str">
        <f t="shared" si="122"/>
        <v/>
      </c>
      <c r="G3980" t="str">
        <f t="shared" si="123"/>
        <v/>
      </c>
      <c r="H3980" t="str">
        <f>IF(LEN($F3980)&gt;0,INDEX('Hoja1_datos de origen'!$V:$V,MATCH($F3980,$E:$E,0)),"")</f>
        <v/>
      </c>
      <c r="I3980" t="str">
        <f>IF(LEN($F3980)&gt;0,INDEX('Hoja1_datos de origen'!$R:$R,MATCH($F3980,$E:$E,0)),"")</f>
        <v/>
      </c>
      <c r="J3980" t="str">
        <f>IF(LEN($F3980)&gt;0,IF(INDEX('Hoja1_datos de origen'!$F:$F,MATCH($F3980,$E:$E,0))="","",INDEX('Hoja1_datos de origen'!$F:$F,MATCH($F3980,$E:$E,0))),"")</f>
        <v/>
      </c>
      <c r="K3980" s="10" t="str">
        <f>IF(LEN($F3980)&gt;0,INDEX('Hoja1_datos de origen'!$I:$I,MATCH($F3980,$E:$E,0)),"")</f>
        <v/>
      </c>
      <c r="L3980" s="10" t="str">
        <f>IF(LEN($F3980)&gt;0,INDEX('Hoja1_datos de origen'!$G:$G,MATCH($F3980,$E:$E,0)),"")</f>
        <v/>
      </c>
      <c r="M3980" t="str">
        <f>IF(LEN($F3980)&gt;0,INDEX('Hoja1_datos de origen'!$C:$C,MATCH($F3980,$E:$E,0)),"")</f>
        <v/>
      </c>
      <c r="N3980" t="str">
        <f>IF(LEN($F3980)&gt;0,INDEX('Hoja1_datos de origen'!$U:$U,MATCH($F3980,$E:$E,0)),"")</f>
        <v/>
      </c>
    </row>
    <row r="3981" spans="3:14">
      <c r="C3981" t="str">
        <f>IF('Hoja1_datos de origen'!$I3981&gt;=edad_minima,'Hoja1_datos de origen'!$C3981,"")</f>
        <v/>
      </c>
      <c r="D3981" t="str">
        <f>IF(LEN($C3981)&gt;0,(CONCATENATE('Hoja1_datos de origen'!$V3981,"-",'Hoja1_datos de origen'!$R3981,"-",TEXT('Hoja1_datos de origen'!$I3981,"000"),"-",'Hoja1_datos de origen'!$C3981)),"")</f>
        <v/>
      </c>
      <c r="E3981" t="str">
        <f>IF(LEN($C3981)&gt;0,COUNTIF($D:$D,"&gt;="&amp;$D3981),"")</f>
        <v/>
      </c>
      <c r="F3981" t="str">
        <f t="shared" si="122"/>
        <v/>
      </c>
      <c r="G3981" t="str">
        <f t="shared" si="123"/>
        <v/>
      </c>
      <c r="H3981" t="str">
        <f>IF(LEN($F3981)&gt;0,INDEX('Hoja1_datos de origen'!$V:$V,MATCH($F3981,$E:$E,0)),"")</f>
        <v/>
      </c>
      <c r="I3981" t="str">
        <f>IF(LEN($F3981)&gt;0,INDEX('Hoja1_datos de origen'!$R:$R,MATCH($F3981,$E:$E,0)),"")</f>
        <v/>
      </c>
      <c r="J3981" t="str">
        <f>IF(LEN($F3981)&gt;0,IF(INDEX('Hoja1_datos de origen'!$F:$F,MATCH($F3981,$E:$E,0))="","",INDEX('Hoja1_datos de origen'!$F:$F,MATCH($F3981,$E:$E,0))),"")</f>
        <v/>
      </c>
      <c r="K3981" s="10" t="str">
        <f>IF(LEN($F3981)&gt;0,INDEX('Hoja1_datos de origen'!$I:$I,MATCH($F3981,$E:$E,0)),"")</f>
        <v/>
      </c>
      <c r="L3981" s="10" t="str">
        <f>IF(LEN($F3981)&gt;0,INDEX('Hoja1_datos de origen'!$G:$G,MATCH($F3981,$E:$E,0)),"")</f>
        <v/>
      </c>
      <c r="M3981" t="str">
        <f>IF(LEN($F3981)&gt;0,INDEX('Hoja1_datos de origen'!$C:$C,MATCH($F3981,$E:$E,0)),"")</f>
        <v/>
      </c>
      <c r="N3981" t="str">
        <f>IF(LEN($F3981)&gt;0,INDEX('Hoja1_datos de origen'!$U:$U,MATCH($F3981,$E:$E,0)),"")</f>
        <v/>
      </c>
    </row>
    <row r="3982" spans="3:14">
      <c r="C3982" t="str">
        <f>IF('Hoja1_datos de origen'!$I3982&gt;=edad_minima,'Hoja1_datos de origen'!$C3982,"")</f>
        <v/>
      </c>
      <c r="D3982" t="str">
        <f>IF(LEN($C3982)&gt;0,(CONCATENATE('Hoja1_datos de origen'!$V3982,"-",'Hoja1_datos de origen'!$R3982,"-",TEXT('Hoja1_datos de origen'!$I3982,"000"),"-",'Hoja1_datos de origen'!$C3982)),"")</f>
        <v/>
      </c>
      <c r="E3982" t="str">
        <f>IF(LEN($C3982)&gt;0,COUNTIF($D:$D,"&gt;="&amp;$D3982),"")</f>
        <v/>
      </c>
      <c r="F3982" t="str">
        <f t="shared" si="122"/>
        <v/>
      </c>
      <c r="G3982" t="str">
        <f t="shared" si="123"/>
        <v/>
      </c>
      <c r="H3982" t="str">
        <f>IF(LEN($F3982)&gt;0,INDEX('Hoja1_datos de origen'!$V:$V,MATCH($F3982,$E:$E,0)),"")</f>
        <v/>
      </c>
      <c r="I3982" t="str">
        <f>IF(LEN($F3982)&gt;0,INDEX('Hoja1_datos de origen'!$R:$R,MATCH($F3982,$E:$E,0)),"")</f>
        <v/>
      </c>
      <c r="J3982" t="str">
        <f>IF(LEN($F3982)&gt;0,IF(INDEX('Hoja1_datos de origen'!$F:$F,MATCH($F3982,$E:$E,0))="","",INDEX('Hoja1_datos de origen'!$F:$F,MATCH($F3982,$E:$E,0))),"")</f>
        <v/>
      </c>
      <c r="K3982" s="10" t="str">
        <f>IF(LEN($F3982)&gt;0,INDEX('Hoja1_datos de origen'!$I:$I,MATCH($F3982,$E:$E,0)),"")</f>
        <v/>
      </c>
      <c r="L3982" s="10" t="str">
        <f>IF(LEN($F3982)&gt;0,INDEX('Hoja1_datos de origen'!$G:$G,MATCH($F3982,$E:$E,0)),"")</f>
        <v/>
      </c>
      <c r="M3982" t="str">
        <f>IF(LEN($F3982)&gt;0,INDEX('Hoja1_datos de origen'!$C:$C,MATCH($F3982,$E:$E,0)),"")</f>
        <v/>
      </c>
      <c r="N3982" t="str">
        <f>IF(LEN($F3982)&gt;0,INDEX('Hoja1_datos de origen'!$U:$U,MATCH($F3982,$E:$E,0)),"")</f>
        <v/>
      </c>
    </row>
    <row r="3983" spans="3:14">
      <c r="C3983" t="str">
        <f>IF('Hoja1_datos de origen'!$I3983&gt;=edad_minima,'Hoja1_datos de origen'!$C3983,"")</f>
        <v/>
      </c>
      <c r="D3983" t="str">
        <f>IF(LEN($C3983)&gt;0,(CONCATENATE('Hoja1_datos de origen'!$V3983,"-",'Hoja1_datos de origen'!$R3983,"-",TEXT('Hoja1_datos de origen'!$I3983,"000"),"-",'Hoja1_datos de origen'!$C3983)),"")</f>
        <v/>
      </c>
      <c r="E3983" t="str">
        <f>IF(LEN($C3983)&gt;0,COUNTIF($D:$D,"&gt;="&amp;$D3983),"")</f>
        <v/>
      </c>
      <c r="F3983" t="str">
        <f t="shared" si="122"/>
        <v/>
      </c>
      <c r="G3983" t="str">
        <f t="shared" si="123"/>
        <v/>
      </c>
      <c r="H3983" t="str">
        <f>IF(LEN($F3983)&gt;0,INDEX('Hoja1_datos de origen'!$V:$V,MATCH($F3983,$E:$E,0)),"")</f>
        <v/>
      </c>
      <c r="I3983" t="str">
        <f>IF(LEN($F3983)&gt;0,INDEX('Hoja1_datos de origen'!$R:$R,MATCH($F3983,$E:$E,0)),"")</f>
        <v/>
      </c>
      <c r="J3983" t="str">
        <f>IF(LEN($F3983)&gt;0,IF(INDEX('Hoja1_datos de origen'!$F:$F,MATCH($F3983,$E:$E,0))="","",INDEX('Hoja1_datos de origen'!$F:$F,MATCH($F3983,$E:$E,0))),"")</f>
        <v/>
      </c>
      <c r="K3983" s="10" t="str">
        <f>IF(LEN($F3983)&gt;0,INDEX('Hoja1_datos de origen'!$I:$I,MATCH($F3983,$E:$E,0)),"")</f>
        <v/>
      </c>
      <c r="L3983" s="10" t="str">
        <f>IF(LEN($F3983)&gt;0,INDEX('Hoja1_datos de origen'!$G:$G,MATCH($F3983,$E:$E,0)),"")</f>
        <v/>
      </c>
      <c r="M3983" t="str">
        <f>IF(LEN($F3983)&gt;0,INDEX('Hoja1_datos de origen'!$C:$C,MATCH($F3983,$E:$E,0)),"")</f>
        <v/>
      </c>
      <c r="N3983" t="str">
        <f>IF(LEN($F3983)&gt;0,INDEX('Hoja1_datos de origen'!$U:$U,MATCH($F3983,$E:$E,0)),"")</f>
        <v/>
      </c>
    </row>
    <row r="3984" spans="3:14">
      <c r="C3984" t="str">
        <f>IF('Hoja1_datos de origen'!$I3984&gt;=edad_minima,'Hoja1_datos de origen'!$C3984,"")</f>
        <v/>
      </c>
      <c r="D3984" t="str">
        <f>IF(LEN($C3984)&gt;0,(CONCATENATE('Hoja1_datos de origen'!$V3984,"-",'Hoja1_datos de origen'!$R3984,"-",TEXT('Hoja1_datos de origen'!$I3984,"000"),"-",'Hoja1_datos de origen'!$C3984)),"")</f>
        <v/>
      </c>
      <c r="E3984" t="str">
        <f>IF(LEN($C3984)&gt;0,COUNTIF($D:$D,"&gt;="&amp;$D3984),"")</f>
        <v/>
      </c>
      <c r="F3984" t="str">
        <f t="shared" si="122"/>
        <v/>
      </c>
      <c r="G3984" t="str">
        <f t="shared" si="123"/>
        <v/>
      </c>
      <c r="H3984" t="str">
        <f>IF(LEN($F3984)&gt;0,INDEX('Hoja1_datos de origen'!$V:$V,MATCH($F3984,$E:$E,0)),"")</f>
        <v/>
      </c>
      <c r="I3984" t="str">
        <f>IF(LEN($F3984)&gt;0,INDEX('Hoja1_datos de origen'!$R:$R,MATCH($F3984,$E:$E,0)),"")</f>
        <v/>
      </c>
      <c r="J3984" t="str">
        <f>IF(LEN($F3984)&gt;0,IF(INDEX('Hoja1_datos de origen'!$F:$F,MATCH($F3984,$E:$E,0))="","",INDEX('Hoja1_datos de origen'!$F:$F,MATCH($F3984,$E:$E,0))),"")</f>
        <v/>
      </c>
      <c r="K3984" s="10" t="str">
        <f>IF(LEN($F3984)&gt;0,INDEX('Hoja1_datos de origen'!$I:$I,MATCH($F3984,$E:$E,0)),"")</f>
        <v/>
      </c>
      <c r="L3984" s="10" t="str">
        <f>IF(LEN($F3984)&gt;0,INDEX('Hoja1_datos de origen'!$G:$G,MATCH($F3984,$E:$E,0)),"")</f>
        <v/>
      </c>
      <c r="M3984" t="str">
        <f>IF(LEN($F3984)&gt;0,INDEX('Hoja1_datos de origen'!$C:$C,MATCH($F3984,$E:$E,0)),"")</f>
        <v/>
      </c>
      <c r="N3984" t="str">
        <f>IF(LEN($F3984)&gt;0,INDEX('Hoja1_datos de origen'!$U:$U,MATCH($F3984,$E:$E,0)),"")</f>
        <v/>
      </c>
    </row>
    <row r="3985" spans="3:14">
      <c r="C3985" t="str">
        <f>IF('Hoja1_datos de origen'!$I3985&gt;=edad_minima,'Hoja1_datos de origen'!$C3985,"")</f>
        <v/>
      </c>
      <c r="D3985" t="str">
        <f>IF(LEN($C3985)&gt;0,(CONCATENATE('Hoja1_datos de origen'!$V3985,"-",'Hoja1_datos de origen'!$R3985,"-",TEXT('Hoja1_datos de origen'!$I3985,"000"),"-",'Hoja1_datos de origen'!$C3985)),"")</f>
        <v/>
      </c>
      <c r="E3985" t="str">
        <f>IF(LEN($C3985)&gt;0,COUNTIF($D:$D,"&gt;="&amp;$D3985),"")</f>
        <v/>
      </c>
      <c r="F3985" t="str">
        <f t="shared" si="122"/>
        <v/>
      </c>
      <c r="G3985" t="str">
        <f t="shared" si="123"/>
        <v/>
      </c>
      <c r="H3985" t="str">
        <f>IF(LEN($F3985)&gt;0,INDEX('Hoja1_datos de origen'!$V:$V,MATCH($F3985,$E:$E,0)),"")</f>
        <v/>
      </c>
      <c r="I3985" t="str">
        <f>IF(LEN($F3985)&gt;0,INDEX('Hoja1_datos de origen'!$R:$R,MATCH($F3985,$E:$E,0)),"")</f>
        <v/>
      </c>
      <c r="J3985" t="str">
        <f>IF(LEN($F3985)&gt;0,IF(INDEX('Hoja1_datos de origen'!$F:$F,MATCH($F3985,$E:$E,0))="","",INDEX('Hoja1_datos de origen'!$F:$F,MATCH($F3985,$E:$E,0))),"")</f>
        <v/>
      </c>
      <c r="K3985" s="10" t="str">
        <f>IF(LEN($F3985)&gt;0,INDEX('Hoja1_datos de origen'!$I:$I,MATCH($F3985,$E:$E,0)),"")</f>
        <v/>
      </c>
      <c r="L3985" s="10" t="str">
        <f>IF(LEN($F3985)&gt;0,INDEX('Hoja1_datos de origen'!$G:$G,MATCH($F3985,$E:$E,0)),"")</f>
        <v/>
      </c>
      <c r="M3985" t="str">
        <f>IF(LEN($F3985)&gt;0,INDEX('Hoja1_datos de origen'!$C:$C,MATCH($F3985,$E:$E,0)),"")</f>
        <v/>
      </c>
      <c r="N3985" t="str">
        <f>IF(LEN($F3985)&gt;0,INDEX('Hoja1_datos de origen'!$U:$U,MATCH($F3985,$E:$E,0)),"")</f>
        <v/>
      </c>
    </row>
    <row r="3986" spans="3:14">
      <c r="C3986" t="str">
        <f>IF('Hoja1_datos de origen'!$I3986&gt;=edad_minima,'Hoja1_datos de origen'!$C3986,"")</f>
        <v/>
      </c>
      <c r="D3986" t="str">
        <f>IF(LEN($C3986)&gt;0,(CONCATENATE('Hoja1_datos de origen'!$V3986,"-",'Hoja1_datos de origen'!$R3986,"-",TEXT('Hoja1_datos de origen'!$I3986,"000"),"-",'Hoja1_datos de origen'!$C3986)),"")</f>
        <v/>
      </c>
      <c r="E3986" t="str">
        <f>IF(LEN($C3986)&gt;0,COUNTIF($D:$D,"&gt;="&amp;$D3986),"")</f>
        <v/>
      </c>
      <c r="F3986" t="str">
        <f t="shared" si="122"/>
        <v/>
      </c>
      <c r="G3986" t="str">
        <f t="shared" si="123"/>
        <v/>
      </c>
      <c r="H3986" t="str">
        <f>IF(LEN($F3986)&gt;0,INDEX('Hoja1_datos de origen'!$V:$V,MATCH($F3986,$E:$E,0)),"")</f>
        <v/>
      </c>
      <c r="I3986" t="str">
        <f>IF(LEN($F3986)&gt;0,INDEX('Hoja1_datos de origen'!$R:$R,MATCH($F3986,$E:$E,0)),"")</f>
        <v/>
      </c>
      <c r="J3986" t="str">
        <f>IF(LEN($F3986)&gt;0,IF(INDEX('Hoja1_datos de origen'!$F:$F,MATCH($F3986,$E:$E,0))="","",INDEX('Hoja1_datos de origen'!$F:$F,MATCH($F3986,$E:$E,0))),"")</f>
        <v/>
      </c>
      <c r="K3986" s="10" t="str">
        <f>IF(LEN($F3986)&gt;0,INDEX('Hoja1_datos de origen'!$I:$I,MATCH($F3986,$E:$E,0)),"")</f>
        <v/>
      </c>
      <c r="L3986" s="10" t="str">
        <f>IF(LEN($F3986)&gt;0,INDEX('Hoja1_datos de origen'!$G:$G,MATCH($F3986,$E:$E,0)),"")</f>
        <v/>
      </c>
      <c r="M3986" t="str">
        <f>IF(LEN($F3986)&gt;0,INDEX('Hoja1_datos de origen'!$C:$C,MATCH($F3986,$E:$E,0)),"")</f>
        <v/>
      </c>
      <c r="N3986" t="str">
        <f>IF(LEN($F3986)&gt;0,INDEX('Hoja1_datos de origen'!$U:$U,MATCH($F3986,$E:$E,0)),"")</f>
        <v/>
      </c>
    </row>
    <row r="3987" spans="3:14">
      <c r="C3987" t="str">
        <f>IF('Hoja1_datos de origen'!$I3987&gt;=edad_minima,'Hoja1_datos de origen'!$C3987,"")</f>
        <v/>
      </c>
      <c r="D3987" t="str">
        <f>IF(LEN($C3987)&gt;0,(CONCATENATE('Hoja1_datos de origen'!$V3987,"-",'Hoja1_datos de origen'!$R3987,"-",TEXT('Hoja1_datos de origen'!$I3987,"000"),"-",'Hoja1_datos de origen'!$C3987)),"")</f>
        <v/>
      </c>
      <c r="E3987" t="str">
        <f>IF(LEN($C3987)&gt;0,COUNTIF($D:$D,"&gt;="&amp;$D3987),"")</f>
        <v/>
      </c>
      <c r="F3987" t="str">
        <f t="shared" si="122"/>
        <v/>
      </c>
      <c r="G3987" t="str">
        <f t="shared" si="123"/>
        <v/>
      </c>
      <c r="H3987" t="str">
        <f>IF(LEN($F3987)&gt;0,INDEX('Hoja1_datos de origen'!$V:$V,MATCH($F3987,$E:$E,0)),"")</f>
        <v/>
      </c>
      <c r="I3987" t="str">
        <f>IF(LEN($F3987)&gt;0,INDEX('Hoja1_datos de origen'!$R:$R,MATCH($F3987,$E:$E,0)),"")</f>
        <v/>
      </c>
      <c r="J3987" t="str">
        <f>IF(LEN($F3987)&gt;0,IF(INDEX('Hoja1_datos de origen'!$F:$F,MATCH($F3987,$E:$E,0))="","",INDEX('Hoja1_datos de origen'!$F:$F,MATCH($F3987,$E:$E,0))),"")</f>
        <v/>
      </c>
      <c r="K3987" s="10" t="str">
        <f>IF(LEN($F3987)&gt;0,INDEX('Hoja1_datos de origen'!$I:$I,MATCH($F3987,$E:$E,0)),"")</f>
        <v/>
      </c>
      <c r="L3987" s="10" t="str">
        <f>IF(LEN($F3987)&gt;0,INDEX('Hoja1_datos de origen'!$G:$G,MATCH($F3987,$E:$E,0)),"")</f>
        <v/>
      </c>
      <c r="M3987" t="str">
        <f>IF(LEN($F3987)&gt;0,INDEX('Hoja1_datos de origen'!$C:$C,MATCH($F3987,$E:$E,0)),"")</f>
        <v/>
      </c>
      <c r="N3987" t="str">
        <f>IF(LEN($F3987)&gt;0,INDEX('Hoja1_datos de origen'!$U:$U,MATCH($F3987,$E:$E,0)),"")</f>
        <v/>
      </c>
    </row>
    <row r="3988" spans="3:14">
      <c r="C3988" t="str">
        <f>IF('Hoja1_datos de origen'!$I3988&gt;=edad_minima,'Hoja1_datos de origen'!$C3988,"")</f>
        <v/>
      </c>
      <c r="D3988" t="str">
        <f>IF(LEN($C3988)&gt;0,(CONCATENATE('Hoja1_datos de origen'!$V3988,"-",'Hoja1_datos de origen'!$R3988,"-",TEXT('Hoja1_datos de origen'!$I3988,"000"),"-",'Hoja1_datos de origen'!$C3988)),"")</f>
        <v/>
      </c>
      <c r="E3988" t="str">
        <f>IF(LEN($C3988)&gt;0,COUNTIF($D:$D,"&gt;="&amp;$D3988),"")</f>
        <v/>
      </c>
      <c r="F3988" t="str">
        <f t="shared" si="122"/>
        <v/>
      </c>
      <c r="G3988" t="str">
        <f t="shared" si="123"/>
        <v/>
      </c>
      <c r="H3988" t="str">
        <f>IF(LEN($F3988)&gt;0,INDEX('Hoja1_datos de origen'!$V:$V,MATCH($F3988,$E:$E,0)),"")</f>
        <v/>
      </c>
      <c r="I3988" t="str">
        <f>IF(LEN($F3988)&gt;0,INDEX('Hoja1_datos de origen'!$R:$R,MATCH($F3988,$E:$E,0)),"")</f>
        <v/>
      </c>
      <c r="J3988" t="str">
        <f>IF(LEN($F3988)&gt;0,IF(INDEX('Hoja1_datos de origen'!$F:$F,MATCH($F3988,$E:$E,0))="","",INDEX('Hoja1_datos de origen'!$F:$F,MATCH($F3988,$E:$E,0))),"")</f>
        <v/>
      </c>
      <c r="K3988" s="10" t="str">
        <f>IF(LEN($F3988)&gt;0,INDEX('Hoja1_datos de origen'!$I:$I,MATCH($F3988,$E:$E,0)),"")</f>
        <v/>
      </c>
      <c r="L3988" s="10" t="str">
        <f>IF(LEN($F3988)&gt;0,INDEX('Hoja1_datos de origen'!$G:$G,MATCH($F3988,$E:$E,0)),"")</f>
        <v/>
      </c>
      <c r="M3988" t="str">
        <f>IF(LEN($F3988)&gt;0,INDEX('Hoja1_datos de origen'!$C:$C,MATCH($F3988,$E:$E,0)),"")</f>
        <v/>
      </c>
      <c r="N3988" t="str">
        <f>IF(LEN($F3988)&gt;0,INDEX('Hoja1_datos de origen'!$U:$U,MATCH($F3988,$E:$E,0)),"")</f>
        <v/>
      </c>
    </row>
    <row r="3989" spans="3:14">
      <c r="C3989" t="str">
        <f>IF('Hoja1_datos de origen'!$I3989&gt;=edad_minima,'Hoja1_datos de origen'!$C3989,"")</f>
        <v/>
      </c>
      <c r="D3989" t="str">
        <f>IF(LEN($C3989)&gt;0,(CONCATENATE('Hoja1_datos de origen'!$V3989,"-",'Hoja1_datos de origen'!$R3989,"-",TEXT('Hoja1_datos de origen'!$I3989,"000"),"-",'Hoja1_datos de origen'!$C3989)),"")</f>
        <v/>
      </c>
      <c r="E3989" t="str">
        <f>IF(LEN($C3989)&gt;0,COUNTIF($D:$D,"&gt;="&amp;$D3989),"")</f>
        <v/>
      </c>
      <c r="F3989" t="str">
        <f t="shared" si="122"/>
        <v/>
      </c>
      <c r="G3989" t="str">
        <f t="shared" si="123"/>
        <v/>
      </c>
      <c r="H3989" t="str">
        <f>IF(LEN($F3989)&gt;0,INDEX('Hoja1_datos de origen'!$V:$V,MATCH($F3989,$E:$E,0)),"")</f>
        <v/>
      </c>
      <c r="I3989" t="str">
        <f>IF(LEN($F3989)&gt;0,INDEX('Hoja1_datos de origen'!$R:$R,MATCH($F3989,$E:$E,0)),"")</f>
        <v/>
      </c>
      <c r="J3989" t="str">
        <f>IF(LEN($F3989)&gt;0,IF(INDEX('Hoja1_datos de origen'!$F:$F,MATCH($F3989,$E:$E,0))="","",INDEX('Hoja1_datos de origen'!$F:$F,MATCH($F3989,$E:$E,0))),"")</f>
        <v/>
      </c>
      <c r="K3989" s="10" t="str">
        <f>IF(LEN($F3989)&gt;0,INDEX('Hoja1_datos de origen'!$I:$I,MATCH($F3989,$E:$E,0)),"")</f>
        <v/>
      </c>
      <c r="L3989" s="10" t="str">
        <f>IF(LEN($F3989)&gt;0,INDEX('Hoja1_datos de origen'!$G:$G,MATCH($F3989,$E:$E,0)),"")</f>
        <v/>
      </c>
      <c r="M3989" t="str">
        <f>IF(LEN($F3989)&gt;0,INDEX('Hoja1_datos de origen'!$C:$C,MATCH($F3989,$E:$E,0)),"")</f>
        <v/>
      </c>
      <c r="N3989" t="str">
        <f>IF(LEN($F3989)&gt;0,INDEX('Hoja1_datos de origen'!$U:$U,MATCH($F3989,$E:$E,0)),"")</f>
        <v/>
      </c>
    </row>
    <row r="3990" spans="3:14">
      <c r="C3990" t="str">
        <f>IF('Hoja1_datos de origen'!$I3990&gt;=edad_minima,'Hoja1_datos de origen'!$C3990,"")</f>
        <v/>
      </c>
      <c r="D3990" t="str">
        <f>IF(LEN($C3990)&gt;0,(CONCATENATE('Hoja1_datos de origen'!$V3990,"-",'Hoja1_datos de origen'!$R3990,"-",TEXT('Hoja1_datos de origen'!$I3990,"000"),"-",'Hoja1_datos de origen'!$C3990)),"")</f>
        <v/>
      </c>
      <c r="E3990" t="str">
        <f>IF(LEN($C3990)&gt;0,COUNTIF($D:$D,"&gt;="&amp;$D3990),"")</f>
        <v/>
      </c>
      <c r="F3990" t="str">
        <f t="shared" si="122"/>
        <v/>
      </c>
      <c r="G3990" t="str">
        <f t="shared" si="123"/>
        <v/>
      </c>
      <c r="H3990" t="str">
        <f>IF(LEN($F3990)&gt;0,INDEX('Hoja1_datos de origen'!$V:$V,MATCH($F3990,$E:$E,0)),"")</f>
        <v/>
      </c>
      <c r="I3990" t="str">
        <f>IF(LEN($F3990)&gt;0,INDEX('Hoja1_datos de origen'!$R:$R,MATCH($F3990,$E:$E,0)),"")</f>
        <v/>
      </c>
      <c r="J3990" t="str">
        <f>IF(LEN($F3990)&gt;0,IF(INDEX('Hoja1_datos de origen'!$F:$F,MATCH($F3990,$E:$E,0))="","",INDEX('Hoja1_datos de origen'!$F:$F,MATCH($F3990,$E:$E,0))),"")</f>
        <v/>
      </c>
      <c r="K3990" s="10" t="str">
        <f>IF(LEN($F3990)&gt;0,INDEX('Hoja1_datos de origen'!$I:$I,MATCH($F3990,$E:$E,0)),"")</f>
        <v/>
      </c>
      <c r="L3990" s="10" t="str">
        <f>IF(LEN($F3990)&gt;0,INDEX('Hoja1_datos de origen'!$G:$G,MATCH($F3990,$E:$E,0)),"")</f>
        <v/>
      </c>
      <c r="M3990" t="str">
        <f>IF(LEN($F3990)&gt;0,INDEX('Hoja1_datos de origen'!$C:$C,MATCH($F3990,$E:$E,0)),"")</f>
        <v/>
      </c>
      <c r="N3990" t="str">
        <f>IF(LEN($F3990)&gt;0,INDEX('Hoja1_datos de origen'!$U:$U,MATCH($F3990,$E:$E,0)),"")</f>
        <v/>
      </c>
    </row>
    <row r="3991" spans="3:14">
      <c r="C3991" t="str">
        <f>IF('Hoja1_datos de origen'!$I3991&gt;=edad_minima,'Hoja1_datos de origen'!$C3991,"")</f>
        <v/>
      </c>
      <c r="D3991" t="str">
        <f>IF(LEN($C3991)&gt;0,(CONCATENATE('Hoja1_datos de origen'!$V3991,"-",'Hoja1_datos de origen'!$R3991,"-",TEXT('Hoja1_datos de origen'!$I3991,"000"),"-",'Hoja1_datos de origen'!$C3991)),"")</f>
        <v/>
      </c>
      <c r="E3991" t="str">
        <f>IF(LEN($C3991)&gt;0,COUNTIF($D:$D,"&gt;="&amp;$D3991),"")</f>
        <v/>
      </c>
      <c r="F3991" t="str">
        <f t="shared" si="122"/>
        <v/>
      </c>
      <c r="G3991" t="str">
        <f t="shared" si="123"/>
        <v/>
      </c>
      <c r="H3991" t="str">
        <f>IF(LEN($F3991)&gt;0,INDEX('Hoja1_datos de origen'!$V:$V,MATCH($F3991,$E:$E,0)),"")</f>
        <v/>
      </c>
      <c r="I3991" t="str">
        <f>IF(LEN($F3991)&gt;0,INDEX('Hoja1_datos de origen'!$R:$R,MATCH($F3991,$E:$E,0)),"")</f>
        <v/>
      </c>
      <c r="J3991" t="str">
        <f>IF(LEN($F3991)&gt;0,IF(INDEX('Hoja1_datos de origen'!$F:$F,MATCH($F3991,$E:$E,0))="","",INDEX('Hoja1_datos de origen'!$F:$F,MATCH($F3991,$E:$E,0))),"")</f>
        <v/>
      </c>
      <c r="K3991" s="10" t="str">
        <f>IF(LEN($F3991)&gt;0,INDEX('Hoja1_datos de origen'!$I:$I,MATCH($F3991,$E:$E,0)),"")</f>
        <v/>
      </c>
      <c r="L3991" s="10" t="str">
        <f>IF(LEN($F3991)&gt;0,INDEX('Hoja1_datos de origen'!$G:$G,MATCH($F3991,$E:$E,0)),"")</f>
        <v/>
      </c>
      <c r="M3991" t="str">
        <f>IF(LEN($F3991)&gt;0,INDEX('Hoja1_datos de origen'!$C:$C,MATCH($F3991,$E:$E,0)),"")</f>
        <v/>
      </c>
      <c r="N3991" t="str">
        <f>IF(LEN($F3991)&gt;0,INDEX('Hoja1_datos de origen'!$U:$U,MATCH($F3991,$E:$E,0)),"")</f>
        <v/>
      </c>
    </row>
    <row r="3992" spans="3:14">
      <c r="C3992" t="str">
        <f>IF('Hoja1_datos de origen'!$I3992&gt;=edad_minima,'Hoja1_datos de origen'!$C3992,"")</f>
        <v/>
      </c>
      <c r="D3992" t="str">
        <f>IF(LEN($C3992)&gt;0,(CONCATENATE('Hoja1_datos de origen'!$V3992,"-",'Hoja1_datos de origen'!$R3992,"-",TEXT('Hoja1_datos de origen'!$I3992,"000"),"-",'Hoja1_datos de origen'!$C3992)),"")</f>
        <v/>
      </c>
      <c r="E3992" t="str">
        <f>IF(LEN($C3992)&gt;0,COUNTIF($D:$D,"&gt;="&amp;$D3992),"")</f>
        <v/>
      </c>
      <c r="F3992" t="str">
        <f t="shared" si="122"/>
        <v/>
      </c>
      <c r="G3992" t="str">
        <f t="shared" si="123"/>
        <v/>
      </c>
      <c r="H3992" t="str">
        <f>IF(LEN($F3992)&gt;0,INDEX('Hoja1_datos de origen'!$V:$V,MATCH($F3992,$E:$E,0)),"")</f>
        <v/>
      </c>
      <c r="I3992" t="str">
        <f>IF(LEN($F3992)&gt;0,INDEX('Hoja1_datos de origen'!$R:$R,MATCH($F3992,$E:$E,0)),"")</f>
        <v/>
      </c>
      <c r="J3992" t="str">
        <f>IF(LEN($F3992)&gt;0,IF(INDEX('Hoja1_datos de origen'!$F:$F,MATCH($F3992,$E:$E,0))="","",INDEX('Hoja1_datos de origen'!$F:$F,MATCH($F3992,$E:$E,0))),"")</f>
        <v/>
      </c>
      <c r="K3992" s="10" t="str">
        <f>IF(LEN($F3992)&gt;0,INDEX('Hoja1_datos de origen'!$I:$I,MATCH($F3992,$E:$E,0)),"")</f>
        <v/>
      </c>
      <c r="L3992" s="10" t="str">
        <f>IF(LEN($F3992)&gt;0,INDEX('Hoja1_datos de origen'!$G:$G,MATCH($F3992,$E:$E,0)),"")</f>
        <v/>
      </c>
      <c r="M3992" t="str">
        <f>IF(LEN($F3992)&gt;0,INDEX('Hoja1_datos de origen'!$C:$C,MATCH($F3992,$E:$E,0)),"")</f>
        <v/>
      </c>
      <c r="N3992" t="str">
        <f>IF(LEN($F3992)&gt;0,INDEX('Hoja1_datos de origen'!$U:$U,MATCH($F3992,$E:$E,0)),"")</f>
        <v/>
      </c>
    </row>
    <row r="3993" spans="3:14">
      <c r="C3993" t="str">
        <f>IF('Hoja1_datos de origen'!$I3993&gt;=edad_minima,'Hoja1_datos de origen'!$C3993,"")</f>
        <v/>
      </c>
      <c r="D3993" t="str">
        <f>IF(LEN($C3993)&gt;0,(CONCATENATE('Hoja1_datos de origen'!$V3993,"-",'Hoja1_datos de origen'!$R3993,"-",TEXT('Hoja1_datos de origen'!$I3993,"000"),"-",'Hoja1_datos de origen'!$C3993)),"")</f>
        <v/>
      </c>
      <c r="E3993" t="str">
        <f>IF(LEN($C3993)&gt;0,COUNTIF($D:$D,"&gt;="&amp;$D3993),"")</f>
        <v/>
      </c>
      <c r="F3993" t="str">
        <f t="shared" si="122"/>
        <v/>
      </c>
      <c r="G3993" t="str">
        <f t="shared" si="123"/>
        <v/>
      </c>
      <c r="H3993" t="str">
        <f>IF(LEN($F3993)&gt;0,INDEX('Hoja1_datos de origen'!$V:$V,MATCH($F3993,$E:$E,0)),"")</f>
        <v/>
      </c>
      <c r="I3993" t="str">
        <f>IF(LEN($F3993)&gt;0,INDEX('Hoja1_datos de origen'!$R:$R,MATCH($F3993,$E:$E,0)),"")</f>
        <v/>
      </c>
      <c r="J3993" t="str">
        <f>IF(LEN($F3993)&gt;0,IF(INDEX('Hoja1_datos de origen'!$F:$F,MATCH($F3993,$E:$E,0))="","",INDEX('Hoja1_datos de origen'!$F:$F,MATCH($F3993,$E:$E,0))),"")</f>
        <v/>
      </c>
      <c r="K3993" s="10" t="str">
        <f>IF(LEN($F3993)&gt;0,INDEX('Hoja1_datos de origen'!$I:$I,MATCH($F3993,$E:$E,0)),"")</f>
        <v/>
      </c>
      <c r="L3993" s="10" t="str">
        <f>IF(LEN($F3993)&gt;0,INDEX('Hoja1_datos de origen'!$G:$G,MATCH($F3993,$E:$E,0)),"")</f>
        <v/>
      </c>
      <c r="M3993" t="str">
        <f>IF(LEN($F3993)&gt;0,INDEX('Hoja1_datos de origen'!$C:$C,MATCH($F3993,$E:$E,0)),"")</f>
        <v/>
      </c>
      <c r="N3993" t="str">
        <f>IF(LEN($F3993)&gt;0,INDEX('Hoja1_datos de origen'!$U:$U,MATCH($F3993,$E:$E,0)),"")</f>
        <v/>
      </c>
    </row>
    <row r="3994" spans="3:14">
      <c r="C3994" t="str">
        <f>IF('Hoja1_datos de origen'!$I3994&gt;=edad_minima,'Hoja1_datos de origen'!$C3994,"")</f>
        <v/>
      </c>
      <c r="D3994" t="str">
        <f>IF(LEN($C3994)&gt;0,(CONCATENATE('Hoja1_datos de origen'!$V3994,"-",'Hoja1_datos de origen'!$R3994,"-",TEXT('Hoja1_datos de origen'!$I3994,"000"),"-",'Hoja1_datos de origen'!$C3994)),"")</f>
        <v/>
      </c>
      <c r="E3994" t="str">
        <f>IF(LEN($C3994)&gt;0,COUNTIF($D:$D,"&gt;="&amp;$D3994),"")</f>
        <v/>
      </c>
      <c r="F3994" t="str">
        <f t="shared" si="122"/>
        <v/>
      </c>
      <c r="G3994" t="str">
        <f t="shared" si="123"/>
        <v/>
      </c>
      <c r="H3994" t="str">
        <f>IF(LEN($F3994)&gt;0,INDEX('Hoja1_datos de origen'!$V:$V,MATCH($F3994,$E:$E,0)),"")</f>
        <v/>
      </c>
      <c r="I3994" t="str">
        <f>IF(LEN($F3994)&gt;0,INDEX('Hoja1_datos de origen'!$R:$R,MATCH($F3994,$E:$E,0)),"")</f>
        <v/>
      </c>
      <c r="J3994" t="str">
        <f>IF(LEN($F3994)&gt;0,IF(INDEX('Hoja1_datos de origen'!$F:$F,MATCH($F3994,$E:$E,0))="","",INDEX('Hoja1_datos de origen'!$F:$F,MATCH($F3994,$E:$E,0))),"")</f>
        <v/>
      </c>
      <c r="K3994" s="10" t="str">
        <f>IF(LEN($F3994)&gt;0,INDEX('Hoja1_datos de origen'!$I:$I,MATCH($F3994,$E:$E,0)),"")</f>
        <v/>
      </c>
      <c r="L3994" s="10" t="str">
        <f>IF(LEN($F3994)&gt;0,INDEX('Hoja1_datos de origen'!$G:$G,MATCH($F3994,$E:$E,0)),"")</f>
        <v/>
      </c>
      <c r="M3994" t="str">
        <f>IF(LEN($F3994)&gt;0,INDEX('Hoja1_datos de origen'!$C:$C,MATCH($F3994,$E:$E,0)),"")</f>
        <v/>
      </c>
      <c r="N3994" t="str">
        <f>IF(LEN($F3994)&gt;0,INDEX('Hoja1_datos de origen'!$U:$U,MATCH($F3994,$E:$E,0)),"")</f>
        <v/>
      </c>
    </row>
    <row r="3995" spans="3:14">
      <c r="C3995" t="str">
        <f>IF('Hoja1_datos de origen'!$I3995&gt;=edad_minima,'Hoja1_datos de origen'!$C3995,"")</f>
        <v/>
      </c>
      <c r="D3995" t="str">
        <f>IF(LEN($C3995)&gt;0,(CONCATENATE('Hoja1_datos de origen'!$V3995,"-",'Hoja1_datos de origen'!$R3995,"-",TEXT('Hoja1_datos de origen'!$I3995,"000"),"-",'Hoja1_datos de origen'!$C3995)),"")</f>
        <v/>
      </c>
      <c r="E3995" t="str">
        <f>IF(LEN($C3995)&gt;0,COUNTIF($D:$D,"&gt;="&amp;$D3995),"")</f>
        <v/>
      </c>
      <c r="F3995" t="str">
        <f t="shared" si="122"/>
        <v/>
      </c>
      <c r="G3995" t="str">
        <f t="shared" si="123"/>
        <v/>
      </c>
      <c r="H3995" t="str">
        <f>IF(LEN($F3995)&gt;0,INDEX('Hoja1_datos de origen'!$V:$V,MATCH($F3995,$E:$E,0)),"")</f>
        <v/>
      </c>
      <c r="I3995" t="str">
        <f>IF(LEN($F3995)&gt;0,INDEX('Hoja1_datos de origen'!$R:$R,MATCH($F3995,$E:$E,0)),"")</f>
        <v/>
      </c>
      <c r="J3995" t="str">
        <f>IF(LEN($F3995)&gt;0,IF(INDEX('Hoja1_datos de origen'!$F:$F,MATCH($F3995,$E:$E,0))="","",INDEX('Hoja1_datos de origen'!$F:$F,MATCH($F3995,$E:$E,0))),"")</f>
        <v/>
      </c>
      <c r="K3995" s="10" t="str">
        <f>IF(LEN($F3995)&gt;0,INDEX('Hoja1_datos de origen'!$I:$I,MATCH($F3995,$E:$E,0)),"")</f>
        <v/>
      </c>
      <c r="L3995" s="10" t="str">
        <f>IF(LEN($F3995)&gt;0,INDEX('Hoja1_datos de origen'!$G:$G,MATCH($F3995,$E:$E,0)),"")</f>
        <v/>
      </c>
      <c r="M3995" t="str">
        <f>IF(LEN($F3995)&gt;0,INDEX('Hoja1_datos de origen'!$C:$C,MATCH($F3995,$E:$E,0)),"")</f>
        <v/>
      </c>
      <c r="N3995" t="str">
        <f>IF(LEN($F3995)&gt;0,INDEX('Hoja1_datos de origen'!$U:$U,MATCH($F3995,$E:$E,0)),"")</f>
        <v/>
      </c>
    </row>
    <row r="3996" spans="3:14">
      <c r="C3996" t="str">
        <f>IF('Hoja1_datos de origen'!$I3996&gt;=edad_minima,'Hoja1_datos de origen'!$C3996,"")</f>
        <v/>
      </c>
      <c r="D3996" t="str">
        <f>IF(LEN($C3996)&gt;0,(CONCATENATE('Hoja1_datos de origen'!$V3996,"-",'Hoja1_datos de origen'!$R3996,"-",TEXT('Hoja1_datos de origen'!$I3996,"000"),"-",'Hoja1_datos de origen'!$C3996)),"")</f>
        <v/>
      </c>
      <c r="E3996" t="str">
        <f>IF(LEN($C3996)&gt;0,COUNTIF($D:$D,"&gt;="&amp;$D3996),"")</f>
        <v/>
      </c>
      <c r="F3996" t="str">
        <f t="shared" si="122"/>
        <v/>
      </c>
      <c r="G3996" t="str">
        <f t="shared" si="123"/>
        <v/>
      </c>
      <c r="H3996" t="str">
        <f>IF(LEN($F3996)&gt;0,INDEX('Hoja1_datos de origen'!$V:$V,MATCH($F3996,$E:$E,0)),"")</f>
        <v/>
      </c>
      <c r="I3996" t="str">
        <f>IF(LEN($F3996)&gt;0,INDEX('Hoja1_datos de origen'!$R:$R,MATCH($F3996,$E:$E,0)),"")</f>
        <v/>
      </c>
      <c r="J3996" t="str">
        <f>IF(LEN($F3996)&gt;0,IF(INDEX('Hoja1_datos de origen'!$F:$F,MATCH($F3996,$E:$E,0))="","",INDEX('Hoja1_datos de origen'!$F:$F,MATCH($F3996,$E:$E,0))),"")</f>
        <v/>
      </c>
      <c r="K3996" s="10" t="str">
        <f>IF(LEN($F3996)&gt;0,INDEX('Hoja1_datos de origen'!$I:$I,MATCH($F3996,$E:$E,0)),"")</f>
        <v/>
      </c>
      <c r="L3996" s="10" t="str">
        <f>IF(LEN($F3996)&gt;0,INDEX('Hoja1_datos de origen'!$G:$G,MATCH($F3996,$E:$E,0)),"")</f>
        <v/>
      </c>
      <c r="M3996" t="str">
        <f>IF(LEN($F3996)&gt;0,INDEX('Hoja1_datos de origen'!$C:$C,MATCH($F3996,$E:$E,0)),"")</f>
        <v/>
      </c>
      <c r="N3996" t="str">
        <f>IF(LEN($F3996)&gt;0,INDEX('Hoja1_datos de origen'!$U:$U,MATCH($F3996,$E:$E,0)),"")</f>
        <v/>
      </c>
    </row>
    <row r="3997" spans="3:14">
      <c r="C3997" t="str">
        <f>IF('Hoja1_datos de origen'!$I3997&gt;=edad_minima,'Hoja1_datos de origen'!$C3997,"")</f>
        <v/>
      </c>
      <c r="D3997" t="str">
        <f>IF(LEN($C3997)&gt;0,(CONCATENATE('Hoja1_datos de origen'!$V3997,"-",'Hoja1_datos de origen'!$R3997,"-",TEXT('Hoja1_datos de origen'!$I3997,"000"),"-",'Hoja1_datos de origen'!$C3997)),"")</f>
        <v/>
      </c>
      <c r="E3997" t="str">
        <f>IF(LEN($C3997)&gt;0,COUNTIF($D:$D,"&gt;="&amp;$D3997),"")</f>
        <v/>
      </c>
      <c r="F3997" t="str">
        <f t="shared" si="122"/>
        <v/>
      </c>
      <c r="G3997" t="str">
        <f t="shared" si="123"/>
        <v/>
      </c>
      <c r="H3997" t="str">
        <f>IF(LEN($F3997)&gt;0,INDEX('Hoja1_datos de origen'!$V:$V,MATCH($F3997,$E:$E,0)),"")</f>
        <v/>
      </c>
      <c r="I3997" t="str">
        <f>IF(LEN($F3997)&gt;0,INDEX('Hoja1_datos de origen'!$R:$R,MATCH($F3997,$E:$E,0)),"")</f>
        <v/>
      </c>
      <c r="J3997" t="str">
        <f>IF(LEN($F3997)&gt;0,IF(INDEX('Hoja1_datos de origen'!$F:$F,MATCH($F3997,$E:$E,0))="","",INDEX('Hoja1_datos de origen'!$F:$F,MATCH($F3997,$E:$E,0))),"")</f>
        <v/>
      </c>
      <c r="K3997" s="10" t="str">
        <f>IF(LEN($F3997)&gt;0,INDEX('Hoja1_datos de origen'!$I:$I,MATCH($F3997,$E:$E,0)),"")</f>
        <v/>
      </c>
      <c r="L3997" s="10" t="str">
        <f>IF(LEN($F3997)&gt;0,INDEX('Hoja1_datos de origen'!$G:$G,MATCH($F3997,$E:$E,0)),"")</f>
        <v/>
      </c>
      <c r="M3997" t="str">
        <f>IF(LEN($F3997)&gt;0,INDEX('Hoja1_datos de origen'!$C:$C,MATCH($F3997,$E:$E,0)),"")</f>
        <v/>
      </c>
      <c r="N3997" t="str">
        <f>IF(LEN($F3997)&gt;0,INDEX('Hoja1_datos de origen'!$U:$U,MATCH($F3997,$E:$E,0)),"")</f>
        <v/>
      </c>
    </row>
    <row r="3998" spans="3:14">
      <c r="C3998" t="str">
        <f>IF('Hoja1_datos de origen'!$I3998&gt;=edad_minima,'Hoja1_datos de origen'!$C3998,"")</f>
        <v/>
      </c>
      <c r="D3998" t="str">
        <f>IF(LEN($C3998)&gt;0,(CONCATENATE('Hoja1_datos de origen'!$V3998,"-",'Hoja1_datos de origen'!$R3998,"-",TEXT('Hoja1_datos de origen'!$I3998,"000"),"-",'Hoja1_datos de origen'!$C3998)),"")</f>
        <v/>
      </c>
      <c r="E3998" t="str">
        <f>IF(LEN($C3998)&gt;0,COUNTIF($D:$D,"&gt;="&amp;$D3998),"")</f>
        <v/>
      </c>
      <c r="F3998" t="str">
        <f t="shared" si="122"/>
        <v/>
      </c>
      <c r="G3998" t="str">
        <f t="shared" si="123"/>
        <v/>
      </c>
      <c r="H3998" t="str">
        <f>IF(LEN($F3998)&gt;0,INDEX('Hoja1_datos de origen'!$V:$V,MATCH($F3998,$E:$E,0)),"")</f>
        <v/>
      </c>
      <c r="I3998" t="str">
        <f>IF(LEN($F3998)&gt;0,INDEX('Hoja1_datos de origen'!$R:$R,MATCH($F3998,$E:$E,0)),"")</f>
        <v/>
      </c>
      <c r="J3998" t="str">
        <f>IF(LEN($F3998)&gt;0,IF(INDEX('Hoja1_datos de origen'!$F:$F,MATCH($F3998,$E:$E,0))="","",INDEX('Hoja1_datos de origen'!$F:$F,MATCH($F3998,$E:$E,0))),"")</f>
        <v/>
      </c>
      <c r="K3998" s="10" t="str">
        <f>IF(LEN($F3998)&gt;0,INDEX('Hoja1_datos de origen'!$I:$I,MATCH($F3998,$E:$E,0)),"")</f>
        <v/>
      </c>
      <c r="L3998" s="10" t="str">
        <f>IF(LEN($F3998)&gt;0,INDEX('Hoja1_datos de origen'!$G:$G,MATCH($F3998,$E:$E,0)),"")</f>
        <v/>
      </c>
      <c r="M3998" t="str">
        <f>IF(LEN($F3998)&gt;0,INDEX('Hoja1_datos de origen'!$C:$C,MATCH($F3998,$E:$E,0)),"")</f>
        <v/>
      </c>
      <c r="N3998" t="str">
        <f>IF(LEN($F3998)&gt;0,INDEX('Hoja1_datos de origen'!$U:$U,MATCH($F3998,$E:$E,0)),"")</f>
        <v/>
      </c>
    </row>
    <row r="3999" spans="3:14">
      <c r="C3999" t="str">
        <f>IF('Hoja1_datos de origen'!$I3999&gt;=edad_minima,'Hoja1_datos de origen'!$C3999,"")</f>
        <v/>
      </c>
      <c r="D3999" t="str">
        <f>IF(LEN($C3999)&gt;0,(CONCATENATE('Hoja1_datos de origen'!$V3999,"-",'Hoja1_datos de origen'!$R3999,"-",TEXT('Hoja1_datos de origen'!$I3999,"000"),"-",'Hoja1_datos de origen'!$C3999)),"")</f>
        <v/>
      </c>
      <c r="E3999" t="str">
        <f>IF(LEN($C3999)&gt;0,COUNTIF($D:$D,"&gt;="&amp;$D3999),"")</f>
        <v/>
      </c>
      <c r="F3999" t="str">
        <f t="shared" si="122"/>
        <v/>
      </c>
      <c r="G3999" t="str">
        <f t="shared" si="123"/>
        <v/>
      </c>
      <c r="H3999" t="str">
        <f>IF(LEN($F3999)&gt;0,INDEX('Hoja1_datos de origen'!$V:$V,MATCH($F3999,$E:$E,0)),"")</f>
        <v/>
      </c>
      <c r="I3999" t="str">
        <f>IF(LEN($F3999)&gt;0,INDEX('Hoja1_datos de origen'!$R:$R,MATCH($F3999,$E:$E,0)),"")</f>
        <v/>
      </c>
      <c r="J3999" t="str">
        <f>IF(LEN($F3999)&gt;0,IF(INDEX('Hoja1_datos de origen'!$F:$F,MATCH($F3999,$E:$E,0))="","",INDEX('Hoja1_datos de origen'!$F:$F,MATCH($F3999,$E:$E,0))),"")</f>
        <v/>
      </c>
      <c r="K3999" s="10" t="str">
        <f>IF(LEN($F3999)&gt;0,INDEX('Hoja1_datos de origen'!$I:$I,MATCH($F3999,$E:$E,0)),"")</f>
        <v/>
      </c>
      <c r="L3999" s="10" t="str">
        <f>IF(LEN($F3999)&gt;0,INDEX('Hoja1_datos de origen'!$G:$G,MATCH($F3999,$E:$E,0)),"")</f>
        <v/>
      </c>
      <c r="M3999" t="str">
        <f>IF(LEN($F3999)&gt;0,INDEX('Hoja1_datos de origen'!$C:$C,MATCH($F3999,$E:$E,0)),"")</f>
        <v/>
      </c>
      <c r="N3999" t="str">
        <f>IF(LEN($F3999)&gt;0,INDEX('Hoja1_datos de origen'!$U:$U,MATCH($F3999,$E:$E,0)),"")</f>
        <v/>
      </c>
    </row>
    <row r="4000" spans="3:14">
      <c r="C4000" t="str">
        <f>IF('Hoja1_datos de origen'!$I4000&gt;=edad_minima,'Hoja1_datos de origen'!$C4000,"")</f>
        <v/>
      </c>
      <c r="D4000" t="str">
        <f>IF(LEN($C4000)&gt;0,(CONCATENATE('Hoja1_datos de origen'!$V4000,"-",'Hoja1_datos de origen'!$R4000,"-",TEXT('Hoja1_datos de origen'!$I4000,"000"),"-",'Hoja1_datos de origen'!$C4000)),"")</f>
        <v/>
      </c>
      <c r="E4000" t="str">
        <f>IF(LEN($C4000)&gt;0,COUNTIF($D:$D,"&gt;="&amp;$D4000),"")</f>
        <v/>
      </c>
      <c r="F4000" t="str">
        <f t="shared" si="122"/>
        <v/>
      </c>
      <c r="G4000" t="str">
        <f t="shared" si="123"/>
        <v/>
      </c>
      <c r="H4000" t="str">
        <f>IF(LEN($F4000)&gt;0,INDEX('Hoja1_datos de origen'!$V:$V,MATCH($F4000,$E:$E,0)),"")</f>
        <v/>
      </c>
      <c r="I4000" t="str">
        <f>IF(LEN($F4000)&gt;0,INDEX('Hoja1_datos de origen'!$R:$R,MATCH($F4000,$E:$E,0)),"")</f>
        <v/>
      </c>
      <c r="J4000" t="str">
        <f>IF(LEN($F4000)&gt;0,IF(INDEX('Hoja1_datos de origen'!$F:$F,MATCH($F4000,$E:$E,0))="","",INDEX('Hoja1_datos de origen'!$F:$F,MATCH($F4000,$E:$E,0))),"")</f>
        <v/>
      </c>
      <c r="K4000" s="10" t="str">
        <f>IF(LEN($F4000)&gt;0,INDEX('Hoja1_datos de origen'!$I:$I,MATCH($F4000,$E:$E,0)),"")</f>
        <v/>
      </c>
      <c r="L4000" s="10" t="str">
        <f>IF(LEN($F4000)&gt;0,INDEX('Hoja1_datos de origen'!$G:$G,MATCH($F4000,$E:$E,0)),"")</f>
        <v/>
      </c>
      <c r="M4000" t="str">
        <f>IF(LEN($F4000)&gt;0,INDEX('Hoja1_datos de origen'!$C:$C,MATCH($F4000,$E:$E,0)),"")</f>
        <v/>
      </c>
      <c r="N4000" t="str">
        <f>IF(LEN($F4000)&gt;0,INDEX('Hoja1_datos de origen'!$U:$U,MATCH($F4000,$E:$E,0)),"")</f>
        <v/>
      </c>
    </row>
    <row r="4001" spans="3:14">
      <c r="C4001" t="str">
        <f>IF('Hoja1_datos de origen'!$I4001&gt;=edad_minima,'Hoja1_datos de origen'!$C4001,"")</f>
        <v/>
      </c>
      <c r="D4001" t="str">
        <f>IF(LEN($C4001)&gt;0,(CONCATENATE('Hoja1_datos de origen'!$V4001,"-",'Hoja1_datos de origen'!$R4001,"-",TEXT('Hoja1_datos de origen'!$I4001,"000"),"-",'Hoja1_datos de origen'!$C4001)),"")</f>
        <v/>
      </c>
      <c r="E4001" t="str">
        <f>IF(LEN($C4001)&gt;0,COUNTIF($D:$D,"&gt;="&amp;$D4001),"")</f>
        <v/>
      </c>
      <c r="F4001" t="str">
        <f t="shared" si="122"/>
        <v/>
      </c>
      <c r="G4001" t="str">
        <f t="shared" si="123"/>
        <v/>
      </c>
      <c r="H4001" t="str">
        <f>IF(LEN($F4001)&gt;0,INDEX('Hoja1_datos de origen'!$V:$V,MATCH($F4001,$E:$E,0)),"")</f>
        <v/>
      </c>
      <c r="I4001" t="str">
        <f>IF(LEN($F4001)&gt;0,INDEX('Hoja1_datos de origen'!$R:$R,MATCH($F4001,$E:$E,0)),"")</f>
        <v/>
      </c>
      <c r="J4001" t="str">
        <f>IF(LEN($F4001)&gt;0,IF(INDEX('Hoja1_datos de origen'!$F:$F,MATCH($F4001,$E:$E,0))="","",INDEX('Hoja1_datos de origen'!$F:$F,MATCH($F4001,$E:$E,0))),"")</f>
        <v/>
      </c>
      <c r="K4001" s="10" t="str">
        <f>IF(LEN($F4001)&gt;0,INDEX('Hoja1_datos de origen'!$I:$I,MATCH($F4001,$E:$E,0)),"")</f>
        <v/>
      </c>
      <c r="L4001" s="10" t="str">
        <f>IF(LEN($F4001)&gt;0,INDEX('Hoja1_datos de origen'!$G:$G,MATCH($F4001,$E:$E,0)),"")</f>
        <v/>
      </c>
      <c r="M4001" t="str">
        <f>IF(LEN($F4001)&gt;0,INDEX('Hoja1_datos de origen'!$C:$C,MATCH($F4001,$E:$E,0)),"")</f>
        <v/>
      </c>
      <c r="N4001" t="str">
        <f>IF(LEN($F4001)&gt;0,INDEX('Hoja1_datos de origen'!$U:$U,MATCH($F4001,$E:$E,0)),"")</f>
        <v/>
      </c>
    </row>
    <row r="4002" spans="3:14">
      <c r="C4002" t="str">
        <f>IF('Hoja1_datos de origen'!$I4002&gt;=edad_minima,'Hoja1_datos de origen'!$C4002,"")</f>
        <v/>
      </c>
      <c r="D4002" t="str">
        <f>IF(LEN($C4002)&gt;0,(CONCATENATE('Hoja1_datos de origen'!$V4002,"-",'Hoja1_datos de origen'!$R4002,"-",TEXT('Hoja1_datos de origen'!$I4002,"000"),"-",'Hoja1_datos de origen'!$C4002)),"")</f>
        <v/>
      </c>
      <c r="E4002" t="str">
        <f>IF(LEN($C4002)&gt;0,COUNTIF($D:$D,"&gt;="&amp;$D4002),"")</f>
        <v/>
      </c>
      <c r="F4002" t="str">
        <f t="shared" si="122"/>
        <v/>
      </c>
      <c r="G4002" t="str">
        <f t="shared" si="123"/>
        <v/>
      </c>
      <c r="H4002" t="str">
        <f>IF(LEN($F4002)&gt;0,INDEX('Hoja1_datos de origen'!$V:$V,MATCH($F4002,$E:$E,0)),"")</f>
        <v/>
      </c>
      <c r="I4002" t="str">
        <f>IF(LEN($F4002)&gt;0,INDEX('Hoja1_datos de origen'!$R:$R,MATCH($F4002,$E:$E,0)),"")</f>
        <v/>
      </c>
      <c r="J4002" t="str">
        <f>IF(LEN($F4002)&gt;0,IF(INDEX('Hoja1_datos de origen'!$F:$F,MATCH($F4002,$E:$E,0))="","",INDEX('Hoja1_datos de origen'!$F:$F,MATCH($F4002,$E:$E,0))),"")</f>
        <v/>
      </c>
      <c r="K4002" s="10" t="str">
        <f>IF(LEN($F4002)&gt;0,INDEX('Hoja1_datos de origen'!$I:$I,MATCH($F4002,$E:$E,0)),"")</f>
        <v/>
      </c>
      <c r="L4002" s="10" t="str">
        <f>IF(LEN($F4002)&gt;0,INDEX('Hoja1_datos de origen'!$G:$G,MATCH($F4002,$E:$E,0)),"")</f>
        <v/>
      </c>
      <c r="M4002" t="str">
        <f>IF(LEN($F4002)&gt;0,INDEX('Hoja1_datos de origen'!$C:$C,MATCH($F4002,$E:$E,0)),"")</f>
        <v/>
      </c>
      <c r="N4002" t="str">
        <f>IF(LEN($F4002)&gt;0,INDEX('Hoja1_datos de origen'!$U:$U,MATCH($F4002,$E:$E,0)),"")</f>
        <v/>
      </c>
    </row>
    <row r="4003" spans="3:14">
      <c r="C4003" t="str">
        <f>IF('Hoja1_datos de origen'!$I4003&gt;=edad_minima,'Hoja1_datos de origen'!$C4003,"")</f>
        <v/>
      </c>
      <c r="D4003" t="str">
        <f>IF(LEN($C4003)&gt;0,(CONCATENATE('Hoja1_datos de origen'!$V4003,"-",'Hoja1_datos de origen'!$R4003,"-",TEXT('Hoja1_datos de origen'!$I4003,"000"),"-",'Hoja1_datos de origen'!$C4003)),"")</f>
        <v/>
      </c>
      <c r="E4003" t="str">
        <f>IF(LEN($C4003)&gt;0,COUNTIF($D:$D,"&gt;="&amp;$D4003),"")</f>
        <v/>
      </c>
      <c r="F4003" t="str">
        <f t="shared" si="122"/>
        <v/>
      </c>
      <c r="G4003" t="str">
        <f t="shared" si="123"/>
        <v/>
      </c>
      <c r="H4003" t="str">
        <f>IF(LEN($F4003)&gt;0,INDEX('Hoja1_datos de origen'!$V:$V,MATCH($F4003,$E:$E,0)),"")</f>
        <v/>
      </c>
      <c r="I4003" t="str">
        <f>IF(LEN($F4003)&gt;0,INDEX('Hoja1_datos de origen'!$R:$R,MATCH($F4003,$E:$E,0)),"")</f>
        <v/>
      </c>
      <c r="J4003" t="str">
        <f>IF(LEN($F4003)&gt;0,IF(INDEX('Hoja1_datos de origen'!$F:$F,MATCH($F4003,$E:$E,0))="","",INDEX('Hoja1_datos de origen'!$F:$F,MATCH($F4003,$E:$E,0))),"")</f>
        <v/>
      </c>
      <c r="K4003" s="10" t="str">
        <f>IF(LEN($F4003)&gt;0,INDEX('Hoja1_datos de origen'!$I:$I,MATCH($F4003,$E:$E,0)),"")</f>
        <v/>
      </c>
      <c r="L4003" s="10" t="str">
        <f>IF(LEN($F4003)&gt;0,INDEX('Hoja1_datos de origen'!$G:$G,MATCH($F4003,$E:$E,0)),"")</f>
        <v/>
      </c>
      <c r="M4003" t="str">
        <f>IF(LEN($F4003)&gt;0,INDEX('Hoja1_datos de origen'!$C:$C,MATCH($F4003,$E:$E,0)),"")</f>
        <v/>
      </c>
      <c r="N4003" t="str">
        <f>IF(LEN($F4003)&gt;0,INDEX('Hoja1_datos de origen'!$U:$U,MATCH($F4003,$E:$E,0)),"")</f>
        <v/>
      </c>
    </row>
    <row r="4004" spans="3:14">
      <c r="C4004" t="str">
        <f>IF('Hoja1_datos de origen'!$I4004&gt;=edad_minima,'Hoja1_datos de origen'!$C4004,"")</f>
        <v/>
      </c>
      <c r="D4004" t="str">
        <f>IF(LEN($C4004)&gt;0,(CONCATENATE('Hoja1_datos de origen'!$V4004,"-",'Hoja1_datos de origen'!$R4004,"-",TEXT('Hoja1_datos de origen'!$I4004,"000"),"-",'Hoja1_datos de origen'!$C4004)),"")</f>
        <v/>
      </c>
      <c r="E4004" t="str">
        <f>IF(LEN($C4004)&gt;0,COUNTIF($D:$D,"&gt;="&amp;$D4004),"")</f>
        <v/>
      </c>
      <c r="F4004" t="str">
        <f t="shared" si="122"/>
        <v/>
      </c>
      <c r="G4004" t="str">
        <f t="shared" si="123"/>
        <v/>
      </c>
      <c r="H4004" t="str">
        <f>IF(LEN($F4004)&gt;0,INDEX('Hoja1_datos de origen'!$V:$V,MATCH($F4004,$E:$E,0)),"")</f>
        <v/>
      </c>
      <c r="I4004" t="str">
        <f>IF(LEN($F4004)&gt;0,INDEX('Hoja1_datos de origen'!$R:$R,MATCH($F4004,$E:$E,0)),"")</f>
        <v/>
      </c>
      <c r="J4004" t="str">
        <f>IF(LEN($F4004)&gt;0,IF(INDEX('Hoja1_datos de origen'!$F:$F,MATCH($F4004,$E:$E,0))="","",INDEX('Hoja1_datos de origen'!$F:$F,MATCH($F4004,$E:$E,0))),"")</f>
        <v/>
      </c>
      <c r="K4004" s="10" t="str">
        <f>IF(LEN($F4004)&gt;0,INDEX('Hoja1_datos de origen'!$I:$I,MATCH($F4004,$E:$E,0)),"")</f>
        <v/>
      </c>
      <c r="L4004" s="10" t="str">
        <f>IF(LEN($F4004)&gt;0,INDEX('Hoja1_datos de origen'!$G:$G,MATCH($F4004,$E:$E,0)),"")</f>
        <v/>
      </c>
      <c r="M4004" t="str">
        <f>IF(LEN($F4004)&gt;0,INDEX('Hoja1_datos de origen'!$C:$C,MATCH($F4004,$E:$E,0)),"")</f>
        <v/>
      </c>
      <c r="N4004" t="str">
        <f>IF(LEN($F4004)&gt;0,INDEX('Hoja1_datos de origen'!$U:$U,MATCH($F4004,$E:$E,0)),"")</f>
        <v/>
      </c>
    </row>
    <row r="4005" spans="3:14">
      <c r="C4005" t="str">
        <f>IF('Hoja1_datos de origen'!$I4005&gt;=edad_minima,'Hoja1_datos de origen'!$C4005,"")</f>
        <v/>
      </c>
      <c r="D4005" t="str">
        <f>IF(LEN($C4005)&gt;0,(CONCATENATE('Hoja1_datos de origen'!$V4005,"-",'Hoja1_datos de origen'!$R4005,"-",TEXT('Hoja1_datos de origen'!$I4005,"000"),"-",'Hoja1_datos de origen'!$C4005)),"")</f>
        <v/>
      </c>
      <c r="E4005" t="str">
        <f>IF(LEN($C4005)&gt;0,COUNTIF($D:$D,"&gt;="&amp;$D4005),"")</f>
        <v/>
      </c>
      <c r="F4005" t="str">
        <f t="shared" si="122"/>
        <v/>
      </c>
      <c r="G4005" t="str">
        <f t="shared" si="123"/>
        <v/>
      </c>
      <c r="H4005" t="str">
        <f>IF(LEN($F4005)&gt;0,INDEX('Hoja1_datos de origen'!$V:$V,MATCH($F4005,$E:$E,0)),"")</f>
        <v/>
      </c>
      <c r="I4005" t="str">
        <f>IF(LEN($F4005)&gt;0,INDEX('Hoja1_datos de origen'!$R:$R,MATCH($F4005,$E:$E,0)),"")</f>
        <v/>
      </c>
      <c r="J4005" t="str">
        <f>IF(LEN($F4005)&gt;0,IF(INDEX('Hoja1_datos de origen'!$F:$F,MATCH($F4005,$E:$E,0))="","",INDEX('Hoja1_datos de origen'!$F:$F,MATCH($F4005,$E:$E,0))),"")</f>
        <v/>
      </c>
      <c r="K4005" s="10" t="str">
        <f>IF(LEN($F4005)&gt;0,INDEX('Hoja1_datos de origen'!$I:$I,MATCH($F4005,$E:$E,0)),"")</f>
        <v/>
      </c>
      <c r="L4005" s="10" t="str">
        <f>IF(LEN($F4005)&gt;0,INDEX('Hoja1_datos de origen'!$G:$G,MATCH($F4005,$E:$E,0)),"")</f>
        <v/>
      </c>
      <c r="M4005" t="str">
        <f>IF(LEN($F4005)&gt;0,INDEX('Hoja1_datos de origen'!$C:$C,MATCH($F4005,$E:$E,0)),"")</f>
        <v/>
      </c>
      <c r="N4005" t="str">
        <f>IF(LEN($F4005)&gt;0,INDEX('Hoja1_datos de origen'!$U:$U,MATCH($F4005,$E:$E,0)),"")</f>
        <v/>
      </c>
    </row>
    <row r="4006" spans="3:14">
      <c r="C4006" t="str">
        <f>IF('Hoja1_datos de origen'!$I4006&gt;=edad_minima,'Hoja1_datos de origen'!$C4006,"")</f>
        <v/>
      </c>
      <c r="D4006" t="str">
        <f>IF(LEN($C4006)&gt;0,(CONCATENATE('Hoja1_datos de origen'!$V4006,"-",'Hoja1_datos de origen'!$R4006,"-",TEXT('Hoja1_datos de origen'!$I4006,"000"),"-",'Hoja1_datos de origen'!$C4006)),"")</f>
        <v/>
      </c>
      <c r="E4006" t="str">
        <f>IF(LEN($C4006)&gt;0,COUNTIF($D:$D,"&gt;="&amp;$D4006),"")</f>
        <v/>
      </c>
      <c r="F4006" t="str">
        <f t="shared" si="122"/>
        <v/>
      </c>
      <c r="G4006" t="str">
        <f t="shared" si="123"/>
        <v/>
      </c>
      <c r="H4006" t="str">
        <f>IF(LEN($F4006)&gt;0,INDEX('Hoja1_datos de origen'!$V:$V,MATCH($F4006,$E:$E,0)),"")</f>
        <v/>
      </c>
      <c r="I4006" t="str">
        <f>IF(LEN($F4006)&gt;0,INDEX('Hoja1_datos de origen'!$R:$R,MATCH($F4006,$E:$E,0)),"")</f>
        <v/>
      </c>
      <c r="J4006" t="str">
        <f>IF(LEN($F4006)&gt;0,IF(INDEX('Hoja1_datos de origen'!$F:$F,MATCH($F4006,$E:$E,0))="","",INDEX('Hoja1_datos de origen'!$F:$F,MATCH($F4006,$E:$E,0))),"")</f>
        <v/>
      </c>
      <c r="K4006" s="10" t="str">
        <f>IF(LEN($F4006)&gt;0,INDEX('Hoja1_datos de origen'!$I:$I,MATCH($F4006,$E:$E,0)),"")</f>
        <v/>
      </c>
      <c r="L4006" s="10" t="str">
        <f>IF(LEN($F4006)&gt;0,INDEX('Hoja1_datos de origen'!$G:$G,MATCH($F4006,$E:$E,0)),"")</f>
        <v/>
      </c>
      <c r="M4006" t="str">
        <f>IF(LEN($F4006)&gt;0,INDEX('Hoja1_datos de origen'!$C:$C,MATCH($F4006,$E:$E,0)),"")</f>
        <v/>
      </c>
      <c r="N4006" t="str">
        <f>IF(LEN($F4006)&gt;0,INDEX('Hoja1_datos de origen'!$U:$U,MATCH($F4006,$E:$E,0)),"")</f>
        <v/>
      </c>
    </row>
    <row r="4007" spans="3:14">
      <c r="C4007" t="str">
        <f>IF('Hoja1_datos de origen'!$I4007&gt;=edad_minima,'Hoja1_datos de origen'!$C4007,"")</f>
        <v/>
      </c>
      <c r="D4007" t="str">
        <f>IF(LEN($C4007)&gt;0,(CONCATENATE('Hoja1_datos de origen'!$V4007,"-",'Hoja1_datos de origen'!$R4007,"-",TEXT('Hoja1_datos de origen'!$I4007,"000"),"-",'Hoja1_datos de origen'!$C4007)),"")</f>
        <v/>
      </c>
      <c r="E4007" t="str">
        <f>IF(LEN($C4007)&gt;0,COUNTIF($D:$D,"&gt;="&amp;$D4007),"")</f>
        <v/>
      </c>
      <c r="F4007" t="str">
        <f t="shared" si="122"/>
        <v/>
      </c>
      <c r="G4007" t="str">
        <f t="shared" si="123"/>
        <v/>
      </c>
      <c r="H4007" t="str">
        <f>IF(LEN($F4007)&gt;0,INDEX('Hoja1_datos de origen'!$V:$V,MATCH($F4007,$E:$E,0)),"")</f>
        <v/>
      </c>
      <c r="I4007" t="str">
        <f>IF(LEN($F4007)&gt;0,INDEX('Hoja1_datos de origen'!$R:$R,MATCH($F4007,$E:$E,0)),"")</f>
        <v/>
      </c>
      <c r="J4007" t="str">
        <f>IF(LEN($F4007)&gt;0,IF(INDEX('Hoja1_datos de origen'!$F:$F,MATCH($F4007,$E:$E,0))="","",INDEX('Hoja1_datos de origen'!$F:$F,MATCH($F4007,$E:$E,0))),"")</f>
        <v/>
      </c>
      <c r="K4007" s="10" t="str">
        <f>IF(LEN($F4007)&gt;0,INDEX('Hoja1_datos de origen'!$I:$I,MATCH($F4007,$E:$E,0)),"")</f>
        <v/>
      </c>
      <c r="L4007" s="10" t="str">
        <f>IF(LEN($F4007)&gt;0,INDEX('Hoja1_datos de origen'!$G:$G,MATCH($F4007,$E:$E,0)),"")</f>
        <v/>
      </c>
      <c r="M4007" t="str">
        <f>IF(LEN($F4007)&gt;0,INDEX('Hoja1_datos de origen'!$C:$C,MATCH($F4007,$E:$E,0)),"")</f>
        <v/>
      </c>
      <c r="N4007" t="str">
        <f>IF(LEN($F4007)&gt;0,INDEX('Hoja1_datos de origen'!$U:$U,MATCH($F4007,$E:$E,0)),"")</f>
        <v/>
      </c>
    </row>
    <row r="4008" spans="3:14">
      <c r="C4008" t="str">
        <f>IF('Hoja1_datos de origen'!$I4008&gt;=edad_minima,'Hoja1_datos de origen'!$C4008,"")</f>
        <v/>
      </c>
      <c r="D4008" t="str">
        <f>IF(LEN($C4008)&gt;0,(CONCATENATE('Hoja1_datos de origen'!$V4008,"-",'Hoja1_datos de origen'!$R4008,"-",TEXT('Hoja1_datos de origen'!$I4008,"000"),"-",'Hoja1_datos de origen'!$C4008)),"")</f>
        <v/>
      </c>
      <c r="E4008" t="str">
        <f>IF(LEN($C4008)&gt;0,COUNTIF($D:$D,"&gt;="&amp;$D4008),"")</f>
        <v/>
      </c>
      <c r="F4008" t="str">
        <f t="shared" si="122"/>
        <v/>
      </c>
      <c r="G4008" t="str">
        <f t="shared" si="123"/>
        <v/>
      </c>
      <c r="H4008" t="str">
        <f>IF(LEN($F4008)&gt;0,INDEX('Hoja1_datos de origen'!$V:$V,MATCH($F4008,$E:$E,0)),"")</f>
        <v/>
      </c>
      <c r="I4008" t="str">
        <f>IF(LEN($F4008)&gt;0,INDEX('Hoja1_datos de origen'!$R:$R,MATCH($F4008,$E:$E,0)),"")</f>
        <v/>
      </c>
      <c r="J4008" t="str">
        <f>IF(LEN($F4008)&gt;0,IF(INDEX('Hoja1_datos de origen'!$F:$F,MATCH($F4008,$E:$E,0))="","",INDEX('Hoja1_datos de origen'!$F:$F,MATCH($F4008,$E:$E,0))),"")</f>
        <v/>
      </c>
      <c r="K4008" s="10" t="str">
        <f>IF(LEN($F4008)&gt;0,INDEX('Hoja1_datos de origen'!$I:$I,MATCH($F4008,$E:$E,0)),"")</f>
        <v/>
      </c>
      <c r="L4008" s="10" t="str">
        <f>IF(LEN($F4008)&gt;0,INDEX('Hoja1_datos de origen'!$G:$G,MATCH($F4008,$E:$E,0)),"")</f>
        <v/>
      </c>
      <c r="M4008" t="str">
        <f>IF(LEN($F4008)&gt;0,INDEX('Hoja1_datos de origen'!$C:$C,MATCH($F4008,$E:$E,0)),"")</f>
        <v/>
      </c>
      <c r="N4008" t="str">
        <f>IF(LEN($F4008)&gt;0,INDEX('Hoja1_datos de origen'!$U:$U,MATCH($F4008,$E:$E,0)),"")</f>
        <v/>
      </c>
    </row>
    <row r="4009" spans="3:14">
      <c r="C4009" t="str">
        <f>IF('Hoja1_datos de origen'!$I4009&gt;=edad_minima,'Hoja1_datos de origen'!$C4009,"")</f>
        <v/>
      </c>
      <c r="D4009" t="str">
        <f>IF(LEN($C4009)&gt;0,(CONCATENATE('Hoja1_datos de origen'!$V4009,"-",'Hoja1_datos de origen'!$R4009,"-",TEXT('Hoja1_datos de origen'!$I4009,"000"),"-",'Hoja1_datos de origen'!$C4009)),"")</f>
        <v/>
      </c>
      <c r="E4009" t="str">
        <f>IF(LEN($C4009)&gt;0,COUNTIF($D:$D,"&gt;="&amp;$D4009),"")</f>
        <v/>
      </c>
      <c r="F4009" t="str">
        <f t="shared" si="122"/>
        <v/>
      </c>
      <c r="G4009" t="str">
        <f t="shared" si="123"/>
        <v/>
      </c>
      <c r="H4009" t="str">
        <f>IF(LEN($F4009)&gt;0,INDEX('Hoja1_datos de origen'!$V:$V,MATCH($F4009,$E:$E,0)),"")</f>
        <v/>
      </c>
      <c r="I4009" t="str">
        <f>IF(LEN($F4009)&gt;0,INDEX('Hoja1_datos de origen'!$R:$R,MATCH($F4009,$E:$E,0)),"")</f>
        <v/>
      </c>
      <c r="J4009" t="str">
        <f>IF(LEN($F4009)&gt;0,IF(INDEX('Hoja1_datos de origen'!$F:$F,MATCH($F4009,$E:$E,0))="","",INDEX('Hoja1_datos de origen'!$F:$F,MATCH($F4009,$E:$E,0))),"")</f>
        <v/>
      </c>
      <c r="K4009" s="10" t="str">
        <f>IF(LEN($F4009)&gt;0,INDEX('Hoja1_datos de origen'!$I:$I,MATCH($F4009,$E:$E,0)),"")</f>
        <v/>
      </c>
      <c r="L4009" s="10" t="str">
        <f>IF(LEN($F4009)&gt;0,INDEX('Hoja1_datos de origen'!$G:$G,MATCH($F4009,$E:$E,0)),"")</f>
        <v/>
      </c>
      <c r="M4009" t="str">
        <f>IF(LEN($F4009)&gt;0,INDEX('Hoja1_datos de origen'!$C:$C,MATCH($F4009,$E:$E,0)),"")</f>
        <v/>
      </c>
      <c r="N4009" t="str">
        <f>IF(LEN($F4009)&gt;0,INDEX('Hoja1_datos de origen'!$U:$U,MATCH($F4009,$E:$E,0)),"")</f>
        <v/>
      </c>
    </row>
    <row r="4010" spans="3:14">
      <c r="C4010" t="str">
        <f>IF('Hoja1_datos de origen'!$I4010&gt;=edad_minima,'Hoja1_datos de origen'!$C4010,"")</f>
        <v/>
      </c>
      <c r="D4010" t="str">
        <f>IF(LEN($C4010)&gt;0,(CONCATENATE('Hoja1_datos de origen'!$V4010,"-",'Hoja1_datos de origen'!$R4010,"-",TEXT('Hoja1_datos de origen'!$I4010,"000"),"-",'Hoja1_datos de origen'!$C4010)),"")</f>
        <v/>
      </c>
      <c r="E4010" t="str">
        <f>IF(LEN($C4010)&gt;0,COUNTIF($D:$D,"&gt;="&amp;$D4010),"")</f>
        <v/>
      </c>
      <c r="F4010" t="str">
        <f t="shared" si="122"/>
        <v/>
      </c>
      <c r="G4010" t="str">
        <f t="shared" si="123"/>
        <v/>
      </c>
      <c r="H4010" t="str">
        <f>IF(LEN($F4010)&gt;0,INDEX('Hoja1_datos de origen'!$V:$V,MATCH($F4010,$E:$E,0)),"")</f>
        <v/>
      </c>
      <c r="I4010" t="str">
        <f>IF(LEN($F4010)&gt;0,INDEX('Hoja1_datos de origen'!$R:$R,MATCH($F4010,$E:$E,0)),"")</f>
        <v/>
      </c>
      <c r="J4010" t="str">
        <f>IF(LEN($F4010)&gt;0,IF(INDEX('Hoja1_datos de origen'!$F:$F,MATCH($F4010,$E:$E,0))="","",INDEX('Hoja1_datos de origen'!$F:$F,MATCH($F4010,$E:$E,0))),"")</f>
        <v/>
      </c>
      <c r="K4010" s="10" t="str">
        <f>IF(LEN($F4010)&gt;0,INDEX('Hoja1_datos de origen'!$I:$I,MATCH($F4010,$E:$E,0)),"")</f>
        <v/>
      </c>
      <c r="L4010" s="10" t="str">
        <f>IF(LEN($F4010)&gt;0,INDEX('Hoja1_datos de origen'!$G:$G,MATCH($F4010,$E:$E,0)),"")</f>
        <v/>
      </c>
      <c r="M4010" t="str">
        <f>IF(LEN($F4010)&gt;0,INDEX('Hoja1_datos de origen'!$C:$C,MATCH($F4010,$E:$E,0)),"")</f>
        <v/>
      </c>
      <c r="N4010" t="str">
        <f>IF(LEN($F4010)&gt;0,INDEX('Hoja1_datos de origen'!$U:$U,MATCH($F4010,$E:$E,0)),"")</f>
        <v/>
      </c>
    </row>
    <row r="4011" spans="3:14">
      <c r="C4011" t="str">
        <f>IF('Hoja1_datos de origen'!$I4011&gt;=edad_minima,'Hoja1_datos de origen'!$C4011,"")</f>
        <v/>
      </c>
      <c r="D4011" t="str">
        <f>IF(LEN($C4011)&gt;0,(CONCATENATE('Hoja1_datos de origen'!$V4011,"-",'Hoja1_datos de origen'!$R4011,"-",TEXT('Hoja1_datos de origen'!$I4011,"000"),"-",'Hoja1_datos de origen'!$C4011)),"")</f>
        <v/>
      </c>
      <c r="E4011" t="str">
        <f>IF(LEN($C4011)&gt;0,COUNTIF($D:$D,"&gt;="&amp;$D4011),"")</f>
        <v/>
      </c>
      <c r="F4011" t="str">
        <f t="shared" si="122"/>
        <v/>
      </c>
      <c r="G4011" t="str">
        <f t="shared" si="123"/>
        <v/>
      </c>
      <c r="H4011" t="str">
        <f>IF(LEN($F4011)&gt;0,INDEX('Hoja1_datos de origen'!$V:$V,MATCH($F4011,$E:$E,0)),"")</f>
        <v/>
      </c>
      <c r="I4011" t="str">
        <f>IF(LEN($F4011)&gt;0,INDEX('Hoja1_datos de origen'!$R:$R,MATCH($F4011,$E:$E,0)),"")</f>
        <v/>
      </c>
      <c r="J4011" t="str">
        <f>IF(LEN($F4011)&gt;0,IF(INDEX('Hoja1_datos de origen'!$F:$F,MATCH($F4011,$E:$E,0))="","",INDEX('Hoja1_datos de origen'!$F:$F,MATCH($F4011,$E:$E,0))),"")</f>
        <v/>
      </c>
      <c r="K4011" s="10" t="str">
        <f>IF(LEN($F4011)&gt;0,INDEX('Hoja1_datos de origen'!$I:$I,MATCH($F4011,$E:$E,0)),"")</f>
        <v/>
      </c>
      <c r="L4011" s="10" t="str">
        <f>IF(LEN($F4011)&gt;0,INDEX('Hoja1_datos de origen'!$G:$G,MATCH($F4011,$E:$E,0)),"")</f>
        <v/>
      </c>
      <c r="M4011" t="str">
        <f>IF(LEN($F4011)&gt;0,INDEX('Hoja1_datos de origen'!$C:$C,MATCH($F4011,$E:$E,0)),"")</f>
        <v/>
      </c>
      <c r="N4011" t="str">
        <f>IF(LEN($F4011)&gt;0,INDEX('Hoja1_datos de origen'!$U:$U,MATCH($F4011,$E:$E,0)),"")</f>
        <v/>
      </c>
    </row>
    <row r="4012" spans="3:14">
      <c r="C4012" t="str">
        <f>IF('Hoja1_datos de origen'!$I4012&gt;=edad_minima,'Hoja1_datos de origen'!$C4012,"")</f>
        <v/>
      </c>
      <c r="D4012" t="str">
        <f>IF(LEN($C4012)&gt;0,(CONCATENATE('Hoja1_datos de origen'!$V4012,"-",'Hoja1_datos de origen'!$R4012,"-",TEXT('Hoja1_datos de origen'!$I4012,"000"),"-",'Hoja1_datos de origen'!$C4012)),"")</f>
        <v/>
      </c>
      <c r="E4012" t="str">
        <f>IF(LEN($C4012)&gt;0,COUNTIF($D:$D,"&gt;="&amp;$D4012),"")</f>
        <v/>
      </c>
      <c r="F4012" t="str">
        <f t="shared" si="122"/>
        <v/>
      </c>
      <c r="G4012" t="str">
        <f t="shared" si="123"/>
        <v/>
      </c>
      <c r="H4012" t="str">
        <f>IF(LEN($F4012)&gt;0,INDEX('Hoja1_datos de origen'!$V:$V,MATCH($F4012,$E:$E,0)),"")</f>
        <v/>
      </c>
      <c r="I4012" t="str">
        <f>IF(LEN($F4012)&gt;0,INDEX('Hoja1_datos de origen'!$R:$R,MATCH($F4012,$E:$E,0)),"")</f>
        <v/>
      </c>
      <c r="J4012" t="str">
        <f>IF(LEN($F4012)&gt;0,IF(INDEX('Hoja1_datos de origen'!$F:$F,MATCH($F4012,$E:$E,0))="","",INDEX('Hoja1_datos de origen'!$F:$F,MATCH($F4012,$E:$E,0))),"")</f>
        <v/>
      </c>
      <c r="K4012" s="10" t="str">
        <f>IF(LEN($F4012)&gt;0,INDEX('Hoja1_datos de origen'!$I:$I,MATCH($F4012,$E:$E,0)),"")</f>
        <v/>
      </c>
      <c r="L4012" s="10" t="str">
        <f>IF(LEN($F4012)&gt;0,INDEX('Hoja1_datos de origen'!$G:$G,MATCH($F4012,$E:$E,0)),"")</f>
        <v/>
      </c>
      <c r="M4012" t="str">
        <f>IF(LEN($F4012)&gt;0,INDEX('Hoja1_datos de origen'!$C:$C,MATCH($F4012,$E:$E,0)),"")</f>
        <v/>
      </c>
      <c r="N4012" t="str">
        <f>IF(LEN($F4012)&gt;0,INDEX('Hoja1_datos de origen'!$U:$U,MATCH($F4012,$E:$E,0)),"")</f>
        <v/>
      </c>
    </row>
    <row r="4013" spans="3:14">
      <c r="C4013" t="str">
        <f>IF('Hoja1_datos de origen'!$I4013&gt;=edad_minima,'Hoja1_datos de origen'!$C4013,"")</f>
        <v/>
      </c>
      <c r="D4013" t="str">
        <f>IF(LEN($C4013)&gt;0,(CONCATENATE('Hoja1_datos de origen'!$V4013,"-",'Hoja1_datos de origen'!$R4013,"-",TEXT('Hoja1_datos de origen'!$I4013,"000"),"-",'Hoja1_datos de origen'!$C4013)),"")</f>
        <v/>
      </c>
      <c r="E4013" t="str">
        <f>IF(LEN($C4013)&gt;0,COUNTIF($D:$D,"&gt;="&amp;$D4013),"")</f>
        <v/>
      </c>
      <c r="F4013" t="str">
        <f t="shared" si="122"/>
        <v/>
      </c>
      <c r="G4013" t="str">
        <f t="shared" si="123"/>
        <v/>
      </c>
      <c r="H4013" t="str">
        <f>IF(LEN($F4013)&gt;0,INDEX('Hoja1_datos de origen'!$V:$V,MATCH($F4013,$E:$E,0)),"")</f>
        <v/>
      </c>
      <c r="I4013" t="str">
        <f>IF(LEN($F4013)&gt;0,INDEX('Hoja1_datos de origen'!$R:$R,MATCH($F4013,$E:$E,0)),"")</f>
        <v/>
      </c>
      <c r="J4013" t="str">
        <f>IF(LEN($F4013)&gt;0,IF(INDEX('Hoja1_datos de origen'!$F:$F,MATCH($F4013,$E:$E,0))="","",INDEX('Hoja1_datos de origen'!$F:$F,MATCH($F4013,$E:$E,0))),"")</f>
        <v/>
      </c>
      <c r="K4013" s="10" t="str">
        <f>IF(LEN($F4013)&gt;0,INDEX('Hoja1_datos de origen'!$I:$I,MATCH($F4013,$E:$E,0)),"")</f>
        <v/>
      </c>
      <c r="L4013" s="10" t="str">
        <f>IF(LEN($F4013)&gt;0,INDEX('Hoja1_datos de origen'!$G:$G,MATCH($F4013,$E:$E,0)),"")</f>
        <v/>
      </c>
      <c r="M4013" t="str">
        <f>IF(LEN($F4013)&gt;0,INDEX('Hoja1_datos de origen'!$C:$C,MATCH($F4013,$E:$E,0)),"")</f>
        <v/>
      </c>
      <c r="N4013" t="str">
        <f>IF(LEN($F4013)&gt;0,INDEX('Hoja1_datos de origen'!$U:$U,MATCH($F4013,$E:$E,0)),"")</f>
        <v/>
      </c>
    </row>
    <row r="4014" spans="3:14">
      <c r="C4014" t="str">
        <f>IF('Hoja1_datos de origen'!$I4014&gt;=edad_minima,'Hoja1_datos de origen'!$C4014,"")</f>
        <v/>
      </c>
      <c r="D4014" t="str">
        <f>IF(LEN($C4014)&gt;0,(CONCATENATE('Hoja1_datos de origen'!$V4014,"-",'Hoja1_datos de origen'!$R4014,"-",TEXT('Hoja1_datos de origen'!$I4014,"000"),"-",'Hoja1_datos de origen'!$C4014)),"")</f>
        <v/>
      </c>
      <c r="E4014" t="str">
        <f>IF(LEN($C4014)&gt;0,COUNTIF($D:$D,"&gt;="&amp;$D4014),"")</f>
        <v/>
      </c>
      <c r="F4014" t="str">
        <f t="shared" si="122"/>
        <v/>
      </c>
      <c r="G4014" t="str">
        <f t="shared" si="123"/>
        <v/>
      </c>
      <c r="H4014" t="str">
        <f>IF(LEN($F4014)&gt;0,INDEX('Hoja1_datos de origen'!$V:$V,MATCH($F4014,$E:$E,0)),"")</f>
        <v/>
      </c>
      <c r="I4014" t="str">
        <f>IF(LEN($F4014)&gt;0,INDEX('Hoja1_datos de origen'!$R:$R,MATCH($F4014,$E:$E,0)),"")</f>
        <v/>
      </c>
      <c r="J4014" t="str">
        <f>IF(LEN($F4014)&gt;0,IF(INDEX('Hoja1_datos de origen'!$F:$F,MATCH($F4014,$E:$E,0))="","",INDEX('Hoja1_datos de origen'!$F:$F,MATCH($F4014,$E:$E,0))),"")</f>
        <v/>
      </c>
      <c r="K4014" s="10" t="str">
        <f>IF(LEN($F4014)&gt;0,INDEX('Hoja1_datos de origen'!$I:$I,MATCH($F4014,$E:$E,0)),"")</f>
        <v/>
      </c>
      <c r="L4014" s="10" t="str">
        <f>IF(LEN($F4014)&gt;0,INDEX('Hoja1_datos de origen'!$G:$G,MATCH($F4014,$E:$E,0)),"")</f>
        <v/>
      </c>
      <c r="M4014" t="str">
        <f>IF(LEN($F4014)&gt;0,INDEX('Hoja1_datos de origen'!$C:$C,MATCH($F4014,$E:$E,0)),"")</f>
        <v/>
      </c>
      <c r="N4014" t="str">
        <f>IF(LEN($F4014)&gt;0,INDEX('Hoja1_datos de origen'!$U:$U,MATCH($F4014,$E:$E,0)),"")</f>
        <v/>
      </c>
    </row>
    <row r="4015" spans="3:14">
      <c r="C4015" t="str">
        <f>IF('Hoja1_datos de origen'!$I4015&gt;=edad_minima,'Hoja1_datos de origen'!$C4015,"")</f>
        <v/>
      </c>
      <c r="D4015" t="str">
        <f>IF(LEN($C4015)&gt;0,(CONCATENATE('Hoja1_datos de origen'!$V4015,"-",'Hoja1_datos de origen'!$R4015,"-",TEXT('Hoja1_datos de origen'!$I4015,"000"),"-",'Hoja1_datos de origen'!$C4015)),"")</f>
        <v/>
      </c>
      <c r="E4015" t="str">
        <f>IF(LEN($C4015)&gt;0,COUNTIF($D:$D,"&gt;="&amp;$D4015),"")</f>
        <v/>
      </c>
      <c r="F4015" t="str">
        <f t="shared" si="122"/>
        <v/>
      </c>
      <c r="G4015" t="str">
        <f t="shared" si="123"/>
        <v/>
      </c>
      <c r="H4015" t="str">
        <f>IF(LEN($F4015)&gt;0,INDEX('Hoja1_datos de origen'!$V:$V,MATCH($F4015,$E:$E,0)),"")</f>
        <v/>
      </c>
      <c r="I4015" t="str">
        <f>IF(LEN($F4015)&gt;0,INDEX('Hoja1_datos de origen'!$R:$R,MATCH($F4015,$E:$E,0)),"")</f>
        <v/>
      </c>
      <c r="J4015" t="str">
        <f>IF(LEN($F4015)&gt;0,IF(INDEX('Hoja1_datos de origen'!$F:$F,MATCH($F4015,$E:$E,0))="","",INDEX('Hoja1_datos de origen'!$F:$F,MATCH($F4015,$E:$E,0))),"")</f>
        <v/>
      </c>
      <c r="K4015" s="10" t="str">
        <f>IF(LEN($F4015)&gt;0,INDEX('Hoja1_datos de origen'!$I:$I,MATCH($F4015,$E:$E,0)),"")</f>
        <v/>
      </c>
      <c r="L4015" s="10" t="str">
        <f>IF(LEN($F4015)&gt;0,INDEX('Hoja1_datos de origen'!$G:$G,MATCH($F4015,$E:$E,0)),"")</f>
        <v/>
      </c>
      <c r="M4015" t="str">
        <f>IF(LEN($F4015)&gt;0,INDEX('Hoja1_datos de origen'!$C:$C,MATCH($F4015,$E:$E,0)),"")</f>
        <v/>
      </c>
      <c r="N4015" t="str">
        <f>IF(LEN($F4015)&gt;0,INDEX('Hoja1_datos de origen'!$U:$U,MATCH($F4015,$E:$E,0)),"")</f>
        <v/>
      </c>
    </row>
    <row r="4016" spans="3:14">
      <c r="C4016" t="str">
        <f>IF('Hoja1_datos de origen'!$I4016&gt;=edad_minima,'Hoja1_datos de origen'!$C4016,"")</f>
        <v/>
      </c>
      <c r="D4016" t="str">
        <f>IF(LEN($C4016)&gt;0,(CONCATENATE('Hoja1_datos de origen'!$V4016,"-",'Hoja1_datos de origen'!$R4016,"-",TEXT('Hoja1_datos de origen'!$I4016,"000"),"-",'Hoja1_datos de origen'!$C4016)),"")</f>
        <v/>
      </c>
      <c r="E4016" t="str">
        <f>IF(LEN($C4016)&gt;0,COUNTIF($D:$D,"&gt;="&amp;$D4016),"")</f>
        <v/>
      </c>
      <c r="F4016" t="str">
        <f t="shared" si="122"/>
        <v/>
      </c>
      <c r="G4016" t="str">
        <f t="shared" si="123"/>
        <v/>
      </c>
      <c r="H4016" t="str">
        <f>IF(LEN($F4016)&gt;0,INDEX('Hoja1_datos de origen'!$V:$V,MATCH($F4016,$E:$E,0)),"")</f>
        <v/>
      </c>
      <c r="I4016" t="str">
        <f>IF(LEN($F4016)&gt;0,INDEX('Hoja1_datos de origen'!$R:$R,MATCH($F4016,$E:$E,0)),"")</f>
        <v/>
      </c>
      <c r="J4016" t="str">
        <f>IF(LEN($F4016)&gt;0,IF(INDEX('Hoja1_datos de origen'!$F:$F,MATCH($F4016,$E:$E,0))="","",INDEX('Hoja1_datos de origen'!$F:$F,MATCH($F4016,$E:$E,0))),"")</f>
        <v/>
      </c>
      <c r="K4016" s="10" t="str">
        <f>IF(LEN($F4016)&gt;0,INDEX('Hoja1_datos de origen'!$I:$I,MATCH($F4016,$E:$E,0)),"")</f>
        <v/>
      </c>
      <c r="L4016" s="10" t="str">
        <f>IF(LEN($F4016)&gt;0,INDEX('Hoja1_datos de origen'!$G:$G,MATCH($F4016,$E:$E,0)),"")</f>
        <v/>
      </c>
      <c r="M4016" t="str">
        <f>IF(LEN($F4016)&gt;0,INDEX('Hoja1_datos de origen'!$C:$C,MATCH($F4016,$E:$E,0)),"")</f>
        <v/>
      </c>
      <c r="N4016" t="str">
        <f>IF(LEN($F4016)&gt;0,INDEX('Hoja1_datos de origen'!$U:$U,MATCH($F4016,$E:$E,0)),"")</f>
        <v/>
      </c>
    </row>
    <row r="4017" spans="3:14">
      <c r="C4017" t="str">
        <f>IF('Hoja1_datos de origen'!$I4017&gt;=edad_minima,'Hoja1_datos de origen'!$C4017,"")</f>
        <v/>
      </c>
      <c r="D4017" t="str">
        <f>IF(LEN($C4017)&gt;0,(CONCATENATE('Hoja1_datos de origen'!$V4017,"-",'Hoja1_datos de origen'!$R4017,"-",TEXT('Hoja1_datos de origen'!$I4017,"000"),"-",'Hoja1_datos de origen'!$C4017)),"")</f>
        <v/>
      </c>
      <c r="E4017" t="str">
        <f>IF(LEN($C4017)&gt;0,COUNTIF($D:$D,"&gt;="&amp;$D4017),"")</f>
        <v/>
      </c>
      <c r="F4017" t="str">
        <f t="shared" si="122"/>
        <v/>
      </c>
      <c r="G4017" t="str">
        <f t="shared" si="123"/>
        <v/>
      </c>
      <c r="H4017" t="str">
        <f>IF(LEN($F4017)&gt;0,INDEX('Hoja1_datos de origen'!$V:$V,MATCH($F4017,$E:$E,0)),"")</f>
        <v/>
      </c>
      <c r="I4017" t="str">
        <f>IF(LEN($F4017)&gt;0,INDEX('Hoja1_datos de origen'!$R:$R,MATCH($F4017,$E:$E,0)),"")</f>
        <v/>
      </c>
      <c r="J4017" t="str">
        <f>IF(LEN($F4017)&gt;0,IF(INDEX('Hoja1_datos de origen'!$F:$F,MATCH($F4017,$E:$E,0))="","",INDEX('Hoja1_datos de origen'!$F:$F,MATCH($F4017,$E:$E,0))),"")</f>
        <v/>
      </c>
      <c r="K4017" s="10" t="str">
        <f>IF(LEN($F4017)&gt;0,INDEX('Hoja1_datos de origen'!$I:$I,MATCH($F4017,$E:$E,0)),"")</f>
        <v/>
      </c>
      <c r="L4017" s="10" t="str">
        <f>IF(LEN($F4017)&gt;0,INDEX('Hoja1_datos de origen'!$G:$G,MATCH($F4017,$E:$E,0)),"")</f>
        <v/>
      </c>
      <c r="M4017" t="str">
        <f>IF(LEN($F4017)&gt;0,INDEX('Hoja1_datos de origen'!$C:$C,MATCH($F4017,$E:$E,0)),"")</f>
        <v/>
      </c>
      <c r="N4017" t="str">
        <f>IF(LEN($F4017)&gt;0,INDEX('Hoja1_datos de origen'!$U:$U,MATCH($F4017,$E:$E,0)),"")</f>
        <v/>
      </c>
    </row>
    <row r="4018" spans="3:14">
      <c r="C4018" t="str">
        <f>IF('Hoja1_datos de origen'!$I4018&gt;=edad_minima,'Hoja1_datos de origen'!$C4018,"")</f>
        <v/>
      </c>
      <c r="D4018" t="str">
        <f>IF(LEN($C4018)&gt;0,(CONCATENATE('Hoja1_datos de origen'!$V4018,"-",'Hoja1_datos de origen'!$R4018,"-",TEXT('Hoja1_datos de origen'!$I4018,"000"),"-",'Hoja1_datos de origen'!$C4018)),"")</f>
        <v/>
      </c>
      <c r="E4018" t="str">
        <f>IF(LEN($C4018)&gt;0,COUNTIF($D:$D,"&gt;="&amp;$D4018),"")</f>
        <v/>
      </c>
      <c r="F4018" t="str">
        <f t="shared" si="122"/>
        <v/>
      </c>
      <c r="G4018" t="str">
        <f t="shared" si="123"/>
        <v/>
      </c>
      <c r="H4018" t="str">
        <f>IF(LEN($F4018)&gt;0,INDEX('Hoja1_datos de origen'!$V:$V,MATCH($F4018,$E:$E,0)),"")</f>
        <v/>
      </c>
      <c r="I4018" t="str">
        <f>IF(LEN($F4018)&gt;0,INDEX('Hoja1_datos de origen'!$R:$R,MATCH($F4018,$E:$E,0)),"")</f>
        <v/>
      </c>
      <c r="J4018" t="str">
        <f>IF(LEN($F4018)&gt;0,IF(INDEX('Hoja1_datos de origen'!$F:$F,MATCH($F4018,$E:$E,0))="","",INDEX('Hoja1_datos de origen'!$F:$F,MATCH($F4018,$E:$E,0))),"")</f>
        <v/>
      </c>
      <c r="K4018" s="10" t="str">
        <f>IF(LEN($F4018)&gt;0,INDEX('Hoja1_datos de origen'!$I:$I,MATCH($F4018,$E:$E,0)),"")</f>
        <v/>
      </c>
      <c r="L4018" s="10" t="str">
        <f>IF(LEN($F4018)&gt;0,INDEX('Hoja1_datos de origen'!$G:$G,MATCH($F4018,$E:$E,0)),"")</f>
        <v/>
      </c>
      <c r="M4018" t="str">
        <f>IF(LEN($F4018)&gt;0,INDEX('Hoja1_datos de origen'!$C:$C,MATCH($F4018,$E:$E,0)),"")</f>
        <v/>
      </c>
      <c r="N4018" t="str">
        <f>IF(LEN($F4018)&gt;0,INDEX('Hoja1_datos de origen'!$U:$U,MATCH($F4018,$E:$E,0)),"")</f>
        <v/>
      </c>
    </row>
    <row r="4019" spans="3:14">
      <c r="C4019" t="str">
        <f>IF('Hoja1_datos de origen'!$I4019&gt;=edad_minima,'Hoja1_datos de origen'!$C4019,"")</f>
        <v/>
      </c>
      <c r="D4019" t="str">
        <f>IF(LEN($C4019)&gt;0,(CONCATENATE('Hoja1_datos de origen'!$V4019,"-",'Hoja1_datos de origen'!$R4019,"-",TEXT('Hoja1_datos de origen'!$I4019,"000"),"-",'Hoja1_datos de origen'!$C4019)),"")</f>
        <v/>
      </c>
      <c r="E4019" t="str">
        <f>IF(LEN($C4019)&gt;0,COUNTIF($D:$D,"&gt;="&amp;$D4019),"")</f>
        <v/>
      </c>
      <c r="F4019" t="str">
        <f t="shared" si="122"/>
        <v/>
      </c>
      <c r="G4019" t="str">
        <f t="shared" si="123"/>
        <v/>
      </c>
      <c r="H4019" t="str">
        <f>IF(LEN($F4019)&gt;0,INDEX('Hoja1_datos de origen'!$V:$V,MATCH($F4019,$E:$E,0)),"")</f>
        <v/>
      </c>
      <c r="I4019" t="str">
        <f>IF(LEN($F4019)&gt;0,INDEX('Hoja1_datos de origen'!$R:$R,MATCH($F4019,$E:$E,0)),"")</f>
        <v/>
      </c>
      <c r="J4019" t="str">
        <f>IF(LEN($F4019)&gt;0,IF(INDEX('Hoja1_datos de origen'!$F:$F,MATCH($F4019,$E:$E,0))="","",INDEX('Hoja1_datos de origen'!$F:$F,MATCH($F4019,$E:$E,0))),"")</f>
        <v/>
      </c>
      <c r="K4019" s="10" t="str">
        <f>IF(LEN($F4019)&gt;0,INDEX('Hoja1_datos de origen'!$I:$I,MATCH($F4019,$E:$E,0)),"")</f>
        <v/>
      </c>
      <c r="L4019" s="10" t="str">
        <f>IF(LEN($F4019)&gt;0,INDEX('Hoja1_datos de origen'!$G:$G,MATCH($F4019,$E:$E,0)),"")</f>
        <v/>
      </c>
      <c r="M4019" t="str">
        <f>IF(LEN($F4019)&gt;0,INDEX('Hoja1_datos de origen'!$C:$C,MATCH($F4019,$E:$E,0)),"")</f>
        <v/>
      </c>
      <c r="N4019" t="str">
        <f>IF(LEN($F4019)&gt;0,INDEX('Hoja1_datos de origen'!$U:$U,MATCH($F4019,$E:$E,0)),"")</f>
        <v/>
      </c>
    </row>
    <row r="4020" spans="3:14">
      <c r="C4020" t="str">
        <f>IF('Hoja1_datos de origen'!$I4020&gt;=edad_minima,'Hoja1_datos de origen'!$C4020,"")</f>
        <v/>
      </c>
      <c r="D4020" t="str">
        <f>IF(LEN($C4020)&gt;0,(CONCATENATE('Hoja1_datos de origen'!$V4020,"-",'Hoja1_datos de origen'!$R4020,"-",TEXT('Hoja1_datos de origen'!$I4020,"000"),"-",'Hoja1_datos de origen'!$C4020)),"")</f>
        <v/>
      </c>
      <c r="E4020" t="str">
        <f>IF(LEN($C4020)&gt;0,COUNTIF($D:$D,"&gt;="&amp;$D4020),"")</f>
        <v/>
      </c>
      <c r="F4020" t="str">
        <f t="shared" si="122"/>
        <v/>
      </c>
      <c r="G4020" t="str">
        <f t="shared" si="123"/>
        <v/>
      </c>
      <c r="H4020" t="str">
        <f>IF(LEN($F4020)&gt;0,INDEX('Hoja1_datos de origen'!$V:$V,MATCH($F4020,$E:$E,0)),"")</f>
        <v/>
      </c>
      <c r="I4020" t="str">
        <f>IF(LEN($F4020)&gt;0,INDEX('Hoja1_datos de origen'!$R:$R,MATCH($F4020,$E:$E,0)),"")</f>
        <v/>
      </c>
      <c r="J4020" t="str">
        <f>IF(LEN($F4020)&gt;0,IF(INDEX('Hoja1_datos de origen'!$F:$F,MATCH($F4020,$E:$E,0))="","",INDEX('Hoja1_datos de origen'!$F:$F,MATCH($F4020,$E:$E,0))),"")</f>
        <v/>
      </c>
      <c r="K4020" s="10" t="str">
        <f>IF(LEN($F4020)&gt;0,INDEX('Hoja1_datos de origen'!$I:$I,MATCH($F4020,$E:$E,0)),"")</f>
        <v/>
      </c>
      <c r="L4020" s="10" t="str">
        <f>IF(LEN($F4020)&gt;0,INDEX('Hoja1_datos de origen'!$G:$G,MATCH($F4020,$E:$E,0)),"")</f>
        <v/>
      </c>
      <c r="M4020" t="str">
        <f>IF(LEN($F4020)&gt;0,INDEX('Hoja1_datos de origen'!$C:$C,MATCH($F4020,$E:$E,0)),"")</f>
        <v/>
      </c>
      <c r="N4020" t="str">
        <f>IF(LEN($F4020)&gt;0,INDEX('Hoja1_datos de origen'!$U:$U,MATCH($F4020,$E:$E,0)),"")</f>
        <v/>
      </c>
    </row>
    <row r="4021" spans="3:14">
      <c r="C4021" t="str">
        <f>IF('Hoja1_datos de origen'!$I4021&gt;=edad_minima,'Hoja1_datos de origen'!$C4021,"")</f>
        <v/>
      </c>
      <c r="D4021" t="str">
        <f>IF(LEN($C4021)&gt;0,(CONCATENATE('Hoja1_datos de origen'!$V4021,"-",'Hoja1_datos de origen'!$R4021,"-",TEXT('Hoja1_datos de origen'!$I4021,"000"),"-",'Hoja1_datos de origen'!$C4021)),"")</f>
        <v/>
      </c>
      <c r="E4021" t="str">
        <f>IF(LEN($C4021)&gt;0,COUNTIF($D:$D,"&gt;="&amp;$D4021),"")</f>
        <v/>
      </c>
      <c r="F4021" t="str">
        <f t="shared" si="122"/>
        <v/>
      </c>
      <c r="G4021" t="str">
        <f t="shared" si="123"/>
        <v/>
      </c>
      <c r="H4021" t="str">
        <f>IF(LEN($F4021)&gt;0,INDEX('Hoja1_datos de origen'!$V:$V,MATCH($F4021,$E:$E,0)),"")</f>
        <v/>
      </c>
      <c r="I4021" t="str">
        <f>IF(LEN($F4021)&gt;0,INDEX('Hoja1_datos de origen'!$R:$R,MATCH($F4021,$E:$E,0)),"")</f>
        <v/>
      </c>
      <c r="J4021" t="str">
        <f>IF(LEN($F4021)&gt;0,IF(INDEX('Hoja1_datos de origen'!$F:$F,MATCH($F4021,$E:$E,0))="","",INDEX('Hoja1_datos de origen'!$F:$F,MATCH($F4021,$E:$E,0))),"")</f>
        <v/>
      </c>
      <c r="K4021" s="10" t="str">
        <f>IF(LEN($F4021)&gt;0,INDEX('Hoja1_datos de origen'!$I:$I,MATCH($F4021,$E:$E,0)),"")</f>
        <v/>
      </c>
      <c r="L4021" s="10" t="str">
        <f>IF(LEN($F4021)&gt;0,INDEX('Hoja1_datos de origen'!$G:$G,MATCH($F4021,$E:$E,0)),"")</f>
        <v/>
      </c>
      <c r="M4021" t="str">
        <f>IF(LEN($F4021)&gt;0,INDEX('Hoja1_datos de origen'!$C:$C,MATCH($F4021,$E:$E,0)),"")</f>
        <v/>
      </c>
      <c r="N4021" t="str">
        <f>IF(LEN($F4021)&gt;0,INDEX('Hoja1_datos de origen'!$U:$U,MATCH($F4021,$E:$E,0)),"")</f>
        <v/>
      </c>
    </row>
    <row r="4022" spans="3:14">
      <c r="C4022" t="str">
        <f>IF('Hoja1_datos de origen'!$I4022&gt;=edad_minima,'Hoja1_datos de origen'!$C4022,"")</f>
        <v/>
      </c>
      <c r="D4022" t="str">
        <f>IF(LEN($C4022)&gt;0,(CONCATENATE('Hoja1_datos de origen'!$V4022,"-",'Hoja1_datos de origen'!$R4022,"-",TEXT('Hoja1_datos de origen'!$I4022,"000"),"-",'Hoja1_datos de origen'!$C4022)),"")</f>
        <v/>
      </c>
      <c r="E4022" t="str">
        <f>IF(LEN($C4022)&gt;0,COUNTIF($D:$D,"&gt;="&amp;$D4022),"")</f>
        <v/>
      </c>
      <c r="F4022" t="str">
        <f t="shared" si="122"/>
        <v/>
      </c>
      <c r="G4022" t="str">
        <f t="shared" si="123"/>
        <v/>
      </c>
      <c r="H4022" t="str">
        <f>IF(LEN($F4022)&gt;0,INDEX('Hoja1_datos de origen'!$V:$V,MATCH($F4022,$E:$E,0)),"")</f>
        <v/>
      </c>
      <c r="I4022" t="str">
        <f>IF(LEN($F4022)&gt;0,INDEX('Hoja1_datos de origen'!$R:$R,MATCH($F4022,$E:$E,0)),"")</f>
        <v/>
      </c>
      <c r="J4022" t="str">
        <f>IF(LEN($F4022)&gt;0,IF(INDEX('Hoja1_datos de origen'!$F:$F,MATCH($F4022,$E:$E,0))="","",INDEX('Hoja1_datos de origen'!$F:$F,MATCH($F4022,$E:$E,0))),"")</f>
        <v/>
      </c>
      <c r="K4022" s="10" t="str">
        <f>IF(LEN($F4022)&gt;0,INDEX('Hoja1_datos de origen'!$I:$I,MATCH($F4022,$E:$E,0)),"")</f>
        <v/>
      </c>
      <c r="L4022" s="10" t="str">
        <f>IF(LEN($F4022)&gt;0,INDEX('Hoja1_datos de origen'!$G:$G,MATCH($F4022,$E:$E,0)),"")</f>
        <v/>
      </c>
      <c r="M4022" t="str">
        <f>IF(LEN($F4022)&gt;0,INDEX('Hoja1_datos de origen'!$C:$C,MATCH($F4022,$E:$E,0)),"")</f>
        <v/>
      </c>
      <c r="N4022" t="str">
        <f>IF(LEN($F4022)&gt;0,INDEX('Hoja1_datos de origen'!$U:$U,MATCH($F4022,$E:$E,0)),"")</f>
        <v/>
      </c>
    </row>
    <row r="4023" spans="3:14">
      <c r="C4023" t="str">
        <f>IF('Hoja1_datos de origen'!$I4023&gt;=edad_minima,'Hoja1_datos de origen'!$C4023,"")</f>
        <v/>
      </c>
      <c r="D4023" t="str">
        <f>IF(LEN($C4023)&gt;0,(CONCATENATE('Hoja1_datos de origen'!$V4023,"-",'Hoja1_datos de origen'!$R4023,"-",TEXT('Hoja1_datos de origen'!$I4023,"000"),"-",'Hoja1_datos de origen'!$C4023)),"")</f>
        <v/>
      </c>
      <c r="E4023" t="str">
        <f>IF(LEN($C4023)&gt;0,COUNTIF($D:$D,"&gt;="&amp;$D4023),"")</f>
        <v/>
      </c>
      <c r="F4023" t="str">
        <f t="shared" si="122"/>
        <v/>
      </c>
      <c r="G4023" t="str">
        <f t="shared" si="123"/>
        <v/>
      </c>
      <c r="H4023" t="str">
        <f>IF(LEN($F4023)&gt;0,INDEX('Hoja1_datos de origen'!$V:$V,MATCH($F4023,$E:$E,0)),"")</f>
        <v/>
      </c>
      <c r="I4023" t="str">
        <f>IF(LEN($F4023)&gt;0,INDEX('Hoja1_datos de origen'!$R:$R,MATCH($F4023,$E:$E,0)),"")</f>
        <v/>
      </c>
      <c r="J4023" t="str">
        <f>IF(LEN($F4023)&gt;0,IF(INDEX('Hoja1_datos de origen'!$F:$F,MATCH($F4023,$E:$E,0))="","",INDEX('Hoja1_datos de origen'!$F:$F,MATCH($F4023,$E:$E,0))),"")</f>
        <v/>
      </c>
      <c r="K4023" s="10" t="str">
        <f>IF(LEN($F4023)&gt;0,INDEX('Hoja1_datos de origen'!$I:$I,MATCH($F4023,$E:$E,0)),"")</f>
        <v/>
      </c>
      <c r="L4023" s="10" t="str">
        <f>IF(LEN($F4023)&gt;0,INDEX('Hoja1_datos de origen'!$G:$G,MATCH($F4023,$E:$E,0)),"")</f>
        <v/>
      </c>
      <c r="M4023" t="str">
        <f>IF(LEN($F4023)&gt;0,INDEX('Hoja1_datos de origen'!$C:$C,MATCH($F4023,$E:$E,0)),"")</f>
        <v/>
      </c>
      <c r="N4023" t="str">
        <f>IF(LEN($F4023)&gt;0,INDEX('Hoja1_datos de origen'!$U:$U,MATCH($F4023,$E:$E,0)),"")</f>
        <v/>
      </c>
    </row>
    <row r="4024" spans="3:14">
      <c r="C4024" t="str">
        <f>IF('Hoja1_datos de origen'!$I4024&gt;=edad_minima,'Hoja1_datos de origen'!$C4024,"")</f>
        <v/>
      </c>
      <c r="D4024" t="str">
        <f>IF(LEN($C4024)&gt;0,(CONCATENATE('Hoja1_datos de origen'!$V4024,"-",'Hoja1_datos de origen'!$R4024,"-",TEXT('Hoja1_datos de origen'!$I4024,"000"),"-",'Hoja1_datos de origen'!$C4024)),"")</f>
        <v/>
      </c>
      <c r="E4024" t="str">
        <f>IF(LEN($C4024)&gt;0,COUNTIF($D:$D,"&gt;="&amp;$D4024),"")</f>
        <v/>
      </c>
      <c r="F4024" t="str">
        <f t="shared" si="122"/>
        <v/>
      </c>
      <c r="G4024" t="str">
        <f t="shared" si="123"/>
        <v/>
      </c>
      <c r="H4024" t="str">
        <f>IF(LEN($F4024)&gt;0,INDEX('Hoja1_datos de origen'!$V:$V,MATCH($F4024,$E:$E,0)),"")</f>
        <v/>
      </c>
      <c r="I4024" t="str">
        <f>IF(LEN($F4024)&gt;0,INDEX('Hoja1_datos de origen'!$R:$R,MATCH($F4024,$E:$E,0)),"")</f>
        <v/>
      </c>
      <c r="J4024" t="str">
        <f>IF(LEN($F4024)&gt;0,IF(INDEX('Hoja1_datos de origen'!$F:$F,MATCH($F4024,$E:$E,0))="","",INDEX('Hoja1_datos de origen'!$F:$F,MATCH($F4024,$E:$E,0))),"")</f>
        <v/>
      </c>
      <c r="K4024" s="10" t="str">
        <f>IF(LEN($F4024)&gt;0,INDEX('Hoja1_datos de origen'!$I:$I,MATCH($F4024,$E:$E,0)),"")</f>
        <v/>
      </c>
      <c r="L4024" s="10" t="str">
        <f>IF(LEN($F4024)&gt;0,INDEX('Hoja1_datos de origen'!$G:$G,MATCH($F4024,$E:$E,0)),"")</f>
        <v/>
      </c>
      <c r="M4024" t="str">
        <f>IF(LEN($F4024)&gt;0,INDEX('Hoja1_datos de origen'!$C:$C,MATCH($F4024,$E:$E,0)),"")</f>
        <v/>
      </c>
      <c r="N4024" t="str">
        <f>IF(LEN($F4024)&gt;0,INDEX('Hoja1_datos de origen'!$U:$U,MATCH($F4024,$E:$E,0)),"")</f>
        <v/>
      </c>
    </row>
    <row r="4025" spans="3:14">
      <c r="C4025" t="str">
        <f>IF('Hoja1_datos de origen'!$I4025&gt;=edad_minima,'Hoja1_datos de origen'!$C4025,"")</f>
        <v/>
      </c>
      <c r="D4025" t="str">
        <f>IF(LEN($C4025)&gt;0,(CONCATENATE('Hoja1_datos de origen'!$V4025,"-",'Hoja1_datos de origen'!$R4025,"-",TEXT('Hoja1_datos de origen'!$I4025,"000"),"-",'Hoja1_datos de origen'!$C4025)),"")</f>
        <v/>
      </c>
      <c r="E4025" t="str">
        <f>IF(LEN($C4025)&gt;0,COUNTIF($D:$D,"&gt;="&amp;$D4025),"")</f>
        <v/>
      </c>
      <c r="F4025" t="str">
        <f t="shared" si="122"/>
        <v/>
      </c>
      <c r="G4025" t="str">
        <f t="shared" si="123"/>
        <v/>
      </c>
      <c r="H4025" t="str">
        <f>IF(LEN($F4025)&gt;0,INDEX('Hoja1_datos de origen'!$V:$V,MATCH($F4025,$E:$E,0)),"")</f>
        <v/>
      </c>
      <c r="I4025" t="str">
        <f>IF(LEN($F4025)&gt;0,INDEX('Hoja1_datos de origen'!$R:$R,MATCH($F4025,$E:$E,0)),"")</f>
        <v/>
      </c>
      <c r="J4025" t="str">
        <f>IF(LEN($F4025)&gt;0,IF(INDEX('Hoja1_datos de origen'!$F:$F,MATCH($F4025,$E:$E,0))="","",INDEX('Hoja1_datos de origen'!$F:$F,MATCH($F4025,$E:$E,0))),"")</f>
        <v/>
      </c>
      <c r="K4025" s="10" t="str">
        <f>IF(LEN($F4025)&gt;0,INDEX('Hoja1_datos de origen'!$I:$I,MATCH($F4025,$E:$E,0)),"")</f>
        <v/>
      </c>
      <c r="L4025" s="10" t="str">
        <f>IF(LEN($F4025)&gt;0,INDEX('Hoja1_datos de origen'!$G:$G,MATCH($F4025,$E:$E,0)),"")</f>
        <v/>
      </c>
      <c r="M4025" t="str">
        <f>IF(LEN($F4025)&gt;0,INDEX('Hoja1_datos de origen'!$C:$C,MATCH($F4025,$E:$E,0)),"")</f>
        <v/>
      </c>
      <c r="N4025" t="str">
        <f>IF(LEN($F4025)&gt;0,INDEX('Hoja1_datos de origen'!$U:$U,MATCH($F4025,$E:$E,0)),"")</f>
        <v/>
      </c>
    </row>
    <row r="4026" spans="3:14">
      <c r="C4026" t="str">
        <f>IF('Hoja1_datos de origen'!$I4026&gt;=edad_minima,'Hoja1_datos de origen'!$C4026,"")</f>
        <v/>
      </c>
      <c r="D4026" t="str">
        <f>IF(LEN($C4026)&gt;0,(CONCATENATE('Hoja1_datos de origen'!$V4026,"-",'Hoja1_datos de origen'!$R4026,"-",TEXT('Hoja1_datos de origen'!$I4026,"000"),"-",'Hoja1_datos de origen'!$C4026)),"")</f>
        <v/>
      </c>
      <c r="E4026" t="str">
        <f>IF(LEN($C4026)&gt;0,COUNTIF($D:$D,"&gt;="&amp;$D4026),"")</f>
        <v/>
      </c>
      <c r="F4026" t="str">
        <f t="shared" si="122"/>
        <v/>
      </c>
      <c r="G4026" t="str">
        <f t="shared" si="123"/>
        <v/>
      </c>
      <c r="H4026" t="str">
        <f>IF(LEN($F4026)&gt;0,INDEX('Hoja1_datos de origen'!$V:$V,MATCH($F4026,$E:$E,0)),"")</f>
        <v/>
      </c>
      <c r="I4026" t="str">
        <f>IF(LEN($F4026)&gt;0,INDEX('Hoja1_datos de origen'!$R:$R,MATCH($F4026,$E:$E,0)),"")</f>
        <v/>
      </c>
      <c r="J4026" t="str">
        <f>IF(LEN($F4026)&gt;0,IF(INDEX('Hoja1_datos de origen'!$F:$F,MATCH($F4026,$E:$E,0))="","",INDEX('Hoja1_datos de origen'!$F:$F,MATCH($F4026,$E:$E,0))),"")</f>
        <v/>
      </c>
      <c r="K4026" s="10" t="str">
        <f>IF(LEN($F4026)&gt;0,INDEX('Hoja1_datos de origen'!$I:$I,MATCH($F4026,$E:$E,0)),"")</f>
        <v/>
      </c>
      <c r="L4026" s="10" t="str">
        <f>IF(LEN($F4026)&gt;0,INDEX('Hoja1_datos de origen'!$G:$G,MATCH($F4026,$E:$E,0)),"")</f>
        <v/>
      </c>
      <c r="M4026" t="str">
        <f>IF(LEN($F4026)&gt;0,INDEX('Hoja1_datos de origen'!$C:$C,MATCH($F4026,$E:$E,0)),"")</f>
        <v/>
      </c>
      <c r="N4026" t="str">
        <f>IF(LEN($F4026)&gt;0,INDEX('Hoja1_datos de origen'!$U:$U,MATCH($F4026,$E:$E,0)),"")</f>
        <v/>
      </c>
    </row>
    <row r="4027" spans="3:14">
      <c r="C4027" t="str">
        <f>IF('Hoja1_datos de origen'!$I4027&gt;=edad_minima,'Hoja1_datos de origen'!$C4027,"")</f>
        <v/>
      </c>
      <c r="D4027" t="str">
        <f>IF(LEN($C4027)&gt;0,(CONCATENATE('Hoja1_datos de origen'!$V4027,"-",'Hoja1_datos de origen'!$R4027,"-",TEXT('Hoja1_datos de origen'!$I4027,"000"),"-",'Hoja1_datos de origen'!$C4027)),"")</f>
        <v/>
      </c>
      <c r="E4027" t="str">
        <f>IF(LEN($C4027)&gt;0,COUNTIF($D:$D,"&gt;="&amp;$D4027),"")</f>
        <v/>
      </c>
      <c r="F4027" t="str">
        <f t="shared" si="122"/>
        <v/>
      </c>
      <c r="G4027" t="str">
        <f t="shared" si="123"/>
        <v/>
      </c>
      <c r="H4027" t="str">
        <f>IF(LEN($F4027)&gt;0,INDEX('Hoja1_datos de origen'!$V:$V,MATCH($F4027,$E:$E,0)),"")</f>
        <v/>
      </c>
      <c r="I4027" t="str">
        <f>IF(LEN($F4027)&gt;0,INDEX('Hoja1_datos de origen'!$R:$R,MATCH($F4027,$E:$E,0)),"")</f>
        <v/>
      </c>
      <c r="J4027" t="str">
        <f>IF(LEN($F4027)&gt;0,IF(INDEX('Hoja1_datos de origen'!$F:$F,MATCH($F4027,$E:$E,0))="","",INDEX('Hoja1_datos de origen'!$F:$F,MATCH($F4027,$E:$E,0))),"")</f>
        <v/>
      </c>
      <c r="K4027" s="10" t="str">
        <f>IF(LEN($F4027)&gt;0,INDEX('Hoja1_datos de origen'!$I:$I,MATCH($F4027,$E:$E,0)),"")</f>
        <v/>
      </c>
      <c r="L4027" s="10" t="str">
        <f>IF(LEN($F4027)&gt;0,INDEX('Hoja1_datos de origen'!$G:$G,MATCH($F4027,$E:$E,0)),"")</f>
        <v/>
      </c>
      <c r="M4027" t="str">
        <f>IF(LEN($F4027)&gt;0,INDEX('Hoja1_datos de origen'!$C:$C,MATCH($F4027,$E:$E,0)),"")</f>
        <v/>
      </c>
      <c r="N4027" t="str">
        <f>IF(LEN($F4027)&gt;0,INDEX('Hoja1_datos de origen'!$U:$U,MATCH($F4027,$E:$E,0)),"")</f>
        <v/>
      </c>
    </row>
    <row r="4028" spans="3:14">
      <c r="C4028" t="str">
        <f>IF('Hoja1_datos de origen'!$I4028&gt;=edad_minima,'Hoja1_datos de origen'!$C4028,"")</f>
        <v/>
      </c>
      <c r="D4028" t="str">
        <f>IF(LEN($C4028)&gt;0,(CONCATENATE('Hoja1_datos de origen'!$V4028,"-",'Hoja1_datos de origen'!$R4028,"-",TEXT('Hoja1_datos de origen'!$I4028,"000"),"-",'Hoja1_datos de origen'!$C4028)),"")</f>
        <v/>
      </c>
      <c r="E4028" t="str">
        <f>IF(LEN($C4028)&gt;0,COUNTIF($D:$D,"&gt;="&amp;$D4028),"")</f>
        <v/>
      </c>
      <c r="F4028" t="str">
        <f t="shared" si="122"/>
        <v/>
      </c>
      <c r="G4028" t="str">
        <f t="shared" si="123"/>
        <v/>
      </c>
      <c r="H4028" t="str">
        <f>IF(LEN($F4028)&gt;0,INDEX('Hoja1_datos de origen'!$V:$V,MATCH($F4028,$E:$E,0)),"")</f>
        <v/>
      </c>
      <c r="I4028" t="str">
        <f>IF(LEN($F4028)&gt;0,INDEX('Hoja1_datos de origen'!$R:$R,MATCH($F4028,$E:$E,0)),"")</f>
        <v/>
      </c>
      <c r="J4028" t="str">
        <f>IF(LEN($F4028)&gt;0,IF(INDEX('Hoja1_datos de origen'!$F:$F,MATCH($F4028,$E:$E,0))="","",INDEX('Hoja1_datos de origen'!$F:$F,MATCH($F4028,$E:$E,0))),"")</f>
        <v/>
      </c>
      <c r="K4028" s="10" t="str">
        <f>IF(LEN($F4028)&gt;0,INDEX('Hoja1_datos de origen'!$I:$I,MATCH($F4028,$E:$E,0)),"")</f>
        <v/>
      </c>
      <c r="L4028" s="10" t="str">
        <f>IF(LEN($F4028)&gt;0,INDEX('Hoja1_datos de origen'!$G:$G,MATCH($F4028,$E:$E,0)),"")</f>
        <v/>
      </c>
      <c r="M4028" t="str">
        <f>IF(LEN($F4028)&gt;0,INDEX('Hoja1_datos de origen'!$C:$C,MATCH($F4028,$E:$E,0)),"")</f>
        <v/>
      </c>
      <c r="N4028" t="str">
        <f>IF(LEN($F4028)&gt;0,INDEX('Hoja1_datos de origen'!$U:$U,MATCH($F4028,$E:$E,0)),"")</f>
        <v/>
      </c>
    </row>
    <row r="4029" spans="3:14">
      <c r="C4029" t="str">
        <f>IF('Hoja1_datos de origen'!$I4029&gt;=edad_minima,'Hoja1_datos de origen'!$C4029,"")</f>
        <v/>
      </c>
      <c r="D4029" t="str">
        <f>IF(LEN($C4029)&gt;0,(CONCATENATE('Hoja1_datos de origen'!$V4029,"-",'Hoja1_datos de origen'!$R4029,"-",TEXT('Hoja1_datos de origen'!$I4029,"000"),"-",'Hoja1_datos de origen'!$C4029)),"")</f>
        <v/>
      </c>
      <c r="E4029" t="str">
        <f>IF(LEN($C4029)&gt;0,COUNTIF($D:$D,"&gt;="&amp;$D4029),"")</f>
        <v/>
      </c>
      <c r="F4029" t="str">
        <f t="shared" si="122"/>
        <v/>
      </c>
      <c r="G4029" t="str">
        <f t="shared" si="123"/>
        <v/>
      </c>
      <c r="H4029" t="str">
        <f>IF(LEN($F4029)&gt;0,INDEX('Hoja1_datos de origen'!$V:$V,MATCH($F4029,$E:$E,0)),"")</f>
        <v/>
      </c>
      <c r="I4029" t="str">
        <f>IF(LEN($F4029)&gt;0,INDEX('Hoja1_datos de origen'!$R:$R,MATCH($F4029,$E:$E,0)),"")</f>
        <v/>
      </c>
      <c r="J4029" t="str">
        <f>IF(LEN($F4029)&gt;0,IF(INDEX('Hoja1_datos de origen'!$F:$F,MATCH($F4029,$E:$E,0))="","",INDEX('Hoja1_datos de origen'!$F:$F,MATCH($F4029,$E:$E,0))),"")</f>
        <v/>
      </c>
      <c r="K4029" s="10" t="str">
        <f>IF(LEN($F4029)&gt;0,INDEX('Hoja1_datos de origen'!$I:$I,MATCH($F4029,$E:$E,0)),"")</f>
        <v/>
      </c>
      <c r="L4029" s="10" t="str">
        <f>IF(LEN($F4029)&gt;0,INDEX('Hoja1_datos de origen'!$G:$G,MATCH($F4029,$E:$E,0)),"")</f>
        <v/>
      </c>
      <c r="M4029" t="str">
        <f>IF(LEN($F4029)&gt;0,INDEX('Hoja1_datos de origen'!$C:$C,MATCH($F4029,$E:$E,0)),"")</f>
        <v/>
      </c>
      <c r="N4029" t="str">
        <f>IF(LEN($F4029)&gt;0,INDEX('Hoja1_datos de origen'!$U:$U,MATCH($F4029,$E:$E,0)),"")</f>
        <v/>
      </c>
    </row>
    <row r="4030" spans="3:14">
      <c r="C4030" t="str">
        <f>IF('Hoja1_datos de origen'!$I4030&gt;=edad_minima,'Hoja1_datos de origen'!$C4030,"")</f>
        <v/>
      </c>
      <c r="D4030" t="str">
        <f>IF(LEN($C4030)&gt;0,(CONCATENATE('Hoja1_datos de origen'!$V4030,"-",'Hoja1_datos de origen'!$R4030,"-",TEXT('Hoja1_datos de origen'!$I4030,"000"),"-",'Hoja1_datos de origen'!$C4030)),"")</f>
        <v/>
      </c>
      <c r="E4030" t="str">
        <f>IF(LEN($C4030)&gt;0,COUNTIF($D:$D,"&gt;="&amp;$D4030),"")</f>
        <v/>
      </c>
      <c r="F4030" t="str">
        <f t="shared" si="122"/>
        <v/>
      </c>
      <c r="G4030" t="str">
        <f t="shared" si="123"/>
        <v/>
      </c>
      <c r="H4030" t="str">
        <f>IF(LEN($F4030)&gt;0,INDEX('Hoja1_datos de origen'!$V:$V,MATCH($F4030,$E:$E,0)),"")</f>
        <v/>
      </c>
      <c r="I4030" t="str">
        <f>IF(LEN($F4030)&gt;0,INDEX('Hoja1_datos de origen'!$R:$R,MATCH($F4030,$E:$E,0)),"")</f>
        <v/>
      </c>
      <c r="J4030" t="str">
        <f>IF(LEN($F4030)&gt;0,IF(INDEX('Hoja1_datos de origen'!$F:$F,MATCH($F4030,$E:$E,0))="","",INDEX('Hoja1_datos de origen'!$F:$F,MATCH($F4030,$E:$E,0))),"")</f>
        <v/>
      </c>
      <c r="K4030" s="10" t="str">
        <f>IF(LEN($F4030)&gt;0,INDEX('Hoja1_datos de origen'!$I:$I,MATCH($F4030,$E:$E,0)),"")</f>
        <v/>
      </c>
      <c r="L4030" s="10" t="str">
        <f>IF(LEN($F4030)&gt;0,INDEX('Hoja1_datos de origen'!$G:$G,MATCH($F4030,$E:$E,0)),"")</f>
        <v/>
      </c>
      <c r="M4030" t="str">
        <f>IF(LEN($F4030)&gt;0,INDEX('Hoja1_datos de origen'!$C:$C,MATCH($F4030,$E:$E,0)),"")</f>
        <v/>
      </c>
      <c r="N4030" t="str">
        <f>IF(LEN($F4030)&gt;0,INDEX('Hoja1_datos de origen'!$U:$U,MATCH($F4030,$E:$E,0)),"")</f>
        <v/>
      </c>
    </row>
    <row r="4031" spans="3:14">
      <c r="C4031" t="str">
        <f>IF('Hoja1_datos de origen'!$I4031&gt;=edad_minima,'Hoja1_datos de origen'!$C4031,"")</f>
        <v/>
      </c>
      <c r="D4031" t="str">
        <f>IF(LEN($C4031)&gt;0,(CONCATENATE('Hoja1_datos de origen'!$V4031,"-",'Hoja1_datos de origen'!$R4031,"-",TEXT('Hoja1_datos de origen'!$I4031,"000"),"-",'Hoja1_datos de origen'!$C4031)),"")</f>
        <v/>
      </c>
      <c r="E4031" t="str">
        <f>IF(LEN($C4031)&gt;0,COUNTIF($D:$D,"&gt;="&amp;$D4031),"")</f>
        <v/>
      </c>
      <c r="F4031" t="str">
        <f t="shared" si="122"/>
        <v/>
      </c>
      <c r="G4031" t="str">
        <f t="shared" si="123"/>
        <v/>
      </c>
      <c r="H4031" t="str">
        <f>IF(LEN($F4031)&gt;0,INDEX('Hoja1_datos de origen'!$V:$V,MATCH($F4031,$E:$E,0)),"")</f>
        <v/>
      </c>
      <c r="I4031" t="str">
        <f>IF(LEN($F4031)&gt;0,INDEX('Hoja1_datos de origen'!$R:$R,MATCH($F4031,$E:$E,0)),"")</f>
        <v/>
      </c>
      <c r="J4031" t="str">
        <f>IF(LEN($F4031)&gt;0,IF(INDEX('Hoja1_datos de origen'!$F:$F,MATCH($F4031,$E:$E,0))="","",INDEX('Hoja1_datos de origen'!$F:$F,MATCH($F4031,$E:$E,0))),"")</f>
        <v/>
      </c>
      <c r="K4031" s="10" t="str">
        <f>IF(LEN($F4031)&gt;0,INDEX('Hoja1_datos de origen'!$I:$I,MATCH($F4031,$E:$E,0)),"")</f>
        <v/>
      </c>
      <c r="L4031" s="10" t="str">
        <f>IF(LEN($F4031)&gt;0,INDEX('Hoja1_datos de origen'!$G:$G,MATCH($F4031,$E:$E,0)),"")</f>
        <v/>
      </c>
      <c r="M4031" t="str">
        <f>IF(LEN($F4031)&gt;0,INDEX('Hoja1_datos de origen'!$C:$C,MATCH($F4031,$E:$E,0)),"")</f>
        <v/>
      </c>
      <c r="N4031" t="str">
        <f>IF(LEN($F4031)&gt;0,INDEX('Hoja1_datos de origen'!$U:$U,MATCH($F4031,$E:$E,0)),"")</f>
        <v/>
      </c>
    </row>
    <row r="4032" spans="3:14">
      <c r="C4032" t="str">
        <f>IF('Hoja1_datos de origen'!$I4032&gt;=edad_minima,'Hoja1_datos de origen'!$C4032,"")</f>
        <v/>
      </c>
      <c r="D4032" t="str">
        <f>IF(LEN($C4032)&gt;0,(CONCATENATE('Hoja1_datos de origen'!$V4032,"-",'Hoja1_datos de origen'!$R4032,"-",TEXT('Hoja1_datos de origen'!$I4032,"000"),"-",'Hoja1_datos de origen'!$C4032)),"")</f>
        <v/>
      </c>
      <c r="E4032" t="str">
        <f>IF(LEN($C4032)&gt;0,COUNTIF($D:$D,"&gt;="&amp;$D4032),"")</f>
        <v/>
      </c>
      <c r="F4032" t="str">
        <f t="shared" si="122"/>
        <v/>
      </c>
      <c r="G4032" t="str">
        <f t="shared" si="123"/>
        <v/>
      </c>
      <c r="H4032" t="str">
        <f>IF(LEN($F4032)&gt;0,INDEX('Hoja1_datos de origen'!$V:$V,MATCH($F4032,$E:$E,0)),"")</f>
        <v/>
      </c>
      <c r="I4032" t="str">
        <f>IF(LEN($F4032)&gt;0,INDEX('Hoja1_datos de origen'!$R:$R,MATCH($F4032,$E:$E,0)),"")</f>
        <v/>
      </c>
      <c r="J4032" t="str">
        <f>IF(LEN($F4032)&gt;0,IF(INDEX('Hoja1_datos de origen'!$F:$F,MATCH($F4032,$E:$E,0))="","",INDEX('Hoja1_datos de origen'!$F:$F,MATCH($F4032,$E:$E,0))),"")</f>
        <v/>
      </c>
      <c r="K4032" s="10" t="str">
        <f>IF(LEN($F4032)&gt;0,INDEX('Hoja1_datos de origen'!$I:$I,MATCH($F4032,$E:$E,0)),"")</f>
        <v/>
      </c>
      <c r="L4032" s="10" t="str">
        <f>IF(LEN($F4032)&gt;0,INDEX('Hoja1_datos de origen'!$G:$G,MATCH($F4032,$E:$E,0)),"")</f>
        <v/>
      </c>
      <c r="M4032" t="str">
        <f>IF(LEN($F4032)&gt;0,INDEX('Hoja1_datos de origen'!$C:$C,MATCH($F4032,$E:$E,0)),"")</f>
        <v/>
      </c>
      <c r="N4032" t="str">
        <f>IF(LEN($F4032)&gt;0,INDEX('Hoja1_datos de origen'!$U:$U,MATCH($F4032,$E:$E,0)),"")</f>
        <v/>
      </c>
    </row>
    <row r="4033" spans="3:14">
      <c r="C4033" t="str">
        <f>IF('Hoja1_datos de origen'!$I4033&gt;=edad_minima,'Hoja1_datos de origen'!$C4033,"")</f>
        <v/>
      </c>
      <c r="D4033" t="str">
        <f>IF(LEN($C4033)&gt;0,(CONCATENATE('Hoja1_datos de origen'!$V4033,"-",'Hoja1_datos de origen'!$R4033,"-",TEXT('Hoja1_datos de origen'!$I4033,"000"),"-",'Hoja1_datos de origen'!$C4033)),"")</f>
        <v/>
      </c>
      <c r="E4033" t="str">
        <f>IF(LEN($C4033)&gt;0,COUNTIF($D:$D,"&gt;="&amp;$D4033),"")</f>
        <v/>
      </c>
      <c r="F4033" t="str">
        <f t="shared" si="122"/>
        <v/>
      </c>
      <c r="G4033" t="str">
        <f t="shared" si="123"/>
        <v/>
      </c>
      <c r="H4033" t="str">
        <f>IF(LEN($F4033)&gt;0,INDEX('Hoja1_datos de origen'!$V:$V,MATCH($F4033,$E:$E,0)),"")</f>
        <v/>
      </c>
      <c r="I4033" t="str">
        <f>IF(LEN($F4033)&gt;0,INDEX('Hoja1_datos de origen'!$R:$R,MATCH($F4033,$E:$E,0)),"")</f>
        <v/>
      </c>
      <c r="J4033" t="str">
        <f>IF(LEN($F4033)&gt;0,IF(INDEX('Hoja1_datos de origen'!$F:$F,MATCH($F4033,$E:$E,0))="","",INDEX('Hoja1_datos de origen'!$F:$F,MATCH($F4033,$E:$E,0))),"")</f>
        <v/>
      </c>
      <c r="K4033" s="10" t="str">
        <f>IF(LEN($F4033)&gt;0,INDEX('Hoja1_datos de origen'!$I:$I,MATCH($F4033,$E:$E,0)),"")</f>
        <v/>
      </c>
      <c r="L4033" s="10" t="str">
        <f>IF(LEN($F4033)&gt;0,INDEX('Hoja1_datos de origen'!$G:$G,MATCH($F4033,$E:$E,0)),"")</f>
        <v/>
      </c>
      <c r="M4033" t="str">
        <f>IF(LEN($F4033)&gt;0,INDEX('Hoja1_datos de origen'!$C:$C,MATCH($F4033,$E:$E,0)),"")</f>
        <v/>
      </c>
      <c r="N4033" t="str">
        <f>IF(LEN($F4033)&gt;0,INDEX('Hoja1_datos de origen'!$U:$U,MATCH($F4033,$E:$E,0)),"")</f>
        <v/>
      </c>
    </row>
    <row r="4034" spans="3:14">
      <c r="C4034" t="str">
        <f>IF('Hoja1_datos de origen'!$I4034&gt;=edad_minima,'Hoja1_datos de origen'!$C4034,"")</f>
        <v/>
      </c>
      <c r="D4034" t="str">
        <f>IF(LEN($C4034)&gt;0,(CONCATENATE('Hoja1_datos de origen'!$V4034,"-",'Hoja1_datos de origen'!$R4034,"-",TEXT('Hoja1_datos de origen'!$I4034,"000"),"-",'Hoja1_datos de origen'!$C4034)),"")</f>
        <v/>
      </c>
      <c r="E4034" t="str">
        <f>IF(LEN($C4034)&gt;0,COUNTIF($D:$D,"&gt;="&amp;$D4034),"")</f>
        <v/>
      </c>
      <c r="F4034" t="str">
        <f t="shared" si="122"/>
        <v/>
      </c>
      <c r="G4034" t="str">
        <f t="shared" si="123"/>
        <v/>
      </c>
      <c r="H4034" t="str">
        <f>IF(LEN($F4034)&gt;0,INDEX('Hoja1_datos de origen'!$V:$V,MATCH($F4034,$E:$E,0)),"")</f>
        <v/>
      </c>
      <c r="I4034" t="str">
        <f>IF(LEN($F4034)&gt;0,INDEX('Hoja1_datos de origen'!$R:$R,MATCH($F4034,$E:$E,0)),"")</f>
        <v/>
      </c>
      <c r="J4034" t="str">
        <f>IF(LEN($F4034)&gt;0,IF(INDEX('Hoja1_datos de origen'!$F:$F,MATCH($F4034,$E:$E,0))="","",INDEX('Hoja1_datos de origen'!$F:$F,MATCH($F4034,$E:$E,0))),"")</f>
        <v/>
      </c>
      <c r="K4034" s="10" t="str">
        <f>IF(LEN($F4034)&gt;0,INDEX('Hoja1_datos de origen'!$I:$I,MATCH($F4034,$E:$E,0)),"")</f>
        <v/>
      </c>
      <c r="L4034" s="10" t="str">
        <f>IF(LEN($F4034)&gt;0,INDEX('Hoja1_datos de origen'!$G:$G,MATCH($F4034,$E:$E,0)),"")</f>
        <v/>
      </c>
      <c r="M4034" t="str">
        <f>IF(LEN($F4034)&gt;0,INDEX('Hoja1_datos de origen'!$C:$C,MATCH($F4034,$E:$E,0)),"")</f>
        <v/>
      </c>
      <c r="N4034" t="str">
        <f>IF(LEN($F4034)&gt;0,INDEX('Hoja1_datos de origen'!$U:$U,MATCH($F4034,$E:$E,0)),"")</f>
        <v/>
      </c>
    </row>
    <row r="4035" spans="3:14">
      <c r="C4035" t="str">
        <f>IF('Hoja1_datos de origen'!$I4035&gt;=edad_minima,'Hoja1_datos de origen'!$C4035,"")</f>
        <v/>
      </c>
      <c r="D4035" t="str">
        <f>IF(LEN($C4035)&gt;0,(CONCATENATE('Hoja1_datos de origen'!$V4035,"-",'Hoja1_datos de origen'!$R4035,"-",TEXT('Hoja1_datos de origen'!$I4035,"000"),"-",'Hoja1_datos de origen'!$C4035)),"")</f>
        <v/>
      </c>
      <c r="E4035" t="str">
        <f>IF(LEN($C4035)&gt;0,COUNTIF($D:$D,"&gt;="&amp;$D4035),"")</f>
        <v/>
      </c>
      <c r="F4035" t="str">
        <f t="shared" ref="F4035:F4066" si="124">IFERROR(SMALL($E:$E,ROW()-1),"")</f>
        <v/>
      </c>
      <c r="G4035" t="str">
        <f t="shared" ref="G4035:G4066" si="125">INDEX($D:$D,MATCH($F4035,$E:$E,0))</f>
        <v/>
      </c>
      <c r="H4035" t="str">
        <f>IF(LEN($F4035)&gt;0,INDEX('Hoja1_datos de origen'!$V:$V,MATCH($F4035,$E:$E,0)),"")</f>
        <v/>
      </c>
      <c r="I4035" t="str">
        <f>IF(LEN($F4035)&gt;0,INDEX('Hoja1_datos de origen'!$R:$R,MATCH($F4035,$E:$E,0)),"")</f>
        <v/>
      </c>
      <c r="J4035" t="str">
        <f>IF(LEN($F4035)&gt;0,IF(INDEX('Hoja1_datos de origen'!$F:$F,MATCH($F4035,$E:$E,0))="","",INDEX('Hoja1_datos de origen'!$F:$F,MATCH($F4035,$E:$E,0))),"")</f>
        <v/>
      </c>
      <c r="K4035" s="10" t="str">
        <f>IF(LEN($F4035)&gt;0,INDEX('Hoja1_datos de origen'!$I:$I,MATCH($F4035,$E:$E,0)),"")</f>
        <v/>
      </c>
      <c r="L4035" s="10" t="str">
        <f>IF(LEN($F4035)&gt;0,INDEX('Hoja1_datos de origen'!$G:$G,MATCH($F4035,$E:$E,0)),"")</f>
        <v/>
      </c>
      <c r="M4035" t="str">
        <f>IF(LEN($F4035)&gt;0,INDEX('Hoja1_datos de origen'!$C:$C,MATCH($F4035,$E:$E,0)),"")</f>
        <v/>
      </c>
      <c r="N4035" t="str">
        <f>IF(LEN($F4035)&gt;0,INDEX('Hoja1_datos de origen'!$U:$U,MATCH($F4035,$E:$E,0)),"")</f>
        <v/>
      </c>
    </row>
    <row r="4036" spans="3:14">
      <c r="C4036" t="str">
        <f>IF('Hoja1_datos de origen'!$I4036&gt;=edad_minima,'Hoja1_datos de origen'!$C4036,"")</f>
        <v/>
      </c>
      <c r="D4036" t="str">
        <f>IF(LEN($C4036)&gt;0,(CONCATENATE('Hoja1_datos de origen'!$V4036,"-",'Hoja1_datos de origen'!$R4036,"-",TEXT('Hoja1_datos de origen'!$I4036,"000"),"-",'Hoja1_datos de origen'!$C4036)),"")</f>
        <v/>
      </c>
      <c r="E4036" t="str">
        <f>IF(LEN($C4036)&gt;0,COUNTIF($D:$D,"&gt;="&amp;$D4036),"")</f>
        <v/>
      </c>
      <c r="F4036" t="str">
        <f t="shared" si="124"/>
        <v/>
      </c>
      <c r="G4036" t="str">
        <f t="shared" si="125"/>
        <v/>
      </c>
      <c r="H4036" t="str">
        <f>IF(LEN($F4036)&gt;0,INDEX('Hoja1_datos de origen'!$V:$V,MATCH($F4036,$E:$E,0)),"")</f>
        <v/>
      </c>
      <c r="I4036" t="str">
        <f>IF(LEN($F4036)&gt;0,INDEX('Hoja1_datos de origen'!$R:$R,MATCH($F4036,$E:$E,0)),"")</f>
        <v/>
      </c>
      <c r="J4036" t="str">
        <f>IF(LEN($F4036)&gt;0,IF(INDEX('Hoja1_datos de origen'!$F:$F,MATCH($F4036,$E:$E,0))="","",INDEX('Hoja1_datos de origen'!$F:$F,MATCH($F4036,$E:$E,0))),"")</f>
        <v/>
      </c>
      <c r="K4036" s="10" t="str">
        <f>IF(LEN($F4036)&gt;0,INDEX('Hoja1_datos de origen'!$I:$I,MATCH($F4036,$E:$E,0)),"")</f>
        <v/>
      </c>
      <c r="L4036" s="10" t="str">
        <f>IF(LEN($F4036)&gt;0,INDEX('Hoja1_datos de origen'!$G:$G,MATCH($F4036,$E:$E,0)),"")</f>
        <v/>
      </c>
      <c r="M4036" t="str">
        <f>IF(LEN($F4036)&gt;0,INDEX('Hoja1_datos de origen'!$C:$C,MATCH($F4036,$E:$E,0)),"")</f>
        <v/>
      </c>
      <c r="N4036" t="str">
        <f>IF(LEN($F4036)&gt;0,INDEX('Hoja1_datos de origen'!$U:$U,MATCH($F4036,$E:$E,0)),"")</f>
        <v/>
      </c>
    </row>
    <row r="4037" spans="3:14">
      <c r="C4037" t="str">
        <f>IF('Hoja1_datos de origen'!$I4037&gt;=edad_minima,'Hoja1_datos de origen'!$C4037,"")</f>
        <v/>
      </c>
      <c r="D4037" t="str">
        <f>IF(LEN($C4037)&gt;0,(CONCATENATE('Hoja1_datos de origen'!$V4037,"-",'Hoja1_datos de origen'!$R4037,"-",TEXT('Hoja1_datos de origen'!$I4037,"000"),"-",'Hoja1_datos de origen'!$C4037)),"")</f>
        <v/>
      </c>
      <c r="E4037" t="str">
        <f>IF(LEN($C4037)&gt;0,COUNTIF($D:$D,"&gt;="&amp;$D4037),"")</f>
        <v/>
      </c>
      <c r="F4037" t="str">
        <f t="shared" si="124"/>
        <v/>
      </c>
      <c r="G4037" t="str">
        <f t="shared" si="125"/>
        <v/>
      </c>
      <c r="H4037" t="str">
        <f>IF(LEN($F4037)&gt;0,INDEX('Hoja1_datos de origen'!$V:$V,MATCH($F4037,$E:$E,0)),"")</f>
        <v/>
      </c>
      <c r="I4037" t="str">
        <f>IF(LEN($F4037)&gt;0,INDEX('Hoja1_datos de origen'!$R:$R,MATCH($F4037,$E:$E,0)),"")</f>
        <v/>
      </c>
      <c r="J4037" t="str">
        <f>IF(LEN($F4037)&gt;0,IF(INDEX('Hoja1_datos de origen'!$F:$F,MATCH($F4037,$E:$E,0))="","",INDEX('Hoja1_datos de origen'!$F:$F,MATCH($F4037,$E:$E,0))),"")</f>
        <v/>
      </c>
      <c r="K4037" s="10" t="str">
        <f>IF(LEN($F4037)&gt;0,INDEX('Hoja1_datos de origen'!$I:$I,MATCH($F4037,$E:$E,0)),"")</f>
        <v/>
      </c>
      <c r="L4037" s="10" t="str">
        <f>IF(LEN($F4037)&gt;0,INDEX('Hoja1_datos de origen'!$G:$G,MATCH($F4037,$E:$E,0)),"")</f>
        <v/>
      </c>
      <c r="M4037" t="str">
        <f>IF(LEN($F4037)&gt;0,INDEX('Hoja1_datos de origen'!$C:$C,MATCH($F4037,$E:$E,0)),"")</f>
        <v/>
      </c>
      <c r="N4037" t="str">
        <f>IF(LEN($F4037)&gt;0,INDEX('Hoja1_datos de origen'!$U:$U,MATCH($F4037,$E:$E,0)),"")</f>
        <v/>
      </c>
    </row>
    <row r="4038" spans="3:14">
      <c r="C4038" t="str">
        <f>IF('Hoja1_datos de origen'!$I4038&gt;=edad_minima,'Hoja1_datos de origen'!$C4038,"")</f>
        <v/>
      </c>
      <c r="D4038" t="str">
        <f>IF(LEN($C4038)&gt;0,(CONCATENATE('Hoja1_datos de origen'!$V4038,"-",'Hoja1_datos de origen'!$R4038,"-",TEXT('Hoja1_datos de origen'!$I4038,"000"),"-",'Hoja1_datos de origen'!$C4038)),"")</f>
        <v/>
      </c>
      <c r="E4038" t="str">
        <f>IF(LEN($C4038)&gt;0,COUNTIF($D:$D,"&gt;="&amp;$D4038),"")</f>
        <v/>
      </c>
      <c r="F4038" t="str">
        <f t="shared" si="124"/>
        <v/>
      </c>
      <c r="G4038" t="str">
        <f t="shared" si="125"/>
        <v/>
      </c>
      <c r="H4038" t="str">
        <f>IF(LEN($F4038)&gt;0,INDEX('Hoja1_datos de origen'!$V:$V,MATCH($F4038,$E:$E,0)),"")</f>
        <v/>
      </c>
      <c r="I4038" t="str">
        <f>IF(LEN($F4038)&gt;0,INDEX('Hoja1_datos de origen'!$R:$R,MATCH($F4038,$E:$E,0)),"")</f>
        <v/>
      </c>
      <c r="J4038" t="str">
        <f>IF(LEN($F4038)&gt;0,IF(INDEX('Hoja1_datos de origen'!$F:$F,MATCH($F4038,$E:$E,0))="","",INDEX('Hoja1_datos de origen'!$F:$F,MATCH($F4038,$E:$E,0))),"")</f>
        <v/>
      </c>
      <c r="K4038" s="10" t="str">
        <f>IF(LEN($F4038)&gt;0,INDEX('Hoja1_datos de origen'!$I:$I,MATCH($F4038,$E:$E,0)),"")</f>
        <v/>
      </c>
      <c r="L4038" s="10" t="str">
        <f>IF(LEN($F4038)&gt;0,INDEX('Hoja1_datos de origen'!$G:$G,MATCH($F4038,$E:$E,0)),"")</f>
        <v/>
      </c>
      <c r="M4038" t="str">
        <f>IF(LEN($F4038)&gt;0,INDEX('Hoja1_datos de origen'!$C:$C,MATCH($F4038,$E:$E,0)),"")</f>
        <v/>
      </c>
      <c r="N4038" t="str">
        <f>IF(LEN($F4038)&gt;0,INDEX('Hoja1_datos de origen'!$U:$U,MATCH($F4038,$E:$E,0)),"")</f>
        <v/>
      </c>
    </row>
    <row r="4039" spans="3:14">
      <c r="C4039" t="str">
        <f>IF('Hoja1_datos de origen'!$I4039&gt;=edad_minima,'Hoja1_datos de origen'!$C4039,"")</f>
        <v/>
      </c>
      <c r="D4039" t="str">
        <f>IF(LEN($C4039)&gt;0,(CONCATENATE('Hoja1_datos de origen'!$V4039,"-",'Hoja1_datos de origen'!$R4039,"-",TEXT('Hoja1_datos de origen'!$I4039,"000"),"-",'Hoja1_datos de origen'!$C4039)),"")</f>
        <v/>
      </c>
      <c r="E4039" t="str">
        <f>IF(LEN($C4039)&gt;0,COUNTIF($D:$D,"&gt;="&amp;$D4039),"")</f>
        <v/>
      </c>
      <c r="F4039" t="str">
        <f t="shared" si="124"/>
        <v/>
      </c>
      <c r="G4039" t="str">
        <f t="shared" si="125"/>
        <v/>
      </c>
      <c r="H4039" t="str">
        <f>IF(LEN($F4039)&gt;0,INDEX('Hoja1_datos de origen'!$V:$V,MATCH($F4039,$E:$E,0)),"")</f>
        <v/>
      </c>
      <c r="I4039" t="str">
        <f>IF(LEN($F4039)&gt;0,INDEX('Hoja1_datos de origen'!$R:$R,MATCH($F4039,$E:$E,0)),"")</f>
        <v/>
      </c>
      <c r="J4039" t="str">
        <f>IF(LEN($F4039)&gt;0,IF(INDEX('Hoja1_datos de origen'!$F:$F,MATCH($F4039,$E:$E,0))="","",INDEX('Hoja1_datos de origen'!$F:$F,MATCH($F4039,$E:$E,0))),"")</f>
        <v/>
      </c>
      <c r="K4039" s="10" t="str">
        <f>IF(LEN($F4039)&gt;0,INDEX('Hoja1_datos de origen'!$I:$I,MATCH($F4039,$E:$E,0)),"")</f>
        <v/>
      </c>
      <c r="L4039" s="10" t="str">
        <f>IF(LEN($F4039)&gt;0,INDEX('Hoja1_datos de origen'!$G:$G,MATCH($F4039,$E:$E,0)),"")</f>
        <v/>
      </c>
      <c r="M4039" t="str">
        <f>IF(LEN($F4039)&gt;0,INDEX('Hoja1_datos de origen'!$C:$C,MATCH($F4039,$E:$E,0)),"")</f>
        <v/>
      </c>
      <c r="N4039" t="str">
        <f>IF(LEN($F4039)&gt;0,INDEX('Hoja1_datos de origen'!$U:$U,MATCH($F4039,$E:$E,0)),"")</f>
        <v/>
      </c>
    </row>
    <row r="4040" spans="3:14">
      <c r="C4040" t="str">
        <f>IF('Hoja1_datos de origen'!$I4040&gt;=edad_minima,'Hoja1_datos de origen'!$C4040,"")</f>
        <v/>
      </c>
      <c r="D4040" t="str">
        <f>IF(LEN($C4040)&gt;0,(CONCATENATE('Hoja1_datos de origen'!$V4040,"-",'Hoja1_datos de origen'!$R4040,"-",TEXT('Hoja1_datos de origen'!$I4040,"000"),"-",'Hoja1_datos de origen'!$C4040)),"")</f>
        <v/>
      </c>
      <c r="E4040" t="str">
        <f>IF(LEN($C4040)&gt;0,COUNTIF($D:$D,"&gt;="&amp;$D4040),"")</f>
        <v/>
      </c>
      <c r="F4040" t="str">
        <f t="shared" si="124"/>
        <v/>
      </c>
      <c r="G4040" t="str">
        <f t="shared" si="125"/>
        <v/>
      </c>
      <c r="H4040" t="str">
        <f>IF(LEN($F4040)&gt;0,INDEX('Hoja1_datos de origen'!$V:$V,MATCH($F4040,$E:$E,0)),"")</f>
        <v/>
      </c>
      <c r="I4040" t="str">
        <f>IF(LEN($F4040)&gt;0,INDEX('Hoja1_datos de origen'!$R:$R,MATCH($F4040,$E:$E,0)),"")</f>
        <v/>
      </c>
      <c r="J4040" t="str">
        <f>IF(LEN($F4040)&gt;0,IF(INDEX('Hoja1_datos de origen'!$F:$F,MATCH($F4040,$E:$E,0))="","",INDEX('Hoja1_datos de origen'!$F:$F,MATCH($F4040,$E:$E,0))),"")</f>
        <v/>
      </c>
      <c r="K4040" s="10" t="str">
        <f>IF(LEN($F4040)&gt;0,INDEX('Hoja1_datos de origen'!$I:$I,MATCH($F4040,$E:$E,0)),"")</f>
        <v/>
      </c>
      <c r="L4040" s="10" t="str">
        <f>IF(LEN($F4040)&gt;0,INDEX('Hoja1_datos de origen'!$G:$G,MATCH($F4040,$E:$E,0)),"")</f>
        <v/>
      </c>
      <c r="M4040" t="str">
        <f>IF(LEN($F4040)&gt;0,INDEX('Hoja1_datos de origen'!$C:$C,MATCH($F4040,$E:$E,0)),"")</f>
        <v/>
      </c>
      <c r="N4040" t="str">
        <f>IF(LEN($F4040)&gt;0,INDEX('Hoja1_datos de origen'!$U:$U,MATCH($F4040,$E:$E,0)),"")</f>
        <v/>
      </c>
    </row>
    <row r="4041" spans="3:14">
      <c r="C4041" t="str">
        <f>IF('Hoja1_datos de origen'!$I4041&gt;=edad_minima,'Hoja1_datos de origen'!$C4041,"")</f>
        <v/>
      </c>
      <c r="D4041" t="str">
        <f>IF(LEN($C4041)&gt;0,(CONCATENATE('Hoja1_datos de origen'!$V4041,"-",'Hoja1_datos de origen'!$R4041,"-",TEXT('Hoja1_datos de origen'!$I4041,"000"),"-",'Hoja1_datos de origen'!$C4041)),"")</f>
        <v/>
      </c>
      <c r="E4041" t="str">
        <f>IF(LEN($C4041)&gt;0,COUNTIF($D:$D,"&gt;="&amp;$D4041),"")</f>
        <v/>
      </c>
      <c r="F4041" t="str">
        <f t="shared" si="124"/>
        <v/>
      </c>
      <c r="G4041" t="str">
        <f t="shared" si="125"/>
        <v/>
      </c>
      <c r="H4041" t="str">
        <f>IF(LEN($F4041)&gt;0,INDEX('Hoja1_datos de origen'!$V:$V,MATCH($F4041,$E:$E,0)),"")</f>
        <v/>
      </c>
      <c r="I4041" t="str">
        <f>IF(LEN($F4041)&gt;0,INDEX('Hoja1_datos de origen'!$R:$R,MATCH($F4041,$E:$E,0)),"")</f>
        <v/>
      </c>
      <c r="J4041" t="str">
        <f>IF(LEN($F4041)&gt;0,IF(INDEX('Hoja1_datos de origen'!$F:$F,MATCH($F4041,$E:$E,0))="","",INDEX('Hoja1_datos de origen'!$F:$F,MATCH($F4041,$E:$E,0))),"")</f>
        <v/>
      </c>
      <c r="K4041" s="10" t="str">
        <f>IF(LEN($F4041)&gt;0,INDEX('Hoja1_datos de origen'!$I:$I,MATCH($F4041,$E:$E,0)),"")</f>
        <v/>
      </c>
      <c r="L4041" s="10" t="str">
        <f>IF(LEN($F4041)&gt;0,INDEX('Hoja1_datos de origen'!$G:$G,MATCH($F4041,$E:$E,0)),"")</f>
        <v/>
      </c>
      <c r="M4041" t="str">
        <f>IF(LEN($F4041)&gt;0,INDEX('Hoja1_datos de origen'!$C:$C,MATCH($F4041,$E:$E,0)),"")</f>
        <v/>
      </c>
      <c r="N4041" t="str">
        <f>IF(LEN($F4041)&gt;0,INDEX('Hoja1_datos de origen'!$U:$U,MATCH($F4041,$E:$E,0)),"")</f>
        <v/>
      </c>
    </row>
    <row r="4042" spans="3:14">
      <c r="C4042" t="str">
        <f>IF('Hoja1_datos de origen'!$I4042&gt;=edad_minima,'Hoja1_datos de origen'!$C4042,"")</f>
        <v/>
      </c>
      <c r="D4042" t="str">
        <f>IF(LEN($C4042)&gt;0,(CONCATENATE('Hoja1_datos de origen'!$V4042,"-",'Hoja1_datos de origen'!$R4042,"-",TEXT('Hoja1_datos de origen'!$I4042,"000"),"-",'Hoja1_datos de origen'!$C4042)),"")</f>
        <v/>
      </c>
      <c r="E4042" t="str">
        <f>IF(LEN($C4042)&gt;0,COUNTIF($D:$D,"&gt;="&amp;$D4042),"")</f>
        <v/>
      </c>
      <c r="F4042" t="str">
        <f t="shared" si="124"/>
        <v/>
      </c>
      <c r="G4042" t="str">
        <f t="shared" si="125"/>
        <v/>
      </c>
      <c r="H4042" t="str">
        <f>IF(LEN($F4042)&gt;0,INDEX('Hoja1_datos de origen'!$V:$V,MATCH($F4042,$E:$E,0)),"")</f>
        <v/>
      </c>
      <c r="I4042" t="str">
        <f>IF(LEN($F4042)&gt;0,INDEX('Hoja1_datos de origen'!$R:$R,MATCH($F4042,$E:$E,0)),"")</f>
        <v/>
      </c>
      <c r="J4042" t="str">
        <f>IF(LEN($F4042)&gt;0,IF(INDEX('Hoja1_datos de origen'!$F:$F,MATCH($F4042,$E:$E,0))="","",INDEX('Hoja1_datos de origen'!$F:$F,MATCH($F4042,$E:$E,0))),"")</f>
        <v/>
      </c>
      <c r="K4042" s="10" t="str">
        <f>IF(LEN($F4042)&gt;0,INDEX('Hoja1_datos de origen'!$I:$I,MATCH($F4042,$E:$E,0)),"")</f>
        <v/>
      </c>
      <c r="L4042" s="10" t="str">
        <f>IF(LEN($F4042)&gt;0,INDEX('Hoja1_datos de origen'!$G:$G,MATCH($F4042,$E:$E,0)),"")</f>
        <v/>
      </c>
      <c r="M4042" t="str">
        <f>IF(LEN($F4042)&gt;0,INDEX('Hoja1_datos de origen'!$C:$C,MATCH($F4042,$E:$E,0)),"")</f>
        <v/>
      </c>
      <c r="N4042" t="str">
        <f>IF(LEN($F4042)&gt;0,INDEX('Hoja1_datos de origen'!$U:$U,MATCH($F4042,$E:$E,0)),"")</f>
        <v/>
      </c>
    </row>
    <row r="4043" spans="3:14">
      <c r="C4043" t="str">
        <f>IF('Hoja1_datos de origen'!$I4043&gt;=edad_minima,'Hoja1_datos de origen'!$C4043,"")</f>
        <v/>
      </c>
      <c r="D4043" t="str">
        <f>IF(LEN($C4043)&gt;0,(CONCATENATE('Hoja1_datos de origen'!$V4043,"-",'Hoja1_datos de origen'!$R4043,"-",TEXT('Hoja1_datos de origen'!$I4043,"000"),"-",'Hoja1_datos de origen'!$C4043)),"")</f>
        <v/>
      </c>
      <c r="E4043" t="str">
        <f>IF(LEN($C4043)&gt;0,COUNTIF($D:$D,"&gt;="&amp;$D4043),"")</f>
        <v/>
      </c>
      <c r="F4043" t="str">
        <f t="shared" si="124"/>
        <v/>
      </c>
      <c r="G4043" t="str">
        <f t="shared" si="125"/>
        <v/>
      </c>
      <c r="H4043" t="str">
        <f>IF(LEN($F4043)&gt;0,INDEX('Hoja1_datos de origen'!$V:$V,MATCH($F4043,$E:$E,0)),"")</f>
        <v/>
      </c>
      <c r="I4043" t="str">
        <f>IF(LEN($F4043)&gt;0,INDEX('Hoja1_datos de origen'!$R:$R,MATCH($F4043,$E:$E,0)),"")</f>
        <v/>
      </c>
      <c r="J4043" t="str">
        <f>IF(LEN($F4043)&gt;0,IF(INDEX('Hoja1_datos de origen'!$F:$F,MATCH($F4043,$E:$E,0))="","",INDEX('Hoja1_datos de origen'!$F:$F,MATCH($F4043,$E:$E,0))),"")</f>
        <v/>
      </c>
      <c r="K4043" s="10" t="str">
        <f>IF(LEN($F4043)&gt;0,INDEX('Hoja1_datos de origen'!$I:$I,MATCH($F4043,$E:$E,0)),"")</f>
        <v/>
      </c>
      <c r="L4043" s="10" t="str">
        <f>IF(LEN($F4043)&gt;0,INDEX('Hoja1_datos de origen'!$G:$G,MATCH($F4043,$E:$E,0)),"")</f>
        <v/>
      </c>
      <c r="M4043" t="str">
        <f>IF(LEN($F4043)&gt;0,INDEX('Hoja1_datos de origen'!$C:$C,MATCH($F4043,$E:$E,0)),"")</f>
        <v/>
      </c>
      <c r="N4043" t="str">
        <f>IF(LEN($F4043)&gt;0,INDEX('Hoja1_datos de origen'!$U:$U,MATCH($F4043,$E:$E,0)),"")</f>
        <v/>
      </c>
    </row>
    <row r="4044" spans="3:14">
      <c r="C4044" t="str">
        <f>IF('Hoja1_datos de origen'!$I4044&gt;=edad_minima,'Hoja1_datos de origen'!$C4044,"")</f>
        <v/>
      </c>
      <c r="D4044" t="str">
        <f>IF(LEN($C4044)&gt;0,(CONCATENATE('Hoja1_datos de origen'!$V4044,"-",'Hoja1_datos de origen'!$R4044,"-",TEXT('Hoja1_datos de origen'!$I4044,"000"),"-",'Hoja1_datos de origen'!$C4044)),"")</f>
        <v/>
      </c>
      <c r="E4044" t="str">
        <f>IF(LEN($C4044)&gt;0,COUNTIF($D:$D,"&gt;="&amp;$D4044),"")</f>
        <v/>
      </c>
      <c r="F4044" t="str">
        <f t="shared" si="124"/>
        <v/>
      </c>
      <c r="G4044" t="str">
        <f t="shared" si="125"/>
        <v/>
      </c>
      <c r="H4044" t="str">
        <f>IF(LEN($F4044)&gt;0,INDEX('Hoja1_datos de origen'!$V:$V,MATCH($F4044,$E:$E,0)),"")</f>
        <v/>
      </c>
      <c r="I4044" t="str">
        <f>IF(LEN($F4044)&gt;0,INDEX('Hoja1_datos de origen'!$R:$R,MATCH($F4044,$E:$E,0)),"")</f>
        <v/>
      </c>
      <c r="J4044" t="str">
        <f>IF(LEN($F4044)&gt;0,IF(INDEX('Hoja1_datos de origen'!$F:$F,MATCH($F4044,$E:$E,0))="","",INDEX('Hoja1_datos de origen'!$F:$F,MATCH($F4044,$E:$E,0))),"")</f>
        <v/>
      </c>
      <c r="K4044" s="10" t="str">
        <f>IF(LEN($F4044)&gt;0,INDEX('Hoja1_datos de origen'!$I:$I,MATCH($F4044,$E:$E,0)),"")</f>
        <v/>
      </c>
      <c r="L4044" s="10" t="str">
        <f>IF(LEN($F4044)&gt;0,INDEX('Hoja1_datos de origen'!$G:$G,MATCH($F4044,$E:$E,0)),"")</f>
        <v/>
      </c>
      <c r="M4044" t="str">
        <f>IF(LEN($F4044)&gt;0,INDEX('Hoja1_datos de origen'!$C:$C,MATCH($F4044,$E:$E,0)),"")</f>
        <v/>
      </c>
      <c r="N4044" t="str">
        <f>IF(LEN($F4044)&gt;0,INDEX('Hoja1_datos de origen'!$U:$U,MATCH($F4044,$E:$E,0)),"")</f>
        <v/>
      </c>
    </row>
    <row r="4045" spans="3:14">
      <c r="C4045" t="str">
        <f>IF('Hoja1_datos de origen'!$I4045&gt;=edad_minima,'Hoja1_datos de origen'!$C4045,"")</f>
        <v/>
      </c>
      <c r="D4045" t="str">
        <f>IF(LEN($C4045)&gt;0,(CONCATENATE('Hoja1_datos de origen'!$V4045,"-",'Hoja1_datos de origen'!$R4045,"-",TEXT('Hoja1_datos de origen'!$I4045,"000"),"-",'Hoja1_datos de origen'!$C4045)),"")</f>
        <v/>
      </c>
      <c r="E4045" t="str">
        <f>IF(LEN($C4045)&gt;0,COUNTIF($D:$D,"&gt;="&amp;$D4045),"")</f>
        <v/>
      </c>
      <c r="F4045" t="str">
        <f t="shared" si="124"/>
        <v/>
      </c>
      <c r="G4045" t="str">
        <f t="shared" si="125"/>
        <v/>
      </c>
      <c r="H4045" t="str">
        <f>IF(LEN($F4045)&gt;0,INDEX('Hoja1_datos de origen'!$V:$V,MATCH($F4045,$E:$E,0)),"")</f>
        <v/>
      </c>
      <c r="I4045" t="str">
        <f>IF(LEN($F4045)&gt;0,INDEX('Hoja1_datos de origen'!$R:$R,MATCH($F4045,$E:$E,0)),"")</f>
        <v/>
      </c>
      <c r="J4045" t="str">
        <f>IF(LEN($F4045)&gt;0,IF(INDEX('Hoja1_datos de origen'!$F:$F,MATCH($F4045,$E:$E,0))="","",INDEX('Hoja1_datos de origen'!$F:$F,MATCH($F4045,$E:$E,0))),"")</f>
        <v/>
      </c>
      <c r="K4045" s="10" t="str">
        <f>IF(LEN($F4045)&gt;0,INDEX('Hoja1_datos de origen'!$I:$I,MATCH($F4045,$E:$E,0)),"")</f>
        <v/>
      </c>
      <c r="L4045" s="10" t="str">
        <f>IF(LEN($F4045)&gt;0,INDEX('Hoja1_datos de origen'!$G:$G,MATCH($F4045,$E:$E,0)),"")</f>
        <v/>
      </c>
      <c r="M4045" t="str">
        <f>IF(LEN($F4045)&gt;0,INDEX('Hoja1_datos de origen'!$C:$C,MATCH($F4045,$E:$E,0)),"")</f>
        <v/>
      </c>
      <c r="N4045" t="str">
        <f>IF(LEN($F4045)&gt;0,INDEX('Hoja1_datos de origen'!$U:$U,MATCH($F4045,$E:$E,0)),"")</f>
        <v/>
      </c>
    </row>
    <row r="4046" spans="3:14">
      <c r="C4046" t="str">
        <f>IF('Hoja1_datos de origen'!$I4046&gt;=edad_minima,'Hoja1_datos de origen'!$C4046,"")</f>
        <v/>
      </c>
      <c r="D4046" t="str">
        <f>IF(LEN($C4046)&gt;0,(CONCATENATE('Hoja1_datos de origen'!$V4046,"-",'Hoja1_datos de origen'!$R4046,"-",TEXT('Hoja1_datos de origen'!$I4046,"000"),"-",'Hoja1_datos de origen'!$C4046)),"")</f>
        <v/>
      </c>
      <c r="E4046" t="str">
        <f>IF(LEN($C4046)&gt;0,COUNTIF($D:$D,"&gt;="&amp;$D4046),"")</f>
        <v/>
      </c>
      <c r="F4046" t="str">
        <f t="shared" si="124"/>
        <v/>
      </c>
      <c r="G4046" t="str">
        <f t="shared" si="125"/>
        <v/>
      </c>
      <c r="H4046" t="str">
        <f>IF(LEN($F4046)&gt;0,INDEX('Hoja1_datos de origen'!$V:$V,MATCH($F4046,$E:$E,0)),"")</f>
        <v/>
      </c>
      <c r="I4046" t="str">
        <f>IF(LEN($F4046)&gt;0,INDEX('Hoja1_datos de origen'!$R:$R,MATCH($F4046,$E:$E,0)),"")</f>
        <v/>
      </c>
      <c r="J4046" t="str">
        <f>IF(LEN($F4046)&gt;0,IF(INDEX('Hoja1_datos de origen'!$F:$F,MATCH($F4046,$E:$E,0))="","",INDEX('Hoja1_datos de origen'!$F:$F,MATCH($F4046,$E:$E,0))),"")</f>
        <v/>
      </c>
      <c r="K4046" s="10" t="str">
        <f>IF(LEN($F4046)&gt;0,INDEX('Hoja1_datos de origen'!$I:$I,MATCH($F4046,$E:$E,0)),"")</f>
        <v/>
      </c>
      <c r="L4046" s="10" t="str">
        <f>IF(LEN($F4046)&gt;0,INDEX('Hoja1_datos de origen'!$G:$G,MATCH($F4046,$E:$E,0)),"")</f>
        <v/>
      </c>
      <c r="M4046" t="str">
        <f>IF(LEN($F4046)&gt;0,INDEX('Hoja1_datos de origen'!$C:$C,MATCH($F4046,$E:$E,0)),"")</f>
        <v/>
      </c>
      <c r="N4046" t="str">
        <f>IF(LEN($F4046)&gt;0,INDEX('Hoja1_datos de origen'!$U:$U,MATCH($F4046,$E:$E,0)),"")</f>
        <v/>
      </c>
    </row>
    <row r="4047" spans="3:14">
      <c r="C4047" t="str">
        <f>IF('Hoja1_datos de origen'!$I4047&gt;=edad_minima,'Hoja1_datos de origen'!$C4047,"")</f>
        <v/>
      </c>
      <c r="D4047" t="str">
        <f>IF(LEN($C4047)&gt;0,(CONCATENATE('Hoja1_datos de origen'!$V4047,"-",'Hoja1_datos de origen'!$R4047,"-",TEXT('Hoja1_datos de origen'!$I4047,"000"),"-",'Hoja1_datos de origen'!$C4047)),"")</f>
        <v/>
      </c>
      <c r="E4047" t="str">
        <f>IF(LEN($C4047)&gt;0,COUNTIF($D:$D,"&gt;="&amp;$D4047),"")</f>
        <v/>
      </c>
      <c r="F4047" t="str">
        <f t="shared" si="124"/>
        <v/>
      </c>
      <c r="G4047" t="str">
        <f t="shared" si="125"/>
        <v/>
      </c>
      <c r="H4047" t="str">
        <f>IF(LEN($F4047)&gt;0,INDEX('Hoja1_datos de origen'!$V:$V,MATCH($F4047,$E:$E,0)),"")</f>
        <v/>
      </c>
      <c r="I4047" t="str">
        <f>IF(LEN($F4047)&gt;0,INDEX('Hoja1_datos de origen'!$R:$R,MATCH($F4047,$E:$E,0)),"")</f>
        <v/>
      </c>
      <c r="J4047" t="str">
        <f>IF(LEN($F4047)&gt;0,IF(INDEX('Hoja1_datos de origen'!$F:$F,MATCH($F4047,$E:$E,0))="","",INDEX('Hoja1_datos de origen'!$F:$F,MATCH($F4047,$E:$E,0))),"")</f>
        <v/>
      </c>
      <c r="K4047" s="10" t="str">
        <f>IF(LEN($F4047)&gt;0,INDEX('Hoja1_datos de origen'!$I:$I,MATCH($F4047,$E:$E,0)),"")</f>
        <v/>
      </c>
      <c r="L4047" s="10" t="str">
        <f>IF(LEN($F4047)&gt;0,INDEX('Hoja1_datos de origen'!$G:$G,MATCH($F4047,$E:$E,0)),"")</f>
        <v/>
      </c>
      <c r="M4047" t="str">
        <f>IF(LEN($F4047)&gt;0,INDEX('Hoja1_datos de origen'!$C:$C,MATCH($F4047,$E:$E,0)),"")</f>
        <v/>
      </c>
      <c r="N4047" t="str">
        <f>IF(LEN($F4047)&gt;0,INDEX('Hoja1_datos de origen'!$U:$U,MATCH($F4047,$E:$E,0)),"")</f>
        <v/>
      </c>
    </row>
    <row r="4048" spans="3:14">
      <c r="C4048" t="str">
        <f>IF('Hoja1_datos de origen'!$I4048&gt;=edad_minima,'Hoja1_datos de origen'!$C4048,"")</f>
        <v/>
      </c>
      <c r="D4048" t="str">
        <f>IF(LEN($C4048)&gt;0,(CONCATENATE('Hoja1_datos de origen'!$V4048,"-",'Hoja1_datos de origen'!$R4048,"-",TEXT('Hoja1_datos de origen'!$I4048,"000"),"-",'Hoja1_datos de origen'!$C4048)),"")</f>
        <v/>
      </c>
      <c r="E4048" t="str">
        <f>IF(LEN($C4048)&gt;0,COUNTIF($D:$D,"&gt;="&amp;$D4048),"")</f>
        <v/>
      </c>
      <c r="F4048" t="str">
        <f t="shared" si="124"/>
        <v/>
      </c>
      <c r="G4048" t="str">
        <f t="shared" si="125"/>
        <v/>
      </c>
      <c r="H4048" t="str">
        <f>IF(LEN($F4048)&gt;0,INDEX('Hoja1_datos de origen'!$V:$V,MATCH($F4048,$E:$E,0)),"")</f>
        <v/>
      </c>
      <c r="I4048" t="str">
        <f>IF(LEN($F4048)&gt;0,INDEX('Hoja1_datos de origen'!$R:$R,MATCH($F4048,$E:$E,0)),"")</f>
        <v/>
      </c>
      <c r="J4048" t="str">
        <f>IF(LEN($F4048)&gt;0,IF(INDEX('Hoja1_datos de origen'!$F:$F,MATCH($F4048,$E:$E,0))="","",INDEX('Hoja1_datos de origen'!$F:$F,MATCH($F4048,$E:$E,0))),"")</f>
        <v/>
      </c>
      <c r="K4048" s="10" t="str">
        <f>IF(LEN($F4048)&gt;0,INDEX('Hoja1_datos de origen'!$I:$I,MATCH($F4048,$E:$E,0)),"")</f>
        <v/>
      </c>
      <c r="L4048" s="10" t="str">
        <f>IF(LEN($F4048)&gt;0,INDEX('Hoja1_datos de origen'!$G:$G,MATCH($F4048,$E:$E,0)),"")</f>
        <v/>
      </c>
      <c r="M4048" t="str">
        <f>IF(LEN($F4048)&gt;0,INDEX('Hoja1_datos de origen'!$C:$C,MATCH($F4048,$E:$E,0)),"")</f>
        <v/>
      </c>
      <c r="N4048" t="str">
        <f>IF(LEN($F4048)&gt;0,INDEX('Hoja1_datos de origen'!$U:$U,MATCH($F4048,$E:$E,0)),"")</f>
        <v/>
      </c>
    </row>
    <row r="4049" spans="3:14">
      <c r="C4049" t="str">
        <f>IF('Hoja1_datos de origen'!$I4049&gt;=edad_minima,'Hoja1_datos de origen'!$C4049,"")</f>
        <v/>
      </c>
      <c r="D4049" t="str">
        <f>IF(LEN($C4049)&gt;0,(CONCATENATE('Hoja1_datos de origen'!$V4049,"-",'Hoja1_datos de origen'!$R4049,"-",TEXT('Hoja1_datos de origen'!$I4049,"000"),"-",'Hoja1_datos de origen'!$C4049)),"")</f>
        <v/>
      </c>
      <c r="E4049" t="str">
        <f>IF(LEN($C4049)&gt;0,COUNTIF($D:$D,"&gt;="&amp;$D4049),"")</f>
        <v/>
      </c>
      <c r="F4049" t="str">
        <f t="shared" si="124"/>
        <v/>
      </c>
      <c r="G4049" t="str">
        <f t="shared" si="125"/>
        <v/>
      </c>
      <c r="H4049" t="str">
        <f>IF(LEN($F4049)&gt;0,INDEX('Hoja1_datos de origen'!$V:$V,MATCH($F4049,$E:$E,0)),"")</f>
        <v/>
      </c>
      <c r="I4049" t="str">
        <f>IF(LEN($F4049)&gt;0,INDEX('Hoja1_datos de origen'!$R:$R,MATCH($F4049,$E:$E,0)),"")</f>
        <v/>
      </c>
      <c r="J4049" t="str">
        <f>IF(LEN($F4049)&gt;0,IF(INDEX('Hoja1_datos de origen'!$F:$F,MATCH($F4049,$E:$E,0))="","",INDEX('Hoja1_datos de origen'!$F:$F,MATCH($F4049,$E:$E,0))),"")</f>
        <v/>
      </c>
      <c r="K4049" s="10" t="str">
        <f>IF(LEN($F4049)&gt;0,INDEX('Hoja1_datos de origen'!$I:$I,MATCH($F4049,$E:$E,0)),"")</f>
        <v/>
      </c>
      <c r="L4049" s="10" t="str">
        <f>IF(LEN($F4049)&gt;0,INDEX('Hoja1_datos de origen'!$G:$G,MATCH($F4049,$E:$E,0)),"")</f>
        <v/>
      </c>
      <c r="M4049" t="str">
        <f>IF(LEN($F4049)&gt;0,INDEX('Hoja1_datos de origen'!$C:$C,MATCH($F4049,$E:$E,0)),"")</f>
        <v/>
      </c>
      <c r="N4049" t="str">
        <f>IF(LEN($F4049)&gt;0,INDEX('Hoja1_datos de origen'!$U:$U,MATCH($F4049,$E:$E,0)),"")</f>
        <v/>
      </c>
    </row>
    <row r="4050" spans="3:14">
      <c r="C4050" t="str">
        <f>IF('Hoja1_datos de origen'!$I4050&gt;=edad_minima,'Hoja1_datos de origen'!$C4050,"")</f>
        <v/>
      </c>
      <c r="D4050" t="str">
        <f>IF(LEN($C4050)&gt;0,(CONCATENATE('Hoja1_datos de origen'!$V4050,"-",'Hoja1_datos de origen'!$R4050,"-",TEXT('Hoja1_datos de origen'!$I4050,"000"),"-",'Hoja1_datos de origen'!$C4050)),"")</f>
        <v/>
      </c>
      <c r="E4050" t="str">
        <f>IF(LEN($C4050)&gt;0,COUNTIF($D:$D,"&gt;="&amp;$D4050),"")</f>
        <v/>
      </c>
      <c r="F4050" t="str">
        <f t="shared" si="124"/>
        <v/>
      </c>
      <c r="G4050" t="str">
        <f t="shared" si="125"/>
        <v/>
      </c>
      <c r="H4050" t="str">
        <f>IF(LEN($F4050)&gt;0,INDEX('Hoja1_datos de origen'!$V:$V,MATCH($F4050,$E:$E,0)),"")</f>
        <v/>
      </c>
      <c r="I4050" t="str">
        <f>IF(LEN($F4050)&gt;0,INDEX('Hoja1_datos de origen'!$R:$R,MATCH($F4050,$E:$E,0)),"")</f>
        <v/>
      </c>
      <c r="J4050" t="str">
        <f>IF(LEN($F4050)&gt;0,IF(INDEX('Hoja1_datos de origen'!$F:$F,MATCH($F4050,$E:$E,0))="","",INDEX('Hoja1_datos de origen'!$F:$F,MATCH($F4050,$E:$E,0))),"")</f>
        <v/>
      </c>
      <c r="K4050" s="10" t="str">
        <f>IF(LEN($F4050)&gt;0,INDEX('Hoja1_datos de origen'!$I:$I,MATCH($F4050,$E:$E,0)),"")</f>
        <v/>
      </c>
      <c r="L4050" s="10" t="str">
        <f>IF(LEN($F4050)&gt;0,INDEX('Hoja1_datos de origen'!$G:$G,MATCH($F4050,$E:$E,0)),"")</f>
        <v/>
      </c>
      <c r="M4050" t="str">
        <f>IF(LEN($F4050)&gt;0,INDEX('Hoja1_datos de origen'!$C:$C,MATCH($F4050,$E:$E,0)),"")</f>
        <v/>
      </c>
      <c r="N4050" t="str">
        <f>IF(LEN($F4050)&gt;0,INDEX('Hoja1_datos de origen'!$U:$U,MATCH($F4050,$E:$E,0)),"")</f>
        <v/>
      </c>
    </row>
    <row r="4051" spans="3:14">
      <c r="C4051" t="str">
        <f>IF('Hoja1_datos de origen'!$I4051&gt;=edad_minima,'Hoja1_datos de origen'!$C4051,"")</f>
        <v/>
      </c>
      <c r="D4051" t="str">
        <f>IF(LEN($C4051)&gt;0,(CONCATENATE('Hoja1_datos de origen'!$V4051,"-",'Hoja1_datos de origen'!$R4051,"-",TEXT('Hoja1_datos de origen'!$I4051,"000"),"-",'Hoja1_datos de origen'!$C4051)),"")</f>
        <v/>
      </c>
      <c r="E4051" t="str">
        <f>IF(LEN($C4051)&gt;0,COUNTIF($D:$D,"&gt;="&amp;$D4051),"")</f>
        <v/>
      </c>
      <c r="F4051" t="str">
        <f t="shared" si="124"/>
        <v/>
      </c>
      <c r="G4051" t="str">
        <f t="shared" si="125"/>
        <v/>
      </c>
      <c r="H4051" t="str">
        <f>IF(LEN($F4051)&gt;0,INDEX('Hoja1_datos de origen'!$V:$V,MATCH($F4051,$E:$E,0)),"")</f>
        <v/>
      </c>
      <c r="I4051" t="str">
        <f>IF(LEN($F4051)&gt;0,INDEX('Hoja1_datos de origen'!$R:$R,MATCH($F4051,$E:$E,0)),"")</f>
        <v/>
      </c>
      <c r="J4051" t="str">
        <f>IF(LEN($F4051)&gt;0,IF(INDEX('Hoja1_datos de origen'!$F:$F,MATCH($F4051,$E:$E,0))="","",INDEX('Hoja1_datos de origen'!$F:$F,MATCH($F4051,$E:$E,0))),"")</f>
        <v/>
      </c>
      <c r="K4051" s="10" t="str">
        <f>IF(LEN($F4051)&gt;0,INDEX('Hoja1_datos de origen'!$I:$I,MATCH($F4051,$E:$E,0)),"")</f>
        <v/>
      </c>
      <c r="L4051" s="10" t="str">
        <f>IF(LEN($F4051)&gt;0,INDEX('Hoja1_datos de origen'!$G:$G,MATCH($F4051,$E:$E,0)),"")</f>
        <v/>
      </c>
      <c r="M4051" t="str">
        <f>IF(LEN($F4051)&gt;0,INDEX('Hoja1_datos de origen'!$C:$C,MATCH($F4051,$E:$E,0)),"")</f>
        <v/>
      </c>
      <c r="N4051" t="str">
        <f>IF(LEN($F4051)&gt;0,INDEX('Hoja1_datos de origen'!$U:$U,MATCH($F4051,$E:$E,0)),"")</f>
        <v/>
      </c>
    </row>
    <row r="4052" spans="3:14">
      <c r="C4052" t="str">
        <f>IF('Hoja1_datos de origen'!$I4052&gt;=edad_minima,'Hoja1_datos de origen'!$C4052,"")</f>
        <v/>
      </c>
      <c r="D4052" t="str">
        <f>IF(LEN($C4052)&gt;0,(CONCATENATE('Hoja1_datos de origen'!$V4052,"-",'Hoja1_datos de origen'!$R4052,"-",TEXT('Hoja1_datos de origen'!$I4052,"000"),"-",'Hoja1_datos de origen'!$C4052)),"")</f>
        <v/>
      </c>
      <c r="E4052" t="str">
        <f>IF(LEN($C4052)&gt;0,COUNTIF($D:$D,"&gt;="&amp;$D4052),"")</f>
        <v/>
      </c>
      <c r="F4052" t="str">
        <f t="shared" si="124"/>
        <v/>
      </c>
      <c r="G4052" t="str">
        <f t="shared" si="125"/>
        <v/>
      </c>
      <c r="H4052" t="str">
        <f>IF(LEN($F4052)&gt;0,INDEX('Hoja1_datos de origen'!$V:$V,MATCH($F4052,$E:$E,0)),"")</f>
        <v/>
      </c>
      <c r="I4052" t="str">
        <f>IF(LEN($F4052)&gt;0,INDEX('Hoja1_datos de origen'!$R:$R,MATCH($F4052,$E:$E,0)),"")</f>
        <v/>
      </c>
      <c r="J4052" t="str">
        <f>IF(LEN($F4052)&gt;0,IF(INDEX('Hoja1_datos de origen'!$F:$F,MATCH($F4052,$E:$E,0))="","",INDEX('Hoja1_datos de origen'!$F:$F,MATCH($F4052,$E:$E,0))),"")</f>
        <v/>
      </c>
      <c r="K4052" s="10" t="str">
        <f>IF(LEN($F4052)&gt;0,INDEX('Hoja1_datos de origen'!$I:$I,MATCH($F4052,$E:$E,0)),"")</f>
        <v/>
      </c>
      <c r="L4052" s="10" t="str">
        <f>IF(LEN($F4052)&gt;0,INDEX('Hoja1_datos de origen'!$G:$G,MATCH($F4052,$E:$E,0)),"")</f>
        <v/>
      </c>
      <c r="M4052" t="str">
        <f>IF(LEN($F4052)&gt;0,INDEX('Hoja1_datos de origen'!$C:$C,MATCH($F4052,$E:$E,0)),"")</f>
        <v/>
      </c>
      <c r="N4052" t="str">
        <f>IF(LEN($F4052)&gt;0,INDEX('Hoja1_datos de origen'!$U:$U,MATCH($F4052,$E:$E,0)),"")</f>
        <v/>
      </c>
    </row>
    <row r="4053" spans="3:14">
      <c r="C4053" t="str">
        <f>IF('Hoja1_datos de origen'!$I4053&gt;=edad_minima,'Hoja1_datos de origen'!$C4053,"")</f>
        <v/>
      </c>
      <c r="D4053" t="str">
        <f>IF(LEN($C4053)&gt;0,(CONCATENATE('Hoja1_datos de origen'!$V4053,"-",'Hoja1_datos de origen'!$R4053,"-",TEXT('Hoja1_datos de origen'!$I4053,"000"),"-",'Hoja1_datos de origen'!$C4053)),"")</f>
        <v/>
      </c>
      <c r="E4053" t="str">
        <f>IF(LEN($C4053)&gt;0,COUNTIF($D:$D,"&gt;="&amp;$D4053),"")</f>
        <v/>
      </c>
      <c r="F4053" t="str">
        <f t="shared" si="124"/>
        <v/>
      </c>
      <c r="G4053" t="str">
        <f t="shared" si="125"/>
        <v/>
      </c>
      <c r="H4053" t="str">
        <f>IF(LEN($F4053)&gt;0,INDEX('Hoja1_datos de origen'!$V:$V,MATCH($F4053,$E:$E,0)),"")</f>
        <v/>
      </c>
      <c r="I4053" t="str">
        <f>IF(LEN($F4053)&gt;0,INDEX('Hoja1_datos de origen'!$R:$R,MATCH($F4053,$E:$E,0)),"")</f>
        <v/>
      </c>
      <c r="J4053" t="str">
        <f>IF(LEN($F4053)&gt;0,IF(INDEX('Hoja1_datos de origen'!$F:$F,MATCH($F4053,$E:$E,0))="","",INDEX('Hoja1_datos de origen'!$F:$F,MATCH($F4053,$E:$E,0))),"")</f>
        <v/>
      </c>
      <c r="K4053" s="10" t="str">
        <f>IF(LEN($F4053)&gt;0,INDEX('Hoja1_datos de origen'!$I:$I,MATCH($F4053,$E:$E,0)),"")</f>
        <v/>
      </c>
      <c r="L4053" s="10" t="str">
        <f>IF(LEN($F4053)&gt;0,INDEX('Hoja1_datos de origen'!$G:$G,MATCH($F4053,$E:$E,0)),"")</f>
        <v/>
      </c>
      <c r="M4053" t="str">
        <f>IF(LEN($F4053)&gt;0,INDEX('Hoja1_datos de origen'!$C:$C,MATCH($F4053,$E:$E,0)),"")</f>
        <v/>
      </c>
      <c r="N4053" t="str">
        <f>IF(LEN($F4053)&gt;0,INDEX('Hoja1_datos de origen'!$U:$U,MATCH($F4053,$E:$E,0)),"")</f>
        <v/>
      </c>
    </row>
    <row r="4054" spans="3:14">
      <c r="C4054" t="str">
        <f>IF('Hoja1_datos de origen'!$I4054&gt;=edad_minima,'Hoja1_datos de origen'!$C4054,"")</f>
        <v/>
      </c>
      <c r="D4054" t="str">
        <f>IF(LEN($C4054)&gt;0,(CONCATENATE('Hoja1_datos de origen'!$V4054,"-",'Hoja1_datos de origen'!$R4054,"-",TEXT('Hoja1_datos de origen'!$I4054,"000"),"-",'Hoja1_datos de origen'!$C4054)),"")</f>
        <v/>
      </c>
      <c r="E4054" t="str">
        <f>IF(LEN($C4054)&gt;0,COUNTIF($D:$D,"&gt;="&amp;$D4054),"")</f>
        <v/>
      </c>
      <c r="F4054" t="str">
        <f t="shared" si="124"/>
        <v/>
      </c>
      <c r="G4054" t="str">
        <f t="shared" si="125"/>
        <v/>
      </c>
      <c r="H4054" t="str">
        <f>IF(LEN($F4054)&gt;0,INDEX('Hoja1_datos de origen'!$V:$V,MATCH($F4054,$E:$E,0)),"")</f>
        <v/>
      </c>
      <c r="I4054" t="str">
        <f>IF(LEN($F4054)&gt;0,INDEX('Hoja1_datos de origen'!$R:$R,MATCH($F4054,$E:$E,0)),"")</f>
        <v/>
      </c>
      <c r="J4054" t="str">
        <f>IF(LEN($F4054)&gt;0,IF(INDEX('Hoja1_datos de origen'!$F:$F,MATCH($F4054,$E:$E,0))="","",INDEX('Hoja1_datos de origen'!$F:$F,MATCH($F4054,$E:$E,0))),"")</f>
        <v/>
      </c>
      <c r="K4054" s="10" t="str">
        <f>IF(LEN($F4054)&gt;0,INDEX('Hoja1_datos de origen'!$I:$I,MATCH($F4054,$E:$E,0)),"")</f>
        <v/>
      </c>
      <c r="L4054" s="10" t="str">
        <f>IF(LEN($F4054)&gt;0,INDEX('Hoja1_datos de origen'!$G:$G,MATCH($F4054,$E:$E,0)),"")</f>
        <v/>
      </c>
      <c r="M4054" t="str">
        <f>IF(LEN($F4054)&gt;0,INDEX('Hoja1_datos de origen'!$C:$C,MATCH($F4054,$E:$E,0)),"")</f>
        <v/>
      </c>
      <c r="N4054" t="str">
        <f>IF(LEN($F4054)&gt;0,INDEX('Hoja1_datos de origen'!$U:$U,MATCH($F4054,$E:$E,0)),"")</f>
        <v/>
      </c>
    </row>
    <row r="4055" spans="3:14">
      <c r="C4055" t="str">
        <f>IF('Hoja1_datos de origen'!$I4055&gt;=edad_minima,'Hoja1_datos de origen'!$C4055,"")</f>
        <v/>
      </c>
      <c r="D4055" t="str">
        <f>IF(LEN($C4055)&gt;0,(CONCATENATE('Hoja1_datos de origen'!$V4055,"-",'Hoja1_datos de origen'!$R4055,"-",TEXT('Hoja1_datos de origen'!$I4055,"000"),"-",'Hoja1_datos de origen'!$C4055)),"")</f>
        <v/>
      </c>
      <c r="E4055" t="str">
        <f>IF(LEN($C4055)&gt;0,COUNTIF($D:$D,"&gt;="&amp;$D4055),"")</f>
        <v/>
      </c>
      <c r="F4055" t="str">
        <f t="shared" si="124"/>
        <v/>
      </c>
      <c r="G4055" t="str">
        <f t="shared" si="125"/>
        <v/>
      </c>
      <c r="H4055" t="str">
        <f>IF(LEN($F4055)&gt;0,INDEX('Hoja1_datos de origen'!$V:$V,MATCH($F4055,$E:$E,0)),"")</f>
        <v/>
      </c>
      <c r="I4055" t="str">
        <f>IF(LEN($F4055)&gt;0,INDEX('Hoja1_datos de origen'!$R:$R,MATCH($F4055,$E:$E,0)),"")</f>
        <v/>
      </c>
      <c r="J4055" t="str">
        <f>IF(LEN($F4055)&gt;0,IF(INDEX('Hoja1_datos de origen'!$F:$F,MATCH($F4055,$E:$E,0))="","",INDEX('Hoja1_datos de origen'!$F:$F,MATCH($F4055,$E:$E,0))),"")</f>
        <v/>
      </c>
      <c r="K4055" s="10" t="str">
        <f>IF(LEN($F4055)&gt;0,INDEX('Hoja1_datos de origen'!$I:$I,MATCH($F4055,$E:$E,0)),"")</f>
        <v/>
      </c>
      <c r="L4055" s="10" t="str">
        <f>IF(LEN($F4055)&gt;0,INDEX('Hoja1_datos de origen'!$G:$G,MATCH($F4055,$E:$E,0)),"")</f>
        <v/>
      </c>
      <c r="M4055" t="str">
        <f>IF(LEN($F4055)&gt;0,INDEX('Hoja1_datos de origen'!$C:$C,MATCH($F4055,$E:$E,0)),"")</f>
        <v/>
      </c>
      <c r="N4055" t="str">
        <f>IF(LEN($F4055)&gt;0,INDEX('Hoja1_datos de origen'!$U:$U,MATCH($F4055,$E:$E,0)),"")</f>
        <v/>
      </c>
    </row>
    <row r="4056" spans="3:14">
      <c r="C4056" t="str">
        <f>IF('Hoja1_datos de origen'!$I4056&gt;=edad_minima,'Hoja1_datos de origen'!$C4056,"")</f>
        <v/>
      </c>
      <c r="D4056" t="str">
        <f>IF(LEN($C4056)&gt;0,(CONCATENATE('Hoja1_datos de origen'!$V4056,"-",'Hoja1_datos de origen'!$R4056,"-",TEXT('Hoja1_datos de origen'!$I4056,"000"),"-",'Hoja1_datos de origen'!$C4056)),"")</f>
        <v/>
      </c>
      <c r="E4056" t="str">
        <f>IF(LEN($C4056)&gt;0,COUNTIF($D:$D,"&gt;="&amp;$D4056),"")</f>
        <v/>
      </c>
      <c r="F4056" t="str">
        <f t="shared" si="124"/>
        <v/>
      </c>
      <c r="G4056" t="str">
        <f t="shared" si="125"/>
        <v/>
      </c>
      <c r="H4056" t="str">
        <f>IF(LEN($F4056)&gt;0,INDEX('Hoja1_datos de origen'!$V:$V,MATCH($F4056,$E:$E,0)),"")</f>
        <v/>
      </c>
      <c r="I4056" t="str">
        <f>IF(LEN($F4056)&gt;0,INDEX('Hoja1_datos de origen'!$R:$R,MATCH($F4056,$E:$E,0)),"")</f>
        <v/>
      </c>
      <c r="J4056" t="str">
        <f>IF(LEN($F4056)&gt;0,IF(INDEX('Hoja1_datos de origen'!$F:$F,MATCH($F4056,$E:$E,0))="","",INDEX('Hoja1_datos de origen'!$F:$F,MATCH($F4056,$E:$E,0))),"")</f>
        <v/>
      </c>
      <c r="K4056" s="10" t="str">
        <f>IF(LEN($F4056)&gt;0,INDEX('Hoja1_datos de origen'!$I:$I,MATCH($F4056,$E:$E,0)),"")</f>
        <v/>
      </c>
      <c r="L4056" s="10" t="str">
        <f>IF(LEN($F4056)&gt;0,INDEX('Hoja1_datos de origen'!$G:$G,MATCH($F4056,$E:$E,0)),"")</f>
        <v/>
      </c>
      <c r="M4056" t="str">
        <f>IF(LEN($F4056)&gt;0,INDEX('Hoja1_datos de origen'!$C:$C,MATCH($F4056,$E:$E,0)),"")</f>
        <v/>
      </c>
      <c r="N4056" t="str">
        <f>IF(LEN($F4056)&gt;0,INDEX('Hoja1_datos de origen'!$U:$U,MATCH($F4056,$E:$E,0)),"")</f>
        <v/>
      </c>
    </row>
    <row r="4057" spans="3:14">
      <c r="C4057" t="str">
        <f>IF('Hoja1_datos de origen'!$I4057&gt;=edad_minima,'Hoja1_datos de origen'!$C4057,"")</f>
        <v/>
      </c>
      <c r="D4057" t="str">
        <f>IF(LEN($C4057)&gt;0,(CONCATENATE('Hoja1_datos de origen'!$V4057,"-",'Hoja1_datos de origen'!$R4057,"-",TEXT('Hoja1_datos de origen'!$I4057,"000"),"-",'Hoja1_datos de origen'!$C4057)),"")</f>
        <v/>
      </c>
      <c r="E4057" t="str">
        <f>IF(LEN($C4057)&gt;0,COUNTIF($D:$D,"&gt;="&amp;$D4057),"")</f>
        <v/>
      </c>
      <c r="F4057" t="str">
        <f t="shared" si="124"/>
        <v/>
      </c>
      <c r="G4057" t="str">
        <f t="shared" si="125"/>
        <v/>
      </c>
      <c r="H4057" t="str">
        <f>IF(LEN($F4057)&gt;0,INDEX('Hoja1_datos de origen'!$V:$V,MATCH($F4057,$E:$E,0)),"")</f>
        <v/>
      </c>
      <c r="I4057" t="str">
        <f>IF(LEN($F4057)&gt;0,INDEX('Hoja1_datos de origen'!$R:$R,MATCH($F4057,$E:$E,0)),"")</f>
        <v/>
      </c>
      <c r="J4057" t="str">
        <f>IF(LEN($F4057)&gt;0,IF(INDEX('Hoja1_datos de origen'!$F:$F,MATCH($F4057,$E:$E,0))="","",INDEX('Hoja1_datos de origen'!$F:$F,MATCH($F4057,$E:$E,0))),"")</f>
        <v/>
      </c>
      <c r="K4057" s="10" t="str">
    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 <c r="M4057" t="str">
        <f>IF(LEN($F4057)&gt;0,INDEX('Hoja1_datos de origen'!$C:$C,MATCH($F4057,$E:$E,0)),"")</f>
        <v/>
      </c>
      <c r="N4057" t="str">
        <f>IF(LEN($F4057)&gt;0,INDEX('Hoja1_datos de origen'!$U:$U,MATCH($F4057,$E:$E,0)),"")</f>
        <v/>
      </c>
    </row>
    <row r="4058" spans="3:14">
      <c r="C4058" t="str">
        <f>IF('Hoja1_datos de origen'!$I4058&gt;=edad_minima,'Hoja1_datos de origen'!$C4058,"")</f>
        <v/>
      </c>
      <c r="D4058" t="str">
        <f>IF(LEN($C4058)&gt;0,(CONCATENATE('Hoja1_datos de origen'!$V4058,"-",'Hoja1_datos de origen'!$R4058,"-",TEXT('Hoja1_datos de origen'!$I4058,"000"),"-",'Hoja1_datos de origen'!$C4058)),"")</f>
        <v/>
      </c>
      <c r="E4058" t="str">
        <f>IF(LEN($C4058)&gt;0,COUNTIF($D:$D,"&gt;="&amp;$D4058),"")</f>
        <v/>
      </c>
      <c r="F4058" t="str">
        <f t="shared" si="124"/>
        <v/>
      </c>
      <c r="G4058" t="str">
        <f t="shared" si="125"/>
        <v/>
      </c>
      <c r="H4058" t="str">
        <f>IF(LEN($F4058)&gt;0,INDEX('Hoja1_datos de origen'!$V:$V,MATCH($F4058,$E:$E,0)),"")</f>
        <v/>
      </c>
      <c r="I4058" t="str">
        <f>IF(LEN($F4058)&gt;0,INDEX('Hoja1_datos de origen'!$R:$R,MATCH($F4058,$E:$E,0)),"")</f>
        <v/>
      </c>
      <c r="J4058" t="str">
        <f>IF(LEN($F4058)&gt;0,IF(INDEX('Hoja1_datos de origen'!$F:$F,MATCH($F4058,$E:$E,0))="","",INDEX('Hoja1_datos de origen'!$F:$F,MATCH($F4058,$E:$E,0))),"")</f>
        <v/>
      </c>
      <c r="K4058" s="10" t="str">
        <f>IF(LEN($F4058)&gt;0,INDEX('Hoja1_datos de origen'!$I:$I,MATCH($F4058,$E:$E,0)),"")</f>
        <v/>
      </c>
      <c r="L4058" s="10" t="str">
        <f>IF(LEN($F4058)&gt;0,INDEX('Hoja1_datos de origen'!$G:$G,MATCH($F4058,$E:$E,0)),"")</f>
        <v/>
      </c>
      <c r="M4058" t="str">
        <f>IF(LEN($F4058)&gt;0,INDEX('Hoja1_datos de origen'!$C:$C,MATCH($F4058,$E:$E,0)),"")</f>
        <v/>
      </c>
      <c r="N4058" t="str">
        <f>IF(LEN($F4058)&gt;0,INDEX('Hoja1_datos de origen'!$U:$U,MATCH($F4058,$E:$E,0)),"")</f>
        <v/>
      </c>
    </row>
    <row r="4059" spans="3:14">
      <c r="C4059" t="str">
        <f>IF('Hoja1_datos de origen'!$I4059&gt;=edad_minima,'Hoja1_datos de origen'!$C4059,"")</f>
        <v/>
      </c>
      <c r="D4059" t="str">
        <f>IF(LEN($C4059)&gt;0,(CONCATENATE('Hoja1_datos de origen'!$V4059,"-",'Hoja1_datos de origen'!$R4059,"-",TEXT('Hoja1_datos de origen'!$I4059,"000"),"-",'Hoja1_datos de origen'!$C4059)),"")</f>
        <v/>
      </c>
      <c r="E4059" t="str">
        <f>IF(LEN($C4059)&gt;0,COUNTIF($D:$D,"&gt;="&amp;$D4059),"")</f>
        <v/>
      </c>
      <c r="F4059" t="str">
        <f t="shared" si="124"/>
        <v/>
      </c>
      <c r="G4059" t="str">
        <f t="shared" si="125"/>
        <v/>
      </c>
      <c r="H4059" t="str">
        <f>IF(LEN($F4059)&gt;0,INDEX('Hoja1_datos de origen'!$V:$V,MATCH($F4059,$E:$E,0)),"")</f>
        <v/>
      </c>
      <c r="I4059" t="str">
        <f>IF(LEN($F4059)&gt;0,INDEX('Hoja1_datos de origen'!$R:$R,MATCH($F4059,$E:$E,0)),"")</f>
        <v/>
      </c>
      <c r="J4059" t="str">
        <f>IF(LEN($F4059)&gt;0,IF(INDEX('Hoja1_datos de origen'!$F:$F,MATCH($F4059,$E:$E,0))="","",INDEX('Hoja1_datos de origen'!$F:$F,MATCH($F4059,$E:$E,0))),"")</f>
        <v/>
      </c>
      <c r="K4059" s="10" t="str">
        <f>IF(LEN($F4059)&gt;0,INDEX('Hoja1_datos de origen'!$I:$I,MATCH($F4059,$E:$E,0)),"")</f>
        <v/>
      </c>
      <c r="L4059" s="10" t="str">
        <f>IF(LEN($F4059)&gt;0,INDEX('Hoja1_datos de origen'!$G:$G,MATCH($F4059,$E:$E,0)),"")</f>
        <v/>
      </c>
      <c r="M4059" t="str">
        <f>IF(LEN($F4059)&gt;0,INDEX('Hoja1_datos de origen'!$C:$C,MATCH($F4059,$E:$E,0)),"")</f>
        <v/>
      </c>
      <c r="N4059" t="str">
        <f>IF(LEN($F4059)&gt;0,INDEX('Hoja1_datos de origen'!$U:$U,MATCH($F4059,$E:$E,0)),"")</f>
        <v/>
      </c>
    </row>
    <row r="4060" spans="3:14">
      <c r="C4060" t="str">
        <f>IF('Hoja1_datos de origen'!$I4060&gt;=edad_minima,'Hoja1_datos de origen'!$C4060,"")</f>
        <v/>
      </c>
      <c r="D4060" t="str">
        <f>IF(LEN($C4060)&gt;0,(CONCATENATE('Hoja1_datos de origen'!$V4060,"-",'Hoja1_datos de origen'!$R4060,"-",TEXT('Hoja1_datos de origen'!$I4060,"000"),"-",'Hoja1_datos de origen'!$C4060)),"")</f>
        <v/>
      </c>
      <c r="E4060" t="str">
        <f>IF(LEN($C4060)&gt;0,COUNTIF($D:$D,"&gt;="&amp;$D4060),"")</f>
        <v/>
      </c>
      <c r="F4060" t="str">
        <f t="shared" si="124"/>
        <v/>
      </c>
      <c r="G4060" t="str">
        <f t="shared" si="125"/>
        <v/>
      </c>
      <c r="H4060" t="str">
        <f>IF(LEN($F4060)&gt;0,INDEX('Hoja1_datos de origen'!$V:$V,MATCH($F4060,$E:$E,0)),"")</f>
        <v/>
      </c>
      <c r="I4060" t="str">
        <f>IF(LEN($F4060)&gt;0,INDEX('Hoja1_datos de origen'!$R:$R,MATCH($F4060,$E:$E,0)),"")</f>
        <v/>
      </c>
      <c r="J4060" t="str">
        <f>IF(LEN($F4060)&gt;0,IF(INDEX('Hoja1_datos de origen'!$F:$F,MATCH($F4060,$E:$E,0))="","",INDEX('Hoja1_datos de origen'!$F:$F,MATCH($F4060,$E:$E,0))),"")</f>
        <v/>
      </c>
      <c r="K4060" s="10" t="str">
        <f>IF(LEN($F4060)&gt;0,INDEX('Hoja1_datos de origen'!$I:$I,MATCH($F4060,$E:$E,0)),"")</f>
        <v/>
      </c>
      <c r="L4060" s="10" t="str">
        <f>IF(LEN($F4060)&gt;0,INDEX('Hoja1_datos de origen'!$G:$G,MATCH($F4060,$E:$E,0)),"")</f>
        <v/>
      </c>
      <c r="M4060" t="str">
        <f>IF(LEN($F4060)&gt;0,INDEX('Hoja1_datos de origen'!$C:$C,MATCH($F4060,$E:$E,0)),"")</f>
        <v/>
      </c>
      <c r="N4060" t="str">
        <f>IF(LEN($F4060)&gt;0,INDEX('Hoja1_datos de origen'!$U:$U,MATCH($F4060,$E:$E,0)),"")</f>
        <v/>
      </c>
    </row>
    <row r="4061" spans="3:14">
      <c r="C4061" t="str">
        <f>IF('Hoja1_datos de origen'!$I4061&gt;=edad_minima,'Hoja1_datos de origen'!$C4061,"")</f>
        <v/>
      </c>
      <c r="D4061" t="str">
        <f>IF(LEN($C4061)&gt;0,(CONCATENATE('Hoja1_datos de origen'!$V4061,"-",'Hoja1_datos de origen'!$R4061,"-",TEXT('Hoja1_datos de origen'!$I4061,"000"),"-",'Hoja1_datos de origen'!$C4061)),"")</f>
        <v/>
      </c>
      <c r="E4061" t="str">
        <f>IF(LEN($C4061)&gt;0,COUNTIF($D:$D,"&gt;="&amp;$D4061),"")</f>
        <v/>
      </c>
      <c r="F4061" t="str">
        <f t="shared" si="124"/>
        <v/>
      </c>
      <c r="G4061" t="str">
        <f t="shared" si="125"/>
        <v/>
      </c>
      <c r="H4061" t="str">
        <f>IF(LEN($F4061)&gt;0,INDEX('Hoja1_datos de origen'!$V:$V,MATCH($F4061,$E:$E,0)),"")</f>
        <v/>
      </c>
      <c r="I4061" t="str">
        <f>IF(LEN($F4061)&gt;0,INDEX('Hoja1_datos de origen'!$R:$R,MATCH($F4061,$E:$E,0)),"")</f>
        <v/>
      </c>
      <c r="J4061" t="str">
        <f>IF(LEN($F4061)&gt;0,IF(INDEX('Hoja1_datos de origen'!$F:$F,MATCH($F4061,$E:$E,0))="","",INDEX('Hoja1_datos de origen'!$F:$F,MATCH($F4061,$E:$E,0))),"")</f>
        <v/>
      </c>
      <c r="K4061" s="10" t="str">
        <f>IF(LEN($F4061)&gt;0,INDEX('Hoja1_datos de origen'!$I:$I,MATCH($F4061,$E:$E,0)),"")</f>
        <v/>
      </c>
      <c r="L4061" s="10" t="str">
        <f>IF(LEN($F4061)&gt;0,INDEX('Hoja1_datos de origen'!$G:$G,MATCH($F4061,$E:$E,0)),"")</f>
        <v/>
      </c>
      <c r="M4061" t="str">
        <f>IF(LEN($F4061)&gt;0,INDEX('Hoja1_datos de origen'!$C:$C,MATCH($F4061,$E:$E,0)),"")</f>
        <v/>
      </c>
      <c r="N4061" t="str">
        <f>IF(LEN($F4061)&gt;0,INDEX('Hoja1_datos de origen'!$U:$U,MATCH($F4061,$E:$E,0)),"")</f>
        <v/>
      </c>
    </row>
    <row r="4062" spans="3:14">
      <c r="C4062" t="str">
        <f>IF('Hoja1_datos de origen'!$I4062&gt;=edad_minima,'Hoja1_datos de origen'!$C4062,"")</f>
        <v/>
      </c>
      <c r="D4062" t="str">
        <f>IF(LEN($C4062)&gt;0,(CONCATENATE('Hoja1_datos de origen'!$V4062,"-",'Hoja1_datos de origen'!$R4062,"-",TEXT('Hoja1_datos de origen'!$I4062,"000"),"-",'Hoja1_datos de origen'!$C4062)),"")</f>
        <v/>
      </c>
      <c r="E4062" t="str">
        <f>IF(LEN($C4062)&gt;0,COUNTIF($D:$D,"&gt;="&amp;$D4062),"")</f>
        <v/>
      </c>
      <c r="F4062" t="str">
        <f t="shared" si="124"/>
        <v/>
      </c>
      <c r="G4062" t="str">
        <f t="shared" si="125"/>
        <v/>
      </c>
      <c r="H4062" t="str">
        <f>IF(LEN($F4062)&gt;0,INDEX('Hoja1_datos de origen'!$V:$V,MATCH($F4062,$E:$E,0)),"")</f>
        <v/>
      </c>
      <c r="I4062" t="str">
        <f>IF(LEN($F4062)&gt;0,INDEX('Hoja1_datos de origen'!$R:$R,MATCH($F4062,$E:$E,0)),"")</f>
        <v/>
      </c>
      <c r="J4062" t="str">
        <f>IF(LEN($F4062)&gt;0,IF(INDEX('Hoja1_datos de origen'!$F:$F,MATCH($F4062,$E:$E,0))="","",INDEX('Hoja1_datos de origen'!$F:$F,MATCH($F4062,$E:$E,0))),"")</f>
        <v/>
      </c>
      <c r="K4062" s="10" t="str">
        <f>IF(LEN($F4062)&gt;0,INDEX('Hoja1_datos de origen'!$I:$I,MATCH($F4062,$E:$E,0)),"")</f>
        <v/>
      </c>
      <c r="L4062" s="10" t="str">
        <f>IF(LEN($F4062)&gt;0,INDEX('Hoja1_datos de origen'!$G:$G,MATCH($F4062,$E:$E,0)),"")</f>
        <v/>
      </c>
      <c r="M4062" t="str">
        <f>IF(LEN($F4062)&gt;0,INDEX('Hoja1_datos de origen'!$C:$C,MATCH($F4062,$E:$E,0)),"")</f>
        <v/>
      </c>
      <c r="N4062" t="str">
        <f>IF(LEN($F4062)&gt;0,INDEX('Hoja1_datos de origen'!$U:$U,MATCH($F4062,$E:$E,0)),"")</f>
        <v/>
      </c>
    </row>
    <row r="4063" spans="3:14">
      <c r="C4063" t="str">
        <f>IF('Hoja1_datos de origen'!$I4063&gt;=edad_minima,'Hoja1_datos de origen'!$C4063,"")</f>
        <v/>
      </c>
      <c r="D4063" t="str">
        <f>IF(LEN($C4063)&gt;0,(CONCATENATE('Hoja1_datos de origen'!$V4063,"-",'Hoja1_datos de origen'!$R4063,"-",TEXT('Hoja1_datos de origen'!$I4063,"000"),"-",'Hoja1_datos de origen'!$C4063)),"")</f>
        <v/>
      </c>
      <c r="E4063" t="str">
        <f>IF(LEN($C4063)&gt;0,COUNTIF($D:$D,"&gt;="&amp;$D4063),"")</f>
        <v/>
      </c>
      <c r="F4063" t="str">
        <f t="shared" si="124"/>
        <v/>
      </c>
      <c r="G4063" t="str">
        <f t="shared" si="125"/>
        <v/>
      </c>
      <c r="H4063" t="str">
        <f>IF(LEN($F4063)&gt;0,INDEX('Hoja1_datos de origen'!$V:$V,MATCH($F4063,$E:$E,0)),"")</f>
        <v/>
      </c>
      <c r="I4063" t="str">
        <f>IF(LEN($F4063)&gt;0,INDEX('Hoja1_datos de origen'!$R:$R,MATCH($F4063,$E:$E,0)),"")</f>
        <v/>
      </c>
      <c r="J4063" t="str">
        <f>IF(LEN($F4063)&gt;0,IF(INDEX('Hoja1_datos de origen'!$F:$F,MATCH($F4063,$E:$E,0))="","",INDEX('Hoja1_datos de origen'!$F:$F,MATCH($F4063,$E:$E,0))),"")</f>
        <v/>
      </c>
      <c r="K4063" s="10" t="str">
        <f>IF(LEN($F4063)&gt;0,INDEX('Hoja1_datos de origen'!$I:$I,MATCH($F4063,$E:$E,0)),"")</f>
        <v/>
      </c>
      <c r="L4063" s="10" t="str">
        <f>IF(LEN($F4063)&gt;0,INDEX('Hoja1_datos de origen'!$G:$G,MATCH($F4063,$E:$E,0)),"")</f>
        <v/>
      </c>
      <c r="M4063" t="str">
        <f>IF(LEN($F4063)&gt;0,INDEX('Hoja1_datos de origen'!$C:$C,MATCH($F4063,$E:$E,0)),"")</f>
        <v/>
      </c>
      <c r="N4063" t="str">
        <f>IF(LEN($F4063)&gt;0,INDEX('Hoja1_datos de origen'!$U:$U,MATCH($F4063,$E:$E,0)),"")</f>
        <v/>
      </c>
    </row>
    <row r="4064" spans="3:14">
      <c r="C4064" t="str">
        <f>IF('Hoja1_datos de origen'!$I4064&gt;=edad_minima,'Hoja1_datos de origen'!$C4064,"")</f>
        <v/>
      </c>
      <c r="D4064" t="str">
        <f>IF(LEN($C4064)&gt;0,(CONCATENATE('Hoja1_datos de origen'!$V4064,"-",'Hoja1_datos de origen'!$R4064,"-",TEXT('Hoja1_datos de origen'!$I4064,"000"),"-",'Hoja1_datos de origen'!$C4064)),"")</f>
        <v/>
      </c>
      <c r="E4064" t="str">
        <f>IF(LEN($C4064)&gt;0,COUNTIF($D:$D,"&gt;="&amp;$D4064),"")</f>
        <v/>
      </c>
      <c r="F4064" t="str">
        <f t="shared" si="124"/>
        <v/>
      </c>
      <c r="G4064" t="str">
        <f t="shared" si="125"/>
        <v/>
      </c>
      <c r="H4064" t="str">
        <f>IF(LEN($F4064)&gt;0,INDEX('Hoja1_datos de origen'!$V:$V,MATCH($F4064,$E:$E,0)),"")</f>
        <v/>
      </c>
      <c r="I4064" t="str">
        <f>IF(LEN($F4064)&gt;0,INDEX('Hoja1_datos de origen'!$R:$R,MATCH($F4064,$E:$E,0)),"")</f>
        <v/>
      </c>
      <c r="J4064" t="str">
        <f>IF(LEN($F4064)&gt;0,IF(INDEX('Hoja1_datos de origen'!$F:$F,MATCH($F4064,$E:$E,0))="","",INDEX('Hoja1_datos de origen'!$F:$F,MATCH($F4064,$E:$E,0))),"")</f>
        <v/>
      </c>
      <c r="K4064" s="10" t="str">
        <f>IF(LEN($F4064)&gt;0,INDEX('Hoja1_datos de origen'!$I:$I,MATCH($F4064,$E:$E,0)),"")</f>
        <v/>
      </c>
      <c r="L4064" s="10" t="str">
        <f>IF(LEN($F4064)&gt;0,INDEX('Hoja1_datos de origen'!$G:$G,MATCH($F4064,$E:$E,0)),"")</f>
        <v/>
      </c>
      <c r="M4064" t="str">
        <f>IF(LEN($F4064)&gt;0,INDEX('Hoja1_datos de origen'!$C:$C,MATCH($F4064,$E:$E,0)),"")</f>
        <v/>
      </c>
      <c r="N4064" t="str">
        <f>IF(LEN($F4064)&gt;0,INDEX('Hoja1_datos de origen'!$U:$U,MATCH($F4064,$E:$E,0)),"")</f>
        <v/>
      </c>
    </row>
    <row r="4065" spans="3:14">
      <c r="C4065" t="str">
        <f>IF('Hoja1_datos de origen'!$I4065&gt;=edad_minima,'Hoja1_datos de origen'!$C4065,"")</f>
        <v/>
      </c>
      <c r="D4065" t="str">
        <f>IF(LEN($C4065)&gt;0,(CONCATENATE('Hoja1_datos de origen'!$V4065,"-",'Hoja1_datos de origen'!$R4065,"-",TEXT('Hoja1_datos de origen'!$I4065,"000"),"-",'Hoja1_datos de origen'!$C4065)),"")</f>
        <v/>
      </c>
      <c r="E4065" t="str">
        <f>IF(LEN($C4065)&gt;0,COUNTIF($D:$D,"&gt;="&amp;$D4065),"")</f>
        <v/>
      </c>
      <c r="F4065" t="str">
        <f t="shared" si="124"/>
        <v/>
      </c>
      <c r="G4065" t="str">
        <f t="shared" si="125"/>
        <v/>
      </c>
      <c r="H4065" t="str">
        <f>IF(LEN($F4065)&gt;0,INDEX('Hoja1_datos de origen'!$V:$V,MATCH($F4065,$E:$E,0)),"")</f>
        <v/>
      </c>
      <c r="I4065" t="str">
        <f>IF(LEN($F4065)&gt;0,INDEX('Hoja1_datos de origen'!$R:$R,MATCH($F4065,$E:$E,0)),"")</f>
        <v/>
      </c>
      <c r="J4065" t="str">
        <f>IF(LEN($F4065)&gt;0,IF(INDEX('Hoja1_datos de origen'!$F:$F,MATCH($F4065,$E:$E,0))="","",INDEX('Hoja1_datos de origen'!$F:$F,MATCH($F4065,$E:$E,0))),"")</f>
        <v/>
      </c>
      <c r="K4065" s="10" t="str">
        <f>IF(LEN($F4065)&gt;0,INDEX('Hoja1_datos de origen'!$I:$I,MATCH($F4065,$E:$E,0)),"")</f>
        <v/>
      </c>
      <c r="L4065" s="10" t="str">
        <f>IF(LEN($F4065)&gt;0,INDEX('Hoja1_datos de origen'!$G:$G,MATCH($F4065,$E:$E,0)),"")</f>
        <v/>
      </c>
      <c r="M4065" t="str">
        <f>IF(LEN($F4065)&gt;0,INDEX('Hoja1_datos de origen'!$C:$C,MATCH($F4065,$E:$E,0)),"")</f>
        <v/>
      </c>
      <c r="N4065" t="str">
        <f>IF(LEN($F4065)&gt;0,INDEX('Hoja1_datos de origen'!$U:$U,MATCH($F4065,$E:$E,0)),"")</f>
        <v/>
      </c>
    </row>
    <row r="4066" spans="3:14">
      <c r="C4066" t="str">
        <f>IF('Hoja1_datos de origen'!$I4066&gt;=edad_minima,'Hoja1_datos de origen'!$C4066,"")</f>
        <v/>
      </c>
      <c r="D4066" t="str">
        <f>IF(LEN($C4066)&gt;0,(CONCATENATE('Hoja1_datos de origen'!$V4066,"-",'Hoja1_datos de origen'!$R4066,"-",TEXT('Hoja1_datos de origen'!$I4066,"000"),"-",'Hoja1_datos de origen'!$C4066)),"")</f>
        <v/>
      </c>
      <c r="E4066" t="str">
        <f>IF(LEN($C4066)&gt;0,COUNTIF($D:$D,"&gt;="&amp;$D4066),"")</f>
        <v/>
      </c>
      <c r="F4066" t="str">
        <f t="shared" si="124"/>
        <v/>
      </c>
      <c r="G4066" t="str">
        <f t="shared" si="125"/>
        <v/>
      </c>
      <c r="H4066" t="str">
        <f>IF(LEN($F4066)&gt;0,INDEX('Hoja1_datos de origen'!$V:$V,MATCH($F4066,$E:$E,0)),"")</f>
        <v/>
      </c>
      <c r="I4066" t="str">
        <f>IF(LEN($F4066)&gt;0,INDEX('Hoja1_datos de origen'!$R:$R,MATCH($F4066,$E:$E,0)),"")</f>
        <v/>
      </c>
      <c r="J4066" t="str">
        <f>IF(LEN($F4066)&gt;0,IF(INDEX('Hoja1_datos de origen'!$F:$F,MATCH($F4066,$E:$E,0))="","",INDEX('Hoja1_datos de origen'!$F:$F,MATCH($F4066,$E:$E,0))),"")</f>
        <v/>
      </c>
      <c r="K4066" s="10" t="str">
        <f>IF(LEN($F4066)&gt;0,INDEX('Hoja1_datos de origen'!$I:$I,MATCH($F4066,$E:$E,0)),"")</f>
        <v/>
      </c>
      <c r="L4066" s="10" t="str">
        <f>IF(LEN($F4066)&gt;0,INDEX('Hoja1_datos de origen'!$G:$G,MATCH($F4066,$E:$E,0)),"")</f>
        <v/>
      </c>
      <c r="M4066" t="str">
        <f>IF(LEN($F4066)&gt;0,INDEX('Hoja1_datos de origen'!$C:$C,MATCH($F4066,$E:$E,0)),"")</f>
        <v/>
      </c>
      <c r="N4066" t="str">
        <f>IF(LEN($F4066)&gt;0,INDEX('Hoja1_datos de origen'!$U:$U,MATCH($F4066,$E:$E,0)),"")</f>
        <v/>
      </c>
    </row>
  </sheetData>
  <conditionalFormatting sqref="K1:K1048576">
    <cfRule type="cellIs" dxfId="15" priority="1" stopIfTrue="1" operator="between">
      <formula>210</formula>
      <formula>365</formula>
    </cfRule>
    <cfRule type="cellIs" dxfId="13" priority="2" stopIfTrue="1" operator="between">
      <formula>366</formula>
      <formula>730</formula>
    </cfRule>
    <cfRule type="cellIs" dxfId="14" priority="3" stopIfTrue="1" operator="between">
      <formula>731</formula>
      <formula>1000</formula>
    </cfRule>
  </conditionalFormatting>
  <dataValidations count="1">
    <dataValidation type="whole" operator="greaterThanOrEqual" allowBlank="1" showInputMessage="1" showErrorMessage="1" error="La edad mínima debe de ser un número entero igual o mayor que cero." sqref="A7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66"/>
  <sheetViews>
    <sheetView zoomScaleNormal="100" workbookViewId="0">
      <selection activeCell="S19" sqref="S19"/>
    </sheetView>
  </sheetViews>
  <sheetFormatPr baseColWidth="10" defaultRowHeight="14.4"/>
  <cols>
    <col min="1" max="1" width="14.44140625" customWidth="1"/>
    <col min="2" max="3" width="11.5546875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71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4066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9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  <c r="E90" s="15" t="str">
        <f t="shared" si="6"/>
        <v/>
      </c>
      <c r="F90" s="16">
        <f>COUNTIFS('Hoja1_datos de origen'!$R:$R,$E90,'Hoja1_datos de origen'!$I:$I,"&lt;"&amp;60)</f>
        <v>0</v>
      </c>
      <c r="G90" s="16">
        <f>COUNTIFS('Hoja1_datos de origen'!$R:$R,$E90,'Hoja1_datos de origen'!$I:$I,"&gt;="&amp;60,'Hoja1_datos de origen'!$I:$I,"&lt;"&amp;210)</f>
        <v>0</v>
      </c>
      <c r="H90" s="16">
        <f>COUNTIFS('Hoja1_datos de origen'!$R:$R,$E90,'Hoja1_datos de origen'!$I:$I,"&gt;="&amp;210,'Hoja1_datos de origen'!$I:$I,"&lt;"&amp;365)</f>
        <v>0</v>
      </c>
      <c r="I90" s="16">
        <f>COUNTIFS('Hoja1_datos de origen'!$R:$R,$E90,'Hoja1_datos de origen'!$I:$I,"&gt;="&amp;365,'Hoja1_datos de origen'!$I:$I,"&lt;"&amp;730)</f>
        <v>0</v>
      </c>
      <c r="J90" s="16">
        <f>COUNTIFS('Hoja1_datos de origen'!$R:$R,$E90,'Hoja1_datos de origen'!$I:$I,"&gt;="&amp;730)</f>
        <v>0</v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  <c r="E91" s="15" t="str">
        <f t="shared" si="6"/>
        <v/>
      </c>
      <c r="F91" s="16">
        <f>COUNTIFS('Hoja1_datos de origen'!$R:$R,$E91,'Hoja1_datos de origen'!$I:$I,"&lt;"&amp;60)</f>
        <v>0</v>
      </c>
      <c r="G91" s="16">
        <f>COUNTIFS('Hoja1_datos de origen'!$R:$R,$E91,'Hoja1_datos de origen'!$I:$I,"&gt;="&amp;60,'Hoja1_datos de origen'!$I:$I,"&lt;"&amp;210)</f>
        <v>0</v>
      </c>
      <c r="H91" s="16">
        <f>COUNTIFS('Hoja1_datos de origen'!$R:$R,$E91,'Hoja1_datos de origen'!$I:$I,"&gt;="&amp;210,'Hoja1_datos de origen'!$I:$I,"&lt;"&amp;365)</f>
        <v>0</v>
      </c>
      <c r="I91" s="16">
        <f>COUNTIFS('Hoja1_datos de origen'!$R:$R,$E91,'Hoja1_datos de origen'!$I:$I,"&gt;="&amp;365,'Hoja1_datos de origen'!$I:$I,"&lt;"&amp;730)</f>
        <v>0</v>
      </c>
      <c r="J91" s="16">
        <f>COUNTIFS('Hoja1_datos de origen'!$R:$R,$E91,'Hoja1_datos de origen'!$I:$I,"&gt;="&amp;730)</f>
        <v>0</v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  <c r="E92" s="15" t="str">
        <f t="shared" si="6"/>
        <v/>
      </c>
      <c r="F92" s="16">
        <f>COUNTIFS('Hoja1_datos de origen'!$R:$R,$E92,'Hoja1_datos de origen'!$I:$I,"&lt;"&amp;60)</f>
        <v>0</v>
      </c>
      <c r="G92" s="16">
        <f>COUNTIFS('Hoja1_datos de origen'!$R:$R,$E92,'Hoja1_datos de origen'!$I:$I,"&gt;="&amp;60,'Hoja1_datos de origen'!$I:$I,"&lt;"&amp;210)</f>
        <v>0</v>
      </c>
      <c r="H92" s="16">
        <f>COUNTIFS('Hoja1_datos de origen'!$R:$R,$E92,'Hoja1_datos de origen'!$I:$I,"&gt;="&amp;210,'Hoja1_datos de origen'!$I:$I,"&lt;"&amp;365)</f>
        <v>0</v>
      </c>
      <c r="I92" s="16">
        <f>COUNTIFS('Hoja1_datos de origen'!$R:$R,$E92,'Hoja1_datos de origen'!$I:$I,"&gt;="&amp;365,'Hoja1_datos de origen'!$I:$I,"&lt;"&amp;730)</f>
        <v>0</v>
      </c>
      <c r="J92" s="16">
        <f>COUNTIFS('Hoja1_datos de origen'!$R:$R,$E92,'Hoja1_datos de origen'!$I:$I,"&gt;="&amp;730)</f>
        <v>0</v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  <c r="E93" s="15" t="str">
        <f t="shared" si="6"/>
        <v/>
      </c>
      <c r="F93" s="16">
        <f>COUNTIFS('Hoja1_datos de origen'!$R:$R,$E93,'Hoja1_datos de origen'!$I:$I,"&lt;"&amp;60)</f>
        <v>0</v>
      </c>
      <c r="G93" s="16">
        <f>COUNTIFS('Hoja1_datos de origen'!$R:$R,$E93,'Hoja1_datos de origen'!$I:$I,"&gt;="&amp;60,'Hoja1_datos de origen'!$I:$I,"&lt;"&amp;210)</f>
        <v>0</v>
      </c>
      <c r="H93" s="16">
        <f>COUNTIFS('Hoja1_datos de origen'!$R:$R,$E93,'Hoja1_datos de origen'!$I:$I,"&gt;="&amp;210,'Hoja1_datos de origen'!$I:$I,"&lt;"&amp;365)</f>
        <v>0</v>
      </c>
      <c r="I93" s="16">
        <f>COUNTIFS('Hoja1_datos de origen'!$R:$R,$E93,'Hoja1_datos de origen'!$I:$I,"&gt;="&amp;365,'Hoja1_datos de origen'!$I:$I,"&lt;"&amp;730)</f>
        <v>0</v>
      </c>
      <c r="J93" s="16">
        <f>COUNTIFS('Hoja1_datos de origen'!$R:$R,$E93,'Hoja1_datos de origen'!$I:$I,"&gt;="&amp;730)</f>
        <v>0</v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  <c r="E94" s="15" t="str">
        <f t="shared" si="6"/>
        <v/>
      </c>
      <c r="F94" s="16">
        <f>COUNTIFS('Hoja1_datos de origen'!$R:$R,$E94,'Hoja1_datos de origen'!$I:$I,"&lt;"&amp;60)</f>
        <v>0</v>
      </c>
      <c r="G94" s="16">
        <f>COUNTIFS('Hoja1_datos de origen'!$R:$R,$E94,'Hoja1_datos de origen'!$I:$I,"&gt;="&amp;60,'Hoja1_datos de origen'!$I:$I,"&lt;"&amp;210)</f>
        <v>0</v>
      </c>
      <c r="H94" s="16">
        <f>COUNTIFS('Hoja1_datos de origen'!$R:$R,$E94,'Hoja1_datos de origen'!$I:$I,"&gt;="&amp;210,'Hoja1_datos de origen'!$I:$I,"&lt;"&amp;365)</f>
        <v>0</v>
      </c>
      <c r="I94" s="16">
        <f>COUNTIFS('Hoja1_datos de origen'!$R:$R,$E94,'Hoja1_datos de origen'!$I:$I,"&gt;="&amp;365,'Hoja1_datos de origen'!$I:$I,"&lt;"&amp;730)</f>
        <v>0</v>
      </c>
      <c r="J94" s="16">
        <f>COUNTIFS('Hoja1_datos de origen'!$R:$R,$E94,'Hoja1_datos de origen'!$I:$I,"&gt;="&amp;730)</f>
        <v>0</v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  <c r="E95" s="15" t="str">
        <f t="shared" si="6"/>
        <v/>
      </c>
      <c r="F95" s="16">
        <f>COUNTIFS('Hoja1_datos de origen'!$R:$R,$E95,'Hoja1_datos de origen'!$I:$I,"&lt;"&amp;60)</f>
        <v>0</v>
      </c>
      <c r="G95" s="16">
        <f>COUNTIFS('Hoja1_datos de origen'!$R:$R,$E95,'Hoja1_datos de origen'!$I:$I,"&gt;="&amp;60,'Hoja1_datos de origen'!$I:$I,"&lt;"&amp;210)</f>
        <v>0</v>
      </c>
      <c r="H95" s="16">
        <f>COUNTIFS('Hoja1_datos de origen'!$R:$R,$E95,'Hoja1_datos de origen'!$I:$I,"&gt;="&amp;210,'Hoja1_datos de origen'!$I:$I,"&lt;"&amp;365)</f>
        <v>0</v>
      </c>
      <c r="I95" s="16">
        <f>COUNTIFS('Hoja1_datos de origen'!$R:$R,$E95,'Hoja1_datos de origen'!$I:$I,"&gt;="&amp;365,'Hoja1_datos de origen'!$I:$I,"&lt;"&amp;730)</f>
        <v>0</v>
      </c>
      <c r="J95" s="16">
        <f>COUNTIFS('Hoja1_datos de origen'!$R:$R,$E95,'Hoja1_datos de origen'!$I:$I,"&gt;="&amp;730)</f>
        <v>0</v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  <c r="E96" s="15" t="str">
        <f t="shared" si="6"/>
        <v/>
      </c>
      <c r="F96" s="16">
        <f>COUNTIFS('Hoja1_datos de origen'!$R:$R,$E96,'Hoja1_datos de origen'!$I:$I,"&lt;"&amp;60)</f>
        <v>0</v>
      </c>
      <c r="G96" s="16">
        <f>COUNTIFS('Hoja1_datos de origen'!$R:$R,$E96,'Hoja1_datos de origen'!$I:$I,"&gt;="&amp;60,'Hoja1_datos de origen'!$I:$I,"&lt;"&amp;210)</f>
        <v>0</v>
      </c>
      <c r="H96" s="16">
        <f>COUNTIFS('Hoja1_datos de origen'!$R:$R,$E96,'Hoja1_datos de origen'!$I:$I,"&gt;="&amp;210,'Hoja1_datos de origen'!$I:$I,"&lt;"&amp;365)</f>
        <v>0</v>
      </c>
      <c r="I96" s="16">
        <f>COUNTIFS('Hoja1_datos de origen'!$R:$R,$E96,'Hoja1_datos de origen'!$I:$I,"&gt;="&amp;365,'Hoja1_datos de origen'!$I:$I,"&lt;"&amp;730)</f>
        <v>0</v>
      </c>
      <c r="J96" s="16">
        <f>COUNTIFS('Hoja1_datos de origen'!$R:$R,$E96,'Hoja1_datos de origen'!$I:$I,"&gt;="&amp;730)</f>
        <v>0</v>
      </c>
    </row>
    <row r="97" spans="2:10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  <c r="E97" s="15" t="str">
        <f t="shared" si="6"/>
        <v/>
      </c>
      <c r="F97" s="16">
        <f>COUNTIFS('Hoja1_datos de origen'!$R:$R,$E97,'Hoja1_datos de origen'!$I:$I,"&lt;"&amp;60)</f>
        <v>0</v>
      </c>
      <c r="G97" s="16">
        <f>COUNTIFS('Hoja1_datos de origen'!$R:$R,$E97,'Hoja1_datos de origen'!$I:$I,"&gt;="&amp;60,'Hoja1_datos de origen'!$I:$I,"&lt;"&amp;210)</f>
        <v>0</v>
      </c>
      <c r="H97" s="16">
        <f>COUNTIFS('Hoja1_datos de origen'!$R:$R,$E97,'Hoja1_datos de origen'!$I:$I,"&gt;="&amp;210,'Hoja1_datos de origen'!$I:$I,"&lt;"&amp;365)</f>
        <v>0</v>
      </c>
      <c r="I97" s="16">
        <f>COUNTIFS('Hoja1_datos de origen'!$R:$R,$E97,'Hoja1_datos de origen'!$I:$I,"&gt;="&amp;365,'Hoja1_datos de origen'!$I:$I,"&lt;"&amp;730)</f>
        <v>0</v>
      </c>
      <c r="J97" s="16">
        <f>COUNTIFS('Hoja1_datos de origen'!$R:$R,$E97,'Hoja1_datos de origen'!$I:$I,"&gt;="&amp;730)</f>
        <v>0</v>
      </c>
    </row>
    <row r="98" spans="2:10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  <c r="E98" s="15" t="str">
        <f t="shared" si="6"/>
        <v/>
      </c>
      <c r="F98" s="16">
        <f>COUNTIFS('Hoja1_datos de origen'!$R:$R,$E98,'Hoja1_datos de origen'!$I:$I,"&lt;"&amp;60)</f>
        <v>0</v>
      </c>
      <c r="G98" s="16">
        <f>COUNTIFS('Hoja1_datos de origen'!$R:$R,$E98,'Hoja1_datos de origen'!$I:$I,"&gt;="&amp;60,'Hoja1_datos de origen'!$I:$I,"&lt;"&amp;210)</f>
        <v>0</v>
      </c>
      <c r="H98" s="16">
        <f>COUNTIFS('Hoja1_datos de origen'!$R:$R,$E98,'Hoja1_datos de origen'!$I:$I,"&gt;="&amp;210,'Hoja1_datos de origen'!$I:$I,"&lt;"&amp;365)</f>
        <v>0</v>
      </c>
      <c r="I98" s="16">
        <f>COUNTIFS('Hoja1_datos de origen'!$R:$R,$E98,'Hoja1_datos de origen'!$I:$I,"&gt;="&amp;365,'Hoja1_datos de origen'!$I:$I,"&lt;"&amp;730)</f>
        <v>0</v>
      </c>
      <c r="J98" s="16">
        <f>COUNTIFS('Hoja1_datos de origen'!$R:$R,$E98,'Hoja1_datos de origen'!$I:$I,"&gt;="&amp;730)</f>
        <v>0</v>
      </c>
    </row>
    <row r="99" spans="2:10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  <c r="E99" s="15" t="str">
        <f t="shared" si="6"/>
        <v/>
      </c>
      <c r="F99" s="16">
        <f>COUNTIFS('Hoja1_datos de origen'!$R:$R,$E99,'Hoja1_datos de origen'!$I:$I,"&lt;"&amp;60)</f>
        <v>0</v>
      </c>
      <c r="G99" s="16">
        <f>COUNTIFS('Hoja1_datos de origen'!$R:$R,$E99,'Hoja1_datos de origen'!$I:$I,"&gt;="&amp;60,'Hoja1_datos de origen'!$I:$I,"&lt;"&amp;210)</f>
        <v>0</v>
      </c>
      <c r="H99" s="16">
        <f>COUNTIFS('Hoja1_datos de origen'!$R:$R,$E99,'Hoja1_datos de origen'!$I:$I,"&gt;="&amp;210,'Hoja1_datos de origen'!$I:$I,"&lt;"&amp;365)</f>
        <v>0</v>
      </c>
      <c r="I99" s="16">
        <f>COUNTIFS('Hoja1_datos de origen'!$R:$R,$E99,'Hoja1_datos de origen'!$I:$I,"&gt;="&amp;365,'Hoja1_datos de origen'!$I:$I,"&lt;"&amp;730)</f>
        <v>0</v>
      </c>
      <c r="J99" s="16">
        <f>COUNTIFS('Hoja1_datos de origen'!$R:$R,$E99,'Hoja1_datos de origen'!$I:$I,"&gt;="&amp;730)</f>
        <v>0</v>
      </c>
    </row>
    <row r="100" spans="2:10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10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10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10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10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10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10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10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10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10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10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10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10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33" si="127">IF(LEN($B3970)&gt;0,COUNTIF($B:$B,"&gt;="&amp;$B3970),"")</f>
        <v/>
      </c>
      <c r="D3970" t="str">
        <f t="shared" ref="D3970:D4033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4">
      <c r="B4001" t="str">
        <f>IF(AND(LEN('Hoja1_datos de origen'!$R4001)&gt;0,COUNTIF('Hoja1_datos de origen'!$R$1:$R4000,'Hoja1_datos de origen'!$R4001)=0),'Hoja1_datos de origen'!$R4001,"")</f>
        <v/>
      </c>
      <c r="C4001" t="str">
        <f t="shared" si="127"/>
        <v/>
      </c>
      <c r="D4001" t="str">
        <f t="shared" si="128"/>
        <v/>
      </c>
    </row>
    <row r="4002" spans="2:4">
      <c r="B4002" t="str">
        <f>IF(AND(LEN('Hoja1_datos de origen'!$R4002)&gt;0,COUNTIF('Hoja1_datos de origen'!$R$1:$R4001,'Hoja1_datos de origen'!$R4002)=0),'Hoja1_datos de origen'!$R4002,"")</f>
        <v/>
      </c>
      <c r="C4002" t="str">
        <f t="shared" si="127"/>
        <v/>
      </c>
      <c r="D4002" t="str">
        <f t="shared" si="128"/>
        <v/>
      </c>
    </row>
    <row r="4003" spans="2:4">
      <c r="B4003" t="str">
        <f>IF(AND(LEN('Hoja1_datos de origen'!$R4003)&gt;0,COUNTIF('Hoja1_datos de origen'!$R$1:$R4002,'Hoja1_datos de origen'!$R4003)=0),'Hoja1_datos de origen'!$R4003,"")</f>
        <v/>
      </c>
      <c r="C4003" t="str">
        <f t="shared" si="127"/>
        <v/>
      </c>
      <c r="D4003" t="str">
        <f t="shared" si="128"/>
        <v/>
      </c>
    </row>
    <row r="4004" spans="2:4">
      <c r="B4004" t="str">
        <f>IF(AND(LEN('Hoja1_datos de origen'!$R4004)&gt;0,COUNTIF('Hoja1_datos de origen'!$R$1:$R4003,'Hoja1_datos de origen'!$R4004)=0),'Hoja1_datos de origen'!$R4004,"")</f>
        <v/>
      </c>
      <c r="C4004" t="str">
        <f t="shared" si="127"/>
        <v/>
      </c>
      <c r="D4004" t="str">
        <f t="shared" si="128"/>
        <v/>
      </c>
    </row>
    <row r="4005" spans="2:4">
      <c r="B4005" t="str">
        <f>IF(AND(LEN('Hoja1_datos de origen'!$R4005)&gt;0,COUNTIF('Hoja1_datos de origen'!$R$1:$R4004,'Hoja1_datos de origen'!$R4005)=0),'Hoja1_datos de origen'!$R4005,"")</f>
        <v/>
      </c>
      <c r="C4005" t="str">
        <f t="shared" si="127"/>
        <v/>
      </c>
      <c r="D4005" t="str">
        <f t="shared" si="128"/>
        <v/>
      </c>
    </row>
    <row r="4006" spans="2:4">
      <c r="B4006" t="str">
        <f>IF(AND(LEN('Hoja1_datos de origen'!$R4006)&gt;0,COUNTIF('Hoja1_datos de origen'!$R$1:$R4005,'Hoja1_datos de origen'!$R4006)=0),'Hoja1_datos de origen'!$R4006,"")</f>
        <v/>
      </c>
      <c r="C4006" t="str">
        <f t="shared" si="127"/>
        <v/>
      </c>
      <c r="D4006" t="str">
        <f t="shared" si="128"/>
        <v/>
      </c>
    </row>
    <row r="4007" spans="2:4">
      <c r="B4007" t="str">
        <f>IF(AND(LEN('Hoja1_datos de origen'!$R4007)&gt;0,COUNTIF('Hoja1_datos de origen'!$R$1:$R4006,'Hoja1_datos de origen'!$R4007)=0),'Hoja1_datos de origen'!$R4007,"")</f>
        <v/>
      </c>
      <c r="C4007" t="str">
        <f t="shared" si="127"/>
        <v/>
      </c>
      <c r="D4007" t="str">
        <f t="shared" si="128"/>
        <v/>
      </c>
    </row>
    <row r="4008" spans="2:4">
      <c r="B4008" t="str">
        <f>IF(AND(LEN('Hoja1_datos de origen'!$R4008)&gt;0,COUNTIF('Hoja1_datos de origen'!$R$1:$R4007,'Hoja1_datos de origen'!$R4008)=0),'Hoja1_datos de origen'!$R4008,"")</f>
        <v/>
      </c>
      <c r="C4008" t="str">
        <f t="shared" si="127"/>
        <v/>
      </c>
      <c r="D4008" t="str">
        <f t="shared" si="128"/>
        <v/>
      </c>
    </row>
    <row r="4009" spans="2:4">
      <c r="B4009" t="str">
        <f>IF(AND(LEN('Hoja1_datos de origen'!$R4009)&gt;0,COUNTIF('Hoja1_datos de origen'!$R$1:$R4008,'Hoja1_datos de origen'!$R4009)=0),'Hoja1_datos de origen'!$R4009,"")</f>
        <v/>
      </c>
      <c r="C4009" t="str">
        <f t="shared" si="127"/>
        <v/>
      </c>
      <c r="D4009" t="str">
        <f t="shared" si="128"/>
        <v/>
      </c>
    </row>
    <row r="4010" spans="2:4">
      <c r="B4010" t="str">
        <f>IF(AND(LEN('Hoja1_datos de origen'!$R4010)&gt;0,COUNTIF('Hoja1_datos de origen'!$R$1:$R4009,'Hoja1_datos de origen'!$R4010)=0),'Hoja1_datos de origen'!$R4010,"")</f>
        <v/>
      </c>
      <c r="C4010" t="str">
        <f t="shared" si="127"/>
        <v/>
      </c>
      <c r="D4010" t="str">
        <f t="shared" si="128"/>
        <v/>
      </c>
    </row>
    <row r="4011" spans="2:4">
      <c r="B4011" t="str">
        <f>IF(AND(LEN('Hoja1_datos de origen'!$R4011)&gt;0,COUNTIF('Hoja1_datos de origen'!$R$1:$R4010,'Hoja1_datos de origen'!$R4011)=0),'Hoja1_datos de origen'!$R4011,"")</f>
        <v/>
      </c>
      <c r="C4011" t="str">
        <f t="shared" si="127"/>
        <v/>
      </c>
      <c r="D4011" t="str">
        <f t="shared" si="128"/>
        <v/>
      </c>
    </row>
    <row r="4012" spans="2:4">
      <c r="B4012" t="str">
        <f>IF(AND(LEN('Hoja1_datos de origen'!$R4012)&gt;0,COUNTIF('Hoja1_datos de origen'!$R$1:$R4011,'Hoja1_datos de origen'!$R4012)=0),'Hoja1_datos de origen'!$R4012,"")</f>
        <v/>
      </c>
      <c r="C4012" t="str">
        <f t="shared" si="127"/>
        <v/>
      </c>
      <c r="D4012" t="str">
        <f t="shared" si="128"/>
        <v/>
      </c>
    </row>
    <row r="4013" spans="2:4">
      <c r="B4013" t="str">
        <f>IF(AND(LEN('Hoja1_datos de origen'!$R4013)&gt;0,COUNTIF('Hoja1_datos de origen'!$R$1:$R4012,'Hoja1_datos de origen'!$R4013)=0),'Hoja1_datos de origen'!$R4013,"")</f>
        <v/>
      </c>
      <c r="C4013" t="str">
        <f t="shared" si="127"/>
        <v/>
      </c>
      <c r="D4013" t="str">
        <f t="shared" si="128"/>
        <v/>
      </c>
    </row>
    <row r="4014" spans="2:4">
      <c r="B4014" t="str">
        <f>IF(AND(LEN('Hoja1_datos de origen'!$R4014)&gt;0,COUNTIF('Hoja1_datos de origen'!$R$1:$R4013,'Hoja1_datos de origen'!$R4014)=0),'Hoja1_datos de origen'!$R4014,"")</f>
        <v/>
      </c>
      <c r="C4014" t="str">
        <f t="shared" si="127"/>
        <v/>
      </c>
      <c r="D4014" t="str">
        <f t="shared" si="128"/>
        <v/>
      </c>
    </row>
    <row r="4015" spans="2:4">
      <c r="B4015" t="str">
        <f>IF(AND(LEN('Hoja1_datos de origen'!$R4015)&gt;0,COUNTIF('Hoja1_datos de origen'!$R$1:$R4014,'Hoja1_datos de origen'!$R4015)=0),'Hoja1_datos de origen'!$R4015,"")</f>
        <v/>
      </c>
      <c r="C4015" t="str">
        <f t="shared" si="127"/>
        <v/>
      </c>
      <c r="D4015" t="str">
        <f t="shared" si="128"/>
        <v/>
      </c>
    </row>
    <row r="4016" spans="2:4">
      <c r="B4016" t="str">
        <f>IF(AND(LEN('Hoja1_datos de origen'!$R4016)&gt;0,COUNTIF('Hoja1_datos de origen'!$R$1:$R4015,'Hoja1_datos de origen'!$R4016)=0),'Hoja1_datos de origen'!$R4016,"")</f>
        <v/>
      </c>
      <c r="C4016" t="str">
        <f t="shared" si="127"/>
        <v/>
      </c>
      <c r="D4016" t="str">
        <f t="shared" si="128"/>
        <v/>
      </c>
    </row>
    <row r="4017" spans="2:4">
      <c r="B4017" t="str">
        <f>IF(AND(LEN('Hoja1_datos de origen'!$R4017)&gt;0,COUNTIF('Hoja1_datos de origen'!$R$1:$R4016,'Hoja1_datos de origen'!$R4017)=0),'Hoja1_datos de origen'!$R4017,"")</f>
        <v/>
      </c>
      <c r="C4017" t="str">
        <f t="shared" si="127"/>
        <v/>
      </c>
      <c r="D4017" t="str">
        <f t="shared" si="128"/>
        <v/>
      </c>
    </row>
    <row r="4018" spans="2:4">
      <c r="B4018" t="str">
        <f>IF(AND(LEN('Hoja1_datos de origen'!$R4018)&gt;0,COUNTIF('Hoja1_datos de origen'!$R$1:$R4017,'Hoja1_datos de origen'!$R4018)=0),'Hoja1_datos de origen'!$R4018,"")</f>
        <v/>
      </c>
      <c r="C4018" t="str">
        <f t="shared" si="127"/>
        <v/>
      </c>
      <c r="D4018" t="str">
        <f t="shared" si="128"/>
        <v/>
      </c>
    </row>
    <row r="4019" spans="2:4">
      <c r="B4019" t="str">
        <f>IF(AND(LEN('Hoja1_datos de origen'!$R4019)&gt;0,COUNTIF('Hoja1_datos de origen'!$R$1:$R4018,'Hoja1_datos de origen'!$R4019)=0),'Hoja1_datos de origen'!$R4019,"")</f>
        <v/>
      </c>
      <c r="C4019" t="str">
        <f t="shared" si="127"/>
        <v/>
      </c>
      <c r="D4019" t="str">
        <f t="shared" si="128"/>
        <v/>
      </c>
    </row>
    <row r="4020" spans="2:4">
      <c r="B4020" t="str">
        <f>IF(AND(LEN('Hoja1_datos de origen'!$R4020)&gt;0,COUNTIF('Hoja1_datos de origen'!$R$1:$R4019,'Hoja1_datos de origen'!$R4020)=0),'Hoja1_datos de origen'!$R4020,"")</f>
        <v/>
      </c>
      <c r="C4020" t="str">
        <f t="shared" si="127"/>
        <v/>
      </c>
      <c r="D4020" t="str">
        <f t="shared" si="128"/>
        <v/>
      </c>
    </row>
    <row r="4021" spans="2:4">
      <c r="B4021" t="str">
        <f>IF(AND(LEN('Hoja1_datos de origen'!$R4021)&gt;0,COUNTIF('Hoja1_datos de origen'!$R$1:$R4020,'Hoja1_datos de origen'!$R4021)=0),'Hoja1_datos de origen'!$R4021,"")</f>
        <v/>
      </c>
      <c r="C4021" t="str">
        <f t="shared" si="127"/>
        <v/>
      </c>
      <c r="D4021" t="str">
        <f t="shared" si="128"/>
        <v/>
      </c>
    </row>
    <row r="4022" spans="2:4">
      <c r="B4022" t="str">
        <f>IF(AND(LEN('Hoja1_datos de origen'!$R4022)&gt;0,COUNTIF('Hoja1_datos de origen'!$R$1:$R4021,'Hoja1_datos de origen'!$R4022)=0),'Hoja1_datos de origen'!$R4022,"")</f>
        <v/>
      </c>
      <c r="C4022" t="str">
        <f t="shared" si="127"/>
        <v/>
      </c>
      <c r="D4022" t="str">
        <f t="shared" si="128"/>
        <v/>
      </c>
    </row>
    <row r="4023" spans="2:4">
      <c r="B4023" t="str">
        <f>IF(AND(LEN('Hoja1_datos de origen'!$R4023)&gt;0,COUNTIF('Hoja1_datos de origen'!$R$1:$R4022,'Hoja1_datos de origen'!$R4023)=0),'Hoja1_datos de origen'!$R4023,"")</f>
        <v/>
      </c>
      <c r="C4023" t="str">
        <f t="shared" si="127"/>
        <v/>
      </c>
      <c r="D4023" t="str">
        <f t="shared" si="128"/>
        <v/>
      </c>
    </row>
    <row r="4024" spans="2:4">
      <c r="B4024" t="str">
        <f>IF(AND(LEN('Hoja1_datos de origen'!$R4024)&gt;0,COUNTIF('Hoja1_datos de origen'!$R$1:$R4023,'Hoja1_datos de origen'!$R4024)=0),'Hoja1_datos de origen'!$R4024,"")</f>
        <v/>
      </c>
      <c r="C4024" t="str">
        <f t="shared" si="127"/>
        <v/>
      </c>
      <c r="D4024" t="str">
        <f t="shared" si="128"/>
        <v/>
      </c>
    </row>
    <row r="4025" spans="2:4">
      <c r="B4025" t="str">
        <f>IF(AND(LEN('Hoja1_datos de origen'!$R4025)&gt;0,COUNTIF('Hoja1_datos de origen'!$R$1:$R4024,'Hoja1_datos de origen'!$R4025)=0),'Hoja1_datos de origen'!$R4025,"")</f>
        <v/>
      </c>
      <c r="C4025" t="str">
        <f t="shared" si="127"/>
        <v/>
      </c>
      <c r="D4025" t="str">
        <f t="shared" si="128"/>
        <v/>
      </c>
    </row>
    <row r="4026" spans="2:4">
      <c r="B4026" t="str">
        <f>IF(AND(LEN('Hoja1_datos de origen'!$R4026)&gt;0,COUNTIF('Hoja1_datos de origen'!$R$1:$R4025,'Hoja1_datos de origen'!$R4026)=0),'Hoja1_datos de origen'!$R4026,"")</f>
        <v/>
      </c>
      <c r="C4026" t="str">
        <f t="shared" si="127"/>
        <v/>
      </c>
      <c r="D4026" t="str">
        <f t="shared" si="128"/>
        <v/>
      </c>
    </row>
    <row r="4027" spans="2:4">
      <c r="B4027" t="str">
        <f>IF(AND(LEN('Hoja1_datos de origen'!$R4027)&gt;0,COUNTIF('Hoja1_datos de origen'!$R$1:$R4026,'Hoja1_datos de origen'!$R4027)=0),'Hoja1_datos de origen'!$R4027,"")</f>
        <v/>
      </c>
      <c r="C4027" t="str">
        <f t="shared" si="127"/>
        <v/>
      </c>
      <c r="D4027" t="str">
        <f t="shared" si="128"/>
        <v/>
      </c>
    </row>
    <row r="4028" spans="2:4">
      <c r="B4028" t="str">
        <f>IF(AND(LEN('Hoja1_datos de origen'!$R4028)&gt;0,COUNTIF('Hoja1_datos de origen'!$R$1:$R4027,'Hoja1_datos de origen'!$R4028)=0),'Hoja1_datos de origen'!$R4028,"")</f>
        <v/>
      </c>
      <c r="C4028" t="str">
        <f t="shared" si="127"/>
        <v/>
      </c>
      <c r="D4028" t="str">
        <f t="shared" si="128"/>
        <v/>
      </c>
    </row>
    <row r="4029" spans="2:4">
      <c r="B4029" t="str">
        <f>IF(AND(LEN('Hoja1_datos de origen'!$R4029)&gt;0,COUNTIF('Hoja1_datos de origen'!$R$1:$R4028,'Hoja1_datos de origen'!$R4029)=0),'Hoja1_datos de origen'!$R4029,"")</f>
        <v/>
      </c>
      <c r="C4029" t="str">
        <f t="shared" si="127"/>
        <v/>
      </c>
      <c r="D4029" t="str">
        <f t="shared" si="128"/>
        <v/>
      </c>
    </row>
    <row r="4030" spans="2:4">
      <c r="B4030" t="str">
        <f>IF(AND(LEN('Hoja1_datos de origen'!$R4030)&gt;0,COUNTIF('Hoja1_datos de origen'!$R$1:$R4029,'Hoja1_datos de origen'!$R4030)=0),'Hoja1_datos de origen'!$R4030,"")</f>
        <v/>
      </c>
      <c r="C4030" t="str">
        <f t="shared" si="127"/>
        <v/>
      </c>
      <c r="D4030" t="str">
        <f t="shared" si="128"/>
        <v/>
      </c>
    </row>
    <row r="4031" spans="2:4">
      <c r="B4031" t="str">
        <f>IF(AND(LEN('Hoja1_datos de origen'!$R4031)&gt;0,COUNTIF('Hoja1_datos de origen'!$R$1:$R4030,'Hoja1_datos de origen'!$R4031)=0),'Hoja1_datos de origen'!$R4031,"")</f>
        <v/>
      </c>
      <c r="C4031" t="str">
        <f t="shared" si="127"/>
        <v/>
      </c>
      <c r="D4031" t="str">
        <f t="shared" si="128"/>
        <v/>
      </c>
    </row>
    <row r="4032" spans="2:4">
      <c r="B4032" t="str">
        <f>IF(AND(LEN('Hoja1_datos de origen'!$R4032)&gt;0,COUNTIF('Hoja1_datos de origen'!$R$1:$R4031,'Hoja1_datos de origen'!$R4032)=0),'Hoja1_datos de origen'!$R4032,"")</f>
        <v/>
      </c>
      <c r="C4032" t="str">
        <f t="shared" si="127"/>
        <v/>
      </c>
      <c r="D4032" t="str">
        <f t="shared" si="128"/>
        <v/>
      </c>
    </row>
    <row r="4033" spans="2:4">
      <c r="B4033" t="str">
        <f>IF(AND(LEN('Hoja1_datos de origen'!$R4033)&gt;0,COUNTIF('Hoja1_datos de origen'!$R$1:$R4032,'Hoja1_datos de origen'!$R4033)=0),'Hoja1_datos de origen'!$R4033,"")</f>
        <v/>
      </c>
      <c r="C4033" t="str">
        <f t="shared" si="127"/>
        <v/>
      </c>
      <c r="D4033" t="str">
        <f t="shared" si="128"/>
        <v/>
      </c>
    </row>
    <row r="4034" spans="2:4">
      <c r="B4034" t="str">
        <f>IF(AND(LEN('Hoja1_datos de origen'!$R4034)&gt;0,COUNTIF('Hoja1_datos de origen'!$R$1:$R4033,'Hoja1_datos de origen'!$R4034)=0),'Hoja1_datos de origen'!$R4034,"")</f>
        <v/>
      </c>
      <c r="C4034" t="str">
        <f t="shared" ref="C4034:C4066" si="129">IF(LEN($B4034)&gt;0,COUNTIF($B:$B,"&gt;="&amp;$B4034),"")</f>
        <v/>
      </c>
      <c r="D4034" t="str">
        <f t="shared" ref="D4034:D4066" si="130">IFERROR(SMALL($C:$C,ROW()-1),"")</f>
        <v/>
      </c>
    </row>
    <row r="4035" spans="2:4">
      <c r="B4035" t="str">
        <f>IF(AND(LEN('Hoja1_datos de origen'!$R4035)&gt;0,COUNTIF('Hoja1_datos de origen'!$R$1:$R4034,'Hoja1_datos de origen'!$R4035)=0),'Hoja1_datos de origen'!$R4035,"")</f>
        <v/>
      </c>
      <c r="C4035" t="str">
        <f t="shared" si="129"/>
        <v/>
      </c>
      <c r="D4035" t="str">
        <f t="shared" si="130"/>
        <v/>
      </c>
    </row>
    <row r="4036" spans="2:4">
      <c r="B4036" t="str">
        <f>IF(AND(LEN('Hoja1_datos de origen'!$R4036)&gt;0,COUNTIF('Hoja1_datos de origen'!$R$1:$R4035,'Hoja1_datos de origen'!$R4036)=0),'Hoja1_datos de origen'!$R4036,"")</f>
        <v/>
      </c>
      <c r="C4036" t="str">
        <f t="shared" si="129"/>
        <v/>
      </c>
      <c r="D4036" t="str">
        <f t="shared" si="130"/>
        <v/>
      </c>
    </row>
    <row r="4037" spans="2:4">
      <c r="B4037" t="str">
        <f>IF(AND(LEN('Hoja1_datos de origen'!$R4037)&gt;0,COUNTIF('Hoja1_datos de origen'!$R$1:$R4036,'Hoja1_datos de origen'!$R4037)=0),'Hoja1_datos de origen'!$R4037,"")</f>
        <v/>
      </c>
      <c r="C4037" t="str">
        <f t="shared" si="129"/>
        <v/>
      </c>
      <c r="D4037" t="str">
        <f t="shared" si="130"/>
        <v/>
      </c>
    </row>
    <row r="4038" spans="2:4">
      <c r="B4038" t="str">
        <f>IF(AND(LEN('Hoja1_datos de origen'!$R4038)&gt;0,COUNTIF('Hoja1_datos de origen'!$R$1:$R4037,'Hoja1_datos de origen'!$R4038)=0),'Hoja1_datos de origen'!$R4038,"")</f>
        <v/>
      </c>
      <c r="C4038" t="str">
        <f t="shared" si="129"/>
        <v/>
      </c>
      <c r="D4038" t="str">
        <f t="shared" si="130"/>
        <v/>
      </c>
    </row>
    <row r="4039" spans="2:4">
      <c r="B4039" t="str">
        <f>IF(AND(LEN('Hoja1_datos de origen'!$R4039)&gt;0,COUNTIF('Hoja1_datos de origen'!$R$1:$R4038,'Hoja1_datos de origen'!$R4039)=0),'Hoja1_datos de origen'!$R4039,"")</f>
        <v/>
      </c>
      <c r="C4039" t="str">
        <f t="shared" si="129"/>
        <v/>
      </c>
      <c r="D4039" t="str">
        <f t="shared" si="130"/>
        <v/>
      </c>
    </row>
    <row r="4040" spans="2:4">
      <c r="B4040" t="str">
        <f>IF(AND(LEN('Hoja1_datos de origen'!$R4040)&gt;0,COUNTIF('Hoja1_datos de origen'!$R$1:$R4039,'Hoja1_datos de origen'!$R4040)=0),'Hoja1_datos de origen'!$R4040,"")</f>
        <v/>
      </c>
      <c r="C4040" t="str">
        <f t="shared" si="129"/>
        <v/>
      </c>
      <c r="D4040" t="str">
        <f t="shared" si="130"/>
        <v/>
      </c>
    </row>
    <row r="4041" spans="2:4">
      <c r="B4041" t="str">
        <f>IF(AND(LEN('Hoja1_datos de origen'!$R4041)&gt;0,COUNTIF('Hoja1_datos de origen'!$R$1:$R4040,'Hoja1_datos de origen'!$R4041)=0),'Hoja1_datos de origen'!$R4041,"")</f>
        <v/>
      </c>
      <c r="C4041" t="str">
        <f t="shared" si="129"/>
        <v/>
      </c>
      <c r="D4041" t="str">
        <f t="shared" si="130"/>
        <v/>
      </c>
    </row>
    <row r="4042" spans="2:4">
      <c r="B4042" t="str">
        <f>IF(AND(LEN('Hoja1_datos de origen'!$R4042)&gt;0,COUNTIF('Hoja1_datos de origen'!$R$1:$R4041,'Hoja1_datos de origen'!$R4042)=0),'Hoja1_datos de origen'!$R4042,"")</f>
        <v/>
      </c>
      <c r="C4042" t="str">
        <f t="shared" si="129"/>
        <v/>
      </c>
      <c r="D4042" t="str">
        <f t="shared" si="130"/>
        <v/>
      </c>
    </row>
    <row r="4043" spans="2:4">
      <c r="B4043" t="str">
        <f>IF(AND(LEN('Hoja1_datos de origen'!$R4043)&gt;0,COUNTIF('Hoja1_datos de origen'!$R$1:$R4042,'Hoja1_datos de origen'!$R4043)=0),'Hoja1_datos de origen'!$R4043,"")</f>
        <v/>
      </c>
      <c r="C4043" t="str">
        <f t="shared" si="129"/>
        <v/>
      </c>
      <c r="D4043" t="str">
        <f t="shared" si="130"/>
        <v/>
      </c>
    </row>
    <row r="4044" spans="2:4">
      <c r="B4044" t="str">
        <f>IF(AND(LEN('Hoja1_datos de origen'!$R4044)&gt;0,COUNTIF('Hoja1_datos de origen'!$R$1:$R4043,'Hoja1_datos de origen'!$R4044)=0),'Hoja1_datos de origen'!$R4044,"")</f>
        <v/>
      </c>
      <c r="C4044" t="str">
        <f t="shared" si="129"/>
        <v/>
      </c>
      <c r="D4044" t="str">
        <f t="shared" si="130"/>
        <v/>
      </c>
    </row>
    <row r="4045" spans="2:4">
      <c r="B4045" t="str">
        <f>IF(AND(LEN('Hoja1_datos de origen'!$R4045)&gt;0,COUNTIF('Hoja1_datos de origen'!$R$1:$R4044,'Hoja1_datos de origen'!$R4045)=0),'Hoja1_datos de origen'!$R4045,"")</f>
        <v/>
      </c>
      <c r="C4045" t="str">
        <f t="shared" si="129"/>
        <v/>
      </c>
      <c r="D4045" t="str">
        <f t="shared" si="130"/>
        <v/>
      </c>
    </row>
    <row r="4046" spans="2:4">
      <c r="B4046" t="str">
        <f>IF(AND(LEN('Hoja1_datos de origen'!$R4046)&gt;0,COUNTIF('Hoja1_datos de origen'!$R$1:$R4045,'Hoja1_datos de origen'!$R4046)=0),'Hoja1_datos de origen'!$R4046,"")</f>
        <v/>
      </c>
      <c r="C4046" t="str">
        <f t="shared" si="129"/>
        <v/>
      </c>
      <c r="D4046" t="str">
        <f t="shared" si="130"/>
        <v/>
      </c>
    </row>
    <row r="4047" spans="2:4">
      <c r="B4047" t="str">
        <f>IF(AND(LEN('Hoja1_datos de origen'!$R4047)&gt;0,COUNTIF('Hoja1_datos de origen'!$R$1:$R4046,'Hoja1_datos de origen'!$R4047)=0),'Hoja1_datos de origen'!$R4047,"")</f>
        <v/>
      </c>
      <c r="C4047" t="str">
        <f t="shared" si="129"/>
        <v/>
      </c>
      <c r="D4047" t="str">
        <f t="shared" si="130"/>
        <v/>
      </c>
    </row>
    <row r="4048" spans="2:4">
      <c r="B4048" t="str">
        <f>IF(AND(LEN('Hoja1_datos de origen'!$R4048)&gt;0,COUNTIF('Hoja1_datos de origen'!$R$1:$R4047,'Hoja1_datos de origen'!$R4048)=0),'Hoja1_datos de origen'!$R4048,"")</f>
        <v/>
      </c>
      <c r="C4048" t="str">
        <f t="shared" si="129"/>
        <v/>
      </c>
      <c r="D4048" t="str">
        <f t="shared" si="130"/>
        <v/>
      </c>
    </row>
    <row r="4049" spans="2:4">
      <c r="B4049" t="str">
        <f>IF(AND(LEN('Hoja1_datos de origen'!$R4049)&gt;0,COUNTIF('Hoja1_datos de origen'!$R$1:$R4048,'Hoja1_datos de origen'!$R4049)=0),'Hoja1_datos de origen'!$R4049,"")</f>
        <v/>
      </c>
      <c r="C4049" t="str">
        <f t="shared" si="129"/>
        <v/>
      </c>
      <c r="D4049" t="str">
        <f t="shared" si="130"/>
        <v/>
      </c>
    </row>
    <row r="4050" spans="2:4">
      <c r="B4050" t="str">
        <f>IF(AND(LEN('Hoja1_datos de origen'!$R4050)&gt;0,COUNTIF('Hoja1_datos de origen'!$R$1:$R4049,'Hoja1_datos de origen'!$R4050)=0),'Hoja1_datos de origen'!$R4050,"")</f>
        <v/>
      </c>
      <c r="C4050" t="str">
        <f t="shared" si="129"/>
        <v/>
      </c>
      <c r="D4050" t="str">
        <f t="shared" si="130"/>
        <v/>
      </c>
    </row>
    <row r="4051" spans="2:4">
      <c r="B4051" t="str">
        <f>IF(AND(LEN('Hoja1_datos de origen'!$R4051)&gt;0,COUNTIF('Hoja1_datos de origen'!$R$1:$R4050,'Hoja1_datos de origen'!$R4051)=0),'Hoja1_datos de origen'!$R4051,"")</f>
        <v/>
      </c>
      <c r="C4051" t="str">
        <f t="shared" si="129"/>
        <v/>
      </c>
      <c r="D4051" t="str">
        <f t="shared" si="130"/>
        <v/>
      </c>
    </row>
    <row r="4052" spans="2:4">
      <c r="B4052" t="str">
        <f>IF(AND(LEN('Hoja1_datos de origen'!$R4052)&gt;0,COUNTIF('Hoja1_datos de origen'!$R$1:$R4051,'Hoja1_datos de origen'!$R4052)=0),'Hoja1_datos de origen'!$R4052,"")</f>
        <v/>
      </c>
      <c r="C4052" t="str">
        <f t="shared" si="129"/>
        <v/>
      </c>
      <c r="D4052" t="str">
        <f t="shared" si="130"/>
        <v/>
      </c>
    </row>
    <row r="4053" spans="2:4">
      <c r="B4053" t="str">
        <f>IF(AND(LEN('Hoja1_datos de origen'!$R4053)&gt;0,COUNTIF('Hoja1_datos de origen'!$R$1:$R4052,'Hoja1_datos de origen'!$R4053)=0),'Hoja1_datos de origen'!$R4053,"")</f>
        <v/>
      </c>
      <c r="C4053" t="str">
        <f t="shared" si="129"/>
        <v/>
      </c>
      <c r="D4053" t="str">
        <f t="shared" si="130"/>
        <v/>
      </c>
    </row>
    <row r="4054" spans="2:4">
      <c r="B4054" t="str">
        <f>IF(AND(LEN('Hoja1_datos de origen'!$R4054)&gt;0,COUNTIF('Hoja1_datos de origen'!$R$1:$R4053,'Hoja1_datos de origen'!$R4054)=0),'Hoja1_datos de origen'!$R4054,"")</f>
        <v/>
      </c>
      <c r="C4054" t="str">
        <f t="shared" si="129"/>
        <v/>
      </c>
      <c r="D4054" t="str">
        <f t="shared" si="130"/>
        <v/>
      </c>
    </row>
    <row r="4055" spans="2:4">
      <c r="B4055" t="str">
        <f>IF(AND(LEN('Hoja1_datos de origen'!$R4055)&gt;0,COUNTIF('Hoja1_datos de origen'!$R$1:$R4054,'Hoja1_datos de origen'!$R4055)=0),'Hoja1_datos de origen'!$R4055,"")</f>
        <v/>
      </c>
      <c r="C4055" t="str">
        <f t="shared" si="129"/>
        <v/>
      </c>
      <c r="D4055" t="str">
        <f t="shared" si="130"/>
        <v/>
      </c>
    </row>
    <row r="4056" spans="2:4">
      <c r="B4056" t="str">
        <f>IF(AND(LEN('Hoja1_datos de origen'!$R4056)&gt;0,COUNTIF('Hoja1_datos de origen'!$R$1:$R4055,'Hoja1_datos de origen'!$R4056)=0),'Hoja1_datos de origen'!$R4056,"")</f>
        <v/>
      </c>
      <c r="C4056" t="str">
        <f t="shared" si="129"/>
        <v/>
      </c>
      <c r="D4056" t="str">
        <f t="shared" si="130"/>
        <v/>
      </c>
    </row>
    <row r="4057" spans="2:4">
      <c r="B4057" t="str">
        <f>IF(AND(LEN('Hoja1_datos de origen'!$R4057)&gt;0,COUNTIF('Hoja1_datos de origen'!$R$1:$R4056,'Hoja1_datos de origen'!$R4057)=0),'Hoja1_datos de origen'!$R4057,"")</f>
        <v/>
      </c>
      <c r="C4057" t="str">
        <f t="shared" si="129"/>
        <v/>
      </c>
      <c r="D4057" t="str">
        <f t="shared" si="130"/>
        <v/>
      </c>
    </row>
    <row r="4058" spans="2:4">
      <c r="B4058" t="str">
        <f>IF(AND(LEN('Hoja1_datos de origen'!$R4058)&gt;0,COUNTIF('Hoja1_datos de origen'!$R$1:$R4057,'Hoja1_datos de origen'!$R4058)=0),'Hoja1_datos de origen'!$R4058,"")</f>
        <v/>
      </c>
      <c r="C4058" t="str">
        <f t="shared" si="129"/>
        <v/>
      </c>
      <c r="D4058" t="str">
        <f t="shared" si="130"/>
        <v/>
      </c>
    </row>
    <row r="4059" spans="2:4">
      <c r="B4059" t="str">
        <f>IF(AND(LEN('Hoja1_datos de origen'!$R4059)&gt;0,COUNTIF('Hoja1_datos de origen'!$R$1:$R4058,'Hoja1_datos de origen'!$R4059)=0),'Hoja1_datos de origen'!$R4059,"")</f>
        <v/>
      </c>
      <c r="C4059" t="str">
        <f t="shared" si="129"/>
        <v/>
      </c>
      <c r="D4059" t="str">
        <f t="shared" si="130"/>
        <v/>
      </c>
    </row>
    <row r="4060" spans="2:4">
      <c r="B4060" t="str">
        <f>IF(AND(LEN('Hoja1_datos de origen'!$R4060)&gt;0,COUNTIF('Hoja1_datos de origen'!$R$1:$R4059,'Hoja1_datos de origen'!$R4060)=0),'Hoja1_datos de origen'!$R4060,"")</f>
        <v/>
      </c>
      <c r="C4060" t="str">
        <f t="shared" si="129"/>
        <v/>
      </c>
      <c r="D4060" t="str">
        <f t="shared" si="130"/>
        <v/>
      </c>
    </row>
    <row r="4061" spans="2:4">
      <c r="B4061" t="str">
        <f>IF(AND(LEN('Hoja1_datos de origen'!$R4061)&gt;0,COUNTIF('Hoja1_datos de origen'!$R$1:$R4060,'Hoja1_datos de origen'!$R4061)=0),'Hoja1_datos de origen'!$R4061,"")</f>
        <v/>
      </c>
      <c r="C4061" t="str">
        <f t="shared" si="129"/>
        <v/>
      </c>
      <c r="D4061" t="str">
        <f t="shared" si="130"/>
        <v/>
      </c>
    </row>
    <row r="4062" spans="2:4">
      <c r="B4062" t="str">
        <f>IF(AND(LEN('Hoja1_datos de origen'!$R4062)&gt;0,COUNTIF('Hoja1_datos de origen'!$R$1:$R4061,'Hoja1_datos de origen'!$R4062)=0),'Hoja1_datos de origen'!$R4062,"")</f>
        <v/>
      </c>
      <c r="C4062" t="str">
        <f t="shared" si="129"/>
        <v/>
      </c>
      <c r="D4062" t="str">
        <f t="shared" si="130"/>
        <v/>
      </c>
    </row>
    <row r="4063" spans="2:4">
      <c r="B4063" t="str">
        <f>IF(AND(LEN('Hoja1_datos de origen'!$R4063)&gt;0,COUNTIF('Hoja1_datos de origen'!$R$1:$R4062,'Hoja1_datos de origen'!$R4063)=0),'Hoja1_datos de origen'!$R4063,"")</f>
        <v/>
      </c>
      <c r="C4063" t="str">
        <f t="shared" si="129"/>
        <v/>
      </c>
      <c r="D4063" t="str">
        <f t="shared" si="130"/>
        <v/>
      </c>
    </row>
    <row r="4064" spans="2:4">
      <c r="B4064" t="str">
        <f>IF(AND(LEN('Hoja1_datos de origen'!$R4064)&gt;0,COUNTIF('Hoja1_datos de origen'!$R$1:$R4063,'Hoja1_datos de origen'!$R4064)=0),'Hoja1_datos de origen'!$R4064,"")</f>
        <v/>
      </c>
      <c r="C4064" t="str">
        <f t="shared" si="129"/>
        <v/>
      </c>
      <c r="D4064" t="str">
        <f t="shared" si="130"/>
        <v/>
      </c>
    </row>
    <row r="4065" spans="2:4">
      <c r="B4065" t="str">
        <f>IF(AND(LEN('Hoja1_datos de origen'!$R4065)&gt;0,COUNTIF('Hoja1_datos de origen'!$R$1:$R4064,'Hoja1_datos de origen'!$R4065)=0),'Hoja1_datos de origen'!$R4065,"")</f>
        <v/>
      </c>
      <c r="C4065" t="str">
        <f t="shared" si="129"/>
        <v/>
      </c>
      <c r="D4065" t="str">
        <f t="shared" si="130"/>
        <v/>
      </c>
    </row>
    <row r="4066" spans="2:4">
      <c r="B4066" t="str">
        <f>IF(AND(LEN('Hoja1_datos de origen'!$R4066)&gt;0,COUNTIF('Hoja1_datos de origen'!$R$1:$R4065,'Hoja1_datos de origen'!$R4066)=0),'Hoja1_datos de origen'!$R4066,"")</f>
        <v/>
      </c>
      <c r="C4066" t="str">
        <f t="shared" si="129"/>
        <v/>
      </c>
      <c r="D4066" t="str">
        <f t="shared" si="130"/>
        <v/>
      </c>
    </row>
  </sheetData>
  <conditionalFormatting sqref="F2:J99">
    <cfRule type="cellIs" dxfId="6" priority="1" stopIfTrue="1" operator="equal">
      <formula>0</formula>
    </cfRule>
  </conditionalFormatting>
  <conditionalFormatting sqref="H1:H1048576">
    <cfRule type="cellIs" dxfId="5" priority="5" operator="between">
      <formula>0</formula>
      <formula>"7 meses"</formula>
    </cfRule>
  </conditionalFormatting>
  <conditionalFormatting sqref="I1:I1048576">
    <cfRule type="cellIs" dxfId="4" priority="3" operator="between">
      <formula>1</formula>
      <formula>44228</formula>
    </cfRule>
  </conditionalFormatting>
  <conditionalFormatting sqref="J1:J1048576">
    <cfRule type="cellIs" dxfId="3" priority="2" operator="between">
      <formula>1</formula>
      <formula>"&gt;"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4"/>
  <sheetViews>
    <sheetView tabSelected="1" workbookViewId="0">
      <selection activeCell="B8" sqref="B8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3" spans="1:2">
      <c r="B3" t="s">
        <v>76</v>
      </c>
    </row>
    <row r="4" spans="1:2">
      <c r="B4" t="s">
        <v>77</v>
      </c>
    </row>
    <row r="5" spans="1:2">
      <c r="B5" t="s">
        <v>79</v>
      </c>
    </row>
    <row r="6" spans="1:2">
      <c r="B6" t="s">
        <v>80</v>
      </c>
    </row>
    <row r="7" spans="1:2">
      <c r="B7" t="s">
        <v>78</v>
      </c>
    </row>
    <row r="8" spans="1:2">
      <c r="B8" t="s">
        <v>81</v>
      </c>
    </row>
    <row r="10" spans="1:2">
      <c r="A10" s="1" t="s">
        <v>43</v>
      </c>
    </row>
    <row r="11" spans="1:2">
      <c r="A11" t="s">
        <v>53</v>
      </c>
    </row>
    <row r="12" spans="1:2">
      <c r="A12" s="1" t="s">
        <v>35</v>
      </c>
      <c r="B12" t="s">
        <v>10</v>
      </c>
    </row>
    <row r="13" spans="1:2">
      <c r="A13" s="1"/>
      <c r="B13" t="s">
        <v>70</v>
      </c>
    </row>
    <row r="14" spans="1:2">
      <c r="A14" s="1" t="s">
        <v>36</v>
      </c>
      <c r="B14" t="s">
        <v>37</v>
      </c>
    </row>
    <row r="15" spans="1:2">
      <c r="A15" s="1" t="s">
        <v>38</v>
      </c>
      <c r="B15" t="s">
        <v>39</v>
      </c>
    </row>
    <row r="16" spans="1:2">
      <c r="A16" s="1" t="s">
        <v>40</v>
      </c>
      <c r="B16" t="s">
        <v>54</v>
      </c>
    </row>
    <row r="17" spans="1:2">
      <c r="A17" s="1"/>
      <c r="B17" t="s">
        <v>14</v>
      </c>
    </row>
    <row r="18" spans="1:2">
      <c r="A18" s="1" t="s">
        <v>15</v>
      </c>
      <c r="B18" t="s">
        <v>41</v>
      </c>
    </row>
    <row r="19" spans="1:2">
      <c r="A19" s="1"/>
      <c r="B19" t="s">
        <v>16</v>
      </c>
    </row>
    <row r="20" spans="1:2">
      <c r="A20" s="1" t="s">
        <v>17</v>
      </c>
      <c r="B20" t="s">
        <v>18</v>
      </c>
    </row>
    <row r="21" spans="1:2">
      <c r="A21" s="1"/>
      <c r="B21" t="s">
        <v>19</v>
      </c>
    </row>
    <row r="22" spans="1:2">
      <c r="A22" s="1" t="s">
        <v>20</v>
      </c>
      <c r="B22" t="s">
        <v>21</v>
      </c>
    </row>
    <row r="23" spans="1:2">
      <c r="B23" t="s">
        <v>22</v>
      </c>
    </row>
    <row r="24" spans="1:2">
      <c r="B24" t="s">
        <v>23</v>
      </c>
    </row>
    <row r="26" spans="1:2">
      <c r="A26" t="s">
        <v>25</v>
      </c>
    </row>
    <row r="27" spans="1:2">
      <c r="B27" t="s">
        <v>42</v>
      </c>
    </row>
    <row r="29" spans="1:2">
      <c r="A29" s="1" t="s">
        <v>24</v>
      </c>
      <c r="B29" s="11" t="s">
        <v>52</v>
      </c>
    </row>
    <row r="30" spans="1:2">
      <c r="A30" s="1"/>
      <c r="B30" t="s">
        <v>56</v>
      </c>
    </row>
    <row r="31" spans="1:2">
      <c r="A31" s="1"/>
      <c r="B31" t="s">
        <v>26</v>
      </c>
    </row>
    <row r="32" spans="1:2">
      <c r="A32" s="1" t="s">
        <v>27</v>
      </c>
      <c r="B32" s="11" t="s">
        <v>5</v>
      </c>
    </row>
    <row r="33" spans="1:2">
      <c r="A33" s="1"/>
      <c r="B33" t="s">
        <v>57</v>
      </c>
    </row>
    <row r="34" spans="1:2">
      <c r="A34" s="1" t="s">
        <v>29</v>
      </c>
      <c r="B34" s="11" t="s">
        <v>2</v>
      </c>
    </row>
    <row r="35" spans="1:2">
      <c r="A35" s="1"/>
      <c r="B35" t="s">
        <v>28</v>
      </c>
    </row>
    <row r="36" spans="1:2">
      <c r="A36" s="1" t="s">
        <v>31</v>
      </c>
      <c r="B36" s="11" t="s">
        <v>4</v>
      </c>
    </row>
    <row r="37" spans="1:2">
      <c r="A37" s="1"/>
      <c r="B37" t="s">
        <v>30</v>
      </c>
    </row>
    <row r="38" spans="1:2">
      <c r="A38" s="1"/>
      <c r="B38" s="11" t="s">
        <v>75</v>
      </c>
    </row>
    <row r="39" spans="1:2">
      <c r="A39" s="1" t="s">
        <v>33</v>
      </c>
      <c r="B39" s="11" t="s">
        <v>3</v>
      </c>
    </row>
    <row r="40" spans="1:2">
      <c r="B40" t="s">
        <v>32</v>
      </c>
    </row>
    <row r="41" spans="1:2">
      <c r="A41" s="1" t="s">
        <v>55</v>
      </c>
      <c r="B41" s="11" t="s">
        <v>1</v>
      </c>
    </row>
    <row r="42" spans="1:2">
      <c r="B42" t="s">
        <v>34</v>
      </c>
    </row>
    <row r="43" spans="1:2">
      <c r="A43" s="1" t="s">
        <v>72</v>
      </c>
      <c r="B43" s="11" t="s">
        <v>68</v>
      </c>
    </row>
    <row r="44" spans="1:2">
      <c r="B44" t="s">
        <v>73</v>
      </c>
    </row>
    <row r="46" spans="1:2">
      <c r="A46" t="s">
        <v>74</v>
      </c>
    </row>
    <row r="47" spans="1:2">
      <c r="B47" t="s">
        <v>58</v>
      </c>
    </row>
    <row r="49" spans="1:1">
      <c r="A49" s="1" t="s">
        <v>63</v>
      </c>
    </row>
    <row r="50" spans="1:1">
      <c r="A50" t="s">
        <v>64</v>
      </c>
    </row>
    <row r="52" spans="1:1">
      <c r="A52" t="s">
        <v>66</v>
      </c>
    </row>
    <row r="53" spans="1:1">
      <c r="A53" t="s">
        <v>67</v>
      </c>
    </row>
    <row r="54" spans="1:1">
      <c r="A54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66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60</v>
      </c>
      <c r="I1" s="12" t="s">
        <v>11</v>
      </c>
      <c r="J1" s="12" t="s">
        <v>12</v>
      </c>
      <c r="K1" s="13" t="s">
        <v>61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65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23" si="4">IFERROR(LARGE($I:$I,ROW()-1),"")</f>
        <v/>
      </c>
      <c r="K3" s="15" t="str">
        <f t="shared" ref="K3:K23" si="5">INDEX($H:$H,MATCH($J3,$I:$I,0))</f>
        <v/>
      </c>
    </row>
    <row r="4" spans="1:11">
      <c r="A4" s="18">
        <f>COUNTA($C:$C)</f>
        <v>4066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59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62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  <c r="J20" t="str">
        <f t="shared" si="4"/>
        <v/>
      </c>
      <c r="K20" s="15" t="str">
        <f t="shared" si="5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  <c r="J21" t="str">
        <f t="shared" si="4"/>
        <v/>
      </c>
      <c r="K21" s="15" t="str">
        <f t="shared" si="5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  <c r="J22" t="str">
        <f t="shared" si="4"/>
        <v/>
      </c>
      <c r="K22" s="15" t="str">
        <f t="shared" si="5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  <c r="J23" t="str">
        <f t="shared" si="4"/>
        <v/>
      </c>
      <c r="K23" s="15" t="str">
        <f t="shared" si="5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5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6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  <row r="3901" spans="3:9">
      <c r="C3901" t="str">
        <f>IF(AND(LEN('Hoja1_datos de origen'!$C3901)&gt;0,COUNTIF('Hoja1_datos de origen'!$R$1:$R3900,'Hoja1_datos de origen'!$R3901)=0),'Hoja1_datos de origen'!$R3901,"")</f>
        <v/>
      </c>
      <c r="D3901" t="str">
        <f t="shared" si="127"/>
        <v/>
      </c>
      <c r="H3901" t="str">
        <f>IF(AND(LEN('Hoja1_datos de origen'!$C3901)&gt;0,COUNTIF('Hoja1_datos de origen'!$V$1:$V3900,'Hoja1_datos de origen'!$V3901)=0),'Hoja1_datos de origen'!$V3901,"")</f>
        <v/>
      </c>
      <c r="I3901" t="str">
        <f t="shared" si="128"/>
        <v/>
      </c>
    </row>
    <row r="3902" spans="3:9">
      <c r="C3902" t="str">
        <f>IF(AND(LEN('Hoja1_datos de origen'!$C3902)&gt;0,COUNTIF('Hoja1_datos de origen'!$R$1:$R3901,'Hoja1_datos de origen'!$R3902)=0),'Hoja1_datos de origen'!$R3902,"")</f>
        <v/>
      </c>
      <c r="D3902" t="str">
        <f t="shared" si="127"/>
        <v/>
      </c>
      <c r="H3902" t="str">
        <f>IF(AND(LEN('Hoja1_datos de origen'!$C3902)&gt;0,COUNTIF('Hoja1_datos de origen'!$V$1:$V3901,'Hoja1_datos de origen'!$V3902)=0),'Hoja1_datos de origen'!$V3902,"")</f>
        <v/>
      </c>
      <c r="I3902" t="str">
        <f t="shared" si="128"/>
        <v/>
      </c>
    </row>
    <row r="3903" spans="3:9">
      <c r="C3903" t="str">
        <f>IF(AND(LEN('Hoja1_datos de origen'!$C3903)&gt;0,COUNTIF('Hoja1_datos de origen'!$R$1:$R3902,'Hoja1_datos de origen'!$R3903)=0),'Hoja1_datos de origen'!$R3903,"")</f>
        <v/>
      </c>
      <c r="D3903" t="str">
        <f t="shared" si="127"/>
        <v/>
      </c>
      <c r="H3903" t="str">
        <f>IF(AND(LEN('Hoja1_datos de origen'!$C3903)&gt;0,COUNTIF('Hoja1_datos de origen'!$V$1:$V3902,'Hoja1_datos de origen'!$V3903)=0),'Hoja1_datos de origen'!$V3903,"")</f>
        <v/>
      </c>
      <c r="I3903" t="str">
        <f t="shared" si="128"/>
        <v/>
      </c>
    </row>
    <row r="3904" spans="3:9">
      <c r="C3904" t="str">
        <f>IF(AND(LEN('Hoja1_datos de origen'!$C3904)&gt;0,COUNTIF('Hoja1_datos de origen'!$R$1:$R3903,'Hoja1_datos de origen'!$R3904)=0),'Hoja1_datos de origen'!$R3904,"")</f>
        <v/>
      </c>
      <c r="D3904" t="str">
        <f t="shared" si="127"/>
        <v/>
      </c>
      <c r="H3904" t="str">
        <f>IF(AND(LEN('Hoja1_datos de origen'!$C3904)&gt;0,COUNTIF('Hoja1_datos de origen'!$V$1:$V3903,'Hoja1_datos de origen'!$V3904)=0),'Hoja1_datos de origen'!$V3904,"")</f>
        <v/>
      </c>
      <c r="I3904" t="str">
        <f t="shared" si="128"/>
        <v/>
      </c>
    </row>
    <row r="3905" spans="3:9">
      <c r="C3905" t="str">
        <f>IF(AND(LEN('Hoja1_datos de origen'!$C3905)&gt;0,COUNTIF('Hoja1_datos de origen'!$R$1:$R3904,'Hoja1_datos de origen'!$R3905)=0),'Hoja1_datos de origen'!$R3905,"")</f>
        <v/>
      </c>
      <c r="D3905" t="str">
        <f t="shared" si="127"/>
        <v/>
      </c>
      <c r="H3905" t="str">
        <f>IF(AND(LEN('Hoja1_datos de origen'!$C3905)&gt;0,COUNTIF('Hoja1_datos de origen'!$V$1:$V3904,'Hoja1_datos de origen'!$V3905)=0),'Hoja1_datos de origen'!$V3905,"")</f>
        <v/>
      </c>
      <c r="I3905" t="str">
        <f t="shared" si="128"/>
        <v/>
      </c>
    </row>
    <row r="3906" spans="3:9">
      <c r="C3906" t="str">
        <f>IF(AND(LEN('Hoja1_datos de origen'!$C3906)&gt;0,COUNTIF('Hoja1_datos de origen'!$R$1:$R3905,'Hoja1_datos de origen'!$R3906)=0),'Hoja1_datos de origen'!$R3906,"")</f>
        <v/>
      </c>
      <c r="D3906" t="str">
        <f t="shared" ref="D3906:D3969" si="129">IF(LEN($C3906)&gt;0,COUNTIF($C:$C,"&gt;="&amp;$C3906),"")</f>
        <v/>
      </c>
      <c r="H3906" t="str">
        <f>IF(AND(LEN('Hoja1_datos de origen'!$C3906)&gt;0,COUNTIF('Hoja1_datos de origen'!$V$1:$V3905,'Hoja1_datos de origen'!$V3906)=0),'Hoja1_datos de origen'!$V3906,"")</f>
        <v/>
      </c>
      <c r="I3906" t="str">
        <f t="shared" si="128"/>
        <v/>
      </c>
    </row>
    <row r="3907" spans="3:9">
      <c r="C3907" t="str">
        <f>IF(AND(LEN('Hoja1_datos de origen'!$C3907)&gt;0,COUNTIF('Hoja1_datos de origen'!$R$1:$R3906,'Hoja1_datos de origen'!$R3907)=0),'Hoja1_datos de origen'!$R3907,"")</f>
        <v/>
      </c>
      <c r="D3907" t="str">
        <f t="shared" si="129"/>
        <v/>
      </c>
      <c r="H3907" t="str">
        <f>IF(AND(LEN('Hoja1_datos de origen'!$C3907)&gt;0,COUNTIF('Hoja1_datos de origen'!$V$1:$V3906,'Hoja1_datos de origen'!$V3907)=0),'Hoja1_datos de origen'!$V3907,"")</f>
        <v/>
      </c>
      <c r="I3907" t="str">
        <f t="shared" ref="I3907:I3970" si="130">IF(LEN($H3907)&gt;0,COUNTIF($H:$H,"&gt;="&amp;$H3907),"")</f>
        <v/>
      </c>
    </row>
    <row r="3908" spans="3:9">
      <c r="C3908" t="str">
        <f>IF(AND(LEN('Hoja1_datos de origen'!$C3908)&gt;0,COUNTIF('Hoja1_datos de origen'!$R$1:$R3907,'Hoja1_datos de origen'!$R3908)=0),'Hoja1_datos de origen'!$R3908,"")</f>
        <v/>
      </c>
      <c r="D3908" t="str">
        <f t="shared" si="129"/>
        <v/>
      </c>
      <c r="H3908" t="str">
        <f>IF(AND(LEN('Hoja1_datos de origen'!$C3908)&gt;0,COUNTIF('Hoja1_datos de origen'!$V$1:$V3907,'Hoja1_datos de origen'!$V3908)=0),'Hoja1_datos de origen'!$V3908,"")</f>
        <v/>
      </c>
      <c r="I3908" t="str">
        <f t="shared" si="130"/>
        <v/>
      </c>
    </row>
    <row r="3909" spans="3:9">
      <c r="C3909" t="str">
        <f>IF(AND(LEN('Hoja1_datos de origen'!$C3909)&gt;0,COUNTIF('Hoja1_datos de origen'!$R$1:$R3908,'Hoja1_datos de origen'!$R3909)=0),'Hoja1_datos de origen'!$R3909,"")</f>
        <v/>
      </c>
      <c r="D3909" t="str">
        <f t="shared" si="129"/>
        <v/>
      </c>
      <c r="H3909" t="str">
        <f>IF(AND(LEN('Hoja1_datos de origen'!$C3909)&gt;0,COUNTIF('Hoja1_datos de origen'!$V$1:$V3908,'Hoja1_datos de origen'!$V3909)=0),'Hoja1_datos de origen'!$V3909,"")</f>
        <v/>
      </c>
      <c r="I3909" t="str">
        <f t="shared" si="130"/>
        <v/>
      </c>
    </row>
    <row r="3910" spans="3:9">
      <c r="C3910" t="str">
        <f>IF(AND(LEN('Hoja1_datos de origen'!$C3910)&gt;0,COUNTIF('Hoja1_datos de origen'!$R$1:$R3909,'Hoja1_datos de origen'!$R3910)=0),'Hoja1_datos de origen'!$R3910,"")</f>
        <v/>
      </c>
      <c r="D3910" t="str">
        <f t="shared" si="129"/>
        <v/>
      </c>
      <c r="H3910" t="str">
        <f>IF(AND(LEN('Hoja1_datos de origen'!$C3910)&gt;0,COUNTIF('Hoja1_datos de origen'!$V$1:$V3909,'Hoja1_datos de origen'!$V3910)=0),'Hoja1_datos de origen'!$V3910,"")</f>
        <v/>
      </c>
      <c r="I3910" t="str">
        <f t="shared" si="130"/>
        <v/>
      </c>
    </row>
    <row r="3911" spans="3:9">
      <c r="C3911" t="str">
        <f>IF(AND(LEN('Hoja1_datos de origen'!$C3911)&gt;0,COUNTIF('Hoja1_datos de origen'!$R$1:$R3910,'Hoja1_datos de origen'!$R3911)=0),'Hoja1_datos de origen'!$R3911,"")</f>
        <v/>
      </c>
      <c r="D3911" t="str">
        <f t="shared" si="129"/>
        <v/>
      </c>
      <c r="H3911" t="str">
        <f>IF(AND(LEN('Hoja1_datos de origen'!$C3911)&gt;0,COUNTIF('Hoja1_datos de origen'!$V$1:$V3910,'Hoja1_datos de origen'!$V3911)=0),'Hoja1_datos de origen'!$V3911,"")</f>
        <v/>
      </c>
      <c r="I3911" t="str">
        <f t="shared" si="130"/>
        <v/>
      </c>
    </row>
    <row r="3912" spans="3:9">
      <c r="C3912" t="str">
        <f>IF(AND(LEN('Hoja1_datos de origen'!$C3912)&gt;0,COUNTIF('Hoja1_datos de origen'!$R$1:$R3911,'Hoja1_datos de origen'!$R3912)=0),'Hoja1_datos de origen'!$R3912,"")</f>
        <v/>
      </c>
      <c r="D3912" t="str">
        <f t="shared" si="129"/>
        <v/>
      </c>
      <c r="H3912" t="str">
        <f>IF(AND(LEN('Hoja1_datos de origen'!$C3912)&gt;0,COUNTIF('Hoja1_datos de origen'!$V$1:$V3911,'Hoja1_datos de origen'!$V3912)=0),'Hoja1_datos de origen'!$V3912,"")</f>
        <v/>
      </c>
      <c r="I3912" t="str">
        <f t="shared" si="130"/>
        <v/>
      </c>
    </row>
    <row r="3913" spans="3:9">
      <c r="C3913" t="str">
        <f>IF(AND(LEN('Hoja1_datos de origen'!$C3913)&gt;0,COUNTIF('Hoja1_datos de origen'!$R$1:$R3912,'Hoja1_datos de origen'!$R3913)=0),'Hoja1_datos de origen'!$R3913,"")</f>
        <v/>
      </c>
      <c r="D3913" t="str">
        <f t="shared" si="129"/>
        <v/>
      </c>
      <c r="H3913" t="str">
        <f>IF(AND(LEN('Hoja1_datos de origen'!$C3913)&gt;0,COUNTIF('Hoja1_datos de origen'!$V$1:$V3912,'Hoja1_datos de origen'!$V3913)=0),'Hoja1_datos de origen'!$V3913,"")</f>
        <v/>
      </c>
      <c r="I3913" t="str">
        <f t="shared" si="130"/>
        <v/>
      </c>
    </row>
    <row r="3914" spans="3:9">
      <c r="C3914" t="str">
        <f>IF(AND(LEN('Hoja1_datos de origen'!$C3914)&gt;0,COUNTIF('Hoja1_datos de origen'!$R$1:$R3913,'Hoja1_datos de origen'!$R3914)=0),'Hoja1_datos de origen'!$R3914,"")</f>
        <v/>
      </c>
      <c r="D3914" t="str">
        <f t="shared" si="129"/>
        <v/>
      </c>
      <c r="H3914" t="str">
        <f>IF(AND(LEN('Hoja1_datos de origen'!$C3914)&gt;0,COUNTIF('Hoja1_datos de origen'!$V$1:$V3913,'Hoja1_datos de origen'!$V3914)=0),'Hoja1_datos de origen'!$V3914,"")</f>
        <v/>
      </c>
      <c r="I3914" t="str">
        <f t="shared" si="130"/>
        <v/>
      </c>
    </row>
    <row r="3915" spans="3:9">
      <c r="C3915" t="str">
        <f>IF(AND(LEN('Hoja1_datos de origen'!$C3915)&gt;0,COUNTIF('Hoja1_datos de origen'!$R$1:$R3914,'Hoja1_datos de origen'!$R3915)=0),'Hoja1_datos de origen'!$R3915,"")</f>
        <v/>
      </c>
      <c r="D3915" t="str">
        <f t="shared" si="129"/>
        <v/>
      </c>
      <c r="H3915" t="str">
        <f>IF(AND(LEN('Hoja1_datos de origen'!$C3915)&gt;0,COUNTIF('Hoja1_datos de origen'!$V$1:$V3914,'Hoja1_datos de origen'!$V3915)=0),'Hoja1_datos de origen'!$V3915,"")</f>
        <v/>
      </c>
      <c r="I3915" t="str">
        <f t="shared" si="130"/>
        <v/>
      </c>
    </row>
    <row r="3916" spans="3:9">
      <c r="C3916" t="str">
        <f>IF(AND(LEN('Hoja1_datos de origen'!$C3916)&gt;0,COUNTIF('Hoja1_datos de origen'!$R$1:$R3915,'Hoja1_datos de origen'!$R3916)=0),'Hoja1_datos de origen'!$R3916,"")</f>
        <v/>
      </c>
      <c r="D3916" t="str">
        <f t="shared" si="129"/>
        <v/>
      </c>
      <c r="H3916" t="str">
        <f>IF(AND(LEN('Hoja1_datos de origen'!$C3916)&gt;0,COUNTIF('Hoja1_datos de origen'!$V$1:$V3915,'Hoja1_datos de origen'!$V3916)=0),'Hoja1_datos de origen'!$V3916,"")</f>
        <v/>
      </c>
      <c r="I3916" t="str">
        <f t="shared" si="130"/>
        <v/>
      </c>
    </row>
    <row r="3917" spans="3:9">
      <c r="C3917" t="str">
        <f>IF(AND(LEN('Hoja1_datos de origen'!$C3917)&gt;0,COUNTIF('Hoja1_datos de origen'!$R$1:$R3916,'Hoja1_datos de origen'!$R3917)=0),'Hoja1_datos de origen'!$R3917,"")</f>
        <v/>
      </c>
      <c r="D3917" t="str">
        <f t="shared" si="129"/>
        <v/>
      </c>
      <c r="H3917" t="str">
        <f>IF(AND(LEN('Hoja1_datos de origen'!$C3917)&gt;0,COUNTIF('Hoja1_datos de origen'!$V$1:$V3916,'Hoja1_datos de origen'!$V3917)=0),'Hoja1_datos de origen'!$V3917,"")</f>
        <v/>
      </c>
      <c r="I3917" t="str">
        <f t="shared" si="130"/>
        <v/>
      </c>
    </row>
    <row r="3918" spans="3:9">
      <c r="C3918" t="str">
        <f>IF(AND(LEN('Hoja1_datos de origen'!$C3918)&gt;0,COUNTIF('Hoja1_datos de origen'!$R$1:$R3917,'Hoja1_datos de origen'!$R3918)=0),'Hoja1_datos de origen'!$R3918,"")</f>
        <v/>
      </c>
      <c r="D3918" t="str">
        <f t="shared" si="129"/>
        <v/>
      </c>
      <c r="H3918" t="str">
        <f>IF(AND(LEN('Hoja1_datos de origen'!$C3918)&gt;0,COUNTIF('Hoja1_datos de origen'!$V$1:$V3917,'Hoja1_datos de origen'!$V3918)=0),'Hoja1_datos de origen'!$V3918,"")</f>
        <v/>
      </c>
      <c r="I3918" t="str">
        <f t="shared" si="130"/>
        <v/>
      </c>
    </row>
    <row r="3919" spans="3:9">
      <c r="C3919" t="str">
        <f>IF(AND(LEN('Hoja1_datos de origen'!$C3919)&gt;0,COUNTIF('Hoja1_datos de origen'!$R$1:$R3918,'Hoja1_datos de origen'!$R3919)=0),'Hoja1_datos de origen'!$R3919,"")</f>
        <v/>
      </c>
      <c r="D3919" t="str">
        <f t="shared" si="129"/>
        <v/>
      </c>
      <c r="H3919" t="str">
        <f>IF(AND(LEN('Hoja1_datos de origen'!$C3919)&gt;0,COUNTIF('Hoja1_datos de origen'!$V$1:$V3918,'Hoja1_datos de origen'!$V3919)=0),'Hoja1_datos de origen'!$V3919,"")</f>
        <v/>
      </c>
      <c r="I3919" t="str">
        <f t="shared" si="130"/>
        <v/>
      </c>
    </row>
    <row r="3920" spans="3:9">
      <c r="C3920" t="str">
        <f>IF(AND(LEN('Hoja1_datos de origen'!$C3920)&gt;0,COUNTIF('Hoja1_datos de origen'!$R$1:$R3919,'Hoja1_datos de origen'!$R3920)=0),'Hoja1_datos de origen'!$R3920,"")</f>
        <v/>
      </c>
      <c r="D3920" t="str">
        <f t="shared" si="129"/>
        <v/>
      </c>
      <c r="H3920" t="str">
        <f>IF(AND(LEN('Hoja1_datos de origen'!$C3920)&gt;0,COUNTIF('Hoja1_datos de origen'!$V$1:$V3919,'Hoja1_datos de origen'!$V3920)=0),'Hoja1_datos de origen'!$V3920,"")</f>
        <v/>
      </c>
      <c r="I3920" t="str">
        <f t="shared" si="130"/>
        <v/>
      </c>
    </row>
    <row r="3921" spans="3:9">
      <c r="C3921" t="str">
        <f>IF(AND(LEN('Hoja1_datos de origen'!$C3921)&gt;0,COUNTIF('Hoja1_datos de origen'!$R$1:$R3920,'Hoja1_datos de origen'!$R3921)=0),'Hoja1_datos de origen'!$R3921,"")</f>
        <v/>
      </c>
      <c r="D3921" t="str">
        <f t="shared" si="129"/>
        <v/>
      </c>
      <c r="H3921" t="str">
        <f>IF(AND(LEN('Hoja1_datos de origen'!$C3921)&gt;0,COUNTIF('Hoja1_datos de origen'!$V$1:$V3920,'Hoja1_datos de origen'!$V3921)=0),'Hoja1_datos de origen'!$V3921,"")</f>
        <v/>
      </c>
      <c r="I3921" t="str">
        <f t="shared" si="130"/>
        <v/>
      </c>
    </row>
    <row r="3922" spans="3:9">
      <c r="C3922" t="str">
        <f>IF(AND(LEN('Hoja1_datos de origen'!$C3922)&gt;0,COUNTIF('Hoja1_datos de origen'!$R$1:$R3921,'Hoja1_datos de origen'!$R3922)=0),'Hoja1_datos de origen'!$R3922,"")</f>
        <v/>
      </c>
      <c r="D3922" t="str">
        <f t="shared" si="129"/>
        <v/>
      </c>
      <c r="H3922" t="str">
        <f>IF(AND(LEN('Hoja1_datos de origen'!$C3922)&gt;0,COUNTIF('Hoja1_datos de origen'!$V$1:$V3921,'Hoja1_datos de origen'!$V3922)=0),'Hoja1_datos de origen'!$V3922,"")</f>
        <v/>
      </c>
      <c r="I3922" t="str">
        <f t="shared" si="130"/>
        <v/>
      </c>
    </row>
    <row r="3923" spans="3:9">
      <c r="C3923" t="str">
        <f>IF(AND(LEN('Hoja1_datos de origen'!$C3923)&gt;0,COUNTIF('Hoja1_datos de origen'!$R$1:$R3922,'Hoja1_datos de origen'!$R3923)=0),'Hoja1_datos de origen'!$R3923,"")</f>
        <v/>
      </c>
      <c r="D3923" t="str">
        <f t="shared" si="129"/>
        <v/>
      </c>
      <c r="H3923" t="str">
        <f>IF(AND(LEN('Hoja1_datos de origen'!$C3923)&gt;0,COUNTIF('Hoja1_datos de origen'!$V$1:$V3922,'Hoja1_datos de origen'!$V3923)=0),'Hoja1_datos de origen'!$V3923,"")</f>
        <v/>
      </c>
      <c r="I3923" t="str">
        <f t="shared" si="130"/>
        <v/>
      </c>
    </row>
    <row r="3924" spans="3:9">
      <c r="C3924" t="str">
        <f>IF(AND(LEN('Hoja1_datos de origen'!$C3924)&gt;0,COUNTIF('Hoja1_datos de origen'!$R$1:$R3923,'Hoja1_datos de origen'!$R3924)=0),'Hoja1_datos de origen'!$R3924,"")</f>
        <v/>
      </c>
      <c r="D3924" t="str">
        <f t="shared" si="129"/>
        <v/>
      </c>
      <c r="H3924" t="str">
        <f>IF(AND(LEN('Hoja1_datos de origen'!$C3924)&gt;0,COUNTIF('Hoja1_datos de origen'!$V$1:$V3923,'Hoja1_datos de origen'!$V3924)=0),'Hoja1_datos de origen'!$V3924,"")</f>
        <v/>
      </c>
      <c r="I3924" t="str">
        <f t="shared" si="130"/>
        <v/>
      </c>
    </row>
    <row r="3925" spans="3:9">
      <c r="C3925" t="str">
        <f>IF(AND(LEN('Hoja1_datos de origen'!$C3925)&gt;0,COUNTIF('Hoja1_datos de origen'!$R$1:$R3924,'Hoja1_datos de origen'!$R3925)=0),'Hoja1_datos de origen'!$R3925,"")</f>
        <v/>
      </c>
      <c r="D3925" t="str">
        <f t="shared" si="129"/>
        <v/>
      </c>
      <c r="H3925" t="str">
        <f>IF(AND(LEN('Hoja1_datos de origen'!$C3925)&gt;0,COUNTIF('Hoja1_datos de origen'!$V$1:$V3924,'Hoja1_datos de origen'!$V3925)=0),'Hoja1_datos de origen'!$V3925,"")</f>
        <v/>
      </c>
      <c r="I3925" t="str">
        <f t="shared" si="130"/>
        <v/>
      </c>
    </row>
    <row r="3926" spans="3:9">
      <c r="C3926" t="str">
        <f>IF(AND(LEN('Hoja1_datos de origen'!$C3926)&gt;0,COUNTIF('Hoja1_datos de origen'!$R$1:$R3925,'Hoja1_datos de origen'!$R3926)=0),'Hoja1_datos de origen'!$R3926,"")</f>
        <v/>
      </c>
      <c r="D3926" t="str">
        <f t="shared" si="129"/>
        <v/>
      </c>
      <c r="H3926" t="str">
        <f>IF(AND(LEN('Hoja1_datos de origen'!$C3926)&gt;0,COUNTIF('Hoja1_datos de origen'!$V$1:$V3925,'Hoja1_datos de origen'!$V3926)=0),'Hoja1_datos de origen'!$V3926,"")</f>
        <v/>
      </c>
      <c r="I3926" t="str">
        <f t="shared" si="130"/>
        <v/>
      </c>
    </row>
    <row r="3927" spans="3:9">
      <c r="C3927" t="str">
        <f>IF(AND(LEN('Hoja1_datos de origen'!$C3927)&gt;0,COUNTIF('Hoja1_datos de origen'!$R$1:$R3926,'Hoja1_datos de origen'!$R3927)=0),'Hoja1_datos de origen'!$R3927,"")</f>
        <v/>
      </c>
      <c r="D3927" t="str">
        <f t="shared" si="129"/>
        <v/>
      </c>
      <c r="H3927" t="str">
        <f>IF(AND(LEN('Hoja1_datos de origen'!$C3927)&gt;0,COUNTIF('Hoja1_datos de origen'!$V$1:$V3926,'Hoja1_datos de origen'!$V3927)=0),'Hoja1_datos de origen'!$V3927,"")</f>
        <v/>
      </c>
      <c r="I3927" t="str">
        <f t="shared" si="130"/>
        <v/>
      </c>
    </row>
    <row r="3928" spans="3:9">
      <c r="C3928" t="str">
        <f>IF(AND(LEN('Hoja1_datos de origen'!$C3928)&gt;0,COUNTIF('Hoja1_datos de origen'!$R$1:$R3927,'Hoja1_datos de origen'!$R3928)=0),'Hoja1_datos de origen'!$R3928,"")</f>
        <v/>
      </c>
      <c r="D3928" t="str">
        <f t="shared" si="129"/>
        <v/>
      </c>
      <c r="H3928" t="str">
        <f>IF(AND(LEN('Hoja1_datos de origen'!$C3928)&gt;0,COUNTIF('Hoja1_datos de origen'!$V$1:$V3927,'Hoja1_datos de origen'!$V3928)=0),'Hoja1_datos de origen'!$V3928,"")</f>
        <v/>
      </c>
      <c r="I3928" t="str">
        <f t="shared" si="130"/>
        <v/>
      </c>
    </row>
    <row r="3929" spans="3:9">
      <c r="C3929" t="str">
        <f>IF(AND(LEN('Hoja1_datos de origen'!$C3929)&gt;0,COUNTIF('Hoja1_datos de origen'!$R$1:$R3928,'Hoja1_datos de origen'!$R3929)=0),'Hoja1_datos de origen'!$R3929,"")</f>
        <v/>
      </c>
      <c r="D3929" t="str">
        <f t="shared" si="129"/>
        <v/>
      </c>
      <c r="H3929" t="str">
        <f>IF(AND(LEN('Hoja1_datos de origen'!$C3929)&gt;0,COUNTIF('Hoja1_datos de origen'!$V$1:$V3928,'Hoja1_datos de origen'!$V3929)=0),'Hoja1_datos de origen'!$V3929,"")</f>
        <v/>
      </c>
      <c r="I3929" t="str">
        <f t="shared" si="130"/>
        <v/>
      </c>
    </row>
    <row r="3930" spans="3:9">
      <c r="C3930" t="str">
        <f>IF(AND(LEN('Hoja1_datos de origen'!$C3930)&gt;0,COUNTIF('Hoja1_datos de origen'!$R$1:$R3929,'Hoja1_datos de origen'!$R3930)=0),'Hoja1_datos de origen'!$R3930,"")</f>
        <v/>
      </c>
      <c r="D3930" t="str">
        <f t="shared" si="129"/>
        <v/>
      </c>
      <c r="H3930" t="str">
        <f>IF(AND(LEN('Hoja1_datos de origen'!$C3930)&gt;0,COUNTIF('Hoja1_datos de origen'!$V$1:$V3929,'Hoja1_datos de origen'!$V3930)=0),'Hoja1_datos de origen'!$V3930,"")</f>
        <v/>
      </c>
      <c r="I3930" t="str">
        <f t="shared" si="130"/>
        <v/>
      </c>
    </row>
    <row r="3931" spans="3:9">
      <c r="C3931" t="str">
        <f>IF(AND(LEN('Hoja1_datos de origen'!$C3931)&gt;0,COUNTIF('Hoja1_datos de origen'!$R$1:$R3930,'Hoja1_datos de origen'!$R3931)=0),'Hoja1_datos de origen'!$R3931,"")</f>
        <v/>
      </c>
      <c r="D3931" t="str">
        <f t="shared" si="129"/>
        <v/>
      </c>
      <c r="H3931" t="str">
        <f>IF(AND(LEN('Hoja1_datos de origen'!$C3931)&gt;0,COUNTIF('Hoja1_datos de origen'!$V$1:$V3930,'Hoja1_datos de origen'!$V3931)=0),'Hoja1_datos de origen'!$V3931,"")</f>
        <v/>
      </c>
      <c r="I3931" t="str">
        <f t="shared" si="130"/>
        <v/>
      </c>
    </row>
    <row r="3932" spans="3:9">
      <c r="C3932" t="str">
        <f>IF(AND(LEN('Hoja1_datos de origen'!$C3932)&gt;0,COUNTIF('Hoja1_datos de origen'!$R$1:$R3931,'Hoja1_datos de origen'!$R3932)=0),'Hoja1_datos de origen'!$R3932,"")</f>
        <v/>
      </c>
      <c r="D3932" t="str">
        <f t="shared" si="129"/>
        <v/>
      </c>
      <c r="H3932" t="str">
        <f>IF(AND(LEN('Hoja1_datos de origen'!$C3932)&gt;0,COUNTIF('Hoja1_datos de origen'!$V$1:$V3931,'Hoja1_datos de origen'!$V3932)=0),'Hoja1_datos de origen'!$V3932,"")</f>
        <v/>
      </c>
      <c r="I3932" t="str">
        <f t="shared" si="130"/>
        <v/>
      </c>
    </row>
    <row r="3933" spans="3:9">
      <c r="C3933" t="str">
        <f>IF(AND(LEN('Hoja1_datos de origen'!$C3933)&gt;0,COUNTIF('Hoja1_datos de origen'!$R$1:$R3932,'Hoja1_datos de origen'!$R3933)=0),'Hoja1_datos de origen'!$R3933,"")</f>
        <v/>
      </c>
      <c r="D3933" t="str">
        <f t="shared" si="129"/>
        <v/>
      </c>
      <c r="H3933" t="str">
        <f>IF(AND(LEN('Hoja1_datos de origen'!$C3933)&gt;0,COUNTIF('Hoja1_datos de origen'!$V$1:$V3932,'Hoja1_datos de origen'!$V3933)=0),'Hoja1_datos de origen'!$V3933,"")</f>
        <v/>
      </c>
      <c r="I3933" t="str">
        <f t="shared" si="130"/>
        <v/>
      </c>
    </row>
    <row r="3934" spans="3:9">
      <c r="C3934" t="str">
        <f>IF(AND(LEN('Hoja1_datos de origen'!$C3934)&gt;0,COUNTIF('Hoja1_datos de origen'!$R$1:$R3933,'Hoja1_datos de origen'!$R3934)=0),'Hoja1_datos de origen'!$R3934,"")</f>
        <v/>
      </c>
      <c r="D3934" t="str">
        <f t="shared" si="129"/>
        <v/>
      </c>
      <c r="H3934" t="str">
        <f>IF(AND(LEN('Hoja1_datos de origen'!$C3934)&gt;0,COUNTIF('Hoja1_datos de origen'!$V$1:$V3933,'Hoja1_datos de origen'!$V3934)=0),'Hoja1_datos de origen'!$V3934,"")</f>
        <v/>
      </c>
      <c r="I3934" t="str">
        <f t="shared" si="130"/>
        <v/>
      </c>
    </row>
    <row r="3935" spans="3:9">
      <c r="C3935" t="str">
        <f>IF(AND(LEN('Hoja1_datos de origen'!$C3935)&gt;0,COUNTIF('Hoja1_datos de origen'!$R$1:$R3934,'Hoja1_datos de origen'!$R3935)=0),'Hoja1_datos de origen'!$R3935,"")</f>
        <v/>
      </c>
      <c r="D3935" t="str">
        <f t="shared" si="129"/>
        <v/>
      </c>
      <c r="H3935" t="str">
        <f>IF(AND(LEN('Hoja1_datos de origen'!$C3935)&gt;0,COUNTIF('Hoja1_datos de origen'!$V$1:$V3934,'Hoja1_datos de origen'!$V3935)=0),'Hoja1_datos de origen'!$V3935,"")</f>
        <v/>
      </c>
      <c r="I3935" t="str">
        <f t="shared" si="130"/>
        <v/>
      </c>
    </row>
    <row r="3936" spans="3:9">
      <c r="C3936" t="str">
        <f>IF(AND(LEN('Hoja1_datos de origen'!$C3936)&gt;0,COUNTIF('Hoja1_datos de origen'!$R$1:$R3935,'Hoja1_datos de origen'!$R3936)=0),'Hoja1_datos de origen'!$R3936,"")</f>
        <v/>
      </c>
      <c r="D3936" t="str">
        <f t="shared" si="129"/>
        <v/>
      </c>
      <c r="H3936" t="str">
        <f>IF(AND(LEN('Hoja1_datos de origen'!$C3936)&gt;0,COUNTIF('Hoja1_datos de origen'!$V$1:$V3935,'Hoja1_datos de origen'!$V3936)=0),'Hoja1_datos de origen'!$V3936,"")</f>
        <v/>
      </c>
      <c r="I3936" t="str">
        <f t="shared" si="130"/>
        <v/>
      </c>
    </row>
    <row r="3937" spans="3:9">
      <c r="C3937" t="str">
        <f>IF(AND(LEN('Hoja1_datos de origen'!$C3937)&gt;0,COUNTIF('Hoja1_datos de origen'!$R$1:$R3936,'Hoja1_datos de origen'!$R3937)=0),'Hoja1_datos de origen'!$R3937,"")</f>
        <v/>
      </c>
      <c r="D3937" t="str">
        <f t="shared" si="129"/>
        <v/>
      </c>
      <c r="H3937" t="str">
        <f>IF(AND(LEN('Hoja1_datos de origen'!$C3937)&gt;0,COUNTIF('Hoja1_datos de origen'!$V$1:$V3936,'Hoja1_datos de origen'!$V3937)=0),'Hoja1_datos de origen'!$V3937,"")</f>
        <v/>
      </c>
      <c r="I3937" t="str">
        <f t="shared" si="130"/>
        <v/>
      </c>
    </row>
    <row r="3938" spans="3:9">
      <c r="C3938" t="str">
        <f>IF(AND(LEN('Hoja1_datos de origen'!$C3938)&gt;0,COUNTIF('Hoja1_datos de origen'!$R$1:$R3937,'Hoja1_datos de origen'!$R3938)=0),'Hoja1_datos de origen'!$R3938,"")</f>
        <v/>
      </c>
      <c r="D3938" t="str">
        <f t="shared" si="129"/>
        <v/>
      </c>
      <c r="H3938" t="str">
        <f>IF(AND(LEN('Hoja1_datos de origen'!$C3938)&gt;0,COUNTIF('Hoja1_datos de origen'!$V$1:$V3937,'Hoja1_datos de origen'!$V3938)=0),'Hoja1_datos de origen'!$V3938,"")</f>
        <v/>
      </c>
      <c r="I3938" t="str">
        <f t="shared" si="130"/>
        <v/>
      </c>
    </row>
    <row r="3939" spans="3:9">
      <c r="C3939" t="str">
        <f>IF(AND(LEN('Hoja1_datos de origen'!$C3939)&gt;0,COUNTIF('Hoja1_datos de origen'!$R$1:$R3938,'Hoja1_datos de origen'!$R3939)=0),'Hoja1_datos de origen'!$R3939,"")</f>
        <v/>
      </c>
      <c r="D3939" t="str">
        <f t="shared" si="129"/>
        <v/>
      </c>
      <c r="H3939" t="str">
        <f>IF(AND(LEN('Hoja1_datos de origen'!$C3939)&gt;0,COUNTIF('Hoja1_datos de origen'!$V$1:$V3938,'Hoja1_datos de origen'!$V3939)=0),'Hoja1_datos de origen'!$V3939,"")</f>
        <v/>
      </c>
      <c r="I3939" t="str">
        <f t="shared" si="130"/>
        <v/>
      </c>
    </row>
    <row r="3940" spans="3:9">
      <c r="C3940" t="str">
        <f>IF(AND(LEN('Hoja1_datos de origen'!$C3940)&gt;0,COUNTIF('Hoja1_datos de origen'!$R$1:$R3939,'Hoja1_datos de origen'!$R3940)=0),'Hoja1_datos de origen'!$R3940,"")</f>
        <v/>
      </c>
      <c r="D3940" t="str">
        <f t="shared" si="129"/>
        <v/>
      </c>
      <c r="H3940" t="str">
        <f>IF(AND(LEN('Hoja1_datos de origen'!$C3940)&gt;0,COUNTIF('Hoja1_datos de origen'!$V$1:$V3939,'Hoja1_datos de origen'!$V3940)=0),'Hoja1_datos de origen'!$V3940,"")</f>
        <v/>
      </c>
      <c r="I3940" t="str">
        <f t="shared" si="130"/>
        <v/>
      </c>
    </row>
    <row r="3941" spans="3:9">
      <c r="C3941" t="str">
        <f>IF(AND(LEN('Hoja1_datos de origen'!$C3941)&gt;0,COUNTIF('Hoja1_datos de origen'!$R$1:$R3940,'Hoja1_datos de origen'!$R3941)=0),'Hoja1_datos de origen'!$R3941,"")</f>
        <v/>
      </c>
      <c r="D3941" t="str">
        <f t="shared" si="129"/>
        <v/>
      </c>
      <c r="H3941" t="str">
        <f>IF(AND(LEN('Hoja1_datos de origen'!$C3941)&gt;0,COUNTIF('Hoja1_datos de origen'!$V$1:$V3940,'Hoja1_datos de origen'!$V3941)=0),'Hoja1_datos de origen'!$V3941,"")</f>
        <v/>
      </c>
      <c r="I3941" t="str">
        <f t="shared" si="130"/>
        <v/>
      </c>
    </row>
    <row r="3942" spans="3:9">
      <c r="C3942" t="str">
        <f>IF(AND(LEN('Hoja1_datos de origen'!$C3942)&gt;0,COUNTIF('Hoja1_datos de origen'!$R$1:$R3941,'Hoja1_datos de origen'!$R3942)=0),'Hoja1_datos de origen'!$R3942,"")</f>
        <v/>
      </c>
      <c r="D3942" t="str">
        <f t="shared" si="129"/>
        <v/>
      </c>
      <c r="H3942" t="str">
        <f>IF(AND(LEN('Hoja1_datos de origen'!$C3942)&gt;0,COUNTIF('Hoja1_datos de origen'!$V$1:$V3941,'Hoja1_datos de origen'!$V3942)=0),'Hoja1_datos de origen'!$V3942,"")</f>
        <v/>
      </c>
      <c r="I3942" t="str">
        <f t="shared" si="130"/>
        <v/>
      </c>
    </row>
    <row r="3943" spans="3:9">
      <c r="C3943" t="str">
        <f>IF(AND(LEN('Hoja1_datos de origen'!$C3943)&gt;0,COUNTIF('Hoja1_datos de origen'!$R$1:$R3942,'Hoja1_datos de origen'!$R3943)=0),'Hoja1_datos de origen'!$R3943,"")</f>
        <v/>
      </c>
      <c r="D3943" t="str">
        <f t="shared" si="129"/>
        <v/>
      </c>
      <c r="H3943" t="str">
        <f>IF(AND(LEN('Hoja1_datos de origen'!$C3943)&gt;0,COUNTIF('Hoja1_datos de origen'!$V$1:$V3942,'Hoja1_datos de origen'!$V3943)=0),'Hoja1_datos de origen'!$V3943,"")</f>
        <v/>
      </c>
      <c r="I3943" t="str">
        <f t="shared" si="130"/>
        <v/>
      </c>
    </row>
    <row r="3944" spans="3:9">
      <c r="C3944" t="str">
        <f>IF(AND(LEN('Hoja1_datos de origen'!$C3944)&gt;0,COUNTIF('Hoja1_datos de origen'!$R$1:$R3943,'Hoja1_datos de origen'!$R3944)=0),'Hoja1_datos de origen'!$R3944,"")</f>
        <v/>
      </c>
      <c r="D3944" t="str">
        <f t="shared" si="129"/>
        <v/>
      </c>
      <c r="H3944" t="str">
        <f>IF(AND(LEN('Hoja1_datos de origen'!$C3944)&gt;0,COUNTIF('Hoja1_datos de origen'!$V$1:$V3943,'Hoja1_datos de origen'!$V3944)=0),'Hoja1_datos de origen'!$V3944,"")</f>
        <v/>
      </c>
      <c r="I3944" t="str">
        <f t="shared" si="130"/>
        <v/>
      </c>
    </row>
    <row r="3945" spans="3:9">
      <c r="C3945" t="str">
        <f>IF(AND(LEN('Hoja1_datos de origen'!$C3945)&gt;0,COUNTIF('Hoja1_datos de origen'!$R$1:$R3944,'Hoja1_datos de origen'!$R3945)=0),'Hoja1_datos de origen'!$R3945,"")</f>
        <v/>
      </c>
      <c r="D3945" t="str">
        <f t="shared" si="129"/>
        <v/>
      </c>
      <c r="H3945" t="str">
        <f>IF(AND(LEN('Hoja1_datos de origen'!$C3945)&gt;0,COUNTIF('Hoja1_datos de origen'!$V$1:$V3944,'Hoja1_datos de origen'!$V3945)=0),'Hoja1_datos de origen'!$V3945,"")</f>
        <v/>
      </c>
      <c r="I3945" t="str">
        <f t="shared" si="130"/>
        <v/>
      </c>
    </row>
    <row r="3946" spans="3:9">
      <c r="C3946" t="str">
        <f>IF(AND(LEN('Hoja1_datos de origen'!$C3946)&gt;0,COUNTIF('Hoja1_datos de origen'!$R$1:$R3945,'Hoja1_datos de origen'!$R3946)=0),'Hoja1_datos de origen'!$R3946,"")</f>
        <v/>
      </c>
      <c r="D3946" t="str">
        <f t="shared" si="129"/>
        <v/>
      </c>
      <c r="H3946" t="str">
        <f>IF(AND(LEN('Hoja1_datos de origen'!$C3946)&gt;0,COUNTIF('Hoja1_datos de origen'!$V$1:$V3945,'Hoja1_datos de origen'!$V3946)=0),'Hoja1_datos de origen'!$V3946,"")</f>
        <v/>
      </c>
      <c r="I3946" t="str">
        <f t="shared" si="130"/>
        <v/>
      </c>
    </row>
    <row r="3947" spans="3:9">
      <c r="C3947" t="str">
        <f>IF(AND(LEN('Hoja1_datos de origen'!$C3947)&gt;0,COUNTIF('Hoja1_datos de origen'!$R$1:$R3946,'Hoja1_datos de origen'!$R3947)=0),'Hoja1_datos de origen'!$R3947,"")</f>
        <v/>
      </c>
      <c r="D3947" t="str">
        <f t="shared" si="129"/>
        <v/>
      </c>
      <c r="H3947" t="str">
        <f>IF(AND(LEN('Hoja1_datos de origen'!$C3947)&gt;0,COUNTIF('Hoja1_datos de origen'!$V$1:$V3946,'Hoja1_datos de origen'!$V3947)=0),'Hoja1_datos de origen'!$V3947,"")</f>
        <v/>
      </c>
      <c r="I3947" t="str">
        <f t="shared" si="130"/>
        <v/>
      </c>
    </row>
    <row r="3948" spans="3:9">
      <c r="C3948" t="str">
        <f>IF(AND(LEN('Hoja1_datos de origen'!$C3948)&gt;0,COUNTIF('Hoja1_datos de origen'!$R$1:$R3947,'Hoja1_datos de origen'!$R3948)=0),'Hoja1_datos de origen'!$R3948,"")</f>
        <v/>
      </c>
      <c r="D3948" t="str">
        <f t="shared" si="129"/>
        <v/>
      </c>
      <c r="H3948" t="str">
        <f>IF(AND(LEN('Hoja1_datos de origen'!$C3948)&gt;0,COUNTIF('Hoja1_datos de origen'!$V$1:$V3947,'Hoja1_datos de origen'!$V3948)=0),'Hoja1_datos de origen'!$V3948,"")</f>
        <v/>
      </c>
      <c r="I3948" t="str">
        <f t="shared" si="130"/>
        <v/>
      </c>
    </row>
    <row r="3949" spans="3:9">
      <c r="C3949" t="str">
        <f>IF(AND(LEN('Hoja1_datos de origen'!$C3949)&gt;0,COUNTIF('Hoja1_datos de origen'!$R$1:$R3948,'Hoja1_datos de origen'!$R3949)=0),'Hoja1_datos de origen'!$R3949,"")</f>
        <v/>
      </c>
      <c r="D3949" t="str">
        <f t="shared" si="129"/>
        <v/>
      </c>
      <c r="H3949" t="str">
        <f>IF(AND(LEN('Hoja1_datos de origen'!$C3949)&gt;0,COUNTIF('Hoja1_datos de origen'!$V$1:$V3948,'Hoja1_datos de origen'!$V3949)=0),'Hoja1_datos de origen'!$V3949,"")</f>
        <v/>
      </c>
      <c r="I3949" t="str">
        <f t="shared" si="130"/>
        <v/>
      </c>
    </row>
    <row r="3950" spans="3:9">
      <c r="C3950" t="str">
        <f>IF(AND(LEN('Hoja1_datos de origen'!$C3950)&gt;0,COUNTIF('Hoja1_datos de origen'!$R$1:$R3949,'Hoja1_datos de origen'!$R3950)=0),'Hoja1_datos de origen'!$R3950,"")</f>
        <v/>
      </c>
      <c r="D3950" t="str">
        <f t="shared" si="129"/>
        <v/>
      </c>
      <c r="H3950" t="str">
        <f>IF(AND(LEN('Hoja1_datos de origen'!$C3950)&gt;0,COUNTIF('Hoja1_datos de origen'!$V$1:$V3949,'Hoja1_datos de origen'!$V3950)=0),'Hoja1_datos de origen'!$V3950,"")</f>
        <v/>
      </c>
      <c r="I3950" t="str">
        <f t="shared" si="130"/>
        <v/>
      </c>
    </row>
    <row r="3951" spans="3:9">
      <c r="C3951" t="str">
        <f>IF(AND(LEN('Hoja1_datos de origen'!$C3951)&gt;0,COUNTIF('Hoja1_datos de origen'!$R$1:$R3950,'Hoja1_datos de origen'!$R3951)=0),'Hoja1_datos de origen'!$R3951,"")</f>
        <v/>
      </c>
      <c r="D3951" t="str">
        <f t="shared" si="129"/>
        <v/>
      </c>
      <c r="H3951" t="str">
        <f>IF(AND(LEN('Hoja1_datos de origen'!$C3951)&gt;0,COUNTIF('Hoja1_datos de origen'!$V$1:$V3950,'Hoja1_datos de origen'!$V3951)=0),'Hoja1_datos de origen'!$V3951,"")</f>
        <v/>
      </c>
      <c r="I3951" t="str">
        <f t="shared" si="130"/>
        <v/>
      </c>
    </row>
    <row r="3952" spans="3:9">
      <c r="C3952" t="str">
        <f>IF(AND(LEN('Hoja1_datos de origen'!$C3952)&gt;0,COUNTIF('Hoja1_datos de origen'!$R$1:$R3951,'Hoja1_datos de origen'!$R3952)=0),'Hoja1_datos de origen'!$R3952,"")</f>
        <v/>
      </c>
      <c r="D3952" t="str">
        <f t="shared" si="129"/>
        <v/>
      </c>
      <c r="H3952" t="str">
        <f>IF(AND(LEN('Hoja1_datos de origen'!$C3952)&gt;0,COUNTIF('Hoja1_datos de origen'!$V$1:$V3951,'Hoja1_datos de origen'!$V3952)=0),'Hoja1_datos de origen'!$V3952,"")</f>
        <v/>
      </c>
      <c r="I3952" t="str">
        <f t="shared" si="130"/>
        <v/>
      </c>
    </row>
    <row r="3953" spans="3:9">
      <c r="C3953" t="str">
        <f>IF(AND(LEN('Hoja1_datos de origen'!$C3953)&gt;0,COUNTIF('Hoja1_datos de origen'!$R$1:$R3952,'Hoja1_datos de origen'!$R3953)=0),'Hoja1_datos de origen'!$R3953,"")</f>
        <v/>
      </c>
      <c r="D3953" t="str">
        <f t="shared" si="129"/>
        <v/>
      </c>
      <c r="H3953" t="str">
        <f>IF(AND(LEN('Hoja1_datos de origen'!$C3953)&gt;0,COUNTIF('Hoja1_datos de origen'!$V$1:$V3952,'Hoja1_datos de origen'!$V3953)=0),'Hoja1_datos de origen'!$V3953,"")</f>
        <v/>
      </c>
      <c r="I3953" t="str">
        <f t="shared" si="130"/>
        <v/>
      </c>
    </row>
    <row r="3954" spans="3:9">
      <c r="C3954" t="str">
        <f>IF(AND(LEN('Hoja1_datos de origen'!$C3954)&gt;0,COUNTIF('Hoja1_datos de origen'!$R$1:$R3953,'Hoja1_datos de origen'!$R3954)=0),'Hoja1_datos de origen'!$R3954,"")</f>
        <v/>
      </c>
      <c r="D3954" t="str">
        <f t="shared" si="129"/>
        <v/>
      </c>
      <c r="H3954" t="str">
        <f>IF(AND(LEN('Hoja1_datos de origen'!$C3954)&gt;0,COUNTIF('Hoja1_datos de origen'!$V$1:$V3953,'Hoja1_datos de origen'!$V3954)=0),'Hoja1_datos de origen'!$V3954,"")</f>
        <v/>
      </c>
      <c r="I3954" t="str">
        <f t="shared" si="130"/>
        <v/>
      </c>
    </row>
    <row r="3955" spans="3:9">
      <c r="C3955" t="str">
        <f>IF(AND(LEN('Hoja1_datos de origen'!$C3955)&gt;0,COUNTIF('Hoja1_datos de origen'!$R$1:$R3954,'Hoja1_datos de origen'!$R3955)=0),'Hoja1_datos de origen'!$R3955,"")</f>
        <v/>
      </c>
      <c r="D3955" t="str">
        <f t="shared" si="129"/>
        <v/>
      </c>
      <c r="H3955" t="str">
        <f>IF(AND(LEN('Hoja1_datos de origen'!$C3955)&gt;0,COUNTIF('Hoja1_datos de origen'!$V$1:$V3954,'Hoja1_datos de origen'!$V3955)=0),'Hoja1_datos de origen'!$V3955,"")</f>
        <v/>
      </c>
      <c r="I3955" t="str">
        <f t="shared" si="130"/>
        <v/>
      </c>
    </row>
    <row r="3956" spans="3:9">
      <c r="C3956" t="str">
        <f>IF(AND(LEN('Hoja1_datos de origen'!$C3956)&gt;0,COUNTIF('Hoja1_datos de origen'!$R$1:$R3955,'Hoja1_datos de origen'!$R3956)=0),'Hoja1_datos de origen'!$R3956,"")</f>
        <v/>
      </c>
      <c r="D3956" t="str">
        <f t="shared" si="129"/>
        <v/>
      </c>
      <c r="H3956" t="str">
        <f>IF(AND(LEN('Hoja1_datos de origen'!$C3956)&gt;0,COUNTIF('Hoja1_datos de origen'!$V$1:$V3955,'Hoja1_datos de origen'!$V3956)=0),'Hoja1_datos de origen'!$V3956,"")</f>
        <v/>
      </c>
      <c r="I3956" t="str">
        <f t="shared" si="130"/>
        <v/>
      </c>
    </row>
    <row r="3957" spans="3:9">
      <c r="C3957" t="str">
        <f>IF(AND(LEN('Hoja1_datos de origen'!$C3957)&gt;0,COUNTIF('Hoja1_datos de origen'!$R$1:$R3956,'Hoja1_datos de origen'!$R3957)=0),'Hoja1_datos de origen'!$R3957,"")</f>
        <v/>
      </c>
      <c r="D3957" t="str">
        <f t="shared" si="129"/>
        <v/>
      </c>
      <c r="H3957" t="str">
        <f>IF(AND(LEN('Hoja1_datos de origen'!$C3957)&gt;0,COUNTIF('Hoja1_datos de origen'!$V$1:$V3956,'Hoja1_datos de origen'!$V3957)=0),'Hoja1_datos de origen'!$V3957,"")</f>
        <v/>
      </c>
      <c r="I3957" t="str">
        <f t="shared" si="130"/>
        <v/>
      </c>
    </row>
    <row r="3958" spans="3:9">
      <c r="C3958" t="str">
        <f>IF(AND(LEN('Hoja1_datos de origen'!$C3958)&gt;0,COUNTIF('Hoja1_datos de origen'!$R$1:$R3957,'Hoja1_datos de origen'!$R3958)=0),'Hoja1_datos de origen'!$R3958,"")</f>
        <v/>
      </c>
      <c r="D3958" t="str">
        <f t="shared" si="129"/>
        <v/>
      </c>
      <c r="H3958" t="str">
        <f>IF(AND(LEN('Hoja1_datos de origen'!$C3958)&gt;0,COUNTIF('Hoja1_datos de origen'!$V$1:$V3957,'Hoja1_datos de origen'!$V3958)=0),'Hoja1_datos de origen'!$V3958,"")</f>
        <v/>
      </c>
      <c r="I3958" t="str">
        <f t="shared" si="130"/>
        <v/>
      </c>
    </row>
    <row r="3959" spans="3:9">
      <c r="C3959" t="str">
        <f>IF(AND(LEN('Hoja1_datos de origen'!$C3959)&gt;0,COUNTIF('Hoja1_datos de origen'!$R$1:$R3958,'Hoja1_datos de origen'!$R3959)=0),'Hoja1_datos de origen'!$R3959,"")</f>
        <v/>
      </c>
      <c r="D3959" t="str">
        <f t="shared" si="129"/>
        <v/>
      </c>
      <c r="H3959" t="str">
        <f>IF(AND(LEN('Hoja1_datos de origen'!$C3959)&gt;0,COUNTIF('Hoja1_datos de origen'!$V$1:$V3958,'Hoja1_datos de origen'!$V3959)=0),'Hoja1_datos de origen'!$V3959,"")</f>
        <v/>
      </c>
      <c r="I3959" t="str">
        <f t="shared" si="130"/>
        <v/>
      </c>
    </row>
    <row r="3960" spans="3:9">
      <c r="C3960" t="str">
        <f>IF(AND(LEN('Hoja1_datos de origen'!$C3960)&gt;0,COUNTIF('Hoja1_datos de origen'!$R$1:$R3959,'Hoja1_datos de origen'!$R3960)=0),'Hoja1_datos de origen'!$R3960,"")</f>
        <v/>
      </c>
      <c r="D3960" t="str">
        <f t="shared" si="129"/>
        <v/>
      </c>
      <c r="H3960" t="str">
        <f>IF(AND(LEN('Hoja1_datos de origen'!$C3960)&gt;0,COUNTIF('Hoja1_datos de origen'!$V$1:$V3959,'Hoja1_datos de origen'!$V3960)=0),'Hoja1_datos de origen'!$V3960,"")</f>
        <v/>
      </c>
      <c r="I3960" t="str">
        <f t="shared" si="130"/>
        <v/>
      </c>
    </row>
    <row r="3961" spans="3:9">
      <c r="C3961" t="str">
        <f>IF(AND(LEN('Hoja1_datos de origen'!$C3961)&gt;0,COUNTIF('Hoja1_datos de origen'!$R$1:$R3960,'Hoja1_datos de origen'!$R3961)=0),'Hoja1_datos de origen'!$R3961,"")</f>
        <v/>
      </c>
      <c r="D3961" t="str">
        <f t="shared" si="129"/>
        <v/>
      </c>
      <c r="H3961" t="str">
        <f>IF(AND(LEN('Hoja1_datos de origen'!$C3961)&gt;0,COUNTIF('Hoja1_datos de origen'!$V$1:$V3960,'Hoja1_datos de origen'!$V3961)=0),'Hoja1_datos de origen'!$V3961,"")</f>
        <v/>
      </c>
      <c r="I3961" t="str">
        <f t="shared" si="130"/>
        <v/>
      </c>
    </row>
    <row r="3962" spans="3:9">
      <c r="C3962" t="str">
        <f>IF(AND(LEN('Hoja1_datos de origen'!$C3962)&gt;0,COUNTIF('Hoja1_datos de origen'!$R$1:$R3961,'Hoja1_datos de origen'!$R3962)=0),'Hoja1_datos de origen'!$R3962,"")</f>
        <v/>
      </c>
      <c r="D3962" t="str">
        <f t="shared" si="129"/>
        <v/>
      </c>
      <c r="H3962" t="str">
        <f>IF(AND(LEN('Hoja1_datos de origen'!$C3962)&gt;0,COUNTIF('Hoja1_datos de origen'!$V$1:$V3961,'Hoja1_datos de origen'!$V3962)=0),'Hoja1_datos de origen'!$V3962,"")</f>
        <v/>
      </c>
      <c r="I3962" t="str">
        <f t="shared" si="130"/>
        <v/>
      </c>
    </row>
    <row r="3963" spans="3:9">
      <c r="C3963" t="str">
        <f>IF(AND(LEN('Hoja1_datos de origen'!$C3963)&gt;0,COUNTIF('Hoja1_datos de origen'!$R$1:$R3962,'Hoja1_datos de origen'!$R3963)=0),'Hoja1_datos de origen'!$R3963,"")</f>
        <v/>
      </c>
      <c r="D3963" t="str">
        <f t="shared" si="129"/>
        <v/>
      </c>
      <c r="H3963" t="str">
        <f>IF(AND(LEN('Hoja1_datos de origen'!$C3963)&gt;0,COUNTIF('Hoja1_datos de origen'!$V$1:$V3962,'Hoja1_datos de origen'!$V3963)=0),'Hoja1_datos de origen'!$V3963,"")</f>
        <v/>
      </c>
      <c r="I3963" t="str">
        <f t="shared" si="130"/>
        <v/>
      </c>
    </row>
    <row r="3964" spans="3:9">
      <c r="C3964" t="str">
        <f>IF(AND(LEN('Hoja1_datos de origen'!$C3964)&gt;0,COUNTIF('Hoja1_datos de origen'!$R$1:$R3963,'Hoja1_datos de origen'!$R3964)=0),'Hoja1_datos de origen'!$R3964,"")</f>
        <v/>
      </c>
      <c r="D3964" t="str">
        <f t="shared" si="129"/>
        <v/>
      </c>
      <c r="H3964" t="str">
        <f>IF(AND(LEN('Hoja1_datos de origen'!$C3964)&gt;0,COUNTIF('Hoja1_datos de origen'!$V$1:$V3963,'Hoja1_datos de origen'!$V3964)=0),'Hoja1_datos de origen'!$V3964,"")</f>
        <v/>
      </c>
      <c r="I3964" t="str">
        <f t="shared" si="130"/>
        <v/>
      </c>
    </row>
    <row r="3965" spans="3:9">
      <c r="C3965" t="str">
        <f>IF(AND(LEN('Hoja1_datos de origen'!$C3965)&gt;0,COUNTIF('Hoja1_datos de origen'!$R$1:$R3964,'Hoja1_datos de origen'!$R3965)=0),'Hoja1_datos de origen'!$R3965,"")</f>
        <v/>
      </c>
      <c r="D3965" t="str">
        <f t="shared" si="129"/>
        <v/>
      </c>
      <c r="H3965" t="str">
        <f>IF(AND(LEN('Hoja1_datos de origen'!$C3965)&gt;0,COUNTIF('Hoja1_datos de origen'!$V$1:$V3964,'Hoja1_datos de origen'!$V3965)=0),'Hoja1_datos de origen'!$V3965,"")</f>
        <v/>
      </c>
      <c r="I3965" t="str">
        <f t="shared" si="130"/>
        <v/>
      </c>
    </row>
    <row r="3966" spans="3:9">
      <c r="C3966" t="str">
        <f>IF(AND(LEN('Hoja1_datos de origen'!$C3966)&gt;0,COUNTIF('Hoja1_datos de origen'!$R$1:$R3965,'Hoja1_datos de origen'!$R3966)=0),'Hoja1_datos de origen'!$R3966,"")</f>
        <v/>
      </c>
      <c r="D3966" t="str">
        <f t="shared" si="129"/>
        <v/>
      </c>
      <c r="H3966" t="str">
        <f>IF(AND(LEN('Hoja1_datos de origen'!$C3966)&gt;0,COUNTIF('Hoja1_datos de origen'!$V$1:$V3965,'Hoja1_datos de origen'!$V3966)=0),'Hoja1_datos de origen'!$V3966,"")</f>
        <v/>
      </c>
      <c r="I3966" t="str">
        <f t="shared" si="130"/>
        <v/>
      </c>
    </row>
    <row r="3967" spans="3:9">
      <c r="C3967" t="str">
        <f>IF(AND(LEN('Hoja1_datos de origen'!$C3967)&gt;0,COUNTIF('Hoja1_datos de origen'!$R$1:$R3966,'Hoja1_datos de origen'!$R3967)=0),'Hoja1_datos de origen'!$R3967,"")</f>
        <v/>
      </c>
      <c r="D3967" t="str">
        <f t="shared" si="129"/>
        <v/>
      </c>
      <c r="H3967" t="str">
        <f>IF(AND(LEN('Hoja1_datos de origen'!$C3967)&gt;0,COUNTIF('Hoja1_datos de origen'!$V$1:$V3966,'Hoja1_datos de origen'!$V3967)=0),'Hoja1_datos de origen'!$V3967,"")</f>
        <v/>
      </c>
      <c r="I3967" t="str">
        <f t="shared" si="130"/>
        <v/>
      </c>
    </row>
    <row r="3968" spans="3:9">
      <c r="C3968" t="str">
        <f>IF(AND(LEN('Hoja1_datos de origen'!$C3968)&gt;0,COUNTIF('Hoja1_datos de origen'!$R$1:$R3967,'Hoja1_datos de origen'!$R3968)=0),'Hoja1_datos de origen'!$R3968,"")</f>
        <v/>
      </c>
      <c r="D3968" t="str">
        <f t="shared" si="129"/>
        <v/>
      </c>
      <c r="H3968" t="str">
        <f>IF(AND(LEN('Hoja1_datos de origen'!$C3968)&gt;0,COUNTIF('Hoja1_datos de origen'!$V$1:$V3967,'Hoja1_datos de origen'!$V3968)=0),'Hoja1_datos de origen'!$V3968,"")</f>
        <v/>
      </c>
      <c r="I3968" t="str">
        <f t="shared" si="130"/>
        <v/>
      </c>
    </row>
    <row r="3969" spans="3:9">
      <c r="C3969" t="str">
        <f>IF(AND(LEN('Hoja1_datos de origen'!$C3969)&gt;0,COUNTIF('Hoja1_datos de origen'!$R$1:$R3968,'Hoja1_datos de origen'!$R3969)=0),'Hoja1_datos de origen'!$R3969,"")</f>
        <v/>
      </c>
      <c r="D3969" t="str">
        <f t="shared" si="129"/>
        <v/>
      </c>
      <c r="H3969" t="str">
        <f>IF(AND(LEN('Hoja1_datos de origen'!$C3969)&gt;0,COUNTIF('Hoja1_datos de origen'!$V$1:$V3968,'Hoja1_datos de origen'!$V3969)=0),'Hoja1_datos de origen'!$V3969,"")</f>
        <v/>
      </c>
      <c r="I3969" t="str">
        <f t="shared" si="130"/>
        <v/>
      </c>
    </row>
    <row r="3970" spans="3:9">
      <c r="C3970" t="str">
        <f>IF(AND(LEN('Hoja1_datos de origen'!$C3970)&gt;0,COUNTIF('Hoja1_datos de origen'!$R$1:$R3969,'Hoja1_datos de origen'!$R3970)=0),'Hoja1_datos de origen'!$R3970,"")</f>
        <v/>
      </c>
      <c r="D3970" t="str">
        <f t="shared" ref="D3970:D4033" si="131">IF(LEN($C3970)&gt;0,COUNTIF($C:$C,"&gt;="&amp;$C3970),"")</f>
        <v/>
      </c>
      <c r="H3970" t="str">
        <f>IF(AND(LEN('Hoja1_datos de origen'!$C3970)&gt;0,COUNTIF('Hoja1_datos de origen'!$V$1:$V3969,'Hoja1_datos de origen'!$V3970)=0),'Hoja1_datos de origen'!$V3970,"")</f>
        <v/>
      </c>
      <c r="I3970" t="str">
        <f t="shared" si="130"/>
        <v/>
      </c>
    </row>
    <row r="3971" spans="3:9">
      <c r="C3971" t="str">
        <f>IF(AND(LEN('Hoja1_datos de origen'!$C3971)&gt;0,COUNTIF('Hoja1_datos de origen'!$R$1:$R3970,'Hoja1_datos de origen'!$R3971)=0),'Hoja1_datos de origen'!$R3971,"")</f>
        <v/>
      </c>
      <c r="D3971" t="str">
        <f t="shared" si="131"/>
        <v/>
      </c>
      <c r="H3971" t="str">
        <f>IF(AND(LEN('Hoja1_datos de origen'!$C3971)&gt;0,COUNTIF('Hoja1_datos de origen'!$V$1:$V3970,'Hoja1_datos de origen'!$V3971)=0),'Hoja1_datos de origen'!$V3971,"")</f>
        <v/>
      </c>
      <c r="I3971" t="str">
        <f t="shared" ref="I3971:I4034" si="132">IF(LEN($H3971)&gt;0,COUNTIF($H:$H,"&gt;="&amp;$H3971),"")</f>
        <v/>
      </c>
    </row>
    <row r="3972" spans="3:9">
      <c r="C3972" t="str">
        <f>IF(AND(LEN('Hoja1_datos de origen'!$C3972)&gt;0,COUNTIF('Hoja1_datos de origen'!$R$1:$R3971,'Hoja1_datos de origen'!$R3972)=0),'Hoja1_datos de origen'!$R3972,"")</f>
        <v/>
      </c>
      <c r="D3972" t="str">
        <f t="shared" si="131"/>
        <v/>
      </c>
      <c r="H3972" t="str">
        <f>IF(AND(LEN('Hoja1_datos de origen'!$C3972)&gt;0,COUNTIF('Hoja1_datos de origen'!$V$1:$V3971,'Hoja1_datos de origen'!$V3972)=0),'Hoja1_datos de origen'!$V3972,"")</f>
        <v/>
      </c>
      <c r="I3972" t="str">
        <f t="shared" si="132"/>
        <v/>
      </c>
    </row>
    <row r="3973" spans="3:9">
      <c r="C3973" t="str">
        <f>IF(AND(LEN('Hoja1_datos de origen'!$C3973)&gt;0,COUNTIF('Hoja1_datos de origen'!$R$1:$R3972,'Hoja1_datos de origen'!$R3973)=0),'Hoja1_datos de origen'!$R3973,"")</f>
        <v/>
      </c>
      <c r="D3973" t="str">
        <f t="shared" si="131"/>
        <v/>
      </c>
      <c r="H3973" t="str">
        <f>IF(AND(LEN('Hoja1_datos de origen'!$C3973)&gt;0,COUNTIF('Hoja1_datos de origen'!$V$1:$V3972,'Hoja1_datos de origen'!$V3973)=0),'Hoja1_datos de origen'!$V3973,"")</f>
        <v/>
      </c>
      <c r="I3973" t="str">
        <f t="shared" si="132"/>
        <v/>
      </c>
    </row>
    <row r="3974" spans="3:9">
      <c r="C3974" t="str">
        <f>IF(AND(LEN('Hoja1_datos de origen'!$C3974)&gt;0,COUNTIF('Hoja1_datos de origen'!$R$1:$R3973,'Hoja1_datos de origen'!$R3974)=0),'Hoja1_datos de origen'!$R3974,"")</f>
        <v/>
      </c>
      <c r="D3974" t="str">
        <f t="shared" si="131"/>
        <v/>
      </c>
      <c r="H3974" t="str">
        <f>IF(AND(LEN('Hoja1_datos de origen'!$C3974)&gt;0,COUNTIF('Hoja1_datos de origen'!$V$1:$V3973,'Hoja1_datos de origen'!$V3974)=0),'Hoja1_datos de origen'!$V3974,"")</f>
        <v/>
      </c>
      <c r="I3974" t="str">
        <f t="shared" si="132"/>
        <v/>
      </c>
    </row>
    <row r="3975" spans="3:9">
      <c r="C3975" t="str">
        <f>IF(AND(LEN('Hoja1_datos de origen'!$C3975)&gt;0,COUNTIF('Hoja1_datos de origen'!$R$1:$R3974,'Hoja1_datos de origen'!$R3975)=0),'Hoja1_datos de origen'!$R3975,"")</f>
        <v/>
      </c>
      <c r="D3975" t="str">
        <f t="shared" si="131"/>
        <v/>
      </c>
      <c r="H3975" t="str">
        <f>IF(AND(LEN('Hoja1_datos de origen'!$C3975)&gt;0,COUNTIF('Hoja1_datos de origen'!$V$1:$V3974,'Hoja1_datos de origen'!$V3975)=0),'Hoja1_datos de origen'!$V3975,"")</f>
        <v/>
      </c>
      <c r="I3975" t="str">
        <f t="shared" si="132"/>
        <v/>
      </c>
    </row>
    <row r="3976" spans="3:9">
      <c r="C3976" t="str">
        <f>IF(AND(LEN('Hoja1_datos de origen'!$C3976)&gt;0,COUNTIF('Hoja1_datos de origen'!$R$1:$R3975,'Hoja1_datos de origen'!$R3976)=0),'Hoja1_datos de origen'!$R3976,"")</f>
        <v/>
      </c>
      <c r="D3976" t="str">
        <f t="shared" si="131"/>
        <v/>
      </c>
      <c r="H3976" t="str">
        <f>IF(AND(LEN('Hoja1_datos de origen'!$C3976)&gt;0,COUNTIF('Hoja1_datos de origen'!$V$1:$V3975,'Hoja1_datos de origen'!$V3976)=0),'Hoja1_datos de origen'!$V3976,"")</f>
        <v/>
      </c>
      <c r="I3976" t="str">
        <f t="shared" si="132"/>
        <v/>
      </c>
    </row>
    <row r="3977" spans="3:9">
      <c r="C3977" t="str">
        <f>IF(AND(LEN('Hoja1_datos de origen'!$C3977)&gt;0,COUNTIF('Hoja1_datos de origen'!$R$1:$R3976,'Hoja1_datos de origen'!$R3977)=0),'Hoja1_datos de origen'!$R3977,"")</f>
        <v/>
      </c>
      <c r="D3977" t="str">
        <f t="shared" si="131"/>
        <v/>
      </c>
      <c r="H3977" t="str">
        <f>IF(AND(LEN('Hoja1_datos de origen'!$C3977)&gt;0,COUNTIF('Hoja1_datos de origen'!$V$1:$V3976,'Hoja1_datos de origen'!$V3977)=0),'Hoja1_datos de origen'!$V3977,"")</f>
        <v/>
      </c>
      <c r="I3977" t="str">
        <f t="shared" si="132"/>
        <v/>
      </c>
    </row>
    <row r="3978" spans="3:9">
      <c r="C3978" t="str">
        <f>IF(AND(LEN('Hoja1_datos de origen'!$C3978)&gt;0,COUNTIF('Hoja1_datos de origen'!$R$1:$R3977,'Hoja1_datos de origen'!$R3978)=0),'Hoja1_datos de origen'!$R3978,"")</f>
        <v/>
      </c>
      <c r="D3978" t="str">
        <f t="shared" si="131"/>
        <v/>
      </c>
      <c r="H3978" t="str">
        <f>IF(AND(LEN('Hoja1_datos de origen'!$C3978)&gt;0,COUNTIF('Hoja1_datos de origen'!$V$1:$V3977,'Hoja1_datos de origen'!$V3978)=0),'Hoja1_datos de origen'!$V3978,"")</f>
        <v/>
      </c>
      <c r="I3978" t="str">
        <f t="shared" si="132"/>
        <v/>
      </c>
    </row>
    <row r="3979" spans="3:9">
      <c r="C3979" t="str">
        <f>IF(AND(LEN('Hoja1_datos de origen'!$C3979)&gt;0,COUNTIF('Hoja1_datos de origen'!$R$1:$R3978,'Hoja1_datos de origen'!$R3979)=0),'Hoja1_datos de origen'!$R3979,"")</f>
        <v/>
      </c>
      <c r="D3979" t="str">
        <f t="shared" si="131"/>
        <v/>
      </c>
      <c r="H3979" t="str">
        <f>IF(AND(LEN('Hoja1_datos de origen'!$C3979)&gt;0,COUNTIF('Hoja1_datos de origen'!$V$1:$V3978,'Hoja1_datos de origen'!$V3979)=0),'Hoja1_datos de origen'!$V3979,"")</f>
        <v/>
      </c>
      <c r="I3979" t="str">
        <f t="shared" si="132"/>
        <v/>
      </c>
    </row>
    <row r="3980" spans="3:9">
      <c r="C3980" t="str">
        <f>IF(AND(LEN('Hoja1_datos de origen'!$C3980)&gt;0,COUNTIF('Hoja1_datos de origen'!$R$1:$R3979,'Hoja1_datos de origen'!$R3980)=0),'Hoja1_datos de origen'!$R3980,"")</f>
        <v/>
      </c>
      <c r="D3980" t="str">
        <f t="shared" si="131"/>
        <v/>
      </c>
      <c r="H3980" t="str">
        <f>IF(AND(LEN('Hoja1_datos de origen'!$C3980)&gt;0,COUNTIF('Hoja1_datos de origen'!$V$1:$V3979,'Hoja1_datos de origen'!$V3980)=0),'Hoja1_datos de origen'!$V3980,"")</f>
        <v/>
      </c>
      <c r="I3980" t="str">
        <f t="shared" si="132"/>
        <v/>
      </c>
    </row>
    <row r="3981" spans="3:9">
      <c r="C3981" t="str">
        <f>IF(AND(LEN('Hoja1_datos de origen'!$C3981)&gt;0,COUNTIF('Hoja1_datos de origen'!$R$1:$R3980,'Hoja1_datos de origen'!$R3981)=0),'Hoja1_datos de origen'!$R3981,"")</f>
        <v/>
      </c>
      <c r="D3981" t="str">
        <f t="shared" si="131"/>
        <v/>
      </c>
      <c r="H3981" t="str">
        <f>IF(AND(LEN('Hoja1_datos de origen'!$C3981)&gt;0,COUNTIF('Hoja1_datos de origen'!$V$1:$V3980,'Hoja1_datos de origen'!$V3981)=0),'Hoja1_datos de origen'!$V3981,"")</f>
        <v/>
      </c>
      <c r="I3981" t="str">
        <f t="shared" si="132"/>
        <v/>
      </c>
    </row>
    <row r="3982" spans="3:9">
      <c r="C3982" t="str">
        <f>IF(AND(LEN('Hoja1_datos de origen'!$C3982)&gt;0,COUNTIF('Hoja1_datos de origen'!$R$1:$R3981,'Hoja1_datos de origen'!$R3982)=0),'Hoja1_datos de origen'!$R3982,"")</f>
        <v/>
      </c>
      <c r="D3982" t="str">
        <f t="shared" si="131"/>
        <v/>
      </c>
      <c r="H3982" t="str">
        <f>IF(AND(LEN('Hoja1_datos de origen'!$C3982)&gt;0,COUNTIF('Hoja1_datos de origen'!$V$1:$V3981,'Hoja1_datos de origen'!$V3982)=0),'Hoja1_datos de origen'!$V3982,"")</f>
        <v/>
      </c>
      <c r="I3982" t="str">
        <f t="shared" si="132"/>
        <v/>
      </c>
    </row>
    <row r="3983" spans="3:9">
      <c r="C3983" t="str">
        <f>IF(AND(LEN('Hoja1_datos de origen'!$C3983)&gt;0,COUNTIF('Hoja1_datos de origen'!$R$1:$R3982,'Hoja1_datos de origen'!$R3983)=0),'Hoja1_datos de origen'!$R3983,"")</f>
        <v/>
      </c>
      <c r="D3983" t="str">
        <f t="shared" si="131"/>
        <v/>
      </c>
      <c r="H3983" t="str">
        <f>IF(AND(LEN('Hoja1_datos de origen'!$C3983)&gt;0,COUNTIF('Hoja1_datos de origen'!$V$1:$V3982,'Hoja1_datos de origen'!$V3983)=0),'Hoja1_datos de origen'!$V3983,"")</f>
        <v/>
      </c>
      <c r="I3983" t="str">
        <f t="shared" si="132"/>
        <v/>
      </c>
    </row>
    <row r="3984" spans="3:9">
      <c r="C3984" t="str">
        <f>IF(AND(LEN('Hoja1_datos de origen'!$C3984)&gt;0,COUNTIF('Hoja1_datos de origen'!$R$1:$R3983,'Hoja1_datos de origen'!$R3984)=0),'Hoja1_datos de origen'!$R3984,"")</f>
        <v/>
      </c>
      <c r="D3984" t="str">
        <f t="shared" si="131"/>
        <v/>
      </c>
      <c r="H3984" t="str">
        <f>IF(AND(LEN('Hoja1_datos de origen'!$C3984)&gt;0,COUNTIF('Hoja1_datos de origen'!$V$1:$V3983,'Hoja1_datos de origen'!$V3984)=0),'Hoja1_datos de origen'!$V3984,"")</f>
        <v/>
      </c>
      <c r="I3984" t="str">
        <f t="shared" si="132"/>
        <v/>
      </c>
    </row>
    <row r="3985" spans="3:9">
      <c r="C3985" t="str">
        <f>IF(AND(LEN('Hoja1_datos de origen'!$C3985)&gt;0,COUNTIF('Hoja1_datos de origen'!$R$1:$R3984,'Hoja1_datos de origen'!$R3985)=0),'Hoja1_datos de origen'!$R3985,"")</f>
        <v/>
      </c>
      <c r="D3985" t="str">
        <f t="shared" si="131"/>
        <v/>
      </c>
      <c r="H3985" t="str">
        <f>IF(AND(LEN('Hoja1_datos de origen'!$C3985)&gt;0,COUNTIF('Hoja1_datos de origen'!$V$1:$V3984,'Hoja1_datos de origen'!$V3985)=0),'Hoja1_datos de origen'!$V3985,"")</f>
        <v/>
      </c>
      <c r="I3985" t="str">
        <f t="shared" si="132"/>
        <v/>
      </c>
    </row>
    <row r="3986" spans="3:9">
      <c r="C3986" t="str">
        <f>IF(AND(LEN('Hoja1_datos de origen'!$C3986)&gt;0,COUNTIF('Hoja1_datos de origen'!$R$1:$R3985,'Hoja1_datos de origen'!$R3986)=0),'Hoja1_datos de origen'!$R3986,"")</f>
        <v/>
      </c>
      <c r="D3986" t="str">
        <f t="shared" si="131"/>
        <v/>
      </c>
      <c r="H3986" t="str">
        <f>IF(AND(LEN('Hoja1_datos de origen'!$C3986)&gt;0,COUNTIF('Hoja1_datos de origen'!$V$1:$V3985,'Hoja1_datos de origen'!$V3986)=0),'Hoja1_datos de origen'!$V3986,"")</f>
        <v/>
      </c>
      <c r="I3986" t="str">
        <f t="shared" si="132"/>
        <v/>
      </c>
    </row>
    <row r="3987" spans="3:9">
      <c r="C3987" t="str">
        <f>IF(AND(LEN('Hoja1_datos de origen'!$C3987)&gt;0,COUNTIF('Hoja1_datos de origen'!$R$1:$R3986,'Hoja1_datos de origen'!$R3987)=0),'Hoja1_datos de origen'!$R3987,"")</f>
        <v/>
      </c>
      <c r="D3987" t="str">
        <f t="shared" si="131"/>
        <v/>
      </c>
      <c r="H3987" t="str">
        <f>IF(AND(LEN('Hoja1_datos de origen'!$C3987)&gt;0,COUNTIF('Hoja1_datos de origen'!$V$1:$V3986,'Hoja1_datos de origen'!$V3987)=0),'Hoja1_datos de origen'!$V3987,"")</f>
        <v/>
      </c>
      <c r="I3987" t="str">
        <f t="shared" si="132"/>
        <v/>
      </c>
    </row>
    <row r="3988" spans="3:9">
      <c r="C3988" t="str">
        <f>IF(AND(LEN('Hoja1_datos de origen'!$C3988)&gt;0,COUNTIF('Hoja1_datos de origen'!$R$1:$R3987,'Hoja1_datos de origen'!$R3988)=0),'Hoja1_datos de origen'!$R3988,"")</f>
        <v/>
      </c>
      <c r="D3988" t="str">
        <f t="shared" si="131"/>
        <v/>
      </c>
      <c r="H3988" t="str">
        <f>IF(AND(LEN('Hoja1_datos de origen'!$C3988)&gt;0,COUNTIF('Hoja1_datos de origen'!$V$1:$V3987,'Hoja1_datos de origen'!$V3988)=0),'Hoja1_datos de origen'!$V3988,"")</f>
        <v/>
      </c>
      <c r="I3988" t="str">
        <f t="shared" si="132"/>
        <v/>
      </c>
    </row>
    <row r="3989" spans="3:9">
      <c r="C3989" t="str">
        <f>IF(AND(LEN('Hoja1_datos de origen'!$C3989)&gt;0,COUNTIF('Hoja1_datos de origen'!$R$1:$R3988,'Hoja1_datos de origen'!$R3989)=0),'Hoja1_datos de origen'!$R3989,"")</f>
        <v/>
      </c>
      <c r="D3989" t="str">
        <f t="shared" si="131"/>
        <v/>
      </c>
      <c r="H3989" t="str">
        <f>IF(AND(LEN('Hoja1_datos de origen'!$C3989)&gt;0,COUNTIF('Hoja1_datos de origen'!$V$1:$V3988,'Hoja1_datos de origen'!$V3989)=0),'Hoja1_datos de origen'!$V3989,"")</f>
        <v/>
      </c>
      <c r="I3989" t="str">
        <f t="shared" si="132"/>
        <v/>
      </c>
    </row>
    <row r="3990" spans="3:9">
      <c r="C3990" t="str">
        <f>IF(AND(LEN('Hoja1_datos de origen'!$C3990)&gt;0,COUNTIF('Hoja1_datos de origen'!$R$1:$R3989,'Hoja1_datos de origen'!$R3990)=0),'Hoja1_datos de origen'!$R3990,"")</f>
        <v/>
      </c>
      <c r="D3990" t="str">
        <f t="shared" si="131"/>
        <v/>
      </c>
      <c r="H3990" t="str">
        <f>IF(AND(LEN('Hoja1_datos de origen'!$C3990)&gt;0,COUNTIF('Hoja1_datos de origen'!$V$1:$V3989,'Hoja1_datos de origen'!$V3990)=0),'Hoja1_datos de origen'!$V3990,"")</f>
        <v/>
      </c>
      <c r="I3990" t="str">
        <f t="shared" si="132"/>
        <v/>
      </c>
    </row>
    <row r="3991" spans="3:9">
      <c r="C3991" t="str">
        <f>IF(AND(LEN('Hoja1_datos de origen'!$C3991)&gt;0,COUNTIF('Hoja1_datos de origen'!$R$1:$R3990,'Hoja1_datos de origen'!$R3991)=0),'Hoja1_datos de origen'!$R3991,"")</f>
        <v/>
      </c>
      <c r="D3991" t="str">
        <f t="shared" si="131"/>
        <v/>
      </c>
      <c r="H3991" t="str">
        <f>IF(AND(LEN('Hoja1_datos de origen'!$C3991)&gt;0,COUNTIF('Hoja1_datos de origen'!$V$1:$V3990,'Hoja1_datos de origen'!$V3991)=0),'Hoja1_datos de origen'!$V3991,"")</f>
        <v/>
      </c>
      <c r="I3991" t="str">
        <f t="shared" si="132"/>
        <v/>
      </c>
    </row>
    <row r="3992" spans="3:9">
      <c r="C3992" t="str">
        <f>IF(AND(LEN('Hoja1_datos de origen'!$C3992)&gt;0,COUNTIF('Hoja1_datos de origen'!$R$1:$R3991,'Hoja1_datos de origen'!$R3992)=0),'Hoja1_datos de origen'!$R3992,"")</f>
        <v/>
      </c>
      <c r="D3992" t="str">
        <f t="shared" si="131"/>
        <v/>
      </c>
      <c r="H3992" t="str">
        <f>IF(AND(LEN('Hoja1_datos de origen'!$C3992)&gt;0,COUNTIF('Hoja1_datos de origen'!$V$1:$V3991,'Hoja1_datos de origen'!$V3992)=0),'Hoja1_datos de origen'!$V3992,"")</f>
        <v/>
      </c>
      <c r="I3992" t="str">
        <f t="shared" si="132"/>
        <v/>
      </c>
    </row>
    <row r="3993" spans="3:9">
      <c r="C3993" t="str">
        <f>IF(AND(LEN('Hoja1_datos de origen'!$C3993)&gt;0,COUNTIF('Hoja1_datos de origen'!$R$1:$R3992,'Hoja1_datos de origen'!$R3993)=0),'Hoja1_datos de origen'!$R3993,"")</f>
        <v/>
      </c>
      <c r="D3993" t="str">
        <f t="shared" si="131"/>
        <v/>
      </c>
      <c r="H3993" t="str">
        <f>IF(AND(LEN('Hoja1_datos de origen'!$C3993)&gt;0,COUNTIF('Hoja1_datos de origen'!$V$1:$V3992,'Hoja1_datos de origen'!$V3993)=0),'Hoja1_datos de origen'!$V3993,"")</f>
        <v/>
      </c>
      <c r="I3993" t="str">
        <f t="shared" si="132"/>
        <v/>
      </c>
    </row>
    <row r="3994" spans="3:9">
      <c r="C3994" t="str">
        <f>IF(AND(LEN('Hoja1_datos de origen'!$C3994)&gt;0,COUNTIF('Hoja1_datos de origen'!$R$1:$R3993,'Hoja1_datos de origen'!$R3994)=0),'Hoja1_datos de origen'!$R3994,"")</f>
        <v/>
      </c>
      <c r="D3994" t="str">
        <f t="shared" si="131"/>
        <v/>
      </c>
      <c r="H3994" t="str">
        <f>IF(AND(LEN('Hoja1_datos de origen'!$C3994)&gt;0,COUNTIF('Hoja1_datos de origen'!$V$1:$V3993,'Hoja1_datos de origen'!$V3994)=0),'Hoja1_datos de origen'!$V3994,"")</f>
        <v/>
      </c>
      <c r="I3994" t="str">
        <f t="shared" si="132"/>
        <v/>
      </c>
    </row>
    <row r="3995" spans="3:9">
      <c r="C3995" t="str">
        <f>IF(AND(LEN('Hoja1_datos de origen'!$C3995)&gt;0,COUNTIF('Hoja1_datos de origen'!$R$1:$R3994,'Hoja1_datos de origen'!$R3995)=0),'Hoja1_datos de origen'!$R3995,"")</f>
        <v/>
      </c>
      <c r="D3995" t="str">
        <f t="shared" si="131"/>
        <v/>
      </c>
      <c r="H3995" t="str">
        <f>IF(AND(LEN('Hoja1_datos de origen'!$C3995)&gt;0,COUNTIF('Hoja1_datos de origen'!$V$1:$V3994,'Hoja1_datos de origen'!$V3995)=0),'Hoja1_datos de origen'!$V3995,"")</f>
        <v/>
      </c>
      <c r="I3995" t="str">
        <f t="shared" si="132"/>
        <v/>
      </c>
    </row>
    <row r="3996" spans="3:9">
      <c r="C3996" t="str">
        <f>IF(AND(LEN('Hoja1_datos de origen'!$C3996)&gt;0,COUNTIF('Hoja1_datos de origen'!$R$1:$R3995,'Hoja1_datos de origen'!$R3996)=0),'Hoja1_datos de origen'!$R3996,"")</f>
        <v/>
      </c>
      <c r="D3996" t="str">
        <f t="shared" si="131"/>
        <v/>
      </c>
      <c r="H3996" t="str">
        <f>IF(AND(LEN('Hoja1_datos de origen'!$C3996)&gt;0,COUNTIF('Hoja1_datos de origen'!$V$1:$V3995,'Hoja1_datos de origen'!$V3996)=0),'Hoja1_datos de origen'!$V3996,"")</f>
        <v/>
      </c>
      <c r="I3996" t="str">
        <f t="shared" si="132"/>
        <v/>
      </c>
    </row>
    <row r="3997" spans="3:9">
      <c r="C3997" t="str">
        <f>IF(AND(LEN('Hoja1_datos de origen'!$C3997)&gt;0,COUNTIF('Hoja1_datos de origen'!$R$1:$R3996,'Hoja1_datos de origen'!$R3997)=0),'Hoja1_datos de origen'!$R3997,"")</f>
        <v/>
      </c>
      <c r="D3997" t="str">
        <f t="shared" si="131"/>
        <v/>
      </c>
      <c r="H3997" t="str">
        <f>IF(AND(LEN('Hoja1_datos de origen'!$C3997)&gt;0,COUNTIF('Hoja1_datos de origen'!$V$1:$V3996,'Hoja1_datos de origen'!$V3997)=0),'Hoja1_datos de origen'!$V3997,"")</f>
        <v/>
      </c>
      <c r="I3997" t="str">
        <f t="shared" si="132"/>
        <v/>
      </c>
    </row>
    <row r="3998" spans="3:9">
      <c r="C3998" t="str">
        <f>IF(AND(LEN('Hoja1_datos de origen'!$C3998)&gt;0,COUNTIF('Hoja1_datos de origen'!$R$1:$R3997,'Hoja1_datos de origen'!$R3998)=0),'Hoja1_datos de origen'!$R3998,"")</f>
        <v/>
      </c>
      <c r="D3998" t="str">
        <f t="shared" si="131"/>
        <v/>
      </c>
      <c r="H3998" t="str">
        <f>IF(AND(LEN('Hoja1_datos de origen'!$C3998)&gt;0,COUNTIF('Hoja1_datos de origen'!$V$1:$V3997,'Hoja1_datos de origen'!$V3998)=0),'Hoja1_datos de origen'!$V3998,"")</f>
        <v/>
      </c>
      <c r="I3998" t="str">
        <f t="shared" si="132"/>
        <v/>
      </c>
    </row>
    <row r="3999" spans="3:9">
      <c r="C3999" t="str">
        <f>IF(AND(LEN('Hoja1_datos de origen'!$C3999)&gt;0,COUNTIF('Hoja1_datos de origen'!$R$1:$R3998,'Hoja1_datos de origen'!$R3999)=0),'Hoja1_datos de origen'!$R3999,"")</f>
        <v/>
      </c>
      <c r="D3999" t="str">
        <f t="shared" si="131"/>
        <v/>
      </c>
      <c r="H3999" t="str">
        <f>IF(AND(LEN('Hoja1_datos de origen'!$C3999)&gt;0,COUNTIF('Hoja1_datos de origen'!$V$1:$V3998,'Hoja1_datos de origen'!$V3999)=0),'Hoja1_datos de origen'!$V3999,"")</f>
        <v/>
      </c>
      <c r="I3999" t="str">
        <f t="shared" si="132"/>
        <v/>
      </c>
    </row>
    <row r="4000" spans="3:9">
      <c r="C4000" t="str">
        <f>IF(AND(LEN('Hoja1_datos de origen'!$C4000)&gt;0,COUNTIF('Hoja1_datos de origen'!$R$1:$R3999,'Hoja1_datos de origen'!$R4000)=0),'Hoja1_datos de origen'!$R4000,"")</f>
        <v/>
      </c>
      <c r="D4000" t="str">
        <f t="shared" si="131"/>
        <v/>
      </c>
      <c r="H4000" t="str">
        <f>IF(AND(LEN('Hoja1_datos de origen'!$C4000)&gt;0,COUNTIF('Hoja1_datos de origen'!$V$1:$V3999,'Hoja1_datos de origen'!$V4000)=0),'Hoja1_datos de origen'!$V4000,"")</f>
        <v/>
      </c>
      <c r="I4000" t="str">
        <f t="shared" si="132"/>
        <v/>
      </c>
    </row>
    <row r="4001" spans="3:9">
      <c r="C4001" t="str">
        <f>IF(AND(LEN('Hoja1_datos de origen'!$C4001)&gt;0,COUNTIF('Hoja1_datos de origen'!$R$1:$R4000,'Hoja1_datos de origen'!$R4001)=0),'Hoja1_datos de origen'!$R4001,"")</f>
        <v/>
      </c>
      <c r="D4001" t="str">
        <f t="shared" si="131"/>
        <v/>
      </c>
      <c r="H4001" t="str">
        <f>IF(AND(LEN('Hoja1_datos de origen'!$C4001)&gt;0,COUNTIF('Hoja1_datos de origen'!$V$1:$V4000,'Hoja1_datos de origen'!$V4001)=0),'Hoja1_datos de origen'!$V4001,"")</f>
        <v/>
      </c>
      <c r="I4001" t="str">
        <f t="shared" si="132"/>
        <v/>
      </c>
    </row>
    <row r="4002" spans="3:9">
      <c r="C4002" t="str">
        <f>IF(AND(LEN('Hoja1_datos de origen'!$C4002)&gt;0,COUNTIF('Hoja1_datos de origen'!$R$1:$R4001,'Hoja1_datos de origen'!$R4002)=0),'Hoja1_datos de origen'!$R4002,"")</f>
        <v/>
      </c>
      <c r="D4002" t="str">
        <f t="shared" si="131"/>
        <v/>
      </c>
      <c r="H4002" t="str">
        <f>IF(AND(LEN('Hoja1_datos de origen'!$C4002)&gt;0,COUNTIF('Hoja1_datos de origen'!$V$1:$V4001,'Hoja1_datos de origen'!$V4002)=0),'Hoja1_datos de origen'!$V4002,"")</f>
        <v/>
      </c>
      <c r="I4002" t="str">
        <f t="shared" si="132"/>
        <v/>
      </c>
    </row>
    <row r="4003" spans="3:9">
      <c r="C4003" t="str">
        <f>IF(AND(LEN('Hoja1_datos de origen'!$C4003)&gt;0,COUNTIF('Hoja1_datos de origen'!$R$1:$R4002,'Hoja1_datos de origen'!$R4003)=0),'Hoja1_datos de origen'!$R4003,"")</f>
        <v/>
      </c>
      <c r="D4003" t="str">
        <f t="shared" si="131"/>
        <v/>
      </c>
      <c r="H4003" t="str">
        <f>IF(AND(LEN('Hoja1_datos de origen'!$C4003)&gt;0,COUNTIF('Hoja1_datos de origen'!$V$1:$V4002,'Hoja1_datos de origen'!$V4003)=0),'Hoja1_datos de origen'!$V4003,"")</f>
        <v/>
      </c>
      <c r="I4003" t="str">
        <f t="shared" si="132"/>
        <v/>
      </c>
    </row>
    <row r="4004" spans="3:9">
      <c r="C4004" t="str">
        <f>IF(AND(LEN('Hoja1_datos de origen'!$C4004)&gt;0,COUNTIF('Hoja1_datos de origen'!$R$1:$R4003,'Hoja1_datos de origen'!$R4004)=0),'Hoja1_datos de origen'!$R4004,"")</f>
        <v/>
      </c>
      <c r="D4004" t="str">
        <f t="shared" si="131"/>
        <v/>
      </c>
      <c r="H4004" t="str">
        <f>IF(AND(LEN('Hoja1_datos de origen'!$C4004)&gt;0,COUNTIF('Hoja1_datos de origen'!$V$1:$V4003,'Hoja1_datos de origen'!$V4004)=0),'Hoja1_datos de origen'!$V4004,"")</f>
        <v/>
      </c>
      <c r="I4004" t="str">
        <f t="shared" si="132"/>
        <v/>
      </c>
    </row>
    <row r="4005" spans="3:9">
      <c r="C4005" t="str">
        <f>IF(AND(LEN('Hoja1_datos de origen'!$C4005)&gt;0,COUNTIF('Hoja1_datos de origen'!$R$1:$R4004,'Hoja1_datos de origen'!$R4005)=0),'Hoja1_datos de origen'!$R4005,"")</f>
        <v/>
      </c>
      <c r="D4005" t="str">
        <f t="shared" si="131"/>
        <v/>
      </c>
      <c r="H4005" t="str">
        <f>IF(AND(LEN('Hoja1_datos de origen'!$C4005)&gt;0,COUNTIF('Hoja1_datos de origen'!$V$1:$V4004,'Hoja1_datos de origen'!$V4005)=0),'Hoja1_datos de origen'!$V4005,"")</f>
        <v/>
      </c>
      <c r="I4005" t="str">
        <f t="shared" si="132"/>
        <v/>
      </c>
    </row>
    <row r="4006" spans="3:9">
      <c r="C4006" t="str">
        <f>IF(AND(LEN('Hoja1_datos de origen'!$C4006)&gt;0,COUNTIF('Hoja1_datos de origen'!$R$1:$R4005,'Hoja1_datos de origen'!$R4006)=0),'Hoja1_datos de origen'!$R4006,"")</f>
        <v/>
      </c>
      <c r="D4006" t="str">
        <f t="shared" si="131"/>
        <v/>
      </c>
      <c r="H4006" t="str">
        <f>IF(AND(LEN('Hoja1_datos de origen'!$C4006)&gt;0,COUNTIF('Hoja1_datos de origen'!$V$1:$V4005,'Hoja1_datos de origen'!$V4006)=0),'Hoja1_datos de origen'!$V4006,"")</f>
        <v/>
      </c>
      <c r="I4006" t="str">
        <f t="shared" si="132"/>
        <v/>
      </c>
    </row>
    <row r="4007" spans="3:9">
      <c r="C4007" t="str">
        <f>IF(AND(LEN('Hoja1_datos de origen'!$C4007)&gt;0,COUNTIF('Hoja1_datos de origen'!$R$1:$R4006,'Hoja1_datos de origen'!$R4007)=0),'Hoja1_datos de origen'!$R4007,"")</f>
        <v/>
      </c>
      <c r="D4007" t="str">
        <f t="shared" si="131"/>
        <v/>
      </c>
      <c r="H4007" t="str">
        <f>IF(AND(LEN('Hoja1_datos de origen'!$C4007)&gt;0,COUNTIF('Hoja1_datos de origen'!$V$1:$V4006,'Hoja1_datos de origen'!$V4007)=0),'Hoja1_datos de origen'!$V4007,"")</f>
        <v/>
      </c>
      <c r="I4007" t="str">
        <f t="shared" si="132"/>
        <v/>
      </c>
    </row>
    <row r="4008" spans="3:9">
      <c r="C4008" t="str">
        <f>IF(AND(LEN('Hoja1_datos de origen'!$C4008)&gt;0,COUNTIF('Hoja1_datos de origen'!$R$1:$R4007,'Hoja1_datos de origen'!$R4008)=0),'Hoja1_datos de origen'!$R4008,"")</f>
        <v/>
      </c>
      <c r="D4008" t="str">
        <f t="shared" si="131"/>
        <v/>
      </c>
      <c r="H4008" t="str">
        <f>IF(AND(LEN('Hoja1_datos de origen'!$C4008)&gt;0,COUNTIF('Hoja1_datos de origen'!$V$1:$V4007,'Hoja1_datos de origen'!$V4008)=0),'Hoja1_datos de origen'!$V4008,"")</f>
        <v/>
      </c>
      <c r="I4008" t="str">
        <f t="shared" si="132"/>
        <v/>
      </c>
    </row>
    <row r="4009" spans="3:9">
      <c r="C4009" t="str">
        <f>IF(AND(LEN('Hoja1_datos de origen'!$C4009)&gt;0,COUNTIF('Hoja1_datos de origen'!$R$1:$R4008,'Hoja1_datos de origen'!$R4009)=0),'Hoja1_datos de origen'!$R4009,"")</f>
        <v/>
      </c>
      <c r="D4009" t="str">
        <f t="shared" si="131"/>
        <v/>
      </c>
      <c r="H4009" t="str">
        <f>IF(AND(LEN('Hoja1_datos de origen'!$C4009)&gt;0,COUNTIF('Hoja1_datos de origen'!$V$1:$V4008,'Hoja1_datos de origen'!$V4009)=0),'Hoja1_datos de origen'!$V4009,"")</f>
        <v/>
      </c>
      <c r="I4009" t="str">
        <f t="shared" si="132"/>
        <v/>
      </c>
    </row>
    <row r="4010" spans="3:9">
      <c r="C4010" t="str">
        <f>IF(AND(LEN('Hoja1_datos de origen'!$C4010)&gt;0,COUNTIF('Hoja1_datos de origen'!$R$1:$R4009,'Hoja1_datos de origen'!$R4010)=0),'Hoja1_datos de origen'!$R4010,"")</f>
        <v/>
      </c>
      <c r="D4010" t="str">
        <f t="shared" si="131"/>
        <v/>
      </c>
      <c r="H4010" t="str">
        <f>IF(AND(LEN('Hoja1_datos de origen'!$C4010)&gt;0,COUNTIF('Hoja1_datos de origen'!$V$1:$V4009,'Hoja1_datos de origen'!$V4010)=0),'Hoja1_datos de origen'!$V4010,"")</f>
        <v/>
      </c>
      <c r="I4010" t="str">
        <f t="shared" si="132"/>
        <v/>
      </c>
    </row>
    <row r="4011" spans="3:9">
      <c r="C4011" t="str">
        <f>IF(AND(LEN('Hoja1_datos de origen'!$C4011)&gt;0,COUNTIF('Hoja1_datos de origen'!$R$1:$R4010,'Hoja1_datos de origen'!$R4011)=0),'Hoja1_datos de origen'!$R4011,"")</f>
        <v/>
      </c>
      <c r="D4011" t="str">
        <f t="shared" si="131"/>
        <v/>
      </c>
      <c r="H4011" t="str">
        <f>IF(AND(LEN('Hoja1_datos de origen'!$C4011)&gt;0,COUNTIF('Hoja1_datos de origen'!$V$1:$V4010,'Hoja1_datos de origen'!$V4011)=0),'Hoja1_datos de origen'!$V4011,"")</f>
        <v/>
      </c>
      <c r="I4011" t="str">
        <f t="shared" si="132"/>
        <v/>
      </c>
    </row>
    <row r="4012" spans="3:9">
      <c r="C4012" t="str">
        <f>IF(AND(LEN('Hoja1_datos de origen'!$C4012)&gt;0,COUNTIF('Hoja1_datos de origen'!$R$1:$R4011,'Hoja1_datos de origen'!$R4012)=0),'Hoja1_datos de origen'!$R4012,"")</f>
        <v/>
      </c>
      <c r="D4012" t="str">
        <f t="shared" si="131"/>
        <v/>
      </c>
      <c r="H4012" t="str">
        <f>IF(AND(LEN('Hoja1_datos de origen'!$C4012)&gt;0,COUNTIF('Hoja1_datos de origen'!$V$1:$V4011,'Hoja1_datos de origen'!$V4012)=0),'Hoja1_datos de origen'!$V4012,"")</f>
        <v/>
      </c>
      <c r="I4012" t="str">
        <f t="shared" si="132"/>
        <v/>
      </c>
    </row>
    <row r="4013" spans="3:9">
      <c r="C4013" t="str">
        <f>IF(AND(LEN('Hoja1_datos de origen'!$C4013)&gt;0,COUNTIF('Hoja1_datos de origen'!$R$1:$R4012,'Hoja1_datos de origen'!$R4013)=0),'Hoja1_datos de origen'!$R4013,"")</f>
        <v/>
      </c>
      <c r="D4013" t="str">
        <f t="shared" si="131"/>
        <v/>
      </c>
      <c r="H4013" t="str">
        <f>IF(AND(LEN('Hoja1_datos de origen'!$C4013)&gt;0,COUNTIF('Hoja1_datos de origen'!$V$1:$V4012,'Hoja1_datos de origen'!$V4013)=0),'Hoja1_datos de origen'!$V4013,"")</f>
        <v/>
      </c>
      <c r="I4013" t="str">
        <f t="shared" si="132"/>
        <v/>
      </c>
    </row>
    <row r="4014" spans="3:9">
      <c r="C4014" t="str">
        <f>IF(AND(LEN('Hoja1_datos de origen'!$C4014)&gt;0,COUNTIF('Hoja1_datos de origen'!$R$1:$R4013,'Hoja1_datos de origen'!$R4014)=0),'Hoja1_datos de origen'!$R4014,"")</f>
        <v/>
      </c>
      <c r="D4014" t="str">
        <f t="shared" si="131"/>
        <v/>
      </c>
      <c r="H4014" t="str">
        <f>IF(AND(LEN('Hoja1_datos de origen'!$C4014)&gt;0,COUNTIF('Hoja1_datos de origen'!$V$1:$V4013,'Hoja1_datos de origen'!$V4014)=0),'Hoja1_datos de origen'!$V4014,"")</f>
        <v/>
      </c>
      <c r="I4014" t="str">
        <f t="shared" si="132"/>
        <v/>
      </c>
    </row>
    <row r="4015" spans="3:9">
      <c r="C4015" t="str">
        <f>IF(AND(LEN('Hoja1_datos de origen'!$C4015)&gt;0,COUNTIF('Hoja1_datos de origen'!$R$1:$R4014,'Hoja1_datos de origen'!$R4015)=0),'Hoja1_datos de origen'!$R4015,"")</f>
        <v/>
      </c>
      <c r="D4015" t="str">
        <f t="shared" si="131"/>
        <v/>
      </c>
      <c r="H4015" t="str">
        <f>IF(AND(LEN('Hoja1_datos de origen'!$C4015)&gt;0,COUNTIF('Hoja1_datos de origen'!$V$1:$V4014,'Hoja1_datos de origen'!$V4015)=0),'Hoja1_datos de origen'!$V4015,"")</f>
        <v/>
      </c>
      <c r="I4015" t="str">
        <f t="shared" si="132"/>
        <v/>
      </c>
    </row>
    <row r="4016" spans="3:9">
      <c r="C4016" t="str">
        <f>IF(AND(LEN('Hoja1_datos de origen'!$C4016)&gt;0,COUNTIF('Hoja1_datos de origen'!$R$1:$R4015,'Hoja1_datos de origen'!$R4016)=0),'Hoja1_datos de origen'!$R4016,"")</f>
        <v/>
      </c>
      <c r="D4016" t="str">
        <f t="shared" si="131"/>
        <v/>
      </c>
      <c r="H4016" t="str">
        <f>IF(AND(LEN('Hoja1_datos de origen'!$C4016)&gt;0,COUNTIF('Hoja1_datos de origen'!$V$1:$V4015,'Hoja1_datos de origen'!$V4016)=0),'Hoja1_datos de origen'!$V4016,"")</f>
        <v/>
      </c>
      <c r="I4016" t="str">
        <f t="shared" si="132"/>
        <v/>
      </c>
    </row>
    <row r="4017" spans="3:9">
      <c r="C4017" t="str">
        <f>IF(AND(LEN('Hoja1_datos de origen'!$C4017)&gt;0,COUNTIF('Hoja1_datos de origen'!$R$1:$R4016,'Hoja1_datos de origen'!$R4017)=0),'Hoja1_datos de origen'!$R4017,"")</f>
        <v/>
      </c>
      <c r="D4017" t="str">
        <f t="shared" si="131"/>
        <v/>
      </c>
      <c r="H4017" t="str">
        <f>IF(AND(LEN('Hoja1_datos de origen'!$C4017)&gt;0,COUNTIF('Hoja1_datos de origen'!$V$1:$V4016,'Hoja1_datos de origen'!$V4017)=0),'Hoja1_datos de origen'!$V4017,"")</f>
        <v/>
      </c>
      <c r="I4017" t="str">
        <f t="shared" si="132"/>
        <v/>
      </c>
    </row>
    <row r="4018" spans="3:9">
      <c r="C4018" t="str">
        <f>IF(AND(LEN('Hoja1_datos de origen'!$C4018)&gt;0,COUNTIF('Hoja1_datos de origen'!$R$1:$R4017,'Hoja1_datos de origen'!$R4018)=0),'Hoja1_datos de origen'!$R4018,"")</f>
        <v/>
      </c>
      <c r="D4018" t="str">
        <f t="shared" si="131"/>
        <v/>
      </c>
      <c r="H4018" t="str">
        <f>IF(AND(LEN('Hoja1_datos de origen'!$C4018)&gt;0,COUNTIF('Hoja1_datos de origen'!$V$1:$V4017,'Hoja1_datos de origen'!$V4018)=0),'Hoja1_datos de origen'!$V4018,"")</f>
        <v/>
      </c>
      <c r="I4018" t="str">
        <f t="shared" si="132"/>
        <v/>
      </c>
    </row>
    <row r="4019" spans="3:9">
      <c r="C4019" t="str">
        <f>IF(AND(LEN('Hoja1_datos de origen'!$C4019)&gt;0,COUNTIF('Hoja1_datos de origen'!$R$1:$R4018,'Hoja1_datos de origen'!$R4019)=0),'Hoja1_datos de origen'!$R4019,"")</f>
        <v/>
      </c>
      <c r="D4019" t="str">
        <f t="shared" si="131"/>
        <v/>
      </c>
      <c r="H4019" t="str">
        <f>IF(AND(LEN('Hoja1_datos de origen'!$C4019)&gt;0,COUNTIF('Hoja1_datos de origen'!$V$1:$V4018,'Hoja1_datos de origen'!$V4019)=0),'Hoja1_datos de origen'!$V4019,"")</f>
        <v/>
      </c>
      <c r="I4019" t="str">
        <f t="shared" si="132"/>
        <v/>
      </c>
    </row>
    <row r="4020" spans="3:9">
      <c r="C4020" t="str">
        <f>IF(AND(LEN('Hoja1_datos de origen'!$C4020)&gt;0,COUNTIF('Hoja1_datos de origen'!$R$1:$R4019,'Hoja1_datos de origen'!$R4020)=0),'Hoja1_datos de origen'!$R4020,"")</f>
        <v/>
      </c>
      <c r="D4020" t="str">
        <f t="shared" si="131"/>
        <v/>
      </c>
      <c r="H4020" t="str">
        <f>IF(AND(LEN('Hoja1_datos de origen'!$C4020)&gt;0,COUNTIF('Hoja1_datos de origen'!$V$1:$V4019,'Hoja1_datos de origen'!$V4020)=0),'Hoja1_datos de origen'!$V4020,"")</f>
        <v/>
      </c>
      <c r="I4020" t="str">
        <f t="shared" si="132"/>
        <v/>
      </c>
    </row>
    <row r="4021" spans="3:9">
      <c r="C4021" t="str">
        <f>IF(AND(LEN('Hoja1_datos de origen'!$C4021)&gt;0,COUNTIF('Hoja1_datos de origen'!$R$1:$R4020,'Hoja1_datos de origen'!$R4021)=0),'Hoja1_datos de origen'!$R4021,"")</f>
        <v/>
      </c>
      <c r="D4021" t="str">
        <f t="shared" si="131"/>
        <v/>
      </c>
      <c r="H4021" t="str">
        <f>IF(AND(LEN('Hoja1_datos de origen'!$C4021)&gt;0,COUNTIF('Hoja1_datos de origen'!$V$1:$V4020,'Hoja1_datos de origen'!$V4021)=0),'Hoja1_datos de origen'!$V4021,"")</f>
        <v/>
      </c>
      <c r="I4021" t="str">
        <f t="shared" si="132"/>
        <v/>
      </c>
    </row>
    <row r="4022" spans="3:9">
      <c r="C4022" t="str">
        <f>IF(AND(LEN('Hoja1_datos de origen'!$C4022)&gt;0,COUNTIF('Hoja1_datos de origen'!$R$1:$R4021,'Hoja1_datos de origen'!$R4022)=0),'Hoja1_datos de origen'!$R4022,"")</f>
        <v/>
      </c>
      <c r="D4022" t="str">
        <f t="shared" si="131"/>
        <v/>
      </c>
      <c r="H4022" t="str">
        <f>IF(AND(LEN('Hoja1_datos de origen'!$C4022)&gt;0,COUNTIF('Hoja1_datos de origen'!$V$1:$V4021,'Hoja1_datos de origen'!$V4022)=0),'Hoja1_datos de origen'!$V4022,"")</f>
        <v/>
      </c>
      <c r="I4022" t="str">
        <f t="shared" si="132"/>
        <v/>
      </c>
    </row>
    <row r="4023" spans="3:9">
      <c r="C4023" t="str">
        <f>IF(AND(LEN('Hoja1_datos de origen'!$C4023)&gt;0,COUNTIF('Hoja1_datos de origen'!$R$1:$R4022,'Hoja1_datos de origen'!$R4023)=0),'Hoja1_datos de origen'!$R4023,"")</f>
        <v/>
      </c>
      <c r="D4023" t="str">
        <f t="shared" si="131"/>
        <v/>
      </c>
      <c r="H4023" t="str">
        <f>IF(AND(LEN('Hoja1_datos de origen'!$C4023)&gt;0,COUNTIF('Hoja1_datos de origen'!$V$1:$V4022,'Hoja1_datos de origen'!$V4023)=0),'Hoja1_datos de origen'!$V4023,"")</f>
        <v/>
      </c>
      <c r="I4023" t="str">
        <f t="shared" si="132"/>
        <v/>
      </c>
    </row>
    <row r="4024" spans="3:9">
      <c r="C4024" t="str">
        <f>IF(AND(LEN('Hoja1_datos de origen'!$C4024)&gt;0,COUNTIF('Hoja1_datos de origen'!$R$1:$R4023,'Hoja1_datos de origen'!$R4024)=0),'Hoja1_datos de origen'!$R4024,"")</f>
        <v/>
      </c>
      <c r="D4024" t="str">
        <f t="shared" si="131"/>
        <v/>
      </c>
      <c r="H4024" t="str">
        <f>IF(AND(LEN('Hoja1_datos de origen'!$C4024)&gt;0,COUNTIF('Hoja1_datos de origen'!$V$1:$V4023,'Hoja1_datos de origen'!$V4024)=0),'Hoja1_datos de origen'!$V4024,"")</f>
        <v/>
      </c>
      <c r="I4024" t="str">
        <f t="shared" si="132"/>
        <v/>
      </c>
    </row>
    <row r="4025" spans="3:9">
      <c r="C4025" t="str">
        <f>IF(AND(LEN('Hoja1_datos de origen'!$C4025)&gt;0,COUNTIF('Hoja1_datos de origen'!$R$1:$R4024,'Hoja1_datos de origen'!$R4025)=0),'Hoja1_datos de origen'!$R4025,"")</f>
        <v/>
      </c>
      <c r="D4025" t="str">
        <f t="shared" si="131"/>
        <v/>
      </c>
      <c r="H4025" t="str">
        <f>IF(AND(LEN('Hoja1_datos de origen'!$C4025)&gt;0,COUNTIF('Hoja1_datos de origen'!$V$1:$V4024,'Hoja1_datos de origen'!$V4025)=0),'Hoja1_datos de origen'!$V4025,"")</f>
        <v/>
      </c>
      <c r="I4025" t="str">
        <f t="shared" si="132"/>
        <v/>
      </c>
    </row>
    <row r="4026" spans="3:9">
      <c r="C4026" t="str">
        <f>IF(AND(LEN('Hoja1_datos de origen'!$C4026)&gt;0,COUNTIF('Hoja1_datos de origen'!$R$1:$R4025,'Hoja1_datos de origen'!$R4026)=0),'Hoja1_datos de origen'!$R4026,"")</f>
        <v/>
      </c>
      <c r="D4026" t="str">
        <f t="shared" si="131"/>
        <v/>
      </c>
      <c r="H4026" t="str">
        <f>IF(AND(LEN('Hoja1_datos de origen'!$C4026)&gt;0,COUNTIF('Hoja1_datos de origen'!$V$1:$V4025,'Hoja1_datos de origen'!$V4026)=0),'Hoja1_datos de origen'!$V4026,"")</f>
        <v/>
      </c>
      <c r="I4026" t="str">
        <f t="shared" si="132"/>
        <v/>
      </c>
    </row>
    <row r="4027" spans="3:9">
      <c r="C4027" t="str">
        <f>IF(AND(LEN('Hoja1_datos de origen'!$C4027)&gt;0,COUNTIF('Hoja1_datos de origen'!$R$1:$R4026,'Hoja1_datos de origen'!$R4027)=0),'Hoja1_datos de origen'!$R4027,"")</f>
        <v/>
      </c>
      <c r="D4027" t="str">
        <f t="shared" si="131"/>
        <v/>
      </c>
      <c r="H4027" t="str">
        <f>IF(AND(LEN('Hoja1_datos de origen'!$C4027)&gt;0,COUNTIF('Hoja1_datos de origen'!$V$1:$V4026,'Hoja1_datos de origen'!$V4027)=0),'Hoja1_datos de origen'!$V4027,"")</f>
        <v/>
      </c>
      <c r="I4027" t="str">
        <f t="shared" si="132"/>
        <v/>
      </c>
    </row>
    <row r="4028" spans="3:9">
      <c r="C4028" t="str">
        <f>IF(AND(LEN('Hoja1_datos de origen'!$C4028)&gt;0,COUNTIF('Hoja1_datos de origen'!$R$1:$R4027,'Hoja1_datos de origen'!$R4028)=0),'Hoja1_datos de origen'!$R4028,"")</f>
        <v/>
      </c>
      <c r="D4028" t="str">
        <f t="shared" si="131"/>
        <v/>
      </c>
      <c r="H4028" t="str">
        <f>IF(AND(LEN('Hoja1_datos de origen'!$C4028)&gt;0,COUNTIF('Hoja1_datos de origen'!$V$1:$V4027,'Hoja1_datos de origen'!$V4028)=0),'Hoja1_datos de origen'!$V4028,"")</f>
        <v/>
      </c>
      <c r="I4028" t="str">
        <f t="shared" si="132"/>
        <v/>
      </c>
    </row>
    <row r="4029" spans="3:9">
      <c r="C4029" t="str">
        <f>IF(AND(LEN('Hoja1_datos de origen'!$C4029)&gt;0,COUNTIF('Hoja1_datos de origen'!$R$1:$R4028,'Hoja1_datos de origen'!$R4029)=0),'Hoja1_datos de origen'!$R4029,"")</f>
        <v/>
      </c>
      <c r="D4029" t="str">
        <f t="shared" si="131"/>
        <v/>
      </c>
      <c r="H4029" t="str">
        <f>IF(AND(LEN('Hoja1_datos de origen'!$C4029)&gt;0,COUNTIF('Hoja1_datos de origen'!$V$1:$V4028,'Hoja1_datos de origen'!$V4029)=0),'Hoja1_datos de origen'!$V4029,"")</f>
        <v/>
      </c>
      <c r="I4029" t="str">
        <f t="shared" si="132"/>
        <v/>
      </c>
    </row>
    <row r="4030" spans="3:9">
      <c r="C4030" t="str">
        <f>IF(AND(LEN('Hoja1_datos de origen'!$C4030)&gt;0,COUNTIF('Hoja1_datos de origen'!$R$1:$R4029,'Hoja1_datos de origen'!$R4030)=0),'Hoja1_datos de origen'!$R4030,"")</f>
        <v/>
      </c>
      <c r="D4030" t="str">
        <f t="shared" si="131"/>
        <v/>
      </c>
      <c r="H4030" t="str">
        <f>IF(AND(LEN('Hoja1_datos de origen'!$C4030)&gt;0,COUNTIF('Hoja1_datos de origen'!$V$1:$V4029,'Hoja1_datos de origen'!$V4030)=0),'Hoja1_datos de origen'!$V4030,"")</f>
        <v/>
      </c>
      <c r="I4030" t="str">
        <f t="shared" si="132"/>
        <v/>
      </c>
    </row>
    <row r="4031" spans="3:9">
      <c r="C4031" t="str">
        <f>IF(AND(LEN('Hoja1_datos de origen'!$C4031)&gt;0,COUNTIF('Hoja1_datos de origen'!$R$1:$R4030,'Hoja1_datos de origen'!$R4031)=0),'Hoja1_datos de origen'!$R4031,"")</f>
        <v/>
      </c>
      <c r="D4031" t="str">
        <f t="shared" si="131"/>
        <v/>
      </c>
      <c r="H4031" t="str">
        <f>IF(AND(LEN('Hoja1_datos de origen'!$C4031)&gt;0,COUNTIF('Hoja1_datos de origen'!$V$1:$V4030,'Hoja1_datos de origen'!$V4031)=0),'Hoja1_datos de origen'!$V4031,"")</f>
        <v/>
      </c>
      <c r="I4031" t="str">
        <f t="shared" si="132"/>
        <v/>
      </c>
    </row>
    <row r="4032" spans="3:9">
      <c r="C4032" t="str">
        <f>IF(AND(LEN('Hoja1_datos de origen'!$C4032)&gt;0,COUNTIF('Hoja1_datos de origen'!$R$1:$R4031,'Hoja1_datos de origen'!$R4032)=0),'Hoja1_datos de origen'!$R4032,"")</f>
        <v/>
      </c>
      <c r="D4032" t="str">
        <f t="shared" si="131"/>
        <v/>
      </c>
      <c r="H4032" t="str">
        <f>IF(AND(LEN('Hoja1_datos de origen'!$C4032)&gt;0,COUNTIF('Hoja1_datos de origen'!$V$1:$V4031,'Hoja1_datos de origen'!$V4032)=0),'Hoja1_datos de origen'!$V4032,"")</f>
        <v/>
      </c>
      <c r="I4032" t="str">
        <f t="shared" si="132"/>
        <v/>
      </c>
    </row>
    <row r="4033" spans="3:9">
      <c r="C4033" t="str">
        <f>IF(AND(LEN('Hoja1_datos de origen'!$C4033)&gt;0,COUNTIF('Hoja1_datos de origen'!$R$1:$R4032,'Hoja1_datos de origen'!$R4033)=0),'Hoja1_datos de origen'!$R4033,"")</f>
        <v/>
      </c>
      <c r="D4033" t="str">
        <f t="shared" si="131"/>
        <v/>
      </c>
      <c r="H4033" t="str">
        <f>IF(AND(LEN('Hoja1_datos de origen'!$C4033)&gt;0,COUNTIF('Hoja1_datos de origen'!$V$1:$V4032,'Hoja1_datos de origen'!$V4033)=0),'Hoja1_datos de origen'!$V4033,"")</f>
        <v/>
      </c>
      <c r="I4033" t="str">
        <f t="shared" si="132"/>
        <v/>
      </c>
    </row>
    <row r="4034" spans="3:9">
      <c r="C4034" t="str">
        <f>IF(AND(LEN('Hoja1_datos de origen'!$C4034)&gt;0,COUNTIF('Hoja1_datos de origen'!$R$1:$R4033,'Hoja1_datos de origen'!$R4034)=0),'Hoja1_datos de origen'!$R4034,"")</f>
        <v/>
      </c>
      <c r="D4034" t="str">
        <f t="shared" ref="D4034:D4066" si="133">IF(LEN($C4034)&gt;0,COUNTIF($C:$C,"&gt;="&amp;$C4034),"")</f>
        <v/>
      </c>
      <c r="H4034" t="str">
        <f>IF(AND(LEN('Hoja1_datos de origen'!$C4034)&gt;0,COUNTIF('Hoja1_datos de origen'!$V$1:$V4033,'Hoja1_datos de origen'!$V4034)=0),'Hoja1_datos de origen'!$V4034,"")</f>
        <v/>
      </c>
      <c r="I4034" t="str">
        <f t="shared" si="132"/>
        <v/>
      </c>
    </row>
    <row r="4035" spans="3:9">
      <c r="C4035" t="str">
        <f>IF(AND(LEN('Hoja1_datos de origen'!$C4035)&gt;0,COUNTIF('Hoja1_datos de origen'!$R$1:$R4034,'Hoja1_datos de origen'!$R4035)=0),'Hoja1_datos de origen'!$R4035,"")</f>
        <v/>
      </c>
      <c r="D4035" t="str">
        <f t="shared" si="133"/>
        <v/>
      </c>
      <c r="H4035" t="str">
        <f>IF(AND(LEN('Hoja1_datos de origen'!$C4035)&gt;0,COUNTIF('Hoja1_datos de origen'!$V$1:$V4034,'Hoja1_datos de origen'!$V4035)=0),'Hoja1_datos de origen'!$V4035,"")</f>
        <v/>
      </c>
      <c r="I4035" t="str">
        <f t="shared" ref="I4035:I4066" si="134">IF(LEN($H4035)&gt;0,COUNTIF($H:$H,"&gt;="&amp;$H4035),"")</f>
        <v/>
      </c>
    </row>
    <row r="4036" spans="3:9">
      <c r="C4036" t="str">
        <f>IF(AND(LEN('Hoja1_datos de origen'!$C4036)&gt;0,COUNTIF('Hoja1_datos de origen'!$R$1:$R4035,'Hoja1_datos de origen'!$R4036)=0),'Hoja1_datos de origen'!$R4036,"")</f>
        <v/>
      </c>
      <c r="D4036" t="str">
        <f t="shared" si="133"/>
        <v/>
      </c>
      <c r="H4036" t="str">
        <f>IF(AND(LEN('Hoja1_datos de origen'!$C4036)&gt;0,COUNTIF('Hoja1_datos de origen'!$V$1:$V4035,'Hoja1_datos de origen'!$V4036)=0),'Hoja1_datos de origen'!$V4036,"")</f>
        <v/>
      </c>
      <c r="I4036" t="str">
        <f t="shared" si="134"/>
        <v/>
      </c>
    </row>
    <row r="4037" spans="3:9">
      <c r="C4037" t="str">
        <f>IF(AND(LEN('Hoja1_datos de origen'!$C4037)&gt;0,COUNTIF('Hoja1_datos de origen'!$R$1:$R4036,'Hoja1_datos de origen'!$R4037)=0),'Hoja1_datos de origen'!$R4037,"")</f>
        <v/>
      </c>
      <c r="D4037" t="str">
        <f t="shared" si="133"/>
        <v/>
      </c>
      <c r="H4037" t="str">
        <f>IF(AND(LEN('Hoja1_datos de origen'!$C4037)&gt;0,COUNTIF('Hoja1_datos de origen'!$V$1:$V4036,'Hoja1_datos de origen'!$V4037)=0),'Hoja1_datos de origen'!$V4037,"")</f>
        <v/>
      </c>
      <c r="I4037" t="str">
        <f t="shared" si="134"/>
        <v/>
      </c>
    </row>
    <row r="4038" spans="3:9">
      <c r="C4038" t="str">
        <f>IF(AND(LEN('Hoja1_datos de origen'!$C4038)&gt;0,COUNTIF('Hoja1_datos de origen'!$R$1:$R4037,'Hoja1_datos de origen'!$R4038)=0),'Hoja1_datos de origen'!$R4038,"")</f>
        <v/>
      </c>
      <c r="D4038" t="str">
        <f t="shared" si="133"/>
        <v/>
      </c>
      <c r="H4038" t="str">
        <f>IF(AND(LEN('Hoja1_datos de origen'!$C4038)&gt;0,COUNTIF('Hoja1_datos de origen'!$V$1:$V4037,'Hoja1_datos de origen'!$V4038)=0),'Hoja1_datos de origen'!$V4038,"")</f>
        <v/>
      </c>
      <c r="I4038" t="str">
        <f t="shared" si="134"/>
        <v/>
      </c>
    </row>
    <row r="4039" spans="3:9">
      <c r="C4039" t="str">
        <f>IF(AND(LEN('Hoja1_datos de origen'!$C4039)&gt;0,COUNTIF('Hoja1_datos de origen'!$R$1:$R4038,'Hoja1_datos de origen'!$R4039)=0),'Hoja1_datos de origen'!$R4039,"")</f>
        <v/>
      </c>
      <c r="D4039" t="str">
        <f t="shared" si="133"/>
        <v/>
      </c>
      <c r="H4039" t="str">
        <f>IF(AND(LEN('Hoja1_datos de origen'!$C4039)&gt;0,COUNTIF('Hoja1_datos de origen'!$V$1:$V4038,'Hoja1_datos de origen'!$V4039)=0),'Hoja1_datos de origen'!$V4039,"")</f>
        <v/>
      </c>
      <c r="I4039" t="str">
        <f t="shared" si="134"/>
        <v/>
      </c>
    </row>
    <row r="4040" spans="3:9">
      <c r="C4040" t="str">
        <f>IF(AND(LEN('Hoja1_datos de origen'!$C4040)&gt;0,COUNTIF('Hoja1_datos de origen'!$R$1:$R4039,'Hoja1_datos de origen'!$R4040)=0),'Hoja1_datos de origen'!$R4040,"")</f>
        <v/>
      </c>
      <c r="D4040" t="str">
        <f t="shared" si="133"/>
        <v/>
      </c>
      <c r="H4040" t="str">
        <f>IF(AND(LEN('Hoja1_datos de origen'!$C4040)&gt;0,COUNTIF('Hoja1_datos de origen'!$V$1:$V4039,'Hoja1_datos de origen'!$V4040)=0),'Hoja1_datos de origen'!$V4040,"")</f>
        <v/>
      </c>
      <c r="I4040" t="str">
        <f t="shared" si="134"/>
        <v/>
      </c>
    </row>
    <row r="4041" spans="3:9">
      <c r="C4041" t="str">
        <f>IF(AND(LEN('Hoja1_datos de origen'!$C4041)&gt;0,COUNTIF('Hoja1_datos de origen'!$R$1:$R4040,'Hoja1_datos de origen'!$R4041)=0),'Hoja1_datos de origen'!$R4041,"")</f>
        <v/>
      </c>
      <c r="D4041" t="str">
        <f t="shared" si="133"/>
        <v/>
      </c>
      <c r="H4041" t="str">
        <f>IF(AND(LEN('Hoja1_datos de origen'!$C4041)&gt;0,COUNTIF('Hoja1_datos de origen'!$V$1:$V4040,'Hoja1_datos de origen'!$V4041)=0),'Hoja1_datos de origen'!$V4041,"")</f>
        <v/>
      </c>
      <c r="I4041" t="str">
        <f t="shared" si="134"/>
        <v/>
      </c>
    </row>
    <row r="4042" spans="3:9">
      <c r="C4042" t="str">
        <f>IF(AND(LEN('Hoja1_datos de origen'!$C4042)&gt;0,COUNTIF('Hoja1_datos de origen'!$R$1:$R4041,'Hoja1_datos de origen'!$R4042)=0),'Hoja1_datos de origen'!$R4042,"")</f>
        <v/>
      </c>
      <c r="D4042" t="str">
        <f t="shared" si="133"/>
        <v/>
      </c>
      <c r="H4042" t="str">
        <f>IF(AND(LEN('Hoja1_datos de origen'!$C4042)&gt;0,COUNTIF('Hoja1_datos de origen'!$V$1:$V4041,'Hoja1_datos de origen'!$V4042)=0),'Hoja1_datos de origen'!$V4042,"")</f>
        <v/>
      </c>
      <c r="I4042" t="str">
        <f t="shared" si="134"/>
        <v/>
      </c>
    </row>
    <row r="4043" spans="3:9">
      <c r="C4043" t="str">
        <f>IF(AND(LEN('Hoja1_datos de origen'!$C4043)&gt;0,COUNTIF('Hoja1_datos de origen'!$R$1:$R4042,'Hoja1_datos de origen'!$R4043)=0),'Hoja1_datos de origen'!$R4043,"")</f>
        <v/>
      </c>
      <c r="D4043" t="str">
        <f t="shared" si="133"/>
        <v/>
      </c>
      <c r="H4043" t="str">
        <f>IF(AND(LEN('Hoja1_datos de origen'!$C4043)&gt;0,COUNTIF('Hoja1_datos de origen'!$V$1:$V4042,'Hoja1_datos de origen'!$V4043)=0),'Hoja1_datos de origen'!$V4043,"")</f>
        <v/>
      </c>
      <c r="I4043" t="str">
        <f t="shared" si="134"/>
        <v/>
      </c>
    </row>
    <row r="4044" spans="3:9">
      <c r="C4044" t="str">
        <f>IF(AND(LEN('Hoja1_datos de origen'!$C4044)&gt;0,COUNTIF('Hoja1_datos de origen'!$R$1:$R4043,'Hoja1_datos de origen'!$R4044)=0),'Hoja1_datos de origen'!$R4044,"")</f>
        <v/>
      </c>
      <c r="D4044" t="str">
        <f t="shared" si="133"/>
        <v/>
      </c>
      <c r="H4044" t="str">
        <f>IF(AND(LEN('Hoja1_datos de origen'!$C4044)&gt;0,COUNTIF('Hoja1_datos de origen'!$V$1:$V4043,'Hoja1_datos de origen'!$V4044)=0),'Hoja1_datos de origen'!$V4044,"")</f>
        <v/>
      </c>
      <c r="I4044" t="str">
        <f t="shared" si="134"/>
        <v/>
      </c>
    </row>
    <row r="4045" spans="3:9">
      <c r="C4045" t="str">
        <f>IF(AND(LEN('Hoja1_datos de origen'!$C4045)&gt;0,COUNTIF('Hoja1_datos de origen'!$R$1:$R4044,'Hoja1_datos de origen'!$R4045)=0),'Hoja1_datos de origen'!$R4045,"")</f>
        <v/>
      </c>
      <c r="D4045" t="str">
        <f t="shared" si="133"/>
        <v/>
      </c>
      <c r="H4045" t="str">
        <f>IF(AND(LEN('Hoja1_datos de origen'!$C4045)&gt;0,COUNTIF('Hoja1_datos de origen'!$V$1:$V4044,'Hoja1_datos de origen'!$V4045)=0),'Hoja1_datos de origen'!$V4045,"")</f>
        <v/>
      </c>
      <c r="I4045" t="str">
        <f t="shared" si="134"/>
        <v/>
      </c>
    </row>
    <row r="4046" spans="3:9">
      <c r="C4046" t="str">
        <f>IF(AND(LEN('Hoja1_datos de origen'!$C4046)&gt;0,COUNTIF('Hoja1_datos de origen'!$R$1:$R4045,'Hoja1_datos de origen'!$R4046)=0),'Hoja1_datos de origen'!$R4046,"")</f>
        <v/>
      </c>
      <c r="D4046" t="str">
        <f t="shared" si="133"/>
        <v/>
      </c>
      <c r="H4046" t="str">
        <f>IF(AND(LEN('Hoja1_datos de origen'!$C4046)&gt;0,COUNTIF('Hoja1_datos de origen'!$V$1:$V4045,'Hoja1_datos de origen'!$V4046)=0),'Hoja1_datos de origen'!$V4046,"")</f>
        <v/>
      </c>
      <c r="I4046" t="str">
        <f t="shared" si="134"/>
        <v/>
      </c>
    </row>
    <row r="4047" spans="3:9">
      <c r="C4047" t="str">
        <f>IF(AND(LEN('Hoja1_datos de origen'!$C4047)&gt;0,COUNTIF('Hoja1_datos de origen'!$R$1:$R4046,'Hoja1_datos de origen'!$R4047)=0),'Hoja1_datos de origen'!$R4047,"")</f>
        <v/>
      </c>
      <c r="D4047" t="str">
        <f t="shared" si="133"/>
        <v/>
      </c>
      <c r="H4047" t="str">
        <f>IF(AND(LEN('Hoja1_datos de origen'!$C4047)&gt;0,COUNTIF('Hoja1_datos de origen'!$V$1:$V4046,'Hoja1_datos de origen'!$V4047)=0),'Hoja1_datos de origen'!$V4047,"")</f>
        <v/>
      </c>
      <c r="I4047" t="str">
        <f t="shared" si="134"/>
        <v/>
      </c>
    </row>
    <row r="4048" spans="3:9">
      <c r="C4048" t="str">
        <f>IF(AND(LEN('Hoja1_datos de origen'!$C4048)&gt;0,COUNTIF('Hoja1_datos de origen'!$R$1:$R4047,'Hoja1_datos de origen'!$R4048)=0),'Hoja1_datos de origen'!$R4048,"")</f>
        <v/>
      </c>
      <c r="D4048" t="str">
        <f t="shared" si="133"/>
        <v/>
      </c>
      <c r="H4048" t="str">
        <f>IF(AND(LEN('Hoja1_datos de origen'!$C4048)&gt;0,COUNTIF('Hoja1_datos de origen'!$V$1:$V4047,'Hoja1_datos de origen'!$V4048)=0),'Hoja1_datos de origen'!$V4048,"")</f>
        <v/>
      </c>
      <c r="I4048" t="str">
        <f t="shared" si="134"/>
        <v/>
      </c>
    </row>
    <row r="4049" spans="3:9">
      <c r="C4049" t="str">
        <f>IF(AND(LEN('Hoja1_datos de origen'!$C4049)&gt;0,COUNTIF('Hoja1_datos de origen'!$R$1:$R4048,'Hoja1_datos de origen'!$R4049)=0),'Hoja1_datos de origen'!$R4049,"")</f>
        <v/>
      </c>
      <c r="D4049" t="str">
        <f t="shared" si="133"/>
        <v/>
      </c>
      <c r="H4049" t="str">
        <f>IF(AND(LEN('Hoja1_datos de origen'!$C4049)&gt;0,COUNTIF('Hoja1_datos de origen'!$V$1:$V4048,'Hoja1_datos de origen'!$V4049)=0),'Hoja1_datos de origen'!$V4049,"")</f>
        <v/>
      </c>
      <c r="I4049" t="str">
        <f t="shared" si="134"/>
        <v/>
      </c>
    </row>
    <row r="4050" spans="3:9">
      <c r="C4050" t="str">
        <f>IF(AND(LEN('Hoja1_datos de origen'!$C4050)&gt;0,COUNTIF('Hoja1_datos de origen'!$R$1:$R4049,'Hoja1_datos de origen'!$R4050)=0),'Hoja1_datos de origen'!$R4050,"")</f>
        <v/>
      </c>
      <c r="D4050" t="str">
        <f t="shared" si="133"/>
        <v/>
      </c>
      <c r="H4050" t="str">
        <f>IF(AND(LEN('Hoja1_datos de origen'!$C4050)&gt;0,COUNTIF('Hoja1_datos de origen'!$V$1:$V4049,'Hoja1_datos de origen'!$V4050)=0),'Hoja1_datos de origen'!$V4050,"")</f>
        <v/>
      </c>
      <c r="I4050" t="str">
        <f t="shared" si="134"/>
        <v/>
      </c>
    </row>
    <row r="4051" spans="3:9">
      <c r="C4051" t="str">
        <f>IF(AND(LEN('Hoja1_datos de origen'!$C4051)&gt;0,COUNTIF('Hoja1_datos de origen'!$R$1:$R4050,'Hoja1_datos de origen'!$R4051)=0),'Hoja1_datos de origen'!$R4051,"")</f>
        <v/>
      </c>
      <c r="D4051" t="str">
        <f t="shared" si="133"/>
        <v/>
      </c>
      <c r="H4051" t="str">
        <f>IF(AND(LEN('Hoja1_datos de origen'!$C4051)&gt;0,COUNTIF('Hoja1_datos de origen'!$V$1:$V4050,'Hoja1_datos de origen'!$V4051)=0),'Hoja1_datos de origen'!$V4051,"")</f>
        <v/>
      </c>
      <c r="I4051" t="str">
        <f t="shared" si="134"/>
        <v/>
      </c>
    </row>
    <row r="4052" spans="3:9">
      <c r="C4052" t="str">
        <f>IF(AND(LEN('Hoja1_datos de origen'!$C4052)&gt;0,COUNTIF('Hoja1_datos de origen'!$R$1:$R4051,'Hoja1_datos de origen'!$R4052)=0),'Hoja1_datos de origen'!$R4052,"")</f>
        <v/>
      </c>
      <c r="D4052" t="str">
        <f t="shared" si="133"/>
        <v/>
      </c>
      <c r="H4052" t="str">
        <f>IF(AND(LEN('Hoja1_datos de origen'!$C4052)&gt;0,COUNTIF('Hoja1_datos de origen'!$V$1:$V4051,'Hoja1_datos de origen'!$V4052)=0),'Hoja1_datos de origen'!$V4052,"")</f>
        <v/>
      </c>
      <c r="I4052" t="str">
        <f t="shared" si="134"/>
        <v/>
      </c>
    </row>
    <row r="4053" spans="3:9">
      <c r="C4053" t="str">
        <f>IF(AND(LEN('Hoja1_datos de origen'!$C4053)&gt;0,COUNTIF('Hoja1_datos de origen'!$R$1:$R4052,'Hoja1_datos de origen'!$R4053)=0),'Hoja1_datos de origen'!$R4053,"")</f>
        <v/>
      </c>
      <c r="D4053" t="str">
        <f t="shared" si="133"/>
        <v/>
      </c>
      <c r="H4053" t="str">
        <f>IF(AND(LEN('Hoja1_datos de origen'!$C4053)&gt;0,COUNTIF('Hoja1_datos de origen'!$V$1:$V4052,'Hoja1_datos de origen'!$V4053)=0),'Hoja1_datos de origen'!$V4053,"")</f>
        <v/>
      </c>
      <c r="I4053" t="str">
        <f t="shared" si="134"/>
        <v/>
      </c>
    </row>
    <row r="4054" spans="3:9">
      <c r="C4054" t="str">
        <f>IF(AND(LEN('Hoja1_datos de origen'!$C4054)&gt;0,COUNTIF('Hoja1_datos de origen'!$R$1:$R4053,'Hoja1_datos de origen'!$R4054)=0),'Hoja1_datos de origen'!$R4054,"")</f>
        <v/>
      </c>
      <c r="D4054" t="str">
        <f t="shared" si="133"/>
        <v/>
      </c>
      <c r="H4054" t="str">
        <f>IF(AND(LEN('Hoja1_datos de origen'!$C4054)&gt;0,COUNTIF('Hoja1_datos de origen'!$V$1:$V4053,'Hoja1_datos de origen'!$V4054)=0),'Hoja1_datos de origen'!$V4054,"")</f>
        <v/>
      </c>
      <c r="I4054" t="str">
        <f t="shared" si="134"/>
        <v/>
      </c>
    </row>
    <row r="4055" spans="3:9">
      <c r="C4055" t="str">
        <f>IF(AND(LEN('Hoja1_datos de origen'!$C4055)&gt;0,COUNTIF('Hoja1_datos de origen'!$R$1:$R4054,'Hoja1_datos de origen'!$R4055)=0),'Hoja1_datos de origen'!$R4055,"")</f>
        <v/>
      </c>
      <c r="D4055" t="str">
        <f t="shared" si="133"/>
        <v/>
      </c>
      <c r="H4055" t="str">
        <f>IF(AND(LEN('Hoja1_datos de origen'!$C4055)&gt;0,COUNTIF('Hoja1_datos de origen'!$V$1:$V4054,'Hoja1_datos de origen'!$V4055)=0),'Hoja1_datos de origen'!$V4055,"")</f>
        <v/>
      </c>
      <c r="I4055" t="str">
        <f t="shared" si="134"/>
        <v/>
      </c>
    </row>
    <row r="4056" spans="3:9">
      <c r="C4056" t="str">
        <f>IF(AND(LEN('Hoja1_datos de origen'!$C4056)&gt;0,COUNTIF('Hoja1_datos de origen'!$R$1:$R4055,'Hoja1_datos de origen'!$R4056)=0),'Hoja1_datos de origen'!$R4056,"")</f>
        <v/>
      </c>
      <c r="D4056" t="str">
        <f t="shared" si="133"/>
        <v/>
      </c>
      <c r="H4056" t="str">
        <f>IF(AND(LEN('Hoja1_datos de origen'!$C4056)&gt;0,COUNTIF('Hoja1_datos de origen'!$V$1:$V4055,'Hoja1_datos de origen'!$V4056)=0),'Hoja1_datos de origen'!$V4056,"")</f>
        <v/>
      </c>
      <c r="I4056" t="str">
        <f t="shared" si="134"/>
        <v/>
      </c>
    </row>
    <row r="4057" spans="3:9">
      <c r="C4057" t="str">
        <f>IF(AND(LEN('Hoja1_datos de origen'!$C4057)&gt;0,COUNTIF('Hoja1_datos de origen'!$R$1:$R4056,'Hoja1_datos de origen'!$R4057)=0),'Hoja1_datos de origen'!$R4057,"")</f>
        <v/>
      </c>
      <c r="D4057" t="str">
        <f t="shared" si="133"/>
        <v/>
      </c>
      <c r="H4057" t="str">
        <f>IF(AND(LEN('Hoja1_datos de origen'!$C4057)&gt;0,COUNTIF('Hoja1_datos de origen'!$V$1:$V4056,'Hoja1_datos de origen'!$V4057)=0),'Hoja1_datos de origen'!$V4057,"")</f>
        <v/>
      </c>
      <c r="I4057" t="str">
        <f t="shared" si="134"/>
        <v/>
      </c>
    </row>
    <row r="4058" spans="3:9">
      <c r="C4058" t="str">
        <f>IF(AND(LEN('Hoja1_datos de origen'!$C4058)&gt;0,COUNTIF('Hoja1_datos de origen'!$R$1:$R4057,'Hoja1_datos de origen'!$R4058)=0),'Hoja1_datos de origen'!$R4058,"")</f>
        <v/>
      </c>
      <c r="D4058" t="str">
        <f t="shared" si="133"/>
        <v/>
      </c>
      <c r="H4058" t="str">
        <f>IF(AND(LEN('Hoja1_datos de origen'!$C4058)&gt;0,COUNTIF('Hoja1_datos de origen'!$V$1:$V4057,'Hoja1_datos de origen'!$V4058)=0),'Hoja1_datos de origen'!$V4058,"")</f>
        <v/>
      </c>
      <c r="I4058" t="str">
        <f t="shared" si="134"/>
        <v/>
      </c>
    </row>
    <row r="4059" spans="3:9">
      <c r="C4059" t="str">
        <f>IF(AND(LEN('Hoja1_datos de origen'!$C4059)&gt;0,COUNTIF('Hoja1_datos de origen'!$R$1:$R4058,'Hoja1_datos de origen'!$R4059)=0),'Hoja1_datos de origen'!$R4059,"")</f>
        <v/>
      </c>
      <c r="D4059" t="str">
        <f t="shared" si="133"/>
        <v/>
      </c>
      <c r="H4059" t="str">
        <f>IF(AND(LEN('Hoja1_datos de origen'!$C4059)&gt;0,COUNTIF('Hoja1_datos de origen'!$V$1:$V4058,'Hoja1_datos de origen'!$V4059)=0),'Hoja1_datos de origen'!$V4059,"")</f>
        <v/>
      </c>
      <c r="I4059" t="str">
        <f t="shared" si="134"/>
        <v/>
      </c>
    </row>
    <row r="4060" spans="3:9">
      <c r="C4060" t="str">
        <f>IF(AND(LEN('Hoja1_datos de origen'!$C4060)&gt;0,COUNTIF('Hoja1_datos de origen'!$R$1:$R4059,'Hoja1_datos de origen'!$R4060)=0),'Hoja1_datos de origen'!$R4060,"")</f>
        <v/>
      </c>
      <c r="D4060" t="str">
        <f t="shared" si="133"/>
        <v/>
      </c>
      <c r="H4060" t="str">
        <f>IF(AND(LEN('Hoja1_datos de origen'!$C4060)&gt;0,COUNTIF('Hoja1_datos de origen'!$V$1:$V4059,'Hoja1_datos de origen'!$V4060)=0),'Hoja1_datos de origen'!$V4060,"")</f>
        <v/>
      </c>
      <c r="I4060" t="str">
        <f t="shared" si="134"/>
        <v/>
      </c>
    </row>
    <row r="4061" spans="3:9">
      <c r="C4061" t="str">
        <f>IF(AND(LEN('Hoja1_datos de origen'!$C4061)&gt;0,COUNTIF('Hoja1_datos de origen'!$R$1:$R4060,'Hoja1_datos de origen'!$R4061)=0),'Hoja1_datos de origen'!$R4061,"")</f>
        <v/>
      </c>
      <c r="D4061" t="str">
        <f t="shared" si="133"/>
        <v/>
      </c>
      <c r="H4061" t="str">
        <f>IF(AND(LEN('Hoja1_datos de origen'!$C4061)&gt;0,COUNTIF('Hoja1_datos de origen'!$V$1:$V4060,'Hoja1_datos de origen'!$V4061)=0),'Hoja1_datos de origen'!$V4061,"")</f>
        <v/>
      </c>
      <c r="I4061" t="str">
        <f t="shared" si="134"/>
        <v/>
      </c>
    </row>
    <row r="4062" spans="3:9">
      <c r="C4062" t="str">
        <f>IF(AND(LEN('Hoja1_datos de origen'!$C4062)&gt;0,COUNTIF('Hoja1_datos de origen'!$R$1:$R4061,'Hoja1_datos de origen'!$R4062)=0),'Hoja1_datos de origen'!$R4062,"")</f>
        <v/>
      </c>
      <c r="D4062" t="str">
        <f t="shared" si="133"/>
        <v/>
      </c>
      <c r="H4062" t="str">
        <f>IF(AND(LEN('Hoja1_datos de origen'!$C4062)&gt;0,COUNTIF('Hoja1_datos de origen'!$V$1:$V4061,'Hoja1_datos de origen'!$V4062)=0),'Hoja1_datos de origen'!$V4062,"")</f>
        <v/>
      </c>
      <c r="I4062" t="str">
        <f t="shared" si="134"/>
        <v/>
      </c>
    </row>
    <row r="4063" spans="3:9">
      <c r="C4063" t="str">
        <f>IF(AND(LEN('Hoja1_datos de origen'!$C4063)&gt;0,COUNTIF('Hoja1_datos de origen'!$R$1:$R4062,'Hoja1_datos de origen'!$R4063)=0),'Hoja1_datos de origen'!$R4063,"")</f>
        <v/>
      </c>
      <c r="D4063" t="str">
        <f t="shared" si="133"/>
        <v/>
      </c>
      <c r="H4063" t="str">
        <f>IF(AND(LEN('Hoja1_datos de origen'!$C4063)&gt;0,COUNTIF('Hoja1_datos de origen'!$V$1:$V4062,'Hoja1_datos de origen'!$V4063)=0),'Hoja1_datos de origen'!$V4063,"")</f>
        <v/>
      </c>
      <c r="I4063" t="str">
        <f t="shared" si="134"/>
        <v/>
      </c>
    </row>
    <row r="4064" spans="3:9">
      <c r="C4064" t="str">
        <f>IF(AND(LEN('Hoja1_datos de origen'!$C4064)&gt;0,COUNTIF('Hoja1_datos de origen'!$R$1:$R4063,'Hoja1_datos de origen'!$R4064)=0),'Hoja1_datos de origen'!$R4064,"")</f>
        <v/>
      </c>
      <c r="D4064" t="str">
        <f t="shared" si="133"/>
        <v/>
      </c>
      <c r="H4064" t="str">
        <f>IF(AND(LEN('Hoja1_datos de origen'!$C4064)&gt;0,COUNTIF('Hoja1_datos de origen'!$V$1:$V4063,'Hoja1_datos de origen'!$V4064)=0),'Hoja1_datos de origen'!$V4064,"")</f>
        <v/>
      </c>
      <c r="I4064" t="str">
        <f t="shared" si="134"/>
        <v/>
      </c>
    </row>
    <row r="4065" spans="3:9">
      <c r="C4065" t="str">
        <f>IF(AND(LEN('Hoja1_datos de origen'!$C4065)&gt;0,COUNTIF('Hoja1_datos de origen'!$R$1:$R4064,'Hoja1_datos de origen'!$R4065)=0),'Hoja1_datos de origen'!$R4065,"")</f>
        <v/>
      </c>
      <c r="D4065" t="str">
        <f t="shared" si="133"/>
        <v/>
      </c>
      <c r="H4065" t="str">
        <f>IF(AND(LEN('Hoja1_datos de origen'!$C4065)&gt;0,COUNTIF('Hoja1_datos de origen'!$V$1:$V4064,'Hoja1_datos de origen'!$V4065)=0),'Hoja1_datos de origen'!$V4065,"")</f>
        <v/>
      </c>
      <c r="I4065" t="str">
        <f t="shared" si="134"/>
        <v/>
      </c>
    </row>
    <row r="4066" spans="3:9">
      <c r="C4066" t="str">
        <f>IF(AND(LEN('Hoja1_datos de origen'!$C4066)&gt;0,COUNTIF('Hoja1_datos de origen'!$R$1:$R4065,'Hoja1_datos de origen'!$R4066)=0),'Hoja1_datos de origen'!$R4066,"")</f>
        <v/>
      </c>
      <c r="D4066" t="str">
        <f t="shared" si="133"/>
        <v/>
      </c>
      <c r="H4066" t="str">
        <f>IF(AND(LEN('Hoja1_datos de origen'!$C4066)&gt;0,COUNTIF('Hoja1_datos de origen'!$V$1:$V4065,'Hoja1_datos de origen'!$V4066)=0),'Hoja1_datos de origen'!$V4066,"")</f>
        <v/>
      </c>
      <c r="I4066" t="str">
        <f t="shared" si="13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  <vt:lpstr>edad_minima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2021-09-27T23:24:30Z</cp:lastPrinted>
  <dcterms:created xsi:type="dcterms:W3CDTF">2021-08-31T12:02:06Z</dcterms:created>
  <dcterms:modified xsi:type="dcterms:W3CDTF">2021-09-27T23:47:47Z</dcterms:modified>
</cp:coreProperties>
</file>