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8" i="5"/>
  <c r="O19" i="5" s="1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7" i="5"/>
  <c r="O18" i="5" s="1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6" i="5"/>
  <c r="O17" i="5" s="1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5" i="5"/>
  <c r="O16" i="5" s="1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9" i="1" l="1"/>
</calcChain>
</file>

<file path=xl/sharedStrings.xml><?xml version="1.0" encoding="utf-8"?>
<sst xmlns="http://schemas.openxmlformats.org/spreadsheetml/2006/main" count="228" uniqueCount="140">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</sst>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6" formatCode="&quot;$&quot;\ #,##0"/>
    <numFmt numFmtId="167" formatCode="_-&quot;$&quot;\ * #,##0_-;\-&quot;$&quot;\ * #,##0_-;_-&quot;$&quot;\ * &quot;-&quot;??_-;_-@_-"/>
    <numFmt numFmtId="168" formatCode="_(&quot;$&quot;\ * #,##0.00_);_(&quot;$&quot;\ * \(#,##0.00\);_(&quot;$&quot;\ * &quot;-&quot;??_);_(@_)"/>
    <numFmt numFmtId="169" formatCode="0.0%"/>
    <numFmt numFmtId="170" formatCode="_(&quot;$&quot;\ * #,##0_);_(&quot;$&quot;\ * \(#,##0\);_(&quot;$&quot;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7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6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/>
    <xf numFmtId="0" fontId="12" fillId="3" borderId="2" xfId="0" applyFont="1" applyFill="1" applyBorder="1" applyAlignment="1">
      <alignment horizontal="center" vertical="center" wrapText="1"/>
    </xf>
    <xf numFmtId="166" fontId="12" fillId="0" borderId="2" xfId="0" applyNumberFormat="1" applyFont="1" applyBorder="1"/>
    <xf numFmtId="166" fontId="3" fillId="2" borderId="8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44" fontId="0" fillId="0" borderId="0" xfId="0" applyNumberFormat="1"/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8" fontId="0" fillId="0" borderId="21" xfId="2" applyFont="1" applyBorder="1" applyAlignment="1">
      <alignment horizontal="center"/>
    </xf>
    <xf numFmtId="168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8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8" fontId="0" fillId="5" borderId="24" xfId="2" applyFont="1" applyFill="1" applyBorder="1" applyAlignment="1">
      <alignment horizontal="center"/>
    </xf>
    <xf numFmtId="168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8" fontId="0" fillId="6" borderId="21" xfId="2" applyFont="1" applyFill="1" applyBorder="1" applyAlignment="1">
      <alignment horizontal="center"/>
    </xf>
    <xf numFmtId="168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8" fontId="0" fillId="0" borderId="25" xfId="2" applyFont="1" applyBorder="1" applyAlignment="1">
      <alignment horizontal="center"/>
    </xf>
    <xf numFmtId="168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8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8" fontId="0" fillId="5" borderId="5" xfId="2" applyFont="1" applyFill="1" applyBorder="1" applyAlignment="1">
      <alignment horizontal="center"/>
    </xf>
    <xf numFmtId="168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8" fontId="0" fillId="6" borderId="25" xfId="2" applyFont="1" applyFill="1" applyBorder="1" applyAlignment="1">
      <alignment horizontal="center"/>
    </xf>
    <xf numFmtId="168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 vertical="center"/>
    </xf>
    <xf numFmtId="168" fontId="11" fillId="0" borderId="26" xfId="2" applyFont="1" applyBorder="1" applyAlignment="1">
      <alignment horizontal="center"/>
    </xf>
    <xf numFmtId="168" fontId="11" fillId="0" borderId="1" xfId="2" applyFont="1" applyBorder="1" applyAlignment="1">
      <alignment horizontal="center"/>
    </xf>
    <xf numFmtId="169" fontId="11" fillId="0" borderId="27" xfId="2" applyNumberFormat="1" applyFont="1" applyBorder="1" applyAlignment="1">
      <alignment horizontal="center" vertical="center"/>
    </xf>
    <xf numFmtId="168" fontId="11" fillId="0" borderId="28" xfId="2" applyFont="1" applyBorder="1" applyAlignment="1">
      <alignment horizontal="center"/>
    </xf>
    <xf numFmtId="10" fontId="11" fillId="0" borderId="9" xfId="2" applyNumberFormat="1" applyFont="1" applyBorder="1" applyAlignment="1">
      <alignment horizontal="center"/>
    </xf>
    <xf numFmtId="10" fontId="11" fillId="0" borderId="29" xfId="2" applyNumberFormat="1" applyFont="1" applyBorder="1" applyAlignment="1">
      <alignment horizontal="center"/>
    </xf>
    <xf numFmtId="168" fontId="11" fillId="5" borderId="28" xfId="2" applyFont="1" applyFill="1" applyBorder="1" applyAlignment="1">
      <alignment horizontal="center"/>
    </xf>
    <xf numFmtId="168" fontId="11" fillId="5" borderId="1" xfId="2" applyFont="1" applyFill="1" applyBorder="1" applyAlignment="1">
      <alignment horizontal="center"/>
    </xf>
    <xf numFmtId="10" fontId="11" fillId="5" borderId="9" xfId="2" applyNumberFormat="1" applyFont="1" applyFill="1" applyBorder="1" applyAlignment="1">
      <alignment horizontal="center"/>
    </xf>
    <xf numFmtId="168" fontId="11" fillId="6" borderId="26" xfId="2" applyFont="1" applyFill="1" applyBorder="1" applyAlignment="1">
      <alignment horizontal="center"/>
    </xf>
    <xf numFmtId="168" fontId="11" fillId="6" borderId="1" xfId="2" applyFont="1" applyFill="1" applyBorder="1" applyAlignment="1">
      <alignment horizontal="center"/>
    </xf>
    <xf numFmtId="10" fontId="11" fillId="6" borderId="29" xfId="2" applyNumberFormat="1" applyFont="1" applyFill="1" applyBorder="1" applyAlignment="1">
      <alignment horizontal="center"/>
    </xf>
    <xf numFmtId="0" fontId="11" fillId="0" borderId="0" xfId="0" applyFont="1"/>
    <xf numFmtId="170" fontId="0" fillId="0" borderId="21" xfId="2" applyNumberFormat="1" applyFont="1" applyBorder="1" applyAlignment="1">
      <alignment horizontal="center"/>
    </xf>
    <xf numFmtId="170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70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70" fontId="0" fillId="5" borderId="24" xfId="2" applyNumberFormat="1" applyFont="1" applyFill="1" applyBorder="1" applyAlignment="1">
      <alignment horizontal="center"/>
    </xf>
    <xf numFmtId="170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70" fontId="0" fillId="6" borderId="21" xfId="2" applyNumberFormat="1" applyFont="1" applyFill="1" applyBorder="1" applyAlignment="1">
      <alignment horizontal="center"/>
    </xf>
    <xf numFmtId="170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70" fontId="0" fillId="0" borderId="25" xfId="2" applyNumberFormat="1" applyFont="1" applyBorder="1" applyAlignment="1">
      <alignment horizontal="center"/>
    </xf>
    <xf numFmtId="170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70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70" fontId="0" fillId="5" borderId="5" xfId="2" applyNumberFormat="1" applyFont="1" applyFill="1" applyBorder="1" applyAlignment="1">
      <alignment horizontal="center"/>
    </xf>
    <xf numFmtId="170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70" fontId="0" fillId="6" borderId="25" xfId="2" applyNumberFormat="1" applyFont="1" applyFill="1" applyBorder="1" applyAlignment="1">
      <alignment horizontal="center"/>
    </xf>
    <xf numFmtId="170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 vertical="center"/>
    </xf>
    <xf numFmtId="170" fontId="11" fillId="0" borderId="30" xfId="2" applyNumberFormat="1" applyFont="1" applyBorder="1" applyAlignment="1">
      <alignment horizontal="center"/>
    </xf>
    <xf numFmtId="170" fontId="11" fillId="0" borderId="3" xfId="2" applyNumberFormat="1" applyFont="1" applyBorder="1" applyAlignment="1">
      <alignment horizontal="center"/>
    </xf>
    <xf numFmtId="170" fontId="11" fillId="0" borderId="32" xfId="2" applyNumberFormat="1" applyFont="1" applyBorder="1" applyAlignment="1">
      <alignment horizontal="center"/>
    </xf>
    <xf numFmtId="10" fontId="11" fillId="0" borderId="31" xfId="1" applyNumberFormat="1" applyFont="1" applyBorder="1" applyAlignment="1">
      <alignment horizontal="center"/>
    </xf>
    <xf numFmtId="10" fontId="11" fillId="0" borderId="27" xfId="1" applyNumberFormat="1" applyFont="1" applyBorder="1" applyAlignment="1">
      <alignment horizontal="center"/>
    </xf>
    <xf numFmtId="170" fontId="11" fillId="5" borderId="32" xfId="2" applyNumberFormat="1" applyFont="1" applyFill="1" applyBorder="1" applyAlignment="1">
      <alignment horizontal="center"/>
    </xf>
    <xf numFmtId="170" fontId="11" fillId="5" borderId="3" xfId="2" applyNumberFormat="1" applyFont="1" applyFill="1" applyBorder="1" applyAlignment="1">
      <alignment horizontal="center"/>
    </xf>
    <xf numFmtId="10" fontId="11" fillId="5" borderId="31" xfId="1" applyNumberFormat="1" applyFont="1" applyFill="1" applyBorder="1" applyAlignment="1">
      <alignment horizontal="center"/>
    </xf>
    <xf numFmtId="170" fontId="11" fillId="6" borderId="30" xfId="2" applyNumberFormat="1" applyFont="1" applyFill="1" applyBorder="1" applyAlignment="1">
      <alignment horizontal="center"/>
    </xf>
    <xf numFmtId="170" fontId="11" fillId="6" borderId="3" xfId="2" applyNumberFormat="1" applyFont="1" applyFill="1" applyBorder="1" applyAlignment="1">
      <alignment horizontal="center"/>
    </xf>
    <xf numFmtId="10" fontId="11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9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9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9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9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9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9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9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9" fontId="0" fillId="6" borderId="7" xfId="2" applyNumberFormat="1" applyFont="1" applyFill="1" applyBorder="1" applyAlignment="1">
      <alignment horizontal="center" vertical="center"/>
    </xf>
    <xf numFmtId="44" fontId="11" fillId="0" borderId="30" xfId="0" applyNumberFormat="1" applyFont="1" applyBorder="1" applyAlignment="1">
      <alignment horizontal="center"/>
    </xf>
    <xf numFmtId="44" fontId="11" fillId="0" borderId="3" xfId="0" applyNumberFormat="1" applyFont="1" applyBorder="1" applyAlignment="1">
      <alignment horizontal="center"/>
    </xf>
    <xf numFmtId="44" fontId="11" fillId="0" borderId="32" xfId="0" applyNumberFormat="1" applyFont="1" applyBorder="1" applyAlignment="1">
      <alignment horizontal="center"/>
    </xf>
    <xf numFmtId="169" fontId="11" fillId="0" borderId="31" xfId="2" applyNumberFormat="1" applyFont="1" applyBorder="1" applyAlignment="1">
      <alignment horizontal="center" vertical="center"/>
    </xf>
    <xf numFmtId="44" fontId="11" fillId="5" borderId="32" xfId="0" applyNumberFormat="1" applyFont="1" applyFill="1" applyBorder="1" applyAlignment="1">
      <alignment horizontal="center"/>
    </xf>
    <xf numFmtId="44" fontId="11" fillId="5" borderId="3" xfId="0" applyNumberFormat="1" applyFont="1" applyFill="1" applyBorder="1" applyAlignment="1">
      <alignment horizontal="center"/>
    </xf>
    <xf numFmtId="169" fontId="11" fillId="5" borderId="31" xfId="2" applyNumberFormat="1" applyFont="1" applyFill="1" applyBorder="1" applyAlignment="1">
      <alignment horizontal="center" vertical="center"/>
    </xf>
    <xf numFmtId="44" fontId="11" fillId="6" borderId="30" xfId="0" applyNumberFormat="1" applyFont="1" applyFill="1" applyBorder="1" applyAlignment="1">
      <alignment horizontal="center"/>
    </xf>
    <xf numFmtId="44" fontId="11" fillId="6" borderId="3" xfId="0" applyNumberFormat="1" applyFont="1" applyFill="1" applyBorder="1" applyAlignment="1">
      <alignment horizontal="center"/>
    </xf>
    <xf numFmtId="169" fontId="11" fillId="6" borderId="27" xfId="2" applyNumberFormat="1" applyFont="1" applyFill="1" applyBorder="1" applyAlignment="1">
      <alignment horizontal="center" vertical="center"/>
    </xf>
    <xf numFmtId="170" fontId="0" fillId="0" borderId="0" xfId="2" applyNumberFormat="1" applyFont="1"/>
    <xf numFmtId="168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70" fontId="0" fillId="0" borderId="2" xfId="2" applyNumberFormat="1" applyFont="1" applyBorder="1"/>
    <xf numFmtId="0" fontId="2" fillId="0" borderId="2" xfId="0" applyFont="1" applyBorder="1"/>
    <xf numFmtId="170" fontId="2" fillId="0" borderId="2" xfId="2" applyNumberFormat="1" applyFont="1" applyBorder="1"/>
    <xf numFmtId="170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70" fontId="0" fillId="8" borderId="2" xfId="2" applyNumberFormat="1" applyFont="1" applyFill="1" applyBorder="1"/>
    <xf numFmtId="0" fontId="9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70" fontId="0" fillId="0" borderId="2" xfId="0" applyNumberFormat="1" applyBorder="1"/>
    <xf numFmtId="0" fontId="11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 wrapText="1"/>
    </xf>
  </cellXfs>
  <cellStyles count="3"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O80">
            <v>0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O81">
            <v>0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O82">
            <v>0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O83">
            <v>0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7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6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pane ySplit="2" topLeftCell="A3" activePane="bottomLeft" state="frozen"/>
      <selection activeCell="B1" sqref="B1"/>
      <selection pane="bottomLeft" activeCell="B4" sqref="B4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7" t="s">
        <v>137</v>
      </c>
      <c r="B1" s="158"/>
      <c r="C1" s="158"/>
      <c r="D1" s="158"/>
      <c r="E1" s="158"/>
      <c r="F1" s="158"/>
      <c r="G1" s="158"/>
      <c r="H1" s="158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x14ac:dyDescent="0.3">
      <c r="A7" s="2" t="s">
        <v>7</v>
      </c>
      <c r="B7" s="2" t="s">
        <v>139</v>
      </c>
      <c r="C7" s="2" t="s">
        <v>9</v>
      </c>
      <c r="D7" s="2" t="s">
        <v>10</v>
      </c>
      <c r="E7" s="2" t="s">
        <v>24</v>
      </c>
      <c r="F7" s="2" t="s">
        <v>25</v>
      </c>
      <c r="G7" s="3" t="s">
        <v>26</v>
      </c>
      <c r="H7" s="7">
        <v>38023</v>
      </c>
    </row>
    <row r="9" spans="1:8" ht="18" x14ac:dyDescent="0.35">
      <c r="G9" s="11" t="s">
        <v>62</v>
      </c>
      <c r="H9" s="12">
        <f>SUM(H3:H8)</f>
        <v>190115</v>
      </c>
    </row>
    <row r="10" spans="1:8" ht="18" x14ac:dyDescent="0.35">
      <c r="G10" s="10"/>
      <c r="H10" s="10"/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63" t="s">
        <v>63</v>
      </c>
      <c r="D3" s="164"/>
      <c r="E3" s="165"/>
      <c r="F3" s="164" t="s">
        <v>64</v>
      </c>
      <c r="G3" s="164"/>
      <c r="H3" s="164"/>
      <c r="I3" s="163" t="s">
        <v>65</v>
      </c>
      <c r="J3" s="164"/>
      <c r="K3" s="165"/>
      <c r="L3" s="169" t="s">
        <v>66</v>
      </c>
      <c r="M3" s="169"/>
      <c r="N3" s="169"/>
      <c r="O3" s="163" t="s">
        <v>67</v>
      </c>
      <c r="P3" s="164"/>
      <c r="Q3" s="165"/>
      <c r="R3" s="164" t="s">
        <v>68</v>
      </c>
      <c r="S3" s="164"/>
      <c r="T3" s="164"/>
      <c r="U3" s="166" t="s">
        <v>69</v>
      </c>
      <c r="V3" s="167"/>
      <c r="W3" s="168"/>
      <c r="X3" s="169" t="s">
        <v>70</v>
      </c>
      <c r="Y3" s="169"/>
      <c r="Z3" s="169"/>
      <c r="AA3" s="163" t="s">
        <v>71</v>
      </c>
      <c r="AB3" s="164"/>
      <c r="AC3" s="165"/>
      <c r="AD3" s="164" t="s">
        <v>72</v>
      </c>
      <c r="AE3" s="164"/>
      <c r="AF3" s="164"/>
      <c r="AG3" s="163" t="s">
        <v>73</v>
      </c>
      <c r="AH3" s="164"/>
      <c r="AI3" s="165"/>
      <c r="AJ3" s="169" t="s">
        <v>74</v>
      </c>
      <c r="AK3" s="169"/>
      <c r="AL3" s="169"/>
      <c r="AM3" s="163" t="s">
        <v>75</v>
      </c>
      <c r="AN3" s="164"/>
      <c r="AO3" s="165"/>
      <c r="AP3" s="164" t="s">
        <v>76</v>
      </c>
      <c r="AQ3" s="164"/>
      <c r="AR3" s="164"/>
      <c r="AS3" s="166" t="s">
        <v>77</v>
      </c>
      <c r="AT3" s="167"/>
      <c r="AU3" s="168"/>
      <c r="AV3" s="169" t="s">
        <v>78</v>
      </c>
      <c r="AW3" s="169"/>
      <c r="AX3" s="169"/>
      <c r="AY3" s="170" t="s">
        <v>79</v>
      </c>
      <c r="AZ3" s="171"/>
      <c r="BA3" s="172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59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f>'[1]Budget ZONA NORTE'!O80</f>
        <v>0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0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f>'[1]Budget ZONA NORTE'!O81</f>
        <v>0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0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f>'[1]Budget ZONA NORTE'!O82</f>
        <v>0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0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f>'[1]Budget ZONA NORTE'!O83</f>
        <v>0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3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59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0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0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0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61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59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0</v>
      </c>
      <c r="P16" s="99">
        <f>P5+P10</f>
        <v>56769754.210000001</v>
      </c>
      <c r="Q16" s="100">
        <f>+O16/P16</f>
        <v>0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0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0</v>
      </c>
      <c r="P17" s="112">
        <f t="shared" si="10"/>
        <v>398715696</v>
      </c>
      <c r="Q17" s="113">
        <f t="shared" ref="Q17:Q20" si="11">+O17/P17</f>
        <v>0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0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0</v>
      </c>
      <c r="P18" s="112">
        <f t="shared" si="10"/>
        <v>62555500</v>
      </c>
      <c r="Q18" s="113">
        <f t="shared" si="11"/>
        <v>0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0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0</v>
      </c>
      <c r="P19" s="112">
        <f t="shared" si="10"/>
        <v>54920330.206408389</v>
      </c>
      <c r="Q19" s="113">
        <f t="shared" si="11"/>
        <v>0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61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62" t="s">
        <v>114</v>
      </c>
      <c r="C38" s="162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62" t="s">
        <v>118</v>
      </c>
      <c r="C44" s="162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2022-04-15T01:01:21Z</dcterms:modified>
</cp:coreProperties>
</file>