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nta\bd\"/>
    </mc:Choice>
  </mc:AlternateContent>
  <bookViews>
    <workbookView xWindow="0" yWindow="0" windowWidth="20490" windowHeight="765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2" l="1"/>
  <c r="T17" i="2"/>
  <c r="T18" i="2"/>
  <c r="T19" i="2"/>
  <c r="T20" i="2"/>
  <c r="T21" i="2"/>
  <c r="T22" i="2"/>
  <c r="T24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" i="2"/>
  <c r="T3" i="2"/>
  <c r="T4" i="2"/>
  <c r="T5" i="2"/>
  <c r="T6" i="2"/>
  <c r="T7" i="2"/>
  <c r="T8" i="2"/>
  <c r="T9" i="2"/>
  <c r="T10" i="2"/>
  <c r="T11" i="2"/>
  <c r="T12" i="2"/>
  <c r="T13" i="2"/>
  <c r="T1" i="2"/>
</calcChain>
</file>

<file path=xl/sharedStrings.xml><?xml version="1.0" encoding="utf-8"?>
<sst xmlns="http://schemas.openxmlformats.org/spreadsheetml/2006/main" count="1034" uniqueCount="174">
  <si>
    <t>MERCADO</t>
  </si>
  <si>
    <t>PADARIA</t>
  </si>
  <si>
    <t>RECEITAS</t>
  </si>
  <si>
    <t>GASOLINA</t>
  </si>
  <si>
    <t>COMBUSTÍVEL</t>
  </si>
  <si>
    <t>DESPESAS CASA</t>
  </si>
  <si>
    <t>ALMOÇO</t>
  </si>
  <si>
    <t>REFEIÇÃO</t>
  </si>
  <si>
    <t>FARMÁCIA</t>
  </si>
  <si>
    <t>ACADEMIA</t>
  </si>
  <si>
    <t>BEBIDAS</t>
  </si>
  <si>
    <t>INSERT INTO tb_extrato (data_movimentacao, mes, tipo_operacao, movimentacao, quantidade, valor, saldo, fk_id_categoria, fk_id_conta, despesa_fixa) VALUES (</t>
  </si>
  <si>
    <t>'</t>
  </si>
  <si>
    <t>',</t>
  </si>
  <si>
    <t>Dezembro</t>
  </si>
  <si>
    <t>Débito</t>
  </si>
  <si>
    <t>,</t>
  </si>
  <si>
    <t>Crédito</t>
  </si>
  <si>
    <t>Academia</t>
  </si>
  <si>
    <t>Alimentação</t>
  </si>
  <si>
    <t>Banco</t>
  </si>
  <si>
    <t xml:space="preserve">Bebidas </t>
  </si>
  <si>
    <t>Capitalização</t>
  </si>
  <si>
    <t>Cartões</t>
  </si>
  <si>
    <t xml:space="preserve">Combustível </t>
  </si>
  <si>
    <t>Concursos</t>
  </si>
  <si>
    <t>Cursos</t>
  </si>
  <si>
    <t>Despesas Banco</t>
  </si>
  <si>
    <t>Despesas Casa</t>
  </si>
  <si>
    <t>Despesas Diversas</t>
  </si>
  <si>
    <t>Despesas Pessoais</t>
  </si>
  <si>
    <t>Despesas Terceiros</t>
  </si>
  <si>
    <t>Eletrônicos</t>
  </si>
  <si>
    <t>Entretenimento</t>
  </si>
  <si>
    <t>Faculdade</t>
  </si>
  <si>
    <t>Farmácia</t>
  </si>
  <si>
    <t>Festas</t>
  </si>
  <si>
    <t>Financiamento</t>
  </si>
  <si>
    <t>Hospedagem</t>
  </si>
  <si>
    <t>Impostos Carro</t>
  </si>
  <si>
    <t>Investimento</t>
  </si>
  <si>
    <t>Ipva</t>
  </si>
  <si>
    <t>Lanche</t>
  </si>
  <si>
    <t>Livros</t>
  </si>
  <si>
    <t>Loterias</t>
  </si>
  <si>
    <t xml:space="preserve">Manutenção Carro </t>
  </si>
  <si>
    <t>Mercado</t>
  </si>
  <si>
    <t>Multas Carro</t>
  </si>
  <si>
    <t>Padaria</t>
  </si>
  <si>
    <t>Papelaria</t>
  </si>
  <si>
    <t>Passagem</t>
  </si>
  <si>
    <t>Perfumarias</t>
  </si>
  <si>
    <t>Pernoites</t>
  </si>
  <si>
    <t>Previdência</t>
  </si>
  <si>
    <t>Receitas</t>
  </si>
  <si>
    <t>Refeição</t>
  </si>
  <si>
    <t>Roupas</t>
  </si>
  <si>
    <t>Saúde</t>
  </si>
  <si>
    <t>Seguro Carro</t>
  </si>
  <si>
    <t>Shows</t>
  </si>
  <si>
    <t>Sisarpa</t>
  </si>
  <si>
    <t>Telefones</t>
  </si>
  <si>
    <t>Transporte</t>
  </si>
  <si>
    <t>Viagens</t>
  </si>
  <si>
    <t>,'</t>
  </si>
  <si>
    <t>N</t>
  </si>
  <si>
    <t>');</t>
  </si>
  <si>
    <t xml:space="preserve"> 30.00 </t>
  </si>
  <si>
    <t>LANCHE</t>
  </si>
  <si>
    <t>FACULDADE</t>
  </si>
  <si>
    <t xml:space="preserve"> 35.00 </t>
  </si>
  <si>
    <t>CONTA LUZ</t>
  </si>
  <si>
    <t>INTERNET</t>
  </si>
  <si>
    <t>MELANCIA</t>
  </si>
  <si>
    <t>CINEMA</t>
  </si>
  <si>
    <t>ENTRETENIMENTO</t>
  </si>
  <si>
    <t>SALÁRIO</t>
  </si>
  <si>
    <t xml:space="preserve"> 2420.00 </t>
  </si>
  <si>
    <t>CARTÃO VOTORANTIM</t>
  </si>
  <si>
    <t>CARTÕES</t>
  </si>
  <si>
    <t xml:space="preserve"> 600.00 </t>
  </si>
  <si>
    <t>CARTÃO CEF</t>
  </si>
  <si>
    <t>PREVIDÊNCIA</t>
  </si>
  <si>
    <t xml:space="preserve"> 90.00 </t>
  </si>
  <si>
    <t xml:space="preserve"> 70.00 </t>
  </si>
  <si>
    <t>RENDIMENTOS</t>
  </si>
  <si>
    <t>PIPOCAS</t>
  </si>
  <si>
    <t>LOTOFÁCIL</t>
  </si>
  <si>
    <t>LOTERIA</t>
  </si>
  <si>
    <t>BAR MOISÉS</t>
  </si>
  <si>
    <t>LOTERIAS</t>
  </si>
  <si>
    <t xml:space="preserve"> 54212.31 </t>
  </si>
  <si>
    <t xml:space="preserve"> 28.00 </t>
  </si>
  <si>
    <t xml:space="preserve"> 54184.31 </t>
  </si>
  <si>
    <t xml:space="preserve"> 28.92 </t>
  </si>
  <si>
    <t xml:space="preserve"> 54155.39 </t>
  </si>
  <si>
    <t xml:space="preserve"> 54125.39 </t>
  </si>
  <si>
    <t>MENSALIDADE PUC MINAS 08/14</t>
  </si>
  <si>
    <t xml:space="preserve"> 265.00 </t>
  </si>
  <si>
    <t xml:space="preserve"> 53860.39 </t>
  </si>
  <si>
    <t xml:space="preserve"> 160.00 </t>
  </si>
  <si>
    <t xml:space="preserve"> 53700.39 </t>
  </si>
  <si>
    <t xml:space="preserve"> 53670.39 </t>
  </si>
  <si>
    <t xml:space="preserve"> 56090.39 </t>
  </si>
  <si>
    <t xml:space="preserve"> 119.00 </t>
  </si>
  <si>
    <t xml:space="preserve"> 56209.39 </t>
  </si>
  <si>
    <t>SANDUÍCHES</t>
  </si>
  <si>
    <t xml:space="preserve"> 19.00 </t>
  </si>
  <si>
    <t xml:space="preserve"> 56190.39 </t>
  </si>
  <si>
    <t>CREME DENTAL</t>
  </si>
  <si>
    <t xml:space="preserve"> 5.69 </t>
  </si>
  <si>
    <t xml:space="preserve"> 56184.70 </t>
  </si>
  <si>
    <t xml:space="preserve"> 500.00 </t>
  </si>
  <si>
    <t xml:space="preserve"> 55684.70 </t>
  </si>
  <si>
    <t xml:space="preserve"> 520.00 </t>
  </si>
  <si>
    <t xml:space="preserve"> 55164.70 </t>
  </si>
  <si>
    <t>PREVIDÊNCIA PRIVADA CEF 38/180</t>
  </si>
  <si>
    <t xml:space="preserve"> 55074.70 </t>
  </si>
  <si>
    <t xml:space="preserve"> 55044.70 </t>
  </si>
  <si>
    <t>SEGURO CORSA 01/04</t>
  </si>
  <si>
    <t>SEGURO CARRO</t>
  </si>
  <si>
    <t xml:space="preserve"> 243.26 </t>
  </si>
  <si>
    <t xml:space="preserve"> 54801.44 </t>
  </si>
  <si>
    <t xml:space="preserve"> 54731.44 </t>
  </si>
  <si>
    <t xml:space="preserve"> 54701.44 </t>
  </si>
  <si>
    <t>FEIJÃO</t>
  </si>
  <si>
    <t xml:space="preserve"> 15.18 </t>
  </si>
  <si>
    <t xml:space="preserve"> 54686.26 </t>
  </si>
  <si>
    <t>AÇAI</t>
  </si>
  <si>
    <t xml:space="preserve"> 14.00 </t>
  </si>
  <si>
    <t xml:space="preserve"> 54672.26 </t>
  </si>
  <si>
    <t xml:space="preserve"> 26.00 </t>
  </si>
  <si>
    <t xml:space="preserve"> 54646.26 </t>
  </si>
  <si>
    <t xml:space="preserve"> 54616.26 </t>
  </si>
  <si>
    <t xml:space="preserve"> 140.15 </t>
  </si>
  <si>
    <t xml:space="preserve"> 54476.11 </t>
  </si>
  <si>
    <t xml:space="preserve"> 54446.11 </t>
  </si>
  <si>
    <t>CONTA TIM</t>
  </si>
  <si>
    <t>TELEFONE</t>
  </si>
  <si>
    <t xml:space="preserve"> 54411.11 </t>
  </si>
  <si>
    <t xml:space="preserve"> 7.01 </t>
  </si>
  <si>
    <t xml:space="preserve"> 54404.10 </t>
  </si>
  <si>
    <t>DESODORANTE AXE</t>
  </si>
  <si>
    <t xml:space="preserve"> 14.90 </t>
  </si>
  <si>
    <t xml:space="preserve"> 54389.20 </t>
  </si>
  <si>
    <t>FITA DENTAL</t>
  </si>
  <si>
    <t xml:space="preserve"> 8.69 </t>
  </si>
  <si>
    <t xml:space="preserve"> 54380.51 </t>
  </si>
  <si>
    <t>CHÁ LEÃO</t>
  </si>
  <si>
    <t xml:space="preserve"> 9.49 </t>
  </si>
  <si>
    <t xml:space="preserve"> 54371.02 </t>
  </si>
  <si>
    <t>THE ONDAS</t>
  </si>
  <si>
    <t xml:space="preserve"> 13.20 </t>
  </si>
  <si>
    <t xml:space="preserve"> 54357.82 </t>
  </si>
  <si>
    <t>GIRAFFAS</t>
  </si>
  <si>
    <t xml:space="preserve"> 24.90 </t>
  </si>
  <si>
    <t xml:space="preserve"> 54332.92 </t>
  </si>
  <si>
    <t xml:space="preserve"> 54302.92 </t>
  </si>
  <si>
    <t>DIPIRONA</t>
  </si>
  <si>
    <t xml:space="preserve"> 9.74 </t>
  </si>
  <si>
    <t xml:space="preserve"> 54293.18 </t>
  </si>
  <si>
    <t>FLORATIL</t>
  </si>
  <si>
    <t xml:space="preserve"> 8.70 </t>
  </si>
  <si>
    <t xml:space="preserve"> 54284.48 </t>
  </si>
  <si>
    <t xml:space="preserve"> 92.98 </t>
  </si>
  <si>
    <t xml:space="preserve"> 54377.46 </t>
  </si>
  <si>
    <t>RECECADOTRILA</t>
  </si>
  <si>
    <t xml:space="preserve"> 26.20 </t>
  </si>
  <si>
    <t xml:space="preserve"> 54351.26 </t>
  </si>
  <si>
    <t>13º SALÁRIO - 2ª PARCELA</t>
  </si>
  <si>
    <t xml:space="preserve"> 54951.26 </t>
  </si>
  <si>
    <t xml:space="preserve"> 10.74 </t>
  </si>
  <si>
    <t xml:space="preserve"> 54940.52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</si>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</sst>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14" zoomScale="80" zoomScaleNormal="80" workbookViewId="0">
      <selection activeCell="C1" sqref="C1:C38"/>
    </sheetView>
  </sheetViews>
  <sheetFormatPr defaultRowHeight="15" x14ac:dyDescent="0.25"/>
  <cols>
    <col min="1" max="1" width="11.28515625" bestFit="1" customWidth="1"/>
    <col min="2" max="2" width="33.7109375" bestFit="1" customWidth="1"/>
    <col min="3" max="3" width="18.42578125" bestFit="1" customWidth="1"/>
    <col min="4" max="4" width="8.140625" bestFit="1" customWidth="1"/>
  </cols>
  <sheetData>
    <row r="1" spans="1:5" x14ac:dyDescent="0.25">
      <c r="A1" s="3">
        <v>42705</v>
      </c>
      <c r="B1" t="s">
        <v>3</v>
      </c>
      <c r="C1" s="2" t="s">
        <v>4</v>
      </c>
      <c r="D1" t="s">
        <v>67</v>
      </c>
      <c r="E1" t="s">
        <v>91</v>
      </c>
    </row>
    <row r="2" spans="1:5" x14ac:dyDescent="0.25">
      <c r="A2" s="3">
        <v>42707</v>
      </c>
      <c r="B2" t="s">
        <v>87</v>
      </c>
      <c r="C2" t="s">
        <v>88</v>
      </c>
      <c r="D2" t="s">
        <v>92</v>
      </c>
      <c r="E2" t="s">
        <v>93</v>
      </c>
    </row>
    <row r="3" spans="1:5" x14ac:dyDescent="0.25">
      <c r="A3" s="3">
        <v>42707</v>
      </c>
      <c r="B3" t="s">
        <v>74</v>
      </c>
      <c r="C3" s="2" t="s">
        <v>75</v>
      </c>
      <c r="D3" t="s">
        <v>94</v>
      </c>
      <c r="E3" t="s">
        <v>95</v>
      </c>
    </row>
    <row r="4" spans="1:5" x14ac:dyDescent="0.25">
      <c r="A4" s="3">
        <v>42709</v>
      </c>
      <c r="B4" t="s">
        <v>3</v>
      </c>
      <c r="C4" s="2" t="s">
        <v>4</v>
      </c>
      <c r="D4" t="s">
        <v>67</v>
      </c>
      <c r="E4" t="s">
        <v>96</v>
      </c>
    </row>
    <row r="5" spans="1:5" x14ac:dyDescent="0.25">
      <c r="A5" s="3">
        <v>42709</v>
      </c>
      <c r="B5" t="s">
        <v>97</v>
      </c>
      <c r="C5" s="2" t="s">
        <v>69</v>
      </c>
      <c r="D5" t="s">
        <v>98</v>
      </c>
      <c r="E5" t="s">
        <v>99</v>
      </c>
    </row>
    <row r="6" spans="1:5" x14ac:dyDescent="0.25">
      <c r="A6" s="3">
        <v>42711</v>
      </c>
      <c r="B6" t="s">
        <v>71</v>
      </c>
      <c r="C6" s="2" t="s">
        <v>5</v>
      </c>
      <c r="D6" t="s">
        <v>100</v>
      </c>
      <c r="E6" t="s">
        <v>101</v>
      </c>
    </row>
    <row r="7" spans="1:5" x14ac:dyDescent="0.25">
      <c r="A7" s="3">
        <v>42711</v>
      </c>
      <c r="B7" t="s">
        <v>72</v>
      </c>
      <c r="C7" s="2" t="s">
        <v>5</v>
      </c>
      <c r="D7" t="s">
        <v>67</v>
      </c>
      <c r="E7" t="s">
        <v>102</v>
      </c>
    </row>
    <row r="8" spans="1:5" x14ac:dyDescent="0.25">
      <c r="A8" s="3">
        <v>42711</v>
      </c>
      <c r="B8" t="s">
        <v>76</v>
      </c>
      <c r="C8" s="2" t="s">
        <v>2</v>
      </c>
      <c r="D8" t="s">
        <v>77</v>
      </c>
      <c r="E8" t="s">
        <v>103</v>
      </c>
    </row>
    <row r="9" spans="1:5" x14ac:dyDescent="0.25">
      <c r="A9" s="3">
        <v>42711</v>
      </c>
      <c r="B9" t="s">
        <v>85</v>
      </c>
      <c r="C9" s="2" t="s">
        <v>2</v>
      </c>
      <c r="D9" t="s">
        <v>104</v>
      </c>
      <c r="E9" t="s">
        <v>105</v>
      </c>
    </row>
    <row r="10" spans="1:5" x14ac:dyDescent="0.25">
      <c r="A10" s="3">
        <v>42711</v>
      </c>
      <c r="B10" t="s">
        <v>106</v>
      </c>
      <c r="C10" s="2" t="s">
        <v>68</v>
      </c>
      <c r="D10" t="s">
        <v>107</v>
      </c>
      <c r="E10" t="s">
        <v>108</v>
      </c>
    </row>
    <row r="11" spans="1:5" x14ac:dyDescent="0.25">
      <c r="A11" s="3">
        <v>42711</v>
      </c>
      <c r="B11" t="s">
        <v>109</v>
      </c>
      <c r="C11" s="2" t="s">
        <v>8</v>
      </c>
      <c r="D11" t="s">
        <v>110</v>
      </c>
      <c r="E11" t="s">
        <v>111</v>
      </c>
    </row>
    <row r="12" spans="1:5" x14ac:dyDescent="0.25">
      <c r="A12" s="3">
        <v>42712</v>
      </c>
      <c r="B12" t="s">
        <v>78</v>
      </c>
      <c r="C12" s="2" t="s">
        <v>79</v>
      </c>
      <c r="D12" t="s">
        <v>112</v>
      </c>
      <c r="E12" t="s">
        <v>113</v>
      </c>
    </row>
    <row r="13" spans="1:5" x14ac:dyDescent="0.25">
      <c r="A13" s="3">
        <v>42712</v>
      </c>
      <c r="B13" t="s">
        <v>81</v>
      </c>
      <c r="C13" s="2" t="s">
        <v>79</v>
      </c>
      <c r="D13" t="s">
        <v>114</v>
      </c>
      <c r="E13" t="s">
        <v>115</v>
      </c>
    </row>
    <row r="14" spans="1:5" x14ac:dyDescent="0.25">
      <c r="A14" s="3">
        <v>42712</v>
      </c>
      <c r="B14" t="s">
        <v>116</v>
      </c>
      <c r="C14" s="2" t="s">
        <v>82</v>
      </c>
      <c r="D14" t="s">
        <v>83</v>
      </c>
      <c r="E14" t="s">
        <v>117</v>
      </c>
    </row>
    <row r="15" spans="1:5" x14ac:dyDescent="0.25">
      <c r="A15" s="3">
        <v>42712</v>
      </c>
      <c r="B15" t="s">
        <v>3</v>
      </c>
      <c r="C15" s="2" t="s">
        <v>4</v>
      </c>
      <c r="D15" t="s">
        <v>67</v>
      </c>
      <c r="E15" t="s">
        <v>118</v>
      </c>
    </row>
    <row r="16" spans="1:5" x14ac:dyDescent="0.25">
      <c r="A16" s="3">
        <v>42712</v>
      </c>
      <c r="B16" t="s">
        <v>119</v>
      </c>
      <c r="C16" s="2" t="s">
        <v>120</v>
      </c>
      <c r="D16" t="s">
        <v>121</v>
      </c>
      <c r="E16" t="s">
        <v>122</v>
      </c>
    </row>
    <row r="17" spans="1:5" x14ac:dyDescent="0.25">
      <c r="A17" s="3">
        <v>42713</v>
      </c>
      <c r="B17" t="s">
        <v>9</v>
      </c>
      <c r="C17" s="2" t="s">
        <v>9</v>
      </c>
      <c r="D17" t="s">
        <v>84</v>
      </c>
      <c r="E17" t="s">
        <v>123</v>
      </c>
    </row>
    <row r="18" spans="1:5" x14ac:dyDescent="0.25">
      <c r="A18" s="3">
        <v>42714</v>
      </c>
      <c r="B18" t="s">
        <v>3</v>
      </c>
      <c r="C18" t="s">
        <v>4</v>
      </c>
      <c r="D18" t="s">
        <v>67</v>
      </c>
      <c r="E18" t="s">
        <v>124</v>
      </c>
    </row>
    <row r="19" spans="1:5" x14ac:dyDescent="0.25">
      <c r="A19" s="3">
        <v>42714</v>
      </c>
      <c r="B19" t="s">
        <v>125</v>
      </c>
      <c r="C19" t="s">
        <v>0</v>
      </c>
      <c r="D19" t="s">
        <v>126</v>
      </c>
      <c r="E19" t="s">
        <v>127</v>
      </c>
    </row>
    <row r="20" spans="1:5" x14ac:dyDescent="0.25">
      <c r="A20" s="3">
        <v>42714</v>
      </c>
      <c r="B20" t="s">
        <v>128</v>
      </c>
      <c r="C20" t="s">
        <v>68</v>
      </c>
      <c r="D20" t="s">
        <v>129</v>
      </c>
      <c r="E20" t="s">
        <v>130</v>
      </c>
    </row>
    <row r="21" spans="1:5" x14ac:dyDescent="0.25">
      <c r="A21" s="3">
        <v>42715</v>
      </c>
      <c r="B21" t="s">
        <v>6</v>
      </c>
      <c r="C21" t="s">
        <v>7</v>
      </c>
      <c r="D21" t="s">
        <v>131</v>
      </c>
      <c r="E21" t="s">
        <v>132</v>
      </c>
    </row>
    <row r="22" spans="1:5" x14ac:dyDescent="0.25">
      <c r="A22" s="3">
        <v>42716</v>
      </c>
      <c r="B22" t="s">
        <v>3</v>
      </c>
      <c r="C22" t="s">
        <v>4</v>
      </c>
      <c r="D22" t="s">
        <v>67</v>
      </c>
      <c r="E22" t="s">
        <v>133</v>
      </c>
    </row>
    <row r="23" spans="1:5" x14ac:dyDescent="0.25">
      <c r="A23" s="3">
        <v>42717</v>
      </c>
      <c r="B23" t="s">
        <v>89</v>
      </c>
      <c r="C23" t="s">
        <v>10</v>
      </c>
      <c r="D23" t="s">
        <v>134</v>
      </c>
      <c r="E23" t="s">
        <v>135</v>
      </c>
    </row>
    <row r="24" spans="1:5" x14ac:dyDescent="0.25">
      <c r="A24" s="3">
        <v>42718</v>
      </c>
      <c r="B24" t="s">
        <v>3</v>
      </c>
      <c r="C24" t="s">
        <v>4</v>
      </c>
      <c r="D24" t="s">
        <v>67</v>
      </c>
      <c r="E24" t="s">
        <v>136</v>
      </c>
    </row>
    <row r="25" spans="1:5" x14ac:dyDescent="0.25">
      <c r="A25" s="3">
        <v>42719</v>
      </c>
      <c r="B25" t="s">
        <v>137</v>
      </c>
      <c r="C25" t="s">
        <v>138</v>
      </c>
      <c r="D25" t="s">
        <v>70</v>
      </c>
      <c r="E25" t="s">
        <v>139</v>
      </c>
    </row>
    <row r="26" spans="1:5" x14ac:dyDescent="0.25">
      <c r="A26" s="3">
        <v>42721</v>
      </c>
      <c r="B26" t="s">
        <v>73</v>
      </c>
      <c r="C26" t="s">
        <v>0</v>
      </c>
      <c r="D26" t="s">
        <v>140</v>
      </c>
      <c r="E26" t="s">
        <v>141</v>
      </c>
    </row>
    <row r="27" spans="1:5" x14ac:dyDescent="0.25">
      <c r="A27" s="3">
        <v>42721</v>
      </c>
      <c r="B27" t="s">
        <v>142</v>
      </c>
      <c r="C27" t="s">
        <v>0</v>
      </c>
      <c r="D27" t="s">
        <v>143</v>
      </c>
      <c r="E27" t="s">
        <v>144</v>
      </c>
    </row>
    <row r="28" spans="1:5" x14ac:dyDescent="0.25">
      <c r="A28" s="3">
        <v>42721</v>
      </c>
      <c r="B28" t="s">
        <v>145</v>
      </c>
      <c r="C28" t="s">
        <v>0</v>
      </c>
      <c r="D28" t="s">
        <v>146</v>
      </c>
      <c r="E28" t="s">
        <v>147</v>
      </c>
    </row>
    <row r="29" spans="1:5" x14ac:dyDescent="0.25">
      <c r="A29" s="3">
        <v>42721</v>
      </c>
      <c r="B29" t="s">
        <v>148</v>
      </c>
      <c r="C29" t="s">
        <v>0</v>
      </c>
      <c r="D29" t="s">
        <v>149</v>
      </c>
      <c r="E29" t="s">
        <v>150</v>
      </c>
    </row>
    <row r="30" spans="1:5" x14ac:dyDescent="0.25">
      <c r="A30" s="3">
        <v>42721</v>
      </c>
      <c r="B30" t="s">
        <v>151</v>
      </c>
      <c r="C30" t="s">
        <v>68</v>
      </c>
      <c r="D30" t="s">
        <v>152</v>
      </c>
      <c r="E30" t="s">
        <v>153</v>
      </c>
    </row>
    <row r="31" spans="1:5" x14ac:dyDescent="0.25">
      <c r="A31" s="3">
        <v>42722</v>
      </c>
      <c r="B31" t="s">
        <v>154</v>
      </c>
      <c r="C31" t="s">
        <v>7</v>
      </c>
      <c r="D31" t="s">
        <v>155</v>
      </c>
      <c r="E31" t="s">
        <v>156</v>
      </c>
    </row>
    <row r="32" spans="1:5" x14ac:dyDescent="0.25">
      <c r="A32" s="3">
        <v>42723</v>
      </c>
      <c r="B32" t="s">
        <v>3</v>
      </c>
      <c r="C32" t="s">
        <v>4</v>
      </c>
      <c r="D32" t="s">
        <v>67</v>
      </c>
      <c r="E32" t="s">
        <v>157</v>
      </c>
    </row>
    <row r="33" spans="1:5" x14ac:dyDescent="0.25">
      <c r="A33" s="3">
        <v>42723</v>
      </c>
      <c r="B33" t="s">
        <v>158</v>
      </c>
      <c r="C33" t="s">
        <v>8</v>
      </c>
      <c r="D33" t="s">
        <v>159</v>
      </c>
      <c r="E33" t="s">
        <v>160</v>
      </c>
    </row>
    <row r="34" spans="1:5" x14ac:dyDescent="0.25">
      <c r="A34" s="3">
        <v>42723</v>
      </c>
      <c r="B34" t="s">
        <v>161</v>
      </c>
      <c r="C34" t="s">
        <v>8</v>
      </c>
      <c r="D34" t="s">
        <v>162</v>
      </c>
      <c r="E34" t="s">
        <v>163</v>
      </c>
    </row>
    <row r="35" spans="1:5" x14ac:dyDescent="0.25">
      <c r="A35" s="3">
        <v>42724</v>
      </c>
      <c r="B35" t="s">
        <v>85</v>
      </c>
      <c r="C35" t="s">
        <v>2</v>
      </c>
      <c r="D35" t="s">
        <v>164</v>
      </c>
      <c r="E35" t="s">
        <v>165</v>
      </c>
    </row>
    <row r="36" spans="1:5" x14ac:dyDescent="0.25">
      <c r="A36" s="3">
        <v>42724</v>
      </c>
      <c r="B36" t="s">
        <v>166</v>
      </c>
      <c r="C36" t="s">
        <v>8</v>
      </c>
      <c r="D36" t="s">
        <v>167</v>
      </c>
      <c r="E36" t="s">
        <v>168</v>
      </c>
    </row>
    <row r="37" spans="1:5" x14ac:dyDescent="0.25">
      <c r="A37" s="3">
        <v>42725</v>
      </c>
      <c r="B37" t="s">
        <v>169</v>
      </c>
      <c r="C37" t="s">
        <v>2</v>
      </c>
      <c r="D37" t="s">
        <v>80</v>
      </c>
      <c r="E37" t="s">
        <v>170</v>
      </c>
    </row>
    <row r="38" spans="1:5" x14ac:dyDescent="0.25">
      <c r="A38" s="3">
        <v>42725</v>
      </c>
      <c r="B38" t="s">
        <v>86</v>
      </c>
      <c r="C38" t="s">
        <v>1</v>
      </c>
      <c r="D38" t="s">
        <v>171</v>
      </c>
      <c r="E38" t="s">
        <v>172</v>
      </c>
    </row>
    <row r="39" spans="1:5" x14ac:dyDescent="0.25">
      <c r="A39" s="3"/>
    </row>
    <row r="40" spans="1:5" x14ac:dyDescent="0.25">
      <c r="A40" s="3"/>
    </row>
    <row r="41" spans="1:5" x14ac:dyDescent="0.25">
      <c r="A41" s="3"/>
    </row>
    <row r="42" spans="1:5" x14ac:dyDescent="0.25">
      <c r="A42" s="3"/>
    </row>
    <row r="43" spans="1:5" x14ac:dyDescent="0.25">
      <c r="A43" s="3"/>
    </row>
    <row r="44" spans="1:5" x14ac:dyDescent="0.25">
      <c r="A44" s="3"/>
    </row>
    <row r="45" spans="1:5" x14ac:dyDescent="0.25">
      <c r="A45" s="3"/>
    </row>
    <row r="46" spans="1:5" x14ac:dyDescent="0.25">
      <c r="A46" s="3"/>
    </row>
    <row r="47" spans="1:5" x14ac:dyDescent="0.25">
      <c r="A47" s="3"/>
    </row>
    <row r="48" spans="1:5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zoomScale="90" zoomScaleNormal="90" workbookViewId="0">
      <selection activeCell="C9" sqref="C9"/>
    </sheetView>
  </sheetViews>
  <sheetFormatPr defaultRowHeight="15" x14ac:dyDescent="0.25"/>
  <cols>
    <col min="1" max="1" width="140.7109375" customWidth="1"/>
    <col min="2" max="2" width="1.140625" customWidth="1"/>
    <col min="3" max="3" width="11.28515625" bestFit="1" customWidth="1"/>
    <col min="4" max="5" width="1.5703125" bestFit="1" customWidth="1"/>
    <col min="6" max="6" width="10.42578125" bestFit="1" customWidth="1"/>
    <col min="7" max="8" width="1.5703125" bestFit="1" customWidth="1"/>
    <col min="9" max="9" width="7" bestFit="1" customWidth="1"/>
    <col min="10" max="11" width="1.5703125" bestFit="1" customWidth="1"/>
    <col min="12" max="12" width="48.42578125" bestFit="1" customWidth="1"/>
    <col min="13" max="13" width="1.5703125" bestFit="1" customWidth="1"/>
    <col min="14" max="14" width="2.140625" customWidth="1"/>
    <col min="15" max="15" width="1.5703125" bestFit="1" customWidth="1"/>
    <col min="16" max="16" width="9.140625" bestFit="1" customWidth="1"/>
    <col min="17" max="17" width="1.5703125" bestFit="1" customWidth="1"/>
    <col min="19" max="19" width="1.5703125" bestFit="1" customWidth="1"/>
    <col min="20" max="20" width="3.28515625" bestFit="1" customWidth="1"/>
    <col min="21" max="21" width="1.5703125" bestFit="1" customWidth="1"/>
    <col min="22" max="22" width="2.140625" bestFit="1" customWidth="1"/>
    <col min="23" max="23" width="1.5703125" customWidth="1"/>
    <col min="24" max="24" width="2.42578125" bestFit="1" customWidth="1"/>
    <col min="25" max="25" width="2.7109375" bestFit="1" customWidth="1"/>
    <col min="27" max="27" width="20.85546875" bestFit="1" customWidth="1"/>
    <col min="28" max="28" width="1.42578125" customWidth="1"/>
    <col min="29" max="29" width="3.28515625" bestFit="1" customWidth="1"/>
    <col min="30" max="30" width="18.140625" bestFit="1" customWidth="1"/>
    <col min="31" max="31" width="3.28515625" bestFit="1" customWidth="1"/>
    <col min="32" max="32" width="18.140625" bestFit="1" customWidth="1"/>
  </cols>
  <sheetData>
    <row r="1" spans="1:32" x14ac:dyDescent="0.25">
      <c r="A1" t="s">
        <v>11</v>
      </c>
      <c r="B1" s="4" t="s">
        <v>12</v>
      </c>
      <c r="C1" s="3">
        <v>42705</v>
      </c>
      <c r="D1" s="4" t="s">
        <v>13</v>
      </c>
      <c r="E1" s="5" t="s">
        <v>12</v>
      </c>
      <c r="F1" t="s">
        <v>14</v>
      </c>
      <c r="G1" s="4" t="s">
        <v>13</v>
      </c>
      <c r="H1" s="5" t="s">
        <v>12</v>
      </c>
      <c r="I1" t="s">
        <v>15</v>
      </c>
      <c r="J1" s="4" t="s">
        <v>13</v>
      </c>
      <c r="K1" s="5" t="s">
        <v>12</v>
      </c>
      <c r="L1" t="s">
        <v>3</v>
      </c>
      <c r="M1" s="4" t="s">
        <v>13</v>
      </c>
      <c r="N1">
        <v>1</v>
      </c>
      <c r="O1" t="s">
        <v>16</v>
      </c>
      <c r="P1" t="s">
        <v>67</v>
      </c>
      <c r="Q1" t="s">
        <v>16</v>
      </c>
      <c r="R1" t="s">
        <v>91</v>
      </c>
      <c r="S1" t="s">
        <v>16</v>
      </c>
      <c r="T1">
        <f>IF(AA1="COMBUSTÍVEL",7,
IF(AA1="ACADEMIA",1,
IF(AA1="ALIMENTAÇÃO",2,
IF(AA1="BANCO",3,
IF(AA1="BEBIDA",4,
IF(AA1="ACADEMIA",1,
IF(AA1="CARTÕES",6,
IF(AA1="DESPESAS CASA",11,
IF(AA1="ENTRETENIMENTO",16,
IF(AA1="FACULDADE",19,
IF(AA1="FARMÁCIA",20,
IF(AA1="FESTAS",21,
IF(AA1="HOSPEDAGEM",23,
IF(AA1="INVESTIMENTO",18,
IF(AA1="LANCHE",26,
IF(AA1="LOTERIAS",28,
IF(AA1="MANUTENÇÃO CARRO",29,
IF(AA1="MERCADO",30,
IF(AA1="PADARIA",32,
IF(AA1="REFEIÇÃO",39,
IF(AA1="RECEITAS",38,
IF(AA1="SHOWS",43,
))))))))))))))))))))))</f>
        <v>7</v>
      </c>
      <c r="U1" t="s">
        <v>16</v>
      </c>
      <c r="V1">
        <v>1</v>
      </c>
      <c r="W1" t="s">
        <v>64</v>
      </c>
      <c r="X1" t="s">
        <v>65</v>
      </c>
      <c r="Y1" s="5" t="s">
        <v>66</v>
      </c>
      <c r="AA1" s="2" t="s">
        <v>4</v>
      </c>
      <c r="AC1">
        <v>1</v>
      </c>
      <c r="AD1" t="s">
        <v>18</v>
      </c>
      <c r="AE1">
        <v>24</v>
      </c>
      <c r="AF1" t="s">
        <v>39</v>
      </c>
    </row>
    <row r="2" spans="1:32" x14ac:dyDescent="0.25">
      <c r="A2" t="s">
        <v>11</v>
      </c>
      <c r="B2" s="4" t="s">
        <v>12</v>
      </c>
      <c r="C2" s="3">
        <v>42707</v>
      </c>
      <c r="D2" s="4" t="s">
        <v>13</v>
      </c>
      <c r="E2" s="5" t="s">
        <v>12</v>
      </c>
      <c r="F2" t="s">
        <v>14</v>
      </c>
      <c r="G2" s="4" t="s">
        <v>13</v>
      </c>
      <c r="H2" s="5" t="s">
        <v>12</v>
      </c>
      <c r="I2" t="s">
        <v>15</v>
      </c>
      <c r="J2" s="4" t="s">
        <v>13</v>
      </c>
      <c r="K2" s="5" t="s">
        <v>12</v>
      </c>
      <c r="L2" t="s">
        <v>87</v>
      </c>
      <c r="M2" s="4" t="s">
        <v>13</v>
      </c>
      <c r="N2">
        <v>1</v>
      </c>
      <c r="O2" t="s">
        <v>16</v>
      </c>
      <c r="P2" t="s">
        <v>92</v>
      </c>
      <c r="Q2" t="s">
        <v>16</v>
      </c>
      <c r="R2" t="s">
        <v>93</v>
      </c>
      <c r="S2" t="s">
        <v>16</v>
      </c>
      <c r="T2">
        <f t="shared" ref="T2:T38" si="0">IF(AA2="COMBUSTÍVEL",7,
IF(AA2="ACADEMIA",1,
IF(AA2="ALIMENTAÇÃO",2,
IF(AA2="BANCO",3,
IF(AA2="BEBIDA",4,
IF(AA2="ACADEMIA",1,
IF(AA2="CARTÕES",6,
IF(AA2="DESPESAS CASA",11,
IF(AA2="ENTRETENIMENTO",16,
IF(AA2="FACULDADE",19,
IF(AA2="FARMÁCIA",20,
IF(AA2="FESTAS",21,
IF(AA2="HOSPEDAGEM",23,
IF(AA2="INVESTIMENTO",18,
IF(AA2="LANCHE",26,
IF(AA2="LOTERIAS",28,
IF(AA2="MANUTENÇÃO CARRO",29,
IF(AA2="MERCADO",30,
IF(AA2="PADARIA",32,
IF(AA2="REFEIÇÃO",39,
IF(AA2="RECEITAS",38,
IF(AA2="SHOWS",43,
))))))))))))))))))))))</f>
        <v>28</v>
      </c>
      <c r="U2" t="s">
        <v>16</v>
      </c>
      <c r="V2">
        <v>1</v>
      </c>
      <c r="W2" t="s">
        <v>64</v>
      </c>
      <c r="X2" t="s">
        <v>65</v>
      </c>
      <c r="Y2" s="5" t="s">
        <v>66</v>
      </c>
      <c r="AA2" t="s">
        <v>90</v>
      </c>
      <c r="AC2">
        <v>2</v>
      </c>
      <c r="AD2" t="s">
        <v>19</v>
      </c>
      <c r="AE2">
        <v>18</v>
      </c>
      <c r="AF2" t="s">
        <v>40</v>
      </c>
    </row>
    <row r="3" spans="1:32" x14ac:dyDescent="0.25">
      <c r="A3" t="s">
        <v>11</v>
      </c>
      <c r="B3" s="4" t="s">
        <v>12</v>
      </c>
      <c r="C3" s="3">
        <v>42707</v>
      </c>
      <c r="D3" s="4" t="s">
        <v>13</v>
      </c>
      <c r="E3" s="5" t="s">
        <v>12</v>
      </c>
      <c r="F3" t="s">
        <v>14</v>
      </c>
      <c r="G3" s="4" t="s">
        <v>13</v>
      </c>
      <c r="H3" s="5" t="s">
        <v>12</v>
      </c>
      <c r="I3" t="s">
        <v>15</v>
      </c>
      <c r="J3" s="4" t="s">
        <v>13</v>
      </c>
      <c r="K3" s="5" t="s">
        <v>12</v>
      </c>
      <c r="L3" t="s">
        <v>74</v>
      </c>
      <c r="M3" s="4" t="s">
        <v>13</v>
      </c>
      <c r="N3">
        <v>1</v>
      </c>
      <c r="O3" t="s">
        <v>16</v>
      </c>
      <c r="P3" t="s">
        <v>94</v>
      </c>
      <c r="Q3" t="s">
        <v>16</v>
      </c>
      <c r="R3" t="s">
        <v>95</v>
      </c>
      <c r="S3" t="s">
        <v>16</v>
      </c>
      <c r="T3">
        <f t="shared" si="0"/>
        <v>16</v>
      </c>
      <c r="U3" t="s">
        <v>16</v>
      </c>
      <c r="V3">
        <v>1</v>
      </c>
      <c r="W3" t="s">
        <v>64</v>
      </c>
      <c r="X3" t="s">
        <v>65</v>
      </c>
      <c r="Y3" s="5" t="s">
        <v>66</v>
      </c>
      <c r="AA3" s="2" t="s">
        <v>75</v>
      </c>
      <c r="AC3">
        <v>3</v>
      </c>
      <c r="AD3" t="s">
        <v>20</v>
      </c>
      <c r="AE3">
        <v>25</v>
      </c>
      <c r="AF3" t="s">
        <v>41</v>
      </c>
    </row>
    <row r="4" spans="1:32" x14ac:dyDescent="0.25">
      <c r="A4" t="s">
        <v>11</v>
      </c>
      <c r="B4" s="4" t="s">
        <v>12</v>
      </c>
      <c r="C4" s="3">
        <v>42709</v>
      </c>
      <c r="D4" s="4" t="s">
        <v>13</v>
      </c>
      <c r="E4" s="5" t="s">
        <v>12</v>
      </c>
      <c r="F4" t="s">
        <v>14</v>
      </c>
      <c r="G4" s="4" t="s">
        <v>13</v>
      </c>
      <c r="H4" s="5" t="s">
        <v>12</v>
      </c>
      <c r="I4" t="s">
        <v>15</v>
      </c>
      <c r="J4" s="4" t="s">
        <v>13</v>
      </c>
      <c r="K4" s="5" t="s">
        <v>12</v>
      </c>
      <c r="L4" t="s">
        <v>3</v>
      </c>
      <c r="M4" s="4" t="s">
        <v>13</v>
      </c>
      <c r="N4">
        <v>1</v>
      </c>
      <c r="O4" t="s">
        <v>16</v>
      </c>
      <c r="P4" t="s">
        <v>67</v>
      </c>
      <c r="Q4" t="s">
        <v>16</v>
      </c>
      <c r="R4" t="s">
        <v>96</v>
      </c>
      <c r="S4" t="s">
        <v>16</v>
      </c>
      <c r="T4">
        <f t="shared" si="0"/>
        <v>7</v>
      </c>
      <c r="U4" t="s">
        <v>16</v>
      </c>
      <c r="V4">
        <v>1</v>
      </c>
      <c r="W4" t="s">
        <v>64</v>
      </c>
      <c r="X4" t="s">
        <v>65</v>
      </c>
      <c r="Y4" s="5" t="s">
        <v>66</v>
      </c>
      <c r="AA4" s="2" t="s">
        <v>4</v>
      </c>
      <c r="AC4">
        <v>4</v>
      </c>
      <c r="AD4" t="s">
        <v>21</v>
      </c>
      <c r="AE4">
        <v>26</v>
      </c>
      <c r="AF4" t="s">
        <v>42</v>
      </c>
    </row>
    <row r="5" spans="1:32" x14ac:dyDescent="0.25">
      <c r="A5" t="s">
        <v>11</v>
      </c>
      <c r="B5" s="4" t="s">
        <v>12</v>
      </c>
      <c r="C5" s="3">
        <v>42709</v>
      </c>
      <c r="D5" s="4" t="s">
        <v>13</v>
      </c>
      <c r="E5" s="5" t="s">
        <v>12</v>
      </c>
      <c r="F5" t="s">
        <v>14</v>
      </c>
      <c r="G5" s="4" t="s">
        <v>13</v>
      </c>
      <c r="H5" s="5" t="s">
        <v>12</v>
      </c>
      <c r="I5" t="s">
        <v>15</v>
      </c>
      <c r="J5" s="4" t="s">
        <v>13</v>
      </c>
      <c r="K5" s="5" t="s">
        <v>12</v>
      </c>
      <c r="L5" t="s">
        <v>97</v>
      </c>
      <c r="M5" s="4" t="s">
        <v>13</v>
      </c>
      <c r="N5">
        <v>1</v>
      </c>
      <c r="O5" t="s">
        <v>16</v>
      </c>
      <c r="P5" t="s">
        <v>98</v>
      </c>
      <c r="Q5" t="s">
        <v>16</v>
      </c>
      <c r="R5" t="s">
        <v>99</v>
      </c>
      <c r="S5" t="s">
        <v>16</v>
      </c>
      <c r="T5">
        <f t="shared" si="0"/>
        <v>19</v>
      </c>
      <c r="U5" t="s">
        <v>16</v>
      </c>
      <c r="V5">
        <v>1</v>
      </c>
      <c r="W5" t="s">
        <v>64</v>
      </c>
      <c r="X5" t="s">
        <v>173</v>
      </c>
      <c r="Y5" s="5" t="s">
        <v>66</v>
      </c>
      <c r="AA5" s="2" t="s">
        <v>69</v>
      </c>
      <c r="AC5">
        <v>5</v>
      </c>
      <c r="AD5" t="s">
        <v>22</v>
      </c>
      <c r="AE5">
        <v>27</v>
      </c>
      <c r="AF5" t="s">
        <v>43</v>
      </c>
    </row>
    <row r="6" spans="1:32" x14ac:dyDescent="0.25">
      <c r="A6" t="s">
        <v>11</v>
      </c>
      <c r="B6" s="4" t="s">
        <v>12</v>
      </c>
      <c r="C6" s="3">
        <v>42711</v>
      </c>
      <c r="D6" s="4" t="s">
        <v>13</v>
      </c>
      <c r="E6" s="5" t="s">
        <v>12</v>
      </c>
      <c r="F6" t="s">
        <v>14</v>
      </c>
      <c r="G6" s="4" t="s">
        <v>13</v>
      </c>
      <c r="H6" s="5" t="s">
        <v>12</v>
      </c>
      <c r="I6" t="s">
        <v>15</v>
      </c>
      <c r="J6" s="4" t="s">
        <v>13</v>
      </c>
      <c r="K6" s="5" t="s">
        <v>12</v>
      </c>
      <c r="L6" t="s">
        <v>71</v>
      </c>
      <c r="M6" s="4" t="s">
        <v>13</v>
      </c>
      <c r="N6">
        <v>1</v>
      </c>
      <c r="O6" t="s">
        <v>16</v>
      </c>
      <c r="P6" t="s">
        <v>100</v>
      </c>
      <c r="Q6" t="s">
        <v>16</v>
      </c>
      <c r="R6" t="s">
        <v>101</v>
      </c>
      <c r="S6" t="s">
        <v>16</v>
      </c>
      <c r="T6">
        <f t="shared" si="0"/>
        <v>11</v>
      </c>
      <c r="U6" t="s">
        <v>16</v>
      </c>
      <c r="V6">
        <v>1</v>
      </c>
      <c r="W6" t="s">
        <v>64</v>
      </c>
      <c r="X6" t="s">
        <v>173</v>
      </c>
      <c r="Y6" s="5" t="s">
        <v>66</v>
      </c>
      <c r="AA6" s="2" t="s">
        <v>5</v>
      </c>
      <c r="AC6">
        <v>6</v>
      </c>
      <c r="AD6" t="s">
        <v>23</v>
      </c>
      <c r="AE6">
        <v>28</v>
      </c>
      <c r="AF6" t="s">
        <v>44</v>
      </c>
    </row>
    <row r="7" spans="1:32" x14ac:dyDescent="0.25">
      <c r="A7" t="s">
        <v>11</v>
      </c>
      <c r="B7" s="4" t="s">
        <v>12</v>
      </c>
      <c r="C7" s="3">
        <v>42711</v>
      </c>
      <c r="D7" s="4" t="s">
        <v>13</v>
      </c>
      <c r="E7" s="5" t="s">
        <v>12</v>
      </c>
      <c r="F7" t="s">
        <v>14</v>
      </c>
      <c r="G7" s="4" t="s">
        <v>13</v>
      </c>
      <c r="H7" s="5" t="s">
        <v>12</v>
      </c>
      <c r="I7" t="s">
        <v>15</v>
      </c>
      <c r="J7" s="4" t="s">
        <v>13</v>
      </c>
      <c r="K7" s="5" t="s">
        <v>12</v>
      </c>
      <c r="L7" t="s">
        <v>72</v>
      </c>
      <c r="M7" s="4" t="s">
        <v>13</v>
      </c>
      <c r="N7">
        <v>1</v>
      </c>
      <c r="O7" t="s">
        <v>16</v>
      </c>
      <c r="P7" t="s">
        <v>67</v>
      </c>
      <c r="Q7" t="s">
        <v>16</v>
      </c>
      <c r="R7" t="s">
        <v>102</v>
      </c>
      <c r="S7" t="s">
        <v>16</v>
      </c>
      <c r="T7">
        <f t="shared" si="0"/>
        <v>11</v>
      </c>
      <c r="U7" t="s">
        <v>16</v>
      </c>
      <c r="V7">
        <v>1</v>
      </c>
      <c r="W7" t="s">
        <v>64</v>
      </c>
      <c r="X7" t="s">
        <v>173</v>
      </c>
      <c r="Y7" s="5" t="s">
        <v>66</v>
      </c>
      <c r="AA7" s="2" t="s">
        <v>5</v>
      </c>
      <c r="AC7">
        <v>7</v>
      </c>
      <c r="AD7" t="s">
        <v>24</v>
      </c>
      <c r="AE7">
        <v>29</v>
      </c>
      <c r="AF7" t="s">
        <v>45</v>
      </c>
    </row>
    <row r="8" spans="1:32" x14ac:dyDescent="0.25">
      <c r="A8" t="s">
        <v>11</v>
      </c>
      <c r="B8" s="4" t="s">
        <v>12</v>
      </c>
      <c r="C8" s="3">
        <v>42711</v>
      </c>
      <c r="D8" s="4" t="s">
        <v>13</v>
      </c>
      <c r="E8" s="5" t="s">
        <v>12</v>
      </c>
      <c r="F8" t="s">
        <v>14</v>
      </c>
      <c r="G8" s="4" t="s">
        <v>13</v>
      </c>
      <c r="H8" s="5" t="s">
        <v>12</v>
      </c>
      <c r="I8" t="s">
        <v>17</v>
      </c>
      <c r="J8" s="4" t="s">
        <v>13</v>
      </c>
      <c r="K8" s="5" t="s">
        <v>12</v>
      </c>
      <c r="L8" t="s">
        <v>76</v>
      </c>
      <c r="M8" s="4" t="s">
        <v>13</v>
      </c>
      <c r="N8">
        <v>1</v>
      </c>
      <c r="O8" t="s">
        <v>16</v>
      </c>
      <c r="P8" t="s">
        <v>77</v>
      </c>
      <c r="Q8" t="s">
        <v>16</v>
      </c>
      <c r="R8" t="s">
        <v>103</v>
      </c>
      <c r="S8" t="s">
        <v>16</v>
      </c>
      <c r="T8">
        <f t="shared" si="0"/>
        <v>38</v>
      </c>
      <c r="U8" t="s">
        <v>16</v>
      </c>
      <c r="V8">
        <v>1</v>
      </c>
      <c r="W8" t="s">
        <v>64</v>
      </c>
      <c r="X8" t="s">
        <v>65</v>
      </c>
      <c r="Y8" s="5" t="s">
        <v>66</v>
      </c>
      <c r="AA8" s="2" t="s">
        <v>2</v>
      </c>
      <c r="AC8">
        <v>8</v>
      </c>
      <c r="AD8" t="s">
        <v>25</v>
      </c>
      <c r="AE8">
        <v>30</v>
      </c>
      <c r="AF8" t="s">
        <v>46</v>
      </c>
    </row>
    <row r="9" spans="1:32" x14ac:dyDescent="0.25">
      <c r="A9" t="s">
        <v>11</v>
      </c>
      <c r="B9" s="4" t="s">
        <v>12</v>
      </c>
      <c r="C9" s="3">
        <v>42711</v>
      </c>
      <c r="D9" s="4" t="s">
        <v>13</v>
      </c>
      <c r="E9" s="5" t="s">
        <v>12</v>
      </c>
      <c r="F9" t="s">
        <v>14</v>
      </c>
      <c r="G9" s="4" t="s">
        <v>13</v>
      </c>
      <c r="H9" s="5" t="s">
        <v>12</v>
      </c>
      <c r="I9" t="s">
        <v>17</v>
      </c>
      <c r="J9" s="4" t="s">
        <v>13</v>
      </c>
      <c r="K9" s="5" t="s">
        <v>12</v>
      </c>
      <c r="L9" t="s">
        <v>85</v>
      </c>
      <c r="M9" s="4" t="s">
        <v>13</v>
      </c>
      <c r="N9">
        <v>1</v>
      </c>
      <c r="O9" t="s">
        <v>16</v>
      </c>
      <c r="P9" t="s">
        <v>104</v>
      </c>
      <c r="Q9" t="s">
        <v>16</v>
      </c>
      <c r="R9" t="s">
        <v>105</v>
      </c>
      <c r="S9" t="s">
        <v>16</v>
      </c>
      <c r="T9">
        <f t="shared" si="0"/>
        <v>38</v>
      </c>
      <c r="U9" t="s">
        <v>16</v>
      </c>
      <c r="V9">
        <v>1</v>
      </c>
      <c r="W9" t="s">
        <v>64</v>
      </c>
      <c r="X9" t="s">
        <v>65</v>
      </c>
      <c r="Y9" s="5" t="s">
        <v>66</v>
      </c>
      <c r="AA9" s="2" t="s">
        <v>2</v>
      </c>
      <c r="AC9">
        <v>9</v>
      </c>
      <c r="AD9" t="s">
        <v>26</v>
      </c>
      <c r="AE9">
        <v>31</v>
      </c>
      <c r="AF9" t="s">
        <v>47</v>
      </c>
    </row>
    <row r="10" spans="1:32" x14ac:dyDescent="0.25">
      <c r="A10" t="s">
        <v>11</v>
      </c>
      <c r="B10" s="4" t="s">
        <v>12</v>
      </c>
      <c r="C10" s="3">
        <v>42711</v>
      </c>
      <c r="D10" s="4" t="s">
        <v>13</v>
      </c>
      <c r="E10" s="5" t="s">
        <v>12</v>
      </c>
      <c r="F10" t="s">
        <v>14</v>
      </c>
      <c r="G10" s="4" t="s">
        <v>13</v>
      </c>
      <c r="H10" s="5" t="s">
        <v>12</v>
      </c>
      <c r="I10" t="s">
        <v>15</v>
      </c>
      <c r="J10" s="4" t="s">
        <v>13</v>
      </c>
      <c r="K10" s="5" t="s">
        <v>12</v>
      </c>
      <c r="L10" t="s">
        <v>106</v>
      </c>
      <c r="M10" s="4" t="s">
        <v>13</v>
      </c>
      <c r="N10">
        <v>1</v>
      </c>
      <c r="O10" t="s">
        <v>16</v>
      </c>
      <c r="P10" t="s">
        <v>107</v>
      </c>
      <c r="Q10" t="s">
        <v>16</v>
      </c>
      <c r="R10" t="s">
        <v>108</v>
      </c>
      <c r="S10" t="s">
        <v>16</v>
      </c>
      <c r="T10">
        <f t="shared" si="0"/>
        <v>26</v>
      </c>
      <c r="U10" t="s">
        <v>16</v>
      </c>
      <c r="V10">
        <v>1</v>
      </c>
      <c r="W10" t="s">
        <v>64</v>
      </c>
      <c r="X10" t="s">
        <v>65</v>
      </c>
      <c r="Y10" s="5" t="s">
        <v>66</v>
      </c>
      <c r="AA10" s="2" t="s">
        <v>68</v>
      </c>
      <c r="AC10">
        <v>10</v>
      </c>
      <c r="AD10" t="s">
        <v>27</v>
      </c>
      <c r="AE10">
        <v>32</v>
      </c>
      <c r="AF10" t="s">
        <v>48</v>
      </c>
    </row>
    <row r="11" spans="1:32" x14ac:dyDescent="0.25">
      <c r="A11" t="s">
        <v>11</v>
      </c>
      <c r="B11" s="4" t="s">
        <v>12</v>
      </c>
      <c r="C11" s="3">
        <v>42711</v>
      </c>
      <c r="D11" s="4" t="s">
        <v>13</v>
      </c>
      <c r="E11" s="5" t="s">
        <v>12</v>
      </c>
      <c r="F11" t="s">
        <v>14</v>
      </c>
      <c r="G11" s="4" t="s">
        <v>13</v>
      </c>
      <c r="H11" s="5" t="s">
        <v>12</v>
      </c>
      <c r="I11" t="s">
        <v>15</v>
      </c>
      <c r="J11" s="4" t="s">
        <v>13</v>
      </c>
      <c r="K11" s="5" t="s">
        <v>12</v>
      </c>
      <c r="L11" t="s">
        <v>109</v>
      </c>
      <c r="M11" s="4" t="s">
        <v>13</v>
      </c>
      <c r="N11">
        <v>1</v>
      </c>
      <c r="O11" t="s">
        <v>16</v>
      </c>
      <c r="P11" t="s">
        <v>110</v>
      </c>
      <c r="Q11" t="s">
        <v>16</v>
      </c>
      <c r="R11" t="s">
        <v>111</v>
      </c>
      <c r="S11" t="s">
        <v>16</v>
      </c>
      <c r="T11">
        <f t="shared" si="0"/>
        <v>20</v>
      </c>
      <c r="U11" t="s">
        <v>16</v>
      </c>
      <c r="V11">
        <v>1</v>
      </c>
      <c r="W11" t="s">
        <v>64</v>
      </c>
      <c r="X11" t="s">
        <v>65</v>
      </c>
      <c r="Y11" s="5" t="s">
        <v>66</v>
      </c>
      <c r="AA11" s="2" t="s">
        <v>8</v>
      </c>
      <c r="AC11">
        <v>11</v>
      </c>
      <c r="AD11" t="s">
        <v>28</v>
      </c>
      <c r="AE11">
        <v>33</v>
      </c>
      <c r="AF11" t="s">
        <v>49</v>
      </c>
    </row>
    <row r="12" spans="1:32" x14ac:dyDescent="0.25">
      <c r="A12" t="s">
        <v>11</v>
      </c>
      <c r="B12" s="4" t="s">
        <v>12</v>
      </c>
      <c r="C12" s="3">
        <v>42712</v>
      </c>
      <c r="D12" s="4" t="s">
        <v>13</v>
      </c>
      <c r="E12" s="5" t="s">
        <v>12</v>
      </c>
      <c r="F12" t="s">
        <v>14</v>
      </c>
      <c r="G12" s="4" t="s">
        <v>13</v>
      </c>
      <c r="H12" s="5" t="s">
        <v>12</v>
      </c>
      <c r="I12" t="s">
        <v>15</v>
      </c>
      <c r="J12" s="4" t="s">
        <v>13</v>
      </c>
      <c r="K12" s="5" t="s">
        <v>12</v>
      </c>
      <c r="L12" t="s">
        <v>78</v>
      </c>
      <c r="M12" s="4" t="s">
        <v>13</v>
      </c>
      <c r="N12">
        <v>1</v>
      </c>
      <c r="O12" t="s">
        <v>16</v>
      </c>
      <c r="P12" t="s">
        <v>112</v>
      </c>
      <c r="Q12" t="s">
        <v>16</v>
      </c>
      <c r="R12" t="s">
        <v>113</v>
      </c>
      <c r="S12" t="s">
        <v>16</v>
      </c>
      <c r="T12">
        <f t="shared" si="0"/>
        <v>6</v>
      </c>
      <c r="U12" t="s">
        <v>16</v>
      </c>
      <c r="V12">
        <v>1</v>
      </c>
      <c r="W12" t="s">
        <v>64</v>
      </c>
      <c r="X12" t="s">
        <v>173</v>
      </c>
      <c r="Y12" s="5" t="s">
        <v>66</v>
      </c>
      <c r="AA12" s="2" t="s">
        <v>79</v>
      </c>
      <c r="AC12">
        <v>12</v>
      </c>
      <c r="AD12" t="s">
        <v>29</v>
      </c>
      <c r="AE12">
        <v>34</v>
      </c>
      <c r="AF12" t="s">
        <v>50</v>
      </c>
    </row>
    <row r="13" spans="1:32" x14ac:dyDescent="0.25">
      <c r="A13" t="s">
        <v>11</v>
      </c>
      <c r="B13" s="4" t="s">
        <v>12</v>
      </c>
      <c r="C13" s="3">
        <v>42712</v>
      </c>
      <c r="D13" s="4" t="s">
        <v>13</v>
      </c>
      <c r="E13" s="5" t="s">
        <v>12</v>
      </c>
      <c r="F13" t="s">
        <v>14</v>
      </c>
      <c r="G13" s="4" t="s">
        <v>13</v>
      </c>
      <c r="H13" s="5" t="s">
        <v>12</v>
      </c>
      <c r="I13" t="s">
        <v>15</v>
      </c>
      <c r="J13" s="4" t="s">
        <v>13</v>
      </c>
      <c r="K13" s="5" t="s">
        <v>12</v>
      </c>
      <c r="L13" t="s">
        <v>81</v>
      </c>
      <c r="M13" s="4" t="s">
        <v>13</v>
      </c>
      <c r="N13">
        <v>1</v>
      </c>
      <c r="O13" t="s">
        <v>16</v>
      </c>
      <c r="P13" t="s">
        <v>114</v>
      </c>
      <c r="Q13" t="s">
        <v>16</v>
      </c>
      <c r="R13" t="s">
        <v>115</v>
      </c>
      <c r="S13" t="s">
        <v>16</v>
      </c>
      <c r="T13">
        <f t="shared" si="0"/>
        <v>6</v>
      </c>
      <c r="U13" t="s">
        <v>16</v>
      </c>
      <c r="V13">
        <v>1</v>
      </c>
      <c r="W13" t="s">
        <v>64</v>
      </c>
      <c r="X13" t="s">
        <v>173</v>
      </c>
      <c r="Y13" s="5" t="s">
        <v>66</v>
      </c>
      <c r="AA13" s="2" t="s">
        <v>79</v>
      </c>
      <c r="AC13">
        <v>13</v>
      </c>
      <c r="AD13" t="s">
        <v>30</v>
      </c>
      <c r="AE13">
        <v>35</v>
      </c>
      <c r="AF13" t="s">
        <v>51</v>
      </c>
    </row>
    <row r="14" spans="1:32" x14ac:dyDescent="0.25">
      <c r="A14" t="s">
        <v>11</v>
      </c>
      <c r="B14" s="4" t="s">
        <v>12</v>
      </c>
      <c r="C14" s="3">
        <v>42712</v>
      </c>
      <c r="D14" s="4" t="s">
        <v>13</v>
      </c>
      <c r="E14" s="5" t="s">
        <v>12</v>
      </c>
      <c r="F14" t="s">
        <v>14</v>
      </c>
      <c r="G14" s="4" t="s">
        <v>13</v>
      </c>
      <c r="H14" s="5" t="s">
        <v>12</v>
      </c>
      <c r="I14" t="s">
        <v>15</v>
      </c>
      <c r="J14" s="4" t="s">
        <v>13</v>
      </c>
      <c r="K14" s="5" t="s">
        <v>12</v>
      </c>
      <c r="L14" t="s">
        <v>116</v>
      </c>
      <c r="M14" s="4" t="s">
        <v>13</v>
      </c>
      <c r="N14">
        <v>1</v>
      </c>
      <c r="O14" t="s">
        <v>16</v>
      </c>
      <c r="P14" t="s">
        <v>83</v>
      </c>
      <c r="Q14" t="s">
        <v>16</v>
      </c>
      <c r="R14" t="s">
        <v>117</v>
      </c>
      <c r="S14" t="s">
        <v>16</v>
      </c>
      <c r="T14">
        <v>37</v>
      </c>
      <c r="U14" t="s">
        <v>16</v>
      </c>
      <c r="V14">
        <v>1</v>
      </c>
      <c r="W14" t="s">
        <v>64</v>
      </c>
      <c r="X14" t="s">
        <v>173</v>
      </c>
      <c r="Y14" s="5" t="s">
        <v>66</v>
      </c>
      <c r="AA14" s="2" t="s">
        <v>82</v>
      </c>
      <c r="AC14">
        <v>14</v>
      </c>
      <c r="AD14" t="s">
        <v>31</v>
      </c>
      <c r="AE14">
        <v>36</v>
      </c>
      <c r="AF14" t="s">
        <v>52</v>
      </c>
    </row>
    <row r="15" spans="1:32" x14ac:dyDescent="0.25">
      <c r="A15" t="s">
        <v>11</v>
      </c>
      <c r="B15" s="4" t="s">
        <v>12</v>
      </c>
      <c r="C15" s="3">
        <v>42712</v>
      </c>
      <c r="D15" s="4" t="s">
        <v>13</v>
      </c>
      <c r="E15" s="5" t="s">
        <v>12</v>
      </c>
      <c r="F15" t="s">
        <v>14</v>
      </c>
      <c r="G15" s="4" t="s">
        <v>13</v>
      </c>
      <c r="H15" s="5" t="s">
        <v>12</v>
      </c>
      <c r="I15" t="s">
        <v>15</v>
      </c>
      <c r="J15" s="4" t="s">
        <v>13</v>
      </c>
      <c r="K15" s="5" t="s">
        <v>12</v>
      </c>
      <c r="L15" t="s">
        <v>3</v>
      </c>
      <c r="M15" s="4" t="s">
        <v>13</v>
      </c>
      <c r="N15">
        <v>1</v>
      </c>
      <c r="O15" t="s">
        <v>16</v>
      </c>
      <c r="P15" t="s">
        <v>67</v>
      </c>
      <c r="Q15" t="s">
        <v>16</v>
      </c>
      <c r="R15" t="s">
        <v>118</v>
      </c>
      <c r="S15" t="s">
        <v>16</v>
      </c>
      <c r="T15">
        <f t="shared" si="0"/>
        <v>7</v>
      </c>
      <c r="U15" t="s">
        <v>16</v>
      </c>
      <c r="V15">
        <v>1</v>
      </c>
      <c r="W15" t="s">
        <v>64</v>
      </c>
      <c r="X15" t="s">
        <v>65</v>
      </c>
      <c r="Y15" s="5" t="s">
        <v>66</v>
      </c>
      <c r="AA15" s="2" t="s">
        <v>4</v>
      </c>
      <c r="AC15">
        <v>15</v>
      </c>
      <c r="AD15" t="s">
        <v>32</v>
      </c>
      <c r="AE15">
        <v>37</v>
      </c>
      <c r="AF15" t="s">
        <v>53</v>
      </c>
    </row>
    <row r="16" spans="1:32" x14ac:dyDescent="0.25">
      <c r="A16" t="s">
        <v>11</v>
      </c>
      <c r="B16" s="4" t="s">
        <v>12</v>
      </c>
      <c r="C16" s="3">
        <v>42712</v>
      </c>
      <c r="D16" s="4" t="s">
        <v>13</v>
      </c>
      <c r="E16" s="5" t="s">
        <v>12</v>
      </c>
      <c r="F16" t="s">
        <v>14</v>
      </c>
      <c r="G16" s="4" t="s">
        <v>13</v>
      </c>
      <c r="H16" s="5" t="s">
        <v>12</v>
      </c>
      <c r="I16" t="s">
        <v>15</v>
      </c>
      <c r="J16" s="4" t="s">
        <v>13</v>
      </c>
      <c r="K16" s="5" t="s">
        <v>12</v>
      </c>
      <c r="L16" t="s">
        <v>119</v>
      </c>
      <c r="M16" s="4" t="s">
        <v>13</v>
      </c>
      <c r="N16">
        <v>1</v>
      </c>
      <c r="O16" t="s">
        <v>16</v>
      </c>
      <c r="P16" t="s">
        <v>121</v>
      </c>
      <c r="Q16" t="s">
        <v>16</v>
      </c>
      <c r="R16" t="s">
        <v>122</v>
      </c>
      <c r="S16" t="s">
        <v>16</v>
      </c>
      <c r="T16">
        <v>42</v>
      </c>
      <c r="U16" t="s">
        <v>16</v>
      </c>
      <c r="V16">
        <v>1</v>
      </c>
      <c r="W16" t="s">
        <v>64</v>
      </c>
      <c r="X16" t="s">
        <v>173</v>
      </c>
      <c r="Y16" s="5" t="s">
        <v>66</v>
      </c>
      <c r="AA16" s="2" t="s">
        <v>120</v>
      </c>
      <c r="AC16">
        <v>16</v>
      </c>
      <c r="AD16" t="s">
        <v>33</v>
      </c>
      <c r="AE16">
        <v>38</v>
      </c>
      <c r="AF16" t="s">
        <v>54</v>
      </c>
    </row>
    <row r="17" spans="1:32" x14ac:dyDescent="0.25">
      <c r="A17" t="s">
        <v>11</v>
      </c>
      <c r="B17" s="4" t="s">
        <v>12</v>
      </c>
      <c r="C17" s="3">
        <v>42713</v>
      </c>
      <c r="D17" s="4" t="s">
        <v>13</v>
      </c>
      <c r="E17" s="5" t="s">
        <v>12</v>
      </c>
      <c r="F17" t="s">
        <v>14</v>
      </c>
      <c r="G17" s="4" t="s">
        <v>13</v>
      </c>
      <c r="H17" s="5" t="s">
        <v>12</v>
      </c>
      <c r="I17" t="s">
        <v>15</v>
      </c>
      <c r="J17" s="4" t="s">
        <v>13</v>
      </c>
      <c r="K17" s="5" t="s">
        <v>12</v>
      </c>
      <c r="L17" t="s">
        <v>9</v>
      </c>
      <c r="M17" s="4" t="s">
        <v>13</v>
      </c>
      <c r="N17">
        <v>1</v>
      </c>
      <c r="O17" t="s">
        <v>16</v>
      </c>
      <c r="P17" t="s">
        <v>84</v>
      </c>
      <c r="Q17" t="s">
        <v>16</v>
      </c>
      <c r="R17" t="s">
        <v>123</v>
      </c>
      <c r="S17" t="s">
        <v>16</v>
      </c>
      <c r="T17">
        <f t="shared" si="0"/>
        <v>1</v>
      </c>
      <c r="U17" t="s">
        <v>16</v>
      </c>
      <c r="V17">
        <v>1</v>
      </c>
      <c r="W17" t="s">
        <v>64</v>
      </c>
      <c r="X17" t="s">
        <v>173</v>
      </c>
      <c r="Y17" s="5" t="s">
        <v>66</v>
      </c>
      <c r="AA17" s="2" t="s">
        <v>9</v>
      </c>
      <c r="AC17">
        <v>19</v>
      </c>
      <c r="AD17" t="s">
        <v>34</v>
      </c>
      <c r="AE17">
        <v>39</v>
      </c>
      <c r="AF17" t="s">
        <v>55</v>
      </c>
    </row>
    <row r="18" spans="1:32" x14ac:dyDescent="0.25">
      <c r="A18" t="s">
        <v>11</v>
      </c>
      <c r="B18" s="4" t="s">
        <v>12</v>
      </c>
      <c r="C18" s="3">
        <v>42714</v>
      </c>
      <c r="D18" s="4" t="s">
        <v>13</v>
      </c>
      <c r="E18" s="5" t="s">
        <v>12</v>
      </c>
      <c r="F18" t="s">
        <v>14</v>
      </c>
      <c r="G18" s="4" t="s">
        <v>13</v>
      </c>
      <c r="H18" s="5" t="s">
        <v>12</v>
      </c>
      <c r="I18" t="s">
        <v>15</v>
      </c>
      <c r="J18" s="4" t="s">
        <v>13</v>
      </c>
      <c r="K18" s="5" t="s">
        <v>12</v>
      </c>
      <c r="L18" t="s">
        <v>3</v>
      </c>
      <c r="M18" s="4" t="s">
        <v>13</v>
      </c>
      <c r="N18">
        <v>1</v>
      </c>
      <c r="O18" t="s">
        <v>16</v>
      </c>
      <c r="P18" t="s">
        <v>67</v>
      </c>
      <c r="Q18" t="s">
        <v>16</v>
      </c>
      <c r="R18" t="s">
        <v>124</v>
      </c>
      <c r="S18" t="s">
        <v>16</v>
      </c>
      <c r="T18">
        <f t="shared" si="0"/>
        <v>7</v>
      </c>
      <c r="U18" t="s">
        <v>16</v>
      </c>
      <c r="V18">
        <v>1</v>
      </c>
      <c r="W18" t="s">
        <v>64</v>
      </c>
      <c r="X18" t="s">
        <v>65</v>
      </c>
      <c r="Y18" s="5" t="s">
        <v>66</v>
      </c>
      <c r="AA18" t="s">
        <v>4</v>
      </c>
      <c r="AC18">
        <v>20</v>
      </c>
      <c r="AD18" t="s">
        <v>35</v>
      </c>
      <c r="AE18">
        <v>40</v>
      </c>
      <c r="AF18" t="s">
        <v>56</v>
      </c>
    </row>
    <row r="19" spans="1:32" x14ac:dyDescent="0.25">
      <c r="A19" t="s">
        <v>11</v>
      </c>
      <c r="B19" s="4" t="s">
        <v>12</v>
      </c>
      <c r="C19" s="3">
        <v>42714</v>
      </c>
      <c r="D19" s="4" t="s">
        <v>13</v>
      </c>
      <c r="E19" s="5" t="s">
        <v>12</v>
      </c>
      <c r="F19" t="s">
        <v>14</v>
      </c>
      <c r="G19" s="4" t="s">
        <v>13</v>
      </c>
      <c r="H19" s="5" t="s">
        <v>12</v>
      </c>
      <c r="I19" t="s">
        <v>15</v>
      </c>
      <c r="J19" s="4" t="s">
        <v>13</v>
      </c>
      <c r="K19" s="5" t="s">
        <v>12</v>
      </c>
      <c r="L19" t="s">
        <v>125</v>
      </c>
      <c r="M19" s="4" t="s">
        <v>13</v>
      </c>
      <c r="N19">
        <v>1</v>
      </c>
      <c r="O19" t="s">
        <v>16</v>
      </c>
      <c r="P19" t="s">
        <v>126</v>
      </c>
      <c r="Q19" t="s">
        <v>16</v>
      </c>
      <c r="R19" t="s">
        <v>127</v>
      </c>
      <c r="S19" t="s">
        <v>16</v>
      </c>
      <c r="T19">
        <f t="shared" si="0"/>
        <v>30</v>
      </c>
      <c r="U19" t="s">
        <v>16</v>
      </c>
      <c r="V19">
        <v>1</v>
      </c>
      <c r="W19" t="s">
        <v>64</v>
      </c>
      <c r="X19" t="s">
        <v>65</v>
      </c>
      <c r="Y19" s="5" t="s">
        <v>66</v>
      </c>
      <c r="AA19" t="s">
        <v>0</v>
      </c>
      <c r="AC19">
        <v>21</v>
      </c>
      <c r="AD19" t="s">
        <v>36</v>
      </c>
      <c r="AE19">
        <v>41</v>
      </c>
      <c r="AF19" t="s">
        <v>57</v>
      </c>
    </row>
    <row r="20" spans="1:32" x14ac:dyDescent="0.25">
      <c r="A20" t="s">
        <v>11</v>
      </c>
      <c r="B20" s="4" t="s">
        <v>12</v>
      </c>
      <c r="C20" s="3">
        <v>42714</v>
      </c>
      <c r="D20" s="4" t="s">
        <v>13</v>
      </c>
      <c r="E20" s="5" t="s">
        <v>12</v>
      </c>
      <c r="F20" t="s">
        <v>14</v>
      </c>
      <c r="G20" s="4" t="s">
        <v>13</v>
      </c>
      <c r="H20" s="5" t="s">
        <v>12</v>
      </c>
      <c r="I20" t="s">
        <v>15</v>
      </c>
      <c r="J20" s="4" t="s">
        <v>13</v>
      </c>
      <c r="K20" s="5" t="s">
        <v>12</v>
      </c>
      <c r="L20" t="s">
        <v>128</v>
      </c>
      <c r="M20" s="4" t="s">
        <v>13</v>
      </c>
      <c r="N20">
        <v>1</v>
      </c>
      <c r="O20" t="s">
        <v>16</v>
      </c>
      <c r="P20" t="s">
        <v>129</v>
      </c>
      <c r="Q20" t="s">
        <v>16</v>
      </c>
      <c r="R20" t="s">
        <v>130</v>
      </c>
      <c r="S20" t="s">
        <v>16</v>
      </c>
      <c r="T20">
        <f t="shared" si="0"/>
        <v>26</v>
      </c>
      <c r="U20" t="s">
        <v>16</v>
      </c>
      <c r="V20">
        <v>1</v>
      </c>
      <c r="W20" t="s">
        <v>64</v>
      </c>
      <c r="X20" t="s">
        <v>65</v>
      </c>
      <c r="Y20" s="5" t="s">
        <v>66</v>
      </c>
      <c r="AA20" t="s">
        <v>68</v>
      </c>
      <c r="AC20">
        <v>22</v>
      </c>
      <c r="AD20" t="s">
        <v>37</v>
      </c>
      <c r="AE20">
        <v>42</v>
      </c>
      <c r="AF20" t="s">
        <v>58</v>
      </c>
    </row>
    <row r="21" spans="1:32" x14ac:dyDescent="0.25">
      <c r="A21" t="s">
        <v>11</v>
      </c>
      <c r="B21" s="4" t="s">
        <v>12</v>
      </c>
      <c r="C21" s="3">
        <v>42715</v>
      </c>
      <c r="D21" s="4" t="s">
        <v>13</v>
      </c>
      <c r="E21" s="5" t="s">
        <v>12</v>
      </c>
      <c r="F21" t="s">
        <v>14</v>
      </c>
      <c r="G21" s="4" t="s">
        <v>13</v>
      </c>
      <c r="H21" s="5" t="s">
        <v>12</v>
      </c>
      <c r="I21" t="s">
        <v>15</v>
      </c>
      <c r="J21" s="4" t="s">
        <v>13</v>
      </c>
      <c r="K21" s="5" t="s">
        <v>12</v>
      </c>
      <c r="L21" t="s">
        <v>6</v>
      </c>
      <c r="M21" s="4" t="s">
        <v>13</v>
      </c>
      <c r="N21">
        <v>1</v>
      </c>
      <c r="O21" t="s">
        <v>16</v>
      </c>
      <c r="P21" t="s">
        <v>131</v>
      </c>
      <c r="Q21" t="s">
        <v>16</v>
      </c>
      <c r="R21" t="s">
        <v>132</v>
      </c>
      <c r="S21" t="s">
        <v>16</v>
      </c>
      <c r="T21">
        <f t="shared" si="0"/>
        <v>39</v>
      </c>
      <c r="U21" t="s">
        <v>16</v>
      </c>
      <c r="V21">
        <v>1</v>
      </c>
      <c r="W21" t="s">
        <v>64</v>
      </c>
      <c r="X21" t="s">
        <v>65</v>
      </c>
      <c r="Y21" s="5" t="s">
        <v>66</v>
      </c>
      <c r="AA21" t="s">
        <v>7</v>
      </c>
      <c r="AC21">
        <v>23</v>
      </c>
      <c r="AD21" t="s">
        <v>38</v>
      </c>
      <c r="AE21">
        <v>43</v>
      </c>
      <c r="AF21" t="s">
        <v>59</v>
      </c>
    </row>
    <row r="22" spans="1:32" x14ac:dyDescent="0.25">
      <c r="A22" t="s">
        <v>11</v>
      </c>
      <c r="B22" s="4" t="s">
        <v>12</v>
      </c>
      <c r="C22" s="3">
        <v>42716</v>
      </c>
      <c r="D22" s="4" t="s">
        <v>13</v>
      </c>
      <c r="E22" s="5" t="s">
        <v>12</v>
      </c>
      <c r="F22" t="s">
        <v>14</v>
      </c>
      <c r="G22" s="4" t="s">
        <v>13</v>
      </c>
      <c r="H22" s="5" t="s">
        <v>12</v>
      </c>
      <c r="I22" t="s">
        <v>15</v>
      </c>
      <c r="J22" s="4" t="s">
        <v>13</v>
      </c>
      <c r="K22" s="5" t="s">
        <v>12</v>
      </c>
      <c r="L22" t="s">
        <v>3</v>
      </c>
      <c r="M22" s="4" t="s">
        <v>13</v>
      </c>
      <c r="N22">
        <v>1</v>
      </c>
      <c r="O22" t="s">
        <v>16</v>
      </c>
      <c r="P22" t="s">
        <v>67</v>
      </c>
      <c r="Q22" t="s">
        <v>16</v>
      </c>
      <c r="R22" t="s">
        <v>133</v>
      </c>
      <c r="S22" t="s">
        <v>16</v>
      </c>
      <c r="T22">
        <f t="shared" si="0"/>
        <v>7</v>
      </c>
      <c r="U22" t="s">
        <v>16</v>
      </c>
      <c r="V22">
        <v>1</v>
      </c>
      <c r="W22" t="s">
        <v>64</v>
      </c>
      <c r="X22" t="s">
        <v>65</v>
      </c>
      <c r="Y22" s="5" t="s">
        <v>66</v>
      </c>
      <c r="AA22" t="s">
        <v>4</v>
      </c>
      <c r="AE22">
        <v>44</v>
      </c>
      <c r="AF22" t="s">
        <v>60</v>
      </c>
    </row>
    <row r="23" spans="1:32" x14ac:dyDescent="0.25">
      <c r="A23" t="s">
        <v>11</v>
      </c>
      <c r="B23" s="4" t="s">
        <v>12</v>
      </c>
      <c r="C23" s="3">
        <v>42717</v>
      </c>
      <c r="D23" s="4" t="s">
        <v>13</v>
      </c>
      <c r="E23" s="5" t="s">
        <v>12</v>
      </c>
      <c r="F23" t="s">
        <v>14</v>
      </c>
      <c r="G23" s="4" t="s">
        <v>13</v>
      </c>
      <c r="H23" s="5" t="s">
        <v>12</v>
      </c>
      <c r="I23" t="s">
        <v>15</v>
      </c>
      <c r="J23" s="4" t="s">
        <v>13</v>
      </c>
      <c r="K23" s="5" t="s">
        <v>12</v>
      </c>
      <c r="L23" t="s">
        <v>89</v>
      </c>
      <c r="M23" s="4" t="s">
        <v>13</v>
      </c>
      <c r="N23">
        <v>1</v>
      </c>
      <c r="O23" t="s">
        <v>16</v>
      </c>
      <c r="P23" t="s">
        <v>134</v>
      </c>
      <c r="Q23" t="s">
        <v>16</v>
      </c>
      <c r="R23" t="s">
        <v>135</v>
      </c>
      <c r="S23" t="s">
        <v>16</v>
      </c>
      <c r="T23">
        <v>4</v>
      </c>
      <c r="U23" t="s">
        <v>16</v>
      </c>
      <c r="V23">
        <v>1</v>
      </c>
      <c r="W23" t="s">
        <v>64</v>
      </c>
      <c r="X23" t="s">
        <v>65</v>
      </c>
      <c r="Y23" s="5" t="s">
        <v>66</v>
      </c>
      <c r="AA23" t="s">
        <v>10</v>
      </c>
      <c r="AE23">
        <v>45</v>
      </c>
      <c r="AF23" t="s">
        <v>61</v>
      </c>
    </row>
    <row r="24" spans="1:32" x14ac:dyDescent="0.25">
      <c r="A24" t="s">
        <v>11</v>
      </c>
      <c r="B24" s="4" t="s">
        <v>12</v>
      </c>
      <c r="C24" s="3">
        <v>42718</v>
      </c>
      <c r="D24" s="4" t="s">
        <v>13</v>
      </c>
      <c r="E24" s="5" t="s">
        <v>12</v>
      </c>
      <c r="F24" t="s">
        <v>14</v>
      </c>
      <c r="G24" s="4" t="s">
        <v>13</v>
      </c>
      <c r="H24" s="5" t="s">
        <v>12</v>
      </c>
      <c r="I24" t="s">
        <v>15</v>
      </c>
      <c r="J24" s="4" t="s">
        <v>13</v>
      </c>
      <c r="K24" s="5" t="s">
        <v>12</v>
      </c>
      <c r="L24" t="s">
        <v>3</v>
      </c>
      <c r="M24" s="4" t="s">
        <v>13</v>
      </c>
      <c r="N24">
        <v>1</v>
      </c>
      <c r="O24" t="s">
        <v>16</v>
      </c>
      <c r="P24" t="s">
        <v>67</v>
      </c>
      <c r="Q24" t="s">
        <v>16</v>
      </c>
      <c r="R24" t="s">
        <v>136</v>
      </c>
      <c r="S24" t="s">
        <v>16</v>
      </c>
      <c r="T24">
        <f t="shared" si="0"/>
        <v>7</v>
      </c>
      <c r="U24" t="s">
        <v>16</v>
      </c>
      <c r="V24">
        <v>1</v>
      </c>
      <c r="W24" t="s">
        <v>64</v>
      </c>
      <c r="X24" t="s">
        <v>65</v>
      </c>
      <c r="Y24" s="5" t="s">
        <v>66</v>
      </c>
      <c r="AA24" t="s">
        <v>4</v>
      </c>
      <c r="AE24">
        <v>47</v>
      </c>
      <c r="AF24" t="s">
        <v>62</v>
      </c>
    </row>
    <row r="25" spans="1:32" x14ac:dyDescent="0.25">
      <c r="A25" t="s">
        <v>11</v>
      </c>
      <c r="B25" s="4" t="s">
        <v>12</v>
      </c>
      <c r="C25" s="3">
        <v>42719</v>
      </c>
      <c r="D25" s="4" t="s">
        <v>13</v>
      </c>
      <c r="E25" s="5" t="s">
        <v>12</v>
      </c>
      <c r="F25" t="s">
        <v>14</v>
      </c>
      <c r="G25" s="4" t="s">
        <v>13</v>
      </c>
      <c r="H25" s="5" t="s">
        <v>12</v>
      </c>
      <c r="I25" t="s">
        <v>15</v>
      </c>
      <c r="J25" s="4" t="s">
        <v>13</v>
      </c>
      <c r="K25" s="5" t="s">
        <v>12</v>
      </c>
      <c r="L25" t="s">
        <v>137</v>
      </c>
      <c r="M25" s="4" t="s">
        <v>13</v>
      </c>
      <c r="N25">
        <v>1</v>
      </c>
      <c r="O25" t="s">
        <v>16</v>
      </c>
      <c r="P25" t="s">
        <v>70</v>
      </c>
      <c r="Q25" t="s">
        <v>16</v>
      </c>
      <c r="R25" t="s">
        <v>139</v>
      </c>
      <c r="S25" t="s">
        <v>16</v>
      </c>
      <c r="T25">
        <v>45</v>
      </c>
      <c r="U25" t="s">
        <v>16</v>
      </c>
      <c r="V25">
        <v>1</v>
      </c>
      <c r="W25" t="s">
        <v>64</v>
      </c>
      <c r="X25" t="s">
        <v>173</v>
      </c>
      <c r="Y25" s="5" t="s">
        <v>66</v>
      </c>
      <c r="AA25" t="s">
        <v>138</v>
      </c>
      <c r="AE25">
        <v>46</v>
      </c>
      <c r="AF25" t="s">
        <v>63</v>
      </c>
    </row>
    <row r="26" spans="1:32" x14ac:dyDescent="0.25">
      <c r="A26" t="s">
        <v>11</v>
      </c>
      <c r="B26" s="4" t="s">
        <v>12</v>
      </c>
      <c r="C26" s="3">
        <v>42721</v>
      </c>
      <c r="D26" s="4" t="s">
        <v>13</v>
      </c>
      <c r="E26" s="5" t="s">
        <v>12</v>
      </c>
      <c r="F26" t="s">
        <v>14</v>
      </c>
      <c r="G26" s="4" t="s">
        <v>13</v>
      </c>
      <c r="H26" s="5" t="s">
        <v>12</v>
      </c>
      <c r="I26" t="s">
        <v>15</v>
      </c>
      <c r="J26" s="4" t="s">
        <v>13</v>
      </c>
      <c r="K26" s="5" t="s">
        <v>12</v>
      </c>
      <c r="L26" t="s">
        <v>73</v>
      </c>
      <c r="M26" s="4" t="s">
        <v>13</v>
      </c>
      <c r="N26">
        <v>1</v>
      </c>
      <c r="O26" t="s">
        <v>16</v>
      </c>
      <c r="P26" t="s">
        <v>140</v>
      </c>
      <c r="Q26" t="s">
        <v>16</v>
      </c>
      <c r="R26" t="s">
        <v>141</v>
      </c>
      <c r="S26" t="s">
        <v>16</v>
      </c>
      <c r="T26">
        <f t="shared" si="0"/>
        <v>30</v>
      </c>
      <c r="U26" t="s">
        <v>16</v>
      </c>
      <c r="V26">
        <v>1</v>
      </c>
      <c r="W26" t="s">
        <v>64</v>
      </c>
      <c r="X26" t="s">
        <v>65</v>
      </c>
      <c r="Y26" s="5" t="s">
        <v>66</v>
      </c>
      <c r="AA26" t="s">
        <v>0</v>
      </c>
    </row>
    <row r="27" spans="1:32" x14ac:dyDescent="0.25">
      <c r="A27" t="s">
        <v>11</v>
      </c>
      <c r="B27" s="4" t="s">
        <v>12</v>
      </c>
      <c r="C27" s="3">
        <v>42721</v>
      </c>
      <c r="D27" s="4" t="s">
        <v>13</v>
      </c>
      <c r="E27" s="5" t="s">
        <v>12</v>
      </c>
      <c r="F27" t="s">
        <v>14</v>
      </c>
      <c r="G27" s="4" t="s">
        <v>13</v>
      </c>
      <c r="H27" s="5" t="s">
        <v>12</v>
      </c>
      <c r="I27" t="s">
        <v>15</v>
      </c>
      <c r="J27" s="4" t="s">
        <v>13</v>
      </c>
      <c r="K27" s="5" t="s">
        <v>12</v>
      </c>
      <c r="L27" t="s">
        <v>142</v>
      </c>
      <c r="M27" s="4" t="s">
        <v>13</v>
      </c>
      <c r="N27">
        <v>1</v>
      </c>
      <c r="O27" t="s">
        <v>16</v>
      </c>
      <c r="P27" t="s">
        <v>143</v>
      </c>
      <c r="Q27" t="s">
        <v>16</v>
      </c>
      <c r="R27" t="s">
        <v>144</v>
      </c>
      <c r="S27" t="s">
        <v>16</v>
      </c>
      <c r="T27">
        <f t="shared" si="0"/>
        <v>30</v>
      </c>
      <c r="U27" t="s">
        <v>16</v>
      </c>
      <c r="V27">
        <v>1</v>
      </c>
      <c r="W27" t="s">
        <v>64</v>
      </c>
      <c r="X27" t="s">
        <v>65</v>
      </c>
      <c r="Y27" s="5" t="s">
        <v>66</v>
      </c>
      <c r="AA27" t="s">
        <v>0</v>
      </c>
    </row>
    <row r="28" spans="1:32" x14ac:dyDescent="0.25">
      <c r="A28" t="s">
        <v>11</v>
      </c>
      <c r="B28" s="4" t="s">
        <v>12</v>
      </c>
      <c r="C28" s="3">
        <v>42721</v>
      </c>
      <c r="D28" s="4" t="s">
        <v>13</v>
      </c>
      <c r="E28" s="5" t="s">
        <v>12</v>
      </c>
      <c r="F28" t="s">
        <v>14</v>
      </c>
      <c r="G28" s="4" t="s">
        <v>13</v>
      </c>
      <c r="H28" s="5" t="s">
        <v>12</v>
      </c>
      <c r="I28" t="s">
        <v>15</v>
      </c>
      <c r="J28" s="4" t="s">
        <v>13</v>
      </c>
      <c r="K28" s="5" t="s">
        <v>12</v>
      </c>
      <c r="L28" t="s">
        <v>145</v>
      </c>
      <c r="M28" s="4" t="s">
        <v>13</v>
      </c>
      <c r="N28">
        <v>1</v>
      </c>
      <c r="O28" t="s">
        <v>16</v>
      </c>
      <c r="P28" t="s">
        <v>146</v>
      </c>
      <c r="Q28" t="s">
        <v>16</v>
      </c>
      <c r="R28" t="s">
        <v>147</v>
      </c>
      <c r="S28" t="s">
        <v>16</v>
      </c>
      <c r="T28">
        <f t="shared" si="0"/>
        <v>30</v>
      </c>
      <c r="U28" t="s">
        <v>16</v>
      </c>
      <c r="V28">
        <v>1</v>
      </c>
      <c r="W28" t="s">
        <v>64</v>
      </c>
      <c r="X28" t="s">
        <v>65</v>
      </c>
      <c r="Y28" s="5" t="s">
        <v>66</v>
      </c>
      <c r="AA28" t="s">
        <v>0</v>
      </c>
    </row>
    <row r="29" spans="1:32" x14ac:dyDescent="0.25">
      <c r="A29" t="s">
        <v>11</v>
      </c>
      <c r="B29" s="4" t="s">
        <v>12</v>
      </c>
      <c r="C29" s="3">
        <v>42721</v>
      </c>
      <c r="D29" s="4" t="s">
        <v>13</v>
      </c>
      <c r="E29" s="5" t="s">
        <v>12</v>
      </c>
      <c r="F29" t="s">
        <v>14</v>
      </c>
      <c r="G29" s="4" t="s">
        <v>13</v>
      </c>
      <c r="H29" s="5" t="s">
        <v>12</v>
      </c>
      <c r="I29" t="s">
        <v>15</v>
      </c>
      <c r="J29" s="4" t="s">
        <v>13</v>
      </c>
      <c r="K29" s="5" t="s">
        <v>12</v>
      </c>
      <c r="L29" t="s">
        <v>148</v>
      </c>
      <c r="M29" s="4" t="s">
        <v>13</v>
      </c>
      <c r="N29">
        <v>1</v>
      </c>
      <c r="O29" t="s">
        <v>16</v>
      </c>
      <c r="P29" t="s">
        <v>149</v>
      </c>
      <c r="Q29" t="s">
        <v>16</v>
      </c>
      <c r="R29" t="s">
        <v>150</v>
      </c>
      <c r="S29" t="s">
        <v>16</v>
      </c>
      <c r="T29">
        <f t="shared" si="0"/>
        <v>30</v>
      </c>
      <c r="U29" t="s">
        <v>16</v>
      </c>
      <c r="V29">
        <v>1</v>
      </c>
      <c r="W29" t="s">
        <v>64</v>
      </c>
      <c r="X29" t="s">
        <v>65</v>
      </c>
      <c r="Y29" s="5" t="s">
        <v>66</v>
      </c>
      <c r="AA29" t="s">
        <v>0</v>
      </c>
    </row>
    <row r="30" spans="1:32" x14ac:dyDescent="0.25">
      <c r="A30" t="s">
        <v>11</v>
      </c>
      <c r="B30" s="4" t="s">
        <v>12</v>
      </c>
      <c r="C30" s="3">
        <v>42721</v>
      </c>
      <c r="D30" s="4" t="s">
        <v>13</v>
      </c>
      <c r="E30" s="5" t="s">
        <v>12</v>
      </c>
      <c r="F30" t="s">
        <v>14</v>
      </c>
      <c r="G30" s="4" t="s">
        <v>13</v>
      </c>
      <c r="H30" s="5" t="s">
        <v>12</v>
      </c>
      <c r="I30" t="s">
        <v>15</v>
      </c>
      <c r="J30" s="4" t="s">
        <v>13</v>
      </c>
      <c r="K30" s="5" t="s">
        <v>12</v>
      </c>
      <c r="L30" t="s">
        <v>151</v>
      </c>
      <c r="M30" s="4" t="s">
        <v>13</v>
      </c>
      <c r="N30">
        <v>1</v>
      </c>
      <c r="O30" t="s">
        <v>16</v>
      </c>
      <c r="P30" t="s">
        <v>152</v>
      </c>
      <c r="Q30" t="s">
        <v>16</v>
      </c>
      <c r="R30" t="s">
        <v>153</v>
      </c>
      <c r="S30" t="s">
        <v>16</v>
      </c>
      <c r="T30">
        <f t="shared" si="0"/>
        <v>26</v>
      </c>
      <c r="U30" t="s">
        <v>16</v>
      </c>
      <c r="V30">
        <v>1</v>
      </c>
      <c r="W30" t="s">
        <v>64</v>
      </c>
      <c r="X30" t="s">
        <v>65</v>
      </c>
      <c r="Y30" s="5" t="s">
        <v>66</v>
      </c>
      <c r="AA30" t="s">
        <v>68</v>
      </c>
    </row>
    <row r="31" spans="1:32" x14ac:dyDescent="0.25">
      <c r="A31" t="s">
        <v>11</v>
      </c>
      <c r="B31" s="4" t="s">
        <v>12</v>
      </c>
      <c r="C31" s="3">
        <v>42722</v>
      </c>
      <c r="D31" s="4" t="s">
        <v>13</v>
      </c>
      <c r="E31" s="5" t="s">
        <v>12</v>
      </c>
      <c r="F31" t="s">
        <v>14</v>
      </c>
      <c r="G31" s="4" t="s">
        <v>13</v>
      </c>
      <c r="H31" s="5" t="s">
        <v>12</v>
      </c>
      <c r="I31" t="s">
        <v>15</v>
      </c>
      <c r="J31" s="4" t="s">
        <v>13</v>
      </c>
      <c r="K31" s="5" t="s">
        <v>12</v>
      </c>
      <c r="L31" t="s">
        <v>154</v>
      </c>
      <c r="M31" s="4" t="s">
        <v>13</v>
      </c>
      <c r="N31">
        <v>1</v>
      </c>
      <c r="O31" t="s">
        <v>16</v>
      </c>
      <c r="P31" t="s">
        <v>155</v>
      </c>
      <c r="Q31" t="s">
        <v>16</v>
      </c>
      <c r="R31" t="s">
        <v>156</v>
      </c>
      <c r="S31" t="s">
        <v>16</v>
      </c>
      <c r="T31">
        <f t="shared" si="0"/>
        <v>39</v>
      </c>
      <c r="U31" t="s">
        <v>16</v>
      </c>
      <c r="V31">
        <v>1</v>
      </c>
      <c r="W31" t="s">
        <v>64</v>
      </c>
      <c r="X31" t="s">
        <v>65</v>
      </c>
      <c r="Y31" s="5" t="s">
        <v>66</v>
      </c>
      <c r="AA31" t="s">
        <v>7</v>
      </c>
    </row>
    <row r="32" spans="1:32" x14ac:dyDescent="0.25">
      <c r="A32" t="s">
        <v>11</v>
      </c>
      <c r="B32" s="4" t="s">
        <v>12</v>
      </c>
      <c r="C32" s="3">
        <v>42723</v>
      </c>
      <c r="D32" s="4" t="s">
        <v>13</v>
      </c>
      <c r="E32" s="5" t="s">
        <v>12</v>
      </c>
      <c r="F32" t="s">
        <v>14</v>
      </c>
      <c r="G32" s="4" t="s">
        <v>13</v>
      </c>
      <c r="H32" s="5" t="s">
        <v>12</v>
      </c>
      <c r="I32" t="s">
        <v>15</v>
      </c>
      <c r="J32" s="4" t="s">
        <v>13</v>
      </c>
      <c r="K32" s="5" t="s">
        <v>12</v>
      </c>
      <c r="L32" t="s">
        <v>3</v>
      </c>
      <c r="M32" s="4" t="s">
        <v>13</v>
      </c>
      <c r="N32">
        <v>1</v>
      </c>
      <c r="O32" t="s">
        <v>16</v>
      </c>
      <c r="P32" t="s">
        <v>67</v>
      </c>
      <c r="Q32" t="s">
        <v>16</v>
      </c>
      <c r="R32" t="s">
        <v>157</v>
      </c>
      <c r="S32" t="s">
        <v>16</v>
      </c>
      <c r="T32">
        <f t="shared" si="0"/>
        <v>7</v>
      </c>
      <c r="U32" t="s">
        <v>16</v>
      </c>
      <c r="V32">
        <v>1</v>
      </c>
      <c r="W32" t="s">
        <v>64</v>
      </c>
      <c r="X32" t="s">
        <v>65</v>
      </c>
      <c r="Y32" s="5" t="s">
        <v>66</v>
      </c>
      <c r="AA32" t="s">
        <v>4</v>
      </c>
    </row>
    <row r="33" spans="1:27" x14ac:dyDescent="0.25">
      <c r="A33" t="s">
        <v>11</v>
      </c>
      <c r="B33" s="4" t="s">
        <v>12</v>
      </c>
      <c r="C33" s="3">
        <v>42723</v>
      </c>
      <c r="D33" s="4" t="s">
        <v>13</v>
      </c>
      <c r="E33" s="5" t="s">
        <v>12</v>
      </c>
      <c r="F33" t="s">
        <v>14</v>
      </c>
      <c r="G33" s="4" t="s">
        <v>13</v>
      </c>
      <c r="H33" s="5" t="s">
        <v>12</v>
      </c>
      <c r="I33" t="s">
        <v>15</v>
      </c>
      <c r="J33" s="4" t="s">
        <v>13</v>
      </c>
      <c r="K33" s="5" t="s">
        <v>12</v>
      </c>
      <c r="L33" t="s">
        <v>158</v>
      </c>
      <c r="M33" s="4" t="s">
        <v>13</v>
      </c>
      <c r="N33">
        <v>1</v>
      </c>
      <c r="O33" t="s">
        <v>16</v>
      </c>
      <c r="P33" t="s">
        <v>159</v>
      </c>
      <c r="Q33" t="s">
        <v>16</v>
      </c>
      <c r="R33" t="s">
        <v>160</v>
      </c>
      <c r="S33" t="s">
        <v>16</v>
      </c>
      <c r="T33">
        <f t="shared" si="0"/>
        <v>20</v>
      </c>
      <c r="U33" t="s">
        <v>16</v>
      </c>
      <c r="V33">
        <v>1</v>
      </c>
      <c r="W33" t="s">
        <v>64</v>
      </c>
      <c r="X33" t="s">
        <v>65</v>
      </c>
      <c r="Y33" s="5" t="s">
        <v>66</v>
      </c>
      <c r="AA33" t="s">
        <v>8</v>
      </c>
    </row>
    <row r="34" spans="1:27" x14ac:dyDescent="0.25">
      <c r="A34" t="s">
        <v>11</v>
      </c>
      <c r="B34" s="4" t="s">
        <v>12</v>
      </c>
      <c r="C34" s="3">
        <v>42723</v>
      </c>
      <c r="D34" s="4" t="s">
        <v>13</v>
      </c>
      <c r="E34" s="5" t="s">
        <v>12</v>
      </c>
      <c r="F34" t="s">
        <v>14</v>
      </c>
      <c r="G34" s="4" t="s">
        <v>13</v>
      </c>
      <c r="H34" s="5" t="s">
        <v>12</v>
      </c>
      <c r="I34" t="s">
        <v>15</v>
      </c>
      <c r="J34" s="4" t="s">
        <v>13</v>
      </c>
      <c r="K34" s="5" t="s">
        <v>12</v>
      </c>
      <c r="L34" t="s">
        <v>161</v>
      </c>
      <c r="M34" s="4" t="s">
        <v>13</v>
      </c>
      <c r="N34">
        <v>1</v>
      </c>
      <c r="O34" t="s">
        <v>16</v>
      </c>
      <c r="P34" t="s">
        <v>162</v>
      </c>
      <c r="Q34" t="s">
        <v>16</v>
      </c>
      <c r="R34" t="s">
        <v>163</v>
      </c>
      <c r="S34" t="s">
        <v>16</v>
      </c>
      <c r="T34">
        <f t="shared" si="0"/>
        <v>20</v>
      </c>
      <c r="U34" t="s">
        <v>16</v>
      </c>
      <c r="V34">
        <v>1</v>
      </c>
      <c r="W34" t="s">
        <v>64</v>
      </c>
      <c r="X34" t="s">
        <v>65</v>
      </c>
      <c r="Y34" s="5" t="s">
        <v>66</v>
      </c>
      <c r="AA34" t="s">
        <v>8</v>
      </c>
    </row>
    <row r="35" spans="1:27" x14ac:dyDescent="0.25">
      <c r="A35" t="s">
        <v>11</v>
      </c>
      <c r="B35" s="4" t="s">
        <v>12</v>
      </c>
      <c r="C35" s="3">
        <v>42724</v>
      </c>
      <c r="D35" s="4" t="s">
        <v>13</v>
      </c>
      <c r="E35" s="5" t="s">
        <v>12</v>
      </c>
      <c r="F35" t="s">
        <v>14</v>
      </c>
      <c r="G35" s="4" t="s">
        <v>13</v>
      </c>
      <c r="H35" s="5" t="s">
        <v>12</v>
      </c>
      <c r="I35" t="s">
        <v>17</v>
      </c>
      <c r="J35" s="4" t="s">
        <v>13</v>
      </c>
      <c r="K35" s="5" t="s">
        <v>12</v>
      </c>
      <c r="L35" t="s">
        <v>85</v>
      </c>
      <c r="M35" s="4" t="s">
        <v>13</v>
      </c>
      <c r="N35">
        <v>1</v>
      </c>
      <c r="O35" t="s">
        <v>16</v>
      </c>
      <c r="P35" t="s">
        <v>164</v>
      </c>
      <c r="Q35" t="s">
        <v>16</v>
      </c>
      <c r="R35" t="s">
        <v>165</v>
      </c>
      <c r="S35" t="s">
        <v>16</v>
      </c>
      <c r="T35">
        <f t="shared" si="0"/>
        <v>38</v>
      </c>
      <c r="U35" t="s">
        <v>16</v>
      </c>
      <c r="V35">
        <v>1</v>
      </c>
      <c r="W35" t="s">
        <v>64</v>
      </c>
      <c r="X35" t="s">
        <v>65</v>
      </c>
      <c r="Y35" s="5" t="s">
        <v>66</v>
      </c>
      <c r="AA35" t="s">
        <v>2</v>
      </c>
    </row>
    <row r="36" spans="1:27" x14ac:dyDescent="0.25">
      <c r="A36" t="s">
        <v>11</v>
      </c>
      <c r="B36" s="4" t="s">
        <v>12</v>
      </c>
      <c r="C36" s="3">
        <v>42724</v>
      </c>
      <c r="D36" s="4" t="s">
        <v>13</v>
      </c>
      <c r="E36" s="5" t="s">
        <v>12</v>
      </c>
      <c r="F36" t="s">
        <v>14</v>
      </c>
      <c r="G36" s="4" t="s">
        <v>13</v>
      </c>
      <c r="H36" s="5" t="s">
        <v>12</v>
      </c>
      <c r="I36" t="s">
        <v>15</v>
      </c>
      <c r="J36" s="4" t="s">
        <v>13</v>
      </c>
      <c r="K36" s="5" t="s">
        <v>12</v>
      </c>
      <c r="L36" t="s">
        <v>166</v>
      </c>
      <c r="M36" s="4" t="s">
        <v>13</v>
      </c>
      <c r="N36">
        <v>1</v>
      </c>
      <c r="O36" t="s">
        <v>16</v>
      </c>
      <c r="P36" t="s">
        <v>167</v>
      </c>
      <c r="Q36" t="s">
        <v>16</v>
      </c>
      <c r="R36" t="s">
        <v>168</v>
      </c>
      <c r="S36" t="s">
        <v>16</v>
      </c>
      <c r="T36">
        <f t="shared" si="0"/>
        <v>20</v>
      </c>
      <c r="U36" t="s">
        <v>16</v>
      </c>
      <c r="V36">
        <v>1</v>
      </c>
      <c r="W36" t="s">
        <v>64</v>
      </c>
      <c r="X36" t="s">
        <v>65</v>
      </c>
      <c r="Y36" s="5" t="s">
        <v>66</v>
      </c>
      <c r="AA36" t="s">
        <v>8</v>
      </c>
    </row>
    <row r="37" spans="1:27" x14ac:dyDescent="0.25">
      <c r="A37" t="s">
        <v>11</v>
      </c>
      <c r="B37" s="4" t="s">
        <v>12</v>
      </c>
      <c r="C37" s="3">
        <v>42725</v>
      </c>
      <c r="D37" s="4" t="s">
        <v>13</v>
      </c>
      <c r="E37" s="5" t="s">
        <v>12</v>
      </c>
      <c r="F37" t="s">
        <v>14</v>
      </c>
      <c r="G37" s="4" t="s">
        <v>13</v>
      </c>
      <c r="H37" s="5" t="s">
        <v>12</v>
      </c>
      <c r="I37" t="s">
        <v>17</v>
      </c>
      <c r="J37" s="4" t="s">
        <v>13</v>
      </c>
      <c r="K37" s="5" t="s">
        <v>12</v>
      </c>
      <c r="L37" t="s">
        <v>169</v>
      </c>
      <c r="M37" s="4" t="s">
        <v>13</v>
      </c>
      <c r="N37">
        <v>1</v>
      </c>
      <c r="O37" t="s">
        <v>16</v>
      </c>
      <c r="P37" t="s">
        <v>80</v>
      </c>
      <c r="Q37" t="s">
        <v>16</v>
      </c>
      <c r="R37" t="s">
        <v>170</v>
      </c>
      <c r="S37" t="s">
        <v>16</v>
      </c>
      <c r="T37">
        <f t="shared" si="0"/>
        <v>38</v>
      </c>
      <c r="U37" t="s">
        <v>16</v>
      </c>
      <c r="V37">
        <v>1</v>
      </c>
      <c r="W37" t="s">
        <v>64</v>
      </c>
      <c r="X37" t="s">
        <v>65</v>
      </c>
      <c r="Y37" s="5" t="s">
        <v>66</v>
      </c>
      <c r="AA37" t="s">
        <v>2</v>
      </c>
    </row>
    <row r="38" spans="1:27" x14ac:dyDescent="0.25">
      <c r="A38" t="s">
        <v>11</v>
      </c>
      <c r="B38" s="4" t="s">
        <v>12</v>
      </c>
      <c r="C38" s="3">
        <v>42725</v>
      </c>
      <c r="D38" s="4" t="s">
        <v>13</v>
      </c>
      <c r="E38" s="5" t="s">
        <v>12</v>
      </c>
      <c r="F38" t="s">
        <v>14</v>
      </c>
      <c r="G38" s="4" t="s">
        <v>13</v>
      </c>
      <c r="H38" s="5" t="s">
        <v>12</v>
      </c>
      <c r="I38" t="s">
        <v>15</v>
      </c>
      <c r="J38" s="4" t="s">
        <v>13</v>
      </c>
      <c r="K38" s="5" t="s">
        <v>12</v>
      </c>
      <c r="L38" t="s">
        <v>86</v>
      </c>
      <c r="M38" s="4" t="s">
        <v>13</v>
      </c>
      <c r="N38">
        <v>1</v>
      </c>
      <c r="O38" t="s">
        <v>16</v>
      </c>
      <c r="P38" t="s">
        <v>171</v>
      </c>
      <c r="Q38" t="s">
        <v>16</v>
      </c>
      <c r="R38" t="s">
        <v>172</v>
      </c>
      <c r="S38" t="s">
        <v>16</v>
      </c>
      <c r="T38">
        <f t="shared" si="0"/>
        <v>32</v>
      </c>
      <c r="U38" t="s">
        <v>16</v>
      </c>
      <c r="V38">
        <v>1</v>
      </c>
      <c r="W38" t="s">
        <v>64</v>
      </c>
      <c r="X38" t="s">
        <v>65</v>
      </c>
      <c r="Y38" s="5" t="s">
        <v>66</v>
      </c>
      <c r="AA38" t="s">
        <v>1</v>
      </c>
    </row>
    <row r="39" spans="1:27" x14ac:dyDescent="0.25">
      <c r="B39" s="4"/>
      <c r="C39" s="3"/>
      <c r="D39" s="4"/>
      <c r="E39" s="5"/>
      <c r="G39" s="4"/>
      <c r="H39" s="5"/>
      <c r="J39" s="4"/>
      <c r="K39" s="5"/>
      <c r="M39" s="4"/>
      <c r="Y39" s="5"/>
    </row>
    <row r="40" spans="1:27" x14ac:dyDescent="0.25">
      <c r="B40" s="4"/>
      <c r="C40" s="3"/>
      <c r="D40" s="4"/>
      <c r="E40" s="5"/>
      <c r="G40" s="4"/>
      <c r="H40" s="5"/>
      <c r="J40" s="4"/>
      <c r="K40" s="5"/>
      <c r="M40" s="4"/>
      <c r="Y40" s="5"/>
    </row>
    <row r="41" spans="1:27" x14ac:dyDescent="0.25">
      <c r="B41" s="4"/>
      <c r="C41" s="3"/>
      <c r="D41" s="4"/>
      <c r="E41" s="5"/>
      <c r="G41" s="4"/>
      <c r="H41" s="5"/>
      <c r="J41" s="4"/>
      <c r="K41" s="5"/>
      <c r="M41" s="4"/>
      <c r="Y41" s="5"/>
    </row>
    <row r="42" spans="1:27" x14ac:dyDescent="0.25">
      <c r="B42" s="4"/>
      <c r="C42" s="3"/>
      <c r="D42" s="4"/>
      <c r="E42" s="5"/>
      <c r="G42" s="4"/>
      <c r="H42" s="5"/>
      <c r="J42" s="4"/>
      <c r="K42" s="5"/>
      <c r="M42" s="4"/>
      <c r="Y42" s="5"/>
    </row>
    <row r="43" spans="1:27" x14ac:dyDescent="0.25">
      <c r="B43" s="4"/>
      <c r="C43" s="3"/>
      <c r="D43" s="4"/>
      <c r="E43" s="5"/>
      <c r="G43" s="4"/>
      <c r="H43" s="5"/>
      <c r="J43" s="4"/>
      <c r="K43" s="5"/>
      <c r="M43" s="4"/>
      <c r="Y43" s="5"/>
    </row>
    <row r="44" spans="1:27" x14ac:dyDescent="0.25">
      <c r="B44" s="4"/>
      <c r="C44" s="3"/>
      <c r="D44" s="4"/>
      <c r="E44" s="5"/>
      <c r="G44" s="4"/>
      <c r="H44" s="5"/>
      <c r="J44" s="4"/>
      <c r="K44" s="5"/>
      <c r="M44" s="4"/>
      <c r="Y44" s="5"/>
    </row>
    <row r="45" spans="1:27" x14ac:dyDescent="0.25">
      <c r="B45" s="4"/>
      <c r="C45" s="3"/>
      <c r="D45" s="4"/>
      <c r="E45" s="5"/>
      <c r="G45" s="4"/>
      <c r="H45" s="5"/>
      <c r="J45" s="4"/>
      <c r="K45" s="5"/>
      <c r="M45" s="4"/>
      <c r="Y45" s="5"/>
    </row>
    <row r="46" spans="1:27" x14ac:dyDescent="0.25">
      <c r="B46" s="4"/>
      <c r="C46" s="3"/>
      <c r="D46" s="4"/>
      <c r="E46" s="5"/>
      <c r="G46" s="4"/>
      <c r="H46" s="5"/>
      <c r="J46" s="4"/>
      <c r="K46" s="5"/>
      <c r="M46" s="4"/>
      <c r="Y46" s="5"/>
    </row>
    <row r="47" spans="1:27" x14ac:dyDescent="0.25">
      <c r="B47" s="4"/>
      <c r="C47" s="3"/>
      <c r="D47" s="4"/>
      <c r="E47" s="5"/>
      <c r="G47" s="4"/>
      <c r="H47" s="5"/>
      <c r="J47" s="4"/>
      <c r="K47" s="5"/>
      <c r="M47" s="4"/>
      <c r="Y47" s="5"/>
    </row>
    <row r="48" spans="1:27" x14ac:dyDescent="0.25">
      <c r="B48" s="4"/>
      <c r="C48" s="3"/>
      <c r="D48" s="4"/>
      <c r="E48" s="5"/>
      <c r="G48" s="4"/>
      <c r="H48" s="5"/>
      <c r="J48" s="4"/>
      <c r="K48" s="5"/>
      <c r="M48" s="4"/>
      <c r="Y48" s="5"/>
    </row>
    <row r="49" spans="2:25" x14ac:dyDescent="0.25">
      <c r="B49" s="4"/>
      <c r="C49" s="3"/>
      <c r="D49" s="4"/>
      <c r="E49" s="5"/>
      <c r="G49" s="4"/>
      <c r="H49" s="5"/>
      <c r="J49" s="4"/>
      <c r="K49" s="5"/>
      <c r="M49" s="4"/>
      <c r="Y49" s="5"/>
    </row>
    <row r="50" spans="2:25" x14ac:dyDescent="0.25">
      <c r="B50" s="4"/>
      <c r="C50" s="3"/>
      <c r="D50" s="4"/>
      <c r="E50" s="5"/>
      <c r="G50" s="4"/>
      <c r="H50" s="5"/>
      <c r="J50" s="4"/>
      <c r="K50" s="5"/>
      <c r="M50" s="4"/>
      <c r="Y50" s="5"/>
    </row>
    <row r="51" spans="2:25" x14ac:dyDescent="0.25">
      <c r="B51" s="4"/>
      <c r="C51" s="3"/>
      <c r="D51" s="4"/>
      <c r="E51" s="5"/>
      <c r="G51" s="4"/>
      <c r="H51" s="5"/>
      <c r="J51" s="4"/>
      <c r="K51" s="5"/>
      <c r="M51" s="4"/>
      <c r="Y51" s="5"/>
    </row>
    <row r="52" spans="2:25" x14ac:dyDescent="0.25">
      <c r="B52" s="4"/>
      <c r="C52" s="3"/>
      <c r="D52" s="4"/>
      <c r="E52" s="5"/>
      <c r="G52" s="4"/>
      <c r="H52" s="5"/>
      <c r="J52" s="4"/>
      <c r="K52" s="5"/>
      <c r="M52" s="4"/>
      <c r="Y52" s="5"/>
    </row>
    <row r="53" spans="2:25" x14ac:dyDescent="0.25">
      <c r="B53" s="4"/>
      <c r="C53" s="3"/>
      <c r="D53" s="4"/>
      <c r="E53" s="5"/>
      <c r="G53" s="4"/>
      <c r="H53" s="5"/>
      <c r="J53" s="4"/>
      <c r="K53" s="5"/>
      <c r="M53" s="4"/>
      <c r="Y53" s="5"/>
    </row>
    <row r="54" spans="2:25" x14ac:dyDescent="0.25">
      <c r="B54" s="4"/>
      <c r="C54" s="3"/>
      <c r="D54" s="4"/>
      <c r="E54" s="5"/>
      <c r="G54" s="4"/>
      <c r="H54" s="5"/>
      <c r="J54" s="4"/>
      <c r="K54" s="5"/>
      <c r="M54" s="4"/>
      <c r="Y54" s="5"/>
    </row>
    <row r="55" spans="2:25" x14ac:dyDescent="0.25">
      <c r="B55" s="4"/>
      <c r="C55" s="3"/>
      <c r="D55" s="4"/>
      <c r="E55" s="5"/>
      <c r="G55" s="4"/>
      <c r="H55" s="5"/>
      <c r="J55" s="4"/>
      <c r="K55" s="5"/>
      <c r="M55" s="4"/>
      <c r="Y55" s="5"/>
    </row>
    <row r="56" spans="2:25" x14ac:dyDescent="0.25">
      <c r="B56" s="4"/>
      <c r="C56" s="3"/>
      <c r="D56" s="4"/>
      <c r="E56" s="5"/>
      <c r="G56" s="4"/>
      <c r="H56" s="5"/>
      <c r="J56" s="4"/>
      <c r="K56" s="5"/>
      <c r="M56" s="4"/>
      <c r="Y56" s="5"/>
    </row>
    <row r="57" spans="2:25" x14ac:dyDescent="0.25">
      <c r="B57" s="4"/>
      <c r="C57" s="3"/>
      <c r="D57" s="4"/>
      <c r="E57" s="5"/>
      <c r="G57" s="4"/>
      <c r="H57" s="5"/>
      <c r="J57" s="4"/>
      <c r="K57" s="5"/>
      <c r="M57" s="4"/>
      <c r="Y57" s="5"/>
    </row>
    <row r="58" spans="2:25" x14ac:dyDescent="0.25">
      <c r="B58" s="4"/>
      <c r="C58" s="3"/>
      <c r="D58" s="4"/>
      <c r="E58" s="5"/>
      <c r="G58" s="4"/>
      <c r="H58" s="5"/>
      <c r="J58" s="4"/>
      <c r="K58" s="5"/>
      <c r="M58" s="4"/>
      <c r="Y58" s="5"/>
    </row>
    <row r="59" spans="2:25" x14ac:dyDescent="0.25">
      <c r="B59" s="4"/>
      <c r="C59" s="3"/>
      <c r="D59" s="4"/>
      <c r="E59" s="5"/>
      <c r="G59" s="4"/>
      <c r="H59" s="5"/>
      <c r="J59" s="4"/>
      <c r="K59" s="5"/>
      <c r="M59" s="4"/>
      <c r="Y59" s="5"/>
    </row>
    <row r="60" spans="2:25" x14ac:dyDescent="0.25">
      <c r="B60" s="4"/>
      <c r="C60" s="3"/>
      <c r="D60" s="4"/>
      <c r="E60" s="5"/>
      <c r="G60" s="4"/>
      <c r="H60" s="5"/>
      <c r="J60" s="4"/>
      <c r="K60" s="5"/>
      <c r="M60" s="4"/>
      <c r="Y60" s="5"/>
    </row>
    <row r="61" spans="2:25" x14ac:dyDescent="0.25">
      <c r="B61" s="4"/>
      <c r="C61" s="3"/>
      <c r="D61" s="4"/>
      <c r="E61" s="5"/>
      <c r="G61" s="4"/>
      <c r="H61" s="5"/>
      <c r="J61" s="4"/>
      <c r="K61" s="5"/>
      <c r="M61" s="4"/>
      <c r="Y61" s="5"/>
    </row>
    <row r="62" spans="2:25" x14ac:dyDescent="0.25">
      <c r="B62" s="4"/>
      <c r="C62" s="3"/>
      <c r="D62" s="4"/>
      <c r="E62" s="5"/>
      <c r="G62" s="4"/>
      <c r="H62" s="5"/>
      <c r="J62" s="4"/>
      <c r="K62" s="5"/>
      <c r="M62" s="4"/>
      <c r="Y6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da Silva Paiva</dc:creator>
  <cp:lastModifiedBy>Jorgito da Silva Paiva</cp:lastModifiedBy>
  <dcterms:created xsi:type="dcterms:W3CDTF">2016-12-23T12:31:54Z</dcterms:created>
  <dcterms:modified xsi:type="dcterms:W3CDTF">2016-12-23T16:32:47Z</dcterms:modified>
</cp:coreProperties>
</file>