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INS09 Prioridade 1" sheetId="1" r:id="rId4"/>
    <sheet name="INS09 Prioridade 2" sheetId="2" r:id="rId5"/>
    <sheet name="INS09 Prioridade 3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<sst xmlns="http://schemas.openxmlformats.org/spreadsheetml/2006/main" uniqueCount="2972">
  <si>
    <t>Relatório de Chamados Tratados no Período INS09</t>
  </si>
  <si>
    <t>100% dos Chamados Atendidos</t>
  </si>
  <si>
    <t>Total de Tickets Solucionados dentro SLA 1 Hora</t>
  </si>
  <si>
    <t>Total de Tickets Solucionados</t>
  </si>
  <si>
    <t>Indicadores</t>
  </si>
  <si>
    <t>Nº Ticket</t>
  </si>
  <si>
    <t>Id</t>
  </si>
  <si>
    <t>Título</t>
  </si>
  <si>
    <t>Tipo</t>
  </si>
  <si>
    <t>Prioridade</t>
  </si>
  <si>
    <t>Serviço</t>
  </si>
  <si>
    <t>Solicitante</t>
  </si>
  <si>
    <t>Status</t>
  </si>
  <si>
    <t>Data de Criação</t>
  </si>
  <si>
    <t>Fila de Criação</t>
  </si>
  <si>
    <t>Primeiro Proprietário</t>
  </si>
  <si>
    <t>Data Primeiro Proprietário</t>
  </si>
  <si>
    <t>Fila Primeiro Proprietário</t>
  </si>
  <si>
    <t>Data Primeira Fila</t>
  </si>
  <si>
    <t>Primeira Fila</t>
  </si>
  <si>
    <t>Atendente Primeira Fila</t>
  </si>
  <si>
    <t>Data Resolução</t>
  </si>
  <si>
    <t>Fila Resolução</t>
  </si>
  <si>
    <t>Atendente Resolução</t>
  </si>
  <si>
    <t>Tempo Pendente Fila Resolução</t>
  </si>
  <si>
    <t>Tempo Aberto Fila Resolução</t>
  </si>
  <si>
    <t>Fila de Atendimento</t>
  </si>
  <si>
    <t>Data de Atendimento</t>
  </si>
  <si>
    <t>Atendente Fila de Atendimento</t>
  </si>
  <si>
    <t>Tempo Fila de Atendimento</t>
  </si>
  <si>
    <t>Tempo Total do Atendimento</t>
  </si>
  <si>
    <t>Sla</t>
  </si>
  <si>
    <t>2018030274000015</t>
  </si>
  <si>
    <t>Execução do serpro no navegador</t>
  </si>
  <si>
    <t>Incidente</t>
  </si>
  <si>
    <t>Baixa</t>
  </si>
  <si>
    <t>Suporte à Infraestrutura::Rede::Portal::Erro/Problema</t>
  </si>
  <si>
    <t>juliana.farias@funarte.gov.br</t>
  </si>
  <si>
    <t>Encerrado</t>
  </si>
  <si>
    <t>02/03/2018 12:18:41</t>
  </si>
  <si>
    <t>Central de Serviços</t>
  </si>
  <si>
    <t>Thalita Vecchio</t>
  </si>
  <si>
    <t>02/03/2018 12:18:42</t>
  </si>
  <si>
    <t>02/03/2018 12:37:15</t>
  </si>
  <si>
    <t>00:00:00</t>
  </si>
  <si>
    <t>00:18:34</t>
  </si>
  <si>
    <t>De Resolvido para Encerrado</t>
  </si>
  <si>
    <t>Prioridade 1 ou Vip - 01 hora</t>
  </si>
  <si>
    <t>2018030274000051</t>
  </si>
  <si>
    <t>Liberação Sistema de Protocolo</t>
  </si>
  <si>
    <t>Requisição de Serviço</t>
  </si>
  <si>
    <t>Média</t>
  </si>
  <si>
    <t>Suporte à Infraestrutura::Sistemas::Aplicação::Instalar/Configurar</t>
  </si>
  <si>
    <t>otrsldap@funarte.gov.br</t>
  </si>
  <si>
    <t>02/03/2018 18:50:13</t>
  </si>
  <si>
    <t>02/03/2018 18:50:14</t>
  </si>
  <si>
    <t>09/03/2018 17:26:15</t>
  </si>
  <si>
    <t>49:17:41</t>
  </si>
  <si>
    <t>00:00:19</t>
  </si>
  <si>
    <t>2018030274000061</t>
  </si>
  <si>
    <t>Revogação de acesso</t>
  </si>
  <si>
    <t>Apoio á Gestão de TIC::Processos::Comunicados::Envio</t>
  </si>
  <si>
    <t>02/03/2018 18:53:22</t>
  </si>
  <si>
    <t>14/03/2018 16:24:01</t>
  </si>
  <si>
    <t>Especialistas::Windows</t>
  </si>
  <si>
    <t>Bruno Garcia</t>
  </si>
  <si>
    <t>93:19:38</t>
  </si>
  <si>
    <t>00:10:04</t>
  </si>
  <si>
    <t>2018030574000019</t>
  </si>
  <si>
    <t>CRIAÇÃO DE SENHAS E OUTROS - COAD</t>
  </si>
  <si>
    <t>Suporte à Infraestrutura::Active Diretory::Conta de Rede::Criar/Alterar/Excluir</t>
  </si>
  <si>
    <t>dinfo@funarte.gov.br</t>
  </si>
  <si>
    <t>05/03/2018 10:44:01</t>
  </si>
  <si>
    <t>Isabela Souza</t>
  </si>
  <si>
    <t>05/03/2018 10:44:02</t>
  </si>
  <si>
    <t>05/03/2018 15:27:52</t>
  </si>
  <si>
    <t>04:43:36</t>
  </si>
  <si>
    <t>2018030574000055</t>
  </si>
  <si>
    <t>Falha na impressora Samsung CLP-6260</t>
  </si>
  <si>
    <t>Atendimento de Suporte::Hardware::Impressora::Troca de Tonner</t>
  </si>
  <si>
    <t>marcoscoelho@funarte.gov.br</t>
  </si>
  <si>
    <t>05/03/2018 11:23:38</t>
  </si>
  <si>
    <t>05/03/2018 11:23:39</t>
  </si>
  <si>
    <t>15/03/2018 13:02:20</t>
  </si>
  <si>
    <t>Suporte 2º nível::Regional BSB</t>
  </si>
  <si>
    <t>18:44:55</t>
  </si>
  <si>
    <t>00:19:01</t>
  </si>
  <si>
    <t>2018030574000135</t>
  </si>
  <si>
    <t>Virus no PC</t>
  </si>
  <si>
    <t>Suporte à Infraestrutura::Segurança da Informação::Antivírus::Varredura</t>
  </si>
  <si>
    <t>richamsamir@funarte.gov.br</t>
  </si>
  <si>
    <t>05/03/2018 13:49:09</t>
  </si>
  <si>
    <t>05/03/2018 13:49:10</t>
  </si>
  <si>
    <t>09/03/2018 18:22:07</t>
  </si>
  <si>
    <t>Suporte 2º nível::Prédio São José</t>
  </si>
  <si>
    <t>Alexander Nunes</t>
  </si>
  <si>
    <t>17:27:00</t>
  </si>
  <si>
    <t>26:52:34</t>
  </si>
  <si>
    <t>2018030574000144</t>
  </si>
  <si>
    <t>Reposição Toner do CEACEN</t>
  </si>
  <si>
    <t>marcio.brito@funarte.gov.br</t>
  </si>
  <si>
    <t>05/03/2018 13:50:57</t>
  </si>
  <si>
    <t>15/03/2018 09:36:01</t>
  </si>
  <si>
    <t>Allan Chaves</t>
  </si>
  <si>
    <t>75:33:41</t>
  </si>
  <si>
    <t>2018030774000015</t>
  </si>
  <si>
    <t>RES: [FUNARTE] Publicação URL OTRS</t>
  </si>
  <si>
    <t>Suporte à Infraestrutura::Rede::Firewall::Aplicar/Excluir Regra</t>
  </si>
  <si>
    <t>07/03/2018 09:18:34</t>
  </si>
  <si>
    <t>07/03/2018 09:18:35</t>
  </si>
  <si>
    <t>09/03/2018 19:33:45</t>
  </si>
  <si>
    <t>Especialistas::Redes</t>
  </si>
  <si>
    <t>34:11:47</t>
  </si>
  <si>
    <t>2018030774000033</t>
  </si>
  <si>
    <t>Bloqueio de endereço SPAM</t>
  </si>
  <si>
    <t>Suporte à Infraestrutura::Segurança da Informação::Antispam::Incluir/Excluir/Liberar/Bloquear</t>
  </si>
  <si>
    <t>geraldo.chaves@funarte.gov.br</t>
  </si>
  <si>
    <t>07/03/2018 09:26:43</t>
  </si>
  <si>
    <t>09/03/2018 19:27:33</t>
  </si>
  <si>
    <t>15:41:18</t>
  </si>
  <si>
    <t>18:19:20</t>
  </si>
  <si>
    <t>2018030774000042</t>
  </si>
  <si>
    <t>ENC: Encaminha pesquisa de satisfação</t>
  </si>
  <si>
    <t>Apoio á Gestão de TIC::Processos::Alinhamento</t>
  </si>
  <si>
    <t>jose.ricardo@funarte.gov.br</t>
  </si>
  <si>
    <t>07/03/2018 09:36:50</t>
  </si>
  <si>
    <t>07/03/2018 09:36:51</t>
  </si>
  <si>
    <t>07/03/2018 09:38:14</t>
  </si>
  <si>
    <t>00:01:23</t>
  </si>
  <si>
    <t>2018030774000079</t>
  </si>
  <si>
    <t>No-break com problema</t>
  </si>
  <si>
    <t>Atendimento de Suporte::Hardware::NoBreak::Erro/Problema</t>
  </si>
  <si>
    <t>gabrielli.fagundes@funarte.gov.br</t>
  </si>
  <si>
    <t>07/03/2018 10:01:58</t>
  </si>
  <si>
    <t>15/03/2018 15:27:28</t>
  </si>
  <si>
    <t>Suporte 2º nível::Prédio TELEPORTO</t>
  </si>
  <si>
    <t>07:48:34</t>
  </si>
  <si>
    <t>30:30:29</t>
  </si>
  <si>
    <t>2018030774000104</t>
  </si>
  <si>
    <t>Não recebimento de msgs</t>
  </si>
  <si>
    <t>Atendimento de Suporte::Correio Eletrônico::Outlook::Erro/Problema</t>
  </si>
  <si>
    <t>livraria@funarte.gov.br</t>
  </si>
  <si>
    <t>07/03/2018 10:10:38</t>
  </si>
  <si>
    <t>19/03/2018 10:53:28</t>
  </si>
  <si>
    <t>Lua Gonçalves</t>
  </si>
  <si>
    <t>00:42:49</t>
  </si>
  <si>
    <t>2018030774000113</t>
  </si>
  <si>
    <t>instalação do computador</t>
  </si>
  <si>
    <t>Atendimento de Suporte::Hardware::Desktop::Instalação/Configuração</t>
  </si>
  <si>
    <t>victor.paciello@funarte.gov.br</t>
  </si>
  <si>
    <t>07/03/2018 10:13:14</t>
  </si>
  <si>
    <t>07/03/2018 10:13:15</t>
  </si>
  <si>
    <t>07/03/2018 16:46:16</t>
  </si>
  <si>
    <t>Fabio Moares</t>
  </si>
  <si>
    <t>06:32:47</t>
  </si>
  <si>
    <t>2018030774000177</t>
  </si>
  <si>
    <t>07/03/2018 16:07:22</t>
  </si>
  <si>
    <t>07/03/2018 16:10:31</t>
  </si>
  <si>
    <t>00:02:56</t>
  </si>
  <si>
    <t>2018030774000186</t>
  </si>
  <si>
    <t>Login - senha - Sistema de protocolo</t>
  </si>
  <si>
    <t>anavasconcelos@funarte.gov.br</t>
  </si>
  <si>
    <t>07/03/2018 16:12:18</t>
  </si>
  <si>
    <t>09/03/2018 17:13:29</t>
  </si>
  <si>
    <t>21:01:11</t>
  </si>
  <si>
    <t>2018030774000211</t>
  </si>
  <si>
    <t>Bloqueio de SPAM</t>
  </si>
  <si>
    <t>07/03/2018 16:46:42</t>
  </si>
  <si>
    <t>19/03/2018 09:46:45</t>
  </si>
  <si>
    <t>Tiago Santos</t>
  </si>
  <si>
    <t>63:08:29</t>
  </si>
  <si>
    <t>00:00:30</t>
  </si>
  <si>
    <t>2018030774000257</t>
  </si>
  <si>
    <t>Email tratado como spam</t>
  </si>
  <si>
    <t>julio.medeiros@funarte.gov.br</t>
  </si>
  <si>
    <t>07/03/2018 17:10:46</t>
  </si>
  <si>
    <t>07/03/2018 17:10:47</t>
  </si>
  <si>
    <t>12/03/2018 14:00:04</t>
  </si>
  <si>
    <t>26:49:06</t>
  </si>
  <si>
    <t>2018030774000266</t>
  </si>
  <si>
    <t>Verificação</t>
  </si>
  <si>
    <t>Atendimento de Suporte::Hardware::Pen Drive::Erro/Problema</t>
  </si>
  <si>
    <t>admsaojose@funarte.gov.br</t>
  </si>
  <si>
    <t>07/03/2018 17:12:06</t>
  </si>
  <si>
    <t>07/03/2018 17:12:07</t>
  </si>
  <si>
    <t>12/03/2018 16:50:15</t>
  </si>
  <si>
    <t>27:40:36</t>
  </si>
  <si>
    <t>01:57:25</t>
  </si>
  <si>
    <t>2018030774000275</t>
  </si>
  <si>
    <t>Impossibilidade de acesso ao SIAFI</t>
  </si>
  <si>
    <t>Suporte à Infraestrutura::Sistemas::Aplicação::Erro/Problema</t>
  </si>
  <si>
    <t>diplan2@funarte.gov.br</t>
  </si>
  <si>
    <t>07/03/2018 17:13:30</t>
  </si>
  <si>
    <t>07/03/2018 17:13:31</t>
  </si>
  <si>
    <t>09/03/2018 13:38:53</t>
  </si>
  <si>
    <t>Leandro Silva</t>
  </si>
  <si>
    <t>16:25:16</t>
  </si>
  <si>
    <t>2018030774000284</t>
  </si>
  <si>
    <t>Retirada de equipamneto - Suspeita de Vírus</t>
  </si>
  <si>
    <t>07/03/2018 17:17:24</t>
  </si>
  <si>
    <t>09/03/2018 13:45:33</t>
  </si>
  <si>
    <t>12:39:50</t>
  </si>
  <si>
    <t>03:48:11</t>
  </si>
  <si>
    <t>2018030774000319</t>
  </si>
  <si>
    <t>Execução do serpro em navegadores</t>
  </si>
  <si>
    <t>07/03/2018 17:25:26</t>
  </si>
  <si>
    <t>09/03/2018 14:14:27</t>
  </si>
  <si>
    <t>16:47:44</t>
  </si>
  <si>
    <t>2018030774000328</t>
  </si>
  <si>
    <t>Instalação de impressora no computador do scanner</t>
  </si>
  <si>
    <t>Atendimento de Suporte::Hardware::Impressora::Instalar/Desinstalar/Configurar</t>
  </si>
  <si>
    <t>rodrigo.costa@funarte.gov.br</t>
  </si>
  <si>
    <t>07/03/2018 17:30:53</t>
  </si>
  <si>
    <t>09/03/2018 13:57:51</t>
  </si>
  <si>
    <t>16:26:49</t>
  </si>
  <si>
    <t>2018030774000355</t>
  </si>
  <si>
    <t>COTA DE IMPRESSÃO</t>
  </si>
  <si>
    <t>Atendimento de Suporte::Hardware::Impressora::Configuração de cotas</t>
  </si>
  <si>
    <t>Michele.rocha@funarte.gov.br</t>
  </si>
  <si>
    <t>07/03/2018 17:38:12</t>
  </si>
  <si>
    <t>07/03/2018 18:00:51</t>
  </si>
  <si>
    <t>Ana Santos</t>
  </si>
  <si>
    <t>00:22:39</t>
  </si>
  <si>
    <t>2018030774000364</t>
  </si>
  <si>
    <t>Internet Explore</t>
  </si>
  <si>
    <t>brunalopes@funarte.gov.br</t>
  </si>
  <si>
    <t>07/03/2018 17:39:56</t>
  </si>
  <si>
    <t>08/03/2018 17:32:45</t>
  </si>
  <si>
    <t>00:01:27</t>
  </si>
  <si>
    <t>09:51:14</t>
  </si>
  <si>
    <t>2018030774000382</t>
  </si>
  <si>
    <t>Problema na sistema de bilheteria</t>
  </si>
  <si>
    <t>ricardomalheiros@funarte.gov.br</t>
  </si>
  <si>
    <t>07/03/2018 18:21:11</t>
  </si>
  <si>
    <t>15/03/2018 11:41:18</t>
  </si>
  <si>
    <t>Suporte 2º nível::Teatro Cacilda Becker</t>
  </si>
  <si>
    <t>53:19:55</t>
  </si>
  <si>
    <t>2018030774000391</t>
  </si>
  <si>
    <t>Criação de Login</t>
  </si>
  <si>
    <t>bruno.garcia@funarte.gov.br</t>
  </si>
  <si>
    <t>07/03/2018 18:29:57</t>
  </si>
  <si>
    <t>07/03/2018 18:30:02</t>
  </si>
  <si>
    <t>07/03/2018 18:30:46</t>
  </si>
  <si>
    <t>00:29:57</t>
  </si>
  <si>
    <t>2018030774000417</t>
  </si>
  <si>
    <t>Computador sem acesso à internet</t>
  </si>
  <si>
    <t>Suporte à Infraestrutura::Rede::Acesso::Erro/Problema</t>
  </si>
  <si>
    <t>leticia.jaber@funarte.gov.br</t>
  </si>
  <si>
    <t>07/03/2018 18:42:26</t>
  </si>
  <si>
    <t>07/03/2018 18:42:27</t>
  </si>
  <si>
    <t>07/03/2018 18:43:15</t>
  </si>
  <si>
    <t>2018030774000426</t>
  </si>
  <si>
    <t>Erro no compartilhamento de rede</t>
  </si>
  <si>
    <t>Suporte à Infraestrutura::Rede::Compartilhamento de rede::Criar /Configurar</t>
  </si>
  <si>
    <t>rosyrocha@funarte.gov.br</t>
  </si>
  <si>
    <t>07/03/2018 18:46:03</t>
  </si>
  <si>
    <t>07/03/2018 18:47:54</t>
  </si>
  <si>
    <t>07/03/2018 18:47:47</t>
  </si>
  <si>
    <t>Admin OTRS</t>
  </si>
  <si>
    <t>07/03/2018 18:49:16</t>
  </si>
  <si>
    <t>2018030774000435</t>
  </si>
  <si>
    <t>rita.rodrigues@funarte.gov.br</t>
  </si>
  <si>
    <t>07/03/2018 18:52:09</t>
  </si>
  <si>
    <t>07/03/2018 18:52:10</t>
  </si>
  <si>
    <t>07/03/2018 18:52:43</t>
  </si>
  <si>
    <t>Suporte 2º nível::Escola Nacional de Circo</t>
  </si>
  <si>
    <t>2018030774000444</t>
  </si>
  <si>
    <t>john.silva@funarte.gov.br</t>
  </si>
  <si>
    <t>07/03/2018 18:54:22</t>
  </si>
  <si>
    <t>07/03/2018 18:54:23</t>
  </si>
  <si>
    <t>07/03/2018 18:55:03</t>
  </si>
  <si>
    <t>2018030874000013</t>
  </si>
  <si>
    <t>downgrade da versão do Firefox</t>
  </si>
  <si>
    <t>Atendimento de Suporte::Software::Navegadores::Instalar/Atualizar/Desinstalar</t>
  </si>
  <si>
    <t>08/03/2018 09:18:46</t>
  </si>
  <si>
    <t>08/03/2018 09:18:47</t>
  </si>
  <si>
    <t>13/03/2018 17:16:16</t>
  </si>
  <si>
    <t>37:57:12</t>
  </si>
  <si>
    <t>2018030874000041</t>
  </si>
  <si>
    <t>Não consegue abrir o navegador IE</t>
  </si>
  <si>
    <t>Informações/Dúvidas</t>
  </si>
  <si>
    <t>wilsonmanno@funarte.gov.br</t>
  </si>
  <si>
    <t>08/03/2018 11:19:25</t>
  </si>
  <si>
    <t>Jose Junior</t>
  </si>
  <si>
    <t>08/03/2018 11:20:09</t>
  </si>
  <si>
    <t>00:00:44</t>
  </si>
  <si>
    <t>2018030874000068</t>
  </si>
  <si>
    <t>Problema de acesso ao serpro</t>
  </si>
  <si>
    <t>soniamarinho@funarte.gov.br</t>
  </si>
  <si>
    <t>08/03/2018 12:22:35</t>
  </si>
  <si>
    <t>09/03/2018 14:25:14</t>
  </si>
  <si>
    <t>12:02:08</t>
  </si>
  <si>
    <t>2018030874000077</t>
  </si>
  <si>
    <t>Problema no portal</t>
  </si>
  <si>
    <t>marcos.souza@funarte.gov.br</t>
  </si>
  <si>
    <t>08/03/2018 13:16:18</t>
  </si>
  <si>
    <t>08/03/2018 13:16:19</t>
  </si>
  <si>
    <t>08/03/2018 13:18:51</t>
  </si>
  <si>
    <t>00:02:33</t>
  </si>
  <si>
    <t>2018030874000086</t>
  </si>
  <si>
    <t>Troca de cartucho de impressora</t>
  </si>
  <si>
    <t>thiago.oliveira@funarte.gov.br</t>
  </si>
  <si>
    <t>08/03/2018 13:49:39</t>
  </si>
  <si>
    <t>08/03/2018 13:49:40</t>
  </si>
  <si>
    <t>09/03/2018 13:48:37</t>
  </si>
  <si>
    <t>09:45:56</t>
  </si>
  <si>
    <t>2018030874000139</t>
  </si>
  <si>
    <t>Internet parou de funcionar</t>
  </si>
  <si>
    <t>08/03/2018 15:16:09</t>
  </si>
  <si>
    <t>08/03/2018 18:18:05</t>
  </si>
  <si>
    <t>02:55:19</t>
  </si>
  <si>
    <t>2018030874000148</t>
  </si>
  <si>
    <t>Usuária informou que a rede não está funcionando</t>
  </si>
  <si>
    <t>Suporte à Infraestrutura::Rede::Portal::Orientação</t>
  </si>
  <si>
    <t>gloriamss@funarte.gov.br</t>
  </si>
  <si>
    <t>08/03/2018 15:28:07</t>
  </si>
  <si>
    <t>08/03/2018 15:32:35</t>
  </si>
  <si>
    <t>00:04:28</t>
  </si>
  <si>
    <t>2018030874000157</t>
  </si>
  <si>
    <t>Aumento de cota de impressão.</t>
  </si>
  <si>
    <t>08/03/2018 15:30:20</t>
  </si>
  <si>
    <t>08/03/2018 15:44:07</t>
  </si>
  <si>
    <t>00:13:47</t>
  </si>
  <si>
    <t>2018030874000166</t>
  </si>
  <si>
    <t>Cota de Impressão</t>
  </si>
  <si>
    <t>08/03/2018 16:30:35</t>
  </si>
  <si>
    <t>08/03/2018 16:30:36</t>
  </si>
  <si>
    <t>09/03/2018 17:58:14</t>
  </si>
  <si>
    <t>11:27:39</t>
  </si>
  <si>
    <t>2018030874000175</t>
  </si>
  <si>
    <t>Acesso ao OTRS</t>
  </si>
  <si>
    <t>Suporte à Infraestrutura::Sistemas::OTRS::Instalar/Configurar</t>
  </si>
  <si>
    <t>rafael.santos@funarte.gov.br</t>
  </si>
  <si>
    <t>08/03/2018 16:35:06</t>
  </si>
  <si>
    <t>09/03/2018 16:25:46</t>
  </si>
  <si>
    <t>09:50:40</t>
  </si>
  <si>
    <t>2018030874000184</t>
  </si>
  <si>
    <t>coofin@funarte.gov.br</t>
  </si>
  <si>
    <t>08/03/2018 16:39:36</t>
  </si>
  <si>
    <t>08/03/2018 16:39:37</t>
  </si>
  <si>
    <t>09/03/2018 14:46:18</t>
  </si>
  <si>
    <t>08:06:42</t>
  </si>
  <si>
    <t>2018030874000255</t>
  </si>
  <si>
    <t>Problemas no email</t>
  </si>
  <si>
    <t>patricia.moschini@funarte.gov.br</t>
  </si>
  <si>
    <t>08/03/2018 17:45:36</t>
  </si>
  <si>
    <t>08/03/2018 17:45:37</t>
  </si>
  <si>
    <t>09/03/2018 15:25:57</t>
  </si>
  <si>
    <t>07:38:59</t>
  </si>
  <si>
    <t>2018030974000011</t>
  </si>
  <si>
    <t>Problema portal Funarte</t>
  </si>
  <si>
    <t>marcos.teixeira@funarte.gov.br</t>
  </si>
  <si>
    <t>09/03/2018 08:51:38</t>
  </si>
  <si>
    <t>09/03/2018 08:52:33</t>
  </si>
  <si>
    <t>00:00:55</t>
  </si>
  <si>
    <t>2018030974000039</t>
  </si>
  <si>
    <t>RES: ENC: Manutenção do sistema SISPAT</t>
  </si>
  <si>
    <t>Suporte à Infraestrutura::Rede::VPN::Instalar/Configurar</t>
  </si>
  <si>
    <t>09/03/2018 09:48:30</t>
  </si>
  <si>
    <t>19/03/2018 09:49:33</t>
  </si>
  <si>
    <t>70:45:05</t>
  </si>
  <si>
    <t>00:44:38</t>
  </si>
  <si>
    <t>2018030974000048</t>
  </si>
  <si>
    <t>Problema inicialização Windows</t>
  </si>
  <si>
    <t>Atendimento de Suporte::Sistemas Operacionais::Windows Client::Erro/Problema</t>
  </si>
  <si>
    <t>monica.moreira@funarte.gov.br</t>
  </si>
  <si>
    <t>09/03/2018 09:59:02</t>
  </si>
  <si>
    <t>09/03/2018 10:01:08</t>
  </si>
  <si>
    <t>00:02:06</t>
  </si>
  <si>
    <t>2018030974000057</t>
  </si>
  <si>
    <t>Criação de Procedimento - Sistema de Bilheteria 2.0</t>
  </si>
  <si>
    <t>Apoio á Gestão de TIC::Processos::Procedimentos::Criar/Alterar/Excluir</t>
  </si>
  <si>
    <t>09/03/2018 10:27:57</t>
  </si>
  <si>
    <t>09/03/2018 10:27:58</t>
  </si>
  <si>
    <t>09/03/2018 11:02:11</t>
  </si>
  <si>
    <t>00:34:14</t>
  </si>
  <si>
    <t>2018030974000066</t>
  </si>
  <si>
    <t>Atendimento de Suporte::Software::Navegadores::Erro/Problema</t>
  </si>
  <si>
    <t>marta.morgado@funarte.gov.br</t>
  </si>
  <si>
    <t>09/03/2018 10:37:39</t>
  </si>
  <si>
    <t>09/03/2018 10:39:11</t>
  </si>
  <si>
    <t>00:01:32</t>
  </si>
  <si>
    <t>2018030974000084</t>
  </si>
  <si>
    <t>rosangela.viana@funarte.gov.br</t>
  </si>
  <si>
    <t>09/03/2018 11:09:01</t>
  </si>
  <si>
    <t>09/03/2018 11:10:01</t>
  </si>
  <si>
    <t>00:01:00</t>
  </si>
  <si>
    <t>2018030974000093</t>
  </si>
  <si>
    <t>RES: Encaminha pesquisa de satisfação</t>
  </si>
  <si>
    <t>Suporte à Infraestrutura::Sistemas::OTRS::Erro/Problema</t>
  </si>
  <si>
    <t>09/03/2018 13:34:31</t>
  </si>
  <si>
    <t>09/03/2018 13:35:06</t>
  </si>
  <si>
    <t>00:00:35</t>
  </si>
  <si>
    <t>2018030974000101</t>
  </si>
  <si>
    <t>sheyla.almeida@funarte.gov.br</t>
  </si>
  <si>
    <t>09/03/2018 13:39:40</t>
  </si>
  <si>
    <t>09/03/2018 13:39:41</t>
  </si>
  <si>
    <t>09/03/2018 13:40:57</t>
  </si>
  <si>
    <t>00:01:16</t>
  </si>
  <si>
    <t>2018030974000119</t>
  </si>
  <si>
    <t>Impressora com problemas</t>
  </si>
  <si>
    <t>Atendimento de Suporte::Hardware::Impressora::Erro/Problema</t>
  </si>
  <si>
    <t>marcio.silva@funarte.gov.br</t>
  </si>
  <si>
    <t>09/03/2018 13:45:32</t>
  </si>
  <si>
    <t>09/03/2018 16:48:36</t>
  </si>
  <si>
    <t>03:02:03</t>
  </si>
  <si>
    <t>2018030974000128</t>
  </si>
  <si>
    <t>Instalação do plugin do itaú.</t>
  </si>
  <si>
    <t>Atendimento de Suporte::Software::Plugin/Modulo de Banco::Instalar/Atualizar/Desinstalar</t>
  </si>
  <si>
    <t>ana.braga@funarte.gov.br</t>
  </si>
  <si>
    <t>09/03/2018 13:46:28</t>
  </si>
  <si>
    <t>09/03/2018 13:46:29</t>
  </si>
  <si>
    <t>12/03/2018 16:29:52</t>
  </si>
  <si>
    <t>08:14:05</t>
  </si>
  <si>
    <t>01:55:18</t>
  </si>
  <si>
    <t>2018030974000137</t>
  </si>
  <si>
    <t>Instalação do software pdf24.</t>
  </si>
  <si>
    <t>09/03/2018 13:54:44</t>
  </si>
  <si>
    <t>09/03/2018 18:16:48</t>
  </si>
  <si>
    <t>01:51:34</t>
  </si>
  <si>
    <t>2018030974000146</t>
  </si>
  <si>
    <t>SOLICITAÇÃO DE COMPUTADORES</t>
  </si>
  <si>
    <t>09/03/2018 14:10:22</t>
  </si>
  <si>
    <t>09/03/2018 14:10:23</t>
  </si>
  <si>
    <t>16/03/2018 11:25:09</t>
  </si>
  <si>
    <t>47:11:24</t>
  </si>
  <si>
    <t>2018030974000155</t>
  </si>
  <si>
    <t>09/03/2018 14:47:35</t>
  </si>
  <si>
    <t>16/03/2018 11:31:26</t>
  </si>
  <si>
    <t>46:40:50</t>
  </si>
  <si>
    <t>2018030974000164</t>
  </si>
  <si>
    <t>Instalar IRPF</t>
  </si>
  <si>
    <t>Atendimento de Suporte::Software::IRPF::Instalar/Atualizar/Desinstalar</t>
  </si>
  <si>
    <t>vivianreis@funarte.gov.br</t>
  </si>
  <si>
    <t>09/03/2018 15:48:02</t>
  </si>
  <si>
    <t>09/03/2018 15:48:28</t>
  </si>
  <si>
    <t>00:00:26</t>
  </si>
  <si>
    <t>2018030974000173</t>
  </si>
  <si>
    <t>Compartilhamento de Caixa Institucional</t>
  </si>
  <si>
    <t>Suporte à Infraestrutura::Exchange::Caixa de Correio::Alterar/Criar/Excluir</t>
  </si>
  <si>
    <t>cristiano.cabral@funarte.gov.br</t>
  </si>
  <si>
    <t>09/03/2018 16:36:51</t>
  </si>
  <si>
    <t>09/03/2018 16:36:52</t>
  </si>
  <si>
    <t>09/03/2018 18:55:25</t>
  </si>
  <si>
    <t>01:18:54</t>
  </si>
  <si>
    <t>Prioridade 1 OU 01 hora</t>
  </si>
  <si>
    <t>2018030974000182</t>
  </si>
  <si>
    <t>Instalação do Skype</t>
  </si>
  <si>
    <t>Atendimento de Suporte::Software::Skype::Instalar/Atualizar/Desinstalar</t>
  </si>
  <si>
    <t>pedro.malta@funarte.gov.br</t>
  </si>
  <si>
    <t>09/03/2018 17:23:58</t>
  </si>
  <si>
    <t>09/03/2018 18:17:56</t>
  </si>
  <si>
    <t>00:53:24</t>
  </si>
  <si>
    <t>2018030974000191</t>
  </si>
  <si>
    <t>Planilha de Cotas de Impressão</t>
  </si>
  <si>
    <t>09/03/2018 17:32:30</t>
  </si>
  <si>
    <t>09/03/2018 17:35:42</t>
  </si>
  <si>
    <t>00:03:12</t>
  </si>
  <si>
    <t>2018030974000208</t>
  </si>
  <si>
    <t>Impressora</t>
  </si>
  <si>
    <t>09/03/2018 17:45:55</t>
  </si>
  <si>
    <t>09/03/2018 17:45:56</t>
  </si>
  <si>
    <t>09/03/2018 17:54:03</t>
  </si>
  <si>
    <t>Suporte 2º nível::Teatro Glauce Rocha</t>
  </si>
  <si>
    <t>00:07:29</t>
  </si>
  <si>
    <t>2018031274000032</t>
  </si>
  <si>
    <t>Aumento da cota de impressão.</t>
  </si>
  <si>
    <t>susie.pereira@funarte.gov.br</t>
  </si>
  <si>
    <t>12/03/2018 08:47:08</t>
  </si>
  <si>
    <t>12/03/2018 08:47:09</t>
  </si>
  <si>
    <t>12/03/2018 08:52:13</t>
  </si>
  <si>
    <t>00:05:05</t>
  </si>
  <si>
    <t>2018031274000051</t>
  </si>
  <si>
    <t>Instalação IRPF</t>
  </si>
  <si>
    <t>jorgesoares@funarte.gov.br</t>
  </si>
  <si>
    <t>12/03/2018 09:00:41</t>
  </si>
  <si>
    <t>12/03/2018 09:00:42</t>
  </si>
  <si>
    <t>12/03/2018 09:00:55</t>
  </si>
  <si>
    <t>00:00:13</t>
  </si>
  <si>
    <t>2018031274000069</t>
  </si>
  <si>
    <t>12/03/2018 09:03:01</t>
  </si>
  <si>
    <t>12/03/2018 09:03:15</t>
  </si>
  <si>
    <t>00:00:14</t>
  </si>
  <si>
    <t>2018031274000121</t>
  </si>
  <si>
    <t>Problema com token.</t>
  </si>
  <si>
    <t>Atendimento de Suporte::Hardware::Token::Erro/Problema</t>
  </si>
  <si>
    <t>erika.almeida@funarte.gov.br</t>
  </si>
  <si>
    <t>12/03/2018 09:39:29</t>
  </si>
  <si>
    <t>12/03/2018 09:40:02</t>
  </si>
  <si>
    <t>00:00:33</t>
  </si>
  <si>
    <t>2018031274000131</t>
  </si>
  <si>
    <t>Aumento da cota de email.</t>
  </si>
  <si>
    <t>Atendimento de Suporte::Correio Eletrônico::Outlook::Arquivamento/PST</t>
  </si>
  <si>
    <t>12/03/2018 09:41:11</t>
  </si>
  <si>
    <t>14/03/2018 10:21:15</t>
  </si>
  <si>
    <t>14:55:58</t>
  </si>
  <si>
    <t>2018031274000149</t>
  </si>
  <si>
    <t>Problema para acessar o Serpro.</t>
  </si>
  <si>
    <t>Suporte à Infraestrutura::Rede::Internet::Erro/Problema</t>
  </si>
  <si>
    <t>anavianna@funarte.gov.br</t>
  </si>
  <si>
    <t>12/03/2018 09:49:22</t>
  </si>
  <si>
    <t>12/03/2018 09:49:23</t>
  </si>
  <si>
    <t>13/03/2018 17:18:23</t>
  </si>
  <si>
    <t>17:09:14</t>
  </si>
  <si>
    <t>2018031274000185</t>
  </si>
  <si>
    <t>Informação sobre um chamado.</t>
  </si>
  <si>
    <t>Atendimento de Suporte::Hardware::Impressora::Orientacão</t>
  </si>
  <si>
    <t>kely.araujo@funarte.gov.br</t>
  </si>
  <si>
    <t>12/03/2018 11:09:55</t>
  </si>
  <si>
    <t>12/03/2018 11:10:12</t>
  </si>
  <si>
    <t>00:00:17</t>
  </si>
  <si>
    <t>2018031274000194</t>
  </si>
  <si>
    <t>Problema no outlook.</t>
  </si>
  <si>
    <t>raphael.gama@funarte.gov.br</t>
  </si>
  <si>
    <t>12/03/2018 11:11:05</t>
  </si>
  <si>
    <t>12/03/2018 11:24:08</t>
  </si>
  <si>
    <t>00:13:03</t>
  </si>
  <si>
    <t>2018031274000201</t>
  </si>
  <si>
    <t>12/03/2018 11:26:05</t>
  </si>
  <si>
    <t>12/03/2018 11:26:06</t>
  </si>
  <si>
    <t>12/03/2018 14:23:41</t>
  </si>
  <si>
    <t>02:57:25</t>
  </si>
  <si>
    <t>2018031274000229</t>
  </si>
  <si>
    <t>Sem acesso a internet.</t>
  </si>
  <si>
    <t>Assistência Técnica::Suporte Técnico::Link de internet::Reparo</t>
  </si>
  <si>
    <t>denise.santos@funarte.gov.br</t>
  </si>
  <si>
    <t>12/03/2018 11:29:47</t>
  </si>
  <si>
    <t>12/03/2018 11:40:03</t>
  </si>
  <si>
    <t>00:09:43</t>
  </si>
  <si>
    <t>2018031274000247</t>
  </si>
  <si>
    <t>rafael.silvestre@funarte.gov.br</t>
  </si>
  <si>
    <t>12/03/2018 11:52:06</t>
  </si>
  <si>
    <t>12/03/2018 11:52:07</t>
  </si>
  <si>
    <t>12/03/2018 11:53:32</t>
  </si>
  <si>
    <t>00:01:26</t>
  </si>
  <si>
    <t>2018031274000256</t>
  </si>
  <si>
    <t>sic@funarte.gov.br</t>
  </si>
  <si>
    <t>12/03/2018 11:57:32</t>
  </si>
  <si>
    <t>12/03/2018 11:57:55</t>
  </si>
  <si>
    <t>00:00:23</t>
  </si>
  <si>
    <t>2018031274000265</t>
  </si>
  <si>
    <t>mafigueiredo@funarte.gov.br</t>
  </si>
  <si>
    <t>12/03/2018 11:58:38</t>
  </si>
  <si>
    <t>12/03/2018 11:59:10</t>
  </si>
  <si>
    <t>00:00:32</t>
  </si>
  <si>
    <t>2018031274000274</t>
  </si>
  <si>
    <t>thais.correia@funarte.gov.br</t>
  </si>
  <si>
    <t>12/03/2018 12:01:26</t>
  </si>
  <si>
    <t>12/03/2018 12:01:27</t>
  </si>
  <si>
    <t>12/03/2018 12:02:08</t>
  </si>
  <si>
    <t>00:00:42</t>
  </si>
  <si>
    <t>2018031274000283</t>
  </si>
  <si>
    <t>Problema com Internet Explorer</t>
  </si>
  <si>
    <t>nader.jaber@funarte.gov.br</t>
  </si>
  <si>
    <t>12/03/2018 12:02:34</t>
  </si>
  <si>
    <t>12/03/2018 12:05:03</t>
  </si>
  <si>
    <t>00:02:29</t>
  </si>
  <si>
    <t>2018031274000292</t>
  </si>
  <si>
    <t>jessica.gabriel@funarte.gov.br</t>
  </si>
  <si>
    <t>12/03/2018 12:02:50</t>
  </si>
  <si>
    <t>12/03/2018 12:03:36</t>
  </si>
  <si>
    <t>00:00:46</t>
  </si>
  <si>
    <t>2018031274000309</t>
  </si>
  <si>
    <t>priscilamistieri@funarte.gov.br</t>
  </si>
  <si>
    <t>12/03/2018 12:04:23</t>
  </si>
  <si>
    <t>12/03/2018 12:04:24</t>
  </si>
  <si>
    <t>12/03/2018 12:04:58</t>
  </si>
  <si>
    <t>2018031274000318</t>
  </si>
  <si>
    <t>12/03/2018 12:07:26</t>
  </si>
  <si>
    <t>12/03/2018 12:07:27</t>
  </si>
  <si>
    <t>12/03/2018 12:09:00</t>
  </si>
  <si>
    <t>00:01:34</t>
  </si>
  <si>
    <t>2018031274000336</t>
  </si>
  <si>
    <t>luiz.braga@funarte.gov.br</t>
  </si>
  <si>
    <t>12/03/2018 12:18:16</t>
  </si>
  <si>
    <t>12/03/2018 12:18:17</t>
  </si>
  <si>
    <t>12/03/2018 12:21:03</t>
  </si>
  <si>
    <t>00:02:47</t>
  </si>
  <si>
    <t>2018031274000345</t>
  </si>
  <si>
    <t>Conexão com a internet</t>
  </si>
  <si>
    <t>silviomanhaes@funarte.gov.br</t>
  </si>
  <si>
    <t>12/03/2018 12:31:04</t>
  </si>
  <si>
    <t>12/03/2018 12:31:34</t>
  </si>
  <si>
    <t>2018031274000372</t>
  </si>
  <si>
    <t>Desbloqueio de email.</t>
  </si>
  <si>
    <t>Atendimento de Suporte::Correio Eletrônico::SPAM/Antispam::Bloqueio</t>
  </si>
  <si>
    <t>12/03/2018 13:06:41</t>
  </si>
  <si>
    <t>12/03/2018 13:06:46</t>
  </si>
  <si>
    <t>12/03/2018 13:08:35</t>
  </si>
  <si>
    <t>00:01:54</t>
  </si>
  <si>
    <t>2018031274000381</t>
  </si>
  <si>
    <t>12/03/2018 13:09:57</t>
  </si>
  <si>
    <t>12/03/2018 13:09:59</t>
  </si>
  <si>
    <t>12/03/2018 13:11:05</t>
  </si>
  <si>
    <t>00:01:08</t>
  </si>
  <si>
    <t>2018031274000391</t>
  </si>
  <si>
    <t>Troca de toner</t>
  </si>
  <si>
    <t>12/03/2018 13:13:56</t>
  </si>
  <si>
    <t>12/03/2018 13:13:58</t>
  </si>
  <si>
    <t>22/03/2018 13:12:11</t>
  </si>
  <si>
    <t>78:32:27</t>
  </si>
  <si>
    <t>00:00:50</t>
  </si>
  <si>
    <t>2018031274000416</t>
  </si>
  <si>
    <t>Erro VPN.</t>
  </si>
  <si>
    <t>Suporte à Infraestrutura::Rede::VPN::Erro/Problema</t>
  </si>
  <si>
    <t>12/03/2018 13:28:06</t>
  </si>
  <si>
    <t>12/03/2018 13:28:07</t>
  </si>
  <si>
    <t>12/03/2018 15:39:41</t>
  </si>
  <si>
    <t>02:11:14</t>
  </si>
  <si>
    <t>2018031274000425</t>
  </si>
  <si>
    <t>12/03/2018 13:30:57</t>
  </si>
  <si>
    <t>12/03/2018 13:30:58</t>
  </si>
  <si>
    <t>12/03/2018 14:55:12</t>
  </si>
  <si>
    <t>01:22:19</t>
  </si>
  <si>
    <t>2018031274000434</t>
  </si>
  <si>
    <t>marcelolima@funarte.gov.br</t>
  </si>
  <si>
    <t>12/03/2018 13:33:38</t>
  </si>
  <si>
    <t>12/03/2018 13:35:45</t>
  </si>
  <si>
    <t>00:02:07</t>
  </si>
  <si>
    <t>2018031274000452</t>
  </si>
  <si>
    <t>Troca de Setor</t>
  </si>
  <si>
    <t>Suporte à Infraestrutura::File Server::Acesso::Liberar</t>
  </si>
  <si>
    <t>simone.dominici@funarte.gov.br</t>
  </si>
  <si>
    <t>12/03/2018 13:38:43</t>
  </si>
  <si>
    <t>12/03/2018 13:38:45</t>
  </si>
  <si>
    <t>13/03/2018 12:32:54</t>
  </si>
  <si>
    <t>04:34:53</t>
  </si>
  <si>
    <t>2018031274000461</t>
  </si>
  <si>
    <t>Problema na impressora.</t>
  </si>
  <si>
    <t>12/03/2018 13:43:08</t>
  </si>
  <si>
    <t>12/03/2018 13:43:09</t>
  </si>
  <si>
    <t>13/03/2018 11:21:03</t>
  </si>
  <si>
    <t>07:35:46</t>
  </si>
  <si>
    <t>00:02:09</t>
  </si>
  <si>
    <t>2018031274000471</t>
  </si>
  <si>
    <t>Sem acesso ao portal</t>
  </si>
  <si>
    <t>marcelo@funarte.gov.br</t>
  </si>
  <si>
    <t>12/03/2018 14:09:29</t>
  </si>
  <si>
    <t>12/03/2018 14:09:30</t>
  </si>
  <si>
    <t>15/03/2018 10:11:13</t>
  </si>
  <si>
    <t>25:54:35</t>
  </si>
  <si>
    <t>00:07:09</t>
  </si>
  <si>
    <t>2018031274000498</t>
  </si>
  <si>
    <t>Impressora fora da rede</t>
  </si>
  <si>
    <t>12/03/2018 14:27:46</t>
  </si>
  <si>
    <t>12/03/2018 14:27:47</t>
  </si>
  <si>
    <t>12/03/2018 14:28:24</t>
  </si>
  <si>
    <t>00:00:37</t>
  </si>
  <si>
    <t>2018031274000505</t>
  </si>
  <si>
    <t>Problema no wi fi</t>
  </si>
  <si>
    <t>Suporte à Infraestrutura::Rede::Wi-Fi::Erro/Problema</t>
  </si>
  <si>
    <t>12/03/2018 14:50:13</t>
  </si>
  <si>
    <t>12/03/2018 14:50:14</t>
  </si>
  <si>
    <t>21/03/2018 16:59:55</t>
  </si>
  <si>
    <t>48:56:55</t>
  </si>
  <si>
    <t>23:09:54</t>
  </si>
  <si>
    <t>72:06:49</t>
  </si>
  <si>
    <t>2018031274000523</t>
  </si>
  <si>
    <t>Aumento de espaço no email</t>
  </si>
  <si>
    <t>Suporte à Infraestrutura::Exchange::Permissão em caixa de correio::Configurar/Alterar</t>
  </si>
  <si>
    <t>12/03/2018 15:07:29</t>
  </si>
  <si>
    <t>12/03/2018 15:07:30</t>
  </si>
  <si>
    <t>14/03/2018 11:58:06</t>
  </si>
  <si>
    <t>12:57:51</t>
  </si>
  <si>
    <t>03:52:46</t>
  </si>
  <si>
    <t>2018031274000541</t>
  </si>
  <si>
    <t>Troca de ton</t>
  </si>
  <si>
    <t>wilson.simoes@funarte.gov.br</t>
  </si>
  <si>
    <t>12/03/2018 16:18:37</t>
  </si>
  <si>
    <t>12/03/2018 16:18:38</t>
  </si>
  <si>
    <t>13/03/2018 11:24:24</t>
  </si>
  <si>
    <t>04:18:24</t>
  </si>
  <si>
    <t>00:22:11</t>
  </si>
  <si>
    <t>2018031274000551</t>
  </si>
  <si>
    <t>Reset de senha de caixa institucional</t>
  </si>
  <si>
    <t>jorgefonseca@funarte.gov.br</t>
  </si>
  <si>
    <t>12/03/2018 16:23:15</t>
  </si>
  <si>
    <t>12/03/2018 17:20:28</t>
  </si>
  <si>
    <t>00:23:11</t>
  </si>
  <si>
    <t>00:34:02</t>
  </si>
  <si>
    <t>2018031274000578</t>
  </si>
  <si>
    <t>Encaminhamento de mensagens entre HELPDESK E HELPDESKFISCAL</t>
  </si>
  <si>
    <t>12/03/2018 17:25:55</t>
  </si>
  <si>
    <t>12/03/2018 17:25:56</t>
  </si>
  <si>
    <t>14/03/2018 18:28:47</t>
  </si>
  <si>
    <t>25:02:40</t>
  </si>
  <si>
    <t>2018031374000012</t>
  </si>
  <si>
    <t>ruimarribeiro@funarte.gov.br</t>
  </si>
  <si>
    <t>13/03/2018 09:07:05</t>
  </si>
  <si>
    <t>13/03/2018 10:34:35</t>
  </si>
  <si>
    <t>01:08:39</t>
  </si>
  <si>
    <t>00:18:51</t>
  </si>
  <si>
    <t>2018031374000021</t>
  </si>
  <si>
    <t>Site do OTRS sem acesso ao perfil ADM</t>
  </si>
  <si>
    <t>Suporte à Infraestrutura::Linux::Servidor::Erro/Problema</t>
  </si>
  <si>
    <t>bruno.silva@funarte.gov.br</t>
  </si>
  <si>
    <t>13/03/2018 10:08:33</t>
  </si>
  <si>
    <t>13/03/2018 10:08:34</t>
  </si>
  <si>
    <t>13/03/2018 11:11:34</t>
  </si>
  <si>
    <t>01:02:04</t>
  </si>
  <si>
    <t>2018031374000076</t>
  </si>
  <si>
    <t>thais.oliveira@funarte.gov.br</t>
  </si>
  <si>
    <t>13/03/2018 11:28:35</t>
  </si>
  <si>
    <t>13/03/2018 11:31:23</t>
  </si>
  <si>
    <t>00:02:48</t>
  </si>
  <si>
    <t>2018031374000094</t>
  </si>
  <si>
    <t>Instalação de impressora</t>
  </si>
  <si>
    <t>13/03/2018 12:05:52</t>
  </si>
  <si>
    <t>13/03/2018 12:05:53</t>
  </si>
  <si>
    <t>13/03/2018 15:24:35</t>
  </si>
  <si>
    <t>03:14:49</t>
  </si>
  <si>
    <t>2018031374000138</t>
  </si>
  <si>
    <t>Instalação de computador</t>
  </si>
  <si>
    <t>renato.franca@funarte.gov.br</t>
  </si>
  <si>
    <t>13/03/2018 13:54:01</t>
  </si>
  <si>
    <t>13/03/2018 13:54:02</t>
  </si>
  <si>
    <t>13/03/2018 14:42:34</t>
  </si>
  <si>
    <t>00:48:22</t>
  </si>
  <si>
    <t>2018031374000156</t>
  </si>
  <si>
    <t>Nobreak</t>
  </si>
  <si>
    <t>edsongallart@funarte.gov.br</t>
  </si>
  <si>
    <t>13/03/2018 14:38:34</t>
  </si>
  <si>
    <t>13/03/2018 14:46:22</t>
  </si>
  <si>
    <t>00:07:23</t>
  </si>
  <si>
    <t>2018031374000174</t>
  </si>
  <si>
    <t>13/03/2018 15:20:56</t>
  </si>
  <si>
    <t>15/03/2018 13:34:08</t>
  </si>
  <si>
    <t>17:01:22</t>
  </si>
  <si>
    <t>01:04:44</t>
  </si>
  <si>
    <t>2018031374000192</t>
  </si>
  <si>
    <t>Wifi na ENC</t>
  </si>
  <si>
    <t>Atendimento de Suporte::Hardware::Roteador::Instalar/Configurar</t>
  </si>
  <si>
    <t>daniel.soares@funarte.gov.br</t>
  </si>
  <si>
    <t>13/03/2018 16:13:01</t>
  </si>
  <si>
    <t>13/03/2018 16:13:02</t>
  </si>
  <si>
    <t>23/03/2018 13:55:05</t>
  </si>
  <si>
    <t>39:29:50</t>
  </si>
  <si>
    <t>00:10:57</t>
  </si>
  <si>
    <t>37:50:19</t>
  </si>
  <si>
    <t>38:01:16</t>
  </si>
  <si>
    <t>2018031374000209</t>
  </si>
  <si>
    <t>Problema no ponto de rede</t>
  </si>
  <si>
    <t>Suporte à Infraestrutura::Rede::Ponto de Rede::Erro/Problema</t>
  </si>
  <si>
    <t>alvaromaciel@funarte.gov.br</t>
  </si>
  <si>
    <t>13/03/2018 16:18:25</t>
  </si>
  <si>
    <t>13/03/2018 18:15:24</t>
  </si>
  <si>
    <t>01:56:33</t>
  </si>
  <si>
    <t>2018031374000218</t>
  </si>
  <si>
    <t>Acesso ao domínio para a servidora lotada no CEACEN</t>
  </si>
  <si>
    <t>Suporte à Infraestrutura::Rede::Pasta de rede::Permissão de Acesso</t>
  </si>
  <si>
    <t>13/03/2018 16:32:41</t>
  </si>
  <si>
    <t>13/03/2018 16:32:42</t>
  </si>
  <si>
    <t>14/03/2018 11:20:39</t>
  </si>
  <si>
    <t>02:57:16</t>
  </si>
  <si>
    <t>01:29:54</t>
  </si>
  <si>
    <t>2018031474000029</t>
  </si>
  <si>
    <t>14/03/2018 09:45:07</t>
  </si>
  <si>
    <t>14/03/2018 10:10:14</t>
  </si>
  <si>
    <t>00:24:48</t>
  </si>
  <si>
    <t>2018031474000056</t>
  </si>
  <si>
    <t>Não estou conseguindo acessar o site do comprasnet do governo.</t>
  </si>
  <si>
    <t>14/03/2018 10:50:54</t>
  </si>
  <si>
    <t>14/03/2018 12:10:16</t>
  </si>
  <si>
    <t>00:59:40</t>
  </si>
  <si>
    <t>2018031474000065</t>
  </si>
  <si>
    <t>Acesso a VPN</t>
  </si>
  <si>
    <t>14/03/2018 11:08:51</t>
  </si>
  <si>
    <t>14/03/2018 11:08:52</t>
  </si>
  <si>
    <t>14/03/2018 11:18:11</t>
  </si>
  <si>
    <t>Rafael Santos</t>
  </si>
  <si>
    <t>00:07:42</t>
  </si>
  <si>
    <t>2018031474000074</t>
  </si>
  <si>
    <t>Cotas de impressão</t>
  </si>
  <si>
    <t>oswaldo.luiz@funarte.gov.br</t>
  </si>
  <si>
    <t>14/03/2018 11:15:04</t>
  </si>
  <si>
    <t>14/03/2018 11:15:05</t>
  </si>
  <si>
    <t>14/03/2018 11:19:17</t>
  </si>
  <si>
    <t>00:04:12</t>
  </si>
  <si>
    <t>2018031474000083</t>
  </si>
  <si>
    <t>Erro no Internet Explorer</t>
  </si>
  <si>
    <t>Atendimento de Suporte::Correio Eletrônico::Arquivamento/PST::Erro/Problema</t>
  </si>
  <si>
    <t>14/03/2018 11:32:04</t>
  </si>
  <si>
    <t>14/03/2018 11:32:36</t>
  </si>
  <si>
    <t>2018031474000136</t>
  </si>
  <si>
    <t>Problema para acessar o outlook web.</t>
  </si>
  <si>
    <t>carlos.marques@funarte.gov.br</t>
  </si>
  <si>
    <t>14/03/2018 12:41:09</t>
  </si>
  <si>
    <t>16/03/2018 13:01:54</t>
  </si>
  <si>
    <t>00:23:09</t>
  </si>
  <si>
    <t>00:01:04</t>
  </si>
  <si>
    <t>2018031474000172</t>
  </si>
  <si>
    <t>PROBLEMA DE IMPRESSÃO</t>
  </si>
  <si>
    <t>14/03/2018 13:11:57</t>
  </si>
  <si>
    <t>14/03/2018 14:52:28</t>
  </si>
  <si>
    <t>01:30:27</t>
  </si>
  <si>
    <t>2018031474000181</t>
  </si>
  <si>
    <t>14/03/2018 13:13:28</t>
  </si>
  <si>
    <t>14/03/2018 14:57:02</t>
  </si>
  <si>
    <t>01:43:26</t>
  </si>
  <si>
    <t>2018031474000191</t>
  </si>
  <si>
    <t>Aumento de Cota de impressão</t>
  </si>
  <si>
    <t>joelmaismael@funarte.gov.br</t>
  </si>
  <si>
    <t>14/03/2018 13:18:52</t>
  </si>
  <si>
    <t>14/03/2018 13:28:16</t>
  </si>
  <si>
    <t>00:09:24</t>
  </si>
  <si>
    <t>2018031474000216</t>
  </si>
  <si>
    <t>Solicito bloqueio de sites.</t>
  </si>
  <si>
    <t>Suporte à Infraestrutura::Rede::Internet::Configurar</t>
  </si>
  <si>
    <t>anna.oliveira@funarte.gov.br</t>
  </si>
  <si>
    <t>14/03/2018 14:13:22</t>
  </si>
  <si>
    <t>14/03/2018 14:13:23</t>
  </si>
  <si>
    <t>15/03/2018 10:56:28</t>
  </si>
  <si>
    <t>02:12:09</t>
  </si>
  <si>
    <t>04:30:57</t>
  </si>
  <si>
    <t>2018031474000252</t>
  </si>
  <si>
    <t>14/03/2018 15:02:05</t>
  </si>
  <si>
    <t>14/03/2018 15:02:06</t>
  </si>
  <si>
    <t>14/03/2018 15:12:54</t>
  </si>
  <si>
    <t>00:10:49</t>
  </si>
  <si>
    <t>2018031474000271</t>
  </si>
  <si>
    <t>Movimentação de material</t>
  </si>
  <si>
    <t>Atendimento de Suporte::Hardware::Monitor::Movimentação</t>
  </si>
  <si>
    <t>paula.sodre@funarte.gov.br</t>
  </si>
  <si>
    <t>14/03/2018 15:14:36</t>
  </si>
  <si>
    <t>14/03/2018 15:14:37</t>
  </si>
  <si>
    <t>14/03/2018 16:22:57</t>
  </si>
  <si>
    <t>01:02:12</t>
  </si>
  <si>
    <t>2018031474000298</t>
  </si>
  <si>
    <t>Sistema de protocolo fora</t>
  </si>
  <si>
    <t>Suporte à Infraestrutura::Banco de Dados::Base de Dados::Erro/Problema</t>
  </si>
  <si>
    <t>14/03/2018 15:34:33</t>
  </si>
  <si>
    <t>19/03/2018 10:52:10</t>
  </si>
  <si>
    <t>31:13:30</t>
  </si>
  <si>
    <t>2018031474000305</t>
  </si>
  <si>
    <t>Sistema de Protocolo sem Acesso</t>
  </si>
  <si>
    <t>jorge.euzebio@funarte.gov.br</t>
  </si>
  <si>
    <t>14/03/2018 15:38:34</t>
  </si>
  <si>
    <t>15/03/2018 15:00:48</t>
  </si>
  <si>
    <t>07:59:42</t>
  </si>
  <si>
    <t>00:08:27</t>
  </si>
  <si>
    <t>2018031474000314</t>
  </si>
  <si>
    <t>Configuração estação de trabalho</t>
  </si>
  <si>
    <t>marcia.bello@funarte.gov.br</t>
  </si>
  <si>
    <t>14/03/2018 15:41:54</t>
  </si>
  <si>
    <t>14/03/2018 15:41:55</t>
  </si>
  <si>
    <t>16/03/2018 12:54:22</t>
  </si>
  <si>
    <t>12:39:06</t>
  </si>
  <si>
    <t>04:32:29</t>
  </si>
  <si>
    <t>2018031474000323</t>
  </si>
  <si>
    <t>Abertura de Chamado</t>
  </si>
  <si>
    <t>14/03/2018 15:42:57</t>
  </si>
  <si>
    <t>14/03/2018 15:43:02</t>
  </si>
  <si>
    <t>14/03/2018 15:44:22</t>
  </si>
  <si>
    <t>00:01:25</t>
  </si>
  <si>
    <t>2018031474000332</t>
  </si>
  <si>
    <t>lilian.villela@funarte.gov.br</t>
  </si>
  <si>
    <t>14/03/2018 15:59:00</t>
  </si>
  <si>
    <t>15/03/2018 10:13:59</t>
  </si>
  <si>
    <t>04:08:11</t>
  </si>
  <si>
    <t>2018031474000341</t>
  </si>
  <si>
    <t>Problemas com o site do protocolo</t>
  </si>
  <si>
    <t>dipat.dpa@funarte.gov.br</t>
  </si>
  <si>
    <t>14/03/2018 16:28:42</t>
  </si>
  <si>
    <t>14/03/2018 16:28:50</t>
  </si>
  <si>
    <t>14/03/2018 17:15:07</t>
  </si>
  <si>
    <t>00:46:25</t>
  </si>
  <si>
    <t>2018031474000351</t>
  </si>
  <si>
    <t>Problema na pasta de rede</t>
  </si>
  <si>
    <t>14/03/2018 16:33:50</t>
  </si>
  <si>
    <t>14/03/2018 16:33:56</t>
  </si>
  <si>
    <t>14/03/2018 17:04:49</t>
  </si>
  <si>
    <t>00:30:59</t>
  </si>
  <si>
    <t>2018031474000369</t>
  </si>
  <si>
    <t>Sistema de Telefone está fora</t>
  </si>
  <si>
    <t>romulo.reis@funarte.gov.br</t>
  </si>
  <si>
    <t>14/03/2018 17:02:12</t>
  </si>
  <si>
    <t>14/03/2018 17:02:13</t>
  </si>
  <si>
    <t>16/03/2018 14:41:27</t>
  </si>
  <si>
    <t>14:56:36</t>
  </si>
  <si>
    <t>02:42:39</t>
  </si>
  <si>
    <t>2018031474000378</t>
  </si>
  <si>
    <t>Sistema de cadastro dos servidores</t>
  </si>
  <si>
    <t>14/03/2018 17:08:48</t>
  </si>
  <si>
    <t>14/03/2018 17:08:54</t>
  </si>
  <si>
    <t>15/03/2018 15:08:49</t>
  </si>
  <si>
    <t>06:11:47</t>
  </si>
  <si>
    <t>01:48:14</t>
  </si>
  <si>
    <t>2018031474000387</t>
  </si>
  <si>
    <t>Atualização SERPRO</t>
  </si>
  <si>
    <t>14/03/2018 17:18:19</t>
  </si>
  <si>
    <t>14/03/2018 17:18:24</t>
  </si>
  <si>
    <t>15/03/2018 16:55:37</t>
  </si>
  <si>
    <t>08:04:55</t>
  </si>
  <si>
    <t>01:32:05</t>
  </si>
  <si>
    <t>2018031474000396</t>
  </si>
  <si>
    <t>Problema para acessar site</t>
  </si>
  <si>
    <t>14/03/2018 17:30:09</t>
  </si>
  <si>
    <t>14/03/2018 17:30:15</t>
  </si>
  <si>
    <t>16/03/2018 12:14:28</t>
  </si>
  <si>
    <t>13:44:29</t>
  </si>
  <si>
    <t>00:27:38</t>
  </si>
  <si>
    <t>2018031474000403</t>
  </si>
  <si>
    <t>Problemas de Acesso</t>
  </si>
  <si>
    <t>Leandro.polegario@funarte.gov.br</t>
  </si>
  <si>
    <t>14/03/2018 17:35:25</t>
  </si>
  <si>
    <t>14/03/2018 17:35:30</t>
  </si>
  <si>
    <t>15/03/2018 15:06:10</t>
  </si>
  <si>
    <t>05:27:19</t>
  </si>
  <si>
    <t>02:03:26</t>
  </si>
  <si>
    <t>2018031474000412</t>
  </si>
  <si>
    <t>Problema para abrir arquivo de imposto de renda</t>
  </si>
  <si>
    <t>miriam.miranda@funarte.gov.br</t>
  </si>
  <si>
    <t>14/03/2018 18:01:32</t>
  </si>
  <si>
    <t>14/03/2018 18:01:39</t>
  </si>
  <si>
    <t>14/03/2018 18:19:30</t>
  </si>
  <si>
    <t>00:17:58</t>
  </si>
  <si>
    <t>2018031474000421</t>
  </si>
  <si>
    <t>Solicitação de cota de impressão</t>
  </si>
  <si>
    <t>14/03/2018 18:14:26</t>
  </si>
  <si>
    <t>14/03/2018 18:14:36</t>
  </si>
  <si>
    <t>14/03/2018 18:16:27</t>
  </si>
  <si>
    <t>00:02:00</t>
  </si>
  <si>
    <t>2018031574000027</t>
  </si>
  <si>
    <t>Informação de tonner.</t>
  </si>
  <si>
    <t>15/03/2018 10:04:43</t>
  </si>
  <si>
    <t>15/03/2018 10:06:00</t>
  </si>
  <si>
    <t>00:01:17</t>
  </si>
  <si>
    <t>2018031574000036</t>
  </si>
  <si>
    <t>Estou sem internet.</t>
  </si>
  <si>
    <t>15/03/2018 10:07:50</t>
  </si>
  <si>
    <t>15/03/2018 10:07:51</t>
  </si>
  <si>
    <t>15/03/2018 10:28:04</t>
  </si>
  <si>
    <t>00:18:35</t>
  </si>
  <si>
    <t>2018031574000063</t>
  </si>
  <si>
    <t>Solicitação de Toner.</t>
  </si>
  <si>
    <t>15/03/2018 10:28:32</t>
  </si>
  <si>
    <t>16/03/2018 12:01:13</t>
  </si>
  <si>
    <t>11:26:49</t>
  </si>
  <si>
    <t>2018031574000107</t>
  </si>
  <si>
    <t>Problema para acessar o sistema de protocolo.</t>
  </si>
  <si>
    <t>15/03/2018 11:39:35</t>
  </si>
  <si>
    <t>15/03/2018 11:40:33</t>
  </si>
  <si>
    <t>00:00:58</t>
  </si>
  <si>
    <t>2018031574000143</t>
  </si>
  <si>
    <t>Instalar um computador  estabilizador</t>
  </si>
  <si>
    <t>15/03/2018 12:47:05</t>
  </si>
  <si>
    <t>15/03/2018 12:47:06</t>
  </si>
  <si>
    <t>16/03/2018 14:55:46</t>
  </si>
  <si>
    <t>08:19:12</t>
  </si>
  <si>
    <t>03:48:32</t>
  </si>
  <si>
    <t>2018031574000152</t>
  </si>
  <si>
    <t>sonia.sousa@funarte.gov.br</t>
  </si>
  <si>
    <t>15/03/2018 12:48:04</t>
  </si>
  <si>
    <t>15/03/2018 12:48:05</t>
  </si>
  <si>
    <t>15/03/2018 12:52:31</t>
  </si>
  <si>
    <t>00:04:27</t>
  </si>
  <si>
    <t>2018031574000161</t>
  </si>
  <si>
    <t>evandro.goncalves@funarte.gov.br</t>
  </si>
  <si>
    <t>15/03/2018 12:49:44</t>
  </si>
  <si>
    <t>15/03/2018 12:49:45</t>
  </si>
  <si>
    <t>15/03/2018 13:06:29</t>
  </si>
  <si>
    <t>00:16:45</t>
  </si>
  <si>
    <t>2018031574000205</t>
  </si>
  <si>
    <t>Aumento de cota eventual</t>
  </si>
  <si>
    <t>adrianagusmao@funarte.gov.br</t>
  </si>
  <si>
    <t>15/03/2018 12:59:12</t>
  </si>
  <si>
    <t>15/03/2018 12:59:13</t>
  </si>
  <si>
    <t>15/03/2018 13:14:19</t>
  </si>
  <si>
    <t>00:15:07</t>
  </si>
  <si>
    <t>2018031574000214</t>
  </si>
  <si>
    <t>janaina.guerreiro@funarte.gov.br</t>
  </si>
  <si>
    <t>15/03/2018 13:00:07</t>
  </si>
  <si>
    <t>15/03/2018 13:14:33</t>
  </si>
  <si>
    <t>00:14:26</t>
  </si>
  <si>
    <t>2018031574000223</t>
  </si>
  <si>
    <t>15/03/2018 13:01:00</t>
  </si>
  <si>
    <t>15/03/2018 13:01:01</t>
  </si>
  <si>
    <t>15/03/2018 13:14:43</t>
  </si>
  <si>
    <t>00:13:43</t>
  </si>
  <si>
    <t>2018031574000232</t>
  </si>
  <si>
    <t>heloisa.vinade@funarte.gov.br</t>
  </si>
  <si>
    <t>15/03/2018 13:03:29</t>
  </si>
  <si>
    <t>15/03/2018 13:14:52</t>
  </si>
  <si>
    <t>00:11:23</t>
  </si>
  <si>
    <t>2018031574000251</t>
  </si>
  <si>
    <t>maria.silva@funarte.gov.br</t>
  </si>
  <si>
    <t>15/03/2018 13:04:37</t>
  </si>
  <si>
    <t>15/03/2018 13:04:38</t>
  </si>
  <si>
    <t>15/03/2018 13:15:14</t>
  </si>
  <si>
    <t>00:10:37</t>
  </si>
  <si>
    <t>2018031574000287</t>
  </si>
  <si>
    <t>Aumentos de cotas de impressão</t>
  </si>
  <si>
    <t>setor.compras@funarte.gov.br</t>
  </si>
  <si>
    <t>15/03/2018 14:41:34</t>
  </si>
  <si>
    <t>15/03/2018 14:41:35</t>
  </si>
  <si>
    <t>15/03/2018 14:44:47</t>
  </si>
  <si>
    <t>00:03:13</t>
  </si>
  <si>
    <t>2018031574000296</t>
  </si>
  <si>
    <t>Problema no wi-Fi 17 andar</t>
  </si>
  <si>
    <t>15/03/2018 14:43:36</t>
  </si>
  <si>
    <t>15/03/2018 14:43:37</t>
  </si>
  <si>
    <t>15/03/2018 16:32:44</t>
  </si>
  <si>
    <t>01:45:25</t>
  </si>
  <si>
    <t>2018031574000303</t>
  </si>
  <si>
    <t>Url Maliciosa</t>
  </si>
  <si>
    <t>ana.araujo@funarte.gov.br</t>
  </si>
  <si>
    <t>15/03/2018 14:54:22</t>
  </si>
  <si>
    <t>15/03/2018 17:24:26</t>
  </si>
  <si>
    <t>02:27:39</t>
  </si>
  <si>
    <t>2018031574000321</t>
  </si>
  <si>
    <t>Readequação dos pontos internet sala administração Teatro Glauce Rocha</t>
  </si>
  <si>
    <t>Suporte à Infraestrutura::Rede::Ponto de Rede</t>
  </si>
  <si>
    <t>15/03/2018 15:29:57</t>
  </si>
  <si>
    <t>15/03/2018 15:29:58</t>
  </si>
  <si>
    <t>16/03/2018 13:00:06</t>
  </si>
  <si>
    <t>07:24:01</t>
  </si>
  <si>
    <t>2018031574000331</t>
  </si>
  <si>
    <t>15/03/2018 15:31:26</t>
  </si>
  <si>
    <t>15/03/2018 16:42:20</t>
  </si>
  <si>
    <t>01:09:40</t>
  </si>
  <si>
    <t>2018031574000349</t>
  </si>
  <si>
    <t>15/03/2018 15:56:56</t>
  </si>
  <si>
    <t>15/03/2018 15:56:57</t>
  </si>
  <si>
    <t>15/03/2018 15:57:37</t>
  </si>
  <si>
    <t>00:00:41</t>
  </si>
  <si>
    <t>2018031574000358</t>
  </si>
  <si>
    <t>Instalação de 3 computadores</t>
  </si>
  <si>
    <t>rosane.nunes@funarte.gov.br</t>
  </si>
  <si>
    <t>15/03/2018 16:07:23</t>
  </si>
  <si>
    <t>15/03/2018 16:07:24</t>
  </si>
  <si>
    <t>16/03/2018 18:34:06</t>
  </si>
  <si>
    <t>12:26:00</t>
  </si>
  <si>
    <t>2018031574000367</t>
  </si>
  <si>
    <t>Problema para imprimir</t>
  </si>
  <si>
    <t>deboranascimento@funarte.gov.br</t>
  </si>
  <si>
    <t>15/03/2018 16:09:52</t>
  </si>
  <si>
    <t>15/03/2018 16:09:53</t>
  </si>
  <si>
    <t>15/03/2018 16:16:54</t>
  </si>
  <si>
    <t>00:07:02</t>
  </si>
  <si>
    <t>2018031574000376</t>
  </si>
  <si>
    <t>Portal fora do ar</t>
  </si>
  <si>
    <t>15/03/2018 16:24:32</t>
  </si>
  <si>
    <t>20/03/2018 12:09:10</t>
  </si>
  <si>
    <t>19:49:01</t>
  </si>
  <si>
    <t>00:06:54</t>
  </si>
  <si>
    <t>05:48:43</t>
  </si>
  <si>
    <t>05:55:37</t>
  </si>
  <si>
    <t>2018031574000385</t>
  </si>
  <si>
    <t>Portal Funarte fora do ar</t>
  </si>
  <si>
    <t>15/03/2018 16:27:12</t>
  </si>
  <si>
    <t>15/03/2018 16:27:13</t>
  </si>
  <si>
    <t>16/03/2018 11:22:59</t>
  </si>
  <si>
    <t>06:55:26</t>
  </si>
  <si>
    <t>2018031574000401</t>
  </si>
  <si>
    <t>Suporte à Infraestrutura::Printserver::Fila de Impressão::Erro/Problema</t>
  </si>
  <si>
    <t>15/03/2018 16:39:58</t>
  </si>
  <si>
    <t>15/03/2018 16:40:04</t>
  </si>
  <si>
    <t>19/03/2018 10:01:24</t>
  </si>
  <si>
    <t>12:00:23</t>
  </si>
  <si>
    <t>01:17:01</t>
  </si>
  <si>
    <t>2018031574000411</t>
  </si>
  <si>
    <t>15/03/2018 17:08:08</t>
  </si>
  <si>
    <t>15/03/2018 17:08:09</t>
  </si>
  <si>
    <t>11:51:23</t>
  </si>
  <si>
    <t>04:08:33</t>
  </si>
  <si>
    <t>09:01:06</t>
  </si>
  <si>
    <t>13:09:39</t>
  </si>
  <si>
    <t>2018031574000429</t>
  </si>
  <si>
    <t>Solicitação de cotas coloridas</t>
  </si>
  <si>
    <t>recursoshumanos@funarte.gov.br</t>
  </si>
  <si>
    <t>15/03/2018 17:17:41</t>
  </si>
  <si>
    <t>21:23:37</t>
  </si>
  <si>
    <t>00:11:06</t>
  </si>
  <si>
    <t>03:16:46</t>
  </si>
  <si>
    <t>03:27:52</t>
  </si>
  <si>
    <t>2018031674000016</t>
  </si>
  <si>
    <t>Não funcionamento do internet explorer.</t>
  </si>
  <si>
    <t>cpl@funarte.gov.br</t>
  </si>
  <si>
    <t>16/03/2018 09:37:51</t>
  </si>
  <si>
    <t>16/03/2018 09:37:52</t>
  </si>
  <si>
    <t>16/03/2018 09:47:44</t>
  </si>
  <si>
    <t>00:09:53</t>
  </si>
  <si>
    <t>2018031674000071</t>
  </si>
  <si>
    <t>16/03/2018 11:11:54</t>
  </si>
  <si>
    <t>16/03/2018 11:17:18</t>
  </si>
  <si>
    <t>00:05:24</t>
  </si>
  <si>
    <t>2018031674000089</t>
  </si>
  <si>
    <t>Troca de tonner</t>
  </si>
  <si>
    <t>16/03/2018 11:23:11</t>
  </si>
  <si>
    <t>16/03/2018 13:21:54</t>
  </si>
  <si>
    <t>01:57:28</t>
  </si>
  <si>
    <t>2018031674000098</t>
  </si>
  <si>
    <t>Atendimento</t>
  </si>
  <si>
    <t>16/03/2018 11:31:08</t>
  </si>
  <si>
    <t>16/03/2018 11:31:09</t>
  </si>
  <si>
    <t>16/03/2018 14:48:31</t>
  </si>
  <si>
    <t>03:07:37</t>
  </si>
  <si>
    <t>00:06:22</t>
  </si>
  <si>
    <t>2018031674000105</t>
  </si>
  <si>
    <t>Erro de conexão</t>
  </si>
  <si>
    <t>convenios@funarte.gov.br</t>
  </si>
  <si>
    <t>16/03/2018 11:40:40</t>
  </si>
  <si>
    <t>16/03/2018 11:40:41</t>
  </si>
  <si>
    <t>16/03/2018 13:22:09</t>
  </si>
  <si>
    <t>01:34:09</t>
  </si>
  <si>
    <t>2018031674000123</t>
  </si>
  <si>
    <t>16/03/2018 11:58:21</t>
  </si>
  <si>
    <t>16/03/2018 11:59:28</t>
  </si>
  <si>
    <t>00:01:07</t>
  </si>
  <si>
    <t>2018031674000132</t>
  </si>
  <si>
    <t>16/03/2018 12:04:33</t>
  </si>
  <si>
    <t>16/03/2018 12:04:34</t>
  </si>
  <si>
    <t>16/03/2018 12:07:27</t>
  </si>
  <si>
    <t>00:02:54</t>
  </si>
  <si>
    <t>2018031674000151</t>
  </si>
  <si>
    <t>deise.martins@funarte.gov.br</t>
  </si>
  <si>
    <t>16/03/2018 12:08:53</t>
  </si>
  <si>
    <t>16/03/2018 12:09:16</t>
  </si>
  <si>
    <t>2018031674000178</t>
  </si>
  <si>
    <t>Cota de impressão</t>
  </si>
  <si>
    <t>passagem-dpa@funarte.gov.br</t>
  </si>
  <si>
    <t>16/03/2018 12:47:25</t>
  </si>
  <si>
    <t>16/03/2018 12:47:26</t>
  </si>
  <si>
    <t>16/03/2018 15:12:28</t>
  </si>
  <si>
    <t>01:20:13</t>
  </si>
  <si>
    <t>01:04:50</t>
  </si>
  <si>
    <t>2018031674000187</t>
  </si>
  <si>
    <t>Problema no email</t>
  </si>
  <si>
    <t>16/03/2018 12:47:46</t>
  </si>
  <si>
    <t>16/03/2018 12:47:47</t>
  </si>
  <si>
    <t>21/03/2018 17:01:10</t>
  </si>
  <si>
    <t>15:05:34</t>
  </si>
  <si>
    <t>01:22:55</t>
  </si>
  <si>
    <t>17:44:44</t>
  </si>
  <si>
    <t>19:07:39</t>
  </si>
  <si>
    <t>2018031674000203</t>
  </si>
  <si>
    <t>16/03/2018 13:00:39</t>
  </si>
  <si>
    <t>16/03/2018 13:10:07</t>
  </si>
  <si>
    <t>00:09:28</t>
  </si>
  <si>
    <t>2018031674000212</t>
  </si>
  <si>
    <t>Verificação do computador</t>
  </si>
  <si>
    <t>iara.costa@funarte.gov.br</t>
  </si>
  <si>
    <t>16/03/2018 13:10:44</t>
  </si>
  <si>
    <t>16/03/2018 13:10:45</t>
  </si>
  <si>
    <t>16/03/2018 14:14:20</t>
  </si>
  <si>
    <t>00:54:02</t>
  </si>
  <si>
    <t>2018031674000221</t>
  </si>
  <si>
    <t>16/03/2018 13:16:26</t>
  </si>
  <si>
    <t>16/03/2018 13:18:56</t>
  </si>
  <si>
    <t>00:02:30</t>
  </si>
  <si>
    <t>2018031674000231</t>
  </si>
  <si>
    <t>16/03/2018 14:02:18</t>
  </si>
  <si>
    <t>16/03/2018 14:02:19</t>
  </si>
  <si>
    <t>20/03/2018 13:33:23</t>
  </si>
  <si>
    <t>07:46:10</t>
  </si>
  <si>
    <t>07:46:35</t>
  </si>
  <si>
    <t>07:54:49</t>
  </si>
  <si>
    <t>15:41:24</t>
  </si>
  <si>
    <t>2018031674000249</t>
  </si>
  <si>
    <t>Instalação de duas telas</t>
  </si>
  <si>
    <t>Atendimento de Suporte::Hardware::Monitor::Instalação/Configuração</t>
  </si>
  <si>
    <t>16/03/2018 15:16:34</t>
  </si>
  <si>
    <t>16/03/2018 15:16:35</t>
  </si>
  <si>
    <t>16/03/2018 16:16:44</t>
  </si>
  <si>
    <t>00:58:10</t>
  </si>
  <si>
    <t>2018031674000258</t>
  </si>
  <si>
    <t>16/03/2018 15:24:33</t>
  </si>
  <si>
    <t>16/03/2018 15:24:34</t>
  </si>
  <si>
    <t>16/03/2018 15:26:52</t>
  </si>
  <si>
    <t>00:02:19</t>
  </si>
  <si>
    <t>2018031674000267</t>
  </si>
  <si>
    <t>Instalação do pacote office</t>
  </si>
  <si>
    <t>Atendimento de Suporte::Software::Microsoft Office::Instalar/Atualizar/Desinstalar</t>
  </si>
  <si>
    <t>16/03/2018 15:45:52</t>
  </si>
  <si>
    <t>26/03/2018 09:45:55</t>
  </si>
  <si>
    <t>27:51:00</t>
  </si>
  <si>
    <t>01:56:14</t>
  </si>
  <si>
    <t>02:15:47</t>
  </si>
  <si>
    <t>04:12:01</t>
  </si>
  <si>
    <t>2018031674000294</t>
  </si>
  <si>
    <t>16/03/2018 17:03:16</t>
  </si>
  <si>
    <t>16/03/2018 17:03:17</t>
  </si>
  <si>
    <t>16/03/2018 17:07:02</t>
  </si>
  <si>
    <t>00:03:46</t>
  </si>
  <si>
    <t>2018031674000301</t>
  </si>
  <si>
    <t>Problema na internet</t>
  </si>
  <si>
    <t>16/03/2018 17:21:16</t>
  </si>
  <si>
    <t>16/03/2018 17:21:17</t>
  </si>
  <si>
    <t>22/03/2018 12:36:45</t>
  </si>
  <si>
    <t>07:47:12</t>
  </si>
  <si>
    <t>01:05:25</t>
  </si>
  <si>
    <t>26:12:57</t>
  </si>
  <si>
    <t>27:18:22</t>
  </si>
  <si>
    <t>2018031674000311</t>
  </si>
  <si>
    <t>16/03/2018 18:10:41</t>
  </si>
  <si>
    <t>16/03/2018 18:13:06</t>
  </si>
  <si>
    <t>00:02:25</t>
  </si>
  <si>
    <t>2018031674000329</t>
  </si>
  <si>
    <t>Solicitação de impressão</t>
  </si>
  <si>
    <t>16/03/2018 18:31:23</t>
  </si>
  <si>
    <t>16/03/2018 18:31:24</t>
  </si>
  <si>
    <t>16/03/2018 18:32:23</t>
  </si>
  <si>
    <t>2018031974000011</t>
  </si>
  <si>
    <t>Planilha das cotas de impressora por usuários.</t>
  </si>
  <si>
    <t>19/03/2018 09:12:38</t>
  </si>
  <si>
    <t>19/03/2018 09:12:39</t>
  </si>
  <si>
    <t>10:23:48</t>
  </si>
  <si>
    <t>00:02:18</t>
  </si>
  <si>
    <t>02:30:26</t>
  </si>
  <si>
    <t>02:32:44</t>
  </si>
  <si>
    <t>2018031974000029</t>
  </si>
  <si>
    <t>19/03/2018 09:13:16</t>
  </si>
  <si>
    <t>19/03/2018 17:30:13</t>
  </si>
  <si>
    <t>06:50:32</t>
  </si>
  <si>
    <t>2018031974000047</t>
  </si>
  <si>
    <t>Problema para enviar email.</t>
  </si>
  <si>
    <t>cgpa@funarte.gov.br</t>
  </si>
  <si>
    <t>19/03/2018 10:40:58</t>
  </si>
  <si>
    <t>20/03/2018 15:19:17</t>
  </si>
  <si>
    <t>14:21:36</t>
  </si>
  <si>
    <t>00:12:58</t>
  </si>
  <si>
    <t>00:03:45</t>
  </si>
  <si>
    <t>00:16:43</t>
  </si>
  <si>
    <t>2018031974000056</t>
  </si>
  <si>
    <t>19/03/2018 10:45:45</t>
  </si>
  <si>
    <t>19/03/2018 10:45:46</t>
  </si>
  <si>
    <t>20/03/2018 13:52:10</t>
  </si>
  <si>
    <t>06:47:50</t>
  </si>
  <si>
    <t>08:18:13</t>
  </si>
  <si>
    <t>15:06:03</t>
  </si>
  <si>
    <t>2018031974000074</t>
  </si>
  <si>
    <t>Não consigo enviar e-mails externos</t>
  </si>
  <si>
    <t>19/03/2018 11:11:20</t>
  </si>
  <si>
    <t>19/03/2018 11:11:21</t>
  </si>
  <si>
    <t>23/03/2018 17:39:19</t>
  </si>
  <si>
    <t>30:57:29</t>
  </si>
  <si>
    <t>03:26:41</t>
  </si>
  <si>
    <t>00:03:44</t>
  </si>
  <si>
    <t>03:30:25</t>
  </si>
  <si>
    <t>2018031974000083</t>
  </si>
  <si>
    <t>19/03/2018 11:16:03</t>
  </si>
  <si>
    <t>20/03/2018 16:17:03</t>
  </si>
  <si>
    <t>06:18:42</t>
  </si>
  <si>
    <t>10:41:45</t>
  </si>
  <si>
    <t>17:00:27</t>
  </si>
  <si>
    <t>2018031974000109</t>
  </si>
  <si>
    <t>Sem rede (Internet)</t>
  </si>
  <si>
    <t>19/03/2018 11:25:38</t>
  </si>
  <si>
    <t>00:42:54</t>
  </si>
  <si>
    <t>24:51:00</t>
  </si>
  <si>
    <t>25:33:54</t>
  </si>
  <si>
    <t>2018031974000118</t>
  </si>
  <si>
    <t>Acesso ao Serpro</t>
  </si>
  <si>
    <t>eduardo.leonardo@funarte.gov.br</t>
  </si>
  <si>
    <t>19/03/2018 11:35:40</t>
  </si>
  <si>
    <t>00:32:02</t>
  </si>
  <si>
    <t>24:44:48</t>
  </si>
  <si>
    <t>25:16:50</t>
  </si>
  <si>
    <t>2018031974000145</t>
  </si>
  <si>
    <t>Problema para envio de email para endereços externos.</t>
  </si>
  <si>
    <t>funartemg@funarte.gov.br</t>
  </si>
  <si>
    <t>19/03/2018 12:07:31</t>
  </si>
  <si>
    <t>09:01:13</t>
  </si>
  <si>
    <t>00:06:11</t>
  </si>
  <si>
    <t>00:54:15</t>
  </si>
  <si>
    <t>01:00:26</t>
  </si>
  <si>
    <t>2018031974000163</t>
  </si>
  <si>
    <t>19/03/2018 12:08:23</t>
  </si>
  <si>
    <t>20/03/2018 18:12:23</t>
  </si>
  <si>
    <t>05:28:26</t>
  </si>
  <si>
    <t>12:35:26</t>
  </si>
  <si>
    <t>18:03:52</t>
  </si>
  <si>
    <t>2018031974000172</t>
  </si>
  <si>
    <t>19/03/2018 12:11:28</t>
  </si>
  <si>
    <t>21/03/2018 17:34:52</t>
  </si>
  <si>
    <t>10:10:47</t>
  </si>
  <si>
    <t>04:27:11</t>
  </si>
  <si>
    <t>10:44:20</t>
  </si>
  <si>
    <t>15:11:31</t>
  </si>
  <si>
    <t>2018031974000225</t>
  </si>
  <si>
    <t>sipec</t>
  </si>
  <si>
    <t>dicap@funarte.gov.br</t>
  </si>
  <si>
    <t>19/03/2018 13:25:55</t>
  </si>
  <si>
    <t>02:12:27</t>
  </si>
  <si>
    <t>19:01:10</t>
  </si>
  <si>
    <t>21:13:37</t>
  </si>
  <si>
    <t>2018031974000252</t>
  </si>
  <si>
    <t>Problema no pen drive</t>
  </si>
  <si>
    <t>gilsonalvim@funarte.gov.br</t>
  </si>
  <si>
    <t>19/03/2018 14:28:59</t>
  </si>
  <si>
    <t>00:09:33</t>
  </si>
  <si>
    <t>22:21:02</t>
  </si>
  <si>
    <t>22:30:35</t>
  </si>
  <si>
    <t>2018031974000261</t>
  </si>
  <si>
    <t>Boletim Interno - Link não funciona</t>
  </si>
  <si>
    <t>19/03/2018 14:58:28</t>
  </si>
  <si>
    <t>20/03/2018 15:19:18</t>
  </si>
  <si>
    <t>10:12:01</t>
  </si>
  <si>
    <t>00:06:26</t>
  </si>
  <si>
    <t>00:02:23</t>
  </si>
  <si>
    <t>00:08:49</t>
  </si>
  <si>
    <t>2018031974000271</t>
  </si>
  <si>
    <t>19/03/2018 15:00:49</t>
  </si>
  <si>
    <t>19/03/2018 15:00:50</t>
  </si>
  <si>
    <t>01:21:44</t>
  </si>
  <si>
    <t>13:49:03</t>
  </si>
  <si>
    <t>15:10:47</t>
  </si>
  <si>
    <t>2018031974000298</t>
  </si>
  <si>
    <t>Inserir Setor/Orgão no Sistema de Protocolo</t>
  </si>
  <si>
    <t>Suporte à Infraestrutura::Rede::DMZ::Incluir /Excluir Servidores</t>
  </si>
  <si>
    <t>19/03/2018 15:22:24</t>
  </si>
  <si>
    <t>19/03/2018 15:22:25</t>
  </si>
  <si>
    <t>01:06:33</t>
  </si>
  <si>
    <t>00:07:38</t>
  </si>
  <si>
    <t>05:32:35</t>
  </si>
  <si>
    <t>05:40:13</t>
  </si>
  <si>
    <t>2018031974000314</t>
  </si>
  <si>
    <t>19/03/2018 16:15:04</t>
  </si>
  <si>
    <t>00:26:14</t>
  </si>
  <si>
    <t>05:27:52</t>
  </si>
  <si>
    <t>05:54:06</t>
  </si>
  <si>
    <t>2018031974000378</t>
  </si>
  <si>
    <t>Solicitação de cópia para impressão</t>
  </si>
  <si>
    <t>19/03/2018 18:07:07</t>
  </si>
  <si>
    <t>19/03/2018 18:07:08</t>
  </si>
  <si>
    <t>23/03/2018 11:25:51</t>
  </si>
  <si>
    <t>06:58:35</t>
  </si>
  <si>
    <t>04:02:46</t>
  </si>
  <si>
    <t>19:52:54</t>
  </si>
  <si>
    <t>23:55:40</t>
  </si>
  <si>
    <t>2018032074000017</t>
  </si>
  <si>
    <t>instalação de software</t>
  </si>
  <si>
    <t>Atendimento de Suporte::Software::Bizagi::Instalar/Atualizar/Desinstalar</t>
  </si>
  <si>
    <t>20/03/2018 10:26:11</t>
  </si>
  <si>
    <t>00:41:39</t>
  </si>
  <si>
    <t>01:01:20</t>
  </si>
  <si>
    <t>01:42:59</t>
  </si>
  <si>
    <t>2018032074000026</t>
  </si>
  <si>
    <t>Acesso Skype - URGENTE</t>
  </si>
  <si>
    <t>cemus@funarte.gov.br</t>
  </si>
  <si>
    <t>20/03/2018 10:39:19</t>
  </si>
  <si>
    <t>20/03/2018 10:39:20</t>
  </si>
  <si>
    <t>21/03/2018 16:36:19</t>
  </si>
  <si>
    <t>01:11:24</t>
  </si>
  <si>
    <t>14:45:13</t>
  </si>
  <si>
    <t>15:56:37</t>
  </si>
  <si>
    <t>2018032074000035</t>
  </si>
  <si>
    <t>Problema para recebimento de email externo.</t>
  </si>
  <si>
    <t>20/03/2018 11:13:10</t>
  </si>
  <si>
    <t>26/03/2018 14:39:03</t>
  </si>
  <si>
    <t>43:19:13</t>
  </si>
  <si>
    <t>00:04:50</t>
  </si>
  <si>
    <t>00:01:50</t>
  </si>
  <si>
    <t>00:06:40</t>
  </si>
  <si>
    <t>2018032074000044</t>
  </si>
  <si>
    <t>20/03/2018 11:17:34</t>
  </si>
  <si>
    <t>23/03/2018 13:14:14</t>
  </si>
  <si>
    <t>29:23:37</t>
  </si>
  <si>
    <t>08:01:13</t>
  </si>
  <si>
    <t>00:31:43</t>
  </si>
  <si>
    <t>08:32:56</t>
  </si>
  <si>
    <t>2018032074000053</t>
  </si>
  <si>
    <t>ENC: Delivery Status</t>
  </si>
  <si>
    <t>Suporte à Infraestrutura::Exchange::Envio de Mensagens::Erro/Problema</t>
  </si>
  <si>
    <t>direcaoexecutiva@funarte.gov.br</t>
  </si>
  <si>
    <t>20/03/2018 11:28:48</t>
  </si>
  <si>
    <t>23/03/2018 14:39:12</t>
  </si>
  <si>
    <t>32:59:43</t>
  </si>
  <si>
    <t>00:04:47</t>
  </si>
  <si>
    <t>00:05:54</t>
  </si>
  <si>
    <t>00:10:41</t>
  </si>
  <si>
    <t>2018032074000062</t>
  </si>
  <si>
    <t>20/03/2018 11:30:25</t>
  </si>
  <si>
    <t>20/03/2018 11:30:26</t>
  </si>
  <si>
    <t>23/03/2018 13:15:12</t>
  </si>
  <si>
    <t>29:57:06</t>
  </si>
  <si>
    <t>07:15:04</t>
  </si>
  <si>
    <t>00:32:24</t>
  </si>
  <si>
    <t>07:47:28</t>
  </si>
  <si>
    <t>2018032074000071</t>
  </si>
  <si>
    <t>rodrigo.bezerra@funarte.gov.br</t>
  </si>
  <si>
    <t>20/03/2018 11:46:21</t>
  </si>
  <si>
    <t>20/03/2018 12:09:11</t>
  </si>
  <si>
    <t>00:01:39</t>
  </si>
  <si>
    <t>00:21:11</t>
  </si>
  <si>
    <t>00:22:50</t>
  </si>
  <si>
    <t>2018032074000081</t>
  </si>
  <si>
    <t>Aumento de Cota - Marcos Souza</t>
  </si>
  <si>
    <t>20/03/2018 11:50:41</t>
  </si>
  <si>
    <t>20/03/2018 11:50:42</t>
  </si>
  <si>
    <t>22/03/2018 14:39:17</t>
  </si>
  <si>
    <t>12:44:15</t>
  </si>
  <si>
    <t>13:18:29</t>
  </si>
  <si>
    <t>2018032074000099</t>
  </si>
  <si>
    <t>IE com problemas</t>
  </si>
  <si>
    <t>20/03/2018 11:53:05</t>
  </si>
  <si>
    <t>00:08:28</t>
  </si>
  <si>
    <t>00:16:06</t>
  </si>
  <si>
    <t>2018032074000106</t>
  </si>
  <si>
    <t>Aumento de Cota</t>
  </si>
  <si>
    <t>20/03/2018 11:56:30</t>
  </si>
  <si>
    <t>22/03/2018 12:29:16</t>
  </si>
  <si>
    <t>20:00:52</t>
  </si>
  <si>
    <t>00:31:54</t>
  </si>
  <si>
    <t>2018032074000115</t>
  </si>
  <si>
    <t>assistenciafiscal.crh@funarte.gov.br</t>
  </si>
  <si>
    <t>20/03/2018 11:57:37</t>
  </si>
  <si>
    <t>20/03/2018 11:57:38</t>
  </si>
  <si>
    <t>20/03/2018 12:19:09</t>
  </si>
  <si>
    <t>00:17:05</t>
  </si>
  <si>
    <t>00:21:32</t>
  </si>
  <si>
    <t>2018032074000142</t>
  </si>
  <si>
    <t>20/03/2018 12:14:15</t>
  </si>
  <si>
    <t>23/03/2018 13:17:27</t>
  </si>
  <si>
    <t>29:57:53</t>
  </si>
  <si>
    <t>06:30:33</t>
  </si>
  <si>
    <t>00:34:24</t>
  </si>
  <si>
    <t>07:04:57</t>
  </si>
  <si>
    <t>2018032074000179</t>
  </si>
  <si>
    <t>Remanejamento de Micro</t>
  </si>
  <si>
    <t>Atendimento de Suporte::Hardware::Desktop::Movimentação</t>
  </si>
  <si>
    <t>20/03/2018 13:10:05</t>
  </si>
  <si>
    <t>22/03/2018 13:31:55</t>
  </si>
  <si>
    <t>00:31:06</t>
  </si>
  <si>
    <t>00:45:54</t>
  </si>
  <si>
    <t>19:04:21</t>
  </si>
  <si>
    <t>19:50:15</t>
  </si>
  <si>
    <t>2018032074000197</t>
  </si>
  <si>
    <t>wellington.silva@funarte.gov.br</t>
  </si>
  <si>
    <t>20/03/2018 15:35:37</t>
  </si>
  <si>
    <t>22/03/2018 14:36:40</t>
  </si>
  <si>
    <t>00:26:07</t>
  </si>
  <si>
    <t>18:34:04</t>
  </si>
  <si>
    <t>19:00:11</t>
  </si>
  <si>
    <t>2018032074000204</t>
  </si>
  <si>
    <t>Problemas no recebimento de e-mail</t>
  </si>
  <si>
    <t>ssocial@funarte.gov.br</t>
  </si>
  <si>
    <t>20/03/2018 15:42:40</t>
  </si>
  <si>
    <t>38:27:13</t>
  </si>
  <si>
    <t>00:21:12</t>
  </si>
  <si>
    <t>00:07:58</t>
  </si>
  <si>
    <t>00:29:10</t>
  </si>
  <si>
    <t>2018032074000213</t>
  </si>
  <si>
    <t>20/03/2018 15:55:32</t>
  </si>
  <si>
    <t>23/03/2018 13:19:59</t>
  </si>
  <si>
    <t>29:58:51</t>
  </si>
  <si>
    <t>02:41:15</t>
  </si>
  <si>
    <t>00:36:44</t>
  </si>
  <si>
    <t>03:17:59</t>
  </si>
  <si>
    <t>2018032174000042</t>
  </si>
  <si>
    <t>rodrigo.teodoro@funarte.gov.br</t>
  </si>
  <si>
    <t>21/03/2018 10:29:22</t>
  </si>
  <si>
    <t>21/03/2018 10:39:10</t>
  </si>
  <si>
    <t>00:01:28</t>
  </si>
  <si>
    <t>00:08:20</t>
  </si>
  <si>
    <t>00:09:48</t>
  </si>
  <si>
    <t>2018032174000061</t>
  </si>
  <si>
    <t>Problemas de enviar e receber e-mail.</t>
  </si>
  <si>
    <t>21/03/2018 10:38:50</t>
  </si>
  <si>
    <t>21/03/2018 10:39:11</t>
  </si>
  <si>
    <t>23/03/2018 13:28:46</t>
  </si>
  <si>
    <t>08:25:41</t>
  </si>
  <si>
    <t>00:07:52</t>
  </si>
  <si>
    <t>09:03:00</t>
  </si>
  <si>
    <t>09:10:52</t>
  </si>
  <si>
    <t>2018032174000079</t>
  </si>
  <si>
    <t>Erro firefox</t>
  </si>
  <si>
    <t>21/03/2018 10:47:45</t>
  </si>
  <si>
    <t>21/03/2018 10:47:46</t>
  </si>
  <si>
    <t>21/03/2018 11:09:12</t>
  </si>
  <si>
    <t>00:20:40</t>
  </si>
  <si>
    <t>00:00:47</t>
  </si>
  <si>
    <t>00:21:27</t>
  </si>
  <si>
    <t>2018032174000088</t>
  </si>
  <si>
    <t>Verificar aumento de cotas</t>
  </si>
  <si>
    <t>eidi.dantas@funarte.gov.br</t>
  </si>
  <si>
    <t>21/03/2018 10:57:00</t>
  </si>
  <si>
    <t>21/03/2018 10:58:28</t>
  </si>
  <si>
    <t>00:02:36</t>
  </si>
  <si>
    <t>00:09:36</t>
  </si>
  <si>
    <t>00:12:12</t>
  </si>
  <si>
    <t>2018032174000097</t>
  </si>
  <si>
    <t>21/03/2018 10:58:04</t>
  </si>
  <si>
    <t>21/03/2018 11:29:45</t>
  </si>
  <si>
    <t>21/03/2018 11:21:15</t>
  </si>
  <si>
    <t>27/03/2018 17:19:15</t>
  </si>
  <si>
    <t>35:47:23</t>
  </si>
  <si>
    <t>01:44:30</t>
  </si>
  <si>
    <t>08:26:07</t>
  </si>
  <si>
    <t>10:10:37</t>
  </si>
  <si>
    <t>2018032174000122</t>
  </si>
  <si>
    <t>ENC: IP bloqueado</t>
  </si>
  <si>
    <t>cintia.galhardo@funarte.gov.br</t>
  </si>
  <si>
    <t>21/03/2018 11:16:59</t>
  </si>
  <si>
    <t>21/03/2018 11:36:18</t>
  </si>
  <si>
    <t>21/03/2018 11:39:13</t>
  </si>
  <si>
    <t>00:19:30</t>
  </si>
  <si>
    <t>00:02:44</t>
  </si>
  <si>
    <t>00:22:14</t>
  </si>
  <si>
    <t>2018032174000131</t>
  </si>
  <si>
    <t>arquivo.cedoc@funarte.gov.br</t>
  </si>
  <si>
    <t>21/03/2018 11:26:06</t>
  </si>
  <si>
    <t>21/03/2018 11:28:11</t>
  </si>
  <si>
    <t>23/03/2018 12:09:05</t>
  </si>
  <si>
    <t>20:36:33</t>
  </si>
  <si>
    <t>00:03:52</t>
  </si>
  <si>
    <t>00:02:34</t>
  </si>
  <si>
    <t>2018032174000159</t>
  </si>
  <si>
    <t>thalles.nascimento@funarte.gov.br</t>
  </si>
  <si>
    <t>21/03/2018 11:53:08</t>
  </si>
  <si>
    <t>22/03/2018 13:35:11</t>
  </si>
  <si>
    <t>Suporte 2º nível::CTAC</t>
  </si>
  <si>
    <t>04:06:37</t>
  </si>
  <si>
    <t>04:29:07</t>
  </si>
  <si>
    <t>03:03:51</t>
  </si>
  <si>
    <t>07:32:58</t>
  </si>
  <si>
    <t>2018032174000168</t>
  </si>
  <si>
    <t>Sem internet</t>
  </si>
  <si>
    <t>21/03/2018 12:06:05</t>
  </si>
  <si>
    <t>21/03/2018 12:06:06</t>
  </si>
  <si>
    <t>22/03/2018 13:36:18</t>
  </si>
  <si>
    <t>04:17:15</t>
  </si>
  <si>
    <t>03:57:35</t>
  </si>
  <si>
    <t>02:55:48</t>
  </si>
  <si>
    <t>06:53:23</t>
  </si>
  <si>
    <t>2018032174000211</t>
  </si>
  <si>
    <t>Problema no outlook</t>
  </si>
  <si>
    <t>21/03/2018 14:01:10</t>
  </si>
  <si>
    <t>21/03/2018 14:09:20</t>
  </si>
  <si>
    <t>00:01:41</t>
  </si>
  <si>
    <t>00:06:29</t>
  </si>
  <si>
    <t>00:08:10</t>
  </si>
  <si>
    <t>2018032174000221</t>
  </si>
  <si>
    <t>21/03/2018 14:26:58</t>
  </si>
  <si>
    <t>22/03/2018 15:17:26</t>
  </si>
  <si>
    <t>01:04:15</t>
  </si>
  <si>
    <t>09:31:08</t>
  </si>
  <si>
    <t>10:35:23</t>
  </si>
  <si>
    <t>2018032174000239</t>
  </si>
  <si>
    <t>Abertura de chamados</t>
  </si>
  <si>
    <t>21/03/2018 14:43:56</t>
  </si>
  <si>
    <t>21/03/2018 14:49:02</t>
  </si>
  <si>
    <t>00:01:48</t>
  </si>
  <si>
    <t>00:03:18</t>
  </si>
  <si>
    <t>00:05:06</t>
  </si>
  <si>
    <t>2018032174000248</t>
  </si>
  <si>
    <t>Substituição de cartucho</t>
  </si>
  <si>
    <t>21/03/2018 14:49:45</t>
  </si>
  <si>
    <t>21/03/2018 15:01:11</t>
  </si>
  <si>
    <t>29/03/2018 11:09:06</t>
  </si>
  <si>
    <t>55:45:26</t>
  </si>
  <si>
    <t>00:14:47</t>
  </si>
  <si>
    <t>00:19:08</t>
  </si>
  <si>
    <t>00:33:55</t>
  </si>
  <si>
    <t>2018032174000293</t>
  </si>
  <si>
    <t>Não consigo logar. - Abertura de chamados</t>
  </si>
  <si>
    <t>renata.figueiredo@funarte.gov.br</t>
  </si>
  <si>
    <t>21/03/2018 16:01:43</t>
  </si>
  <si>
    <t>21/03/2018 16:01:44</t>
  </si>
  <si>
    <t>26/03/2018 09:49:39</t>
  </si>
  <si>
    <t>22:23:22</t>
  </si>
  <si>
    <t>00:20:15</t>
  </si>
  <si>
    <t>01:02:53</t>
  </si>
  <si>
    <t>01:23:08</t>
  </si>
  <si>
    <t>2018032174000355</t>
  </si>
  <si>
    <t>Acervo Sergio Britto Digital: página fora do ar</t>
  </si>
  <si>
    <t>21/03/2018 17:52:04</t>
  </si>
  <si>
    <t>21/03/2018 17:54:03</t>
  </si>
  <si>
    <t>21/03/2018 18:39:14</t>
  </si>
  <si>
    <t>00:34:37</t>
  </si>
  <si>
    <t>00:02:46</t>
  </si>
  <si>
    <t>00:29:27</t>
  </si>
  <si>
    <t>00:32:13</t>
  </si>
  <si>
    <t>2018032174000364</t>
  </si>
  <si>
    <t>21/03/2018 17:52:55</t>
  </si>
  <si>
    <t>21/03/2018 17:52:56</t>
  </si>
  <si>
    <t>22/03/2018 14:30:47</t>
  </si>
  <si>
    <t>00:27:19</t>
  </si>
  <si>
    <t>08:10:21</t>
  </si>
  <si>
    <t>08:37:40</t>
  </si>
  <si>
    <t>2018032274000086</t>
  </si>
  <si>
    <t>22/03/2018 11:28:46</t>
  </si>
  <si>
    <t>22/03/2018 11:28:47</t>
  </si>
  <si>
    <t>22/03/2018 11:39:12</t>
  </si>
  <si>
    <t>00:05:18</t>
  </si>
  <si>
    <t>00:05:08</t>
  </si>
  <si>
    <t>00:10:26</t>
  </si>
  <si>
    <t>2018032274000237</t>
  </si>
  <si>
    <t>Problema publicar no portal</t>
  </si>
  <si>
    <t>alexsandra.abritta@funarte.gov.br</t>
  </si>
  <si>
    <t>22/03/2018 14:11:34</t>
  </si>
  <si>
    <t>22/03/2018 14:11:35</t>
  </si>
  <si>
    <t>28/03/2018 13:49:20</t>
  </si>
  <si>
    <t>39:20:32</t>
  </si>
  <si>
    <t>00:11:55</t>
  </si>
  <si>
    <t>00:05:19</t>
  </si>
  <si>
    <t>00:17:14</t>
  </si>
  <si>
    <t>2018032274000255</t>
  </si>
  <si>
    <t>Problema para abrir o Outlook</t>
  </si>
  <si>
    <t>augusto.jarbas@funarte.gov.br</t>
  </si>
  <si>
    <t>22/03/2018 14:42:54</t>
  </si>
  <si>
    <t>23/03/2018 15:09:13</t>
  </si>
  <si>
    <t>10:05:36</t>
  </si>
  <si>
    <t>00:15:29</t>
  </si>
  <si>
    <t>00:05:14</t>
  </si>
  <si>
    <t>00:20:43</t>
  </si>
  <si>
    <t>2018032274000273</t>
  </si>
  <si>
    <t>Reinstalação de impressora</t>
  </si>
  <si>
    <t>gilmar.mirandola@funarte.gov.br</t>
  </si>
  <si>
    <t>22/03/2018 15:25:51</t>
  </si>
  <si>
    <t>22/03/2018 15:52:30</t>
  </si>
  <si>
    <t>22/03/2018 15:29:36</t>
  </si>
  <si>
    <t>23/03/2018 15:53:42</t>
  </si>
  <si>
    <t>09:04:46</t>
  </si>
  <si>
    <t>00:52:46</t>
  </si>
  <si>
    <t>00:26:34</t>
  </si>
  <si>
    <t>01:19:20</t>
  </si>
  <si>
    <t>2018032274000326</t>
  </si>
  <si>
    <t>Aumento da Cota de Correio</t>
  </si>
  <si>
    <t>ronaldo.gomes@funarte.gov.br</t>
  </si>
  <si>
    <t>22/03/2018 16:09:05</t>
  </si>
  <si>
    <t>22/03/2018 16:25:23</t>
  </si>
  <si>
    <t>22/03/2018 17:09:15</t>
  </si>
  <si>
    <t>00:35:58</t>
  </si>
  <si>
    <t>00:21:28</t>
  </si>
  <si>
    <t>00:02:43</t>
  </si>
  <si>
    <t>00:24:11</t>
  </si>
  <si>
    <t>2018032274000335</t>
  </si>
  <si>
    <t>luciano.marvila@funarte.gov.br</t>
  </si>
  <si>
    <t>22/03/2018 16:11:37</t>
  </si>
  <si>
    <t>22/03/2018 16:58:20</t>
  </si>
  <si>
    <t>22/03/2018 16:45:05</t>
  </si>
  <si>
    <t>29/03/2018 12:29:10</t>
  </si>
  <si>
    <t>44:07:06</t>
  </si>
  <si>
    <t>00:06:15</t>
  </si>
  <si>
    <t>00:40:10</t>
  </si>
  <si>
    <t>2018032274000362</t>
  </si>
  <si>
    <t>Alerta urgente - Aumentar o Limite da Cota da Caixa de Correio</t>
  </si>
  <si>
    <t>Stepan@funarte.gov.br</t>
  </si>
  <si>
    <t>22/03/2018 16:18:44</t>
  </si>
  <si>
    <t>22/03/2018 16:22:18</t>
  </si>
  <si>
    <t>22/03/2018 18:09:18</t>
  </si>
  <si>
    <t>01:21:12</t>
  </si>
  <si>
    <t>00:12:33</t>
  </si>
  <si>
    <t>00:29:16</t>
  </si>
  <si>
    <t>2018032274000371</t>
  </si>
  <si>
    <t>22/03/2018 16:21:21</t>
  </si>
  <si>
    <t>23/03/2018 08:36:38</t>
  </si>
  <si>
    <t>00:39:14</t>
  </si>
  <si>
    <t>03:35:49</t>
  </si>
  <si>
    <t>04:15:03</t>
  </si>
  <si>
    <t>2018032274000381</t>
  </si>
  <si>
    <t>22/03/2018 16:28:50</t>
  </si>
  <si>
    <t>23/03/2018 08:37:39</t>
  </si>
  <si>
    <t>00:34:54</t>
  </si>
  <si>
    <t>03:33:46</t>
  </si>
  <si>
    <t>04:08:40</t>
  </si>
  <si>
    <t>2018032274000399</t>
  </si>
  <si>
    <t>Problema para visualizar mensagem</t>
  </si>
  <si>
    <t>22/03/2018 16:36:31</t>
  </si>
  <si>
    <t>22/03/2018 17:32:47</t>
  </si>
  <si>
    <t>22/03/2018 17:17:13</t>
  </si>
  <si>
    <t>23/03/2018 11:24:17</t>
  </si>
  <si>
    <t>01:36:26</t>
  </si>
  <si>
    <t>00:18:42</t>
  </si>
  <si>
    <t>02:11:56</t>
  </si>
  <si>
    <t>02:30:38</t>
  </si>
  <si>
    <t>2018032274000424</t>
  </si>
  <si>
    <t>Verificar  computador</t>
  </si>
  <si>
    <t>Suporte à Infraestrutura::Sistemas Operacionais::Windows Server2008/2012::Instalar/Configurar/Desinstalar</t>
  </si>
  <si>
    <t>22/03/2018 17:50:15</t>
  </si>
  <si>
    <t>22/03/2018 18:24:07</t>
  </si>
  <si>
    <t>22/03/2018 17:50:35</t>
  </si>
  <si>
    <t>23/03/2018 13:42:32</t>
  </si>
  <si>
    <t>03:48:48</t>
  </si>
  <si>
    <t>00:43:18</t>
  </si>
  <si>
    <t>01:19:51</t>
  </si>
  <si>
    <t>02:03:09</t>
  </si>
  <si>
    <t>2018032374000066</t>
  </si>
  <si>
    <t>Problema para utitlizar o OTRS Homologação.</t>
  </si>
  <si>
    <t>23/03/2018 10:49:50</t>
  </si>
  <si>
    <t>23/03/2018 10:49:51</t>
  </si>
  <si>
    <t>23/03/2018 14:39:13</t>
  </si>
  <si>
    <t>03:31:17</t>
  </si>
  <si>
    <t>00:08:43</t>
  </si>
  <si>
    <t>00:09:23</t>
  </si>
  <si>
    <t>00:18:06</t>
  </si>
  <si>
    <t>2018032374000075</t>
  </si>
  <si>
    <t>23/03/2018 10:53:55</t>
  </si>
  <si>
    <t>23/03/2018 10:53:57</t>
  </si>
  <si>
    <t>23/03/2018 13:06:02</t>
  </si>
  <si>
    <t>Especialistas::Linux</t>
  </si>
  <si>
    <t>01:03:26</t>
  </si>
  <si>
    <t>01:03:38</t>
  </si>
  <si>
    <t>02:07:04</t>
  </si>
  <si>
    <t>2018032374000128</t>
  </si>
  <si>
    <t>Erro no site - Abertura de chamados</t>
  </si>
  <si>
    <t>23/03/2018 11:42:42</t>
  </si>
  <si>
    <t>26/03/2018 08:43:50</t>
  </si>
  <si>
    <t>02:33:32</t>
  </si>
  <si>
    <t>05:43:27</t>
  </si>
  <si>
    <t>08:16:59</t>
  </si>
  <si>
    <t>2018032374000164</t>
  </si>
  <si>
    <t>cota de impressão</t>
  </si>
  <si>
    <t>23/03/2018 12:47:42</t>
  </si>
  <si>
    <t>23/03/2018 12:53:04</t>
  </si>
  <si>
    <t>23/03/2018 13:09:08</t>
  </si>
  <si>
    <t>00:06:08</t>
  </si>
  <si>
    <t>00:15:17</t>
  </si>
  <si>
    <t>00:21:25</t>
  </si>
  <si>
    <t>2018032374000173</t>
  </si>
  <si>
    <t>23/03/2018 12:50:56</t>
  </si>
  <si>
    <t>23/03/2018 12:51:43</t>
  </si>
  <si>
    <t>26/03/2018 14:29:02</t>
  </si>
  <si>
    <t>11:21:52</t>
  </si>
  <si>
    <t>00:13:12</t>
  </si>
  <si>
    <t>00:03:02</t>
  </si>
  <si>
    <t>00:16:14</t>
  </si>
  <si>
    <t>2018032374000253</t>
  </si>
  <si>
    <t>APOIO TÉCNICO - PRONAC-FUNARTE - SLA 1905</t>
  </si>
  <si>
    <t>Atendimento de Suporte::Hardware::Desktop::Erro/Problema</t>
  </si>
  <si>
    <t>23/03/2018 15:34:37</t>
  </si>
  <si>
    <t>23/03/2018 15:49:48</t>
  </si>
  <si>
    <t>23/03/2018 15:35:27</t>
  </si>
  <si>
    <t>26/03/2018 16:12:01</t>
  </si>
  <si>
    <t>01:45:16</t>
  </si>
  <si>
    <t>08:51:18</t>
  </si>
  <si>
    <t>10:36:34</t>
  </si>
  <si>
    <t>2018032374000281</t>
  </si>
  <si>
    <t>Bloqueio de remetente</t>
  </si>
  <si>
    <t>Atendimento de Suporte::Correio Eletrônico::Dispositivos Móveis::Erro/Problema</t>
  </si>
  <si>
    <t>maura.torres@funarte.gov.br</t>
  </si>
  <si>
    <t>23/03/2018 16:00:29</t>
  </si>
  <si>
    <t>23/03/2018 16:09:22</t>
  </si>
  <si>
    <t>27/03/2018 11:39:12</t>
  </si>
  <si>
    <t>15:18:30</t>
  </si>
  <si>
    <t>00:10:40</t>
  </si>
  <si>
    <t>00:20:13</t>
  </si>
  <si>
    <t>2018032374000299</t>
  </si>
  <si>
    <t>Bloqueio de  Spam</t>
  </si>
  <si>
    <t>23/03/2018 16:08:47</t>
  </si>
  <si>
    <t>29/03/2018 11:13:36</t>
  </si>
  <si>
    <t>08:22:26</t>
  </si>
  <si>
    <t>34:28:18</t>
  </si>
  <si>
    <t>42:50:44</t>
  </si>
  <si>
    <t>2018032674000097</t>
  </si>
  <si>
    <t>Cotas de Impressão.</t>
  </si>
  <si>
    <t>26/03/2018 10:22:40</t>
  </si>
  <si>
    <t>26/03/2018 10:24:07</t>
  </si>
  <si>
    <t>26/03/2018 15:39:05</t>
  </si>
  <si>
    <t>04:55:52</t>
  </si>
  <si>
    <t>00:14:51</t>
  </si>
  <si>
    <t>00:05:42</t>
  </si>
  <si>
    <t>00:20:33</t>
  </si>
  <si>
    <t>2018032674000104</t>
  </si>
  <si>
    <t>Remanejar um micro. - Abertura de chamados</t>
  </si>
  <si>
    <t>26/03/2018 10:27:49</t>
  </si>
  <si>
    <t>26/03/2018 10:27:50</t>
  </si>
  <si>
    <t>26/03/2018 13:09:38</t>
  </si>
  <si>
    <t>01:15:58</t>
  </si>
  <si>
    <t>01:25:08</t>
  </si>
  <si>
    <t>02:41:06</t>
  </si>
  <si>
    <t>2018032674000141</t>
  </si>
  <si>
    <t>Problema no Word</t>
  </si>
  <si>
    <t>Atendimento de Suporte::Software::Microsoft Office::Erro/Problema</t>
  </si>
  <si>
    <t>26/03/2018 11:21:37</t>
  </si>
  <si>
    <t>26/03/2018 11:21:38</t>
  </si>
  <si>
    <t>26/03/2018 11:29:15</t>
  </si>
  <si>
    <t>00:06:41</t>
  </si>
  <si>
    <t>00:00:57</t>
  </si>
  <si>
    <t>2018032674000168</t>
  </si>
  <si>
    <t>26/03/2018 11:53:17</t>
  </si>
  <si>
    <t>26/03/2018 11:58:34</t>
  </si>
  <si>
    <t>26/03/2018 12:09:17</t>
  </si>
  <si>
    <t>00:05:52</t>
  </si>
  <si>
    <t>00:10:08</t>
  </si>
  <si>
    <t>00:16:00</t>
  </si>
  <si>
    <t>2018032674000195</t>
  </si>
  <si>
    <t>limpeza de malware</t>
  </si>
  <si>
    <t>Atendimento de Suporte::Software::Antivírus::Erro/Problema</t>
  </si>
  <si>
    <t>jorge.magalhaes@funarte.gov.br</t>
  </si>
  <si>
    <t>26/03/2018 12:06:13</t>
  </si>
  <si>
    <t>26/03/2018 12:45:02</t>
  </si>
  <si>
    <t>26/03/2018 12:10:58</t>
  </si>
  <si>
    <t>28/03/2018 13:39:47</t>
  </si>
  <si>
    <t>11:07:03</t>
  </si>
  <si>
    <t>04:12:18</t>
  </si>
  <si>
    <t>06:09:28</t>
  </si>
  <si>
    <t>10:21:46</t>
  </si>
  <si>
    <t>2018032674000221</t>
  </si>
  <si>
    <t>26/03/2018 12:53:25</t>
  </si>
  <si>
    <t>26/03/2018 12:54:11</t>
  </si>
  <si>
    <t>27/03/2018 14:19:02</t>
  </si>
  <si>
    <t>11:19:38</t>
  </si>
  <si>
    <t>00:03:50</t>
  </si>
  <si>
    <t>00:05:59</t>
  </si>
  <si>
    <t>2018032674000239</t>
  </si>
  <si>
    <t>26/03/2018 12:58:50</t>
  </si>
  <si>
    <t>26/03/2018 12:58:51</t>
  </si>
  <si>
    <t>26/03/2018 16:33:14</t>
  </si>
  <si>
    <t>00:44:53</t>
  </si>
  <si>
    <t>02:42:52</t>
  </si>
  <si>
    <t>03:27:45</t>
  </si>
  <si>
    <t>2018032674000257</t>
  </si>
  <si>
    <t>26/03/2018 13:34:50</t>
  </si>
  <si>
    <t>26/03/2018 13:34:51</t>
  </si>
  <si>
    <t>27/03/2018 13:53:50</t>
  </si>
  <si>
    <t>01:39:17</t>
  </si>
  <si>
    <t>08:18:02</t>
  </si>
  <si>
    <t>09:57:19</t>
  </si>
  <si>
    <t>2018032674000266</t>
  </si>
  <si>
    <t>Não estamos conseguindo imprimir.</t>
  </si>
  <si>
    <t>26/03/2018 13:39:36</t>
  </si>
  <si>
    <t>26/03/2018 13:54:42</t>
  </si>
  <si>
    <t>26/03/2018 14:09:01</t>
  </si>
  <si>
    <t>00:12:40</t>
  </si>
  <si>
    <t>00:29:25</t>
  </si>
  <si>
    <t>2018032674000346</t>
  </si>
  <si>
    <t>INFORMATIVO</t>
  </si>
  <si>
    <t>26/03/2018 15:22:08</t>
  </si>
  <si>
    <t>26/03/2018 15:22:09</t>
  </si>
  <si>
    <t>27/03/2018 13:09:19</t>
  </si>
  <si>
    <t>07:30:21</t>
  </si>
  <si>
    <t>00:16:50</t>
  </si>
  <si>
    <t>2018032674000355</t>
  </si>
  <si>
    <t>26/03/2018 15:23:16</t>
  </si>
  <si>
    <t>26/03/2018 15:23:17</t>
  </si>
  <si>
    <t>26/03/2018 15:29:05</t>
  </si>
  <si>
    <t>00:05:12</t>
  </si>
  <si>
    <t>00:05:49</t>
  </si>
  <si>
    <t>2018032674000373</t>
  </si>
  <si>
    <t>Mudança - Configuração do Mikrotik</t>
  </si>
  <si>
    <t>admdinfo@funarte.gov.br</t>
  </si>
  <si>
    <t>26/03/2018 15:55:15</t>
  </si>
  <si>
    <t>26/03/2018 15:55:34</t>
  </si>
  <si>
    <t>28/03/2018 12:24:36</t>
  </si>
  <si>
    <t>10:40:51</t>
  </si>
  <si>
    <t>00:12:19</t>
  </si>
  <si>
    <t>05:35:04</t>
  </si>
  <si>
    <t>05:47:23</t>
  </si>
  <si>
    <t>2018032674000382</t>
  </si>
  <si>
    <t>26/03/2018 16:17:01</t>
  </si>
  <si>
    <t>26/03/2018 16:17:02</t>
  </si>
  <si>
    <t>29/03/2018 10:05:50</t>
  </si>
  <si>
    <t>12:18:56</t>
  </si>
  <si>
    <t>06:56:15</t>
  </si>
  <si>
    <t>04:29:34</t>
  </si>
  <si>
    <t>11:25:49</t>
  </si>
  <si>
    <t>2018032774000022</t>
  </si>
  <si>
    <t>eliton.alexandre@funarte.gov.br</t>
  </si>
  <si>
    <t>27/03/2018 09:56:22</t>
  </si>
  <si>
    <t>27/03/2018 09:56:24</t>
  </si>
  <si>
    <t>27/03/2018 10:09:07</t>
  </si>
  <si>
    <t>00:00:22</t>
  </si>
  <si>
    <t>00:12:23</t>
  </si>
  <si>
    <t>00:12:45</t>
  </si>
  <si>
    <t>2018032774000031</t>
  </si>
  <si>
    <t>Sistema de Protocolo.</t>
  </si>
  <si>
    <t>27/03/2018 09:58:49</t>
  </si>
  <si>
    <t>27/03/2018 09:58:50</t>
  </si>
  <si>
    <t>27/03/2018 12:09:13</t>
  </si>
  <si>
    <t>01:49:15</t>
  </si>
  <si>
    <t>00:04:37</t>
  </si>
  <si>
    <t>00:16:32</t>
  </si>
  <si>
    <t>00:21:09</t>
  </si>
  <si>
    <t>2018032774000041</t>
  </si>
  <si>
    <t>Problemas de Acesso ao Sistema Protocolo.</t>
  </si>
  <si>
    <t>27/03/2018 09:59:55</t>
  </si>
  <si>
    <t>27/03/2018 09:59:56</t>
  </si>
  <si>
    <t>27/03/2018 12:09:14</t>
  </si>
  <si>
    <t>01:49:51</t>
  </si>
  <si>
    <t>00:15:36</t>
  </si>
  <si>
    <t>00:19:28</t>
  </si>
  <si>
    <t>2018032774000059</t>
  </si>
  <si>
    <t>27/03/2018 10:00:50</t>
  </si>
  <si>
    <t>27/03/2018 10:00:51</t>
  </si>
  <si>
    <t>29/03/2018 17:19:03</t>
  </si>
  <si>
    <t>26:53:53</t>
  </si>
  <si>
    <t>00:16:57</t>
  </si>
  <si>
    <t>00:24:20</t>
  </si>
  <si>
    <t>2018032774000068</t>
  </si>
  <si>
    <t>PROBLEMAS COM EMAIL</t>
  </si>
  <si>
    <t>27/03/2018 10:02:09</t>
  </si>
  <si>
    <t>27/03/2018 10:02:10</t>
  </si>
  <si>
    <t>27/03/2018 13:19:20</t>
  </si>
  <si>
    <t>02:58:20</t>
  </si>
  <si>
    <t>00:13:11</t>
  </si>
  <si>
    <t>00:05:40</t>
  </si>
  <si>
    <t>2018032774000077</t>
  </si>
  <si>
    <t>27/03/2018 10:03:58</t>
  </si>
  <si>
    <t>29/03/2018 11:14:05</t>
  </si>
  <si>
    <t>01:14:14</t>
  </si>
  <si>
    <t>23:55:17</t>
  </si>
  <si>
    <t>25:09:31</t>
  </si>
  <si>
    <t>2018032774000086</t>
  </si>
  <si>
    <t>Encaminhamento e Recebimento de e-mails Externos</t>
  </si>
  <si>
    <t>27/03/2018 10:10:19</t>
  </si>
  <si>
    <t>27/03/2018 13:29:20</t>
  </si>
  <si>
    <t>03:11:37</t>
  </si>
  <si>
    <t>00:00:39</t>
  </si>
  <si>
    <t>00:06:45</t>
  </si>
  <si>
    <t>00:07:24</t>
  </si>
  <si>
    <t>2018032774000095</t>
  </si>
  <si>
    <t>Problema de acesso ao sistema Sophia.</t>
  </si>
  <si>
    <t>ryan.silva@funarte.gov.br</t>
  </si>
  <si>
    <t>27/03/2018 10:20:33</t>
  </si>
  <si>
    <t>28/03/2018 10:34:25</t>
  </si>
  <si>
    <t>01:48:33</t>
  </si>
  <si>
    <t>03:16:50</t>
  </si>
  <si>
    <t>05:07:44</t>
  </si>
  <si>
    <t>08:24:34</t>
  </si>
  <si>
    <t>2018032774000111</t>
  </si>
  <si>
    <t>Cota de impressão.</t>
  </si>
  <si>
    <t>jupiara.normandes@funarte.gov.br</t>
  </si>
  <si>
    <t>27/03/2018 10:36:07</t>
  </si>
  <si>
    <t>27/03/2018 10:36:08</t>
  </si>
  <si>
    <t>27/03/2018 10:39:08</t>
  </si>
  <si>
    <t>00:00:15</t>
  </si>
  <si>
    <t>00:03:01</t>
  </si>
  <si>
    <t>2018032774000121</t>
  </si>
  <si>
    <t>Problema sistema biblioteca - Abertura de chamados</t>
  </si>
  <si>
    <t>Atendimento de Suporte::Software::Aplicativos::Erro/Problema</t>
  </si>
  <si>
    <t>lais.barros@funarte.gov.br</t>
  </si>
  <si>
    <t>27/03/2018 10:38:19</t>
  </si>
  <si>
    <t>27/03/2018 10:38:20</t>
  </si>
  <si>
    <t>28/03/2018 10:35:53</t>
  </si>
  <si>
    <t>03:18:20</t>
  </si>
  <si>
    <t>06:29:34</t>
  </si>
  <si>
    <t>09:47:54</t>
  </si>
  <si>
    <t>2018032774000166</t>
  </si>
  <si>
    <t>Problema impressora.</t>
  </si>
  <si>
    <t>floriano.soares@funarte.gov.br</t>
  </si>
  <si>
    <t>27/03/2018 10:52:59</t>
  </si>
  <si>
    <t>27/03/2018 10:53:00</t>
  </si>
  <si>
    <t>27/03/2018 14:16:56</t>
  </si>
  <si>
    <t>01:26:26</t>
  </si>
  <si>
    <t>01:47:03</t>
  </si>
  <si>
    <t>03:13:29</t>
  </si>
  <si>
    <t>2018032774000175</t>
  </si>
  <si>
    <t>Acesso a rede</t>
  </si>
  <si>
    <t>27/03/2018 11:03:08</t>
  </si>
  <si>
    <t>27/03/2018 11:03:09</t>
  </si>
  <si>
    <t>27/03/2018 11:19:11</t>
  </si>
  <si>
    <t>00:09:01</t>
  </si>
  <si>
    <t>00:16:03</t>
  </si>
  <si>
    <t>2018032774000193</t>
  </si>
  <si>
    <t>Atualizar Java.</t>
  </si>
  <si>
    <t>Atendimento de Suporte::Software::Java::Instalar/Atualizar/Desinstalar</t>
  </si>
  <si>
    <t>27/03/2018 11:22:46</t>
  </si>
  <si>
    <t>27/03/2018 12:28:35</t>
  </si>
  <si>
    <t>00:38:34</t>
  </si>
  <si>
    <t>00:03:04</t>
  </si>
  <si>
    <t>00:18:48</t>
  </si>
  <si>
    <t>00:21:52</t>
  </si>
  <si>
    <t>2018032774000201</t>
  </si>
  <si>
    <t>filipe.barros@funarte.gov.br</t>
  </si>
  <si>
    <t>27/03/2018 11:27:43</t>
  </si>
  <si>
    <t>27/03/2018 11:27:44</t>
  </si>
  <si>
    <t>27/03/2018 11:29:11</t>
  </si>
  <si>
    <t>00:00:16</t>
  </si>
  <si>
    <t>00:01:12</t>
  </si>
  <si>
    <t>2018032774000219</t>
  </si>
  <si>
    <t>27/03/2018 11:32:16</t>
  </si>
  <si>
    <t>27/03/2018 11:32:17</t>
  </si>
  <si>
    <t>00:04:09</t>
  </si>
  <si>
    <t>00:06:56</t>
  </si>
  <si>
    <t>2018032774000228</t>
  </si>
  <si>
    <t>27/03/2018 11:39:30</t>
  </si>
  <si>
    <t>27/03/2018 11:39:31</t>
  </si>
  <si>
    <t>28/03/2018 11:09:12</t>
  </si>
  <si>
    <t>09:22:44</t>
  </si>
  <si>
    <t>00:04:06</t>
  </si>
  <si>
    <t>00:02:52</t>
  </si>
  <si>
    <t>00:06:58</t>
  </si>
  <si>
    <t>2018032774000264</t>
  </si>
  <si>
    <t>27/03/2018 13:15:04</t>
  </si>
  <si>
    <t>27/03/2018 13:15:05</t>
  </si>
  <si>
    <t>00:04:40</t>
  </si>
  <si>
    <t>00:14:16</t>
  </si>
  <si>
    <t>2018032774000273</t>
  </si>
  <si>
    <t>27/03/2018 13:23:14</t>
  </si>
  <si>
    <t>29/03/2018 11:14:51</t>
  </si>
  <si>
    <t>01:40:04</t>
  </si>
  <si>
    <t>20:04:43</t>
  </si>
  <si>
    <t>21:44:47</t>
  </si>
  <si>
    <t>2018032774000282</t>
  </si>
  <si>
    <t>27/03/2018 13:28:52</t>
  </si>
  <si>
    <t>27/03/2018 13:28:53</t>
  </si>
  <si>
    <t>29/03/2018 11:15:44</t>
  </si>
  <si>
    <t>01:38:27</t>
  </si>
  <si>
    <t>20:07:43</t>
  </si>
  <si>
    <t>21:46:10</t>
  </si>
  <si>
    <t>2018032774000291</t>
  </si>
  <si>
    <t>Pastas indisponíveis</t>
  </si>
  <si>
    <t>Suporte à Infraestrutura::File Server::Acesso::Erro/Problema</t>
  </si>
  <si>
    <t>ana.saramago@funarte.gov.br</t>
  </si>
  <si>
    <t>27/03/2018 14:04:54</t>
  </si>
  <si>
    <t>27/03/2018 14:04:55</t>
  </si>
  <si>
    <t>28/03/2018 11:26:28</t>
  </si>
  <si>
    <t>01:02:20</t>
  </si>
  <si>
    <t>06:15:09</t>
  </si>
  <si>
    <t>07:17:29</t>
  </si>
  <si>
    <t>2018032774000308</t>
  </si>
  <si>
    <t>Cota de Impressão - Abertura de chamados</t>
  </si>
  <si>
    <t>27/03/2018 14:11:24</t>
  </si>
  <si>
    <t>00:02:49</t>
  </si>
  <si>
    <t>00:04:49</t>
  </si>
  <si>
    <t>2018032774000317</t>
  </si>
  <si>
    <t>27/03/2018 14:18:12</t>
  </si>
  <si>
    <t>27/03/2018 14:18:13</t>
  </si>
  <si>
    <t>27/03/2018 14:39:03</t>
  </si>
  <si>
    <t>00:13:19</t>
  </si>
  <si>
    <t>00:07:32</t>
  </si>
  <si>
    <t>00:20:51</t>
  </si>
  <si>
    <t>2018032774000353</t>
  </si>
  <si>
    <t>Acesso a rede.</t>
  </si>
  <si>
    <t>27/03/2018 14:53:52</t>
  </si>
  <si>
    <t>27/03/2018 14:53:53</t>
  </si>
  <si>
    <t>28/03/2018 10:54:19</t>
  </si>
  <si>
    <t>05:22:40</t>
  </si>
  <si>
    <t>00:02:37</t>
  </si>
  <si>
    <t>00:33:56</t>
  </si>
  <si>
    <t>00:36:33</t>
  </si>
  <si>
    <t>2018032774000362</t>
  </si>
  <si>
    <t>27/03/2018 15:03:37</t>
  </si>
  <si>
    <t>29/03/2018 11:06:19</t>
  </si>
  <si>
    <t>00:06:19</t>
  </si>
  <si>
    <t>19:52:39</t>
  </si>
  <si>
    <t>19:58:58</t>
  </si>
  <si>
    <t>2018032774000381</t>
  </si>
  <si>
    <t>Cotas de impressão - Abertura de chamados</t>
  </si>
  <si>
    <t>27/03/2018 15:59:04</t>
  </si>
  <si>
    <t>28/03/2018 10:09:10</t>
  </si>
  <si>
    <t>03:53:15</t>
  </si>
  <si>
    <t>00:08:05</t>
  </si>
  <si>
    <t>00:08:46</t>
  </si>
  <si>
    <t>00:16:51</t>
  </si>
  <si>
    <t>2018032774000399</t>
  </si>
  <si>
    <t>Problema para acessar a rede</t>
  </si>
  <si>
    <t>liege.sebalhos@funarte.gov.br</t>
  </si>
  <si>
    <t>27/03/2018 16:18:20</t>
  </si>
  <si>
    <t>27/03/2018 16:39:07</t>
  </si>
  <si>
    <t>00:20:47</t>
  </si>
  <si>
    <t>2018032774000415</t>
  </si>
  <si>
    <t>Problema para imprimir  - Abertura de chamados</t>
  </si>
  <si>
    <t>27/03/2018 16:37:55</t>
  </si>
  <si>
    <t>27/03/2018 16:37:56</t>
  </si>
  <si>
    <t>27/03/2018 16:49:08</t>
  </si>
  <si>
    <t>00:03:39</t>
  </si>
  <si>
    <t>00:07:34</t>
  </si>
  <si>
    <t>00:11:13</t>
  </si>
  <si>
    <t>2018032774000433</t>
  </si>
  <si>
    <t>Sistemas de telefones</t>
  </si>
  <si>
    <t>27/03/2018 17:01:07</t>
  </si>
  <si>
    <t>27/03/2018 17:01:08</t>
  </si>
  <si>
    <t>28/03/2018 10:29:10</t>
  </si>
  <si>
    <t>03:19:19</t>
  </si>
  <si>
    <t>00:06:48</t>
  </si>
  <si>
    <t>00:01:56</t>
  </si>
  <si>
    <t>00:08:44</t>
  </si>
  <si>
    <t>2018032874000011</t>
  </si>
  <si>
    <t>VOZES DA FUNARTE FORA</t>
  </si>
  <si>
    <t>28/03/2018 08:51:05</t>
  </si>
  <si>
    <t>28/03/2018 08:51:06</t>
  </si>
  <si>
    <t>28/03/2018 11:29:12</t>
  </si>
  <si>
    <t>02:35:20</t>
  </si>
  <si>
    <t>00:00:28</t>
  </si>
  <si>
    <t>2018032874000021</t>
  </si>
  <si>
    <t>28/03/2018 08:51:34</t>
  </si>
  <si>
    <t>28/03/2018 08:51:35</t>
  </si>
  <si>
    <t>29/03/2018 11:16:19</t>
  </si>
  <si>
    <t>03:33:54</t>
  </si>
  <si>
    <t>10:40:41</t>
  </si>
  <si>
    <t>14:14:35</t>
  </si>
  <si>
    <t>2018032874000066</t>
  </si>
  <si>
    <t>ENC: RES: Solicitação de Backup</t>
  </si>
  <si>
    <t>28/03/2018 11:12:36</t>
  </si>
  <si>
    <t>29/03/2018 10:09:04</t>
  </si>
  <si>
    <t>08:41:38</t>
  </si>
  <si>
    <t>00:02:10</t>
  </si>
  <si>
    <t>00:14:50</t>
  </si>
  <si>
    <t>2018032874000075</t>
  </si>
  <si>
    <t>otrs.chamados@funarte.gov.br</t>
  </si>
  <si>
    <t>28/03/2018 11:13:28</t>
  </si>
  <si>
    <t>29/03/2018 11:17:05</t>
  </si>
  <si>
    <t>03:53:07</t>
  </si>
  <si>
    <t>08:10:10</t>
  </si>
  <si>
    <t>12:03:17</t>
  </si>
  <si>
    <t>2018032874000155</t>
  </si>
  <si>
    <t>Problema de acesso ao Webmail</t>
  </si>
  <si>
    <t>28/03/2018 12:52:53</t>
  </si>
  <si>
    <t>28/03/2018 12:52:54</t>
  </si>
  <si>
    <t>28/03/2018 14:39:02</t>
  </si>
  <si>
    <t>01:37:14</t>
  </si>
  <si>
    <t>00:04:59</t>
  </si>
  <si>
    <t>00:03:56</t>
  </si>
  <si>
    <t>00:08:55</t>
  </si>
  <si>
    <t>2018032874000173</t>
  </si>
  <si>
    <t>Problema na rede</t>
  </si>
  <si>
    <t>28/03/2018 15:02:31</t>
  </si>
  <si>
    <t>28/03/2018 15:02:32</t>
  </si>
  <si>
    <t>29/03/2018 10:01:38</t>
  </si>
  <si>
    <t>00:07:51</t>
  </si>
  <si>
    <t>04:50:07</t>
  </si>
  <si>
    <t>04:57:58</t>
  </si>
  <si>
    <t>2018032874000182</t>
  </si>
  <si>
    <t>Free disk space is less than 20% on volume C:</t>
  </si>
  <si>
    <t>zabbix@funarte.gov.br</t>
  </si>
  <si>
    <t>28/03/2018 15:22:19</t>
  </si>
  <si>
    <t>Monitoramento</t>
  </si>
  <si>
    <t>Rafael Cerqueira</t>
  </si>
  <si>
    <t>28/03/2018 15:22:21</t>
  </si>
  <si>
    <t>29/03/2018 11:19:12</t>
  </si>
  <si>
    <t>04:36:54</t>
  </si>
  <si>
    <t>04:38:48</t>
  </si>
  <si>
    <t>09:15:42</t>
  </si>
  <si>
    <t>2018032874000208</t>
  </si>
  <si>
    <t>28/03/2018 15:26:20</t>
  </si>
  <si>
    <t>28/03/2018 15:26:24</t>
  </si>
  <si>
    <t>29/03/2018 11:19:42</t>
  </si>
  <si>
    <t>04:33:02</t>
  </si>
  <si>
    <t>04:40:05</t>
  </si>
  <si>
    <t>09:13:07</t>
  </si>
  <si>
    <t>2018032874000235</t>
  </si>
  <si>
    <t>Problema Outlook - Abertura de chamados</t>
  </si>
  <si>
    <t>28/03/2018 15:47:54</t>
  </si>
  <si>
    <t>28/03/2018 15:47:56</t>
  </si>
  <si>
    <t>28/03/2018 16:09:07</t>
  </si>
  <si>
    <t>00:18:23</t>
  </si>
  <si>
    <t>2018032874000271</t>
  </si>
  <si>
    <t>Service "NetPipeActivator" (Net.Pipe Listener Adapter) is not running (startup type automatic)</t>
  </si>
  <si>
    <t>28/03/2018 22:57:46</t>
  </si>
  <si>
    <t>Magno André da Silva</t>
  </si>
  <si>
    <t>29/03/2018 11:20:56</t>
  </si>
  <si>
    <t>05:38:13</t>
  </si>
  <si>
    <t>00:40:43</t>
  </si>
  <si>
    <t>06:18:56</t>
  </si>
  <si>
    <t>2018032974000117</t>
  </si>
  <si>
    <t>COTA DE IMPRESSÃO.</t>
  </si>
  <si>
    <t>29/03/2018 10:13:22</t>
  </si>
  <si>
    <t>29/03/2018 10:13:23</t>
  </si>
  <si>
    <t>29/03/2018 17:29:04</t>
  </si>
  <si>
    <t>07:06:59</t>
  </si>
  <si>
    <t>00:05:33</t>
  </si>
  <si>
    <t>00:03:10</t>
  </si>
  <si>
    <t>2018032974000162</t>
  </si>
  <si>
    <t>Problema no Internet Explorer.</t>
  </si>
  <si>
    <t>ana.velloso@funarte.gov.br</t>
  </si>
  <si>
    <t>29/03/2018 11:45:36</t>
  </si>
  <si>
    <t>29/03/2018 11:45:37</t>
  </si>
  <si>
    <t>29/03/2018 12:19:10</t>
  </si>
  <si>
    <t>00:23:33</t>
  </si>
  <si>
    <t>00:10:01</t>
  </si>
  <si>
    <t>00:33:34</t>
  </si>
  <si>
    <t>2018032974000206</t>
  </si>
  <si>
    <t>29/03/2018 12:32:07</t>
  </si>
  <si>
    <t>29/03/2018 12:32:08</t>
  </si>
  <si>
    <t>29/03/2018 19:19:09</t>
  </si>
  <si>
    <t>05:15:17</t>
  </si>
  <si>
    <t>00:12:36</t>
  </si>
  <si>
    <t>2018032974000233</t>
  </si>
  <si>
    <t>ricardo.martins@funarte.gov.br</t>
  </si>
  <si>
    <t>29/03/2018 13:09:48</t>
  </si>
  <si>
    <t>29/03/2018 13:19:13</t>
  </si>
  <si>
    <t>00:02:28</t>
  </si>
  <si>
    <t>00:06:57</t>
  </si>
  <si>
    <t>00:09:25</t>
  </si>
  <si>
    <t>2018032974000377</t>
  </si>
  <si>
    <t>29/03/2018 17:37:13</t>
  </si>
  <si>
    <t>29/03/2018 17:49:05</t>
  </si>
  <si>
    <t>00:03:22</t>
  </si>
  <si>
    <t>00:08:30</t>
  </si>
  <si>
    <t>00:11:52</t>
  </si>
  <si>
    <t>2018032974000386</t>
  </si>
  <si>
    <t>Restauração do conteúdo do portal no dia 28/03</t>
  </si>
  <si>
    <t>29/03/2018 18:03:29</t>
  </si>
  <si>
    <t>29/03/2018 18:19:06</t>
  </si>
  <si>
    <t>00:07:07</t>
  </si>
  <si>
    <t>00:15:37</t>
  </si>
  <si>
    <t>2018032974000395</t>
  </si>
  <si>
    <t>29/03/2018 18:04:38</t>
  </si>
  <si>
    <t>29/03/2018 18:04:39</t>
  </si>
  <si>
    <t>29/03/2018 18:09:06</t>
  </si>
  <si>
    <t>00:03:21</t>
  </si>
  <si>
    <t>95% dos Chamados Atendidos</t>
  </si>
  <si>
    <t>Total de Tickets Solucionados dentro SLA 3 Horas</t>
  </si>
  <si>
    <t>2018030274000024</t>
  </si>
  <si>
    <t>Suporte à Infraestrutura::Rede::Pasta de rede::Criar/Excluir/Alterar</t>
  </si>
  <si>
    <t>02/03/2018 17:11:54</t>
  </si>
  <si>
    <t>02/03/2018 17:11:55</t>
  </si>
  <si>
    <t>14/03/2018 15:53:42</t>
  </si>
  <si>
    <t>73:30:00</t>
  </si>
  <si>
    <t>04:43:33</t>
  </si>
  <si>
    <t>Prioridade 2 - 03 horas</t>
  </si>
  <si>
    <t>2018030274000033</t>
  </si>
  <si>
    <t>Liberação de acesso à pasta COAD</t>
  </si>
  <si>
    <t>02/03/2018 18:35:08</t>
  </si>
  <si>
    <t>02/03/2018 18:35:09</t>
  </si>
  <si>
    <t>02/03/2018 18:56:30</t>
  </si>
  <si>
    <t>2018030274000042</t>
  </si>
  <si>
    <t>Configuração de e-mail COAD</t>
  </si>
  <si>
    <t>Suporte à Infraestrutura::Exchange::Email::Criar/Alterar /Excluir</t>
  </si>
  <si>
    <t>02/03/2018 18:41:08</t>
  </si>
  <si>
    <t>02/03/2018 18:41:09</t>
  </si>
  <si>
    <t>05/03/2018 13:19:51</t>
  </si>
  <si>
    <t>06:17:14</t>
  </si>
  <si>
    <t>00:19:44</t>
  </si>
  <si>
    <t>2018030574000037</t>
  </si>
  <si>
    <t>Instalaçao de ponto de internet</t>
  </si>
  <si>
    <t>05/03/2018 10:49:44</t>
  </si>
  <si>
    <t>22/03/2018 12:46:32</t>
  </si>
  <si>
    <t>50:03:19</t>
  </si>
  <si>
    <t>55:54:40</t>
  </si>
  <si>
    <t>25:58:36</t>
  </si>
  <si>
    <t>81:53:16</t>
  </si>
  <si>
    <t>2018030574000046</t>
  </si>
  <si>
    <t>SOLICITAÇÃO DE REATIVAÇÃO WEBMAIL TRANSPORTE</t>
  </si>
  <si>
    <t>05/03/2018 10:57:50</t>
  </si>
  <si>
    <t>05/03/2018 10:57:51</t>
  </si>
  <si>
    <t>07/03/2018 10:59:36</t>
  </si>
  <si>
    <t>24:01:38</t>
  </si>
  <si>
    <t>2018030574000073</t>
  </si>
  <si>
    <t>Reserva do datashow para GT Reestruturação Orgânica da Funarte 23/03</t>
  </si>
  <si>
    <t>flavia.pinheiro@funarte.gov.br</t>
  </si>
  <si>
    <t>05/03/2018 13:34:55</t>
  </si>
  <si>
    <t>14/03/2018 14:38:02</t>
  </si>
  <si>
    <t>16:33:40</t>
  </si>
  <si>
    <t>54:29:16</t>
  </si>
  <si>
    <t>2018030574000091</t>
  </si>
  <si>
    <t>[FUNARTE] Criação de caixa postal</t>
  </si>
  <si>
    <t>05/03/2018 13:41:47</t>
  </si>
  <si>
    <t>05/03/2018 13:41:48</t>
  </si>
  <si>
    <t>05/03/2018 15:06:11</t>
  </si>
  <si>
    <t>01:24:11</t>
  </si>
  <si>
    <t>2018030574000153</t>
  </si>
  <si>
    <t>TONER PRETO:REPOSIÇÃO.</t>
  </si>
  <si>
    <t>nilton.santos@funarte.gov.br</t>
  </si>
  <si>
    <t>05/03/2018 13:52:16</t>
  </si>
  <si>
    <t>05/03/2018 13:52:17</t>
  </si>
  <si>
    <t>01:38:17</t>
  </si>
  <si>
    <t>00:00:20</t>
  </si>
  <si>
    <t>18:04:57</t>
  </si>
  <si>
    <t>18:05:17</t>
  </si>
  <si>
    <t>2018030574000162</t>
  </si>
  <si>
    <t>Criação de e-mails para edital</t>
  </si>
  <si>
    <t>05/03/2018 13:54:32</t>
  </si>
  <si>
    <t>05/03/2018 13:54:33</t>
  </si>
  <si>
    <t>14/03/2018 12:12:33</t>
  </si>
  <si>
    <t>68:17:23</t>
  </si>
  <si>
    <t>00:00:38</t>
  </si>
  <si>
    <t>2018030574000171</t>
  </si>
  <si>
    <t>05/03/2018 13:55:39</t>
  </si>
  <si>
    <t>05/03/2018 15:21:16</t>
  </si>
  <si>
    <t>01:25:32</t>
  </si>
  <si>
    <t>2018030574000181</t>
  </si>
  <si>
    <t>05/03/2018 13:57:08</t>
  </si>
  <si>
    <t>05/03/2018 15:18:41</t>
  </si>
  <si>
    <t>01:21:26</t>
  </si>
  <si>
    <t>2018030574000199</t>
  </si>
  <si>
    <t>05/03/2018 13:57:41</t>
  </si>
  <si>
    <t>05/03/2018 15:17:26</t>
  </si>
  <si>
    <t>01:19:38</t>
  </si>
  <si>
    <t>2018030774000051</t>
  </si>
  <si>
    <t>Site OTRS fora do ar</t>
  </si>
  <si>
    <t>07/03/2018 09:42:08</t>
  </si>
  <si>
    <t>07/03/2018 09:42:09</t>
  </si>
  <si>
    <t>07/03/2018 09:42:39</t>
  </si>
  <si>
    <t>00:00:31</t>
  </si>
  <si>
    <t>2018030774000122</t>
  </si>
  <si>
    <t>Configurar caixa postal</t>
  </si>
  <si>
    <t>Atendimento de Suporte::Correio Eletrônico::Outlook::Configurar</t>
  </si>
  <si>
    <t>07/03/2018 10:30:28</t>
  </si>
  <si>
    <t>07/03/2018 10:30:29</t>
  </si>
  <si>
    <t>14/03/2018 12:10:03</t>
  </si>
  <si>
    <t>00:36:00</t>
  </si>
  <si>
    <t>35:16:12</t>
  </si>
  <si>
    <t>2018030774000131</t>
  </si>
  <si>
    <t>daniela.sousa@funarte.gov.br</t>
  </si>
  <si>
    <t>07/03/2018 10:33:38</t>
  </si>
  <si>
    <t>15/03/2018 10:42:58</t>
  </si>
  <si>
    <t>19:35:11</t>
  </si>
  <si>
    <t>2018030774000141</t>
  </si>
  <si>
    <t>kadiana.raposo@funarte.gov.br</t>
  </si>
  <si>
    <t>07/03/2018 10:37:32</t>
  </si>
  <si>
    <t>16/03/2018 11:25:10</t>
  </si>
  <si>
    <t>17:45:22</t>
  </si>
  <si>
    <t>37:36:18</t>
  </si>
  <si>
    <t>2018030774000293</t>
  </si>
  <si>
    <t>Email institucional</t>
  </si>
  <si>
    <t>07/03/2018 17:19:40</t>
  </si>
  <si>
    <t>07/03/2018 17:19:41</t>
  </si>
  <si>
    <t>01:42:11</t>
  </si>
  <si>
    <t>73:01:50</t>
  </si>
  <si>
    <t>09:52:32</t>
  </si>
  <si>
    <t>82:54:22</t>
  </si>
  <si>
    <t>2018030774000301</t>
  </si>
  <si>
    <t>07/03/2018 17:22:24</t>
  </si>
  <si>
    <t>09/03/2018 13:41:13</t>
  </si>
  <si>
    <t>05:39:21</t>
  </si>
  <si>
    <t>2018030774000337</t>
  </si>
  <si>
    <t>Acesso Email pessoal</t>
  </si>
  <si>
    <t>07/03/2018 17:32:46</t>
  </si>
  <si>
    <t>07/03/2018 17:32:47</t>
  </si>
  <si>
    <t>09/03/2018 16:53:27</t>
  </si>
  <si>
    <t>19:20:34</t>
  </si>
  <si>
    <t>2018030774000346</t>
  </si>
  <si>
    <t>acesso ao email da coteatro</t>
  </si>
  <si>
    <t>07/03/2018 17:35:00</t>
  </si>
  <si>
    <t>07/03/2018 17:35:01</t>
  </si>
  <si>
    <t>09/03/2018 18:44:06</t>
  </si>
  <si>
    <t>00:50:27</t>
  </si>
  <si>
    <t>2018030874000102</t>
  </si>
  <si>
    <t>Problemas para acessar o e-mail</t>
  </si>
  <si>
    <t>08/03/2018 14:51:49</t>
  </si>
  <si>
    <t>09/03/2018 15:37:47</t>
  </si>
  <si>
    <t>09:22:58</t>
  </si>
  <si>
    <t>2018030874000111</t>
  </si>
  <si>
    <t>Configurar senha do wifi</t>
  </si>
  <si>
    <t>Atendimento de Suporte::Sistemas Operacionais::Windows Client::Instalar/Configurar/Liberar/Desbloquear</t>
  </si>
  <si>
    <t>08/03/2018 14:58:37</t>
  </si>
  <si>
    <t>09/03/2018 13:44:56</t>
  </si>
  <si>
    <t>08:45:09</t>
  </si>
  <si>
    <t>2018030974000021</t>
  </si>
  <si>
    <t>EMAIL COM PROBLEMAS DE ACESSO</t>
  </si>
  <si>
    <t>09/03/2018 09:01:05</t>
  </si>
  <si>
    <t>14/03/2018 16:45:35</t>
  </si>
  <si>
    <t>43:07:53</t>
  </si>
  <si>
    <t>2018030974000075</t>
  </si>
  <si>
    <t>Solicitação instalação programa</t>
  </si>
  <si>
    <t>09/03/2018 11:08:50</t>
  </si>
  <si>
    <t>09/03/2018 11:08:51</t>
  </si>
  <si>
    <t>14/03/2018 14:59:15</t>
  </si>
  <si>
    <t>15:27:44</t>
  </si>
  <si>
    <t>18:22:41</t>
  </si>
  <si>
    <t>2018031274000014</t>
  </si>
  <si>
    <t>Acesso à Pasta</t>
  </si>
  <si>
    <t>renata.santos@funarte.gov.br</t>
  </si>
  <si>
    <t>12/03/2018 08:42:42</t>
  </si>
  <si>
    <t>12/03/2018 08:43:00</t>
  </si>
  <si>
    <t>00:00:18</t>
  </si>
  <si>
    <t>2018031274000023</t>
  </si>
  <si>
    <t>Informação sobre ramal</t>
  </si>
  <si>
    <t>carminha@funarte.gov.br</t>
  </si>
  <si>
    <t>12/03/2018 08:45:22</t>
  </si>
  <si>
    <t>12/03/2018 08:45:23</t>
  </si>
  <si>
    <t>12/03/2018 08:45:49</t>
  </si>
  <si>
    <t>00:00:27</t>
  </si>
  <si>
    <t>2018031274000087</t>
  </si>
  <si>
    <t>Configurar propriedades de impressora.</t>
  </si>
  <si>
    <t>12/03/2018 09:18:24</t>
  </si>
  <si>
    <t>12/03/2018 09:19:10</t>
  </si>
  <si>
    <t>2018031274000103</t>
  </si>
  <si>
    <t>Bloqueio de email.</t>
  </si>
  <si>
    <t>12/03/2018 09:33:52</t>
  </si>
  <si>
    <t>12/03/2018 09:33:53</t>
  </si>
  <si>
    <t>12/03/2018 09:34:55</t>
  </si>
  <si>
    <t>00:01:03</t>
  </si>
  <si>
    <t>2018031274000176</t>
  </si>
  <si>
    <t>Solicito instalação do programa CMS.</t>
  </si>
  <si>
    <t>12/03/2018 10:25:58</t>
  </si>
  <si>
    <t>12/03/2018 11:07:54</t>
  </si>
  <si>
    <t>00:41:56</t>
  </si>
  <si>
    <t>2018031274000514</t>
  </si>
  <si>
    <t>Criação de dois emails institucionais</t>
  </si>
  <si>
    <t>12/03/2018 15:00:07</t>
  </si>
  <si>
    <t>12/03/2018 15:00:08</t>
  </si>
  <si>
    <t>21/03/2018 16:49:36</t>
  </si>
  <si>
    <t>Suporte 2º nível::Teatro Dulcina</t>
  </si>
  <si>
    <t>14:33:35</t>
  </si>
  <si>
    <t>21:49:58</t>
  </si>
  <si>
    <t>21:50:39</t>
  </si>
  <si>
    <t>2018031274000569</t>
  </si>
  <si>
    <t>Acesso Sistema Protocolo</t>
  </si>
  <si>
    <t>12/03/2018 16:35:45</t>
  </si>
  <si>
    <t>16/03/2018 12:07:04</t>
  </si>
  <si>
    <t>35:28:44</t>
  </si>
  <si>
    <t>00:02:35</t>
  </si>
  <si>
    <t>2018031274000587</t>
  </si>
  <si>
    <t>Solicitação de acesso a rede CRH</t>
  </si>
  <si>
    <t>12/03/2018 17:43:43</t>
  </si>
  <si>
    <t>15/03/2018 10:50:57</t>
  </si>
  <si>
    <t>07:31:11</t>
  </si>
  <si>
    <t>06:57:28</t>
  </si>
  <si>
    <t>2018031374000101</t>
  </si>
  <si>
    <t>Outlook 2010</t>
  </si>
  <si>
    <t>13/03/2018 12:28:48</t>
  </si>
  <si>
    <t>13/03/2018 12:28:49</t>
  </si>
  <si>
    <t>45:30:49</t>
  </si>
  <si>
    <t>01:10:02</t>
  </si>
  <si>
    <t>17:49:54</t>
  </si>
  <si>
    <t>18:59:56</t>
  </si>
  <si>
    <t>2018031374000111</t>
  </si>
  <si>
    <t>Confirmação da reserva do datashow para "Encontro de Luthiers" - CEMUS</t>
  </si>
  <si>
    <t>13/03/2018 13:16:45</t>
  </si>
  <si>
    <t>23/03/2018 13:57:01</t>
  </si>
  <si>
    <t>Suporte 2º nível::Agendamento</t>
  </si>
  <si>
    <t>15:30:39</t>
  </si>
  <si>
    <t>04:05:43</t>
  </si>
  <si>
    <t>2018031374000183</t>
  </si>
  <si>
    <t>Emprestimo de equipamentos</t>
  </si>
  <si>
    <t>mariana.cavalcanti@funarte.gov.br</t>
  </si>
  <si>
    <t>13/03/2018 16:01:50</t>
  </si>
  <si>
    <t>13/03/2018 16:01:51</t>
  </si>
  <si>
    <t>15/03/2018 15:51:14</t>
  </si>
  <si>
    <t>12:21:07</t>
  </si>
  <si>
    <t>07:28:17</t>
  </si>
  <si>
    <t>2018031374000227</t>
  </si>
  <si>
    <t>Atualizar o Java</t>
  </si>
  <si>
    <t>apoio.fiscalcrh@funarte.gov.br</t>
  </si>
  <si>
    <t>13/03/2018 16:42:49</t>
  </si>
  <si>
    <t>13/03/2018 16:42:50</t>
  </si>
  <si>
    <t>13/03/2018 17:38:05</t>
  </si>
  <si>
    <t>00:44:00</t>
  </si>
  <si>
    <t>2018031374000236</t>
  </si>
  <si>
    <t>Backup de email</t>
  </si>
  <si>
    <t>anagilsafranco@funarte.gov.br</t>
  </si>
  <si>
    <t>13/03/2018 17:13:51</t>
  </si>
  <si>
    <t>13/03/2018 17:37:03</t>
  </si>
  <si>
    <t>00:22:25</t>
  </si>
  <si>
    <t>2018031474000011</t>
  </si>
  <si>
    <t>14/03/2018 09:23:49</t>
  </si>
  <si>
    <t>14/03/2018 10:08:33</t>
  </si>
  <si>
    <t>00:44:18</t>
  </si>
  <si>
    <t>2018031474000109</t>
  </si>
  <si>
    <t>Configurar endereço de email</t>
  </si>
  <si>
    <t>14/03/2018 12:01:01</t>
  </si>
  <si>
    <t>16/03/2018 10:15:35</t>
  </si>
  <si>
    <t>14:02:54</t>
  </si>
  <si>
    <t>04:08:06</t>
  </si>
  <si>
    <t>2018031474000118</t>
  </si>
  <si>
    <t>Apoio para logar no webmail.</t>
  </si>
  <si>
    <t>Atendimento de Suporte::Correio Eletrônico::Outlook::Orientação</t>
  </si>
  <si>
    <t>14/03/2018 12:20:32</t>
  </si>
  <si>
    <t>14/03/2018 12:24:55</t>
  </si>
  <si>
    <t>00:04:23</t>
  </si>
  <si>
    <t>2018031474000127</t>
  </si>
  <si>
    <t>CANCELAMENTO DE E-MAIL de ex. funcionária</t>
  </si>
  <si>
    <t>14/03/2018 12:37:11</t>
  </si>
  <si>
    <t>14/03/2018 12:37:12</t>
  </si>
  <si>
    <t>15/03/2018 13:47:37</t>
  </si>
  <si>
    <t>10:50:53</t>
  </si>
  <si>
    <t>00:19:33</t>
  </si>
  <si>
    <t>2018031474000145</t>
  </si>
  <si>
    <t>joao.guimaraes@funarte.gov.br</t>
  </si>
  <si>
    <t>14/03/2018 12:47:46</t>
  </si>
  <si>
    <t>14/03/2018 12:55:22</t>
  </si>
  <si>
    <t>00:07:36</t>
  </si>
  <si>
    <t>2018031474000154</t>
  </si>
  <si>
    <t>Comunica recebimento do chamado: 2018031474000127</t>
  </si>
  <si>
    <t>14/03/2018 12:53:37</t>
  </si>
  <si>
    <t>14/03/2018 12:53:38</t>
  </si>
  <si>
    <t>15/03/2018 12:55:49</t>
  </si>
  <si>
    <t>12:02:03</t>
  </si>
  <si>
    <t>2018031474000163</t>
  </si>
  <si>
    <t>Agendamento de Data Show</t>
  </si>
  <si>
    <t>14/03/2018 13:08:32</t>
  </si>
  <si>
    <t>14/03/2018 13:08:33</t>
  </si>
  <si>
    <t>22/03/2018 14:40:07</t>
  </si>
  <si>
    <t>54:22:43</t>
  </si>
  <si>
    <t>06:15:22</t>
  </si>
  <si>
    <t>2018031474000225</t>
  </si>
  <si>
    <t>14/03/2018 14:15:10</t>
  </si>
  <si>
    <t>46:57:23</t>
  </si>
  <si>
    <t>00:24:18</t>
  </si>
  <si>
    <t>00:02:22</t>
  </si>
  <si>
    <t>00:26:40</t>
  </si>
  <si>
    <t>2018031474000234</t>
  </si>
  <si>
    <t>Emails Funarte</t>
  </si>
  <si>
    <t>14/03/2018 14:19:39</t>
  </si>
  <si>
    <t>14/03/2018 14:19:40</t>
  </si>
  <si>
    <t>27:15:45</t>
  </si>
  <si>
    <t>00:59:14</t>
  </si>
  <si>
    <t>09:34:32</t>
  </si>
  <si>
    <t>10:33:46</t>
  </si>
  <si>
    <t>2018031474000261</t>
  </si>
  <si>
    <t>14/03/2018 15:04:39</t>
  </si>
  <si>
    <t>19/03/2018 09:58:43</t>
  </si>
  <si>
    <t>30:53:54</t>
  </si>
  <si>
    <t>2018031574000045</t>
  </si>
  <si>
    <t>Garantia</t>
  </si>
  <si>
    <t>15/03/2018 10:13:18</t>
  </si>
  <si>
    <t>15/03/2018 10:13:19</t>
  </si>
  <si>
    <t>22/03/2018 13:12:45</t>
  </si>
  <si>
    <t>27:18:01</t>
  </si>
  <si>
    <t>00:03:36</t>
  </si>
  <si>
    <t>2018031574000072</t>
  </si>
  <si>
    <t>Reset de senha</t>
  </si>
  <si>
    <t>elizabeth.araujo@funarte.gov.br</t>
  </si>
  <si>
    <t>15/03/2018 11:01:57</t>
  </si>
  <si>
    <t>15/03/2018 11:14:29</t>
  </si>
  <si>
    <t>00:12:32</t>
  </si>
  <si>
    <t>2018031574000081</t>
  </si>
  <si>
    <t>15/03/2018 11:03:06</t>
  </si>
  <si>
    <t>15/03/2018 11:12:48</t>
  </si>
  <si>
    <t>00:08:22</t>
  </si>
  <si>
    <t>2018031574000091</t>
  </si>
  <si>
    <t>Configurar Outlook</t>
  </si>
  <si>
    <t>15/03/2018 11:15:31</t>
  </si>
  <si>
    <t>15/03/2018 11:15:32</t>
  </si>
  <si>
    <t>15/03/2018 12:40:28</t>
  </si>
  <si>
    <t>01:22:16</t>
  </si>
  <si>
    <t>2018031574000125</t>
  </si>
  <si>
    <t>Instalação IRPF 2018</t>
  </si>
  <si>
    <t>merebezerra@funarte.gov.br</t>
  </si>
  <si>
    <t>15/03/2018 12:06:15</t>
  </si>
  <si>
    <t>15/03/2018 12:06:16</t>
  </si>
  <si>
    <t>15/03/2018 12:41:16</t>
  </si>
  <si>
    <t>00:35:01</t>
  </si>
  <si>
    <t>2018031574000189</t>
  </si>
  <si>
    <t>Senha do e-mail Monitoracao.</t>
  </si>
  <si>
    <t>15/03/2018 12:55:29</t>
  </si>
  <si>
    <t>20/03/2018 15:09:17</t>
  </si>
  <si>
    <t>31:38:52</t>
  </si>
  <si>
    <t>00:29:50</t>
  </si>
  <si>
    <t>00:34:56</t>
  </si>
  <si>
    <t>2018031574000198</t>
  </si>
  <si>
    <t>15/03/2018 12:58:16</t>
  </si>
  <si>
    <t>15/03/2018 16:17:55</t>
  </si>
  <si>
    <t>03:19:25</t>
  </si>
  <si>
    <t>2018031574000269</t>
  </si>
  <si>
    <t>Criar atalho de rede</t>
  </si>
  <si>
    <t>15/03/2018 13:05:24</t>
  </si>
  <si>
    <t>15/03/2018 13:05:25</t>
  </si>
  <si>
    <t>15/03/2018 13:07:47</t>
  </si>
  <si>
    <t>2018031574000312</t>
  </si>
  <si>
    <t>Informação para atendimento.</t>
  </si>
  <si>
    <t>15/03/2018 15:28:33</t>
  </si>
  <si>
    <t>José Ricardo</t>
  </si>
  <si>
    <t>15/03/2018 15:50:19</t>
  </si>
  <si>
    <t>00:21:46</t>
  </si>
  <si>
    <t>2018031674000141</t>
  </si>
  <si>
    <t>configuração pasta de rede compartilhada</t>
  </si>
  <si>
    <t>matheus.pacheco@funarte.gov.br</t>
  </si>
  <si>
    <t>16/03/2018 12:08:49</t>
  </si>
  <si>
    <t>16/03/2018 12:17:42</t>
  </si>
  <si>
    <t>00:08:53</t>
  </si>
  <si>
    <t>2018031674000169</t>
  </si>
  <si>
    <t>pastas da rede</t>
  </si>
  <si>
    <t>16/03/2018 12:42:06</t>
  </si>
  <si>
    <t>16/03/2018 12:42:07</t>
  </si>
  <si>
    <t>16/03/2018 15:51:12</t>
  </si>
  <si>
    <t>03:06:43</t>
  </si>
  <si>
    <t>2018031674000276</t>
  </si>
  <si>
    <t>Feito contato com o usuário.</t>
  </si>
  <si>
    <t>16/03/2018 16:11:57</t>
  </si>
  <si>
    <t>16/03/2018 16:11:58</t>
  </si>
  <si>
    <t>21/03/2018 16:51:03</t>
  </si>
  <si>
    <t>08:49:56</t>
  </si>
  <si>
    <t>21:49:10</t>
  </si>
  <si>
    <t>30:39:06</t>
  </si>
  <si>
    <t>2018031674000285</t>
  </si>
  <si>
    <t>Sistema de protocolo</t>
  </si>
  <si>
    <t>16/03/2018 16:44:52</t>
  </si>
  <si>
    <t>05:52:57</t>
  </si>
  <si>
    <t>00:45:30</t>
  </si>
  <si>
    <t>08:45:51</t>
  </si>
  <si>
    <t>09:31:21</t>
  </si>
  <si>
    <t>2018031974000092</t>
  </si>
  <si>
    <t>Alterar nome do administrador da bilheteria.</t>
  </si>
  <si>
    <t>19/03/2018 11:22:38</t>
  </si>
  <si>
    <t>26/03/2018 18:02:33</t>
  </si>
  <si>
    <t>43:58:49</t>
  </si>
  <si>
    <t>01:59:06</t>
  </si>
  <si>
    <t>2018031974000191</t>
  </si>
  <si>
    <t>Reinstalação de equipamentos.</t>
  </si>
  <si>
    <t>19/03/2018 12:22:50</t>
  </si>
  <si>
    <t>19/03/2018 12:22:51</t>
  </si>
  <si>
    <t>26/03/2018 11:09:14</t>
  </si>
  <si>
    <t>44:09:03</t>
  </si>
  <si>
    <t>00:07:00</t>
  </si>
  <si>
    <t>00:09:15</t>
  </si>
  <si>
    <t>00:16:15</t>
  </si>
  <si>
    <t>2018031974000207</t>
  </si>
  <si>
    <t>Conceder acesso a pasta</t>
  </si>
  <si>
    <t>19/03/2018 13:13:50</t>
  </si>
  <si>
    <t>08:09:50</t>
  </si>
  <si>
    <t>00:27:24</t>
  </si>
  <si>
    <t>2018031974000216</t>
  </si>
  <si>
    <t>19/03/2018 13:23:56</t>
  </si>
  <si>
    <t>19/03/2018 13:23:57</t>
  </si>
  <si>
    <t>21/03/2018 13:10:53</t>
  </si>
  <si>
    <t>03:36:37</t>
  </si>
  <si>
    <t>20:08:40</t>
  </si>
  <si>
    <t>23:45:17</t>
  </si>
  <si>
    <t>2018032174000177</t>
  </si>
  <si>
    <t>Número de Processo Digitado Incorretamente</t>
  </si>
  <si>
    <t>21/03/2018 12:42:01</t>
  </si>
  <si>
    <t>21/03/2018 12:42:43</t>
  </si>
  <si>
    <t>21/03/2018 13:09:18</t>
  </si>
  <si>
    <t>00:22:22</t>
  </si>
  <si>
    <t>00:03:16</t>
  </si>
  <si>
    <t>00:04:55</t>
  </si>
  <si>
    <t>2018032174000186</t>
  </si>
  <si>
    <t>Copiar arquivos.</t>
  </si>
  <si>
    <t>livia.gomes@funarte.gov.br</t>
  </si>
  <si>
    <t>21/03/2018 12:45:14</t>
  </si>
  <si>
    <t>21/03/2018 12:45:15</t>
  </si>
  <si>
    <t>21/03/2018 12:49:17</t>
  </si>
  <si>
    <t>00:03:43</t>
  </si>
  <si>
    <t>00:04:03</t>
  </si>
  <si>
    <t>2018032274000166</t>
  </si>
  <si>
    <t>PROBLEMA DE ENVIO</t>
  </si>
  <si>
    <t>22/03/2018 12:32:39</t>
  </si>
  <si>
    <t>22/03/2018 12:34:40</t>
  </si>
  <si>
    <t>22/03/2018 12:39:16</t>
  </si>
  <si>
    <t>00:03:27</t>
  </si>
  <si>
    <t>00:06:37</t>
  </si>
  <si>
    <t>2018032274000184</t>
  </si>
  <si>
    <t>Configurar impressora.</t>
  </si>
  <si>
    <t>22/03/2018 12:53:50</t>
  </si>
  <si>
    <t>22/03/2018 12:53:51</t>
  </si>
  <si>
    <t>23/03/2018 15:07:33</t>
  </si>
  <si>
    <t>04:59:52</t>
  </si>
  <si>
    <t>00:30:09</t>
  </si>
  <si>
    <t>06:45:31</t>
  </si>
  <si>
    <t>07:15:40</t>
  </si>
  <si>
    <t>2018032274000228</t>
  </si>
  <si>
    <t>Problemas no E-mail</t>
  </si>
  <si>
    <t>ronaldolucena@funarte.gov.br</t>
  </si>
  <si>
    <t>22/03/2018 13:29:49</t>
  </si>
  <si>
    <t>22/03/2018 13:30:16</t>
  </si>
  <si>
    <t>23/03/2018 13:39:10</t>
  </si>
  <si>
    <t>10:07:21</t>
  </si>
  <si>
    <t>00:01:36</t>
  </si>
  <si>
    <t>00:00:24</t>
  </si>
  <si>
    <t>2018032674000061</t>
  </si>
  <si>
    <t>Backup computador.</t>
  </si>
  <si>
    <t>26/03/2018 09:59:39</t>
  </si>
  <si>
    <t>26/03/2018 10:01:36</t>
  </si>
  <si>
    <t>28/03/2018 12:36:55</t>
  </si>
  <si>
    <t>09:17:21</t>
  </si>
  <si>
    <t>00:21:20</t>
  </si>
  <si>
    <t>12:23:50</t>
  </si>
  <si>
    <t>12:45:10</t>
  </si>
  <si>
    <t>2018032674000113</t>
  </si>
  <si>
    <t>Recuperação de E-mail.</t>
  </si>
  <si>
    <t>Atendimento de Suporte::Correio Eletrônico::Outlook::Perfil</t>
  </si>
  <si>
    <t>26/03/2018 10:35:30</t>
  </si>
  <si>
    <t>29/03/2018 11:04:59</t>
  </si>
  <si>
    <t>02:37:18</t>
  </si>
  <si>
    <t>33:39:53</t>
  </si>
  <si>
    <t>33:49:17</t>
  </si>
  <si>
    <t>2018032674000159</t>
  </si>
  <si>
    <t>rede wi-fi</t>
  </si>
  <si>
    <t>26/03/2018 11:36:03</t>
  </si>
  <si>
    <t>26/03/2018 11:57:20</t>
  </si>
  <si>
    <t>26/03/2018 11:40:08</t>
  </si>
  <si>
    <t>27/03/2018 13:51:39</t>
  </si>
  <si>
    <t>09:51:47</t>
  </si>
  <si>
    <t>00:45:59</t>
  </si>
  <si>
    <t>01:33:45</t>
  </si>
  <si>
    <t>02:19:44</t>
  </si>
  <si>
    <t>2018032674000211</t>
  </si>
  <si>
    <t>EMPRESTIMO DE DATASHOW E NOTEBOOK, NA CGPA</t>
  </si>
  <si>
    <t>26/03/2018 12:52:59</t>
  </si>
  <si>
    <t>26/03/2018 12:54:54</t>
  </si>
  <si>
    <t>27/03/2018 17:20:57</t>
  </si>
  <si>
    <t>11:35:26</t>
  </si>
  <si>
    <t>00:03:31</t>
  </si>
  <si>
    <t>02:46:25</t>
  </si>
  <si>
    <t>02:49:56</t>
  </si>
  <si>
    <t>2018032774000157</t>
  </si>
  <si>
    <t>Solicito atualização JAVA.</t>
  </si>
  <si>
    <t>27/03/2018 10:52:50</t>
  </si>
  <si>
    <t>27/03/2018 12:19:04</t>
  </si>
  <si>
    <t>00:47:17</t>
  </si>
  <si>
    <t>00:06:12</t>
  </si>
  <si>
    <t>00:14:03</t>
  </si>
  <si>
    <t>2018032774000406</t>
  </si>
  <si>
    <t>Criação de email CEAV</t>
  </si>
  <si>
    <t>izabel.costa@funarte.gov.br</t>
  </si>
  <si>
    <t>27/03/2018 16:35:27</t>
  </si>
  <si>
    <t>27/03/2018 16:35:28</t>
  </si>
  <si>
    <t>28/03/2018 12:29:16</t>
  </si>
  <si>
    <t>05:24:52</t>
  </si>
  <si>
    <t>00:28:51</t>
  </si>
  <si>
    <t>00:00:06</t>
  </si>
  <si>
    <t>00:28:57</t>
  </si>
  <si>
    <t>2018032874000084</t>
  </si>
  <si>
    <t>Configuração Outlook</t>
  </si>
  <si>
    <t>28/03/2018 11:32:56</t>
  </si>
  <si>
    <t>28/03/2018 14:04:58</t>
  </si>
  <si>
    <t>00:44:02</t>
  </si>
  <si>
    <t>01:46:38</t>
  </si>
  <si>
    <t>02:30:40</t>
  </si>
  <si>
    <t>2018032874000119</t>
  </si>
  <si>
    <t>28/03/2018 12:12:59</t>
  </si>
  <si>
    <t>28/03/2018 12:13:00</t>
  </si>
  <si>
    <t>29/03/2018 11:17:40</t>
  </si>
  <si>
    <t>00:11:25</t>
  </si>
  <si>
    <t>10:52:40</t>
  </si>
  <si>
    <t>11:04:05</t>
  </si>
  <si>
    <t>2018032874000217</t>
  </si>
  <si>
    <t>Acesso ao email</t>
  </si>
  <si>
    <t>28/03/2018 15:26:46</t>
  </si>
  <si>
    <t>28/03/2018 15:26:49</t>
  </si>
  <si>
    <t>28/03/2018 15:49:06</t>
  </si>
  <si>
    <t>00:16:58</t>
  </si>
  <si>
    <t>00:02:03</t>
  </si>
  <si>
    <t>00:03:19</t>
  </si>
  <si>
    <t>00:05:22</t>
  </si>
  <si>
    <t>2018032874000226</t>
  </si>
  <si>
    <t>28/03/2018 15:38:09</t>
  </si>
  <si>
    <t>28/03/2018 15:38:10</t>
  </si>
  <si>
    <t>29/03/2018 11:20:15</t>
  </si>
  <si>
    <t>02:26:39</t>
  </si>
  <si>
    <t>05:15:07</t>
  </si>
  <si>
    <t>07:41:46</t>
  </si>
  <si>
    <t>2018032974000199</t>
  </si>
  <si>
    <t>Dúvida sobre uso do webmail.</t>
  </si>
  <si>
    <t>flavia.esteves@funarte.gov.br</t>
  </si>
  <si>
    <t>29/03/2018 12:17:01</t>
  </si>
  <si>
    <t>29/03/2018 12:17:02</t>
  </si>
  <si>
    <t>00:01:14</t>
  </si>
  <si>
    <t>90% dos Chamados Atendidos</t>
  </si>
  <si>
    <t>Total de Tickets Solucionados dentro SLA 6 Horas</t>
  </si>
  <si>
    <t>2018030574000028</t>
  </si>
  <si>
    <t>PROBLEMAS NA IMPRESSORA</t>
  </si>
  <si>
    <t>05/03/2018 10:46:53</t>
  </si>
  <si>
    <t>07/03/2018 16:10:52</t>
  </si>
  <si>
    <t>25:23:36</t>
  </si>
  <si>
    <t>Prioridade 3 - 06 horas</t>
  </si>
  <si>
    <t>2018030574000064</t>
  </si>
  <si>
    <t>Reserva do datashow para GT Reestruturação Orgânica da Funarte 20/03</t>
  </si>
  <si>
    <t>Atendimento de Suporte::Agendamento::Data Show::Instalar / Desinstalar/Configurar</t>
  </si>
  <si>
    <t>05/03/2018 13:34:05</t>
  </si>
  <si>
    <t>22/03/2018 14:06:09</t>
  </si>
  <si>
    <t>68:36:41</t>
  </si>
  <si>
    <t>46:50:53</t>
  </si>
  <si>
    <t>15:03:57</t>
  </si>
  <si>
    <t>61:54:50</t>
  </si>
  <si>
    <t>2018030574000082</t>
  </si>
  <si>
    <t>2018MAR Tela Área de Trabalho/Programa QualiVida/DIDAP/CRH</t>
  </si>
  <si>
    <t>didap@funarte.gov.br</t>
  </si>
  <si>
    <t>05/03/2018 13:38:17</t>
  </si>
  <si>
    <t>05/03/2018 13:38:18</t>
  </si>
  <si>
    <t>05/03/2018 15:23:44</t>
  </si>
  <si>
    <t>01:38:24</t>
  </si>
  <si>
    <t>2018030774000024</t>
  </si>
  <si>
    <t>Instalação DIRPF</t>
  </si>
  <si>
    <t>Atendimento de Suporte::Software::Access::Instalar/Atualizar/Desinstalar</t>
  </si>
  <si>
    <t>07/03/2018 09:21:07</t>
  </si>
  <si>
    <t>07/03/2018 09:21:09</t>
  </si>
  <si>
    <t>07/03/2018 16:34:35</t>
  </si>
  <si>
    <t>07:12:55</t>
  </si>
  <si>
    <t>2018030774000088</t>
  </si>
  <si>
    <t>Solicitação de Atendimento</t>
  </si>
  <si>
    <t>moacir.almeida@funarte.gov.br</t>
  </si>
  <si>
    <t>07/03/2018 10:04:35</t>
  </si>
  <si>
    <t>07/03/2018 10:04:36</t>
  </si>
  <si>
    <t>08/03/2018 15:58:03</t>
  </si>
  <si>
    <t>15:44:17</t>
  </si>
  <si>
    <t>2018030774000097</t>
  </si>
  <si>
    <t>Configurar wifi</t>
  </si>
  <si>
    <t>Atendimento de Suporte::Correio Eletrônico::Dispositivos Móveis::Configurar Email</t>
  </si>
  <si>
    <t>07/03/2018 10:07:58</t>
  </si>
  <si>
    <t>07/03/2018 17:54:28</t>
  </si>
  <si>
    <t>07:45:53</t>
  </si>
  <si>
    <t>2018030774000159</t>
  </si>
  <si>
    <t>Instalação de programas</t>
  </si>
  <si>
    <t>Atendimento de Suporte::Software::Aplicativos::Instalar/Atualizar/Desinstalar</t>
  </si>
  <si>
    <t>07/03/2018 15:18:42</t>
  </si>
  <si>
    <t>07/03/2018 15:18:43</t>
  </si>
  <si>
    <t>07/03/2018 18:21:25</t>
  </si>
  <si>
    <t>03:02:43</t>
  </si>
  <si>
    <t>2018030774000195</t>
  </si>
  <si>
    <t>AUDITÓRIO 19º ANDAR</t>
  </si>
  <si>
    <t>Atendimento de Suporte::Agendamento::Notebook::Instalar / Desinstalar/Configurar</t>
  </si>
  <si>
    <t>07/03/2018 16:39:50</t>
  </si>
  <si>
    <t>07/03/2018 16:39:51</t>
  </si>
  <si>
    <t>08/03/2018 17:40:24</t>
  </si>
  <si>
    <t>11:00:24</t>
  </si>
  <si>
    <t>2018030774000202</t>
  </si>
  <si>
    <t>Instalação de Modem 4G</t>
  </si>
  <si>
    <t>Atendimento de Suporte::Hardware::Modem 3G::Instalação/Configuração</t>
  </si>
  <si>
    <t>07/03/2018 16:43:08</t>
  </si>
  <si>
    <t>08/03/2018 18:19:30</t>
  </si>
  <si>
    <t>11:34:56</t>
  </si>
  <si>
    <t>2018030774000239</t>
  </si>
  <si>
    <t>Instalação IR</t>
  </si>
  <si>
    <t>bruna.estela@funarte.gov.br</t>
  </si>
  <si>
    <t>07/03/2018 16:54:09</t>
  </si>
  <si>
    <t>07/03/2018 16:54:10</t>
  </si>
  <si>
    <t>09/03/2018 16:10:17</t>
  </si>
  <si>
    <t>19:15:59</t>
  </si>
  <si>
    <t>2018030774000248</t>
  </si>
  <si>
    <t>Solicitação de Instalação</t>
  </si>
  <si>
    <t>07/03/2018 17:09:11</t>
  </si>
  <si>
    <t>09/03/2018 10:29:03</t>
  </si>
  <si>
    <t>13:19:37</t>
  </si>
  <si>
    <t>2018030774000408</t>
  </si>
  <si>
    <t>Converter PDF</t>
  </si>
  <si>
    <t>Atendimento de Suporte::Software::Impressoras/Editores PDF::Instalar/Atualizar/Desinstalar</t>
  </si>
  <si>
    <t>jamile.rodrigues@funarte.gov.br</t>
  </si>
  <si>
    <t>07/03/2018 18:33:59</t>
  </si>
  <si>
    <t>07/03/2018 18:34:26</t>
  </si>
  <si>
    <t>12/03/2018 14:25:32</t>
  </si>
  <si>
    <t>26:00:21</t>
  </si>
  <si>
    <t>2018030874000022</t>
  </si>
  <si>
    <t>Navegador IE</t>
  </si>
  <si>
    <t>Suporte à Infraestrutura::Rede::Topologia::Redes</t>
  </si>
  <si>
    <t>08/03/2018 10:01:43</t>
  </si>
  <si>
    <t>12/03/2018 16:50:18</t>
  </si>
  <si>
    <t>00:58:05</t>
  </si>
  <si>
    <t>08:37:22</t>
  </si>
  <si>
    <t>2018030874000031</t>
  </si>
  <si>
    <t>Não consegue acesso ao email</t>
  </si>
  <si>
    <t>alexandre.koji@funarte.gov.br</t>
  </si>
  <si>
    <t>08/03/2018 10:47:39</t>
  </si>
  <si>
    <t>08/03/2018 10:47:40</t>
  </si>
  <si>
    <t>08/03/2018 10:49:28</t>
  </si>
  <si>
    <t>00:01:35</t>
  </si>
  <si>
    <t>2018030874000059</t>
  </si>
  <si>
    <t>rogerio.madeira@funarte.gov.br</t>
  </si>
  <si>
    <t>08/03/2018 11:32:06</t>
  </si>
  <si>
    <t>08/03/2018 11:33:20</t>
  </si>
  <si>
    <t>2018030874000246</t>
  </si>
  <si>
    <t>Informação sobre instalação de software</t>
  </si>
  <si>
    <t>Atendimento de Suporte::Software::Aplicativos::Orientação</t>
  </si>
  <si>
    <t>08/03/2018 17:34:00</t>
  </si>
  <si>
    <t>08/03/2018 17:35:36</t>
  </si>
  <si>
    <t>2018031274000041</t>
  </si>
  <si>
    <t>Converter arquivos Word em PDF.</t>
  </si>
  <si>
    <t>12/03/2018 08:57:28</t>
  </si>
  <si>
    <t>12/03/2018 08:58:31</t>
  </si>
  <si>
    <t>2018031274000363</t>
  </si>
  <si>
    <t>Instalação da extensão TZ Webchart Tradezone do Chrome</t>
  </si>
  <si>
    <t>12/03/2018 12:52:09</t>
  </si>
  <si>
    <t>12/03/2018 12:52:15</t>
  </si>
  <si>
    <t>12/03/2018 12:57:46</t>
  </si>
  <si>
    <t>00:05:35</t>
  </si>
  <si>
    <t>2018031374000165</t>
  </si>
  <si>
    <t>Atribuição de Proprietário no OTRS</t>
  </si>
  <si>
    <t>Apoio á Gestão de TIC::Processos::Relatório</t>
  </si>
  <si>
    <t>13/03/2018 14:51:08</t>
  </si>
  <si>
    <t>13/03/2018 14:51:09</t>
  </si>
  <si>
    <t>14/03/2018 09:16:07</t>
  </si>
  <si>
    <t>04:24:59</t>
  </si>
  <si>
    <t>2018031474000047</t>
  </si>
  <si>
    <t>Chamado de teste</t>
  </si>
  <si>
    <t>Atendimento de Suporte::Sistemas Operacionais::Arquivos/ Pastas::Orientação</t>
  </si>
  <si>
    <t>14/03/2018 10:39:57</t>
  </si>
  <si>
    <t>Leonardo Ferreira Lima</t>
  </si>
  <si>
    <t>14/03/2018 10:40:08</t>
  </si>
  <si>
    <t>14/03/2018 12:05:13</t>
  </si>
  <si>
    <t>01:04:33</t>
  </si>
  <si>
    <t>2018031474000092</t>
  </si>
  <si>
    <t>Link do email funarte</t>
  </si>
  <si>
    <t>14/03/2018 11:47:05</t>
  </si>
  <si>
    <t>14/03/2018 11:47:44</t>
  </si>
  <si>
    <t>2018031574000394</t>
  </si>
  <si>
    <t>Backup de estação de trabalho</t>
  </si>
  <si>
    <t>Atendimento de Suporte::Sistemas Operacionais::Arquivos/ Pastas::Criar/Excluir/Alterar</t>
  </si>
  <si>
    <t>15/03/2018 16:36:01</t>
  </si>
  <si>
    <t>15/03/2018 16:36:02</t>
  </si>
  <si>
    <t>21/03/2018 17:34:20</t>
  </si>
  <si>
    <t>26:29:03</t>
  </si>
  <si>
    <t>14:25:12</t>
  </si>
  <si>
    <t>40:54:15</t>
  </si>
  <si>
    <t>2018031974000154</t>
  </si>
  <si>
    <t>Instalação de máquina</t>
  </si>
  <si>
    <t>Atendimento de Suporte::Agendamento::Desktop::Instalar / Desinstalar/Configurar</t>
  </si>
  <si>
    <t>19/03/2018 12:07:53</t>
  </si>
  <si>
    <t>22/03/2018 12:37:48</t>
  </si>
  <si>
    <t>01:02:52</t>
  </si>
  <si>
    <t>29:26:21</t>
  </si>
  <si>
    <t>30:29:13</t>
  </si>
  <si>
    <t>2018031974000181</t>
  </si>
  <si>
    <t>Instalação da GDRAIZ de 2018</t>
  </si>
  <si>
    <t>19/03/2018 12:12:52</t>
  </si>
  <si>
    <t>08:47:15</t>
  </si>
  <si>
    <t>00:04:31</t>
  </si>
  <si>
    <t>01:04:32</t>
  </si>
  <si>
    <t>01:09:03</t>
  </si>
  <si>
    <t>2018031974000289</t>
  </si>
  <si>
    <t>Verificar computador</t>
  </si>
  <si>
    <t>sergio.couto@funarte.gov.br</t>
  </si>
  <si>
    <t>19/03/2018 15:02:02</t>
  </si>
  <si>
    <t>19/03/2018 15:02:03</t>
  </si>
  <si>
    <t>01:18:04</t>
  </si>
  <si>
    <t>20:40:52</t>
  </si>
  <si>
    <t>21:58:56</t>
  </si>
  <si>
    <t>2018032074000161</t>
  </si>
  <si>
    <t>Instalação do programa imposto de renda 2018</t>
  </si>
  <si>
    <t>20/03/2018 12:48:49</t>
  </si>
  <si>
    <t>20/03/2018 13:09:12</t>
  </si>
  <si>
    <t>00:08:32</t>
  </si>
  <si>
    <t>00:11:51</t>
  </si>
  <si>
    <t>00:20:23</t>
  </si>
  <si>
    <t>2018032074000188</t>
  </si>
  <si>
    <t>AJUSTES PASTAS DA REDE</t>
  </si>
  <si>
    <t>Suporte à Infraestrutura::Proteção de Dados::Storage::Configuração</t>
  </si>
  <si>
    <t>Suspenso</t>
  </si>
  <si>
    <t>20/03/2018 13:48:02</t>
  </si>
  <si>
    <t>20/03/2018 18:12:01</t>
  </si>
  <si>
    <t>Lazaro Gomes</t>
  </si>
  <si>
    <t>04:04:59</t>
  </si>
  <si>
    <t>00:49:44</t>
  </si>
  <si>
    <t>2018032174000141</t>
  </si>
  <si>
    <t>Instalação de scanner</t>
  </si>
  <si>
    <t>Atendimento de Suporte::Hardware::Scanner::Instalar/Desinstalar/Configurar</t>
  </si>
  <si>
    <t>carlos.drummond@funarte.gov.br</t>
  </si>
  <si>
    <t>21/03/2018 11:48:26</t>
  </si>
  <si>
    <t>21/03/2018 11:49:47</t>
  </si>
  <si>
    <t>21/03/2018 11:48:53</t>
  </si>
  <si>
    <t>22/03/2018 14:42:35</t>
  </si>
  <si>
    <t>00:28:17</t>
  </si>
  <si>
    <t>12:25:25</t>
  </si>
  <si>
    <t>12:53:42</t>
  </si>
  <si>
    <t>2018032174000195</t>
  </si>
  <si>
    <t>21/03/2018 12:58:05</t>
  </si>
  <si>
    <t>21/03/2018 12:58:07</t>
  </si>
  <si>
    <t>21/03/2018 13:19:18</t>
  </si>
  <si>
    <t>00:15:49</t>
  </si>
  <si>
    <t>00:21:13</t>
  </si>
  <si>
    <t>2018032174000337</t>
  </si>
  <si>
    <t>Instalação de DataShow  22/03/18</t>
  </si>
  <si>
    <t>21/03/2018 17:03:39</t>
  </si>
  <si>
    <t>21/03/2018 17:26:29</t>
  </si>
  <si>
    <t>21/03/2018 17:10:47</t>
  </si>
  <si>
    <t>23/03/2018 14:19:36</t>
  </si>
  <si>
    <t>12:10:58</t>
  </si>
  <si>
    <t>00:08:26</t>
  </si>
  <si>
    <t>04:26:31</t>
  </si>
  <si>
    <t>04:34:57</t>
  </si>
  <si>
    <t>2018032174000346</t>
  </si>
  <si>
    <t>Agendamento de DataShow dia 23/03/2018</t>
  </si>
  <si>
    <t>21/03/2018 17:05:13</t>
  </si>
  <si>
    <t>21/03/2018 17:34:03</t>
  </si>
  <si>
    <t>21/03/2018 17:15:59</t>
  </si>
  <si>
    <t>23/03/2018 14:30:07</t>
  </si>
  <si>
    <t>12:11:15</t>
  </si>
  <si>
    <t>04:34:45</t>
  </si>
  <si>
    <t>04:44:38</t>
  </si>
  <si>
    <t>2018032274000022</t>
  </si>
  <si>
    <t>Informação sobre token.</t>
  </si>
  <si>
    <t>22/03/2018 10:25:22</t>
  </si>
  <si>
    <t>02:06:13</t>
  </si>
  <si>
    <t>00:05:41</t>
  </si>
  <si>
    <t>00:07:41</t>
  </si>
  <si>
    <t>2018032774000139</t>
  </si>
  <si>
    <t>2018 BIP 03 Edição Extraordinária nº091</t>
  </si>
  <si>
    <t>patricia.penha@funarte.gov.br</t>
  </si>
  <si>
    <t>27/03/2018 10:44:55</t>
  </si>
  <si>
    <t>27/03/2018 10:44:56</t>
  </si>
  <si>
    <t>29/03/2018 11:39:08</t>
  </si>
  <si>
    <t>20:32:03</t>
  </si>
  <si>
    <t>00:14:35</t>
  </si>
  <si>
    <t>00:07:35</t>
  </si>
  <si>
    <t>00:22:10</t>
  </si>
  <si>
    <t>2018032774000148</t>
  </si>
  <si>
    <t>27/03/2018 10:50:07</t>
  </si>
  <si>
    <t>27/03/2018 10:50:08</t>
  </si>
  <si>
    <t>29/03/2018 11:32:04</t>
  </si>
  <si>
    <t>04:28:29</t>
  </si>
  <si>
    <t>20:13:09</t>
  </si>
  <si>
    <t>24:41:38</t>
  </si>
  <si>
    <t>2018032774000246</t>
  </si>
  <si>
    <t>Treinamento no Teamviewer - nível Básico - Usuário</t>
  </si>
  <si>
    <t>Atendimento de Suporte::Agendamento::Reunião::Acompanhamento</t>
  </si>
  <si>
    <t>27/03/2018 12:39:31</t>
  </si>
  <si>
    <t>28/03/2018 16:11:10</t>
  </si>
  <si>
    <t>05:47:59</t>
  </si>
  <si>
    <t>00:06:24</t>
  </si>
  <si>
    <t>02:41:40</t>
  </si>
  <si>
    <t>02:48:04</t>
  </si>
  <si>
    <t>2018032874000093</t>
  </si>
  <si>
    <t>Instalação IRPF. - Abertura de chamados</t>
  </si>
  <si>
    <t>28/03/2018 11:35:36</t>
  </si>
  <si>
    <t>28/03/2018 11:49:14</t>
  </si>
  <si>
    <t>00:09:10</t>
  </si>
  <si>
    <t>00:13:38</t>
  </si>
</sst>
</file>

<file path=xl/styles.xml><?xml version="1.0" encoding="utf-8"?>
<styleSheet xmlns="http://schemas.openxmlformats.org/spreadsheetml/2006/main" xml:space="preserve">
  <numFmts count="1">
    <numFmt numFmtId="164" formatCode="h:mm:ss;@"/>
  </numFmts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eaeaea"/>
        <bgColor rgb="FF000000"/>
      </patternFill>
    </fill>
    <fill>
      <patternFill patternType="solid">
        <fgColor rgb="FFFFDAB9"/>
        <bgColor rgb="FF000000"/>
      </patternFill>
    </fill>
  </fills>
  <borders count="1">
    <border/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1">
      <alignment horizontal="center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0" numFmtId="164" fillId="3" borderId="0" applyFont="0" applyNumberFormat="1" applyFill="1" applyBorder="0" applyAlignment="0">
      <alignment horizontal="general" vertical="bottom" textRotation="0" wrapText="false" shrinkToFit="false"/>
    </xf>
    <xf xfId="0" fontId="1" numFmtId="10" fillId="2" borderId="0" applyFont="1" applyNumberFormat="1" applyFill="1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C312"/>
  <sheetViews>
    <sheetView tabSelected="1" workbookViewId="0" zoomScale="80" showGridLines="true" showRowColHeaders="1">
      <selection activeCell="B6" sqref="B6"/>
    </sheetView>
  </sheetViews>
  <sheetFormatPr defaultRowHeight="14.4" outlineLevelRow="0" outlineLevelCol="0"/>
  <cols>
    <col min="1" max="1" width="56" customWidth="true" style="0"/>
    <col min="2" max="2" width="15" customWidth="true" style="0"/>
    <col min="3" max="3" width="85" customWidth="true" style="0"/>
    <col min="4" max="4" width="25.85083" bestFit="true" customWidth="true" style="0"/>
    <col min="5" max="5" width="12.854004" bestFit="true" customWidth="true" style="0"/>
    <col min="6" max="6" width="124.969482" bestFit="true" customWidth="true" style="0"/>
    <col min="7" max="7" width="80" customWidth="true" style="0"/>
    <col min="8" max="8" width="11.711426" bestFit="true" customWidth="true" style="0"/>
    <col min="9" max="9" width="23.422852" bestFit="true" customWidth="true" style="0"/>
    <col min="10" max="10" width="39.990234" bestFit="true" customWidth="true" style="0"/>
    <col min="11" max="11" width="25.85083" bestFit="true" customWidth="true" style="0"/>
    <col min="12" max="12" width="31.706543" bestFit="true" customWidth="true" style="0"/>
    <col min="13" max="13" width="41.132813" bestFit="true" customWidth="true" style="0"/>
    <col min="14" max="14" width="23.422852" bestFit="true" customWidth="true" style="0"/>
    <col min="15" max="15" width="41.132813" bestFit="true" customWidth="true" style="0"/>
    <col min="16" max="16" width="28.135986" bestFit="true" customWidth="true" style="0"/>
    <col min="17" max="17" width="23.422852" bestFit="true" customWidth="true" style="4"/>
    <col min="18" max="18" width="50.559082" bestFit="true" customWidth="true" style="4"/>
    <col min="19" max="19" width="23.422852" bestFit="true" customWidth="true" style="4"/>
    <col min="20" max="20" width="35.2771" bestFit="true" customWidth="true" style="4"/>
    <col min="21" max="21" width="32.991943" bestFit="true" customWidth="true" style="4"/>
    <col min="22" max="22" width="50.559082" bestFit="true" customWidth="true" style="4"/>
    <col min="23" max="23" width="23.422852" bestFit="true" customWidth="true" style="4"/>
    <col min="24" max="24" width="35.2771" bestFit="true" customWidth="true" style="4"/>
    <col min="25" max="25" width="30.563965" bestFit="true" customWidth="true" style="4"/>
    <col min="26" max="26" width="31.706543" bestFit="true" customWidth="true" style="4"/>
    <col min="27" max="27" width="35.2771" bestFit="true" customWidth="true" style="4"/>
    <col min="28" max="28" width="9.10" hidden="true" style="0"/>
    <col min="29" max="29" width="9.10" hidden="true" style="0"/>
  </cols>
  <sheetData>
    <row r="1" spans="1:29">
      <c r="A1" s="1" t="s">
        <v>0</v>
      </c>
    </row>
    <row r="2" spans="1:29">
      <c r="A2" s="1" t="s">
        <v>1</v>
      </c>
    </row>
    <row r="4" spans="1:29">
      <c r="A4" s="2" t="s">
        <v>2</v>
      </c>
      <c r="B4" s="3">
        <f>COUNTIF(AB9:AB312,"&lt;=3600")</f>
        <v>170</v>
      </c>
    </row>
    <row r="5" spans="1:29">
      <c r="A5" s="2" t="s">
        <v>3</v>
      </c>
      <c r="B5" s="3">
        <v>304</v>
      </c>
    </row>
    <row r="6" spans="1:29">
      <c r="A6" s="2" t="s">
        <v>4</v>
      </c>
      <c r="B6" s="9">
        <f>IF(B4,B4/B5,0)</f>
        <v>0.55921052631579</v>
      </c>
    </row>
    <row r="8" spans="1:29">
      <c r="A8" s="2" t="s">
        <v>5</v>
      </c>
      <c r="B8" s="2" t="s">
        <v>6</v>
      </c>
      <c r="C8" s="2" t="s">
        <v>7</v>
      </c>
      <c r="D8" s="2" t="s">
        <v>8</v>
      </c>
      <c r="E8" s="2" t="s">
        <v>9</v>
      </c>
      <c r="F8" s="2" t="s">
        <v>10</v>
      </c>
      <c r="G8" s="2" t="s">
        <v>11</v>
      </c>
      <c r="H8" s="2" t="s">
        <v>12</v>
      </c>
      <c r="I8" s="2" t="s">
        <v>13</v>
      </c>
      <c r="J8" s="2" t="s">
        <v>14</v>
      </c>
      <c r="K8" s="2" t="s">
        <v>15</v>
      </c>
      <c r="L8" s="2" t="s">
        <v>16</v>
      </c>
      <c r="M8" s="2" t="s">
        <v>17</v>
      </c>
      <c r="N8" s="2" t="s">
        <v>18</v>
      </c>
      <c r="O8" s="2" t="s">
        <v>19</v>
      </c>
      <c r="P8" s="2" t="s">
        <v>20</v>
      </c>
      <c r="Q8" s="3" t="s">
        <v>21</v>
      </c>
      <c r="R8" s="3" t="s">
        <v>22</v>
      </c>
      <c r="S8" s="3" t="s">
        <v>23</v>
      </c>
      <c r="T8" s="3" t="s">
        <v>24</v>
      </c>
      <c r="U8" s="3" t="s">
        <v>25</v>
      </c>
      <c r="V8" s="3" t="s">
        <v>26</v>
      </c>
      <c r="W8" s="3" t="s">
        <v>27</v>
      </c>
      <c r="X8" s="3" t="s">
        <v>28</v>
      </c>
      <c r="Y8" s="3" t="s">
        <v>29</v>
      </c>
      <c r="Z8" s="3" t="s">
        <v>30</v>
      </c>
      <c r="AA8" s="3" t="s">
        <v>31</v>
      </c>
    </row>
    <row r="9" spans="1:29">
      <c r="A9" t="s">
        <v>32</v>
      </c>
      <c r="B9">
        <v>31</v>
      </c>
      <c r="C9" t="s">
        <v>33</v>
      </c>
      <c r="D9" t="s">
        <v>34</v>
      </c>
      <c r="E9" t="s">
        <v>35</v>
      </c>
      <c r="F9" t="s">
        <v>36</v>
      </c>
      <c r="G9" t="s">
        <v>37</v>
      </c>
      <c r="H9" t="s">
        <v>38</v>
      </c>
      <c r="I9" t="s">
        <v>39</v>
      </c>
      <c r="J9" t="s">
        <v>40</v>
      </c>
      <c r="K9" t="s">
        <v>41</v>
      </c>
      <c r="L9" t="s">
        <v>42</v>
      </c>
      <c r="M9" t="s">
        <v>40</v>
      </c>
      <c r="N9" t="s">
        <v>42</v>
      </c>
      <c r="O9" s="7" t="s">
        <v>40</v>
      </c>
      <c r="P9" t="s">
        <v>41</v>
      </c>
      <c r="Q9" s="4" t="s">
        <v>43</v>
      </c>
      <c r="R9" s="4" t="s">
        <v>40</v>
      </c>
      <c r="S9" s="4" t="s">
        <v>41</v>
      </c>
      <c r="T9" s="4" t="s">
        <v>44</v>
      </c>
      <c r="U9" s="4" t="s">
        <v>45</v>
      </c>
      <c r="V9" s="4" t="s">
        <v>46</v>
      </c>
      <c r="W9" s="4"/>
      <c r="X9" s="4"/>
      <c r="Y9" s="4"/>
      <c r="Z9" s="4" t="s">
        <v>45</v>
      </c>
      <c r="AA9" s="4" t="s">
        <v>47</v>
      </c>
      <c r="AB9">
        <v>1114</v>
      </c>
    </row>
    <row r="10" spans="1:29">
      <c r="A10" t="s">
        <v>48</v>
      </c>
      <c r="B10">
        <v>35</v>
      </c>
      <c r="C10" t="s">
        <v>49</v>
      </c>
      <c r="D10" t="s">
        <v>50</v>
      </c>
      <c r="E10" t="s">
        <v>51</v>
      </c>
      <c r="F10" t="s">
        <v>52</v>
      </c>
      <c r="G10" t="s">
        <v>53</v>
      </c>
      <c r="H10" t="s">
        <v>38</v>
      </c>
      <c r="I10" t="s">
        <v>54</v>
      </c>
      <c r="J10" t="s">
        <v>40</v>
      </c>
      <c r="K10" t="s">
        <v>41</v>
      </c>
      <c r="L10" t="s">
        <v>55</v>
      </c>
      <c r="M10" t="s">
        <v>40</v>
      </c>
      <c r="N10" t="s">
        <v>55</v>
      </c>
      <c r="O10" s="7" t="s">
        <v>40</v>
      </c>
      <c r="P10" t="s">
        <v>41</v>
      </c>
      <c r="Q10" s="4" t="s">
        <v>56</v>
      </c>
      <c r="R10" s="4" t="s">
        <v>40</v>
      </c>
      <c r="S10" s="4" t="s">
        <v>41</v>
      </c>
      <c r="T10" s="4" t="s">
        <v>57</v>
      </c>
      <c r="U10" s="4" t="s">
        <v>58</v>
      </c>
      <c r="V10" s="4" t="s">
        <v>46</v>
      </c>
      <c r="W10" s="4"/>
      <c r="X10" s="4"/>
      <c r="Y10" s="4"/>
      <c r="Z10" s="4" t="s">
        <v>58</v>
      </c>
      <c r="AA10" s="4" t="s">
        <v>47</v>
      </c>
      <c r="AB10">
        <v>19</v>
      </c>
    </row>
    <row r="11" spans="1:29">
      <c r="A11" t="s">
        <v>59</v>
      </c>
      <c r="B11">
        <v>36</v>
      </c>
      <c r="C11" t="s">
        <v>60</v>
      </c>
      <c r="D11" t="s">
        <v>50</v>
      </c>
      <c r="E11" t="s">
        <v>51</v>
      </c>
      <c r="F11" t="s">
        <v>61</v>
      </c>
      <c r="G11" t="s">
        <v>53</v>
      </c>
      <c r="H11" t="s">
        <v>38</v>
      </c>
      <c r="I11" t="s">
        <v>62</v>
      </c>
      <c r="J11" t="s">
        <v>40</v>
      </c>
      <c r="K11" t="s">
        <v>41</v>
      </c>
      <c r="L11" t="s">
        <v>62</v>
      </c>
      <c r="M11" t="s">
        <v>40</v>
      </c>
      <c r="N11" t="s">
        <v>62</v>
      </c>
      <c r="O11" s="7" t="s">
        <v>40</v>
      </c>
      <c r="P11" t="s">
        <v>41</v>
      </c>
      <c r="Q11" s="4" t="s">
        <v>63</v>
      </c>
      <c r="R11" s="4" t="s">
        <v>64</v>
      </c>
      <c r="S11" s="4" t="s">
        <v>65</v>
      </c>
      <c r="T11" s="4" t="s">
        <v>66</v>
      </c>
      <c r="U11" s="4" t="s">
        <v>67</v>
      </c>
      <c r="V11" s="4" t="s">
        <v>46</v>
      </c>
      <c r="W11" s="4"/>
      <c r="X11" s="4"/>
      <c r="Y11" s="4"/>
      <c r="Z11" s="4" t="s">
        <v>67</v>
      </c>
      <c r="AA11" s="4" t="s">
        <v>47</v>
      </c>
      <c r="AB11">
        <v>604</v>
      </c>
    </row>
    <row r="12" spans="1:29">
      <c r="A12" s="5" t="s">
        <v>68</v>
      </c>
      <c r="B12" s="5">
        <v>38</v>
      </c>
      <c r="C12" s="5" t="s">
        <v>69</v>
      </c>
      <c r="D12" s="5" t="s">
        <v>50</v>
      </c>
      <c r="E12" s="5" t="s">
        <v>51</v>
      </c>
      <c r="F12" s="5" t="s">
        <v>70</v>
      </c>
      <c r="G12" s="5" t="s">
        <v>71</v>
      </c>
      <c r="H12" s="5" t="s">
        <v>38</v>
      </c>
      <c r="I12" s="5" t="s">
        <v>72</v>
      </c>
      <c r="J12" s="5" t="s">
        <v>40</v>
      </c>
      <c r="K12" s="5" t="s">
        <v>73</v>
      </c>
      <c r="L12" s="5" t="s">
        <v>74</v>
      </c>
      <c r="M12" s="5" t="s">
        <v>40</v>
      </c>
      <c r="N12" s="5" t="s">
        <v>74</v>
      </c>
      <c r="O12" s="8" t="s">
        <v>40</v>
      </c>
      <c r="P12" s="5" t="s">
        <v>73</v>
      </c>
      <c r="Q12" s="6" t="s">
        <v>75</v>
      </c>
      <c r="R12" s="6" t="s">
        <v>64</v>
      </c>
      <c r="S12" s="6" t="s">
        <v>65</v>
      </c>
      <c r="T12" s="6" t="s">
        <v>44</v>
      </c>
      <c r="U12" s="6" t="s">
        <v>76</v>
      </c>
      <c r="V12" s="6" t="s">
        <v>46</v>
      </c>
      <c r="W12" s="6"/>
      <c r="X12" s="6"/>
      <c r="Y12" s="6"/>
      <c r="Z12" s="6" t="s">
        <v>76</v>
      </c>
      <c r="AA12" s="6" t="s">
        <v>47</v>
      </c>
      <c r="AB12">
        <v>17016</v>
      </c>
    </row>
    <row r="13" spans="1:29">
      <c r="A13" t="s">
        <v>77</v>
      </c>
      <c r="B13">
        <v>42</v>
      </c>
      <c r="C13" t="s">
        <v>78</v>
      </c>
      <c r="D13" t="s">
        <v>50</v>
      </c>
      <c r="E13" t="s">
        <v>51</v>
      </c>
      <c r="F13" t="s">
        <v>79</v>
      </c>
      <c r="G13" t="s">
        <v>80</v>
      </c>
      <c r="H13" t="s">
        <v>38</v>
      </c>
      <c r="I13" t="s">
        <v>81</v>
      </c>
      <c r="J13" t="s">
        <v>40</v>
      </c>
      <c r="K13" t="s">
        <v>73</v>
      </c>
      <c r="L13" t="s">
        <v>82</v>
      </c>
      <c r="M13" t="s">
        <v>40</v>
      </c>
      <c r="N13" t="s">
        <v>82</v>
      </c>
      <c r="O13" s="7" t="s">
        <v>40</v>
      </c>
      <c r="P13" t="s">
        <v>73</v>
      </c>
      <c r="Q13" s="4" t="s">
        <v>83</v>
      </c>
      <c r="R13" s="4" t="s">
        <v>84</v>
      </c>
      <c r="S13" s="4" t="s">
        <v>73</v>
      </c>
      <c r="T13" s="4" t="s">
        <v>85</v>
      </c>
      <c r="U13" s="4" t="s">
        <v>86</v>
      </c>
      <c r="V13" s="4" t="s">
        <v>46</v>
      </c>
      <c r="W13" s="4"/>
      <c r="X13" s="4"/>
      <c r="Y13" s="4"/>
      <c r="Z13" s="4" t="s">
        <v>86</v>
      </c>
      <c r="AA13" s="4" t="s">
        <v>47</v>
      </c>
      <c r="AB13">
        <v>1141</v>
      </c>
    </row>
    <row r="14" spans="1:29">
      <c r="A14" s="5" t="s">
        <v>87</v>
      </c>
      <c r="B14" s="5">
        <v>50</v>
      </c>
      <c r="C14" s="5" t="s">
        <v>88</v>
      </c>
      <c r="D14" s="5" t="s">
        <v>50</v>
      </c>
      <c r="E14" s="5" t="s">
        <v>51</v>
      </c>
      <c r="F14" s="5" t="s">
        <v>89</v>
      </c>
      <c r="G14" s="5" t="s">
        <v>90</v>
      </c>
      <c r="H14" s="5" t="s">
        <v>38</v>
      </c>
      <c r="I14" s="5" t="s">
        <v>91</v>
      </c>
      <c r="J14" s="5" t="s">
        <v>40</v>
      </c>
      <c r="K14" s="5" t="s">
        <v>73</v>
      </c>
      <c r="L14" s="5" t="s">
        <v>92</v>
      </c>
      <c r="M14" s="5" t="s">
        <v>40</v>
      </c>
      <c r="N14" s="5" t="s">
        <v>92</v>
      </c>
      <c r="O14" s="8" t="s">
        <v>40</v>
      </c>
      <c r="P14" s="5" t="s">
        <v>73</v>
      </c>
      <c r="Q14" s="6" t="s">
        <v>93</v>
      </c>
      <c r="R14" s="6" t="s">
        <v>94</v>
      </c>
      <c r="S14" s="6" t="s">
        <v>95</v>
      </c>
      <c r="T14" s="6" t="s">
        <v>96</v>
      </c>
      <c r="U14" s="6" t="s">
        <v>97</v>
      </c>
      <c r="V14" s="6" t="s">
        <v>46</v>
      </c>
      <c r="W14" s="6"/>
      <c r="X14" s="6"/>
      <c r="Y14" s="6"/>
      <c r="Z14" s="6" t="s">
        <v>97</v>
      </c>
      <c r="AA14" s="6" t="s">
        <v>47</v>
      </c>
      <c r="AB14">
        <v>96754</v>
      </c>
    </row>
    <row r="15" spans="1:29">
      <c r="A15" s="5" t="s">
        <v>98</v>
      </c>
      <c r="B15" s="5">
        <v>51</v>
      </c>
      <c r="C15" s="5" t="s">
        <v>99</v>
      </c>
      <c r="D15" s="5" t="s">
        <v>50</v>
      </c>
      <c r="E15" s="5" t="s">
        <v>51</v>
      </c>
      <c r="F15" s="5" t="s">
        <v>79</v>
      </c>
      <c r="G15" s="5" t="s">
        <v>100</v>
      </c>
      <c r="H15" s="5" t="s">
        <v>38</v>
      </c>
      <c r="I15" s="5" t="s">
        <v>101</v>
      </c>
      <c r="J15" s="5" t="s">
        <v>40</v>
      </c>
      <c r="K15" s="5" t="s">
        <v>73</v>
      </c>
      <c r="L15" s="5" t="s">
        <v>101</v>
      </c>
      <c r="M15" s="5" t="s">
        <v>40</v>
      </c>
      <c r="N15" s="5" t="s">
        <v>101</v>
      </c>
      <c r="O15" s="8" t="s">
        <v>40</v>
      </c>
      <c r="P15" s="5" t="s">
        <v>73</v>
      </c>
      <c r="Q15" s="6" t="s">
        <v>102</v>
      </c>
      <c r="R15" s="6" t="s">
        <v>94</v>
      </c>
      <c r="S15" s="6" t="s">
        <v>103</v>
      </c>
      <c r="T15" s="6" t="s">
        <v>44</v>
      </c>
      <c r="U15" s="6" t="s">
        <v>104</v>
      </c>
      <c r="V15" s="6" t="s">
        <v>46</v>
      </c>
      <c r="W15" s="6"/>
      <c r="X15" s="6"/>
      <c r="Y15" s="6"/>
      <c r="Z15" s="6" t="s">
        <v>104</v>
      </c>
      <c r="AA15" s="6" t="s">
        <v>47</v>
      </c>
      <c r="AB15">
        <v>272021</v>
      </c>
    </row>
    <row r="16" spans="1:29">
      <c r="A16" s="5" t="s">
        <v>105</v>
      </c>
      <c r="B16" s="5">
        <v>58</v>
      </c>
      <c r="C16" s="5" t="s">
        <v>106</v>
      </c>
      <c r="D16" s="5" t="s">
        <v>50</v>
      </c>
      <c r="E16" s="5" t="s">
        <v>51</v>
      </c>
      <c r="F16" s="5" t="s">
        <v>107</v>
      </c>
      <c r="G16" s="5" t="s">
        <v>80</v>
      </c>
      <c r="H16" s="5" t="s">
        <v>38</v>
      </c>
      <c r="I16" s="5" t="s">
        <v>108</v>
      </c>
      <c r="J16" s="5" t="s">
        <v>40</v>
      </c>
      <c r="K16" s="5" t="s">
        <v>41</v>
      </c>
      <c r="L16" s="5" t="s">
        <v>109</v>
      </c>
      <c r="M16" s="5" t="s">
        <v>40</v>
      </c>
      <c r="N16" s="5" t="s">
        <v>109</v>
      </c>
      <c r="O16" s="8" t="s">
        <v>40</v>
      </c>
      <c r="P16" s="5" t="s">
        <v>41</v>
      </c>
      <c r="Q16" s="6" t="s">
        <v>110</v>
      </c>
      <c r="R16" s="6" t="s">
        <v>111</v>
      </c>
      <c r="S16" s="6" t="s">
        <v>65</v>
      </c>
      <c r="T16" s="6" t="s">
        <v>44</v>
      </c>
      <c r="U16" s="6" t="s">
        <v>112</v>
      </c>
      <c r="V16" s="6" t="s">
        <v>46</v>
      </c>
      <c r="W16" s="6"/>
      <c r="X16" s="6"/>
      <c r="Y16" s="6"/>
      <c r="Z16" s="6" t="s">
        <v>112</v>
      </c>
      <c r="AA16" s="6" t="s">
        <v>47</v>
      </c>
      <c r="AB16">
        <v>123107</v>
      </c>
    </row>
    <row r="17" spans="1:29">
      <c r="A17" s="5" t="s">
        <v>113</v>
      </c>
      <c r="B17" s="5">
        <v>60</v>
      </c>
      <c r="C17" s="5" t="s">
        <v>114</v>
      </c>
      <c r="D17" s="5" t="s">
        <v>50</v>
      </c>
      <c r="E17" s="5" t="s">
        <v>51</v>
      </c>
      <c r="F17" s="5" t="s">
        <v>115</v>
      </c>
      <c r="G17" s="5" t="s">
        <v>116</v>
      </c>
      <c r="H17" s="5" t="s">
        <v>38</v>
      </c>
      <c r="I17" s="5" t="s">
        <v>117</v>
      </c>
      <c r="J17" s="5" t="s">
        <v>40</v>
      </c>
      <c r="K17" s="5" t="s">
        <v>41</v>
      </c>
      <c r="L17" s="5" t="s">
        <v>117</v>
      </c>
      <c r="M17" s="5" t="s">
        <v>40</v>
      </c>
      <c r="N17" s="5" t="s">
        <v>117</v>
      </c>
      <c r="O17" s="8" t="s">
        <v>40</v>
      </c>
      <c r="P17" s="5" t="s">
        <v>41</v>
      </c>
      <c r="Q17" s="6" t="s">
        <v>118</v>
      </c>
      <c r="R17" s="6" t="s">
        <v>111</v>
      </c>
      <c r="S17" s="6" t="s">
        <v>65</v>
      </c>
      <c r="T17" s="6" t="s">
        <v>119</v>
      </c>
      <c r="U17" s="6" t="s">
        <v>120</v>
      </c>
      <c r="V17" s="6" t="s">
        <v>46</v>
      </c>
      <c r="W17" s="6"/>
      <c r="X17" s="6"/>
      <c r="Y17" s="6"/>
      <c r="Z17" s="6" t="s">
        <v>120</v>
      </c>
      <c r="AA17" s="6" t="s">
        <v>47</v>
      </c>
      <c r="AB17">
        <v>65960</v>
      </c>
    </row>
    <row r="18" spans="1:29">
      <c r="A18" t="s">
        <v>121</v>
      </c>
      <c r="B18">
        <v>61</v>
      </c>
      <c r="C18" t="s">
        <v>122</v>
      </c>
      <c r="D18" t="s">
        <v>50</v>
      </c>
      <c r="E18" t="s">
        <v>51</v>
      </c>
      <c r="F18" t="s">
        <v>123</v>
      </c>
      <c r="G18" t="s">
        <v>124</v>
      </c>
      <c r="H18" t="s">
        <v>38</v>
      </c>
      <c r="I18" t="s">
        <v>125</v>
      </c>
      <c r="J18" t="s">
        <v>40</v>
      </c>
      <c r="K18" t="s">
        <v>41</v>
      </c>
      <c r="L18" t="s">
        <v>126</v>
      </c>
      <c r="M18" t="s">
        <v>40</v>
      </c>
      <c r="N18" t="s">
        <v>126</v>
      </c>
      <c r="O18" s="7" t="s">
        <v>40</v>
      </c>
      <c r="P18" t="s">
        <v>41</v>
      </c>
      <c r="Q18" s="4" t="s">
        <v>127</v>
      </c>
      <c r="R18" s="4" t="s">
        <v>40</v>
      </c>
      <c r="S18" s="4" t="s">
        <v>41</v>
      </c>
      <c r="T18" s="4" t="s">
        <v>44</v>
      </c>
      <c r="U18" s="4" t="s">
        <v>128</v>
      </c>
      <c r="V18" s="4" t="s">
        <v>46</v>
      </c>
      <c r="W18" s="4"/>
      <c r="X18" s="4"/>
      <c r="Y18" s="4"/>
      <c r="Z18" s="4" t="s">
        <v>128</v>
      </c>
      <c r="AA18" s="4" t="s">
        <v>47</v>
      </c>
      <c r="AB18">
        <v>83</v>
      </c>
    </row>
    <row r="19" spans="1:29">
      <c r="A19" s="5" t="s">
        <v>129</v>
      </c>
      <c r="B19" s="5">
        <v>64</v>
      </c>
      <c r="C19" s="5" t="s">
        <v>130</v>
      </c>
      <c r="D19" s="5" t="s">
        <v>34</v>
      </c>
      <c r="E19" s="5" t="s">
        <v>51</v>
      </c>
      <c r="F19" s="5" t="s">
        <v>131</v>
      </c>
      <c r="G19" s="5" t="s">
        <v>132</v>
      </c>
      <c r="H19" s="5" t="s">
        <v>38</v>
      </c>
      <c r="I19" s="5" t="s">
        <v>133</v>
      </c>
      <c r="J19" s="5" t="s">
        <v>40</v>
      </c>
      <c r="K19" s="5" t="s">
        <v>41</v>
      </c>
      <c r="L19" s="5" t="s">
        <v>133</v>
      </c>
      <c r="M19" s="5" t="s">
        <v>40</v>
      </c>
      <c r="N19" s="5" t="s">
        <v>133</v>
      </c>
      <c r="O19" s="8" t="s">
        <v>40</v>
      </c>
      <c r="P19" s="5" t="s">
        <v>41</v>
      </c>
      <c r="Q19" s="6" t="s">
        <v>134</v>
      </c>
      <c r="R19" s="6" t="s">
        <v>135</v>
      </c>
      <c r="S19" s="6" t="s">
        <v>103</v>
      </c>
      <c r="T19" s="6" t="s">
        <v>136</v>
      </c>
      <c r="U19" s="6" t="s">
        <v>137</v>
      </c>
      <c r="V19" s="6" t="s">
        <v>46</v>
      </c>
      <c r="W19" s="6"/>
      <c r="X19" s="6"/>
      <c r="Y19" s="6"/>
      <c r="Z19" s="6" t="s">
        <v>137</v>
      </c>
      <c r="AA19" s="6" t="s">
        <v>47</v>
      </c>
      <c r="AB19">
        <v>109829</v>
      </c>
    </row>
    <row r="20" spans="1:29">
      <c r="A20" t="s">
        <v>138</v>
      </c>
      <c r="B20">
        <v>67</v>
      </c>
      <c r="C20" t="s">
        <v>139</v>
      </c>
      <c r="D20" t="s">
        <v>34</v>
      </c>
      <c r="E20" t="s">
        <v>51</v>
      </c>
      <c r="F20" t="s">
        <v>140</v>
      </c>
      <c r="G20" t="s">
        <v>141</v>
      </c>
      <c r="H20" t="s">
        <v>38</v>
      </c>
      <c r="I20" t="s">
        <v>142</v>
      </c>
      <c r="J20" t="s">
        <v>40</v>
      </c>
      <c r="K20" t="s">
        <v>41</v>
      </c>
      <c r="L20" t="s">
        <v>142</v>
      </c>
      <c r="M20" t="s">
        <v>40</v>
      </c>
      <c r="N20" t="s">
        <v>142</v>
      </c>
      <c r="O20" s="7" t="s">
        <v>40</v>
      </c>
      <c r="P20" t="s">
        <v>41</v>
      </c>
      <c r="Q20" s="4" t="s">
        <v>143</v>
      </c>
      <c r="R20" s="4" t="s">
        <v>40</v>
      </c>
      <c r="S20" s="4" t="s">
        <v>144</v>
      </c>
      <c r="T20" s="4" t="s">
        <v>44</v>
      </c>
      <c r="U20" s="4" t="s">
        <v>145</v>
      </c>
      <c r="V20" s="4" t="s">
        <v>46</v>
      </c>
      <c r="W20" s="4"/>
      <c r="X20" s="4"/>
      <c r="Y20" s="4"/>
      <c r="Z20" s="4" t="s">
        <v>145</v>
      </c>
      <c r="AA20" s="4" t="s">
        <v>47</v>
      </c>
      <c r="AB20">
        <v>2569</v>
      </c>
    </row>
    <row r="21" spans="1:29">
      <c r="A21" s="5" t="s">
        <v>146</v>
      </c>
      <c r="B21" s="5">
        <v>68</v>
      </c>
      <c r="C21" s="5" t="s">
        <v>147</v>
      </c>
      <c r="D21" s="5" t="s">
        <v>50</v>
      </c>
      <c r="E21" s="5" t="s">
        <v>51</v>
      </c>
      <c r="F21" s="5" t="s">
        <v>148</v>
      </c>
      <c r="G21" s="5" t="s">
        <v>149</v>
      </c>
      <c r="H21" s="5" t="s">
        <v>38</v>
      </c>
      <c r="I21" s="5" t="s">
        <v>150</v>
      </c>
      <c r="J21" s="5" t="s">
        <v>40</v>
      </c>
      <c r="K21" s="5" t="s">
        <v>41</v>
      </c>
      <c r="L21" s="5" t="s">
        <v>151</v>
      </c>
      <c r="M21" s="5" t="s">
        <v>40</v>
      </c>
      <c r="N21" s="5" t="s">
        <v>151</v>
      </c>
      <c r="O21" s="8" t="s">
        <v>40</v>
      </c>
      <c r="P21" s="5" t="s">
        <v>41</v>
      </c>
      <c r="Q21" s="6" t="s">
        <v>152</v>
      </c>
      <c r="R21" s="6" t="s">
        <v>135</v>
      </c>
      <c r="S21" s="6" t="s">
        <v>153</v>
      </c>
      <c r="T21" s="6" t="s">
        <v>44</v>
      </c>
      <c r="U21" s="6" t="s">
        <v>154</v>
      </c>
      <c r="V21" s="6" t="s">
        <v>46</v>
      </c>
      <c r="W21" s="6"/>
      <c r="X21" s="6"/>
      <c r="Y21" s="6"/>
      <c r="Z21" s="6" t="s">
        <v>154</v>
      </c>
      <c r="AA21" s="6" t="s">
        <v>47</v>
      </c>
      <c r="AB21">
        <v>23567</v>
      </c>
    </row>
    <row r="22" spans="1:29">
      <c r="A22" t="s">
        <v>155</v>
      </c>
      <c r="B22">
        <v>74</v>
      </c>
      <c r="C22" t="s">
        <v>147</v>
      </c>
      <c r="D22" t="s">
        <v>50</v>
      </c>
      <c r="E22" t="s">
        <v>35</v>
      </c>
      <c r="F22" t="s">
        <v>148</v>
      </c>
      <c r="G22" t="s">
        <v>149</v>
      </c>
      <c r="H22" t="s">
        <v>38</v>
      </c>
      <c r="I22" t="s">
        <v>156</v>
      </c>
      <c r="J22" t="s">
        <v>40</v>
      </c>
      <c r="K22" t="s">
        <v>41</v>
      </c>
      <c r="L22" t="s">
        <v>156</v>
      </c>
      <c r="M22" t="s">
        <v>40</v>
      </c>
      <c r="N22" t="s">
        <v>156</v>
      </c>
      <c r="O22" s="7" t="s">
        <v>40</v>
      </c>
      <c r="P22" t="s">
        <v>41</v>
      </c>
      <c r="Q22" s="4" t="s">
        <v>157</v>
      </c>
      <c r="R22" s="4" t="s">
        <v>135</v>
      </c>
      <c r="S22" s="4" t="s">
        <v>41</v>
      </c>
      <c r="T22" s="4" t="s">
        <v>44</v>
      </c>
      <c r="U22" s="4" t="s">
        <v>158</v>
      </c>
      <c r="V22" s="4" t="s">
        <v>46</v>
      </c>
      <c r="W22" s="4"/>
      <c r="X22" s="4"/>
      <c r="Y22" s="4"/>
      <c r="Z22" s="4" t="s">
        <v>158</v>
      </c>
      <c r="AA22" s="4" t="s">
        <v>47</v>
      </c>
      <c r="AB22">
        <v>176</v>
      </c>
    </row>
    <row r="23" spans="1:29">
      <c r="A23" s="5" t="s">
        <v>159</v>
      </c>
      <c r="B23" s="5">
        <v>75</v>
      </c>
      <c r="C23" s="5" t="s">
        <v>160</v>
      </c>
      <c r="D23" s="5" t="s">
        <v>50</v>
      </c>
      <c r="E23" s="5" t="s">
        <v>35</v>
      </c>
      <c r="F23" s="5" t="s">
        <v>52</v>
      </c>
      <c r="G23" s="5" t="s">
        <v>161</v>
      </c>
      <c r="H23" s="5" t="s">
        <v>38</v>
      </c>
      <c r="I23" s="5" t="s">
        <v>162</v>
      </c>
      <c r="J23" s="5" t="s">
        <v>40</v>
      </c>
      <c r="K23" s="5" t="s">
        <v>41</v>
      </c>
      <c r="L23" s="5" t="s">
        <v>162</v>
      </c>
      <c r="M23" s="5" t="s">
        <v>40</v>
      </c>
      <c r="N23" s="5" t="s">
        <v>162</v>
      </c>
      <c r="O23" s="8" t="s">
        <v>40</v>
      </c>
      <c r="P23" s="5" t="s">
        <v>41</v>
      </c>
      <c r="Q23" s="6" t="s">
        <v>163</v>
      </c>
      <c r="R23" s="6" t="s">
        <v>40</v>
      </c>
      <c r="S23" s="6" t="s">
        <v>41</v>
      </c>
      <c r="T23" s="6" t="s">
        <v>44</v>
      </c>
      <c r="U23" s="6" t="s">
        <v>164</v>
      </c>
      <c r="V23" s="6" t="s">
        <v>46</v>
      </c>
      <c r="W23" s="6"/>
      <c r="X23" s="6"/>
      <c r="Y23" s="6"/>
      <c r="Z23" s="6" t="s">
        <v>164</v>
      </c>
      <c r="AA23" s="6" t="s">
        <v>47</v>
      </c>
      <c r="AB23">
        <v>75671</v>
      </c>
    </row>
    <row r="24" spans="1:29">
      <c r="A24" t="s">
        <v>165</v>
      </c>
      <c r="B24">
        <v>78</v>
      </c>
      <c r="C24" t="s">
        <v>166</v>
      </c>
      <c r="D24" t="s">
        <v>50</v>
      </c>
      <c r="E24" t="s">
        <v>51</v>
      </c>
      <c r="F24" t="s">
        <v>115</v>
      </c>
      <c r="G24" t="s">
        <v>80</v>
      </c>
      <c r="H24" t="s">
        <v>38</v>
      </c>
      <c r="I24" t="s">
        <v>167</v>
      </c>
      <c r="J24" t="s">
        <v>40</v>
      </c>
      <c r="K24" t="s">
        <v>41</v>
      </c>
      <c r="L24" t="s">
        <v>167</v>
      </c>
      <c r="M24" t="s">
        <v>40</v>
      </c>
      <c r="N24" t="s">
        <v>167</v>
      </c>
      <c r="O24" s="7" t="s">
        <v>40</v>
      </c>
      <c r="P24" t="s">
        <v>41</v>
      </c>
      <c r="Q24" s="4" t="s">
        <v>168</v>
      </c>
      <c r="R24" s="4" t="s">
        <v>111</v>
      </c>
      <c r="S24" s="4" t="s">
        <v>169</v>
      </c>
      <c r="T24" s="4" t="s">
        <v>170</v>
      </c>
      <c r="U24" s="4" t="s">
        <v>171</v>
      </c>
      <c r="V24" s="4" t="s">
        <v>46</v>
      </c>
      <c r="W24" s="4"/>
      <c r="X24" s="4"/>
      <c r="Y24" s="4"/>
      <c r="Z24" s="4" t="s">
        <v>171</v>
      </c>
      <c r="AA24" s="4" t="s">
        <v>47</v>
      </c>
      <c r="AB24">
        <v>30</v>
      </c>
    </row>
    <row r="25" spans="1:29">
      <c r="A25" s="5" t="s">
        <v>172</v>
      </c>
      <c r="B25" s="5">
        <v>82</v>
      </c>
      <c r="C25" s="5" t="s">
        <v>173</v>
      </c>
      <c r="D25" s="5" t="s">
        <v>34</v>
      </c>
      <c r="E25" s="5" t="s">
        <v>35</v>
      </c>
      <c r="F25" s="5" t="s">
        <v>140</v>
      </c>
      <c r="G25" s="5" t="s">
        <v>174</v>
      </c>
      <c r="H25" s="5" t="s">
        <v>38</v>
      </c>
      <c r="I25" s="5" t="s">
        <v>175</v>
      </c>
      <c r="J25" s="5" t="s">
        <v>40</v>
      </c>
      <c r="K25" s="5" t="s">
        <v>41</v>
      </c>
      <c r="L25" s="5" t="s">
        <v>176</v>
      </c>
      <c r="M25" s="5" t="s">
        <v>40</v>
      </c>
      <c r="N25" s="5" t="s">
        <v>176</v>
      </c>
      <c r="O25" s="8" t="s">
        <v>40</v>
      </c>
      <c r="P25" s="5" t="s">
        <v>41</v>
      </c>
      <c r="Q25" s="6" t="s">
        <v>177</v>
      </c>
      <c r="R25" s="6" t="s">
        <v>135</v>
      </c>
      <c r="S25" s="6" t="s">
        <v>103</v>
      </c>
      <c r="T25" s="6" t="s">
        <v>44</v>
      </c>
      <c r="U25" s="6" t="s">
        <v>178</v>
      </c>
      <c r="V25" s="6" t="s">
        <v>46</v>
      </c>
      <c r="W25" s="6"/>
      <c r="X25" s="6"/>
      <c r="Y25" s="6"/>
      <c r="Z25" s="6" t="s">
        <v>178</v>
      </c>
      <c r="AA25" s="6" t="s">
        <v>47</v>
      </c>
      <c r="AB25">
        <v>96546</v>
      </c>
    </row>
    <row r="26" spans="1:29">
      <c r="A26" s="5" t="s">
        <v>179</v>
      </c>
      <c r="B26" s="5">
        <v>83</v>
      </c>
      <c r="C26" s="5" t="s">
        <v>180</v>
      </c>
      <c r="D26" s="5" t="s">
        <v>34</v>
      </c>
      <c r="E26" s="5" t="s">
        <v>35</v>
      </c>
      <c r="F26" s="5" t="s">
        <v>181</v>
      </c>
      <c r="G26" s="5" t="s">
        <v>182</v>
      </c>
      <c r="H26" s="5" t="s">
        <v>38</v>
      </c>
      <c r="I26" s="5" t="s">
        <v>183</v>
      </c>
      <c r="J26" s="5" t="s">
        <v>40</v>
      </c>
      <c r="K26" s="5" t="s">
        <v>41</v>
      </c>
      <c r="L26" s="5" t="s">
        <v>184</v>
      </c>
      <c r="M26" s="5" t="s">
        <v>40</v>
      </c>
      <c r="N26" s="5" t="s">
        <v>184</v>
      </c>
      <c r="O26" s="8" t="s">
        <v>40</v>
      </c>
      <c r="P26" s="5" t="s">
        <v>41</v>
      </c>
      <c r="Q26" s="6" t="s">
        <v>185</v>
      </c>
      <c r="R26" s="6" t="s">
        <v>94</v>
      </c>
      <c r="S26" s="6" t="s">
        <v>153</v>
      </c>
      <c r="T26" s="6" t="s">
        <v>186</v>
      </c>
      <c r="U26" s="6" t="s">
        <v>187</v>
      </c>
      <c r="V26" s="6" t="s">
        <v>46</v>
      </c>
      <c r="W26" s="6"/>
      <c r="X26" s="6"/>
      <c r="Y26" s="6"/>
      <c r="Z26" s="6" t="s">
        <v>187</v>
      </c>
      <c r="AA26" s="6" t="s">
        <v>47</v>
      </c>
      <c r="AB26">
        <v>7045</v>
      </c>
    </row>
    <row r="27" spans="1:29">
      <c r="A27" s="5" t="s">
        <v>188</v>
      </c>
      <c r="B27" s="5">
        <v>84</v>
      </c>
      <c r="C27" s="5" t="s">
        <v>189</v>
      </c>
      <c r="D27" s="5" t="s">
        <v>50</v>
      </c>
      <c r="E27" s="5" t="s">
        <v>51</v>
      </c>
      <c r="F27" s="5" t="s">
        <v>190</v>
      </c>
      <c r="G27" s="5" t="s">
        <v>191</v>
      </c>
      <c r="H27" s="5" t="s">
        <v>38</v>
      </c>
      <c r="I27" s="5" t="s">
        <v>192</v>
      </c>
      <c r="J27" s="5" t="s">
        <v>40</v>
      </c>
      <c r="K27" s="5" t="s">
        <v>41</v>
      </c>
      <c r="L27" s="5" t="s">
        <v>193</v>
      </c>
      <c r="M27" s="5" t="s">
        <v>40</v>
      </c>
      <c r="N27" s="5" t="s">
        <v>193</v>
      </c>
      <c r="O27" s="8" t="s">
        <v>40</v>
      </c>
      <c r="P27" s="5" t="s">
        <v>41</v>
      </c>
      <c r="Q27" s="6" t="s">
        <v>194</v>
      </c>
      <c r="R27" s="6" t="s">
        <v>135</v>
      </c>
      <c r="S27" s="6" t="s">
        <v>195</v>
      </c>
      <c r="T27" s="6" t="s">
        <v>44</v>
      </c>
      <c r="U27" s="6" t="s">
        <v>196</v>
      </c>
      <c r="V27" s="6" t="s">
        <v>46</v>
      </c>
      <c r="W27" s="6"/>
      <c r="X27" s="6"/>
      <c r="Y27" s="6"/>
      <c r="Z27" s="6" t="s">
        <v>196</v>
      </c>
      <c r="AA27" s="6" t="s">
        <v>47</v>
      </c>
      <c r="AB27">
        <v>59116</v>
      </c>
    </row>
    <row r="28" spans="1:29">
      <c r="A28" s="5" t="s">
        <v>197</v>
      </c>
      <c r="B28" s="5">
        <v>85</v>
      </c>
      <c r="C28" s="5" t="s">
        <v>198</v>
      </c>
      <c r="D28" s="5" t="s">
        <v>50</v>
      </c>
      <c r="E28" s="5" t="s">
        <v>35</v>
      </c>
      <c r="F28" s="5" t="s">
        <v>89</v>
      </c>
      <c r="G28" s="5" t="s">
        <v>90</v>
      </c>
      <c r="H28" s="5" t="s">
        <v>38</v>
      </c>
      <c r="I28" s="5" t="s">
        <v>199</v>
      </c>
      <c r="J28" s="5" t="s">
        <v>40</v>
      </c>
      <c r="K28" s="5" t="s">
        <v>41</v>
      </c>
      <c r="L28" s="5" t="s">
        <v>199</v>
      </c>
      <c r="M28" s="5" t="s">
        <v>40</v>
      </c>
      <c r="N28" s="5" t="s">
        <v>199</v>
      </c>
      <c r="O28" s="8" t="s">
        <v>40</v>
      </c>
      <c r="P28" s="5" t="s">
        <v>41</v>
      </c>
      <c r="Q28" s="6" t="s">
        <v>200</v>
      </c>
      <c r="R28" s="6" t="s">
        <v>94</v>
      </c>
      <c r="S28" s="6" t="s">
        <v>153</v>
      </c>
      <c r="T28" s="6" t="s">
        <v>201</v>
      </c>
      <c r="U28" s="6" t="s">
        <v>202</v>
      </c>
      <c r="V28" s="6" t="s">
        <v>46</v>
      </c>
      <c r="W28" s="6"/>
      <c r="X28" s="6"/>
      <c r="Y28" s="6"/>
      <c r="Z28" s="6" t="s">
        <v>202</v>
      </c>
      <c r="AA28" s="6" t="s">
        <v>47</v>
      </c>
      <c r="AB28">
        <v>13691</v>
      </c>
    </row>
    <row r="29" spans="1:29">
      <c r="A29" s="5" t="s">
        <v>203</v>
      </c>
      <c r="B29" s="5">
        <v>88</v>
      </c>
      <c r="C29" s="5" t="s">
        <v>204</v>
      </c>
      <c r="D29" s="5" t="s">
        <v>34</v>
      </c>
      <c r="E29" s="5" t="s">
        <v>35</v>
      </c>
      <c r="F29" s="5" t="s">
        <v>190</v>
      </c>
      <c r="G29" s="5" t="s">
        <v>37</v>
      </c>
      <c r="H29" s="5" t="s">
        <v>38</v>
      </c>
      <c r="I29" s="5" t="s">
        <v>205</v>
      </c>
      <c r="J29" s="5" t="s">
        <v>40</v>
      </c>
      <c r="K29" s="5" t="s">
        <v>41</v>
      </c>
      <c r="L29" s="5" t="s">
        <v>205</v>
      </c>
      <c r="M29" s="5" t="s">
        <v>40</v>
      </c>
      <c r="N29" s="5" t="s">
        <v>205</v>
      </c>
      <c r="O29" s="8" t="s">
        <v>40</v>
      </c>
      <c r="P29" s="5" t="s">
        <v>41</v>
      </c>
      <c r="Q29" s="6" t="s">
        <v>206</v>
      </c>
      <c r="R29" s="6" t="s">
        <v>135</v>
      </c>
      <c r="S29" s="6" t="s">
        <v>103</v>
      </c>
      <c r="T29" s="6" t="s">
        <v>44</v>
      </c>
      <c r="U29" s="6" t="s">
        <v>207</v>
      </c>
      <c r="V29" s="6" t="s">
        <v>46</v>
      </c>
      <c r="W29" s="6"/>
      <c r="X29" s="6"/>
      <c r="Y29" s="6"/>
      <c r="Z29" s="6" t="s">
        <v>207</v>
      </c>
      <c r="AA29" s="6" t="s">
        <v>47</v>
      </c>
      <c r="AB29">
        <v>60464</v>
      </c>
    </row>
    <row r="30" spans="1:29">
      <c r="A30" s="5" t="s">
        <v>208</v>
      </c>
      <c r="B30" s="5">
        <v>89</v>
      </c>
      <c r="C30" s="5" t="s">
        <v>209</v>
      </c>
      <c r="D30" s="5" t="s">
        <v>50</v>
      </c>
      <c r="E30" s="5" t="s">
        <v>35</v>
      </c>
      <c r="F30" s="5" t="s">
        <v>210</v>
      </c>
      <c r="G30" s="5" t="s">
        <v>211</v>
      </c>
      <c r="H30" s="5" t="s">
        <v>38</v>
      </c>
      <c r="I30" s="5" t="s">
        <v>212</v>
      </c>
      <c r="J30" s="5" t="s">
        <v>40</v>
      </c>
      <c r="K30" s="5" t="s">
        <v>41</v>
      </c>
      <c r="L30" s="5" t="s">
        <v>212</v>
      </c>
      <c r="M30" s="5" t="s">
        <v>40</v>
      </c>
      <c r="N30" s="5" t="s">
        <v>212</v>
      </c>
      <c r="O30" s="8" t="s">
        <v>40</v>
      </c>
      <c r="P30" s="5" t="s">
        <v>41</v>
      </c>
      <c r="Q30" s="6" t="s">
        <v>213</v>
      </c>
      <c r="R30" s="6" t="s">
        <v>135</v>
      </c>
      <c r="S30" s="6" t="s">
        <v>103</v>
      </c>
      <c r="T30" s="6" t="s">
        <v>44</v>
      </c>
      <c r="U30" s="6" t="s">
        <v>214</v>
      </c>
      <c r="V30" s="6" t="s">
        <v>46</v>
      </c>
      <c r="W30" s="6"/>
      <c r="X30" s="6"/>
      <c r="Y30" s="6"/>
      <c r="Z30" s="6" t="s">
        <v>214</v>
      </c>
      <c r="AA30" s="6" t="s">
        <v>47</v>
      </c>
      <c r="AB30">
        <v>59209</v>
      </c>
    </row>
    <row r="31" spans="1:29">
      <c r="A31" t="s">
        <v>215</v>
      </c>
      <c r="B31">
        <v>92</v>
      </c>
      <c r="C31" t="s">
        <v>216</v>
      </c>
      <c r="D31" t="s">
        <v>50</v>
      </c>
      <c r="E31" t="s">
        <v>35</v>
      </c>
      <c r="F31" t="s">
        <v>217</v>
      </c>
      <c r="G31" t="s">
        <v>218</v>
      </c>
      <c r="H31" t="s">
        <v>38</v>
      </c>
      <c r="I31" t="s">
        <v>219</v>
      </c>
      <c r="J31" t="s">
        <v>40</v>
      </c>
      <c r="K31" t="s">
        <v>41</v>
      </c>
      <c r="L31" t="s">
        <v>219</v>
      </c>
      <c r="M31" t="s">
        <v>40</v>
      </c>
      <c r="N31" t="s">
        <v>219</v>
      </c>
      <c r="O31" s="7" t="s">
        <v>40</v>
      </c>
      <c r="P31" t="s">
        <v>41</v>
      </c>
      <c r="Q31" s="4" t="s">
        <v>220</v>
      </c>
      <c r="R31" s="4" t="s">
        <v>40</v>
      </c>
      <c r="S31" s="4" t="s">
        <v>221</v>
      </c>
      <c r="T31" s="4" t="s">
        <v>44</v>
      </c>
      <c r="U31" s="4" t="s">
        <v>222</v>
      </c>
      <c r="V31" s="4" t="s">
        <v>46</v>
      </c>
      <c r="W31" s="4"/>
      <c r="X31" s="4"/>
      <c r="Y31" s="4"/>
      <c r="Z31" s="4" t="s">
        <v>222</v>
      </c>
      <c r="AA31" s="4" t="s">
        <v>47</v>
      </c>
      <c r="AB31">
        <v>1359</v>
      </c>
    </row>
    <row r="32" spans="1:29">
      <c r="A32" s="5" t="s">
        <v>223</v>
      </c>
      <c r="B32" s="5">
        <v>93</v>
      </c>
      <c r="C32" s="5" t="s">
        <v>224</v>
      </c>
      <c r="D32" s="5" t="s">
        <v>34</v>
      </c>
      <c r="E32" s="5" t="s">
        <v>35</v>
      </c>
      <c r="F32" s="5" t="s">
        <v>190</v>
      </c>
      <c r="G32" s="5" t="s">
        <v>225</v>
      </c>
      <c r="H32" s="5" t="s">
        <v>38</v>
      </c>
      <c r="I32" s="5" t="s">
        <v>226</v>
      </c>
      <c r="J32" s="5" t="s">
        <v>40</v>
      </c>
      <c r="K32" s="5" t="s">
        <v>41</v>
      </c>
      <c r="L32" s="5" t="s">
        <v>226</v>
      </c>
      <c r="M32" s="5" t="s">
        <v>40</v>
      </c>
      <c r="N32" s="5" t="s">
        <v>226</v>
      </c>
      <c r="O32" s="8" t="s">
        <v>40</v>
      </c>
      <c r="P32" s="5" t="s">
        <v>41</v>
      </c>
      <c r="Q32" s="6" t="s">
        <v>227</v>
      </c>
      <c r="R32" s="6" t="s">
        <v>135</v>
      </c>
      <c r="S32" s="6" t="s">
        <v>103</v>
      </c>
      <c r="T32" s="6" t="s">
        <v>228</v>
      </c>
      <c r="U32" s="6" t="s">
        <v>229</v>
      </c>
      <c r="V32" s="6" t="s">
        <v>46</v>
      </c>
      <c r="W32" s="6"/>
      <c r="X32" s="6"/>
      <c r="Y32" s="6"/>
      <c r="Z32" s="6" t="s">
        <v>229</v>
      </c>
      <c r="AA32" s="6" t="s">
        <v>47</v>
      </c>
      <c r="AB32">
        <v>35474</v>
      </c>
    </row>
    <row r="33" spans="1:29">
      <c r="A33" s="5" t="s">
        <v>230</v>
      </c>
      <c r="B33" s="5">
        <v>95</v>
      </c>
      <c r="C33" s="5" t="s">
        <v>231</v>
      </c>
      <c r="D33" s="5" t="s">
        <v>34</v>
      </c>
      <c r="E33" s="5" t="s">
        <v>51</v>
      </c>
      <c r="F33" s="5" t="s">
        <v>190</v>
      </c>
      <c r="G33" s="5" t="s">
        <v>232</v>
      </c>
      <c r="H33" s="5" t="s">
        <v>38</v>
      </c>
      <c r="I33" s="5" t="s">
        <v>233</v>
      </c>
      <c r="J33" s="5" t="s">
        <v>40</v>
      </c>
      <c r="K33" s="5" t="s">
        <v>41</v>
      </c>
      <c r="L33" s="5" t="s">
        <v>233</v>
      </c>
      <c r="M33" s="5" t="s">
        <v>40</v>
      </c>
      <c r="N33" s="5" t="s">
        <v>233</v>
      </c>
      <c r="O33" s="8" t="s">
        <v>40</v>
      </c>
      <c r="P33" s="5" t="s">
        <v>41</v>
      </c>
      <c r="Q33" s="6" t="s">
        <v>234</v>
      </c>
      <c r="R33" s="6" t="s">
        <v>235</v>
      </c>
      <c r="S33" s="6" t="s">
        <v>103</v>
      </c>
      <c r="T33" s="6" t="s">
        <v>44</v>
      </c>
      <c r="U33" s="6" t="s">
        <v>236</v>
      </c>
      <c r="V33" s="6" t="s">
        <v>46</v>
      </c>
      <c r="W33" s="6"/>
      <c r="X33" s="6"/>
      <c r="Y33" s="6"/>
      <c r="Z33" s="6" t="s">
        <v>236</v>
      </c>
      <c r="AA33" s="6" t="s">
        <v>47</v>
      </c>
      <c r="AB33">
        <v>191995</v>
      </c>
    </row>
    <row r="34" spans="1:29">
      <c r="A34" t="s">
        <v>237</v>
      </c>
      <c r="B34">
        <v>96</v>
      </c>
      <c r="C34" t="s">
        <v>238</v>
      </c>
      <c r="D34" t="s">
        <v>50</v>
      </c>
      <c r="E34" t="s">
        <v>35</v>
      </c>
      <c r="F34" t="s">
        <v>70</v>
      </c>
      <c r="G34" t="s">
        <v>239</v>
      </c>
      <c r="H34" t="s">
        <v>38</v>
      </c>
      <c r="I34" t="s">
        <v>240</v>
      </c>
      <c r="J34" t="s">
        <v>40</v>
      </c>
      <c r="K34" t="s">
        <v>41</v>
      </c>
      <c r="L34" t="s">
        <v>241</v>
      </c>
      <c r="M34" t="s">
        <v>40</v>
      </c>
      <c r="N34" t="s">
        <v>241</v>
      </c>
      <c r="O34" s="7" t="s">
        <v>40</v>
      </c>
      <c r="P34" t="s">
        <v>41</v>
      </c>
      <c r="Q34" s="4" t="s">
        <v>242</v>
      </c>
      <c r="R34" s="4" t="s">
        <v>40</v>
      </c>
      <c r="S34" s="4" t="s">
        <v>41</v>
      </c>
      <c r="T34" s="4" t="s">
        <v>44</v>
      </c>
      <c r="U34" s="4" t="s">
        <v>243</v>
      </c>
      <c r="V34" s="4" t="s">
        <v>46</v>
      </c>
      <c r="W34" s="4"/>
      <c r="X34" s="4"/>
      <c r="Y34" s="4"/>
      <c r="Z34" s="4" t="s">
        <v>243</v>
      </c>
      <c r="AA34" s="4" t="s">
        <v>47</v>
      </c>
      <c r="AB34">
        <v>1797</v>
      </c>
    </row>
    <row r="35" spans="1:29">
      <c r="A35" t="s">
        <v>244</v>
      </c>
      <c r="B35">
        <v>98</v>
      </c>
      <c r="C35" t="s">
        <v>245</v>
      </c>
      <c r="D35" t="s">
        <v>34</v>
      </c>
      <c r="E35" t="s">
        <v>35</v>
      </c>
      <c r="F35" t="s">
        <v>246</v>
      </c>
      <c r="G35" t="s">
        <v>247</v>
      </c>
      <c r="H35" t="s">
        <v>38</v>
      </c>
      <c r="I35" t="s">
        <v>248</v>
      </c>
      <c r="J35" t="s">
        <v>40</v>
      </c>
      <c r="K35" t="s">
        <v>41</v>
      </c>
      <c r="L35" t="s">
        <v>249</v>
      </c>
      <c r="M35" t="s">
        <v>40</v>
      </c>
      <c r="N35" t="s">
        <v>249</v>
      </c>
      <c r="O35" s="7" t="s">
        <v>40</v>
      </c>
      <c r="P35" t="s">
        <v>41</v>
      </c>
      <c r="Q35" s="4" t="s">
        <v>250</v>
      </c>
      <c r="R35" s="4" t="s">
        <v>135</v>
      </c>
      <c r="S35" s="4" t="s">
        <v>41</v>
      </c>
      <c r="T35" s="4" t="s">
        <v>44</v>
      </c>
      <c r="U35" s="4" t="s">
        <v>44</v>
      </c>
      <c r="V35" s="4" t="s">
        <v>46</v>
      </c>
      <c r="W35" s="4"/>
      <c r="X35" s="4"/>
      <c r="Y35" s="4"/>
      <c r="Z35" s="4" t="s">
        <v>44</v>
      </c>
      <c r="AA35" s="4" t="s">
        <v>47</v>
      </c>
      <c r="AB35">
        <v>0</v>
      </c>
    </row>
    <row r="36" spans="1:29">
      <c r="A36" t="s">
        <v>251</v>
      </c>
      <c r="B36">
        <v>99</v>
      </c>
      <c r="C36" t="s">
        <v>252</v>
      </c>
      <c r="D36" t="s">
        <v>34</v>
      </c>
      <c r="E36" t="s">
        <v>51</v>
      </c>
      <c r="F36" t="s">
        <v>253</v>
      </c>
      <c r="G36" t="s">
        <v>254</v>
      </c>
      <c r="H36" t="s">
        <v>38</v>
      </c>
      <c r="I36" t="s">
        <v>255</v>
      </c>
      <c r="J36" t="s">
        <v>40</v>
      </c>
      <c r="K36" t="s">
        <v>41</v>
      </c>
      <c r="L36" t="s">
        <v>256</v>
      </c>
      <c r="M36" t="s">
        <v>135</v>
      </c>
      <c r="N36" t="s">
        <v>257</v>
      </c>
      <c r="O36" s="7" t="s">
        <v>135</v>
      </c>
      <c r="P36" t="s">
        <v>258</v>
      </c>
      <c r="Q36" s="4" t="s">
        <v>259</v>
      </c>
      <c r="R36" s="4" t="s">
        <v>135</v>
      </c>
      <c r="S36" s="4" t="s">
        <v>41</v>
      </c>
      <c r="T36" s="4" t="s">
        <v>44</v>
      </c>
      <c r="U36" s="4" t="s">
        <v>44</v>
      </c>
      <c r="V36" s="4" t="s">
        <v>46</v>
      </c>
      <c r="W36" s="4"/>
      <c r="X36" s="4"/>
      <c r="Y36" s="4"/>
      <c r="Z36" s="4" t="s">
        <v>44</v>
      </c>
      <c r="AA36" s="4" t="s">
        <v>47</v>
      </c>
      <c r="AB36">
        <v>0</v>
      </c>
    </row>
    <row r="37" spans="1:29">
      <c r="A37" t="s">
        <v>260</v>
      </c>
      <c r="B37">
        <v>100</v>
      </c>
      <c r="C37" t="s">
        <v>245</v>
      </c>
      <c r="D37" t="s">
        <v>34</v>
      </c>
      <c r="E37" t="s">
        <v>35</v>
      </c>
      <c r="F37" t="s">
        <v>246</v>
      </c>
      <c r="G37" t="s">
        <v>261</v>
      </c>
      <c r="H37" t="s">
        <v>38</v>
      </c>
      <c r="I37" t="s">
        <v>262</v>
      </c>
      <c r="J37" t="s">
        <v>40</v>
      </c>
      <c r="K37" t="s">
        <v>41</v>
      </c>
      <c r="L37" t="s">
        <v>263</v>
      </c>
      <c r="M37" t="s">
        <v>40</v>
      </c>
      <c r="N37" t="s">
        <v>263</v>
      </c>
      <c r="O37" s="7" t="s">
        <v>40</v>
      </c>
      <c r="P37" t="s">
        <v>41</v>
      </c>
      <c r="Q37" s="4" t="s">
        <v>264</v>
      </c>
      <c r="R37" s="4" t="s">
        <v>265</v>
      </c>
      <c r="S37" s="4" t="s">
        <v>41</v>
      </c>
      <c r="T37" s="4" t="s">
        <v>44</v>
      </c>
      <c r="U37" s="4" t="s">
        <v>44</v>
      </c>
      <c r="V37" s="4" t="s">
        <v>46</v>
      </c>
      <c r="W37" s="4"/>
      <c r="X37" s="4"/>
      <c r="Y37" s="4"/>
      <c r="Z37" s="4" t="s">
        <v>44</v>
      </c>
      <c r="AA37" s="4" t="s">
        <v>47</v>
      </c>
      <c r="AB37">
        <v>0</v>
      </c>
    </row>
    <row r="38" spans="1:29">
      <c r="A38" t="s">
        <v>266</v>
      </c>
      <c r="B38">
        <v>101</v>
      </c>
      <c r="C38" t="s">
        <v>245</v>
      </c>
      <c r="D38" t="s">
        <v>34</v>
      </c>
      <c r="E38" t="s">
        <v>35</v>
      </c>
      <c r="F38" t="s">
        <v>246</v>
      </c>
      <c r="G38" t="s">
        <v>267</v>
      </c>
      <c r="H38" t="s">
        <v>38</v>
      </c>
      <c r="I38" t="s">
        <v>268</v>
      </c>
      <c r="J38" t="s">
        <v>40</v>
      </c>
      <c r="K38" t="s">
        <v>41</v>
      </c>
      <c r="L38" t="s">
        <v>269</v>
      </c>
      <c r="M38" t="s">
        <v>40</v>
      </c>
      <c r="N38" t="s">
        <v>269</v>
      </c>
      <c r="O38" s="7" t="s">
        <v>40</v>
      </c>
      <c r="P38" t="s">
        <v>41</v>
      </c>
      <c r="Q38" s="4" t="s">
        <v>270</v>
      </c>
      <c r="R38" s="4" t="s">
        <v>265</v>
      </c>
      <c r="S38" s="4" t="s">
        <v>41</v>
      </c>
      <c r="T38" s="4" t="s">
        <v>44</v>
      </c>
      <c r="U38" s="4" t="s">
        <v>44</v>
      </c>
      <c r="V38" s="4" t="s">
        <v>46</v>
      </c>
      <c r="W38" s="4"/>
      <c r="X38" s="4"/>
      <c r="Y38" s="4"/>
      <c r="Z38" s="4" t="s">
        <v>44</v>
      </c>
      <c r="AA38" s="4" t="s">
        <v>47</v>
      </c>
      <c r="AB38">
        <v>0</v>
      </c>
    </row>
    <row r="39" spans="1:29">
      <c r="A39" s="5" t="s">
        <v>271</v>
      </c>
      <c r="B39" s="5">
        <v>102</v>
      </c>
      <c r="C39" s="5" t="s">
        <v>272</v>
      </c>
      <c r="D39" s="5" t="s">
        <v>50</v>
      </c>
      <c r="E39" s="5" t="s">
        <v>35</v>
      </c>
      <c r="F39" s="5" t="s">
        <v>273</v>
      </c>
      <c r="G39" s="5" t="s">
        <v>37</v>
      </c>
      <c r="H39" s="5" t="s">
        <v>38</v>
      </c>
      <c r="I39" s="5" t="s">
        <v>274</v>
      </c>
      <c r="J39" s="5" t="s">
        <v>40</v>
      </c>
      <c r="K39" s="5" t="s">
        <v>169</v>
      </c>
      <c r="L39" s="5" t="s">
        <v>275</v>
      </c>
      <c r="M39" s="5" t="s">
        <v>40</v>
      </c>
      <c r="N39" s="5" t="s">
        <v>275</v>
      </c>
      <c r="O39" s="8" t="s">
        <v>40</v>
      </c>
      <c r="P39" s="5" t="s">
        <v>169</v>
      </c>
      <c r="Q39" s="6" t="s">
        <v>276</v>
      </c>
      <c r="R39" s="6" t="s">
        <v>135</v>
      </c>
      <c r="S39" s="6" t="s">
        <v>103</v>
      </c>
      <c r="T39" s="6" t="s">
        <v>44</v>
      </c>
      <c r="U39" s="6" t="s">
        <v>277</v>
      </c>
      <c r="V39" s="6" t="s">
        <v>46</v>
      </c>
      <c r="W39" s="6"/>
      <c r="X39" s="6"/>
      <c r="Y39" s="6"/>
      <c r="Z39" s="6" t="s">
        <v>277</v>
      </c>
      <c r="AA39" s="6" t="s">
        <v>47</v>
      </c>
      <c r="AB39">
        <v>136632</v>
      </c>
    </row>
    <row r="40" spans="1:29">
      <c r="A40" t="s">
        <v>278</v>
      </c>
      <c r="B40">
        <v>105</v>
      </c>
      <c r="C40" t="s">
        <v>279</v>
      </c>
      <c r="D40" t="s">
        <v>280</v>
      </c>
      <c r="E40" t="s">
        <v>35</v>
      </c>
      <c r="F40" t="s">
        <v>190</v>
      </c>
      <c r="G40" t="s">
        <v>281</v>
      </c>
      <c r="H40" t="s">
        <v>38</v>
      </c>
      <c r="I40" t="s">
        <v>282</v>
      </c>
      <c r="J40" t="s">
        <v>40</v>
      </c>
      <c r="K40" t="s">
        <v>283</v>
      </c>
      <c r="L40" t="s">
        <v>282</v>
      </c>
      <c r="M40" t="s">
        <v>40</v>
      </c>
      <c r="N40" t="s">
        <v>282</v>
      </c>
      <c r="O40" s="7" t="s">
        <v>40</v>
      </c>
      <c r="P40" t="s">
        <v>283</v>
      </c>
      <c r="Q40" s="4" t="s">
        <v>284</v>
      </c>
      <c r="R40" s="4" t="s">
        <v>40</v>
      </c>
      <c r="S40" s="4" t="s">
        <v>283</v>
      </c>
      <c r="T40" s="4" t="s">
        <v>44</v>
      </c>
      <c r="U40" s="4" t="s">
        <v>285</v>
      </c>
      <c r="V40" s="4" t="s">
        <v>46</v>
      </c>
      <c r="W40" s="4"/>
      <c r="X40" s="4"/>
      <c r="Y40" s="4"/>
      <c r="Z40" s="4" t="s">
        <v>285</v>
      </c>
      <c r="AA40" s="4" t="s">
        <v>47</v>
      </c>
      <c r="AB40">
        <v>44</v>
      </c>
    </row>
    <row r="41" spans="1:29">
      <c r="A41" s="5" t="s">
        <v>286</v>
      </c>
      <c r="B41" s="5">
        <v>107</v>
      </c>
      <c r="C41" s="5" t="s">
        <v>287</v>
      </c>
      <c r="D41" s="5" t="s">
        <v>34</v>
      </c>
      <c r="E41" s="5" t="s">
        <v>35</v>
      </c>
      <c r="F41" s="5" t="s">
        <v>190</v>
      </c>
      <c r="G41" s="5" t="s">
        <v>288</v>
      </c>
      <c r="H41" s="5" t="s">
        <v>38</v>
      </c>
      <c r="I41" s="5" t="s">
        <v>289</v>
      </c>
      <c r="J41" s="5" t="s">
        <v>40</v>
      </c>
      <c r="K41" s="5" t="s">
        <v>283</v>
      </c>
      <c r="L41" s="5" t="s">
        <v>289</v>
      </c>
      <c r="M41" s="5" t="s">
        <v>40</v>
      </c>
      <c r="N41" s="5" t="s">
        <v>289</v>
      </c>
      <c r="O41" s="8" t="s">
        <v>40</v>
      </c>
      <c r="P41" s="5" t="s">
        <v>283</v>
      </c>
      <c r="Q41" s="6" t="s">
        <v>290</v>
      </c>
      <c r="R41" s="6" t="s">
        <v>135</v>
      </c>
      <c r="S41" s="6" t="s">
        <v>103</v>
      </c>
      <c r="T41" s="6" t="s">
        <v>44</v>
      </c>
      <c r="U41" s="6" t="s">
        <v>291</v>
      </c>
      <c r="V41" s="6" t="s">
        <v>46</v>
      </c>
      <c r="W41" s="6"/>
      <c r="X41" s="6"/>
      <c r="Y41" s="6"/>
      <c r="Z41" s="6" t="s">
        <v>291</v>
      </c>
      <c r="AA41" s="6" t="s">
        <v>47</v>
      </c>
      <c r="AB41">
        <v>43328</v>
      </c>
    </row>
    <row r="42" spans="1:29">
      <c r="A42" t="s">
        <v>292</v>
      </c>
      <c r="B42">
        <v>108</v>
      </c>
      <c r="C42" t="s">
        <v>293</v>
      </c>
      <c r="D42" t="s">
        <v>34</v>
      </c>
      <c r="E42" t="s">
        <v>51</v>
      </c>
      <c r="F42" t="s">
        <v>36</v>
      </c>
      <c r="G42" t="s">
        <v>294</v>
      </c>
      <c r="H42" t="s">
        <v>38</v>
      </c>
      <c r="I42" t="s">
        <v>295</v>
      </c>
      <c r="J42" t="s">
        <v>40</v>
      </c>
      <c r="K42" t="s">
        <v>144</v>
      </c>
      <c r="L42" t="s">
        <v>296</v>
      </c>
      <c r="M42" t="s">
        <v>40</v>
      </c>
      <c r="N42" t="s">
        <v>296</v>
      </c>
      <c r="O42" s="7" t="s">
        <v>40</v>
      </c>
      <c r="P42" t="s">
        <v>144</v>
      </c>
      <c r="Q42" s="4" t="s">
        <v>297</v>
      </c>
      <c r="R42" s="4" t="s">
        <v>40</v>
      </c>
      <c r="S42" s="4" t="s">
        <v>144</v>
      </c>
      <c r="T42" s="4" t="s">
        <v>44</v>
      </c>
      <c r="U42" s="4" t="s">
        <v>298</v>
      </c>
      <c r="V42" s="4" t="s">
        <v>46</v>
      </c>
      <c r="W42" s="4"/>
      <c r="X42" s="4"/>
      <c r="Y42" s="4"/>
      <c r="Z42" s="4" t="s">
        <v>298</v>
      </c>
      <c r="AA42" s="4" t="s">
        <v>47</v>
      </c>
      <c r="AB42">
        <v>153</v>
      </c>
    </row>
    <row r="43" spans="1:29">
      <c r="A43" s="5" t="s">
        <v>299</v>
      </c>
      <c r="B43" s="5">
        <v>109</v>
      </c>
      <c r="C43" s="5" t="s">
        <v>300</v>
      </c>
      <c r="D43" s="5" t="s">
        <v>50</v>
      </c>
      <c r="E43" s="5" t="s">
        <v>35</v>
      </c>
      <c r="F43" s="5" t="s">
        <v>79</v>
      </c>
      <c r="G43" s="5" t="s">
        <v>301</v>
      </c>
      <c r="H43" s="5" t="s">
        <v>38</v>
      </c>
      <c r="I43" s="5" t="s">
        <v>302</v>
      </c>
      <c r="J43" s="5" t="s">
        <v>40</v>
      </c>
      <c r="K43" s="5" t="s">
        <v>221</v>
      </c>
      <c r="L43" s="5" t="s">
        <v>303</v>
      </c>
      <c r="M43" s="5" t="s">
        <v>40</v>
      </c>
      <c r="N43" s="5" t="s">
        <v>303</v>
      </c>
      <c r="O43" s="8" t="s">
        <v>40</v>
      </c>
      <c r="P43" s="5" t="s">
        <v>221</v>
      </c>
      <c r="Q43" s="6" t="s">
        <v>304</v>
      </c>
      <c r="R43" s="6" t="s">
        <v>135</v>
      </c>
      <c r="S43" s="6" t="s">
        <v>195</v>
      </c>
      <c r="T43" s="6" t="s">
        <v>44</v>
      </c>
      <c r="U43" s="6" t="s">
        <v>305</v>
      </c>
      <c r="V43" s="6" t="s">
        <v>46</v>
      </c>
      <c r="W43" s="6"/>
      <c r="X43" s="6"/>
      <c r="Y43" s="6"/>
      <c r="Z43" s="6" t="s">
        <v>305</v>
      </c>
      <c r="AA43" s="6" t="s">
        <v>47</v>
      </c>
      <c r="AB43">
        <v>35156</v>
      </c>
    </row>
    <row r="44" spans="1:29">
      <c r="A44" s="5" t="s">
        <v>306</v>
      </c>
      <c r="B44" s="5">
        <v>114</v>
      </c>
      <c r="C44" s="5" t="s">
        <v>307</v>
      </c>
      <c r="D44" s="5" t="s">
        <v>34</v>
      </c>
      <c r="E44" s="5" t="s">
        <v>51</v>
      </c>
      <c r="F44" s="5" t="s">
        <v>246</v>
      </c>
      <c r="G44" s="5" t="s">
        <v>37</v>
      </c>
      <c r="H44" s="5" t="s">
        <v>38</v>
      </c>
      <c r="I44" s="5" t="s">
        <v>308</v>
      </c>
      <c r="J44" s="5" t="s">
        <v>40</v>
      </c>
      <c r="K44" s="5" t="s">
        <v>221</v>
      </c>
      <c r="L44" s="5" t="s">
        <v>308</v>
      </c>
      <c r="M44" s="5" t="s">
        <v>40</v>
      </c>
      <c r="N44" s="5" t="s">
        <v>308</v>
      </c>
      <c r="O44" s="8" t="s">
        <v>40</v>
      </c>
      <c r="P44" s="5" t="s">
        <v>221</v>
      </c>
      <c r="Q44" s="6" t="s">
        <v>309</v>
      </c>
      <c r="R44" s="6" t="s">
        <v>135</v>
      </c>
      <c r="S44" s="6" t="s">
        <v>103</v>
      </c>
      <c r="T44" s="6" t="s">
        <v>44</v>
      </c>
      <c r="U44" s="6" t="s">
        <v>310</v>
      </c>
      <c r="V44" s="6" t="s">
        <v>46</v>
      </c>
      <c r="W44" s="6"/>
      <c r="X44" s="6"/>
      <c r="Y44" s="6"/>
      <c r="Z44" s="6" t="s">
        <v>310</v>
      </c>
      <c r="AA44" s="6" t="s">
        <v>47</v>
      </c>
      <c r="AB44">
        <v>10519</v>
      </c>
    </row>
    <row r="45" spans="1:29">
      <c r="A45" t="s">
        <v>311</v>
      </c>
      <c r="B45">
        <v>115</v>
      </c>
      <c r="C45" t="s">
        <v>312</v>
      </c>
      <c r="D45" t="s">
        <v>34</v>
      </c>
      <c r="E45" t="s">
        <v>51</v>
      </c>
      <c r="F45" t="s">
        <v>313</v>
      </c>
      <c r="G45" t="s">
        <v>314</v>
      </c>
      <c r="H45" t="s">
        <v>38</v>
      </c>
      <c r="I45" t="s">
        <v>315</v>
      </c>
      <c r="J45" t="s">
        <v>40</v>
      </c>
      <c r="K45" t="s">
        <v>221</v>
      </c>
      <c r="L45" t="s">
        <v>315</v>
      </c>
      <c r="M45" t="s">
        <v>40</v>
      </c>
      <c r="N45" t="s">
        <v>315</v>
      </c>
      <c r="O45" s="7" t="s">
        <v>40</v>
      </c>
      <c r="P45" t="s">
        <v>221</v>
      </c>
      <c r="Q45" s="4" t="s">
        <v>316</v>
      </c>
      <c r="R45" s="4" t="s">
        <v>40</v>
      </c>
      <c r="S45" s="4" t="s">
        <v>221</v>
      </c>
      <c r="T45" s="4" t="s">
        <v>44</v>
      </c>
      <c r="U45" s="4" t="s">
        <v>317</v>
      </c>
      <c r="V45" s="4" t="s">
        <v>46</v>
      </c>
      <c r="W45" s="4"/>
      <c r="X45" s="4"/>
      <c r="Y45" s="4"/>
      <c r="Z45" s="4" t="s">
        <v>317</v>
      </c>
      <c r="AA45" s="4" t="s">
        <v>47</v>
      </c>
      <c r="AB45">
        <v>268</v>
      </c>
    </row>
    <row r="46" spans="1:29">
      <c r="A46" t="s">
        <v>318</v>
      </c>
      <c r="B46">
        <v>116</v>
      </c>
      <c r="C46" t="s">
        <v>319</v>
      </c>
      <c r="D46" t="s">
        <v>50</v>
      </c>
      <c r="E46" t="s">
        <v>35</v>
      </c>
      <c r="F46" t="s">
        <v>217</v>
      </c>
      <c r="G46" t="s">
        <v>225</v>
      </c>
      <c r="H46" t="s">
        <v>38</v>
      </c>
      <c r="I46" t="s">
        <v>320</v>
      </c>
      <c r="J46" t="s">
        <v>40</v>
      </c>
      <c r="K46" t="s">
        <v>283</v>
      </c>
      <c r="L46" t="s">
        <v>320</v>
      </c>
      <c r="M46" t="s">
        <v>40</v>
      </c>
      <c r="N46" t="s">
        <v>320</v>
      </c>
      <c r="O46" s="7" t="s">
        <v>40</v>
      </c>
      <c r="P46" t="s">
        <v>283</v>
      </c>
      <c r="Q46" s="4" t="s">
        <v>321</v>
      </c>
      <c r="R46" s="4" t="s">
        <v>40</v>
      </c>
      <c r="S46" s="4" t="s">
        <v>283</v>
      </c>
      <c r="T46" s="4" t="s">
        <v>44</v>
      </c>
      <c r="U46" s="4" t="s">
        <v>322</v>
      </c>
      <c r="V46" s="4" t="s">
        <v>46</v>
      </c>
      <c r="W46" s="4"/>
      <c r="X46" s="4"/>
      <c r="Y46" s="4"/>
      <c r="Z46" s="4" t="s">
        <v>322</v>
      </c>
      <c r="AA46" s="4" t="s">
        <v>47</v>
      </c>
      <c r="AB46">
        <v>827</v>
      </c>
    </row>
    <row r="47" spans="1:29">
      <c r="A47" s="5" t="s">
        <v>323</v>
      </c>
      <c r="B47" s="5">
        <v>117</v>
      </c>
      <c r="C47" s="5" t="s">
        <v>324</v>
      </c>
      <c r="D47" s="5" t="s">
        <v>50</v>
      </c>
      <c r="E47" s="5" t="s">
        <v>35</v>
      </c>
      <c r="F47" s="5" t="s">
        <v>217</v>
      </c>
      <c r="G47" s="5" t="s">
        <v>218</v>
      </c>
      <c r="H47" s="5" t="s">
        <v>38</v>
      </c>
      <c r="I47" s="5" t="s">
        <v>325</v>
      </c>
      <c r="J47" s="5" t="s">
        <v>40</v>
      </c>
      <c r="K47" s="5" t="s">
        <v>221</v>
      </c>
      <c r="L47" s="5" t="s">
        <v>326</v>
      </c>
      <c r="M47" s="5" t="s">
        <v>40</v>
      </c>
      <c r="N47" s="5" t="s">
        <v>326</v>
      </c>
      <c r="O47" s="8" t="s">
        <v>40</v>
      </c>
      <c r="P47" s="5" t="s">
        <v>221</v>
      </c>
      <c r="Q47" s="6" t="s">
        <v>327</v>
      </c>
      <c r="R47" s="6" t="s">
        <v>40</v>
      </c>
      <c r="S47" s="6" t="s">
        <v>221</v>
      </c>
      <c r="T47" s="6" t="s">
        <v>44</v>
      </c>
      <c r="U47" s="6" t="s">
        <v>328</v>
      </c>
      <c r="V47" s="6" t="s">
        <v>46</v>
      </c>
      <c r="W47" s="6"/>
      <c r="X47" s="6"/>
      <c r="Y47" s="6"/>
      <c r="Z47" s="6" t="s">
        <v>328</v>
      </c>
      <c r="AA47" s="6" t="s">
        <v>47</v>
      </c>
      <c r="AB47">
        <v>41259</v>
      </c>
    </row>
    <row r="48" spans="1:29">
      <c r="A48" s="5" t="s">
        <v>329</v>
      </c>
      <c r="B48" s="5">
        <v>118</v>
      </c>
      <c r="C48" s="5" t="s">
        <v>330</v>
      </c>
      <c r="D48" s="5" t="s">
        <v>50</v>
      </c>
      <c r="E48" s="5" t="s">
        <v>51</v>
      </c>
      <c r="F48" s="5" t="s">
        <v>331</v>
      </c>
      <c r="G48" s="5" t="s">
        <v>332</v>
      </c>
      <c r="H48" s="5" t="s">
        <v>38</v>
      </c>
      <c r="I48" s="5" t="s">
        <v>333</v>
      </c>
      <c r="J48" s="5" t="s">
        <v>40</v>
      </c>
      <c r="K48" s="5" t="s">
        <v>221</v>
      </c>
      <c r="L48" s="5" t="s">
        <v>333</v>
      </c>
      <c r="M48" s="5" t="s">
        <v>40</v>
      </c>
      <c r="N48" s="5" t="s">
        <v>333</v>
      </c>
      <c r="O48" s="8" t="s">
        <v>40</v>
      </c>
      <c r="P48" s="5" t="s">
        <v>221</v>
      </c>
      <c r="Q48" s="6" t="s">
        <v>334</v>
      </c>
      <c r="R48" s="6" t="s">
        <v>40</v>
      </c>
      <c r="S48" s="6" t="s">
        <v>41</v>
      </c>
      <c r="T48" s="6" t="s">
        <v>44</v>
      </c>
      <c r="U48" s="6" t="s">
        <v>335</v>
      </c>
      <c r="V48" s="6" t="s">
        <v>46</v>
      </c>
      <c r="W48" s="6"/>
      <c r="X48" s="6"/>
      <c r="Y48" s="6"/>
      <c r="Z48" s="6" t="s">
        <v>335</v>
      </c>
      <c r="AA48" s="6" t="s">
        <v>47</v>
      </c>
      <c r="AB48">
        <v>35440</v>
      </c>
    </row>
    <row r="49" spans="1:29">
      <c r="A49" s="5" t="s">
        <v>336</v>
      </c>
      <c r="B49" s="5">
        <v>119</v>
      </c>
      <c r="C49" s="5" t="s">
        <v>324</v>
      </c>
      <c r="D49" s="5" t="s">
        <v>50</v>
      </c>
      <c r="E49" s="5" t="s">
        <v>35</v>
      </c>
      <c r="F49" s="5" t="s">
        <v>217</v>
      </c>
      <c r="G49" s="5" t="s">
        <v>337</v>
      </c>
      <c r="H49" s="5" t="s">
        <v>38</v>
      </c>
      <c r="I49" s="5" t="s">
        <v>338</v>
      </c>
      <c r="J49" s="5" t="s">
        <v>40</v>
      </c>
      <c r="K49" s="5" t="s">
        <v>221</v>
      </c>
      <c r="L49" s="5" t="s">
        <v>339</v>
      </c>
      <c r="M49" s="5" t="s">
        <v>40</v>
      </c>
      <c r="N49" s="5" t="s">
        <v>339</v>
      </c>
      <c r="O49" s="8" t="s">
        <v>40</v>
      </c>
      <c r="P49" s="5" t="s">
        <v>221</v>
      </c>
      <c r="Q49" s="6" t="s">
        <v>340</v>
      </c>
      <c r="R49" s="6" t="s">
        <v>40</v>
      </c>
      <c r="S49" s="6" t="s">
        <v>283</v>
      </c>
      <c r="T49" s="6" t="s">
        <v>44</v>
      </c>
      <c r="U49" s="6" t="s">
        <v>341</v>
      </c>
      <c r="V49" s="6" t="s">
        <v>46</v>
      </c>
      <c r="W49" s="6"/>
      <c r="X49" s="6"/>
      <c r="Y49" s="6"/>
      <c r="Z49" s="6" t="s">
        <v>341</v>
      </c>
      <c r="AA49" s="6" t="s">
        <v>47</v>
      </c>
      <c r="AB49">
        <v>29202</v>
      </c>
    </row>
    <row r="50" spans="1:29">
      <c r="A50" s="5" t="s">
        <v>342</v>
      </c>
      <c r="B50" s="5">
        <v>126</v>
      </c>
      <c r="C50" s="5" t="s">
        <v>343</v>
      </c>
      <c r="D50" s="5" t="s">
        <v>280</v>
      </c>
      <c r="E50" s="5" t="s">
        <v>35</v>
      </c>
      <c r="F50" s="5" t="s">
        <v>140</v>
      </c>
      <c r="G50" s="5" t="s">
        <v>344</v>
      </c>
      <c r="H50" s="5" t="s">
        <v>38</v>
      </c>
      <c r="I50" s="5" t="s">
        <v>345</v>
      </c>
      <c r="J50" s="5" t="s">
        <v>40</v>
      </c>
      <c r="K50" s="5" t="s">
        <v>221</v>
      </c>
      <c r="L50" s="5" t="s">
        <v>346</v>
      </c>
      <c r="M50" s="5" t="s">
        <v>40</v>
      </c>
      <c r="N50" s="5" t="s">
        <v>346</v>
      </c>
      <c r="O50" s="8" t="s">
        <v>40</v>
      </c>
      <c r="P50" s="5" t="s">
        <v>221</v>
      </c>
      <c r="Q50" s="6" t="s">
        <v>347</v>
      </c>
      <c r="R50" s="6" t="s">
        <v>235</v>
      </c>
      <c r="S50" s="6" t="s">
        <v>283</v>
      </c>
      <c r="T50" s="6" t="s">
        <v>44</v>
      </c>
      <c r="U50" s="6" t="s">
        <v>348</v>
      </c>
      <c r="V50" s="6" t="s">
        <v>46</v>
      </c>
      <c r="W50" s="6"/>
      <c r="X50" s="6"/>
      <c r="Y50" s="6"/>
      <c r="Z50" s="6" t="s">
        <v>348</v>
      </c>
      <c r="AA50" s="6" t="s">
        <v>47</v>
      </c>
      <c r="AB50">
        <v>27539</v>
      </c>
    </row>
    <row r="51" spans="1:29">
      <c r="A51" t="s">
        <v>349</v>
      </c>
      <c r="B51">
        <v>127</v>
      </c>
      <c r="C51" t="s">
        <v>350</v>
      </c>
      <c r="D51" t="s">
        <v>34</v>
      </c>
      <c r="E51" t="s">
        <v>51</v>
      </c>
      <c r="F51" t="s">
        <v>36</v>
      </c>
      <c r="G51" t="s">
        <v>351</v>
      </c>
      <c r="H51" t="s">
        <v>38</v>
      </c>
      <c r="I51" t="s">
        <v>352</v>
      </c>
      <c r="J51" t="s">
        <v>40</v>
      </c>
      <c r="K51" t="s">
        <v>144</v>
      </c>
      <c r="L51" t="s">
        <v>352</v>
      </c>
      <c r="M51" t="s">
        <v>40</v>
      </c>
      <c r="N51" t="s">
        <v>352</v>
      </c>
      <c r="O51" s="7" t="s">
        <v>40</v>
      </c>
      <c r="P51" t="s">
        <v>144</v>
      </c>
      <c r="Q51" s="4" t="s">
        <v>353</v>
      </c>
      <c r="R51" s="4" t="s">
        <v>40</v>
      </c>
      <c r="S51" s="4" t="s">
        <v>144</v>
      </c>
      <c r="T51" s="4" t="s">
        <v>44</v>
      </c>
      <c r="U51" s="4" t="s">
        <v>354</v>
      </c>
      <c r="V51" s="4" t="s">
        <v>46</v>
      </c>
      <c r="W51" s="4"/>
      <c r="X51" s="4"/>
      <c r="Y51" s="4"/>
      <c r="Z51" s="4" t="s">
        <v>354</v>
      </c>
      <c r="AA51" s="4" t="s">
        <v>47</v>
      </c>
      <c r="AB51">
        <v>55</v>
      </c>
    </row>
    <row r="52" spans="1:29">
      <c r="A52" t="s">
        <v>355</v>
      </c>
      <c r="B52">
        <v>129</v>
      </c>
      <c r="C52" t="s">
        <v>356</v>
      </c>
      <c r="D52" t="s">
        <v>50</v>
      </c>
      <c r="E52" t="s">
        <v>51</v>
      </c>
      <c r="F52" t="s">
        <v>357</v>
      </c>
      <c r="G52" t="s">
        <v>80</v>
      </c>
      <c r="H52" t="s">
        <v>38</v>
      </c>
      <c r="I52" t="s">
        <v>358</v>
      </c>
      <c r="J52" t="s">
        <v>40</v>
      </c>
      <c r="K52" t="s">
        <v>144</v>
      </c>
      <c r="L52" t="s">
        <v>358</v>
      </c>
      <c r="M52" t="s">
        <v>40</v>
      </c>
      <c r="N52" t="s">
        <v>358</v>
      </c>
      <c r="O52" s="7" t="s">
        <v>40</v>
      </c>
      <c r="P52" t="s">
        <v>144</v>
      </c>
      <c r="Q52" s="4" t="s">
        <v>359</v>
      </c>
      <c r="R52" s="4" t="s">
        <v>111</v>
      </c>
      <c r="S52" s="4" t="s">
        <v>169</v>
      </c>
      <c r="T52" s="4" t="s">
        <v>360</v>
      </c>
      <c r="U52" s="4" t="s">
        <v>361</v>
      </c>
      <c r="V52" s="4" t="s">
        <v>46</v>
      </c>
      <c r="W52" s="4"/>
      <c r="X52" s="4"/>
      <c r="Y52" s="4"/>
      <c r="Z52" s="4" t="s">
        <v>361</v>
      </c>
      <c r="AA52" s="4" t="s">
        <v>47</v>
      </c>
      <c r="AB52">
        <v>2678</v>
      </c>
    </row>
    <row r="53" spans="1:29">
      <c r="A53" t="s">
        <v>362</v>
      </c>
      <c r="B53">
        <v>130</v>
      </c>
      <c r="C53" t="s">
        <v>363</v>
      </c>
      <c r="D53" t="s">
        <v>34</v>
      </c>
      <c r="E53" t="s">
        <v>51</v>
      </c>
      <c r="F53" t="s">
        <v>364</v>
      </c>
      <c r="G53" t="s">
        <v>365</v>
      </c>
      <c r="H53" t="s">
        <v>38</v>
      </c>
      <c r="I53" t="s">
        <v>366</v>
      </c>
      <c r="J53" t="s">
        <v>40</v>
      </c>
      <c r="K53" t="s">
        <v>144</v>
      </c>
      <c r="L53" t="s">
        <v>366</v>
      </c>
      <c r="M53" t="s">
        <v>40</v>
      </c>
      <c r="N53" t="s">
        <v>366</v>
      </c>
      <c r="O53" s="7" t="s">
        <v>40</v>
      </c>
      <c r="P53" t="s">
        <v>144</v>
      </c>
      <c r="Q53" s="4" t="s">
        <v>367</v>
      </c>
      <c r="R53" s="4" t="s">
        <v>40</v>
      </c>
      <c r="S53" s="4" t="s">
        <v>144</v>
      </c>
      <c r="T53" s="4" t="s">
        <v>44</v>
      </c>
      <c r="U53" s="4" t="s">
        <v>368</v>
      </c>
      <c r="V53" s="4" t="s">
        <v>46</v>
      </c>
      <c r="W53" s="4"/>
      <c r="X53" s="4"/>
      <c r="Y53" s="4"/>
      <c r="Z53" s="4" t="s">
        <v>368</v>
      </c>
      <c r="AA53" s="4" t="s">
        <v>47</v>
      </c>
      <c r="AB53">
        <v>126</v>
      </c>
    </row>
    <row r="54" spans="1:29">
      <c r="A54" t="s">
        <v>369</v>
      </c>
      <c r="B54">
        <v>131</v>
      </c>
      <c r="C54" t="s">
        <v>370</v>
      </c>
      <c r="D54" t="s">
        <v>50</v>
      </c>
      <c r="E54" t="s">
        <v>51</v>
      </c>
      <c r="F54" t="s">
        <v>371</v>
      </c>
      <c r="G54" t="s">
        <v>80</v>
      </c>
      <c r="H54" t="s">
        <v>38</v>
      </c>
      <c r="I54" t="s">
        <v>372</v>
      </c>
      <c r="J54" t="s">
        <v>40</v>
      </c>
      <c r="K54" t="s">
        <v>144</v>
      </c>
      <c r="L54" t="s">
        <v>373</v>
      </c>
      <c r="M54" t="s">
        <v>40</v>
      </c>
      <c r="N54" t="s">
        <v>373</v>
      </c>
      <c r="O54" s="7" t="s">
        <v>40</v>
      </c>
      <c r="P54" t="s">
        <v>144</v>
      </c>
      <c r="Q54" s="4" t="s">
        <v>374</v>
      </c>
      <c r="R54" s="4" t="s">
        <v>40</v>
      </c>
      <c r="S54" s="4" t="s">
        <v>144</v>
      </c>
      <c r="T54" s="4" t="s">
        <v>44</v>
      </c>
      <c r="U54" s="4" t="s">
        <v>375</v>
      </c>
      <c r="V54" s="4" t="s">
        <v>46</v>
      </c>
      <c r="W54" s="4"/>
      <c r="X54" s="4"/>
      <c r="Y54" s="4"/>
      <c r="Z54" s="4" t="s">
        <v>375</v>
      </c>
      <c r="AA54" s="4" t="s">
        <v>47</v>
      </c>
      <c r="AB54">
        <v>2054</v>
      </c>
    </row>
    <row r="55" spans="1:29">
      <c r="A55" t="s">
        <v>376</v>
      </c>
      <c r="B55">
        <v>132</v>
      </c>
      <c r="C55" t="s">
        <v>279</v>
      </c>
      <c r="D55" t="s">
        <v>34</v>
      </c>
      <c r="E55" t="s">
        <v>35</v>
      </c>
      <c r="F55" t="s">
        <v>377</v>
      </c>
      <c r="G55" t="s">
        <v>378</v>
      </c>
      <c r="H55" t="s">
        <v>38</v>
      </c>
      <c r="I55" t="s">
        <v>379</v>
      </c>
      <c r="J55" t="s">
        <v>40</v>
      </c>
      <c r="K55" t="s">
        <v>283</v>
      </c>
      <c r="L55" t="s">
        <v>379</v>
      </c>
      <c r="M55" t="s">
        <v>40</v>
      </c>
      <c r="N55" t="s">
        <v>379</v>
      </c>
      <c r="O55" s="7" t="s">
        <v>40</v>
      </c>
      <c r="P55" t="s">
        <v>283</v>
      </c>
      <c r="Q55" s="4" t="s">
        <v>380</v>
      </c>
      <c r="R55" s="4" t="s">
        <v>40</v>
      </c>
      <c r="S55" s="4" t="s">
        <v>283</v>
      </c>
      <c r="T55" s="4" t="s">
        <v>44</v>
      </c>
      <c r="U55" s="4" t="s">
        <v>381</v>
      </c>
      <c r="V55" s="4" t="s">
        <v>46</v>
      </c>
      <c r="W55" s="4"/>
      <c r="X55" s="4"/>
      <c r="Y55" s="4"/>
      <c r="Z55" s="4" t="s">
        <v>381</v>
      </c>
      <c r="AA55" s="4" t="s">
        <v>47</v>
      </c>
      <c r="AB55">
        <v>92</v>
      </c>
    </row>
    <row r="56" spans="1:29">
      <c r="A56" t="s">
        <v>382</v>
      </c>
      <c r="B56">
        <v>134</v>
      </c>
      <c r="C56" t="s">
        <v>279</v>
      </c>
      <c r="D56" t="s">
        <v>34</v>
      </c>
      <c r="E56" t="s">
        <v>35</v>
      </c>
      <c r="F56" t="s">
        <v>377</v>
      </c>
      <c r="G56" t="s">
        <v>383</v>
      </c>
      <c r="H56" t="s">
        <v>38</v>
      </c>
      <c r="I56" t="s">
        <v>384</v>
      </c>
      <c r="J56" t="s">
        <v>40</v>
      </c>
      <c r="K56" t="s">
        <v>283</v>
      </c>
      <c r="L56" t="s">
        <v>384</v>
      </c>
      <c r="M56" t="s">
        <v>40</v>
      </c>
      <c r="N56" t="s">
        <v>384</v>
      </c>
      <c r="O56" s="7" t="s">
        <v>40</v>
      </c>
      <c r="P56" t="s">
        <v>283</v>
      </c>
      <c r="Q56" s="4" t="s">
        <v>385</v>
      </c>
      <c r="R56" s="4" t="s">
        <v>40</v>
      </c>
      <c r="S56" s="4" t="s">
        <v>283</v>
      </c>
      <c r="T56" s="4" t="s">
        <v>44</v>
      </c>
      <c r="U56" s="4" t="s">
        <v>386</v>
      </c>
      <c r="V56" s="4" t="s">
        <v>46</v>
      </c>
      <c r="W56" s="4"/>
      <c r="X56" s="4"/>
      <c r="Y56" s="4"/>
      <c r="Z56" s="4" t="s">
        <v>386</v>
      </c>
      <c r="AA56" s="4" t="s">
        <v>47</v>
      </c>
      <c r="AB56">
        <v>60</v>
      </c>
    </row>
    <row r="57" spans="1:29">
      <c r="A57" t="s">
        <v>387</v>
      </c>
      <c r="B57">
        <v>135</v>
      </c>
      <c r="C57" t="s">
        <v>388</v>
      </c>
      <c r="D57" t="s">
        <v>34</v>
      </c>
      <c r="E57" t="s">
        <v>51</v>
      </c>
      <c r="F57" t="s">
        <v>389</v>
      </c>
      <c r="G57" t="s">
        <v>80</v>
      </c>
      <c r="H57" t="s">
        <v>38</v>
      </c>
      <c r="I57" t="s">
        <v>390</v>
      </c>
      <c r="J57" t="s">
        <v>40</v>
      </c>
      <c r="K57" t="s">
        <v>144</v>
      </c>
      <c r="L57" t="s">
        <v>390</v>
      </c>
      <c r="M57" t="s">
        <v>40</v>
      </c>
      <c r="N57" t="s">
        <v>390</v>
      </c>
      <c r="O57" s="7" t="s">
        <v>40</v>
      </c>
      <c r="P57" t="s">
        <v>144</v>
      </c>
      <c r="Q57" s="4" t="s">
        <v>391</v>
      </c>
      <c r="R57" s="4" t="s">
        <v>40</v>
      </c>
      <c r="S57" s="4" t="s">
        <v>144</v>
      </c>
      <c r="T57" s="4" t="s">
        <v>44</v>
      </c>
      <c r="U57" s="4" t="s">
        <v>392</v>
      </c>
      <c r="V57" s="4" t="s">
        <v>46</v>
      </c>
      <c r="W57" s="4"/>
      <c r="X57" s="4"/>
      <c r="Y57" s="4"/>
      <c r="Z57" s="4" t="s">
        <v>392</v>
      </c>
      <c r="AA57" s="4" t="s">
        <v>47</v>
      </c>
      <c r="AB57">
        <v>35</v>
      </c>
    </row>
    <row r="58" spans="1:29">
      <c r="A58" t="s">
        <v>393</v>
      </c>
      <c r="B58">
        <v>136</v>
      </c>
      <c r="C58" t="s">
        <v>279</v>
      </c>
      <c r="D58" t="s">
        <v>34</v>
      </c>
      <c r="E58" t="s">
        <v>35</v>
      </c>
      <c r="F58" t="s">
        <v>377</v>
      </c>
      <c r="G58" t="s">
        <v>394</v>
      </c>
      <c r="H58" t="s">
        <v>38</v>
      </c>
      <c r="I58" t="s">
        <v>395</v>
      </c>
      <c r="J58" t="s">
        <v>40</v>
      </c>
      <c r="K58" t="s">
        <v>283</v>
      </c>
      <c r="L58" t="s">
        <v>396</v>
      </c>
      <c r="M58" t="s">
        <v>40</v>
      </c>
      <c r="N58" t="s">
        <v>396</v>
      </c>
      <c r="O58" s="7" t="s">
        <v>40</v>
      </c>
      <c r="P58" t="s">
        <v>283</v>
      </c>
      <c r="Q58" s="4" t="s">
        <v>397</v>
      </c>
      <c r="R58" s="4" t="s">
        <v>40</v>
      </c>
      <c r="S58" s="4" t="s">
        <v>283</v>
      </c>
      <c r="T58" s="4" t="s">
        <v>44</v>
      </c>
      <c r="U58" s="4" t="s">
        <v>398</v>
      </c>
      <c r="V58" s="4" t="s">
        <v>46</v>
      </c>
      <c r="W58" s="4"/>
      <c r="X58" s="4"/>
      <c r="Y58" s="4"/>
      <c r="Z58" s="4" t="s">
        <v>398</v>
      </c>
      <c r="AA58" s="4" t="s">
        <v>47</v>
      </c>
      <c r="AB58">
        <v>76</v>
      </c>
    </row>
    <row r="59" spans="1:29">
      <c r="A59" s="5" t="s">
        <v>399</v>
      </c>
      <c r="B59" s="5">
        <v>137</v>
      </c>
      <c r="C59" s="5" t="s">
        <v>400</v>
      </c>
      <c r="D59" s="5" t="s">
        <v>34</v>
      </c>
      <c r="E59" s="5" t="s">
        <v>51</v>
      </c>
      <c r="F59" s="5" t="s">
        <v>401</v>
      </c>
      <c r="G59" s="5" t="s">
        <v>402</v>
      </c>
      <c r="H59" s="5" t="s">
        <v>38</v>
      </c>
      <c r="I59" s="5" t="s">
        <v>403</v>
      </c>
      <c r="J59" s="5" t="s">
        <v>40</v>
      </c>
      <c r="K59" s="5" t="s">
        <v>283</v>
      </c>
      <c r="L59" s="5" t="s">
        <v>403</v>
      </c>
      <c r="M59" s="5" t="s">
        <v>40</v>
      </c>
      <c r="N59" s="5" t="s">
        <v>403</v>
      </c>
      <c r="O59" s="8" t="s">
        <v>40</v>
      </c>
      <c r="P59" s="5" t="s">
        <v>283</v>
      </c>
      <c r="Q59" s="6" t="s">
        <v>404</v>
      </c>
      <c r="R59" s="6" t="s">
        <v>135</v>
      </c>
      <c r="S59" s="6" t="s">
        <v>103</v>
      </c>
      <c r="T59" s="6" t="s">
        <v>44</v>
      </c>
      <c r="U59" s="6" t="s">
        <v>405</v>
      </c>
      <c r="V59" s="6" t="s">
        <v>46</v>
      </c>
      <c r="W59" s="6"/>
      <c r="X59" s="6"/>
      <c r="Y59" s="6"/>
      <c r="Z59" s="6" t="s">
        <v>405</v>
      </c>
      <c r="AA59" s="6" t="s">
        <v>47</v>
      </c>
      <c r="AB59">
        <v>10923</v>
      </c>
    </row>
    <row r="60" spans="1:29">
      <c r="A60" s="5" t="s">
        <v>406</v>
      </c>
      <c r="B60" s="5">
        <v>138</v>
      </c>
      <c r="C60" s="5" t="s">
        <v>407</v>
      </c>
      <c r="D60" s="5" t="s">
        <v>50</v>
      </c>
      <c r="E60" s="5" t="s">
        <v>51</v>
      </c>
      <c r="F60" s="5" t="s">
        <v>408</v>
      </c>
      <c r="G60" s="5" t="s">
        <v>409</v>
      </c>
      <c r="H60" s="5" t="s">
        <v>38</v>
      </c>
      <c r="I60" s="5" t="s">
        <v>410</v>
      </c>
      <c r="J60" s="5" t="s">
        <v>40</v>
      </c>
      <c r="K60" s="5" t="s">
        <v>144</v>
      </c>
      <c r="L60" s="5" t="s">
        <v>411</v>
      </c>
      <c r="M60" s="5" t="s">
        <v>40</v>
      </c>
      <c r="N60" s="5" t="s">
        <v>411</v>
      </c>
      <c r="O60" s="8" t="s">
        <v>40</v>
      </c>
      <c r="P60" s="5" t="s">
        <v>144</v>
      </c>
      <c r="Q60" s="6" t="s">
        <v>412</v>
      </c>
      <c r="R60" s="6" t="s">
        <v>94</v>
      </c>
      <c r="S60" s="6" t="s">
        <v>95</v>
      </c>
      <c r="T60" s="6" t="s">
        <v>413</v>
      </c>
      <c r="U60" s="6" t="s">
        <v>414</v>
      </c>
      <c r="V60" s="6" t="s">
        <v>46</v>
      </c>
      <c r="W60" s="6"/>
      <c r="X60" s="6"/>
      <c r="Y60" s="6"/>
      <c r="Z60" s="6" t="s">
        <v>414</v>
      </c>
      <c r="AA60" s="6" t="s">
        <v>47</v>
      </c>
      <c r="AB60">
        <v>6918</v>
      </c>
    </row>
    <row r="61" spans="1:29">
      <c r="A61" s="5" t="s">
        <v>415</v>
      </c>
      <c r="B61" s="5">
        <v>139</v>
      </c>
      <c r="C61" s="5" t="s">
        <v>416</v>
      </c>
      <c r="D61" s="5" t="s">
        <v>50</v>
      </c>
      <c r="E61" s="5" t="s">
        <v>51</v>
      </c>
      <c r="F61" s="5" t="s">
        <v>408</v>
      </c>
      <c r="G61" s="5" t="s">
        <v>409</v>
      </c>
      <c r="H61" s="5" t="s">
        <v>38</v>
      </c>
      <c r="I61" s="5" t="s">
        <v>417</v>
      </c>
      <c r="J61" s="5" t="s">
        <v>40</v>
      </c>
      <c r="K61" s="5" t="s">
        <v>144</v>
      </c>
      <c r="L61" s="5" t="s">
        <v>417</v>
      </c>
      <c r="M61" s="5" t="s">
        <v>40</v>
      </c>
      <c r="N61" s="5" t="s">
        <v>417</v>
      </c>
      <c r="O61" s="8" t="s">
        <v>40</v>
      </c>
      <c r="P61" s="5" t="s">
        <v>144</v>
      </c>
      <c r="Q61" s="6" t="s">
        <v>418</v>
      </c>
      <c r="R61" s="6" t="s">
        <v>94</v>
      </c>
      <c r="S61" s="6" t="s">
        <v>95</v>
      </c>
      <c r="T61" s="6" t="s">
        <v>44</v>
      </c>
      <c r="U61" s="6" t="s">
        <v>419</v>
      </c>
      <c r="V61" s="6" t="s">
        <v>46</v>
      </c>
      <c r="W61" s="6"/>
      <c r="X61" s="6"/>
      <c r="Y61" s="6"/>
      <c r="Z61" s="6" t="s">
        <v>419</v>
      </c>
      <c r="AA61" s="6" t="s">
        <v>47</v>
      </c>
      <c r="AB61">
        <v>6694</v>
      </c>
    </row>
    <row r="62" spans="1:29">
      <c r="A62" s="5" t="s">
        <v>420</v>
      </c>
      <c r="B62" s="5">
        <v>140</v>
      </c>
      <c r="C62" s="5" t="s">
        <v>421</v>
      </c>
      <c r="D62" s="5" t="s">
        <v>50</v>
      </c>
      <c r="E62" s="5" t="s">
        <v>51</v>
      </c>
      <c r="F62" s="5" t="s">
        <v>148</v>
      </c>
      <c r="G62" s="5" t="s">
        <v>124</v>
      </c>
      <c r="H62" s="5" t="s">
        <v>38</v>
      </c>
      <c r="I62" s="5" t="s">
        <v>422</v>
      </c>
      <c r="J62" s="5" t="s">
        <v>40</v>
      </c>
      <c r="K62" s="5" t="s">
        <v>283</v>
      </c>
      <c r="L62" s="5" t="s">
        <v>423</v>
      </c>
      <c r="M62" s="5" t="s">
        <v>40</v>
      </c>
      <c r="N62" s="5" t="s">
        <v>423</v>
      </c>
      <c r="O62" s="8" t="s">
        <v>40</v>
      </c>
      <c r="P62" s="5" t="s">
        <v>283</v>
      </c>
      <c r="Q62" s="6" t="s">
        <v>424</v>
      </c>
      <c r="R62" s="6" t="s">
        <v>135</v>
      </c>
      <c r="S62" s="6" t="s">
        <v>103</v>
      </c>
      <c r="T62" s="6" t="s">
        <v>44</v>
      </c>
      <c r="U62" s="6" t="s">
        <v>425</v>
      </c>
      <c r="V62" s="6" t="s">
        <v>46</v>
      </c>
      <c r="W62" s="6"/>
      <c r="X62" s="6"/>
      <c r="Y62" s="6"/>
      <c r="Z62" s="6" t="s">
        <v>425</v>
      </c>
      <c r="AA62" s="6" t="s">
        <v>47</v>
      </c>
      <c r="AB62">
        <v>169884</v>
      </c>
    </row>
    <row r="63" spans="1:29">
      <c r="A63" s="5" t="s">
        <v>426</v>
      </c>
      <c r="B63" s="5">
        <v>141</v>
      </c>
      <c r="C63" s="5" t="s">
        <v>421</v>
      </c>
      <c r="D63" s="5" t="s">
        <v>50</v>
      </c>
      <c r="E63" s="5" t="s">
        <v>51</v>
      </c>
      <c r="F63" s="5" t="s">
        <v>148</v>
      </c>
      <c r="G63" s="5" t="s">
        <v>124</v>
      </c>
      <c r="H63" s="5" t="s">
        <v>38</v>
      </c>
      <c r="I63" s="5" t="s">
        <v>427</v>
      </c>
      <c r="J63" s="5" t="s">
        <v>40</v>
      </c>
      <c r="K63" s="5" t="s">
        <v>283</v>
      </c>
      <c r="L63" s="5" t="s">
        <v>427</v>
      </c>
      <c r="M63" s="5" t="s">
        <v>40</v>
      </c>
      <c r="N63" s="5" t="s">
        <v>427</v>
      </c>
      <c r="O63" s="8" t="s">
        <v>40</v>
      </c>
      <c r="P63" s="5" t="s">
        <v>283</v>
      </c>
      <c r="Q63" s="6" t="s">
        <v>428</v>
      </c>
      <c r="R63" s="6" t="s">
        <v>135</v>
      </c>
      <c r="S63" s="6" t="s">
        <v>103</v>
      </c>
      <c r="T63" s="6" t="s">
        <v>44</v>
      </c>
      <c r="U63" s="6" t="s">
        <v>429</v>
      </c>
      <c r="V63" s="6" t="s">
        <v>46</v>
      </c>
      <c r="W63" s="6"/>
      <c r="X63" s="6"/>
      <c r="Y63" s="6"/>
      <c r="Z63" s="6" t="s">
        <v>429</v>
      </c>
      <c r="AA63" s="6" t="s">
        <v>47</v>
      </c>
      <c r="AB63">
        <v>168050</v>
      </c>
    </row>
    <row r="64" spans="1:29">
      <c r="A64" t="s">
        <v>430</v>
      </c>
      <c r="B64">
        <v>142</v>
      </c>
      <c r="C64" t="s">
        <v>431</v>
      </c>
      <c r="D64" t="s">
        <v>50</v>
      </c>
      <c r="E64" t="s">
        <v>51</v>
      </c>
      <c r="F64" t="s">
        <v>432</v>
      </c>
      <c r="G64" t="s">
        <v>433</v>
      </c>
      <c r="H64" t="s">
        <v>38</v>
      </c>
      <c r="I64" t="s">
        <v>434</v>
      </c>
      <c r="J64" t="s">
        <v>40</v>
      </c>
      <c r="K64" t="s">
        <v>283</v>
      </c>
      <c r="L64" t="s">
        <v>434</v>
      </c>
      <c r="M64" t="s">
        <v>40</v>
      </c>
      <c r="N64" t="s">
        <v>434</v>
      </c>
      <c r="O64" s="7" t="s">
        <v>40</v>
      </c>
      <c r="P64" t="s">
        <v>283</v>
      </c>
      <c r="Q64" s="4" t="s">
        <v>435</v>
      </c>
      <c r="R64" s="4" t="s">
        <v>40</v>
      </c>
      <c r="S64" s="4" t="s">
        <v>283</v>
      </c>
      <c r="T64" s="4" t="s">
        <v>44</v>
      </c>
      <c r="U64" s="4" t="s">
        <v>436</v>
      </c>
      <c r="V64" s="4" t="s">
        <v>46</v>
      </c>
      <c r="W64" s="4"/>
      <c r="X64" s="4"/>
      <c r="Y64" s="4"/>
      <c r="Z64" s="4" t="s">
        <v>436</v>
      </c>
      <c r="AA64" s="4" t="s">
        <v>47</v>
      </c>
      <c r="AB64">
        <v>26</v>
      </c>
    </row>
    <row r="65" spans="1:29">
      <c r="A65" s="5" t="s">
        <v>437</v>
      </c>
      <c r="B65" s="5">
        <v>143</v>
      </c>
      <c r="C65" s="5" t="s">
        <v>438</v>
      </c>
      <c r="D65" s="5" t="s">
        <v>50</v>
      </c>
      <c r="E65" s="5" t="s">
        <v>51</v>
      </c>
      <c r="F65" s="5" t="s">
        <v>439</v>
      </c>
      <c r="G65" s="5" t="s">
        <v>440</v>
      </c>
      <c r="H65" s="5" t="s">
        <v>38</v>
      </c>
      <c r="I65" s="5" t="s">
        <v>441</v>
      </c>
      <c r="J65" s="5" t="s">
        <v>40</v>
      </c>
      <c r="K65" s="5" t="s">
        <v>221</v>
      </c>
      <c r="L65" s="5" t="s">
        <v>442</v>
      </c>
      <c r="M65" s="5" t="s">
        <v>40</v>
      </c>
      <c r="N65" s="5" t="s">
        <v>442</v>
      </c>
      <c r="O65" s="8" t="s">
        <v>40</v>
      </c>
      <c r="P65" s="5" t="s">
        <v>221</v>
      </c>
      <c r="Q65" s="6" t="s">
        <v>443</v>
      </c>
      <c r="R65" s="6" t="s">
        <v>135</v>
      </c>
      <c r="S65" s="6" t="s">
        <v>103</v>
      </c>
      <c r="T65" s="6" t="s">
        <v>44</v>
      </c>
      <c r="U65" s="6" t="s">
        <v>444</v>
      </c>
      <c r="V65" s="6" t="s">
        <v>46</v>
      </c>
      <c r="W65" s="6"/>
      <c r="X65" s="6"/>
      <c r="Y65" s="6"/>
      <c r="Z65" s="6" t="s">
        <v>444</v>
      </c>
      <c r="AA65" s="6" t="s">
        <v>445</v>
      </c>
      <c r="AB65">
        <v>4734</v>
      </c>
    </row>
    <row r="66" spans="1:29">
      <c r="A66" t="s">
        <v>446</v>
      </c>
      <c r="B66">
        <v>144</v>
      </c>
      <c r="C66" t="s">
        <v>447</v>
      </c>
      <c r="D66" t="s">
        <v>50</v>
      </c>
      <c r="E66" t="s">
        <v>51</v>
      </c>
      <c r="F66" t="s">
        <v>448</v>
      </c>
      <c r="G66" t="s">
        <v>449</v>
      </c>
      <c r="H66" t="s">
        <v>38</v>
      </c>
      <c r="I66" t="s">
        <v>450</v>
      </c>
      <c r="J66" t="s">
        <v>40</v>
      </c>
      <c r="K66" t="s">
        <v>221</v>
      </c>
      <c r="L66" t="s">
        <v>450</v>
      </c>
      <c r="M66" t="s">
        <v>40</v>
      </c>
      <c r="N66" t="s">
        <v>450</v>
      </c>
      <c r="O66" s="7" t="s">
        <v>40</v>
      </c>
      <c r="P66" t="s">
        <v>221</v>
      </c>
      <c r="Q66" s="4" t="s">
        <v>451</v>
      </c>
      <c r="R66" s="4" t="s">
        <v>94</v>
      </c>
      <c r="S66" s="4" t="s">
        <v>95</v>
      </c>
      <c r="T66" s="4" t="s">
        <v>44</v>
      </c>
      <c r="U66" s="4" t="s">
        <v>452</v>
      </c>
      <c r="V66" s="4" t="s">
        <v>46</v>
      </c>
      <c r="W66" s="4"/>
      <c r="X66" s="4"/>
      <c r="Y66" s="4"/>
      <c r="Z66" s="4" t="s">
        <v>452</v>
      </c>
      <c r="AA66" s="4" t="s">
        <v>445</v>
      </c>
      <c r="AB66">
        <v>3204</v>
      </c>
    </row>
    <row r="67" spans="1:29">
      <c r="A67" t="s">
        <v>453</v>
      </c>
      <c r="B67">
        <v>145</v>
      </c>
      <c r="C67" t="s">
        <v>454</v>
      </c>
      <c r="D67" t="s">
        <v>50</v>
      </c>
      <c r="E67" t="s">
        <v>35</v>
      </c>
      <c r="F67" t="s">
        <v>217</v>
      </c>
      <c r="G67" t="s">
        <v>337</v>
      </c>
      <c r="H67" t="s">
        <v>38</v>
      </c>
      <c r="I67" t="s">
        <v>455</v>
      </c>
      <c r="J67" t="s">
        <v>40</v>
      </c>
      <c r="K67" t="s">
        <v>221</v>
      </c>
      <c r="L67" t="s">
        <v>455</v>
      </c>
      <c r="M67" t="s">
        <v>40</v>
      </c>
      <c r="N67" t="s">
        <v>455</v>
      </c>
      <c r="O67" s="7" t="s">
        <v>40</v>
      </c>
      <c r="P67" t="s">
        <v>221</v>
      </c>
      <c r="Q67" s="4" t="s">
        <v>456</v>
      </c>
      <c r="R67" s="4" t="s">
        <v>40</v>
      </c>
      <c r="S67" s="4" t="s">
        <v>221</v>
      </c>
      <c r="T67" s="4" t="s">
        <v>44</v>
      </c>
      <c r="U67" s="4" t="s">
        <v>457</v>
      </c>
      <c r="V67" s="4" t="s">
        <v>46</v>
      </c>
      <c r="W67" s="4"/>
      <c r="X67" s="4"/>
      <c r="Y67" s="4"/>
      <c r="Z67" s="4" t="s">
        <v>457</v>
      </c>
      <c r="AA67" s="4" t="s">
        <v>445</v>
      </c>
      <c r="AB67">
        <v>192</v>
      </c>
    </row>
    <row r="68" spans="1:29">
      <c r="A68" t="s">
        <v>458</v>
      </c>
      <c r="B68">
        <v>146</v>
      </c>
      <c r="C68" t="s">
        <v>459</v>
      </c>
      <c r="D68" t="s">
        <v>50</v>
      </c>
      <c r="E68" t="s">
        <v>51</v>
      </c>
      <c r="F68" t="s">
        <v>210</v>
      </c>
      <c r="G68" t="s">
        <v>440</v>
      </c>
      <c r="H68" t="s">
        <v>38</v>
      </c>
      <c r="I68" t="s">
        <v>460</v>
      </c>
      <c r="J68" t="s">
        <v>40</v>
      </c>
      <c r="K68" t="s">
        <v>221</v>
      </c>
      <c r="L68" t="s">
        <v>461</v>
      </c>
      <c r="M68" t="s">
        <v>40</v>
      </c>
      <c r="N68" t="s">
        <v>461</v>
      </c>
      <c r="O68" s="7" t="s">
        <v>40</v>
      </c>
      <c r="P68" t="s">
        <v>221</v>
      </c>
      <c r="Q68" s="4" t="s">
        <v>462</v>
      </c>
      <c r="R68" s="4" t="s">
        <v>463</v>
      </c>
      <c r="S68" s="4" t="s">
        <v>153</v>
      </c>
      <c r="T68" s="4" t="s">
        <v>44</v>
      </c>
      <c r="U68" s="4" t="s">
        <v>464</v>
      </c>
      <c r="V68" s="4" t="s">
        <v>46</v>
      </c>
      <c r="W68" s="4"/>
      <c r="X68" s="4"/>
      <c r="Y68" s="4"/>
      <c r="Z68" s="4" t="s">
        <v>464</v>
      </c>
      <c r="AA68" s="4" t="s">
        <v>445</v>
      </c>
      <c r="AB68">
        <v>449</v>
      </c>
    </row>
    <row r="69" spans="1:29">
      <c r="A69" t="s">
        <v>465</v>
      </c>
      <c r="B69">
        <v>151</v>
      </c>
      <c r="C69" t="s">
        <v>466</v>
      </c>
      <c r="D69" t="s">
        <v>50</v>
      </c>
      <c r="E69" t="s">
        <v>51</v>
      </c>
      <c r="F69" t="s">
        <v>217</v>
      </c>
      <c r="G69" t="s">
        <v>467</v>
      </c>
      <c r="H69" t="s">
        <v>38</v>
      </c>
      <c r="I69" t="s">
        <v>468</v>
      </c>
      <c r="J69" t="s">
        <v>40</v>
      </c>
      <c r="K69" t="s">
        <v>144</v>
      </c>
      <c r="L69" t="s">
        <v>469</v>
      </c>
      <c r="M69" t="s">
        <v>40</v>
      </c>
      <c r="N69" t="s">
        <v>469</v>
      </c>
      <c r="O69" s="7" t="s">
        <v>40</v>
      </c>
      <c r="P69" t="s">
        <v>144</v>
      </c>
      <c r="Q69" s="4" t="s">
        <v>470</v>
      </c>
      <c r="R69" s="4" t="s">
        <v>40</v>
      </c>
      <c r="S69" s="4" t="s">
        <v>144</v>
      </c>
      <c r="T69" s="4" t="s">
        <v>44</v>
      </c>
      <c r="U69" s="4" t="s">
        <v>471</v>
      </c>
      <c r="V69" s="4" t="s">
        <v>46</v>
      </c>
      <c r="W69" s="4"/>
      <c r="X69" s="4"/>
      <c r="Y69" s="4"/>
      <c r="Z69" s="4" t="s">
        <v>471</v>
      </c>
      <c r="AA69" s="4" t="s">
        <v>47</v>
      </c>
      <c r="AB69">
        <v>305</v>
      </c>
    </row>
    <row r="70" spans="1:29">
      <c r="A70" t="s">
        <v>472</v>
      </c>
      <c r="B70">
        <v>153</v>
      </c>
      <c r="C70" t="s">
        <v>473</v>
      </c>
      <c r="D70" t="s">
        <v>50</v>
      </c>
      <c r="E70" t="s">
        <v>51</v>
      </c>
      <c r="F70" t="s">
        <v>432</v>
      </c>
      <c r="G70" t="s">
        <v>474</v>
      </c>
      <c r="H70" t="s">
        <v>38</v>
      </c>
      <c r="I70" t="s">
        <v>475</v>
      </c>
      <c r="J70" t="s">
        <v>40</v>
      </c>
      <c r="K70" t="s">
        <v>144</v>
      </c>
      <c r="L70" t="s">
        <v>476</v>
      </c>
      <c r="M70" t="s">
        <v>40</v>
      </c>
      <c r="N70" t="s">
        <v>476</v>
      </c>
      <c r="O70" s="7" t="s">
        <v>40</v>
      </c>
      <c r="P70" t="s">
        <v>144</v>
      </c>
      <c r="Q70" s="4" t="s">
        <v>477</v>
      </c>
      <c r="R70" s="4" t="s">
        <v>40</v>
      </c>
      <c r="S70" s="4" t="s">
        <v>144</v>
      </c>
      <c r="T70" s="4" t="s">
        <v>44</v>
      </c>
      <c r="U70" s="4" t="s">
        <v>478</v>
      </c>
      <c r="V70" s="4" t="s">
        <v>46</v>
      </c>
      <c r="W70" s="4"/>
      <c r="X70" s="4"/>
      <c r="Y70" s="4"/>
      <c r="Z70" s="4" t="s">
        <v>478</v>
      </c>
      <c r="AA70" s="4" t="s">
        <v>47</v>
      </c>
      <c r="AB70">
        <v>13</v>
      </c>
    </row>
    <row r="71" spans="1:29">
      <c r="A71" t="s">
        <v>479</v>
      </c>
      <c r="B71">
        <v>154</v>
      </c>
      <c r="C71" t="s">
        <v>473</v>
      </c>
      <c r="D71" t="s">
        <v>50</v>
      </c>
      <c r="E71" t="s">
        <v>51</v>
      </c>
      <c r="F71" t="s">
        <v>432</v>
      </c>
      <c r="G71" t="s">
        <v>378</v>
      </c>
      <c r="H71" t="s">
        <v>38</v>
      </c>
      <c r="I71" t="s">
        <v>480</v>
      </c>
      <c r="J71" t="s">
        <v>40</v>
      </c>
      <c r="K71" t="s">
        <v>144</v>
      </c>
      <c r="L71" t="s">
        <v>480</v>
      </c>
      <c r="M71" t="s">
        <v>40</v>
      </c>
      <c r="N71" t="s">
        <v>480</v>
      </c>
      <c r="O71" s="7" t="s">
        <v>40</v>
      </c>
      <c r="P71" t="s">
        <v>144</v>
      </c>
      <c r="Q71" s="4" t="s">
        <v>481</v>
      </c>
      <c r="R71" s="4" t="s">
        <v>40</v>
      </c>
      <c r="S71" s="4" t="s">
        <v>144</v>
      </c>
      <c r="T71" s="4" t="s">
        <v>44</v>
      </c>
      <c r="U71" s="4" t="s">
        <v>482</v>
      </c>
      <c r="V71" s="4" t="s">
        <v>46</v>
      </c>
      <c r="W71" s="4"/>
      <c r="X71" s="4"/>
      <c r="Y71" s="4"/>
      <c r="Z71" s="4" t="s">
        <v>482</v>
      </c>
      <c r="AA71" s="4" t="s">
        <v>47</v>
      </c>
      <c r="AB71">
        <v>14</v>
      </c>
    </row>
    <row r="72" spans="1:29">
      <c r="A72" t="s">
        <v>483</v>
      </c>
      <c r="B72">
        <v>160</v>
      </c>
      <c r="C72" t="s">
        <v>484</v>
      </c>
      <c r="D72" t="s">
        <v>34</v>
      </c>
      <c r="E72" t="s">
        <v>51</v>
      </c>
      <c r="F72" t="s">
        <v>485</v>
      </c>
      <c r="G72" t="s">
        <v>486</v>
      </c>
      <c r="H72" t="s">
        <v>38</v>
      </c>
      <c r="I72" t="s">
        <v>487</v>
      </c>
      <c r="J72" t="s">
        <v>40</v>
      </c>
      <c r="K72" t="s">
        <v>144</v>
      </c>
      <c r="L72" t="s">
        <v>487</v>
      </c>
      <c r="M72" t="s">
        <v>40</v>
      </c>
      <c r="N72" t="s">
        <v>487</v>
      </c>
      <c r="O72" s="7" t="s">
        <v>40</v>
      </c>
      <c r="P72" t="s">
        <v>144</v>
      </c>
      <c r="Q72" s="4" t="s">
        <v>488</v>
      </c>
      <c r="R72" s="4" t="s">
        <v>40</v>
      </c>
      <c r="S72" s="4" t="s">
        <v>144</v>
      </c>
      <c r="T72" s="4" t="s">
        <v>44</v>
      </c>
      <c r="U72" s="4" t="s">
        <v>489</v>
      </c>
      <c r="V72" s="4" t="s">
        <v>46</v>
      </c>
      <c r="W72" s="4"/>
      <c r="X72" s="4"/>
      <c r="Y72" s="4"/>
      <c r="Z72" s="4" t="s">
        <v>489</v>
      </c>
      <c r="AA72" s="4" t="s">
        <v>47</v>
      </c>
      <c r="AB72">
        <v>33</v>
      </c>
    </row>
    <row r="73" spans="1:29">
      <c r="A73" s="5" t="s">
        <v>490</v>
      </c>
      <c r="B73" s="5">
        <v>161</v>
      </c>
      <c r="C73" s="5" t="s">
        <v>491</v>
      </c>
      <c r="D73" s="5" t="s">
        <v>50</v>
      </c>
      <c r="E73" s="5" t="s">
        <v>35</v>
      </c>
      <c r="F73" s="5" t="s">
        <v>492</v>
      </c>
      <c r="G73" s="5" t="s">
        <v>116</v>
      </c>
      <c r="H73" s="5" t="s">
        <v>38</v>
      </c>
      <c r="I73" s="5" t="s">
        <v>493</v>
      </c>
      <c r="J73" s="5" t="s">
        <v>40</v>
      </c>
      <c r="K73" s="5" t="s">
        <v>144</v>
      </c>
      <c r="L73" s="5" t="s">
        <v>493</v>
      </c>
      <c r="M73" s="5" t="s">
        <v>40</v>
      </c>
      <c r="N73" s="5" t="s">
        <v>493</v>
      </c>
      <c r="O73" s="8" t="s">
        <v>40</v>
      </c>
      <c r="P73" s="5" t="s">
        <v>144</v>
      </c>
      <c r="Q73" s="6" t="s">
        <v>494</v>
      </c>
      <c r="R73" s="6" t="s">
        <v>40</v>
      </c>
      <c r="S73" s="6" t="s">
        <v>144</v>
      </c>
      <c r="T73" s="6" t="s">
        <v>44</v>
      </c>
      <c r="U73" s="6" t="s">
        <v>495</v>
      </c>
      <c r="V73" s="6" t="s">
        <v>46</v>
      </c>
      <c r="W73" s="6"/>
      <c r="X73" s="6"/>
      <c r="Y73" s="6"/>
      <c r="Z73" s="6" t="s">
        <v>495</v>
      </c>
      <c r="AA73" s="6" t="s">
        <v>47</v>
      </c>
      <c r="AB73">
        <v>53758</v>
      </c>
    </row>
    <row r="74" spans="1:29">
      <c r="A74" s="5" t="s">
        <v>496</v>
      </c>
      <c r="B74" s="5">
        <v>162</v>
      </c>
      <c r="C74" s="5" t="s">
        <v>497</v>
      </c>
      <c r="D74" s="5" t="s">
        <v>34</v>
      </c>
      <c r="E74" s="5" t="s">
        <v>51</v>
      </c>
      <c r="F74" s="5" t="s">
        <v>498</v>
      </c>
      <c r="G74" s="5" t="s">
        <v>499</v>
      </c>
      <c r="H74" s="5" t="s">
        <v>38</v>
      </c>
      <c r="I74" s="5" t="s">
        <v>500</v>
      </c>
      <c r="J74" s="5" t="s">
        <v>40</v>
      </c>
      <c r="K74" s="5" t="s">
        <v>144</v>
      </c>
      <c r="L74" s="5" t="s">
        <v>501</v>
      </c>
      <c r="M74" s="5" t="s">
        <v>40</v>
      </c>
      <c r="N74" s="5" t="s">
        <v>501</v>
      </c>
      <c r="O74" s="8" t="s">
        <v>40</v>
      </c>
      <c r="P74" s="5" t="s">
        <v>144</v>
      </c>
      <c r="Q74" s="6" t="s">
        <v>502</v>
      </c>
      <c r="R74" s="6" t="s">
        <v>135</v>
      </c>
      <c r="S74" s="6" t="s">
        <v>103</v>
      </c>
      <c r="T74" s="6" t="s">
        <v>44</v>
      </c>
      <c r="U74" s="6" t="s">
        <v>503</v>
      </c>
      <c r="V74" s="6" t="s">
        <v>46</v>
      </c>
      <c r="W74" s="6"/>
      <c r="X74" s="6"/>
      <c r="Y74" s="6"/>
      <c r="Z74" s="6" t="s">
        <v>503</v>
      </c>
      <c r="AA74" s="6" t="s">
        <v>47</v>
      </c>
      <c r="AB74">
        <v>61754</v>
      </c>
    </row>
    <row r="75" spans="1:29">
      <c r="A75" t="s">
        <v>504</v>
      </c>
      <c r="B75">
        <v>166</v>
      </c>
      <c r="C75" t="s">
        <v>505</v>
      </c>
      <c r="D75" t="s">
        <v>280</v>
      </c>
      <c r="E75" t="s">
        <v>51</v>
      </c>
      <c r="F75" t="s">
        <v>506</v>
      </c>
      <c r="G75" t="s">
        <v>507</v>
      </c>
      <c r="H75" t="s">
        <v>38</v>
      </c>
      <c r="I75" t="s">
        <v>508</v>
      </c>
      <c r="J75" t="s">
        <v>40</v>
      </c>
      <c r="K75" t="s">
        <v>144</v>
      </c>
      <c r="L75" t="s">
        <v>508</v>
      </c>
      <c r="M75" t="s">
        <v>40</v>
      </c>
      <c r="N75" t="s">
        <v>508</v>
      </c>
      <c r="O75" s="7" t="s">
        <v>40</v>
      </c>
      <c r="P75" t="s">
        <v>144</v>
      </c>
      <c r="Q75" s="4" t="s">
        <v>509</v>
      </c>
      <c r="R75" s="4" t="s">
        <v>40</v>
      </c>
      <c r="S75" s="4" t="s">
        <v>144</v>
      </c>
      <c r="T75" s="4" t="s">
        <v>44</v>
      </c>
      <c r="U75" s="4" t="s">
        <v>510</v>
      </c>
      <c r="V75" s="4" t="s">
        <v>46</v>
      </c>
      <c r="W75" s="4"/>
      <c r="X75" s="4"/>
      <c r="Y75" s="4"/>
      <c r="Z75" s="4" t="s">
        <v>510</v>
      </c>
      <c r="AA75" s="4" t="s">
        <v>47</v>
      </c>
      <c r="AB75">
        <v>17</v>
      </c>
    </row>
    <row r="76" spans="1:29">
      <c r="A76" t="s">
        <v>511</v>
      </c>
      <c r="B76">
        <v>167</v>
      </c>
      <c r="C76" t="s">
        <v>512</v>
      </c>
      <c r="D76" t="s">
        <v>34</v>
      </c>
      <c r="E76" t="s">
        <v>51</v>
      </c>
      <c r="F76" t="s">
        <v>140</v>
      </c>
      <c r="G76" t="s">
        <v>513</v>
      </c>
      <c r="H76" t="s">
        <v>38</v>
      </c>
      <c r="I76" t="s">
        <v>514</v>
      </c>
      <c r="J76" t="s">
        <v>40</v>
      </c>
      <c r="K76" t="s">
        <v>144</v>
      </c>
      <c r="L76" t="s">
        <v>514</v>
      </c>
      <c r="M76" t="s">
        <v>40</v>
      </c>
      <c r="N76" t="s">
        <v>514</v>
      </c>
      <c r="O76" s="7" t="s">
        <v>40</v>
      </c>
      <c r="P76" t="s">
        <v>144</v>
      </c>
      <c r="Q76" s="4" t="s">
        <v>515</v>
      </c>
      <c r="R76" s="4" t="s">
        <v>40</v>
      </c>
      <c r="S76" s="4" t="s">
        <v>144</v>
      </c>
      <c r="T76" s="4" t="s">
        <v>44</v>
      </c>
      <c r="U76" s="4" t="s">
        <v>516</v>
      </c>
      <c r="V76" s="4" t="s">
        <v>46</v>
      </c>
      <c r="W76" s="4"/>
      <c r="X76" s="4"/>
      <c r="Y76" s="4"/>
      <c r="Z76" s="4" t="s">
        <v>516</v>
      </c>
      <c r="AA76" s="4" t="s">
        <v>47</v>
      </c>
      <c r="AB76">
        <v>783</v>
      </c>
    </row>
    <row r="77" spans="1:29">
      <c r="A77" s="5" t="s">
        <v>517</v>
      </c>
      <c r="B77" s="5">
        <v>168</v>
      </c>
      <c r="C77" s="5" t="s">
        <v>512</v>
      </c>
      <c r="D77" s="5" t="s">
        <v>34</v>
      </c>
      <c r="E77" s="5" t="s">
        <v>51</v>
      </c>
      <c r="F77" s="5" t="s">
        <v>140</v>
      </c>
      <c r="G77" s="5" t="s">
        <v>365</v>
      </c>
      <c r="H77" s="5" t="s">
        <v>38</v>
      </c>
      <c r="I77" s="5" t="s">
        <v>518</v>
      </c>
      <c r="J77" s="5" t="s">
        <v>40</v>
      </c>
      <c r="K77" s="5" t="s">
        <v>144</v>
      </c>
      <c r="L77" s="5" t="s">
        <v>519</v>
      </c>
      <c r="M77" s="5" t="s">
        <v>40</v>
      </c>
      <c r="N77" s="5" t="s">
        <v>519</v>
      </c>
      <c r="O77" s="8" t="s">
        <v>40</v>
      </c>
      <c r="P77" s="5" t="s">
        <v>144</v>
      </c>
      <c r="Q77" s="6" t="s">
        <v>520</v>
      </c>
      <c r="R77" s="6" t="s">
        <v>135</v>
      </c>
      <c r="S77" s="6" t="s">
        <v>103</v>
      </c>
      <c r="T77" s="6" t="s">
        <v>44</v>
      </c>
      <c r="U77" s="6" t="s">
        <v>521</v>
      </c>
      <c r="V77" s="6" t="s">
        <v>46</v>
      </c>
      <c r="W77" s="6"/>
      <c r="X77" s="6"/>
      <c r="Y77" s="6"/>
      <c r="Z77" s="6" t="s">
        <v>521</v>
      </c>
      <c r="AA77" s="6" t="s">
        <v>47</v>
      </c>
      <c r="AB77">
        <v>10645</v>
      </c>
    </row>
    <row r="78" spans="1:29">
      <c r="A78" t="s">
        <v>522</v>
      </c>
      <c r="B78">
        <v>170</v>
      </c>
      <c r="C78" t="s">
        <v>523</v>
      </c>
      <c r="D78" t="s">
        <v>34</v>
      </c>
      <c r="E78" t="s">
        <v>51</v>
      </c>
      <c r="F78" t="s">
        <v>524</v>
      </c>
      <c r="G78" t="s">
        <v>525</v>
      </c>
      <c r="H78" t="s">
        <v>38</v>
      </c>
      <c r="I78" t="s">
        <v>526</v>
      </c>
      <c r="J78" t="s">
        <v>40</v>
      </c>
      <c r="K78" t="s">
        <v>144</v>
      </c>
      <c r="L78" t="s">
        <v>526</v>
      </c>
      <c r="M78" t="s">
        <v>40</v>
      </c>
      <c r="N78" t="s">
        <v>526</v>
      </c>
      <c r="O78" s="7" t="s">
        <v>40</v>
      </c>
      <c r="P78" t="s">
        <v>144</v>
      </c>
      <c r="Q78" s="4" t="s">
        <v>527</v>
      </c>
      <c r="R78" s="4" t="s">
        <v>94</v>
      </c>
      <c r="S78" s="4" t="s">
        <v>153</v>
      </c>
      <c r="T78" s="4" t="s">
        <v>44</v>
      </c>
      <c r="U78" s="4" t="s">
        <v>528</v>
      </c>
      <c r="V78" s="4" t="s">
        <v>46</v>
      </c>
      <c r="W78" s="4"/>
      <c r="X78" s="4"/>
      <c r="Y78" s="4"/>
      <c r="Z78" s="4" t="s">
        <v>528</v>
      </c>
      <c r="AA78" s="4" t="s">
        <v>47</v>
      </c>
      <c r="AB78">
        <v>583</v>
      </c>
    </row>
    <row r="79" spans="1:29">
      <c r="A79" t="s">
        <v>529</v>
      </c>
      <c r="B79">
        <v>172</v>
      </c>
      <c r="C79" t="s">
        <v>523</v>
      </c>
      <c r="D79" t="s">
        <v>34</v>
      </c>
      <c r="E79" t="s">
        <v>51</v>
      </c>
      <c r="F79" t="s">
        <v>524</v>
      </c>
      <c r="G79" t="s">
        <v>530</v>
      </c>
      <c r="H79" t="s">
        <v>38</v>
      </c>
      <c r="I79" t="s">
        <v>531</v>
      </c>
      <c r="J79" t="s">
        <v>40</v>
      </c>
      <c r="K79" t="s">
        <v>144</v>
      </c>
      <c r="L79" t="s">
        <v>532</v>
      </c>
      <c r="M79" t="s">
        <v>40</v>
      </c>
      <c r="N79" t="s">
        <v>532</v>
      </c>
      <c r="O79" s="7" t="s">
        <v>40</v>
      </c>
      <c r="P79" t="s">
        <v>144</v>
      </c>
      <c r="Q79" s="4" t="s">
        <v>533</v>
      </c>
      <c r="R79" s="4" t="s">
        <v>40</v>
      </c>
      <c r="S79" s="4" t="s">
        <v>144</v>
      </c>
      <c r="T79" s="4" t="s">
        <v>44</v>
      </c>
      <c r="U79" s="4" t="s">
        <v>534</v>
      </c>
      <c r="V79" s="4" t="s">
        <v>46</v>
      </c>
      <c r="W79" s="4"/>
      <c r="X79" s="4"/>
      <c r="Y79" s="4"/>
      <c r="Z79" s="4" t="s">
        <v>534</v>
      </c>
      <c r="AA79" s="4" t="s">
        <v>47</v>
      </c>
      <c r="AB79">
        <v>86</v>
      </c>
    </row>
    <row r="80" spans="1:29">
      <c r="A80" t="s">
        <v>535</v>
      </c>
      <c r="B80">
        <v>173</v>
      </c>
      <c r="C80" t="s">
        <v>523</v>
      </c>
      <c r="D80" t="s">
        <v>34</v>
      </c>
      <c r="E80" t="s">
        <v>51</v>
      </c>
      <c r="F80" t="s">
        <v>524</v>
      </c>
      <c r="G80" t="s">
        <v>536</v>
      </c>
      <c r="H80" t="s">
        <v>38</v>
      </c>
      <c r="I80" t="s">
        <v>537</v>
      </c>
      <c r="J80" t="s">
        <v>40</v>
      </c>
      <c r="K80" t="s">
        <v>144</v>
      </c>
      <c r="L80" t="s">
        <v>537</v>
      </c>
      <c r="M80" t="s">
        <v>40</v>
      </c>
      <c r="N80" t="s">
        <v>537</v>
      </c>
      <c r="O80" s="7" t="s">
        <v>40</v>
      </c>
      <c r="P80" t="s">
        <v>144</v>
      </c>
      <c r="Q80" s="4" t="s">
        <v>538</v>
      </c>
      <c r="R80" s="4" t="s">
        <v>40</v>
      </c>
      <c r="S80" s="4" t="s">
        <v>144</v>
      </c>
      <c r="T80" s="4" t="s">
        <v>44</v>
      </c>
      <c r="U80" s="4" t="s">
        <v>539</v>
      </c>
      <c r="V80" s="4" t="s">
        <v>46</v>
      </c>
      <c r="W80" s="4"/>
      <c r="X80" s="4"/>
      <c r="Y80" s="4"/>
      <c r="Z80" s="4" t="s">
        <v>539</v>
      </c>
      <c r="AA80" s="4" t="s">
        <v>47</v>
      </c>
      <c r="AB80">
        <v>23</v>
      </c>
    </row>
    <row r="81" spans="1:29">
      <c r="A81" t="s">
        <v>540</v>
      </c>
      <c r="B81">
        <v>174</v>
      </c>
      <c r="C81" t="s">
        <v>523</v>
      </c>
      <c r="D81" t="s">
        <v>34</v>
      </c>
      <c r="E81" t="s">
        <v>51</v>
      </c>
      <c r="F81" t="s">
        <v>524</v>
      </c>
      <c r="G81" t="s">
        <v>541</v>
      </c>
      <c r="H81" t="s">
        <v>38</v>
      </c>
      <c r="I81" t="s">
        <v>542</v>
      </c>
      <c r="J81" t="s">
        <v>40</v>
      </c>
      <c r="K81" t="s">
        <v>144</v>
      </c>
      <c r="L81" t="s">
        <v>542</v>
      </c>
      <c r="M81" t="s">
        <v>40</v>
      </c>
      <c r="N81" t="s">
        <v>542</v>
      </c>
      <c r="O81" s="7" t="s">
        <v>40</v>
      </c>
      <c r="P81" t="s">
        <v>144</v>
      </c>
      <c r="Q81" s="4" t="s">
        <v>543</v>
      </c>
      <c r="R81" s="4" t="s">
        <v>40</v>
      </c>
      <c r="S81" s="4" t="s">
        <v>144</v>
      </c>
      <c r="T81" s="4" t="s">
        <v>44</v>
      </c>
      <c r="U81" s="4" t="s">
        <v>544</v>
      </c>
      <c r="V81" s="4" t="s">
        <v>46</v>
      </c>
      <c r="W81" s="4"/>
      <c r="X81" s="4"/>
      <c r="Y81" s="4"/>
      <c r="Z81" s="4" t="s">
        <v>544</v>
      </c>
      <c r="AA81" s="4" t="s">
        <v>47</v>
      </c>
      <c r="AB81">
        <v>32</v>
      </c>
    </row>
    <row r="82" spans="1:29">
      <c r="A82" t="s">
        <v>545</v>
      </c>
      <c r="B82">
        <v>175</v>
      </c>
      <c r="C82" t="s">
        <v>523</v>
      </c>
      <c r="D82" t="s">
        <v>34</v>
      </c>
      <c r="E82" t="s">
        <v>51</v>
      </c>
      <c r="F82" t="s">
        <v>524</v>
      </c>
      <c r="G82" t="s">
        <v>546</v>
      </c>
      <c r="H82" t="s">
        <v>38</v>
      </c>
      <c r="I82" t="s">
        <v>547</v>
      </c>
      <c r="J82" t="s">
        <v>40</v>
      </c>
      <c r="K82" t="s">
        <v>144</v>
      </c>
      <c r="L82" t="s">
        <v>548</v>
      </c>
      <c r="M82" t="s">
        <v>40</v>
      </c>
      <c r="N82" t="s">
        <v>548</v>
      </c>
      <c r="O82" s="7" t="s">
        <v>40</v>
      </c>
      <c r="P82" t="s">
        <v>144</v>
      </c>
      <c r="Q82" s="4" t="s">
        <v>549</v>
      </c>
      <c r="R82" s="4" t="s">
        <v>40</v>
      </c>
      <c r="S82" s="4" t="s">
        <v>144</v>
      </c>
      <c r="T82" s="4" t="s">
        <v>44</v>
      </c>
      <c r="U82" s="4" t="s">
        <v>550</v>
      </c>
      <c r="V82" s="4" t="s">
        <v>46</v>
      </c>
      <c r="W82" s="4"/>
      <c r="X82" s="4"/>
      <c r="Y82" s="4"/>
      <c r="Z82" s="4" t="s">
        <v>550</v>
      </c>
      <c r="AA82" s="4" t="s">
        <v>47</v>
      </c>
      <c r="AB82">
        <v>42</v>
      </c>
    </row>
    <row r="83" spans="1:29">
      <c r="A83" t="s">
        <v>551</v>
      </c>
      <c r="B83">
        <v>176</v>
      </c>
      <c r="C83" t="s">
        <v>552</v>
      </c>
      <c r="D83" t="s">
        <v>34</v>
      </c>
      <c r="E83" t="s">
        <v>35</v>
      </c>
      <c r="F83" t="s">
        <v>377</v>
      </c>
      <c r="G83" t="s">
        <v>553</v>
      </c>
      <c r="H83" t="s">
        <v>38</v>
      </c>
      <c r="I83" t="s">
        <v>554</v>
      </c>
      <c r="J83" t="s">
        <v>40</v>
      </c>
      <c r="K83" t="s">
        <v>283</v>
      </c>
      <c r="L83" t="s">
        <v>554</v>
      </c>
      <c r="M83" t="s">
        <v>40</v>
      </c>
      <c r="N83" t="s">
        <v>554</v>
      </c>
      <c r="O83" s="7" t="s">
        <v>40</v>
      </c>
      <c r="P83" t="s">
        <v>283</v>
      </c>
      <c r="Q83" s="4" t="s">
        <v>555</v>
      </c>
      <c r="R83" s="4" t="s">
        <v>40</v>
      </c>
      <c r="S83" s="4" t="s">
        <v>283</v>
      </c>
      <c r="T83" s="4" t="s">
        <v>44</v>
      </c>
      <c r="U83" s="4" t="s">
        <v>556</v>
      </c>
      <c r="V83" s="4" t="s">
        <v>46</v>
      </c>
      <c r="W83" s="4"/>
      <c r="X83" s="4"/>
      <c r="Y83" s="4"/>
      <c r="Z83" s="4" t="s">
        <v>556</v>
      </c>
      <c r="AA83" s="4" t="s">
        <v>47</v>
      </c>
      <c r="AB83">
        <v>149</v>
      </c>
    </row>
    <row r="84" spans="1:29">
      <c r="A84" t="s">
        <v>557</v>
      </c>
      <c r="B84">
        <v>177</v>
      </c>
      <c r="C84" t="s">
        <v>523</v>
      </c>
      <c r="D84" t="s">
        <v>34</v>
      </c>
      <c r="E84" t="s">
        <v>51</v>
      </c>
      <c r="F84" t="s">
        <v>524</v>
      </c>
      <c r="G84" t="s">
        <v>558</v>
      </c>
      <c r="H84" t="s">
        <v>38</v>
      </c>
      <c r="I84" t="s">
        <v>559</v>
      </c>
      <c r="J84" t="s">
        <v>40</v>
      </c>
      <c r="K84" t="s">
        <v>144</v>
      </c>
      <c r="L84" t="s">
        <v>559</v>
      </c>
      <c r="M84" t="s">
        <v>40</v>
      </c>
      <c r="N84" t="s">
        <v>559</v>
      </c>
      <c r="O84" s="7" t="s">
        <v>40</v>
      </c>
      <c r="P84" t="s">
        <v>144</v>
      </c>
      <c r="Q84" s="4" t="s">
        <v>560</v>
      </c>
      <c r="R84" s="4" t="s">
        <v>40</v>
      </c>
      <c r="S84" s="4" t="s">
        <v>144</v>
      </c>
      <c r="T84" s="4" t="s">
        <v>44</v>
      </c>
      <c r="U84" s="4" t="s">
        <v>561</v>
      </c>
      <c r="V84" s="4" t="s">
        <v>46</v>
      </c>
      <c r="W84" s="4"/>
      <c r="X84" s="4"/>
      <c r="Y84" s="4"/>
      <c r="Z84" s="4" t="s">
        <v>561</v>
      </c>
      <c r="AA84" s="4" t="s">
        <v>47</v>
      </c>
      <c r="AB84">
        <v>46</v>
      </c>
    </row>
    <row r="85" spans="1:29">
      <c r="A85" t="s">
        <v>562</v>
      </c>
      <c r="B85">
        <v>178</v>
      </c>
      <c r="C85" t="s">
        <v>523</v>
      </c>
      <c r="D85" t="s">
        <v>34</v>
      </c>
      <c r="E85" t="s">
        <v>51</v>
      </c>
      <c r="F85" t="s">
        <v>524</v>
      </c>
      <c r="G85" t="s">
        <v>563</v>
      </c>
      <c r="H85" t="s">
        <v>38</v>
      </c>
      <c r="I85" t="s">
        <v>564</v>
      </c>
      <c r="J85" t="s">
        <v>40</v>
      </c>
      <c r="K85" t="s">
        <v>144</v>
      </c>
      <c r="L85" t="s">
        <v>565</v>
      </c>
      <c r="M85" t="s">
        <v>40</v>
      </c>
      <c r="N85" t="s">
        <v>565</v>
      </c>
      <c r="O85" s="7" t="s">
        <v>40</v>
      </c>
      <c r="P85" t="s">
        <v>144</v>
      </c>
      <c r="Q85" s="4" t="s">
        <v>566</v>
      </c>
      <c r="R85" s="4" t="s">
        <v>40</v>
      </c>
      <c r="S85" s="4" t="s">
        <v>144</v>
      </c>
      <c r="T85" s="4" t="s">
        <v>44</v>
      </c>
      <c r="U85" s="4" t="s">
        <v>392</v>
      </c>
      <c r="V85" s="4" t="s">
        <v>46</v>
      </c>
      <c r="W85" s="4"/>
      <c r="X85" s="4"/>
      <c r="Y85" s="4"/>
      <c r="Z85" s="4" t="s">
        <v>392</v>
      </c>
      <c r="AA85" s="4" t="s">
        <v>47</v>
      </c>
      <c r="AB85">
        <v>35</v>
      </c>
    </row>
    <row r="86" spans="1:29">
      <c r="A86" t="s">
        <v>567</v>
      </c>
      <c r="B86">
        <v>179</v>
      </c>
      <c r="C86" t="s">
        <v>523</v>
      </c>
      <c r="D86" t="s">
        <v>34</v>
      </c>
      <c r="E86" t="s">
        <v>51</v>
      </c>
      <c r="F86" t="s">
        <v>524</v>
      </c>
      <c r="G86" t="s">
        <v>174</v>
      </c>
      <c r="H86" t="s">
        <v>38</v>
      </c>
      <c r="I86" t="s">
        <v>568</v>
      </c>
      <c r="J86" t="s">
        <v>40</v>
      </c>
      <c r="K86" t="s">
        <v>144</v>
      </c>
      <c r="L86" t="s">
        <v>569</v>
      </c>
      <c r="M86" t="s">
        <v>40</v>
      </c>
      <c r="N86" t="s">
        <v>569</v>
      </c>
      <c r="O86" s="7" t="s">
        <v>40</v>
      </c>
      <c r="P86" t="s">
        <v>144</v>
      </c>
      <c r="Q86" s="4" t="s">
        <v>570</v>
      </c>
      <c r="R86" s="4" t="s">
        <v>40</v>
      </c>
      <c r="S86" s="4" t="s">
        <v>144</v>
      </c>
      <c r="T86" s="4" t="s">
        <v>44</v>
      </c>
      <c r="U86" s="4" t="s">
        <v>571</v>
      </c>
      <c r="V86" s="4" t="s">
        <v>46</v>
      </c>
      <c r="W86" s="4"/>
      <c r="X86" s="4"/>
      <c r="Y86" s="4"/>
      <c r="Z86" s="4" t="s">
        <v>571</v>
      </c>
      <c r="AA86" s="4" t="s">
        <v>47</v>
      </c>
      <c r="AB86">
        <v>94</v>
      </c>
    </row>
    <row r="87" spans="1:29">
      <c r="A87" t="s">
        <v>572</v>
      </c>
      <c r="B87">
        <v>181</v>
      </c>
      <c r="C87" t="s">
        <v>512</v>
      </c>
      <c r="D87" t="s">
        <v>34</v>
      </c>
      <c r="E87" t="s">
        <v>51</v>
      </c>
      <c r="F87" t="s">
        <v>140</v>
      </c>
      <c r="G87" t="s">
        <v>573</v>
      </c>
      <c r="H87" t="s">
        <v>38</v>
      </c>
      <c r="I87" t="s">
        <v>574</v>
      </c>
      <c r="J87" t="s">
        <v>40</v>
      </c>
      <c r="K87" t="s">
        <v>144</v>
      </c>
      <c r="L87" t="s">
        <v>575</v>
      </c>
      <c r="M87" t="s">
        <v>40</v>
      </c>
      <c r="N87" t="s">
        <v>575</v>
      </c>
      <c r="O87" s="7" t="s">
        <v>40</v>
      </c>
      <c r="P87" t="s">
        <v>144</v>
      </c>
      <c r="Q87" s="4" t="s">
        <v>576</v>
      </c>
      <c r="R87" s="4" t="s">
        <v>40</v>
      </c>
      <c r="S87" s="4" t="s">
        <v>144</v>
      </c>
      <c r="T87" s="4" t="s">
        <v>44</v>
      </c>
      <c r="U87" s="4" t="s">
        <v>577</v>
      </c>
      <c r="V87" s="4" t="s">
        <v>46</v>
      </c>
      <c r="W87" s="4"/>
      <c r="X87" s="4"/>
      <c r="Y87" s="4"/>
      <c r="Z87" s="4" t="s">
        <v>577</v>
      </c>
      <c r="AA87" s="4" t="s">
        <v>47</v>
      </c>
      <c r="AB87">
        <v>167</v>
      </c>
    </row>
    <row r="88" spans="1:29">
      <c r="A88" t="s">
        <v>578</v>
      </c>
      <c r="B88">
        <v>182</v>
      </c>
      <c r="C88" t="s">
        <v>579</v>
      </c>
      <c r="D88" t="s">
        <v>34</v>
      </c>
      <c r="E88" t="s">
        <v>51</v>
      </c>
      <c r="F88" t="s">
        <v>498</v>
      </c>
      <c r="G88" t="s">
        <v>580</v>
      </c>
      <c r="H88" t="s">
        <v>38</v>
      </c>
      <c r="I88" t="s">
        <v>581</v>
      </c>
      <c r="J88" t="s">
        <v>40</v>
      </c>
      <c r="K88" t="s">
        <v>283</v>
      </c>
      <c r="L88" t="s">
        <v>581</v>
      </c>
      <c r="M88" t="s">
        <v>40</v>
      </c>
      <c r="N88" t="s">
        <v>581</v>
      </c>
      <c r="O88" s="7" t="s">
        <v>40</v>
      </c>
      <c r="P88" t="s">
        <v>283</v>
      </c>
      <c r="Q88" s="4" t="s">
        <v>582</v>
      </c>
      <c r="R88" s="4" t="s">
        <v>40</v>
      </c>
      <c r="S88" s="4" t="s">
        <v>283</v>
      </c>
      <c r="T88" s="4" t="s">
        <v>44</v>
      </c>
      <c r="U88" s="4" t="s">
        <v>171</v>
      </c>
      <c r="V88" s="4" t="s">
        <v>46</v>
      </c>
      <c r="W88" s="4"/>
      <c r="X88" s="4"/>
      <c r="Y88" s="4"/>
      <c r="Z88" s="4" t="s">
        <v>171</v>
      </c>
      <c r="AA88" s="4" t="s">
        <v>47</v>
      </c>
      <c r="AB88">
        <v>30</v>
      </c>
    </row>
    <row r="89" spans="1:29">
      <c r="A89" t="s">
        <v>583</v>
      </c>
      <c r="B89">
        <v>185</v>
      </c>
      <c r="C89" t="s">
        <v>584</v>
      </c>
      <c r="D89" t="s">
        <v>34</v>
      </c>
      <c r="E89" t="s">
        <v>51</v>
      </c>
      <c r="F89" t="s">
        <v>585</v>
      </c>
      <c r="G89" t="s">
        <v>174</v>
      </c>
      <c r="H89" t="s">
        <v>38</v>
      </c>
      <c r="I89" t="s">
        <v>586</v>
      </c>
      <c r="J89" t="s">
        <v>40</v>
      </c>
      <c r="K89" t="s">
        <v>144</v>
      </c>
      <c r="L89" t="s">
        <v>587</v>
      </c>
      <c r="M89" t="s">
        <v>40</v>
      </c>
      <c r="N89" t="s">
        <v>587</v>
      </c>
      <c r="O89" s="7" t="s">
        <v>40</v>
      </c>
      <c r="P89" t="s">
        <v>144</v>
      </c>
      <c r="Q89" s="4" t="s">
        <v>588</v>
      </c>
      <c r="R89" s="4" t="s">
        <v>40</v>
      </c>
      <c r="S89" s="4" t="s">
        <v>144</v>
      </c>
      <c r="T89" s="4" t="s">
        <v>44</v>
      </c>
      <c r="U89" s="4" t="s">
        <v>589</v>
      </c>
      <c r="V89" s="4" t="s">
        <v>46</v>
      </c>
      <c r="W89" s="4"/>
      <c r="X89" s="4"/>
      <c r="Y89" s="4"/>
      <c r="Z89" s="4" t="s">
        <v>589</v>
      </c>
      <c r="AA89" s="4" t="s">
        <v>47</v>
      </c>
      <c r="AB89">
        <v>114</v>
      </c>
    </row>
    <row r="90" spans="1:29">
      <c r="A90" t="s">
        <v>590</v>
      </c>
      <c r="B90">
        <v>186</v>
      </c>
      <c r="C90" t="s">
        <v>466</v>
      </c>
      <c r="D90" t="s">
        <v>50</v>
      </c>
      <c r="E90" t="s">
        <v>51</v>
      </c>
      <c r="F90" t="s">
        <v>217</v>
      </c>
      <c r="G90" t="s">
        <v>191</v>
      </c>
      <c r="H90" t="s">
        <v>38</v>
      </c>
      <c r="I90" t="s">
        <v>591</v>
      </c>
      <c r="J90" t="s">
        <v>40</v>
      </c>
      <c r="K90" t="s">
        <v>144</v>
      </c>
      <c r="L90" t="s">
        <v>592</v>
      </c>
      <c r="M90" t="s">
        <v>40</v>
      </c>
      <c r="N90" t="s">
        <v>592</v>
      </c>
      <c r="O90" s="7" t="s">
        <v>40</v>
      </c>
      <c r="P90" t="s">
        <v>144</v>
      </c>
      <c r="Q90" s="4" t="s">
        <v>593</v>
      </c>
      <c r="R90" s="4" t="s">
        <v>40</v>
      </c>
      <c r="S90" s="4" t="s">
        <v>144</v>
      </c>
      <c r="T90" s="4" t="s">
        <v>44</v>
      </c>
      <c r="U90" s="4" t="s">
        <v>594</v>
      </c>
      <c r="V90" s="4" t="s">
        <v>46</v>
      </c>
      <c r="W90" s="4"/>
      <c r="X90" s="4"/>
      <c r="Y90" s="4"/>
      <c r="Z90" s="4" t="s">
        <v>594</v>
      </c>
      <c r="AA90" s="4" t="s">
        <v>47</v>
      </c>
      <c r="AB90">
        <v>68</v>
      </c>
    </row>
    <row r="91" spans="1:29">
      <c r="A91" t="s">
        <v>595</v>
      </c>
      <c r="B91">
        <v>187</v>
      </c>
      <c r="C91" t="s">
        <v>596</v>
      </c>
      <c r="D91" t="s">
        <v>50</v>
      </c>
      <c r="E91" t="s">
        <v>51</v>
      </c>
      <c r="F91" t="s">
        <v>79</v>
      </c>
      <c r="G91" t="s">
        <v>124</v>
      </c>
      <c r="H91" t="s">
        <v>38</v>
      </c>
      <c r="I91" t="s">
        <v>597</v>
      </c>
      <c r="J91" t="s">
        <v>40</v>
      </c>
      <c r="K91" t="s">
        <v>221</v>
      </c>
      <c r="L91" t="s">
        <v>598</v>
      </c>
      <c r="M91" t="s">
        <v>40</v>
      </c>
      <c r="N91" t="s">
        <v>598</v>
      </c>
      <c r="O91" s="7" t="s">
        <v>40</v>
      </c>
      <c r="P91" t="s">
        <v>221</v>
      </c>
      <c r="Q91" s="4" t="s">
        <v>599</v>
      </c>
      <c r="R91" s="4" t="s">
        <v>235</v>
      </c>
      <c r="S91" s="4" t="s">
        <v>144</v>
      </c>
      <c r="T91" s="4" t="s">
        <v>600</v>
      </c>
      <c r="U91" s="4" t="s">
        <v>601</v>
      </c>
      <c r="V91" s="4" t="s">
        <v>235</v>
      </c>
      <c r="W91" s="4" t="s">
        <v>599</v>
      </c>
      <c r="X91" s="4" t="s">
        <v>144</v>
      </c>
      <c r="Y91" s="4" t="s">
        <v>436</v>
      </c>
      <c r="Z91" s="4" t="s">
        <v>398</v>
      </c>
      <c r="AA91" s="4" t="s">
        <v>47</v>
      </c>
      <c r="AB91">
        <v>76</v>
      </c>
    </row>
    <row r="92" spans="1:29">
      <c r="A92" s="5" t="s">
        <v>602</v>
      </c>
      <c r="B92" s="5">
        <v>189</v>
      </c>
      <c r="C92" s="5" t="s">
        <v>603</v>
      </c>
      <c r="D92" s="5" t="s">
        <v>34</v>
      </c>
      <c r="E92" s="5" t="s">
        <v>51</v>
      </c>
      <c r="F92" s="5" t="s">
        <v>604</v>
      </c>
      <c r="G92" s="5" t="s">
        <v>80</v>
      </c>
      <c r="H92" s="5" t="s">
        <v>38</v>
      </c>
      <c r="I92" s="5" t="s">
        <v>605</v>
      </c>
      <c r="J92" s="5" t="s">
        <v>40</v>
      </c>
      <c r="K92" s="5" t="s">
        <v>283</v>
      </c>
      <c r="L92" s="5" t="s">
        <v>606</v>
      </c>
      <c r="M92" s="5" t="s">
        <v>40</v>
      </c>
      <c r="N92" s="5" t="s">
        <v>606</v>
      </c>
      <c r="O92" s="8" t="s">
        <v>40</v>
      </c>
      <c r="P92" s="5" t="s">
        <v>283</v>
      </c>
      <c r="Q92" s="6" t="s">
        <v>607</v>
      </c>
      <c r="R92" s="6" t="s">
        <v>94</v>
      </c>
      <c r="S92" s="6" t="s">
        <v>153</v>
      </c>
      <c r="T92" s="6" t="s">
        <v>44</v>
      </c>
      <c r="U92" s="6" t="s">
        <v>608</v>
      </c>
      <c r="V92" s="6" t="s">
        <v>46</v>
      </c>
      <c r="W92" s="6"/>
      <c r="X92" s="6"/>
      <c r="Y92" s="6"/>
      <c r="Z92" s="6" t="s">
        <v>608</v>
      </c>
      <c r="AA92" s="6" t="s">
        <v>47</v>
      </c>
      <c r="AB92">
        <v>7874</v>
      </c>
    </row>
    <row r="93" spans="1:29">
      <c r="A93" s="5" t="s">
        <v>609</v>
      </c>
      <c r="B93" s="5">
        <v>190</v>
      </c>
      <c r="C93" s="5" t="s">
        <v>512</v>
      </c>
      <c r="D93" s="5" t="s">
        <v>34</v>
      </c>
      <c r="E93" s="5" t="s">
        <v>51</v>
      </c>
      <c r="F93" s="5" t="s">
        <v>140</v>
      </c>
      <c r="G93" s="5" t="s">
        <v>365</v>
      </c>
      <c r="H93" s="5" t="s">
        <v>38</v>
      </c>
      <c r="I93" s="5" t="s">
        <v>610</v>
      </c>
      <c r="J93" s="5" t="s">
        <v>40</v>
      </c>
      <c r="K93" s="5" t="s">
        <v>144</v>
      </c>
      <c r="L93" s="5" t="s">
        <v>611</v>
      </c>
      <c r="M93" s="5" t="s">
        <v>40</v>
      </c>
      <c r="N93" s="5" t="s">
        <v>611</v>
      </c>
      <c r="O93" s="8" t="s">
        <v>40</v>
      </c>
      <c r="P93" s="5" t="s">
        <v>144</v>
      </c>
      <c r="Q93" s="6" t="s">
        <v>612</v>
      </c>
      <c r="R93" s="6" t="s">
        <v>135</v>
      </c>
      <c r="S93" s="6" t="s">
        <v>103</v>
      </c>
      <c r="T93" s="6" t="s">
        <v>44</v>
      </c>
      <c r="U93" s="6" t="s">
        <v>613</v>
      </c>
      <c r="V93" s="6" t="s">
        <v>46</v>
      </c>
      <c r="W93" s="6"/>
      <c r="X93" s="6"/>
      <c r="Y93" s="6"/>
      <c r="Z93" s="6" t="s">
        <v>613</v>
      </c>
      <c r="AA93" s="6" t="s">
        <v>47</v>
      </c>
      <c r="AB93">
        <v>4939</v>
      </c>
    </row>
    <row r="94" spans="1:29">
      <c r="A94" t="s">
        <v>614</v>
      </c>
      <c r="B94">
        <v>191</v>
      </c>
      <c r="C94" t="s">
        <v>466</v>
      </c>
      <c r="D94" t="s">
        <v>50</v>
      </c>
      <c r="E94" t="s">
        <v>51</v>
      </c>
      <c r="F94" t="s">
        <v>217</v>
      </c>
      <c r="G94" t="s">
        <v>615</v>
      </c>
      <c r="H94" t="s">
        <v>38</v>
      </c>
      <c r="I94" t="s">
        <v>616</v>
      </c>
      <c r="J94" t="s">
        <v>40</v>
      </c>
      <c r="K94" t="s">
        <v>144</v>
      </c>
      <c r="L94" t="s">
        <v>616</v>
      </c>
      <c r="M94" t="s">
        <v>40</v>
      </c>
      <c r="N94" t="s">
        <v>616</v>
      </c>
      <c r="O94" s="7" t="s">
        <v>40</v>
      </c>
      <c r="P94" t="s">
        <v>144</v>
      </c>
      <c r="Q94" s="4" t="s">
        <v>617</v>
      </c>
      <c r="R94" s="4" t="s">
        <v>40</v>
      </c>
      <c r="S94" s="4" t="s">
        <v>144</v>
      </c>
      <c r="T94" s="4" t="s">
        <v>44</v>
      </c>
      <c r="U94" s="4" t="s">
        <v>618</v>
      </c>
      <c r="V94" s="4" t="s">
        <v>46</v>
      </c>
      <c r="W94" s="4"/>
      <c r="X94" s="4"/>
      <c r="Y94" s="4"/>
      <c r="Z94" s="4" t="s">
        <v>618</v>
      </c>
      <c r="AA94" s="4" t="s">
        <v>47</v>
      </c>
      <c r="AB94">
        <v>127</v>
      </c>
    </row>
    <row r="95" spans="1:29">
      <c r="A95" s="5" t="s">
        <v>619</v>
      </c>
      <c r="B95" s="5">
        <v>193</v>
      </c>
      <c r="C95" s="5" t="s">
        <v>620</v>
      </c>
      <c r="D95" s="5" t="s">
        <v>50</v>
      </c>
      <c r="E95" s="5" t="s">
        <v>51</v>
      </c>
      <c r="F95" s="5" t="s">
        <v>621</v>
      </c>
      <c r="G95" s="5" t="s">
        <v>622</v>
      </c>
      <c r="H95" s="5" t="s">
        <v>38</v>
      </c>
      <c r="I95" s="5" t="s">
        <v>623</v>
      </c>
      <c r="J95" s="5" t="s">
        <v>40</v>
      </c>
      <c r="K95" s="5" t="s">
        <v>221</v>
      </c>
      <c r="L95" s="5" t="s">
        <v>624</v>
      </c>
      <c r="M95" s="5" t="s">
        <v>40</v>
      </c>
      <c r="N95" s="5" t="s">
        <v>624</v>
      </c>
      <c r="O95" s="8" t="s">
        <v>40</v>
      </c>
      <c r="P95" s="5" t="s">
        <v>221</v>
      </c>
      <c r="Q95" s="6" t="s">
        <v>625</v>
      </c>
      <c r="R95" s="6" t="s">
        <v>40</v>
      </c>
      <c r="S95" s="6" t="s">
        <v>283</v>
      </c>
      <c r="T95" s="6" t="s">
        <v>44</v>
      </c>
      <c r="U95" s="6" t="s">
        <v>626</v>
      </c>
      <c r="V95" s="6" t="s">
        <v>46</v>
      </c>
      <c r="W95" s="6"/>
      <c r="X95" s="6"/>
      <c r="Y95" s="6"/>
      <c r="Z95" s="6" t="s">
        <v>626</v>
      </c>
      <c r="AA95" s="6" t="s">
        <v>47</v>
      </c>
      <c r="AB95">
        <v>16493</v>
      </c>
    </row>
    <row r="96" spans="1:29">
      <c r="A96" t="s">
        <v>627</v>
      </c>
      <c r="B96">
        <v>194</v>
      </c>
      <c r="C96" t="s">
        <v>628</v>
      </c>
      <c r="D96" t="s">
        <v>34</v>
      </c>
      <c r="E96" t="s">
        <v>51</v>
      </c>
      <c r="F96" t="s">
        <v>401</v>
      </c>
      <c r="G96" t="s">
        <v>100</v>
      </c>
      <c r="H96" t="s">
        <v>38</v>
      </c>
      <c r="I96" t="s">
        <v>629</v>
      </c>
      <c r="J96" t="s">
        <v>40</v>
      </c>
      <c r="K96" t="s">
        <v>283</v>
      </c>
      <c r="L96" t="s">
        <v>630</v>
      </c>
      <c r="M96" t="s">
        <v>40</v>
      </c>
      <c r="N96" t="s">
        <v>630</v>
      </c>
      <c r="O96" s="7" t="s">
        <v>40</v>
      </c>
      <c r="P96" t="s">
        <v>283</v>
      </c>
      <c r="Q96" s="4" t="s">
        <v>631</v>
      </c>
      <c r="R96" s="4" t="s">
        <v>40</v>
      </c>
      <c r="S96" s="4" t="s">
        <v>283</v>
      </c>
      <c r="T96" s="4" t="s">
        <v>632</v>
      </c>
      <c r="U96" s="4" t="s">
        <v>633</v>
      </c>
      <c r="V96" s="4" t="s">
        <v>46</v>
      </c>
      <c r="W96" s="4"/>
      <c r="X96" s="4"/>
      <c r="Y96" s="4"/>
      <c r="Z96" s="4" t="s">
        <v>633</v>
      </c>
      <c r="AA96" s="4" t="s">
        <v>47</v>
      </c>
      <c r="AB96">
        <v>129</v>
      </c>
    </row>
    <row r="97" spans="1:29">
      <c r="A97" t="s">
        <v>634</v>
      </c>
      <c r="B97">
        <v>195</v>
      </c>
      <c r="C97" t="s">
        <v>635</v>
      </c>
      <c r="D97" t="s">
        <v>34</v>
      </c>
      <c r="E97" t="s">
        <v>51</v>
      </c>
      <c r="F97" t="s">
        <v>36</v>
      </c>
      <c r="G97" t="s">
        <v>636</v>
      </c>
      <c r="H97" t="s">
        <v>38</v>
      </c>
      <c r="I97" t="s">
        <v>637</v>
      </c>
      <c r="J97" t="s">
        <v>40</v>
      </c>
      <c r="K97" t="s">
        <v>283</v>
      </c>
      <c r="L97" t="s">
        <v>638</v>
      </c>
      <c r="M97" t="s">
        <v>40</v>
      </c>
      <c r="N97" t="s">
        <v>638</v>
      </c>
      <c r="O97" s="7" t="s">
        <v>40</v>
      </c>
      <c r="P97" t="s">
        <v>283</v>
      </c>
      <c r="Q97" s="4" t="s">
        <v>639</v>
      </c>
      <c r="R97" s="4" t="s">
        <v>40</v>
      </c>
      <c r="S97" s="4" t="s">
        <v>144</v>
      </c>
      <c r="T97" s="4" t="s">
        <v>640</v>
      </c>
      <c r="U97" s="4" t="s">
        <v>641</v>
      </c>
      <c r="V97" s="4" t="s">
        <v>46</v>
      </c>
      <c r="W97" s="4"/>
      <c r="X97" s="4"/>
      <c r="Y97" s="4"/>
      <c r="Z97" s="4" t="s">
        <v>641</v>
      </c>
      <c r="AA97" s="4" t="s">
        <v>47</v>
      </c>
      <c r="AB97">
        <v>429</v>
      </c>
    </row>
    <row r="98" spans="1:29">
      <c r="A98" t="s">
        <v>642</v>
      </c>
      <c r="B98">
        <v>197</v>
      </c>
      <c r="C98" t="s">
        <v>643</v>
      </c>
      <c r="D98" t="s">
        <v>34</v>
      </c>
      <c r="E98" t="s">
        <v>51</v>
      </c>
      <c r="F98" t="s">
        <v>401</v>
      </c>
      <c r="G98" t="s">
        <v>507</v>
      </c>
      <c r="H98" t="s">
        <v>38</v>
      </c>
      <c r="I98" t="s">
        <v>644</v>
      </c>
      <c r="J98" t="s">
        <v>40</v>
      </c>
      <c r="K98" t="s">
        <v>283</v>
      </c>
      <c r="L98" t="s">
        <v>645</v>
      </c>
      <c r="M98" t="s">
        <v>40</v>
      </c>
      <c r="N98" t="s">
        <v>645</v>
      </c>
      <c r="O98" s="7" t="s">
        <v>40</v>
      </c>
      <c r="P98" t="s">
        <v>283</v>
      </c>
      <c r="Q98" s="4" t="s">
        <v>646</v>
      </c>
      <c r="R98" s="4" t="s">
        <v>40</v>
      </c>
      <c r="S98" s="4" t="s">
        <v>283</v>
      </c>
      <c r="T98" s="4" t="s">
        <v>44</v>
      </c>
      <c r="U98" s="4" t="s">
        <v>647</v>
      </c>
      <c r="V98" s="4" t="s">
        <v>46</v>
      </c>
      <c r="W98" s="4"/>
      <c r="X98" s="4"/>
      <c r="Y98" s="4"/>
      <c r="Z98" s="4" t="s">
        <v>647</v>
      </c>
      <c r="AA98" s="4" t="s">
        <v>47</v>
      </c>
      <c r="AB98">
        <v>37</v>
      </c>
    </row>
    <row r="99" spans="1:29">
      <c r="A99" s="5" t="s">
        <v>648</v>
      </c>
      <c r="B99" s="5">
        <v>198</v>
      </c>
      <c r="C99" s="5" t="s">
        <v>649</v>
      </c>
      <c r="D99" s="5" t="s">
        <v>34</v>
      </c>
      <c r="E99" s="5" t="s">
        <v>51</v>
      </c>
      <c r="F99" s="5" t="s">
        <v>650</v>
      </c>
      <c r="G99" s="5" t="s">
        <v>124</v>
      </c>
      <c r="H99" s="5" t="s">
        <v>38</v>
      </c>
      <c r="I99" s="5" t="s">
        <v>651</v>
      </c>
      <c r="J99" s="5" t="s">
        <v>40</v>
      </c>
      <c r="K99" s="5" t="s">
        <v>221</v>
      </c>
      <c r="L99" s="5" t="s">
        <v>652</v>
      </c>
      <c r="M99" s="5" t="s">
        <v>40</v>
      </c>
      <c r="N99" s="5" t="s">
        <v>652</v>
      </c>
      <c r="O99" s="8" t="s">
        <v>40</v>
      </c>
      <c r="P99" s="5" t="s">
        <v>221</v>
      </c>
      <c r="Q99" s="6" t="s">
        <v>653</v>
      </c>
      <c r="R99" s="6" t="s">
        <v>135</v>
      </c>
      <c r="S99" s="6" t="s">
        <v>73</v>
      </c>
      <c r="T99" s="6" t="s">
        <v>44</v>
      </c>
      <c r="U99" s="6" t="s">
        <v>654</v>
      </c>
      <c r="V99" s="6" t="s">
        <v>135</v>
      </c>
      <c r="W99" s="6" t="s">
        <v>653</v>
      </c>
      <c r="X99" s="6" t="s">
        <v>73</v>
      </c>
      <c r="Y99" s="6" t="s">
        <v>655</v>
      </c>
      <c r="Z99" s="6" t="s">
        <v>656</v>
      </c>
      <c r="AA99" s="6" t="s">
        <v>47</v>
      </c>
      <c r="AB99">
        <v>259609</v>
      </c>
    </row>
    <row r="100" spans="1:29">
      <c r="A100" s="5" t="s">
        <v>657</v>
      </c>
      <c r="B100" s="5">
        <v>200</v>
      </c>
      <c r="C100" s="5" t="s">
        <v>658</v>
      </c>
      <c r="D100" s="5" t="s">
        <v>50</v>
      </c>
      <c r="E100" s="5" t="s">
        <v>51</v>
      </c>
      <c r="F100" s="5" t="s">
        <v>659</v>
      </c>
      <c r="G100" s="5" t="s">
        <v>344</v>
      </c>
      <c r="H100" s="5" t="s">
        <v>38</v>
      </c>
      <c r="I100" s="5" t="s">
        <v>660</v>
      </c>
      <c r="J100" s="5" t="s">
        <v>40</v>
      </c>
      <c r="K100" s="5" t="s">
        <v>221</v>
      </c>
      <c r="L100" s="5" t="s">
        <v>661</v>
      </c>
      <c r="M100" s="5" t="s">
        <v>40</v>
      </c>
      <c r="N100" s="5" t="s">
        <v>661</v>
      </c>
      <c r="O100" s="8" t="s">
        <v>40</v>
      </c>
      <c r="P100" s="5" t="s">
        <v>221</v>
      </c>
      <c r="Q100" s="6" t="s">
        <v>662</v>
      </c>
      <c r="R100" s="6" t="s">
        <v>40</v>
      </c>
      <c r="S100" s="6" t="s">
        <v>144</v>
      </c>
      <c r="T100" s="6" t="s">
        <v>663</v>
      </c>
      <c r="U100" s="6" t="s">
        <v>664</v>
      </c>
      <c r="V100" s="6" t="s">
        <v>46</v>
      </c>
      <c r="W100" s="6"/>
      <c r="X100" s="6"/>
      <c r="Y100" s="6"/>
      <c r="Z100" s="6" t="s">
        <v>664</v>
      </c>
      <c r="AA100" s="6" t="s">
        <v>47</v>
      </c>
      <c r="AB100">
        <v>13966</v>
      </c>
    </row>
    <row r="101" spans="1:29">
      <c r="A101" t="s">
        <v>665</v>
      </c>
      <c r="B101">
        <v>202</v>
      </c>
      <c r="C101" t="s">
        <v>666</v>
      </c>
      <c r="D101" t="s">
        <v>50</v>
      </c>
      <c r="E101" t="s">
        <v>51</v>
      </c>
      <c r="F101" t="s">
        <v>79</v>
      </c>
      <c r="G101" t="s">
        <v>667</v>
      </c>
      <c r="H101" t="s">
        <v>38</v>
      </c>
      <c r="I101" t="s">
        <v>668</v>
      </c>
      <c r="J101" t="s">
        <v>40</v>
      </c>
      <c r="K101" t="s">
        <v>221</v>
      </c>
      <c r="L101" t="s">
        <v>669</v>
      </c>
      <c r="M101" t="s">
        <v>40</v>
      </c>
      <c r="N101" t="s">
        <v>669</v>
      </c>
      <c r="O101" s="7" t="s">
        <v>40</v>
      </c>
      <c r="P101" t="s">
        <v>221</v>
      </c>
      <c r="Q101" s="4" t="s">
        <v>670</v>
      </c>
      <c r="R101" s="4" t="s">
        <v>135</v>
      </c>
      <c r="S101" s="4" t="s">
        <v>103</v>
      </c>
      <c r="T101" s="4" t="s">
        <v>671</v>
      </c>
      <c r="U101" s="4" t="s">
        <v>672</v>
      </c>
      <c r="V101" s="4" t="s">
        <v>46</v>
      </c>
      <c r="W101" s="4"/>
      <c r="X101" s="4"/>
      <c r="Y101" s="4"/>
      <c r="Z101" s="4" t="s">
        <v>672</v>
      </c>
      <c r="AA101" s="4" t="s">
        <v>47</v>
      </c>
      <c r="AB101">
        <v>1331</v>
      </c>
    </row>
    <row r="102" spans="1:29">
      <c r="A102" t="s">
        <v>673</v>
      </c>
      <c r="B102">
        <v>203</v>
      </c>
      <c r="C102" t="s">
        <v>674</v>
      </c>
      <c r="D102" t="s">
        <v>50</v>
      </c>
      <c r="E102" t="s">
        <v>51</v>
      </c>
      <c r="F102" t="s">
        <v>659</v>
      </c>
      <c r="G102" t="s">
        <v>675</v>
      </c>
      <c r="H102" t="s">
        <v>38</v>
      </c>
      <c r="I102" t="s">
        <v>676</v>
      </c>
      <c r="J102" t="s">
        <v>40</v>
      </c>
      <c r="K102" t="s">
        <v>221</v>
      </c>
      <c r="L102" t="s">
        <v>676</v>
      </c>
      <c r="M102" t="s">
        <v>40</v>
      </c>
      <c r="N102" t="s">
        <v>676</v>
      </c>
      <c r="O102" s="7" t="s">
        <v>40</v>
      </c>
      <c r="P102" t="s">
        <v>221</v>
      </c>
      <c r="Q102" s="4" t="s">
        <v>677</v>
      </c>
      <c r="R102" s="4" t="s">
        <v>40</v>
      </c>
      <c r="S102" s="4" t="s">
        <v>221</v>
      </c>
      <c r="T102" s="4" t="s">
        <v>678</v>
      </c>
      <c r="U102" s="4" t="s">
        <v>679</v>
      </c>
      <c r="V102" s="4" t="s">
        <v>46</v>
      </c>
      <c r="W102" s="4"/>
      <c r="X102" s="4"/>
      <c r="Y102" s="4"/>
      <c r="Z102" s="4" t="s">
        <v>679</v>
      </c>
      <c r="AA102" s="4" t="s">
        <v>47</v>
      </c>
      <c r="AB102">
        <v>2042</v>
      </c>
    </row>
    <row r="103" spans="1:29">
      <c r="A103" s="5" t="s">
        <v>680</v>
      </c>
      <c r="B103" s="5">
        <v>205</v>
      </c>
      <c r="C103" s="5" t="s">
        <v>681</v>
      </c>
      <c r="D103" s="5" t="s">
        <v>34</v>
      </c>
      <c r="E103" s="5" t="s">
        <v>51</v>
      </c>
      <c r="F103" s="5" t="s">
        <v>140</v>
      </c>
      <c r="G103" s="5" t="s">
        <v>80</v>
      </c>
      <c r="H103" s="5" t="s">
        <v>38</v>
      </c>
      <c r="I103" s="5" t="s">
        <v>682</v>
      </c>
      <c r="J103" s="5" t="s">
        <v>40</v>
      </c>
      <c r="K103" s="5" t="s">
        <v>221</v>
      </c>
      <c r="L103" s="5" t="s">
        <v>683</v>
      </c>
      <c r="M103" s="5" t="s">
        <v>40</v>
      </c>
      <c r="N103" s="5" t="s">
        <v>683</v>
      </c>
      <c r="O103" s="8" t="s">
        <v>40</v>
      </c>
      <c r="P103" s="5" t="s">
        <v>221</v>
      </c>
      <c r="Q103" s="6" t="s">
        <v>684</v>
      </c>
      <c r="R103" s="6" t="s">
        <v>64</v>
      </c>
      <c r="S103" s="6" t="s">
        <v>65</v>
      </c>
      <c r="T103" s="6" t="s">
        <v>44</v>
      </c>
      <c r="U103" s="6" t="s">
        <v>685</v>
      </c>
      <c r="V103" s="6" t="s">
        <v>46</v>
      </c>
      <c r="W103" s="6"/>
      <c r="X103" s="6"/>
      <c r="Y103" s="6"/>
      <c r="Z103" s="6" t="s">
        <v>685</v>
      </c>
      <c r="AA103" s="6" t="s">
        <v>47</v>
      </c>
      <c r="AB103">
        <v>90160</v>
      </c>
    </row>
    <row r="104" spans="1:29">
      <c r="A104" t="s">
        <v>686</v>
      </c>
      <c r="B104">
        <v>207</v>
      </c>
      <c r="C104" t="s">
        <v>523</v>
      </c>
      <c r="D104" t="s">
        <v>34</v>
      </c>
      <c r="E104" t="s">
        <v>51</v>
      </c>
      <c r="F104" t="s">
        <v>498</v>
      </c>
      <c r="G104" t="s">
        <v>687</v>
      </c>
      <c r="H104" t="s">
        <v>38</v>
      </c>
      <c r="I104" t="s">
        <v>688</v>
      </c>
      <c r="J104" t="s">
        <v>40</v>
      </c>
      <c r="K104" t="s">
        <v>144</v>
      </c>
      <c r="L104" t="s">
        <v>688</v>
      </c>
      <c r="M104" t="s">
        <v>40</v>
      </c>
      <c r="N104" t="s">
        <v>688</v>
      </c>
      <c r="O104" s="7" t="s">
        <v>40</v>
      </c>
      <c r="P104" t="s">
        <v>144</v>
      </c>
      <c r="Q104" s="4" t="s">
        <v>689</v>
      </c>
      <c r="R104" s="4" t="s">
        <v>40</v>
      </c>
      <c r="S104" s="4" t="s">
        <v>144</v>
      </c>
      <c r="T104" s="4" t="s">
        <v>690</v>
      </c>
      <c r="U104" s="4" t="s">
        <v>691</v>
      </c>
      <c r="V104" s="4" t="s">
        <v>46</v>
      </c>
      <c r="W104" s="4"/>
      <c r="X104" s="4"/>
      <c r="Y104" s="4"/>
      <c r="Z104" s="4" t="s">
        <v>691</v>
      </c>
      <c r="AA104" s="4" t="s">
        <v>47</v>
      </c>
      <c r="AB104">
        <v>1131</v>
      </c>
    </row>
    <row r="105" spans="1:29">
      <c r="A105" s="5" t="s">
        <v>692</v>
      </c>
      <c r="B105" s="5">
        <v>208</v>
      </c>
      <c r="C105" s="5" t="s">
        <v>693</v>
      </c>
      <c r="D105" s="5" t="s">
        <v>34</v>
      </c>
      <c r="E105" s="5" t="s">
        <v>51</v>
      </c>
      <c r="F105" s="5" t="s">
        <v>694</v>
      </c>
      <c r="G105" s="5" t="s">
        <v>695</v>
      </c>
      <c r="H105" s="5" t="s">
        <v>38</v>
      </c>
      <c r="I105" s="5" t="s">
        <v>696</v>
      </c>
      <c r="J105" s="5" t="s">
        <v>40</v>
      </c>
      <c r="K105" s="5" t="s">
        <v>144</v>
      </c>
      <c r="L105" s="5" t="s">
        <v>697</v>
      </c>
      <c r="M105" s="5" t="s">
        <v>40</v>
      </c>
      <c r="N105" s="5" t="s">
        <v>697</v>
      </c>
      <c r="O105" s="8" t="s">
        <v>40</v>
      </c>
      <c r="P105" s="5" t="s">
        <v>144</v>
      </c>
      <c r="Q105" s="6" t="s">
        <v>698</v>
      </c>
      <c r="R105" s="6" t="s">
        <v>64</v>
      </c>
      <c r="S105" s="6" t="s">
        <v>41</v>
      </c>
      <c r="T105" s="6" t="s">
        <v>44</v>
      </c>
      <c r="U105" s="6" t="s">
        <v>699</v>
      </c>
      <c r="V105" s="6" t="s">
        <v>46</v>
      </c>
      <c r="W105" s="6"/>
      <c r="X105" s="6"/>
      <c r="Y105" s="6"/>
      <c r="Z105" s="6" t="s">
        <v>699</v>
      </c>
      <c r="AA105" s="6" t="s">
        <v>47</v>
      </c>
      <c r="AB105">
        <v>3724</v>
      </c>
    </row>
    <row r="106" spans="1:29">
      <c r="A106" t="s">
        <v>700</v>
      </c>
      <c r="B106">
        <v>213</v>
      </c>
      <c r="C106" t="s">
        <v>319</v>
      </c>
      <c r="D106" t="s">
        <v>50</v>
      </c>
      <c r="E106" t="s">
        <v>51</v>
      </c>
      <c r="F106" t="s">
        <v>217</v>
      </c>
      <c r="G106" t="s">
        <v>701</v>
      </c>
      <c r="H106" t="s">
        <v>38</v>
      </c>
      <c r="I106" t="s">
        <v>702</v>
      </c>
      <c r="J106" t="s">
        <v>40</v>
      </c>
      <c r="K106" t="s">
        <v>283</v>
      </c>
      <c r="L106" t="s">
        <v>702</v>
      </c>
      <c r="M106" t="s">
        <v>40</v>
      </c>
      <c r="N106" t="s">
        <v>702</v>
      </c>
      <c r="O106" s="7" t="s">
        <v>40</v>
      </c>
      <c r="P106" t="s">
        <v>283</v>
      </c>
      <c r="Q106" s="4" t="s">
        <v>703</v>
      </c>
      <c r="R106" s="4" t="s">
        <v>40</v>
      </c>
      <c r="S106" s="4" t="s">
        <v>283</v>
      </c>
      <c r="T106" s="4" t="s">
        <v>44</v>
      </c>
      <c r="U106" s="4" t="s">
        <v>704</v>
      </c>
      <c r="V106" s="4" t="s">
        <v>46</v>
      </c>
      <c r="W106" s="4"/>
      <c r="X106" s="4"/>
      <c r="Y106" s="4"/>
      <c r="Z106" s="4" t="s">
        <v>704</v>
      </c>
      <c r="AA106" s="4" t="s">
        <v>47</v>
      </c>
      <c r="AB106">
        <v>168</v>
      </c>
    </row>
    <row r="107" spans="1:29">
      <c r="A107" s="5" t="s">
        <v>705</v>
      </c>
      <c r="B107" s="5">
        <v>215</v>
      </c>
      <c r="C107" s="5" t="s">
        <v>706</v>
      </c>
      <c r="D107" s="5" t="s">
        <v>50</v>
      </c>
      <c r="E107" s="5" t="s">
        <v>51</v>
      </c>
      <c r="F107" s="5" t="s">
        <v>210</v>
      </c>
      <c r="G107" s="5" t="s">
        <v>507</v>
      </c>
      <c r="H107" s="5" t="s">
        <v>38</v>
      </c>
      <c r="I107" s="5" t="s">
        <v>707</v>
      </c>
      <c r="J107" s="5" t="s">
        <v>40</v>
      </c>
      <c r="K107" s="5" t="s">
        <v>283</v>
      </c>
      <c r="L107" s="5" t="s">
        <v>708</v>
      </c>
      <c r="M107" s="5" t="s">
        <v>40</v>
      </c>
      <c r="N107" s="5" t="s">
        <v>708</v>
      </c>
      <c r="O107" s="8" t="s">
        <v>40</v>
      </c>
      <c r="P107" s="5" t="s">
        <v>283</v>
      </c>
      <c r="Q107" s="6" t="s">
        <v>709</v>
      </c>
      <c r="R107" s="6" t="s">
        <v>463</v>
      </c>
      <c r="S107" s="6" t="s">
        <v>195</v>
      </c>
      <c r="T107" s="6" t="s">
        <v>44</v>
      </c>
      <c r="U107" s="6" t="s">
        <v>710</v>
      </c>
      <c r="V107" s="6" t="s">
        <v>46</v>
      </c>
      <c r="W107" s="6"/>
      <c r="X107" s="6"/>
      <c r="Y107" s="6"/>
      <c r="Z107" s="6" t="s">
        <v>710</v>
      </c>
      <c r="AA107" s="6" t="s">
        <v>47</v>
      </c>
      <c r="AB107">
        <v>11689</v>
      </c>
    </row>
    <row r="108" spans="1:29">
      <c r="A108" t="s">
        <v>711</v>
      </c>
      <c r="B108">
        <v>219</v>
      </c>
      <c r="C108" t="s">
        <v>712</v>
      </c>
      <c r="D108" t="s">
        <v>50</v>
      </c>
      <c r="E108" t="s">
        <v>51</v>
      </c>
      <c r="F108" t="s">
        <v>148</v>
      </c>
      <c r="G108" t="s">
        <v>713</v>
      </c>
      <c r="H108" t="s">
        <v>38</v>
      </c>
      <c r="I108" t="s">
        <v>714</v>
      </c>
      <c r="J108" t="s">
        <v>40</v>
      </c>
      <c r="K108" t="s">
        <v>221</v>
      </c>
      <c r="L108" t="s">
        <v>715</v>
      </c>
      <c r="M108" t="s">
        <v>40</v>
      </c>
      <c r="N108" t="s">
        <v>715</v>
      </c>
      <c r="O108" s="7" t="s">
        <v>40</v>
      </c>
      <c r="P108" t="s">
        <v>221</v>
      </c>
      <c r="Q108" s="4" t="s">
        <v>716</v>
      </c>
      <c r="R108" s="4" t="s">
        <v>135</v>
      </c>
      <c r="S108" s="4" t="s">
        <v>103</v>
      </c>
      <c r="T108" s="4" t="s">
        <v>44</v>
      </c>
      <c r="U108" s="4" t="s">
        <v>717</v>
      </c>
      <c r="V108" s="4" t="s">
        <v>46</v>
      </c>
      <c r="W108" s="4"/>
      <c r="X108" s="4"/>
      <c r="Y108" s="4"/>
      <c r="Z108" s="4" t="s">
        <v>717</v>
      </c>
      <c r="AA108" s="4" t="s">
        <v>47</v>
      </c>
      <c r="AB108">
        <v>2902</v>
      </c>
    </row>
    <row r="109" spans="1:29">
      <c r="A109" t="s">
        <v>718</v>
      </c>
      <c r="B109">
        <v>221</v>
      </c>
      <c r="C109" t="s">
        <v>719</v>
      </c>
      <c r="D109" t="s">
        <v>34</v>
      </c>
      <c r="E109" t="s">
        <v>51</v>
      </c>
      <c r="F109" t="s">
        <v>131</v>
      </c>
      <c r="G109" t="s">
        <v>720</v>
      </c>
      <c r="H109" t="s">
        <v>38</v>
      </c>
      <c r="I109" t="s">
        <v>721</v>
      </c>
      <c r="J109" t="s">
        <v>40</v>
      </c>
      <c r="K109" t="s">
        <v>221</v>
      </c>
      <c r="L109" t="s">
        <v>721</v>
      </c>
      <c r="M109" t="s">
        <v>40</v>
      </c>
      <c r="N109" t="s">
        <v>721</v>
      </c>
      <c r="O109" s="7" t="s">
        <v>40</v>
      </c>
      <c r="P109" t="s">
        <v>221</v>
      </c>
      <c r="Q109" s="4" t="s">
        <v>722</v>
      </c>
      <c r="R109" s="4" t="s">
        <v>135</v>
      </c>
      <c r="S109" s="4" t="s">
        <v>103</v>
      </c>
      <c r="T109" s="4" t="s">
        <v>44</v>
      </c>
      <c r="U109" s="4" t="s">
        <v>723</v>
      </c>
      <c r="V109" s="4" t="s">
        <v>46</v>
      </c>
      <c r="W109" s="4"/>
      <c r="X109" s="4"/>
      <c r="Y109" s="4"/>
      <c r="Z109" s="4" t="s">
        <v>723</v>
      </c>
      <c r="AA109" s="4" t="s">
        <v>47</v>
      </c>
      <c r="AB109">
        <v>443</v>
      </c>
    </row>
    <row r="110" spans="1:29">
      <c r="A110" s="5" t="s">
        <v>724</v>
      </c>
      <c r="B110" s="5">
        <v>223</v>
      </c>
      <c r="C110" s="5" t="s">
        <v>706</v>
      </c>
      <c r="D110" s="5" t="s">
        <v>50</v>
      </c>
      <c r="E110" s="5" t="s">
        <v>51</v>
      </c>
      <c r="F110" s="5" t="s">
        <v>210</v>
      </c>
      <c r="G110" s="5" t="s">
        <v>622</v>
      </c>
      <c r="H110" s="5" t="s">
        <v>38</v>
      </c>
      <c r="I110" s="5" t="s">
        <v>725</v>
      </c>
      <c r="J110" s="5" t="s">
        <v>40</v>
      </c>
      <c r="K110" s="5" t="s">
        <v>221</v>
      </c>
      <c r="L110" s="5" t="s">
        <v>725</v>
      </c>
      <c r="M110" s="5" t="s">
        <v>40</v>
      </c>
      <c r="N110" s="5" t="s">
        <v>725</v>
      </c>
      <c r="O110" s="8" t="s">
        <v>40</v>
      </c>
      <c r="P110" s="5" t="s">
        <v>221</v>
      </c>
      <c r="Q110" s="6" t="s">
        <v>726</v>
      </c>
      <c r="R110" s="6" t="s">
        <v>135</v>
      </c>
      <c r="S110" s="6" t="s">
        <v>95</v>
      </c>
      <c r="T110" s="6" t="s">
        <v>727</v>
      </c>
      <c r="U110" s="6" t="s">
        <v>728</v>
      </c>
      <c r="V110" s="6" t="s">
        <v>46</v>
      </c>
      <c r="W110" s="6"/>
      <c r="X110" s="6"/>
      <c r="Y110" s="6"/>
      <c r="Z110" s="6" t="s">
        <v>728</v>
      </c>
      <c r="AA110" s="6" t="s">
        <v>47</v>
      </c>
      <c r="AB110">
        <v>3884</v>
      </c>
    </row>
    <row r="111" spans="1:29">
      <c r="A111" s="5" t="s">
        <v>729</v>
      </c>
      <c r="B111" s="5">
        <v>225</v>
      </c>
      <c r="C111" s="5" t="s">
        <v>730</v>
      </c>
      <c r="D111" s="5" t="s">
        <v>50</v>
      </c>
      <c r="E111" s="5" t="s">
        <v>51</v>
      </c>
      <c r="F111" s="5" t="s">
        <v>731</v>
      </c>
      <c r="G111" s="5" t="s">
        <v>732</v>
      </c>
      <c r="H111" s="5" t="s">
        <v>38</v>
      </c>
      <c r="I111" s="5" t="s">
        <v>733</v>
      </c>
      <c r="J111" s="5" t="s">
        <v>40</v>
      </c>
      <c r="K111" s="5" t="s">
        <v>283</v>
      </c>
      <c r="L111" s="5" t="s">
        <v>734</v>
      </c>
      <c r="M111" s="5" t="s">
        <v>40</v>
      </c>
      <c r="N111" s="5" t="s">
        <v>734</v>
      </c>
      <c r="O111" s="8" t="s">
        <v>40</v>
      </c>
      <c r="P111" s="5" t="s">
        <v>283</v>
      </c>
      <c r="Q111" s="6" t="s">
        <v>735</v>
      </c>
      <c r="R111" s="6" t="s">
        <v>265</v>
      </c>
      <c r="S111" s="6" t="s">
        <v>144</v>
      </c>
      <c r="T111" s="6" t="s">
        <v>736</v>
      </c>
      <c r="U111" s="6" t="s">
        <v>737</v>
      </c>
      <c r="V111" s="6" t="s">
        <v>265</v>
      </c>
      <c r="W111" s="6" t="s">
        <v>735</v>
      </c>
      <c r="X111" s="6" t="s">
        <v>144</v>
      </c>
      <c r="Y111" s="6" t="s">
        <v>738</v>
      </c>
      <c r="Z111" s="6" t="s">
        <v>739</v>
      </c>
      <c r="AA111" s="6" t="s">
        <v>47</v>
      </c>
      <c r="AB111">
        <v>136876</v>
      </c>
    </row>
    <row r="112" spans="1:29">
      <c r="A112" s="5" t="s">
        <v>740</v>
      </c>
      <c r="B112" s="5">
        <v>226</v>
      </c>
      <c r="C112" s="5" t="s">
        <v>741</v>
      </c>
      <c r="D112" s="5" t="s">
        <v>34</v>
      </c>
      <c r="E112" s="5" t="s">
        <v>51</v>
      </c>
      <c r="F112" s="5" t="s">
        <v>742</v>
      </c>
      <c r="G112" s="5" t="s">
        <v>743</v>
      </c>
      <c r="H112" s="5" t="s">
        <v>38</v>
      </c>
      <c r="I112" s="5" t="s">
        <v>744</v>
      </c>
      <c r="J112" s="5" t="s">
        <v>40</v>
      </c>
      <c r="K112" s="5" t="s">
        <v>221</v>
      </c>
      <c r="L112" s="5" t="s">
        <v>744</v>
      </c>
      <c r="M112" s="5" t="s">
        <v>40</v>
      </c>
      <c r="N112" s="5" t="s">
        <v>744</v>
      </c>
      <c r="O112" s="8" t="s">
        <v>40</v>
      </c>
      <c r="P112" s="5" t="s">
        <v>221</v>
      </c>
      <c r="Q112" s="6" t="s">
        <v>745</v>
      </c>
      <c r="R112" s="6" t="s">
        <v>135</v>
      </c>
      <c r="S112" s="6" t="s">
        <v>95</v>
      </c>
      <c r="T112" s="6" t="s">
        <v>44</v>
      </c>
      <c r="U112" s="6" t="s">
        <v>746</v>
      </c>
      <c r="V112" s="6" t="s">
        <v>46</v>
      </c>
      <c r="W112" s="6"/>
      <c r="X112" s="6"/>
      <c r="Y112" s="6"/>
      <c r="Z112" s="6" t="s">
        <v>746</v>
      </c>
      <c r="AA112" s="6" t="s">
        <v>47</v>
      </c>
      <c r="AB112">
        <v>6993</v>
      </c>
    </row>
    <row r="113" spans="1:29">
      <c r="A113" s="5" t="s">
        <v>747</v>
      </c>
      <c r="B113" s="5">
        <v>227</v>
      </c>
      <c r="C113" s="5" t="s">
        <v>748</v>
      </c>
      <c r="D113" s="5" t="s">
        <v>50</v>
      </c>
      <c r="E113" s="5" t="s">
        <v>51</v>
      </c>
      <c r="F113" s="5" t="s">
        <v>749</v>
      </c>
      <c r="G113" s="5" t="s">
        <v>365</v>
      </c>
      <c r="H113" s="5" t="s">
        <v>38</v>
      </c>
      <c r="I113" s="5" t="s">
        <v>750</v>
      </c>
      <c r="J113" s="5" t="s">
        <v>40</v>
      </c>
      <c r="K113" s="5" t="s">
        <v>221</v>
      </c>
      <c r="L113" s="5" t="s">
        <v>751</v>
      </c>
      <c r="M113" s="5" t="s">
        <v>40</v>
      </c>
      <c r="N113" s="5" t="s">
        <v>751</v>
      </c>
      <c r="O113" s="8" t="s">
        <v>40</v>
      </c>
      <c r="P113" s="5" t="s">
        <v>221</v>
      </c>
      <c r="Q113" s="6" t="s">
        <v>752</v>
      </c>
      <c r="R113" s="6" t="s">
        <v>135</v>
      </c>
      <c r="S113" s="6" t="s">
        <v>95</v>
      </c>
      <c r="T113" s="6" t="s">
        <v>753</v>
      </c>
      <c r="U113" s="6" t="s">
        <v>754</v>
      </c>
      <c r="V113" s="6" t="s">
        <v>46</v>
      </c>
      <c r="W113" s="6"/>
      <c r="X113" s="6"/>
      <c r="Y113" s="6"/>
      <c r="Z113" s="6" t="s">
        <v>754</v>
      </c>
      <c r="AA113" s="6" t="s">
        <v>47</v>
      </c>
      <c r="AB113">
        <v>5394</v>
      </c>
    </row>
    <row r="114" spans="1:29">
      <c r="A114" t="s">
        <v>755</v>
      </c>
      <c r="B114">
        <v>232</v>
      </c>
      <c r="C114" t="s">
        <v>658</v>
      </c>
      <c r="D114" t="s">
        <v>50</v>
      </c>
      <c r="E114" t="s">
        <v>51</v>
      </c>
      <c r="F114" t="s">
        <v>659</v>
      </c>
      <c r="G114" t="s">
        <v>53</v>
      </c>
      <c r="H114" t="s">
        <v>38</v>
      </c>
      <c r="I114" t="s">
        <v>756</v>
      </c>
      <c r="J114" t="s">
        <v>40</v>
      </c>
      <c r="K114" t="s">
        <v>144</v>
      </c>
      <c r="L114" t="s">
        <v>756</v>
      </c>
      <c r="M114" t="s">
        <v>40</v>
      </c>
      <c r="N114" t="s">
        <v>756</v>
      </c>
      <c r="O114" s="7" t="s">
        <v>40</v>
      </c>
      <c r="P114" t="s">
        <v>144</v>
      </c>
      <c r="Q114" s="4" t="s">
        <v>757</v>
      </c>
      <c r="R114" s="4" t="s">
        <v>64</v>
      </c>
      <c r="S114" s="4" t="s">
        <v>65</v>
      </c>
      <c r="T114" s="4" t="s">
        <v>44</v>
      </c>
      <c r="U114" s="4" t="s">
        <v>758</v>
      </c>
      <c r="V114" s="4" t="s">
        <v>46</v>
      </c>
      <c r="W114" s="4"/>
      <c r="X114" s="4"/>
      <c r="Y114" s="4"/>
      <c r="Z114" s="4" t="s">
        <v>758</v>
      </c>
      <c r="AA114" s="4" t="s">
        <v>47</v>
      </c>
      <c r="AB114">
        <v>1488</v>
      </c>
    </row>
    <row r="115" spans="1:29">
      <c r="A115" t="s">
        <v>759</v>
      </c>
      <c r="B115">
        <v>235</v>
      </c>
      <c r="C115" t="s">
        <v>760</v>
      </c>
      <c r="D115" t="s">
        <v>34</v>
      </c>
      <c r="E115" t="s">
        <v>51</v>
      </c>
      <c r="F115" t="s">
        <v>498</v>
      </c>
      <c r="G115" t="s">
        <v>530</v>
      </c>
      <c r="H115" t="s">
        <v>38</v>
      </c>
      <c r="I115" t="s">
        <v>761</v>
      </c>
      <c r="J115" t="s">
        <v>40</v>
      </c>
      <c r="K115" t="s">
        <v>144</v>
      </c>
      <c r="L115" t="s">
        <v>761</v>
      </c>
      <c r="M115" t="s">
        <v>40</v>
      </c>
      <c r="N115" t="s">
        <v>761</v>
      </c>
      <c r="O115" s="7" t="s">
        <v>40</v>
      </c>
      <c r="P115" t="s">
        <v>144</v>
      </c>
      <c r="Q115" s="4" t="s">
        <v>762</v>
      </c>
      <c r="R115" s="4" t="s">
        <v>135</v>
      </c>
      <c r="S115" s="4" t="s">
        <v>95</v>
      </c>
      <c r="T115" s="4" t="s">
        <v>44</v>
      </c>
      <c r="U115" s="4" t="s">
        <v>763</v>
      </c>
      <c r="V115" s="4" t="s">
        <v>46</v>
      </c>
      <c r="W115" s="4"/>
      <c r="X115" s="4"/>
      <c r="Y115" s="4"/>
      <c r="Z115" s="4" t="s">
        <v>763</v>
      </c>
      <c r="AA115" s="4" t="s">
        <v>47</v>
      </c>
      <c r="AB115">
        <v>3580</v>
      </c>
    </row>
    <row r="116" spans="1:29">
      <c r="A116" t="s">
        <v>764</v>
      </c>
      <c r="B116">
        <v>236</v>
      </c>
      <c r="C116" t="s">
        <v>765</v>
      </c>
      <c r="D116" t="s">
        <v>50</v>
      </c>
      <c r="E116" t="s">
        <v>51</v>
      </c>
      <c r="F116" t="s">
        <v>357</v>
      </c>
      <c r="G116" t="s">
        <v>687</v>
      </c>
      <c r="H116" t="s">
        <v>38</v>
      </c>
      <c r="I116" t="s">
        <v>766</v>
      </c>
      <c r="J116" t="s">
        <v>40</v>
      </c>
      <c r="K116" t="s">
        <v>283</v>
      </c>
      <c r="L116" t="s">
        <v>767</v>
      </c>
      <c r="M116" t="s">
        <v>40</v>
      </c>
      <c r="N116" t="s">
        <v>767</v>
      </c>
      <c r="O116" s="7" t="s">
        <v>40</v>
      </c>
      <c r="P116" t="s">
        <v>283</v>
      </c>
      <c r="Q116" s="4" t="s">
        <v>768</v>
      </c>
      <c r="R116" s="4" t="s">
        <v>111</v>
      </c>
      <c r="S116" s="4" t="s">
        <v>769</v>
      </c>
      <c r="T116" s="4" t="s">
        <v>44</v>
      </c>
      <c r="U116" s="4" t="s">
        <v>770</v>
      </c>
      <c r="V116" s="4" t="s">
        <v>46</v>
      </c>
      <c r="W116" s="4"/>
      <c r="X116" s="4"/>
      <c r="Y116" s="4"/>
      <c r="Z116" s="4" t="s">
        <v>770</v>
      </c>
      <c r="AA116" s="4" t="s">
        <v>47</v>
      </c>
      <c r="AB116">
        <v>462</v>
      </c>
    </row>
    <row r="117" spans="1:29">
      <c r="A117" t="s">
        <v>771</v>
      </c>
      <c r="B117">
        <v>237</v>
      </c>
      <c r="C117" t="s">
        <v>772</v>
      </c>
      <c r="D117" t="s">
        <v>50</v>
      </c>
      <c r="E117" t="s">
        <v>51</v>
      </c>
      <c r="F117" t="s">
        <v>217</v>
      </c>
      <c r="G117" t="s">
        <v>773</v>
      </c>
      <c r="H117" t="s">
        <v>38</v>
      </c>
      <c r="I117" t="s">
        <v>774</v>
      </c>
      <c r="J117" t="s">
        <v>40</v>
      </c>
      <c r="K117" t="s">
        <v>283</v>
      </c>
      <c r="L117" t="s">
        <v>775</v>
      </c>
      <c r="M117" t="s">
        <v>40</v>
      </c>
      <c r="N117" t="s">
        <v>775</v>
      </c>
      <c r="O117" s="7" t="s">
        <v>40</v>
      </c>
      <c r="P117" t="s">
        <v>283</v>
      </c>
      <c r="Q117" s="4" t="s">
        <v>776</v>
      </c>
      <c r="R117" s="4" t="s">
        <v>40</v>
      </c>
      <c r="S117" s="4" t="s">
        <v>283</v>
      </c>
      <c r="T117" s="4" t="s">
        <v>44</v>
      </c>
      <c r="U117" s="4" t="s">
        <v>777</v>
      </c>
      <c r="V117" s="4" t="s">
        <v>46</v>
      </c>
      <c r="W117" s="4"/>
      <c r="X117" s="4"/>
      <c r="Y117" s="4"/>
      <c r="Z117" s="4" t="s">
        <v>777</v>
      </c>
      <c r="AA117" s="4" t="s">
        <v>47</v>
      </c>
      <c r="AB117">
        <v>252</v>
      </c>
    </row>
    <row r="118" spans="1:29">
      <c r="A118" t="s">
        <v>778</v>
      </c>
      <c r="B118">
        <v>238</v>
      </c>
      <c r="C118" t="s">
        <v>779</v>
      </c>
      <c r="D118" t="s">
        <v>34</v>
      </c>
      <c r="E118" t="s">
        <v>51</v>
      </c>
      <c r="F118" t="s">
        <v>780</v>
      </c>
      <c r="G118" t="s">
        <v>394</v>
      </c>
      <c r="H118" t="s">
        <v>38</v>
      </c>
      <c r="I118" t="s">
        <v>781</v>
      </c>
      <c r="J118" t="s">
        <v>40</v>
      </c>
      <c r="K118" t="s">
        <v>283</v>
      </c>
      <c r="L118" t="s">
        <v>781</v>
      </c>
      <c r="M118" t="s">
        <v>40</v>
      </c>
      <c r="N118" t="s">
        <v>781</v>
      </c>
      <c r="O118" s="7" t="s">
        <v>40</v>
      </c>
      <c r="P118" t="s">
        <v>283</v>
      </c>
      <c r="Q118" s="4" t="s">
        <v>782</v>
      </c>
      <c r="R118" s="4" t="s">
        <v>40</v>
      </c>
      <c r="S118" s="4" t="s">
        <v>283</v>
      </c>
      <c r="T118" s="4" t="s">
        <v>44</v>
      </c>
      <c r="U118" s="4" t="s">
        <v>544</v>
      </c>
      <c r="V118" s="4" t="s">
        <v>46</v>
      </c>
      <c r="W118" s="4"/>
      <c r="X118" s="4"/>
      <c r="Y118" s="4"/>
      <c r="Z118" s="4" t="s">
        <v>544</v>
      </c>
      <c r="AA118" s="4" t="s">
        <v>47</v>
      </c>
      <c r="AB118">
        <v>32</v>
      </c>
    </row>
    <row r="119" spans="1:29">
      <c r="A119" t="s">
        <v>783</v>
      </c>
      <c r="B119">
        <v>243</v>
      </c>
      <c r="C119" t="s">
        <v>784</v>
      </c>
      <c r="D119" t="s">
        <v>34</v>
      </c>
      <c r="E119" t="s">
        <v>51</v>
      </c>
      <c r="F119" t="s">
        <v>140</v>
      </c>
      <c r="G119" t="s">
        <v>785</v>
      </c>
      <c r="H119" t="s">
        <v>38</v>
      </c>
      <c r="I119" t="s">
        <v>786</v>
      </c>
      <c r="J119" t="s">
        <v>40</v>
      </c>
      <c r="K119" t="s">
        <v>144</v>
      </c>
      <c r="L119" t="s">
        <v>786</v>
      </c>
      <c r="M119" t="s">
        <v>40</v>
      </c>
      <c r="N119" t="s">
        <v>786</v>
      </c>
      <c r="O119" s="7" t="s">
        <v>40</v>
      </c>
      <c r="P119" t="s">
        <v>144</v>
      </c>
      <c r="Q119" s="4" t="s">
        <v>787</v>
      </c>
      <c r="R119" s="4" t="s">
        <v>463</v>
      </c>
      <c r="S119" s="4" t="s">
        <v>153</v>
      </c>
      <c r="T119" s="4" t="s">
        <v>788</v>
      </c>
      <c r="U119" s="4" t="s">
        <v>789</v>
      </c>
      <c r="V119" s="4" t="s">
        <v>46</v>
      </c>
      <c r="W119" s="4"/>
      <c r="X119" s="4"/>
      <c r="Y119" s="4"/>
      <c r="Z119" s="4" t="s">
        <v>789</v>
      </c>
      <c r="AA119" s="4" t="s">
        <v>47</v>
      </c>
      <c r="AB119">
        <v>64</v>
      </c>
    </row>
    <row r="120" spans="1:29">
      <c r="A120" t="s">
        <v>790</v>
      </c>
      <c r="B120">
        <v>247</v>
      </c>
      <c r="C120" t="s">
        <v>791</v>
      </c>
      <c r="D120" t="s">
        <v>50</v>
      </c>
      <c r="E120" t="s">
        <v>51</v>
      </c>
      <c r="F120" t="s">
        <v>217</v>
      </c>
      <c r="G120" t="s">
        <v>218</v>
      </c>
      <c r="H120" t="s">
        <v>38</v>
      </c>
      <c r="I120" t="s">
        <v>792</v>
      </c>
      <c r="J120" t="s">
        <v>40</v>
      </c>
      <c r="K120" t="s">
        <v>283</v>
      </c>
      <c r="L120" t="s">
        <v>792</v>
      </c>
      <c r="M120" t="s">
        <v>40</v>
      </c>
      <c r="N120" t="s">
        <v>792</v>
      </c>
      <c r="O120" s="7" t="s">
        <v>40</v>
      </c>
      <c r="P120" t="s">
        <v>283</v>
      </c>
      <c r="Q120" s="4" t="s">
        <v>793</v>
      </c>
      <c r="R120" s="4" t="s">
        <v>40</v>
      </c>
      <c r="S120" s="4" t="s">
        <v>283</v>
      </c>
      <c r="T120" s="4" t="s">
        <v>794</v>
      </c>
      <c r="U120" s="4" t="s">
        <v>67</v>
      </c>
      <c r="V120" s="4" t="s">
        <v>46</v>
      </c>
      <c r="W120" s="4"/>
      <c r="X120" s="4"/>
      <c r="Y120" s="4"/>
      <c r="Z120" s="4" t="s">
        <v>67</v>
      </c>
      <c r="AA120" s="4" t="s">
        <v>47</v>
      </c>
      <c r="AB120">
        <v>604</v>
      </c>
    </row>
    <row r="121" spans="1:29">
      <c r="A121" s="5" t="s">
        <v>795</v>
      </c>
      <c r="B121" s="5">
        <v>248</v>
      </c>
      <c r="C121" s="5" t="s">
        <v>784</v>
      </c>
      <c r="D121" s="5" t="s">
        <v>34</v>
      </c>
      <c r="E121" s="5" t="s">
        <v>51</v>
      </c>
      <c r="F121" s="5" t="s">
        <v>140</v>
      </c>
      <c r="G121" s="5" t="s">
        <v>53</v>
      </c>
      <c r="H121" s="5" t="s">
        <v>38</v>
      </c>
      <c r="I121" s="5" t="s">
        <v>796</v>
      </c>
      <c r="J121" s="5" t="s">
        <v>40</v>
      </c>
      <c r="K121" s="5" t="s">
        <v>144</v>
      </c>
      <c r="L121" s="5" t="s">
        <v>796</v>
      </c>
      <c r="M121" s="5" t="s">
        <v>40</v>
      </c>
      <c r="N121" s="5" t="s">
        <v>796</v>
      </c>
      <c r="O121" s="8" t="s">
        <v>40</v>
      </c>
      <c r="P121" s="5" t="s">
        <v>144</v>
      </c>
      <c r="Q121" s="6" t="s">
        <v>797</v>
      </c>
      <c r="R121" s="6" t="s">
        <v>64</v>
      </c>
      <c r="S121" s="6" t="s">
        <v>65</v>
      </c>
      <c r="T121" s="6" t="s">
        <v>44</v>
      </c>
      <c r="U121" s="6" t="s">
        <v>798</v>
      </c>
      <c r="V121" s="6" t="s">
        <v>46</v>
      </c>
      <c r="W121" s="6"/>
      <c r="X121" s="6"/>
      <c r="Y121" s="6"/>
      <c r="Z121" s="6" t="s">
        <v>798</v>
      </c>
      <c r="AA121" s="6" t="s">
        <v>47</v>
      </c>
      <c r="AB121">
        <v>6206</v>
      </c>
    </row>
    <row r="122" spans="1:29">
      <c r="A122" t="s">
        <v>799</v>
      </c>
      <c r="B122">
        <v>249</v>
      </c>
      <c r="C122" t="s">
        <v>800</v>
      </c>
      <c r="D122" t="s">
        <v>50</v>
      </c>
      <c r="E122" t="s">
        <v>51</v>
      </c>
      <c r="F122" t="s">
        <v>217</v>
      </c>
      <c r="G122" t="s">
        <v>801</v>
      </c>
      <c r="H122" t="s">
        <v>38</v>
      </c>
      <c r="I122" t="s">
        <v>802</v>
      </c>
      <c r="J122" t="s">
        <v>40</v>
      </c>
      <c r="K122" t="s">
        <v>221</v>
      </c>
      <c r="L122" t="s">
        <v>802</v>
      </c>
      <c r="M122" t="s">
        <v>40</v>
      </c>
      <c r="N122" t="s">
        <v>802</v>
      </c>
      <c r="O122" s="7" t="s">
        <v>40</v>
      </c>
      <c r="P122" t="s">
        <v>221</v>
      </c>
      <c r="Q122" s="4" t="s">
        <v>803</v>
      </c>
      <c r="R122" s="4" t="s">
        <v>40</v>
      </c>
      <c r="S122" s="4" t="s">
        <v>221</v>
      </c>
      <c r="T122" s="4" t="s">
        <v>44</v>
      </c>
      <c r="U122" s="4" t="s">
        <v>804</v>
      </c>
      <c r="V122" s="4" t="s">
        <v>46</v>
      </c>
      <c r="W122" s="4"/>
      <c r="X122" s="4"/>
      <c r="Y122" s="4"/>
      <c r="Z122" s="4" t="s">
        <v>804</v>
      </c>
      <c r="AA122" s="4" t="s">
        <v>47</v>
      </c>
      <c r="AB122">
        <v>564</v>
      </c>
    </row>
    <row r="123" spans="1:29">
      <c r="A123" s="5" t="s">
        <v>805</v>
      </c>
      <c r="B123" s="5">
        <v>251</v>
      </c>
      <c r="C123" s="5" t="s">
        <v>806</v>
      </c>
      <c r="D123" s="5" t="s">
        <v>50</v>
      </c>
      <c r="E123" s="5" t="s">
        <v>51</v>
      </c>
      <c r="F123" s="5" t="s">
        <v>807</v>
      </c>
      <c r="G123" s="5" t="s">
        <v>808</v>
      </c>
      <c r="H123" s="5" t="s">
        <v>38</v>
      </c>
      <c r="I123" s="5" t="s">
        <v>809</v>
      </c>
      <c r="J123" s="5" t="s">
        <v>40</v>
      </c>
      <c r="K123" s="5" t="s">
        <v>144</v>
      </c>
      <c r="L123" s="5" t="s">
        <v>810</v>
      </c>
      <c r="M123" s="5" t="s">
        <v>40</v>
      </c>
      <c r="N123" s="5" t="s">
        <v>810</v>
      </c>
      <c r="O123" s="8" t="s">
        <v>40</v>
      </c>
      <c r="P123" s="5" t="s">
        <v>144</v>
      </c>
      <c r="Q123" s="6" t="s">
        <v>811</v>
      </c>
      <c r="R123" s="6" t="s">
        <v>40</v>
      </c>
      <c r="S123" s="6" t="s">
        <v>144</v>
      </c>
      <c r="T123" s="6" t="s">
        <v>812</v>
      </c>
      <c r="U123" s="6" t="s">
        <v>813</v>
      </c>
      <c r="V123" s="6" t="s">
        <v>46</v>
      </c>
      <c r="W123" s="6"/>
      <c r="X123" s="6"/>
      <c r="Y123" s="6"/>
      <c r="Z123" s="6" t="s">
        <v>813</v>
      </c>
      <c r="AA123" s="6" t="s">
        <v>47</v>
      </c>
      <c r="AB123">
        <v>16257</v>
      </c>
    </row>
    <row r="124" spans="1:29">
      <c r="A124" t="s">
        <v>814</v>
      </c>
      <c r="B124">
        <v>255</v>
      </c>
      <c r="C124" t="s">
        <v>324</v>
      </c>
      <c r="D124" t="s">
        <v>50</v>
      </c>
      <c r="E124" t="s">
        <v>51</v>
      </c>
      <c r="F124" t="s">
        <v>217</v>
      </c>
      <c r="G124" t="s">
        <v>100</v>
      </c>
      <c r="H124" t="s">
        <v>38</v>
      </c>
      <c r="I124" t="s">
        <v>815</v>
      </c>
      <c r="J124" t="s">
        <v>40</v>
      </c>
      <c r="K124" t="s">
        <v>283</v>
      </c>
      <c r="L124" t="s">
        <v>816</v>
      </c>
      <c r="M124" t="s">
        <v>40</v>
      </c>
      <c r="N124" t="s">
        <v>816</v>
      </c>
      <c r="O124" s="7" t="s">
        <v>40</v>
      </c>
      <c r="P124" t="s">
        <v>283</v>
      </c>
      <c r="Q124" s="4" t="s">
        <v>817</v>
      </c>
      <c r="R124" s="4" t="s">
        <v>40</v>
      </c>
      <c r="S124" s="4" t="s">
        <v>283</v>
      </c>
      <c r="T124" s="4" t="s">
        <v>44</v>
      </c>
      <c r="U124" s="4" t="s">
        <v>818</v>
      </c>
      <c r="V124" s="4" t="s">
        <v>46</v>
      </c>
      <c r="W124" s="4"/>
      <c r="X124" s="4"/>
      <c r="Y124" s="4"/>
      <c r="Z124" s="4" t="s">
        <v>818</v>
      </c>
      <c r="AA124" s="4" t="s">
        <v>47</v>
      </c>
      <c r="AB124">
        <v>649</v>
      </c>
    </row>
    <row r="125" spans="1:29">
      <c r="A125" s="5" t="s">
        <v>819</v>
      </c>
      <c r="B125" s="5">
        <v>257</v>
      </c>
      <c r="C125" s="5" t="s">
        <v>820</v>
      </c>
      <c r="D125" s="5" t="s">
        <v>50</v>
      </c>
      <c r="E125" s="5" t="s">
        <v>51</v>
      </c>
      <c r="F125" s="5" t="s">
        <v>821</v>
      </c>
      <c r="G125" s="5" t="s">
        <v>822</v>
      </c>
      <c r="H125" s="5" t="s">
        <v>38</v>
      </c>
      <c r="I125" s="5" t="s">
        <v>823</v>
      </c>
      <c r="J125" s="5" t="s">
        <v>40</v>
      </c>
      <c r="K125" s="5" t="s">
        <v>283</v>
      </c>
      <c r="L125" s="5" t="s">
        <v>824</v>
      </c>
      <c r="M125" s="5" t="s">
        <v>40</v>
      </c>
      <c r="N125" s="5" t="s">
        <v>824</v>
      </c>
      <c r="O125" s="8" t="s">
        <v>40</v>
      </c>
      <c r="P125" s="5" t="s">
        <v>283</v>
      </c>
      <c r="Q125" s="6" t="s">
        <v>825</v>
      </c>
      <c r="R125" s="6" t="s">
        <v>94</v>
      </c>
      <c r="S125" s="6" t="s">
        <v>153</v>
      </c>
      <c r="T125" s="6" t="s">
        <v>44</v>
      </c>
      <c r="U125" s="6" t="s">
        <v>826</v>
      </c>
      <c r="V125" s="6" t="s">
        <v>46</v>
      </c>
      <c r="W125" s="6"/>
      <c r="X125" s="6"/>
      <c r="Y125" s="6"/>
      <c r="Z125" s="6" t="s">
        <v>826</v>
      </c>
      <c r="AA125" s="6" t="s">
        <v>47</v>
      </c>
      <c r="AB125">
        <v>3732</v>
      </c>
    </row>
    <row r="126" spans="1:29">
      <c r="A126" s="5" t="s">
        <v>827</v>
      </c>
      <c r="B126" s="5">
        <v>259</v>
      </c>
      <c r="C126" s="5" t="s">
        <v>828</v>
      </c>
      <c r="D126" s="5" t="s">
        <v>34</v>
      </c>
      <c r="E126" s="5" t="s">
        <v>51</v>
      </c>
      <c r="F126" s="5" t="s">
        <v>829</v>
      </c>
      <c r="G126" s="5" t="s">
        <v>124</v>
      </c>
      <c r="H126" s="5" t="s">
        <v>38</v>
      </c>
      <c r="I126" s="5" t="s">
        <v>830</v>
      </c>
      <c r="J126" s="5" t="s">
        <v>40</v>
      </c>
      <c r="K126" s="5" t="s">
        <v>221</v>
      </c>
      <c r="L126" s="5" t="s">
        <v>830</v>
      </c>
      <c r="M126" s="5" t="s">
        <v>40</v>
      </c>
      <c r="N126" s="5" t="s">
        <v>830</v>
      </c>
      <c r="O126" s="8" t="s">
        <v>40</v>
      </c>
      <c r="P126" s="5" t="s">
        <v>221</v>
      </c>
      <c r="Q126" s="6" t="s">
        <v>831</v>
      </c>
      <c r="R126" s="6" t="s">
        <v>111</v>
      </c>
      <c r="S126" s="6" t="s">
        <v>65</v>
      </c>
      <c r="T126" s="6" t="s">
        <v>44</v>
      </c>
      <c r="U126" s="6" t="s">
        <v>832</v>
      </c>
      <c r="V126" s="6" t="s">
        <v>46</v>
      </c>
      <c r="W126" s="6"/>
      <c r="X126" s="6"/>
      <c r="Y126" s="6"/>
      <c r="Z126" s="6" t="s">
        <v>832</v>
      </c>
      <c r="AA126" s="6" t="s">
        <v>47</v>
      </c>
      <c r="AB126">
        <v>112410</v>
      </c>
    </row>
    <row r="127" spans="1:29">
      <c r="A127" t="s">
        <v>833</v>
      </c>
      <c r="B127">
        <v>260</v>
      </c>
      <c r="C127" t="s">
        <v>834</v>
      </c>
      <c r="D127" t="s">
        <v>280</v>
      </c>
      <c r="E127" t="s">
        <v>51</v>
      </c>
      <c r="F127" t="s">
        <v>313</v>
      </c>
      <c r="G127" t="s">
        <v>835</v>
      </c>
      <c r="H127" t="s">
        <v>38</v>
      </c>
      <c r="I127" t="s">
        <v>836</v>
      </c>
      <c r="J127" t="s">
        <v>40</v>
      </c>
      <c r="K127" t="s">
        <v>283</v>
      </c>
      <c r="L127" t="s">
        <v>836</v>
      </c>
      <c r="M127" t="s">
        <v>40</v>
      </c>
      <c r="N127" t="s">
        <v>836</v>
      </c>
      <c r="O127" s="7" t="s">
        <v>40</v>
      </c>
      <c r="P127" t="s">
        <v>283</v>
      </c>
      <c r="Q127" s="4" t="s">
        <v>837</v>
      </c>
      <c r="R127" s="4" t="s">
        <v>40</v>
      </c>
      <c r="S127" s="4" t="s">
        <v>221</v>
      </c>
      <c r="T127" s="4" t="s">
        <v>838</v>
      </c>
      <c r="U127" s="4" t="s">
        <v>839</v>
      </c>
      <c r="V127" s="4" t="s">
        <v>46</v>
      </c>
      <c r="W127" s="4"/>
      <c r="X127" s="4"/>
      <c r="Y127" s="4"/>
      <c r="Z127" s="4" t="s">
        <v>839</v>
      </c>
      <c r="AA127" s="4" t="s">
        <v>47</v>
      </c>
      <c r="AB127">
        <v>507</v>
      </c>
    </row>
    <row r="128" spans="1:29">
      <c r="A128" s="5" t="s">
        <v>840</v>
      </c>
      <c r="B128" s="5">
        <v>261</v>
      </c>
      <c r="C128" s="5" t="s">
        <v>841</v>
      </c>
      <c r="D128" s="5" t="s">
        <v>50</v>
      </c>
      <c r="E128" s="5" t="s">
        <v>51</v>
      </c>
      <c r="F128" s="5" t="s">
        <v>148</v>
      </c>
      <c r="G128" s="5" t="s">
        <v>842</v>
      </c>
      <c r="H128" s="5" t="s">
        <v>38</v>
      </c>
      <c r="I128" s="5" t="s">
        <v>843</v>
      </c>
      <c r="J128" s="5" t="s">
        <v>40</v>
      </c>
      <c r="K128" s="5" t="s">
        <v>221</v>
      </c>
      <c r="L128" s="5" t="s">
        <v>844</v>
      </c>
      <c r="M128" s="5" t="s">
        <v>40</v>
      </c>
      <c r="N128" s="5" t="s">
        <v>844</v>
      </c>
      <c r="O128" s="8" t="s">
        <v>40</v>
      </c>
      <c r="P128" s="5" t="s">
        <v>221</v>
      </c>
      <c r="Q128" s="6" t="s">
        <v>845</v>
      </c>
      <c r="R128" s="6" t="s">
        <v>463</v>
      </c>
      <c r="S128" s="6" t="s">
        <v>153</v>
      </c>
      <c r="T128" s="6" t="s">
        <v>846</v>
      </c>
      <c r="U128" s="6" t="s">
        <v>847</v>
      </c>
      <c r="V128" s="6" t="s">
        <v>46</v>
      </c>
      <c r="W128" s="6"/>
      <c r="X128" s="6"/>
      <c r="Y128" s="6"/>
      <c r="Z128" s="6" t="s">
        <v>847</v>
      </c>
      <c r="AA128" s="6" t="s">
        <v>47</v>
      </c>
      <c r="AB128">
        <v>16349</v>
      </c>
    </row>
    <row r="129" spans="1:29">
      <c r="A129" t="s">
        <v>848</v>
      </c>
      <c r="B129">
        <v>262</v>
      </c>
      <c r="C129" t="s">
        <v>849</v>
      </c>
      <c r="D129" t="s">
        <v>280</v>
      </c>
      <c r="E129" t="s">
        <v>51</v>
      </c>
      <c r="F129" t="s">
        <v>313</v>
      </c>
      <c r="G129" t="s">
        <v>337</v>
      </c>
      <c r="H129" t="s">
        <v>38</v>
      </c>
      <c r="I129" t="s">
        <v>850</v>
      </c>
      <c r="J129" t="s">
        <v>40</v>
      </c>
      <c r="K129" t="s">
        <v>283</v>
      </c>
      <c r="L129" t="s">
        <v>851</v>
      </c>
      <c r="M129" t="s">
        <v>40</v>
      </c>
      <c r="N129" t="s">
        <v>851</v>
      </c>
      <c r="O129" s="7" t="s">
        <v>40</v>
      </c>
      <c r="P129" t="s">
        <v>283</v>
      </c>
      <c r="Q129" s="4" t="s">
        <v>852</v>
      </c>
      <c r="R129" s="4" t="s">
        <v>40</v>
      </c>
      <c r="S129" s="4" t="s">
        <v>283</v>
      </c>
      <c r="T129" s="4" t="s">
        <v>44</v>
      </c>
      <c r="U129" s="4" t="s">
        <v>853</v>
      </c>
      <c r="V129" s="4" t="s">
        <v>46</v>
      </c>
      <c r="W129" s="4"/>
      <c r="X129" s="4"/>
      <c r="Y129" s="4"/>
      <c r="Z129" s="4" t="s">
        <v>853</v>
      </c>
      <c r="AA129" s="4" t="s">
        <v>47</v>
      </c>
      <c r="AB129">
        <v>85</v>
      </c>
    </row>
    <row r="130" spans="1:29">
      <c r="A130" s="5" t="s">
        <v>854</v>
      </c>
      <c r="B130" s="5">
        <v>263</v>
      </c>
      <c r="C130" s="5" t="s">
        <v>706</v>
      </c>
      <c r="D130" s="5" t="s">
        <v>50</v>
      </c>
      <c r="E130" s="5" t="s">
        <v>51</v>
      </c>
      <c r="F130" s="5" t="s">
        <v>210</v>
      </c>
      <c r="G130" s="5" t="s">
        <v>855</v>
      </c>
      <c r="H130" s="5" t="s">
        <v>38</v>
      </c>
      <c r="I130" s="5" t="s">
        <v>856</v>
      </c>
      <c r="J130" s="5" t="s">
        <v>40</v>
      </c>
      <c r="K130" s="5" t="s">
        <v>283</v>
      </c>
      <c r="L130" s="5" t="s">
        <v>856</v>
      </c>
      <c r="M130" s="5" t="s">
        <v>40</v>
      </c>
      <c r="N130" s="5" t="s">
        <v>856</v>
      </c>
      <c r="O130" s="8" t="s">
        <v>40</v>
      </c>
      <c r="P130" s="5" t="s">
        <v>283</v>
      </c>
      <c r="Q130" s="6" t="s">
        <v>857</v>
      </c>
      <c r="R130" s="6" t="s">
        <v>463</v>
      </c>
      <c r="S130" s="6" t="s">
        <v>153</v>
      </c>
      <c r="T130" s="6" t="s">
        <v>44</v>
      </c>
      <c r="U130" s="6" t="s">
        <v>858</v>
      </c>
      <c r="V130" s="6" t="s">
        <v>46</v>
      </c>
      <c r="W130" s="6"/>
      <c r="X130" s="6"/>
      <c r="Y130" s="6"/>
      <c r="Z130" s="6" t="s">
        <v>858</v>
      </c>
      <c r="AA130" s="6" t="s">
        <v>47</v>
      </c>
      <c r="AB130">
        <v>14891</v>
      </c>
    </row>
    <row r="131" spans="1:29">
      <c r="A131" t="s">
        <v>859</v>
      </c>
      <c r="B131">
        <v>264</v>
      </c>
      <c r="C131" t="s">
        <v>860</v>
      </c>
      <c r="D131" t="s">
        <v>280</v>
      </c>
      <c r="E131" t="s">
        <v>51</v>
      </c>
      <c r="F131" t="s">
        <v>313</v>
      </c>
      <c r="G131" t="s">
        <v>861</v>
      </c>
      <c r="H131" t="s">
        <v>38</v>
      </c>
      <c r="I131" t="s">
        <v>862</v>
      </c>
      <c r="J131" t="s">
        <v>40</v>
      </c>
      <c r="K131" t="s">
        <v>221</v>
      </c>
      <c r="L131" t="s">
        <v>863</v>
      </c>
      <c r="M131" t="s">
        <v>40</v>
      </c>
      <c r="N131" t="s">
        <v>863</v>
      </c>
      <c r="O131" s="7" t="s">
        <v>40</v>
      </c>
      <c r="P131" t="s">
        <v>221</v>
      </c>
      <c r="Q131" s="4" t="s">
        <v>864</v>
      </c>
      <c r="R131" s="4" t="s">
        <v>40</v>
      </c>
      <c r="S131" s="4" t="s">
        <v>221</v>
      </c>
      <c r="T131" s="4" t="s">
        <v>44</v>
      </c>
      <c r="U131" s="4" t="s">
        <v>865</v>
      </c>
      <c r="V131" s="4" t="s">
        <v>46</v>
      </c>
      <c r="W131" s="4"/>
      <c r="X131" s="4"/>
      <c r="Y131" s="4"/>
      <c r="Z131" s="4" t="s">
        <v>865</v>
      </c>
      <c r="AA131" s="4" t="s">
        <v>47</v>
      </c>
      <c r="AB131">
        <v>2785</v>
      </c>
    </row>
    <row r="132" spans="1:29">
      <c r="A132" t="s">
        <v>866</v>
      </c>
      <c r="B132">
        <v>265</v>
      </c>
      <c r="C132" t="s">
        <v>867</v>
      </c>
      <c r="D132" t="s">
        <v>34</v>
      </c>
      <c r="E132" t="s">
        <v>51</v>
      </c>
      <c r="F132" t="s">
        <v>246</v>
      </c>
      <c r="G132" t="s">
        <v>525</v>
      </c>
      <c r="H132" t="s">
        <v>38</v>
      </c>
      <c r="I132" t="s">
        <v>868</v>
      </c>
      <c r="J132" t="s">
        <v>40</v>
      </c>
      <c r="K132" t="s">
        <v>221</v>
      </c>
      <c r="L132" t="s">
        <v>869</v>
      </c>
      <c r="M132" t="s">
        <v>40</v>
      </c>
      <c r="N132" t="s">
        <v>869</v>
      </c>
      <c r="O132" s="7" t="s">
        <v>40</v>
      </c>
      <c r="P132" t="s">
        <v>221</v>
      </c>
      <c r="Q132" s="4" t="s">
        <v>870</v>
      </c>
      <c r="R132" s="4" t="s">
        <v>40</v>
      </c>
      <c r="S132" s="4" t="s">
        <v>221</v>
      </c>
      <c r="T132" s="4" t="s">
        <v>44</v>
      </c>
      <c r="U132" s="4" t="s">
        <v>871</v>
      </c>
      <c r="V132" s="4" t="s">
        <v>46</v>
      </c>
      <c r="W132" s="4"/>
      <c r="X132" s="4"/>
      <c r="Y132" s="4"/>
      <c r="Z132" s="4" t="s">
        <v>871</v>
      </c>
      <c r="AA132" s="4" t="s">
        <v>47</v>
      </c>
      <c r="AB132">
        <v>1859</v>
      </c>
    </row>
    <row r="133" spans="1:29">
      <c r="A133" s="5" t="s">
        <v>872</v>
      </c>
      <c r="B133" s="5">
        <v>266</v>
      </c>
      <c r="C133" s="5" t="s">
        <v>873</v>
      </c>
      <c r="D133" s="5" t="s">
        <v>34</v>
      </c>
      <c r="E133" s="5" t="s">
        <v>51</v>
      </c>
      <c r="F133" s="5" t="s">
        <v>780</v>
      </c>
      <c r="G133" s="5" t="s">
        <v>874</v>
      </c>
      <c r="H133" s="5" t="s">
        <v>38</v>
      </c>
      <c r="I133" s="5" t="s">
        <v>875</v>
      </c>
      <c r="J133" s="5" t="s">
        <v>40</v>
      </c>
      <c r="K133" s="5" t="s">
        <v>221</v>
      </c>
      <c r="L133" s="5" t="s">
        <v>876</v>
      </c>
      <c r="M133" s="5" t="s">
        <v>40</v>
      </c>
      <c r="N133" s="5" t="s">
        <v>876</v>
      </c>
      <c r="O133" s="8" t="s">
        <v>40</v>
      </c>
      <c r="P133" s="5" t="s">
        <v>221</v>
      </c>
      <c r="Q133" s="6" t="s">
        <v>877</v>
      </c>
      <c r="R133" s="6" t="s">
        <v>40</v>
      </c>
      <c r="S133" s="6" t="s">
        <v>144</v>
      </c>
      <c r="T133" s="6" t="s">
        <v>878</v>
      </c>
      <c r="U133" s="6" t="s">
        <v>879</v>
      </c>
      <c r="V133" s="6" t="s">
        <v>46</v>
      </c>
      <c r="W133" s="6"/>
      <c r="X133" s="6"/>
      <c r="Y133" s="6"/>
      <c r="Z133" s="6" t="s">
        <v>879</v>
      </c>
      <c r="AA133" s="6" t="s">
        <v>47</v>
      </c>
      <c r="AB133">
        <v>9759</v>
      </c>
    </row>
    <row r="134" spans="1:29">
      <c r="A134" s="5" t="s">
        <v>880</v>
      </c>
      <c r="B134" s="5">
        <v>267</v>
      </c>
      <c r="C134" s="5" t="s">
        <v>881</v>
      </c>
      <c r="D134" s="5" t="s">
        <v>34</v>
      </c>
      <c r="E134" s="5" t="s">
        <v>51</v>
      </c>
      <c r="F134" s="5" t="s">
        <v>780</v>
      </c>
      <c r="G134" s="5" t="s">
        <v>124</v>
      </c>
      <c r="H134" s="5" t="s">
        <v>38</v>
      </c>
      <c r="I134" s="5" t="s">
        <v>882</v>
      </c>
      <c r="J134" s="5" t="s">
        <v>40</v>
      </c>
      <c r="K134" s="5" t="s">
        <v>221</v>
      </c>
      <c r="L134" s="5" t="s">
        <v>883</v>
      </c>
      <c r="M134" s="5" t="s">
        <v>40</v>
      </c>
      <c r="N134" s="5" t="s">
        <v>883</v>
      </c>
      <c r="O134" s="8" t="s">
        <v>40</v>
      </c>
      <c r="P134" s="5" t="s">
        <v>221</v>
      </c>
      <c r="Q134" s="6" t="s">
        <v>884</v>
      </c>
      <c r="R134" s="6" t="s">
        <v>40</v>
      </c>
      <c r="S134" s="6" t="s">
        <v>221</v>
      </c>
      <c r="T134" s="6" t="s">
        <v>885</v>
      </c>
      <c r="U134" s="6" t="s">
        <v>886</v>
      </c>
      <c r="V134" s="6" t="s">
        <v>46</v>
      </c>
      <c r="W134" s="6"/>
      <c r="X134" s="6"/>
      <c r="Y134" s="6"/>
      <c r="Z134" s="6" t="s">
        <v>886</v>
      </c>
      <c r="AA134" s="6" t="s">
        <v>47</v>
      </c>
      <c r="AB134">
        <v>6494</v>
      </c>
    </row>
    <row r="135" spans="1:29">
      <c r="A135" s="5" t="s">
        <v>887</v>
      </c>
      <c r="B135" s="5">
        <v>268</v>
      </c>
      <c r="C135" s="5" t="s">
        <v>888</v>
      </c>
      <c r="D135" s="5" t="s">
        <v>34</v>
      </c>
      <c r="E135" s="5" t="s">
        <v>51</v>
      </c>
      <c r="F135" s="5" t="s">
        <v>780</v>
      </c>
      <c r="G135" s="5" t="s">
        <v>409</v>
      </c>
      <c r="H135" s="5" t="s">
        <v>38</v>
      </c>
      <c r="I135" s="5" t="s">
        <v>889</v>
      </c>
      <c r="J135" s="5" t="s">
        <v>40</v>
      </c>
      <c r="K135" s="5" t="s">
        <v>221</v>
      </c>
      <c r="L135" s="5" t="s">
        <v>890</v>
      </c>
      <c r="M135" s="5" t="s">
        <v>40</v>
      </c>
      <c r="N135" s="5" t="s">
        <v>890</v>
      </c>
      <c r="O135" s="8" t="s">
        <v>40</v>
      </c>
      <c r="P135" s="5" t="s">
        <v>221</v>
      </c>
      <c r="Q135" s="6" t="s">
        <v>891</v>
      </c>
      <c r="R135" s="6" t="s">
        <v>94</v>
      </c>
      <c r="S135" s="6" t="s">
        <v>153</v>
      </c>
      <c r="T135" s="6" t="s">
        <v>892</v>
      </c>
      <c r="U135" s="6" t="s">
        <v>893</v>
      </c>
      <c r="V135" s="6" t="s">
        <v>46</v>
      </c>
      <c r="W135" s="6"/>
      <c r="X135" s="6"/>
      <c r="Y135" s="6"/>
      <c r="Z135" s="6" t="s">
        <v>893</v>
      </c>
      <c r="AA135" s="6" t="s">
        <v>47</v>
      </c>
      <c r="AB135">
        <v>5525</v>
      </c>
    </row>
    <row r="136" spans="1:29">
      <c r="A136" t="s">
        <v>894</v>
      </c>
      <c r="B136">
        <v>269</v>
      </c>
      <c r="C136" t="s">
        <v>895</v>
      </c>
      <c r="D136" t="s">
        <v>34</v>
      </c>
      <c r="E136" t="s">
        <v>51</v>
      </c>
      <c r="F136" t="s">
        <v>780</v>
      </c>
      <c r="G136" t="s">
        <v>433</v>
      </c>
      <c r="H136" t="s">
        <v>38</v>
      </c>
      <c r="I136" t="s">
        <v>896</v>
      </c>
      <c r="J136" t="s">
        <v>40</v>
      </c>
      <c r="K136" t="s">
        <v>221</v>
      </c>
      <c r="L136" t="s">
        <v>897</v>
      </c>
      <c r="M136" t="s">
        <v>40</v>
      </c>
      <c r="N136" t="s">
        <v>897</v>
      </c>
      <c r="O136" s="7" t="s">
        <v>40</v>
      </c>
      <c r="P136" t="s">
        <v>221</v>
      </c>
      <c r="Q136" s="4" t="s">
        <v>898</v>
      </c>
      <c r="R136" s="4" t="s">
        <v>135</v>
      </c>
      <c r="S136" s="4" t="s">
        <v>95</v>
      </c>
      <c r="T136" s="4" t="s">
        <v>899</v>
      </c>
      <c r="U136" s="4" t="s">
        <v>900</v>
      </c>
      <c r="V136" s="4" t="s">
        <v>46</v>
      </c>
      <c r="W136" s="4"/>
      <c r="X136" s="4"/>
      <c r="Y136" s="4"/>
      <c r="Z136" s="4" t="s">
        <v>900</v>
      </c>
      <c r="AA136" s="4" t="s">
        <v>47</v>
      </c>
      <c r="AB136">
        <v>1658</v>
      </c>
    </row>
    <row r="137" spans="1:29">
      <c r="A137" s="5" t="s">
        <v>901</v>
      </c>
      <c r="B137" s="5">
        <v>270</v>
      </c>
      <c r="C137" s="5" t="s">
        <v>902</v>
      </c>
      <c r="D137" s="5" t="s">
        <v>34</v>
      </c>
      <c r="E137" s="5" t="s">
        <v>51</v>
      </c>
      <c r="F137" s="5" t="s">
        <v>780</v>
      </c>
      <c r="G137" s="5" t="s">
        <v>903</v>
      </c>
      <c r="H137" s="5" t="s">
        <v>38</v>
      </c>
      <c r="I137" s="5" t="s">
        <v>904</v>
      </c>
      <c r="J137" s="5" t="s">
        <v>40</v>
      </c>
      <c r="K137" s="5" t="s">
        <v>221</v>
      </c>
      <c r="L137" s="5" t="s">
        <v>905</v>
      </c>
      <c r="M137" s="5" t="s">
        <v>40</v>
      </c>
      <c r="N137" s="5" t="s">
        <v>905</v>
      </c>
      <c r="O137" s="8" t="s">
        <v>40</v>
      </c>
      <c r="P137" s="5" t="s">
        <v>221</v>
      </c>
      <c r="Q137" s="6" t="s">
        <v>906</v>
      </c>
      <c r="R137" s="6" t="s">
        <v>40</v>
      </c>
      <c r="S137" s="6" t="s">
        <v>221</v>
      </c>
      <c r="T137" s="6" t="s">
        <v>907</v>
      </c>
      <c r="U137" s="6" t="s">
        <v>908</v>
      </c>
      <c r="V137" s="6" t="s">
        <v>46</v>
      </c>
      <c r="W137" s="6"/>
      <c r="X137" s="6"/>
      <c r="Y137" s="6"/>
      <c r="Z137" s="6" t="s">
        <v>908</v>
      </c>
      <c r="AA137" s="6" t="s">
        <v>47</v>
      </c>
      <c r="AB137">
        <v>7406</v>
      </c>
    </row>
    <row r="138" spans="1:29">
      <c r="A138" t="s">
        <v>909</v>
      </c>
      <c r="B138">
        <v>271</v>
      </c>
      <c r="C138" t="s">
        <v>910</v>
      </c>
      <c r="D138" t="s">
        <v>34</v>
      </c>
      <c r="E138" t="s">
        <v>51</v>
      </c>
      <c r="F138" t="s">
        <v>780</v>
      </c>
      <c r="G138" t="s">
        <v>911</v>
      </c>
      <c r="H138" t="s">
        <v>38</v>
      </c>
      <c r="I138" t="s">
        <v>912</v>
      </c>
      <c r="J138" t="s">
        <v>40</v>
      </c>
      <c r="K138" t="s">
        <v>221</v>
      </c>
      <c r="L138" t="s">
        <v>913</v>
      </c>
      <c r="M138" t="s">
        <v>40</v>
      </c>
      <c r="N138" t="s">
        <v>913</v>
      </c>
      <c r="O138" s="7" t="s">
        <v>40</v>
      </c>
      <c r="P138" t="s">
        <v>221</v>
      </c>
      <c r="Q138" s="4" t="s">
        <v>914</v>
      </c>
      <c r="R138" s="4" t="s">
        <v>40</v>
      </c>
      <c r="S138" s="4" t="s">
        <v>221</v>
      </c>
      <c r="T138" s="4" t="s">
        <v>44</v>
      </c>
      <c r="U138" s="4" t="s">
        <v>915</v>
      </c>
      <c r="V138" s="4" t="s">
        <v>46</v>
      </c>
      <c r="W138" s="4"/>
      <c r="X138" s="4"/>
      <c r="Y138" s="4"/>
      <c r="Z138" s="4" t="s">
        <v>915</v>
      </c>
      <c r="AA138" s="4" t="s">
        <v>47</v>
      </c>
      <c r="AB138">
        <v>1078</v>
      </c>
    </row>
    <row r="139" spans="1:29">
      <c r="A139" t="s">
        <v>916</v>
      </c>
      <c r="B139">
        <v>272</v>
      </c>
      <c r="C139" t="s">
        <v>917</v>
      </c>
      <c r="D139" t="s">
        <v>50</v>
      </c>
      <c r="E139" t="s">
        <v>51</v>
      </c>
      <c r="F139" t="s">
        <v>217</v>
      </c>
      <c r="G139" t="s">
        <v>383</v>
      </c>
      <c r="H139" t="s">
        <v>38</v>
      </c>
      <c r="I139" t="s">
        <v>918</v>
      </c>
      <c r="J139" t="s">
        <v>40</v>
      </c>
      <c r="K139" t="s">
        <v>221</v>
      </c>
      <c r="L139" t="s">
        <v>919</v>
      </c>
      <c r="M139" t="s">
        <v>40</v>
      </c>
      <c r="N139" t="s">
        <v>919</v>
      </c>
      <c r="O139" s="7" t="s">
        <v>40</v>
      </c>
      <c r="P139" t="s">
        <v>221</v>
      </c>
      <c r="Q139" s="4" t="s">
        <v>920</v>
      </c>
      <c r="R139" s="4" t="s">
        <v>40</v>
      </c>
      <c r="S139" s="4" t="s">
        <v>221</v>
      </c>
      <c r="T139" s="4" t="s">
        <v>44</v>
      </c>
      <c r="U139" s="4" t="s">
        <v>921</v>
      </c>
      <c r="V139" s="4" t="s">
        <v>46</v>
      </c>
      <c r="W139" s="4"/>
      <c r="X139" s="4"/>
      <c r="Y139" s="4"/>
      <c r="Z139" s="4" t="s">
        <v>921</v>
      </c>
      <c r="AA139" s="4" t="s">
        <v>47</v>
      </c>
      <c r="AB139">
        <v>120</v>
      </c>
    </row>
    <row r="140" spans="1:29">
      <c r="A140" t="s">
        <v>922</v>
      </c>
      <c r="B140">
        <v>274</v>
      </c>
      <c r="C140" t="s">
        <v>923</v>
      </c>
      <c r="D140" t="s">
        <v>50</v>
      </c>
      <c r="E140" t="s">
        <v>51</v>
      </c>
      <c r="F140" t="s">
        <v>79</v>
      </c>
      <c r="G140" t="s">
        <v>100</v>
      </c>
      <c r="H140" t="s">
        <v>38</v>
      </c>
      <c r="I140" t="s">
        <v>924</v>
      </c>
      <c r="J140" t="s">
        <v>40</v>
      </c>
      <c r="K140" t="s">
        <v>144</v>
      </c>
      <c r="L140" t="s">
        <v>924</v>
      </c>
      <c r="M140" t="s">
        <v>40</v>
      </c>
      <c r="N140" t="s">
        <v>924</v>
      </c>
      <c r="O140" s="7" t="s">
        <v>40</v>
      </c>
      <c r="P140" t="s">
        <v>144</v>
      </c>
      <c r="Q140" s="4" t="s">
        <v>925</v>
      </c>
      <c r="R140" s="4" t="s">
        <v>40</v>
      </c>
      <c r="S140" s="4" t="s">
        <v>144</v>
      </c>
      <c r="T140" s="4" t="s">
        <v>44</v>
      </c>
      <c r="U140" s="4" t="s">
        <v>926</v>
      </c>
      <c r="V140" s="4" t="s">
        <v>46</v>
      </c>
      <c r="W140" s="4"/>
      <c r="X140" s="4"/>
      <c r="Y140" s="4"/>
      <c r="Z140" s="4" t="s">
        <v>926</v>
      </c>
      <c r="AA140" s="4" t="s">
        <v>47</v>
      </c>
      <c r="AB140">
        <v>77</v>
      </c>
    </row>
    <row r="141" spans="1:29">
      <c r="A141" t="s">
        <v>927</v>
      </c>
      <c r="B141">
        <v>275</v>
      </c>
      <c r="C141" t="s">
        <v>928</v>
      </c>
      <c r="D141" t="s">
        <v>34</v>
      </c>
      <c r="E141" t="s">
        <v>51</v>
      </c>
      <c r="F141" t="s">
        <v>498</v>
      </c>
      <c r="G141" t="s">
        <v>822</v>
      </c>
      <c r="H141" t="s">
        <v>38</v>
      </c>
      <c r="I141" t="s">
        <v>929</v>
      </c>
      <c r="J141" t="s">
        <v>40</v>
      </c>
      <c r="K141" t="s">
        <v>144</v>
      </c>
      <c r="L141" t="s">
        <v>930</v>
      </c>
      <c r="M141" t="s">
        <v>40</v>
      </c>
      <c r="N141" t="s">
        <v>930</v>
      </c>
      <c r="O141" s="7" t="s">
        <v>40</v>
      </c>
      <c r="P141" t="s">
        <v>144</v>
      </c>
      <c r="Q141" s="4" t="s">
        <v>931</v>
      </c>
      <c r="R141" s="4" t="s">
        <v>94</v>
      </c>
      <c r="S141" s="4" t="s">
        <v>153</v>
      </c>
      <c r="T141" s="4" t="s">
        <v>44</v>
      </c>
      <c r="U141" s="4" t="s">
        <v>932</v>
      </c>
      <c r="V141" s="4" t="s">
        <v>46</v>
      </c>
      <c r="W141" s="4"/>
      <c r="X141" s="4"/>
      <c r="Y141" s="4"/>
      <c r="Z141" s="4" t="s">
        <v>932</v>
      </c>
      <c r="AA141" s="4" t="s">
        <v>47</v>
      </c>
      <c r="AB141">
        <v>1115</v>
      </c>
    </row>
    <row r="142" spans="1:29">
      <c r="A142" t="s">
        <v>933</v>
      </c>
      <c r="B142">
        <v>278</v>
      </c>
      <c r="C142" t="s">
        <v>934</v>
      </c>
      <c r="D142" t="s">
        <v>50</v>
      </c>
      <c r="E142" t="s">
        <v>51</v>
      </c>
      <c r="F142" t="s">
        <v>79</v>
      </c>
      <c r="G142" t="s">
        <v>100</v>
      </c>
      <c r="H142" t="s">
        <v>38</v>
      </c>
      <c r="I142" t="s">
        <v>935</v>
      </c>
      <c r="J142" t="s">
        <v>40</v>
      </c>
      <c r="K142" t="s">
        <v>144</v>
      </c>
      <c r="L142" t="s">
        <v>935</v>
      </c>
      <c r="M142" t="s">
        <v>40</v>
      </c>
      <c r="N142" t="s">
        <v>935</v>
      </c>
      <c r="O142" s="7" t="s">
        <v>40</v>
      </c>
      <c r="P142" t="s">
        <v>144</v>
      </c>
      <c r="Q142" s="4" t="s">
        <v>936</v>
      </c>
      <c r="R142" s="4" t="s">
        <v>135</v>
      </c>
      <c r="S142" s="4" t="s">
        <v>95</v>
      </c>
      <c r="T142" s="4" t="s">
        <v>937</v>
      </c>
      <c r="U142" s="4" t="s">
        <v>44</v>
      </c>
      <c r="V142" s="4" t="s">
        <v>46</v>
      </c>
      <c r="W142" s="4"/>
      <c r="X142" s="4"/>
      <c r="Y142" s="4"/>
      <c r="Z142" s="4" t="s">
        <v>44</v>
      </c>
      <c r="AA142" s="4" t="s">
        <v>47</v>
      </c>
      <c r="AB142">
        <v>0</v>
      </c>
    </row>
    <row r="143" spans="1:29">
      <c r="A143" t="s">
        <v>938</v>
      </c>
      <c r="B143">
        <v>282</v>
      </c>
      <c r="C143" t="s">
        <v>939</v>
      </c>
      <c r="D143" t="s">
        <v>34</v>
      </c>
      <c r="E143" t="s">
        <v>51</v>
      </c>
      <c r="F143" t="s">
        <v>780</v>
      </c>
      <c r="G143" t="s">
        <v>378</v>
      </c>
      <c r="H143" t="s">
        <v>38</v>
      </c>
      <c r="I143" t="s">
        <v>940</v>
      </c>
      <c r="J143" t="s">
        <v>40</v>
      </c>
      <c r="K143" t="s">
        <v>144</v>
      </c>
      <c r="L143" t="s">
        <v>940</v>
      </c>
      <c r="M143" t="s">
        <v>40</v>
      </c>
      <c r="N143" t="s">
        <v>940</v>
      </c>
      <c r="O143" s="7" t="s">
        <v>40</v>
      </c>
      <c r="P143" t="s">
        <v>144</v>
      </c>
      <c r="Q143" s="4" t="s">
        <v>941</v>
      </c>
      <c r="R143" s="4" t="s">
        <v>40</v>
      </c>
      <c r="S143" s="4" t="s">
        <v>144</v>
      </c>
      <c r="T143" s="4" t="s">
        <v>44</v>
      </c>
      <c r="U143" s="4" t="s">
        <v>942</v>
      </c>
      <c r="V143" s="4" t="s">
        <v>46</v>
      </c>
      <c r="W143" s="4"/>
      <c r="X143" s="4"/>
      <c r="Y143" s="4"/>
      <c r="Z143" s="4" t="s">
        <v>942</v>
      </c>
      <c r="AA143" s="4" t="s">
        <v>47</v>
      </c>
      <c r="AB143">
        <v>58</v>
      </c>
    </row>
    <row r="144" spans="1:29">
      <c r="A144" s="5" t="s">
        <v>943</v>
      </c>
      <c r="B144" s="5">
        <v>286</v>
      </c>
      <c r="C144" s="5" t="s">
        <v>944</v>
      </c>
      <c r="D144" s="5" t="s">
        <v>50</v>
      </c>
      <c r="E144" s="5" t="s">
        <v>51</v>
      </c>
      <c r="F144" s="5" t="s">
        <v>148</v>
      </c>
      <c r="G144" s="5" t="s">
        <v>525</v>
      </c>
      <c r="H144" s="5" t="s">
        <v>38</v>
      </c>
      <c r="I144" s="5" t="s">
        <v>945</v>
      </c>
      <c r="J144" s="5" t="s">
        <v>40</v>
      </c>
      <c r="K144" s="5" t="s">
        <v>221</v>
      </c>
      <c r="L144" s="5" t="s">
        <v>946</v>
      </c>
      <c r="M144" s="5" t="s">
        <v>40</v>
      </c>
      <c r="N144" s="5" t="s">
        <v>946</v>
      </c>
      <c r="O144" s="8" t="s">
        <v>40</v>
      </c>
      <c r="P144" s="5" t="s">
        <v>221</v>
      </c>
      <c r="Q144" s="6" t="s">
        <v>947</v>
      </c>
      <c r="R144" s="6" t="s">
        <v>94</v>
      </c>
      <c r="S144" s="6" t="s">
        <v>153</v>
      </c>
      <c r="T144" s="6" t="s">
        <v>948</v>
      </c>
      <c r="U144" s="6" t="s">
        <v>949</v>
      </c>
      <c r="V144" s="6" t="s">
        <v>46</v>
      </c>
      <c r="W144" s="6"/>
      <c r="X144" s="6"/>
      <c r="Y144" s="6"/>
      <c r="Z144" s="6" t="s">
        <v>949</v>
      </c>
      <c r="AA144" s="6" t="s">
        <v>47</v>
      </c>
      <c r="AB144">
        <v>13712</v>
      </c>
    </row>
    <row r="145" spans="1:29">
      <c r="A145" t="s">
        <v>950</v>
      </c>
      <c r="B145">
        <v>287</v>
      </c>
      <c r="C145" t="s">
        <v>466</v>
      </c>
      <c r="D145" t="s">
        <v>50</v>
      </c>
      <c r="E145" t="s">
        <v>51</v>
      </c>
      <c r="F145" t="s">
        <v>217</v>
      </c>
      <c r="G145" t="s">
        <v>951</v>
      </c>
      <c r="H145" t="s">
        <v>38</v>
      </c>
      <c r="I145" t="s">
        <v>952</v>
      </c>
      <c r="J145" t="s">
        <v>40</v>
      </c>
      <c r="K145" t="s">
        <v>144</v>
      </c>
      <c r="L145" t="s">
        <v>953</v>
      </c>
      <c r="M145" t="s">
        <v>40</v>
      </c>
      <c r="N145" t="s">
        <v>953</v>
      </c>
      <c r="O145" s="7" t="s">
        <v>40</v>
      </c>
      <c r="P145" t="s">
        <v>144</v>
      </c>
      <c r="Q145" s="4" t="s">
        <v>954</v>
      </c>
      <c r="R145" s="4" t="s">
        <v>40</v>
      </c>
      <c r="S145" s="4" t="s">
        <v>144</v>
      </c>
      <c r="T145" s="4" t="s">
        <v>44</v>
      </c>
      <c r="U145" s="4" t="s">
        <v>955</v>
      </c>
      <c r="V145" s="4" t="s">
        <v>46</v>
      </c>
      <c r="W145" s="4"/>
      <c r="X145" s="4"/>
      <c r="Y145" s="4"/>
      <c r="Z145" s="4" t="s">
        <v>955</v>
      </c>
      <c r="AA145" s="4" t="s">
        <v>47</v>
      </c>
      <c r="AB145">
        <v>267</v>
      </c>
    </row>
    <row r="146" spans="1:29">
      <c r="A146" t="s">
        <v>956</v>
      </c>
      <c r="B146">
        <v>288</v>
      </c>
      <c r="C146" t="s">
        <v>800</v>
      </c>
      <c r="D146" t="s">
        <v>50</v>
      </c>
      <c r="E146" t="s">
        <v>51</v>
      </c>
      <c r="F146" t="s">
        <v>217</v>
      </c>
      <c r="G146" t="s">
        <v>957</v>
      </c>
      <c r="H146" t="s">
        <v>38</v>
      </c>
      <c r="I146" t="s">
        <v>958</v>
      </c>
      <c r="J146" t="s">
        <v>40</v>
      </c>
      <c r="K146" t="s">
        <v>221</v>
      </c>
      <c r="L146" t="s">
        <v>959</v>
      </c>
      <c r="M146" t="s">
        <v>40</v>
      </c>
      <c r="N146" t="s">
        <v>959</v>
      </c>
      <c r="O146" s="7" t="s">
        <v>40</v>
      </c>
      <c r="P146" t="s">
        <v>221</v>
      </c>
      <c r="Q146" s="4" t="s">
        <v>960</v>
      </c>
      <c r="R146" s="4" t="s">
        <v>40</v>
      </c>
      <c r="S146" s="4" t="s">
        <v>221</v>
      </c>
      <c r="T146" s="4" t="s">
        <v>44</v>
      </c>
      <c r="U146" s="4" t="s">
        <v>961</v>
      </c>
      <c r="V146" s="4" t="s">
        <v>46</v>
      </c>
      <c r="W146" s="4"/>
      <c r="X146" s="4"/>
      <c r="Y146" s="4"/>
      <c r="Z146" s="4" t="s">
        <v>961</v>
      </c>
      <c r="AA146" s="4" t="s">
        <v>47</v>
      </c>
      <c r="AB146">
        <v>1005</v>
      </c>
    </row>
    <row r="147" spans="1:29">
      <c r="A147" t="s">
        <v>962</v>
      </c>
      <c r="B147">
        <v>292</v>
      </c>
      <c r="C147" t="s">
        <v>963</v>
      </c>
      <c r="D147" t="s">
        <v>50</v>
      </c>
      <c r="E147" t="s">
        <v>51</v>
      </c>
      <c r="F147" t="s">
        <v>217</v>
      </c>
      <c r="G147" t="s">
        <v>964</v>
      </c>
      <c r="H147" t="s">
        <v>38</v>
      </c>
      <c r="I147" t="s">
        <v>965</v>
      </c>
      <c r="J147" t="s">
        <v>40</v>
      </c>
      <c r="K147" t="s">
        <v>283</v>
      </c>
      <c r="L147" t="s">
        <v>966</v>
      </c>
      <c r="M147" t="s">
        <v>40</v>
      </c>
      <c r="N147" t="s">
        <v>966</v>
      </c>
      <c r="O147" s="7" t="s">
        <v>40</v>
      </c>
      <c r="P147" t="s">
        <v>283</v>
      </c>
      <c r="Q147" s="4" t="s">
        <v>967</v>
      </c>
      <c r="R147" s="4" t="s">
        <v>40</v>
      </c>
      <c r="S147" s="4" t="s">
        <v>283</v>
      </c>
      <c r="T147" s="4" t="s">
        <v>44</v>
      </c>
      <c r="U147" s="4" t="s">
        <v>968</v>
      </c>
      <c r="V147" s="4" t="s">
        <v>46</v>
      </c>
      <c r="W147" s="4"/>
      <c r="X147" s="4"/>
      <c r="Y147" s="4"/>
      <c r="Z147" s="4" t="s">
        <v>968</v>
      </c>
      <c r="AA147" s="4" t="s">
        <v>47</v>
      </c>
      <c r="AB147">
        <v>907</v>
      </c>
    </row>
    <row r="148" spans="1:29">
      <c r="A148" t="s">
        <v>969</v>
      </c>
      <c r="B148">
        <v>293</v>
      </c>
      <c r="C148" t="s">
        <v>963</v>
      </c>
      <c r="D148" t="s">
        <v>50</v>
      </c>
      <c r="E148" t="s">
        <v>51</v>
      </c>
      <c r="F148" t="s">
        <v>217</v>
      </c>
      <c r="G148" t="s">
        <v>970</v>
      </c>
      <c r="H148" t="s">
        <v>38</v>
      </c>
      <c r="I148" t="s">
        <v>971</v>
      </c>
      <c r="J148" t="s">
        <v>40</v>
      </c>
      <c r="K148" t="s">
        <v>283</v>
      </c>
      <c r="L148" t="s">
        <v>971</v>
      </c>
      <c r="M148" t="s">
        <v>40</v>
      </c>
      <c r="N148" t="s">
        <v>971</v>
      </c>
      <c r="O148" s="7" t="s">
        <v>40</v>
      </c>
      <c r="P148" t="s">
        <v>283</v>
      </c>
      <c r="Q148" s="4" t="s">
        <v>972</v>
      </c>
      <c r="R148" s="4" t="s">
        <v>40</v>
      </c>
      <c r="S148" s="4" t="s">
        <v>283</v>
      </c>
      <c r="T148" s="4" t="s">
        <v>44</v>
      </c>
      <c r="U148" s="4" t="s">
        <v>973</v>
      </c>
      <c r="V148" s="4" t="s">
        <v>46</v>
      </c>
      <c r="W148" s="4"/>
      <c r="X148" s="4"/>
      <c r="Y148" s="4"/>
      <c r="Z148" s="4" t="s">
        <v>973</v>
      </c>
      <c r="AA148" s="4" t="s">
        <v>47</v>
      </c>
      <c r="AB148">
        <v>866</v>
      </c>
    </row>
    <row r="149" spans="1:29">
      <c r="A149" t="s">
        <v>974</v>
      </c>
      <c r="B149">
        <v>294</v>
      </c>
      <c r="C149" t="s">
        <v>963</v>
      </c>
      <c r="D149" t="s">
        <v>50</v>
      </c>
      <c r="E149" t="s">
        <v>51</v>
      </c>
      <c r="F149" t="s">
        <v>217</v>
      </c>
      <c r="G149" t="s">
        <v>440</v>
      </c>
      <c r="H149" t="s">
        <v>38</v>
      </c>
      <c r="I149" t="s">
        <v>975</v>
      </c>
      <c r="J149" t="s">
        <v>40</v>
      </c>
      <c r="K149" t="s">
        <v>283</v>
      </c>
      <c r="L149" t="s">
        <v>976</v>
      </c>
      <c r="M149" t="s">
        <v>40</v>
      </c>
      <c r="N149" t="s">
        <v>976</v>
      </c>
      <c r="O149" s="7" t="s">
        <v>40</v>
      </c>
      <c r="P149" t="s">
        <v>283</v>
      </c>
      <c r="Q149" s="4" t="s">
        <v>977</v>
      </c>
      <c r="R149" s="4" t="s">
        <v>40</v>
      </c>
      <c r="S149" s="4" t="s">
        <v>283</v>
      </c>
      <c r="T149" s="4" t="s">
        <v>44</v>
      </c>
      <c r="U149" s="4" t="s">
        <v>978</v>
      </c>
      <c r="V149" s="4" t="s">
        <v>46</v>
      </c>
      <c r="W149" s="4"/>
      <c r="X149" s="4"/>
      <c r="Y149" s="4"/>
      <c r="Z149" s="4" t="s">
        <v>978</v>
      </c>
      <c r="AA149" s="4" t="s">
        <v>47</v>
      </c>
      <c r="AB149">
        <v>823</v>
      </c>
    </row>
    <row r="150" spans="1:29">
      <c r="A150" t="s">
        <v>979</v>
      </c>
      <c r="B150">
        <v>295</v>
      </c>
      <c r="C150" t="s">
        <v>963</v>
      </c>
      <c r="D150" t="s">
        <v>50</v>
      </c>
      <c r="E150" t="s">
        <v>51</v>
      </c>
      <c r="F150" t="s">
        <v>217</v>
      </c>
      <c r="G150" t="s">
        <v>980</v>
      </c>
      <c r="H150" t="s">
        <v>38</v>
      </c>
      <c r="I150" t="s">
        <v>981</v>
      </c>
      <c r="J150" t="s">
        <v>40</v>
      </c>
      <c r="K150" t="s">
        <v>283</v>
      </c>
      <c r="L150" t="s">
        <v>981</v>
      </c>
      <c r="M150" t="s">
        <v>40</v>
      </c>
      <c r="N150" t="s">
        <v>981</v>
      </c>
      <c r="O150" s="7" t="s">
        <v>40</v>
      </c>
      <c r="P150" t="s">
        <v>283</v>
      </c>
      <c r="Q150" s="4" t="s">
        <v>982</v>
      </c>
      <c r="R150" s="4" t="s">
        <v>40</v>
      </c>
      <c r="S150" s="4" t="s">
        <v>283</v>
      </c>
      <c r="T150" s="4" t="s">
        <v>44</v>
      </c>
      <c r="U150" s="4" t="s">
        <v>983</v>
      </c>
      <c r="V150" s="4" t="s">
        <v>46</v>
      </c>
      <c r="W150" s="4"/>
      <c r="X150" s="4"/>
      <c r="Y150" s="4"/>
      <c r="Z150" s="4" t="s">
        <v>983</v>
      </c>
      <c r="AA150" s="4" t="s">
        <v>47</v>
      </c>
      <c r="AB150">
        <v>683</v>
      </c>
    </row>
    <row r="151" spans="1:29">
      <c r="A151" t="s">
        <v>984</v>
      </c>
      <c r="B151">
        <v>297</v>
      </c>
      <c r="C151" t="s">
        <v>963</v>
      </c>
      <c r="D151" t="s">
        <v>50</v>
      </c>
      <c r="E151" t="s">
        <v>51</v>
      </c>
      <c r="F151" t="s">
        <v>217</v>
      </c>
      <c r="G151" t="s">
        <v>985</v>
      </c>
      <c r="H151" t="s">
        <v>38</v>
      </c>
      <c r="I151" t="s">
        <v>986</v>
      </c>
      <c r="J151" t="s">
        <v>40</v>
      </c>
      <c r="K151" t="s">
        <v>283</v>
      </c>
      <c r="L151" t="s">
        <v>987</v>
      </c>
      <c r="M151" t="s">
        <v>40</v>
      </c>
      <c r="N151" t="s">
        <v>987</v>
      </c>
      <c r="O151" s="7" t="s">
        <v>40</v>
      </c>
      <c r="P151" t="s">
        <v>283</v>
      </c>
      <c r="Q151" s="4" t="s">
        <v>988</v>
      </c>
      <c r="R151" s="4" t="s">
        <v>40</v>
      </c>
      <c r="S151" s="4" t="s">
        <v>283</v>
      </c>
      <c r="T151" s="4" t="s">
        <v>44</v>
      </c>
      <c r="U151" s="4" t="s">
        <v>989</v>
      </c>
      <c r="V151" s="4" t="s">
        <v>46</v>
      </c>
      <c r="W151" s="4"/>
      <c r="X151" s="4"/>
      <c r="Y151" s="4"/>
      <c r="Z151" s="4" t="s">
        <v>989</v>
      </c>
      <c r="AA151" s="4" t="s">
        <v>47</v>
      </c>
      <c r="AB151">
        <v>637</v>
      </c>
    </row>
    <row r="152" spans="1:29">
      <c r="A152" t="s">
        <v>990</v>
      </c>
      <c r="B152">
        <v>300</v>
      </c>
      <c r="C152" t="s">
        <v>991</v>
      </c>
      <c r="D152" t="s">
        <v>50</v>
      </c>
      <c r="E152" t="s">
        <v>51</v>
      </c>
      <c r="F152" t="s">
        <v>217</v>
      </c>
      <c r="G152" t="s">
        <v>992</v>
      </c>
      <c r="H152" t="s">
        <v>38</v>
      </c>
      <c r="I152" t="s">
        <v>993</v>
      </c>
      <c r="J152" t="s">
        <v>40</v>
      </c>
      <c r="K152" t="s">
        <v>283</v>
      </c>
      <c r="L152" t="s">
        <v>994</v>
      </c>
      <c r="M152" t="s">
        <v>40</v>
      </c>
      <c r="N152" t="s">
        <v>994</v>
      </c>
      <c r="O152" s="7" t="s">
        <v>40</v>
      </c>
      <c r="P152" t="s">
        <v>283</v>
      </c>
      <c r="Q152" s="4" t="s">
        <v>995</v>
      </c>
      <c r="R152" s="4" t="s">
        <v>40</v>
      </c>
      <c r="S152" s="4" t="s">
        <v>283</v>
      </c>
      <c r="T152" s="4" t="s">
        <v>44</v>
      </c>
      <c r="U152" s="4" t="s">
        <v>996</v>
      </c>
      <c r="V152" s="4" t="s">
        <v>46</v>
      </c>
      <c r="W152" s="4"/>
      <c r="X152" s="4"/>
      <c r="Y152" s="4"/>
      <c r="Z152" s="4" t="s">
        <v>996</v>
      </c>
      <c r="AA152" s="4" t="s">
        <v>47</v>
      </c>
      <c r="AB152">
        <v>193</v>
      </c>
    </row>
    <row r="153" spans="1:29">
      <c r="A153" s="5" t="s">
        <v>997</v>
      </c>
      <c r="B153" s="5">
        <v>301</v>
      </c>
      <c r="C153" s="5" t="s">
        <v>998</v>
      </c>
      <c r="D153" s="5" t="s">
        <v>34</v>
      </c>
      <c r="E153" s="5" t="s">
        <v>51</v>
      </c>
      <c r="F153" s="5" t="s">
        <v>650</v>
      </c>
      <c r="G153" s="5" t="s">
        <v>80</v>
      </c>
      <c r="H153" s="5" t="s">
        <v>38</v>
      </c>
      <c r="I153" s="5" t="s">
        <v>999</v>
      </c>
      <c r="J153" s="5" t="s">
        <v>40</v>
      </c>
      <c r="K153" s="5" t="s">
        <v>221</v>
      </c>
      <c r="L153" s="5" t="s">
        <v>1000</v>
      </c>
      <c r="M153" s="5" t="s">
        <v>40</v>
      </c>
      <c r="N153" s="5" t="s">
        <v>1000</v>
      </c>
      <c r="O153" s="8" t="s">
        <v>40</v>
      </c>
      <c r="P153" s="5" t="s">
        <v>221</v>
      </c>
      <c r="Q153" s="6" t="s">
        <v>1001</v>
      </c>
      <c r="R153" s="6" t="s">
        <v>135</v>
      </c>
      <c r="S153" s="6" t="s">
        <v>95</v>
      </c>
      <c r="T153" s="6" t="s">
        <v>44</v>
      </c>
      <c r="U153" s="6" t="s">
        <v>1002</v>
      </c>
      <c r="V153" s="6" t="s">
        <v>46</v>
      </c>
      <c r="W153" s="6"/>
      <c r="X153" s="6"/>
      <c r="Y153" s="6"/>
      <c r="Z153" s="6" t="s">
        <v>1002</v>
      </c>
      <c r="AA153" s="6" t="s">
        <v>47</v>
      </c>
      <c r="AB153">
        <v>6325</v>
      </c>
    </row>
    <row r="154" spans="1:29">
      <c r="A154" s="5" t="s">
        <v>1003</v>
      </c>
      <c r="B154" s="5">
        <v>302</v>
      </c>
      <c r="C154" s="5" t="s">
        <v>1004</v>
      </c>
      <c r="D154" s="5" t="s">
        <v>34</v>
      </c>
      <c r="E154" s="5" t="s">
        <v>51</v>
      </c>
      <c r="F154" s="5" t="s">
        <v>140</v>
      </c>
      <c r="G154" s="5" t="s">
        <v>1005</v>
      </c>
      <c r="H154" s="5" t="s">
        <v>38</v>
      </c>
      <c r="I154" s="5" t="s">
        <v>1006</v>
      </c>
      <c r="J154" s="5" t="s">
        <v>40</v>
      </c>
      <c r="K154" s="5" t="s">
        <v>283</v>
      </c>
      <c r="L154" s="5" t="s">
        <v>1006</v>
      </c>
      <c r="M154" s="5" t="s">
        <v>40</v>
      </c>
      <c r="N154" s="5" t="s">
        <v>1006</v>
      </c>
      <c r="O154" s="8" t="s">
        <v>40</v>
      </c>
      <c r="P154" s="5" t="s">
        <v>283</v>
      </c>
      <c r="Q154" s="6" t="s">
        <v>1007</v>
      </c>
      <c r="R154" s="6" t="s">
        <v>135</v>
      </c>
      <c r="S154" s="6" t="s">
        <v>103</v>
      </c>
      <c r="T154" s="6" t="s">
        <v>44</v>
      </c>
      <c r="U154" s="6" t="s">
        <v>1008</v>
      </c>
      <c r="V154" s="6" t="s">
        <v>46</v>
      </c>
      <c r="W154" s="6"/>
      <c r="X154" s="6"/>
      <c r="Y154" s="6"/>
      <c r="Z154" s="6" t="s">
        <v>1008</v>
      </c>
      <c r="AA154" s="6" t="s">
        <v>47</v>
      </c>
      <c r="AB154">
        <v>8859</v>
      </c>
    </row>
    <row r="155" spans="1:29">
      <c r="A155" s="5" t="s">
        <v>1009</v>
      </c>
      <c r="B155" s="5">
        <v>304</v>
      </c>
      <c r="C155" s="5" t="s">
        <v>1010</v>
      </c>
      <c r="D155" s="5" t="s">
        <v>50</v>
      </c>
      <c r="E155" s="5" t="s">
        <v>51</v>
      </c>
      <c r="F155" s="5" t="s">
        <v>1011</v>
      </c>
      <c r="G155" s="5" t="s">
        <v>842</v>
      </c>
      <c r="H155" s="5" t="s">
        <v>38</v>
      </c>
      <c r="I155" s="5" t="s">
        <v>1012</v>
      </c>
      <c r="J155" s="5" t="s">
        <v>40</v>
      </c>
      <c r="K155" s="5" t="s">
        <v>221</v>
      </c>
      <c r="L155" s="5" t="s">
        <v>1013</v>
      </c>
      <c r="M155" s="5" t="s">
        <v>40</v>
      </c>
      <c r="N155" s="5" t="s">
        <v>1013</v>
      </c>
      <c r="O155" s="8" t="s">
        <v>40</v>
      </c>
      <c r="P155" s="5" t="s">
        <v>221</v>
      </c>
      <c r="Q155" s="6" t="s">
        <v>1014</v>
      </c>
      <c r="R155" s="6" t="s">
        <v>463</v>
      </c>
      <c r="S155" s="6" t="s">
        <v>153</v>
      </c>
      <c r="T155" s="6" t="s">
        <v>44</v>
      </c>
      <c r="U155" s="6" t="s">
        <v>1015</v>
      </c>
      <c r="V155" s="6" t="s">
        <v>46</v>
      </c>
      <c r="W155" s="6"/>
      <c r="X155" s="6"/>
      <c r="Y155" s="6"/>
      <c r="Z155" s="6" t="s">
        <v>1015</v>
      </c>
      <c r="AA155" s="6" t="s">
        <v>47</v>
      </c>
      <c r="AB155">
        <v>26641</v>
      </c>
    </row>
    <row r="156" spans="1:29">
      <c r="A156" s="5" t="s">
        <v>1016</v>
      </c>
      <c r="B156" s="5">
        <v>305</v>
      </c>
      <c r="C156" s="5" t="s">
        <v>706</v>
      </c>
      <c r="D156" s="5" t="s">
        <v>50</v>
      </c>
      <c r="E156" s="5" t="s">
        <v>51</v>
      </c>
      <c r="F156" s="5" t="s">
        <v>210</v>
      </c>
      <c r="G156" s="5" t="s">
        <v>161</v>
      </c>
      <c r="H156" s="5" t="s">
        <v>38</v>
      </c>
      <c r="I156" s="5" t="s">
        <v>1017</v>
      </c>
      <c r="J156" s="5" t="s">
        <v>40</v>
      </c>
      <c r="K156" s="5" t="s">
        <v>283</v>
      </c>
      <c r="L156" s="5" t="s">
        <v>1017</v>
      </c>
      <c r="M156" s="5" t="s">
        <v>40</v>
      </c>
      <c r="N156" s="5" t="s">
        <v>1017</v>
      </c>
      <c r="O156" s="8" t="s">
        <v>40</v>
      </c>
      <c r="P156" s="5" t="s">
        <v>283</v>
      </c>
      <c r="Q156" s="6" t="s">
        <v>1018</v>
      </c>
      <c r="R156" s="6" t="s">
        <v>135</v>
      </c>
      <c r="S156" s="6" t="s">
        <v>95</v>
      </c>
      <c r="T156" s="6" t="s">
        <v>44</v>
      </c>
      <c r="U156" s="6" t="s">
        <v>1019</v>
      </c>
      <c r="V156" s="6" t="s">
        <v>46</v>
      </c>
      <c r="W156" s="6"/>
      <c r="X156" s="6"/>
      <c r="Y156" s="6"/>
      <c r="Z156" s="6" t="s">
        <v>1019</v>
      </c>
      <c r="AA156" s="6" t="s">
        <v>47</v>
      </c>
      <c r="AB156">
        <v>4180</v>
      </c>
    </row>
    <row r="157" spans="1:29">
      <c r="A157" t="s">
        <v>1020</v>
      </c>
      <c r="B157">
        <v>306</v>
      </c>
      <c r="C157" t="s">
        <v>772</v>
      </c>
      <c r="D157" t="s">
        <v>50</v>
      </c>
      <c r="E157" t="s">
        <v>51</v>
      </c>
      <c r="F157" t="s">
        <v>217</v>
      </c>
      <c r="G157" t="s">
        <v>100</v>
      </c>
      <c r="H157" t="s">
        <v>38</v>
      </c>
      <c r="I157" t="s">
        <v>1021</v>
      </c>
      <c r="J157" t="s">
        <v>40</v>
      </c>
      <c r="K157" t="s">
        <v>283</v>
      </c>
      <c r="L157" t="s">
        <v>1022</v>
      </c>
      <c r="M157" t="s">
        <v>40</v>
      </c>
      <c r="N157" t="s">
        <v>1022</v>
      </c>
      <c r="O157" s="7" t="s">
        <v>40</v>
      </c>
      <c r="P157" t="s">
        <v>283</v>
      </c>
      <c r="Q157" s="4" t="s">
        <v>1023</v>
      </c>
      <c r="R157" s="4" t="s">
        <v>40</v>
      </c>
      <c r="S157" s="4" t="s">
        <v>283</v>
      </c>
      <c r="T157" s="4" t="s">
        <v>44</v>
      </c>
      <c r="U157" s="4" t="s">
        <v>1024</v>
      </c>
      <c r="V157" s="4" t="s">
        <v>46</v>
      </c>
      <c r="W157" s="4"/>
      <c r="X157" s="4"/>
      <c r="Y157" s="4"/>
      <c r="Z157" s="4" t="s">
        <v>1024</v>
      </c>
      <c r="AA157" s="4" t="s">
        <v>47</v>
      </c>
      <c r="AB157">
        <v>41</v>
      </c>
    </row>
    <row r="158" spans="1:29">
      <c r="A158" s="5" t="s">
        <v>1025</v>
      </c>
      <c r="B158" s="5">
        <v>307</v>
      </c>
      <c r="C158" s="5" t="s">
        <v>1026</v>
      </c>
      <c r="D158" s="5" t="s">
        <v>50</v>
      </c>
      <c r="E158" s="5" t="s">
        <v>51</v>
      </c>
      <c r="F158" s="5" t="s">
        <v>148</v>
      </c>
      <c r="G158" s="5" t="s">
        <v>1027</v>
      </c>
      <c r="H158" s="5" t="s">
        <v>38</v>
      </c>
      <c r="I158" s="5" t="s">
        <v>1028</v>
      </c>
      <c r="J158" s="5" t="s">
        <v>40</v>
      </c>
      <c r="K158" s="5" t="s">
        <v>221</v>
      </c>
      <c r="L158" s="5" t="s">
        <v>1029</v>
      </c>
      <c r="M158" s="5" t="s">
        <v>40</v>
      </c>
      <c r="N158" s="5" t="s">
        <v>1029</v>
      </c>
      <c r="O158" s="8" t="s">
        <v>40</v>
      </c>
      <c r="P158" s="5" t="s">
        <v>221</v>
      </c>
      <c r="Q158" s="6" t="s">
        <v>1030</v>
      </c>
      <c r="R158" s="6" t="s">
        <v>94</v>
      </c>
      <c r="S158" s="6" t="s">
        <v>195</v>
      </c>
      <c r="T158" s="6" t="s">
        <v>44</v>
      </c>
      <c r="U158" s="6" t="s">
        <v>1031</v>
      </c>
      <c r="V158" s="6" t="s">
        <v>46</v>
      </c>
      <c r="W158" s="6"/>
      <c r="X158" s="6"/>
      <c r="Y158" s="6"/>
      <c r="Z158" s="6" t="s">
        <v>1031</v>
      </c>
      <c r="AA158" s="6" t="s">
        <v>47</v>
      </c>
      <c r="AB158">
        <v>44760</v>
      </c>
    </row>
    <row r="159" spans="1:29">
      <c r="A159" t="s">
        <v>1032</v>
      </c>
      <c r="B159">
        <v>308</v>
      </c>
      <c r="C159" t="s">
        <v>1033</v>
      </c>
      <c r="D159" t="s">
        <v>34</v>
      </c>
      <c r="E159" t="s">
        <v>51</v>
      </c>
      <c r="F159" t="s">
        <v>401</v>
      </c>
      <c r="G159" t="s">
        <v>1034</v>
      </c>
      <c r="H159" t="s">
        <v>38</v>
      </c>
      <c r="I159" t="s">
        <v>1035</v>
      </c>
      <c r="J159" t="s">
        <v>40</v>
      </c>
      <c r="K159" t="s">
        <v>221</v>
      </c>
      <c r="L159" t="s">
        <v>1036</v>
      </c>
      <c r="M159" t="s">
        <v>40</v>
      </c>
      <c r="N159" t="s">
        <v>1036</v>
      </c>
      <c r="O159" s="7" t="s">
        <v>40</v>
      </c>
      <c r="P159" t="s">
        <v>221</v>
      </c>
      <c r="Q159" s="4" t="s">
        <v>1037</v>
      </c>
      <c r="R159" s="4" t="s">
        <v>40</v>
      </c>
      <c r="S159" s="4" t="s">
        <v>221</v>
      </c>
      <c r="T159" s="4" t="s">
        <v>44</v>
      </c>
      <c r="U159" s="4" t="s">
        <v>1038</v>
      </c>
      <c r="V159" s="4" t="s">
        <v>46</v>
      </c>
      <c r="W159" s="4"/>
      <c r="X159" s="4"/>
      <c r="Y159" s="4"/>
      <c r="Z159" s="4" t="s">
        <v>1038</v>
      </c>
      <c r="AA159" s="4" t="s">
        <v>47</v>
      </c>
      <c r="AB159">
        <v>422</v>
      </c>
    </row>
    <row r="160" spans="1:29">
      <c r="A160" s="5" t="s">
        <v>1039</v>
      </c>
      <c r="B160" s="5">
        <v>309</v>
      </c>
      <c r="C160" s="5" t="s">
        <v>1040</v>
      </c>
      <c r="D160" s="5" t="s">
        <v>34</v>
      </c>
      <c r="E160" s="5" t="s">
        <v>51</v>
      </c>
      <c r="F160" s="5" t="s">
        <v>36</v>
      </c>
      <c r="G160" s="5" t="s">
        <v>636</v>
      </c>
      <c r="H160" s="5" t="s">
        <v>38</v>
      </c>
      <c r="I160" s="5" t="s">
        <v>1041</v>
      </c>
      <c r="J160" s="5" t="s">
        <v>40</v>
      </c>
      <c r="K160" s="5" t="s">
        <v>221</v>
      </c>
      <c r="L160" s="5" t="s">
        <v>1041</v>
      </c>
      <c r="M160" s="5" t="s">
        <v>40</v>
      </c>
      <c r="N160" s="5" t="s">
        <v>1041</v>
      </c>
      <c r="O160" s="8" t="s">
        <v>40</v>
      </c>
      <c r="P160" s="5" t="s">
        <v>221</v>
      </c>
      <c r="Q160" s="6" t="s">
        <v>1042</v>
      </c>
      <c r="R160" s="6" t="s">
        <v>40</v>
      </c>
      <c r="S160" s="6" t="s">
        <v>258</v>
      </c>
      <c r="T160" s="6" t="s">
        <v>1043</v>
      </c>
      <c r="U160" s="6" t="s">
        <v>1044</v>
      </c>
      <c r="V160" s="6" t="s">
        <v>40</v>
      </c>
      <c r="W160" s="6" t="s">
        <v>1042</v>
      </c>
      <c r="X160" s="6" t="s">
        <v>258</v>
      </c>
      <c r="Y160" s="6" t="s">
        <v>1045</v>
      </c>
      <c r="Z160" s="6" t="s">
        <v>1046</v>
      </c>
      <c r="AA160" s="6" t="s">
        <v>47</v>
      </c>
      <c r="AB160">
        <v>21337</v>
      </c>
    </row>
    <row r="161" spans="1:29">
      <c r="A161" s="5" t="s">
        <v>1047</v>
      </c>
      <c r="B161" s="5">
        <v>310</v>
      </c>
      <c r="C161" s="5" t="s">
        <v>1048</v>
      </c>
      <c r="D161" s="5" t="s">
        <v>34</v>
      </c>
      <c r="E161" s="5" t="s">
        <v>51</v>
      </c>
      <c r="F161" s="5" t="s">
        <v>36</v>
      </c>
      <c r="G161" s="5" t="s">
        <v>636</v>
      </c>
      <c r="H161" s="5" t="s">
        <v>38</v>
      </c>
      <c r="I161" s="5" t="s">
        <v>1049</v>
      </c>
      <c r="J161" s="5" t="s">
        <v>40</v>
      </c>
      <c r="K161" s="5" t="s">
        <v>221</v>
      </c>
      <c r="L161" s="5" t="s">
        <v>1050</v>
      </c>
      <c r="M161" s="5" t="s">
        <v>40</v>
      </c>
      <c r="N161" s="5" t="s">
        <v>1050</v>
      </c>
      <c r="O161" s="8" t="s">
        <v>40</v>
      </c>
      <c r="P161" s="5" t="s">
        <v>221</v>
      </c>
      <c r="Q161" s="6" t="s">
        <v>1051</v>
      </c>
      <c r="R161" s="6" t="s">
        <v>111</v>
      </c>
      <c r="S161" s="6" t="s">
        <v>65</v>
      </c>
      <c r="T161" s="6" t="s">
        <v>44</v>
      </c>
      <c r="U161" s="6" t="s">
        <v>1052</v>
      </c>
      <c r="V161" s="6" t="s">
        <v>46</v>
      </c>
      <c r="W161" s="6"/>
      <c r="X161" s="6"/>
      <c r="Y161" s="6"/>
      <c r="Z161" s="6" t="s">
        <v>1052</v>
      </c>
      <c r="AA161" s="6" t="s">
        <v>47</v>
      </c>
      <c r="AB161">
        <v>24926</v>
      </c>
    </row>
    <row r="162" spans="1:29">
      <c r="A162" s="5" t="s">
        <v>1053</v>
      </c>
      <c r="B162" s="5">
        <v>312</v>
      </c>
      <c r="C162" s="5" t="s">
        <v>706</v>
      </c>
      <c r="D162" s="5" t="s">
        <v>34</v>
      </c>
      <c r="E162" s="5" t="s">
        <v>51</v>
      </c>
      <c r="F162" s="5" t="s">
        <v>1054</v>
      </c>
      <c r="G162" s="5" t="s">
        <v>713</v>
      </c>
      <c r="H162" s="5" t="s">
        <v>38</v>
      </c>
      <c r="I162" s="5" t="s">
        <v>1055</v>
      </c>
      <c r="J162" s="5" t="s">
        <v>40</v>
      </c>
      <c r="K162" s="5" t="s">
        <v>221</v>
      </c>
      <c r="L162" s="5" t="s">
        <v>1056</v>
      </c>
      <c r="M162" s="5" t="s">
        <v>40</v>
      </c>
      <c r="N162" s="5" t="s">
        <v>1056</v>
      </c>
      <c r="O162" s="8" t="s">
        <v>40</v>
      </c>
      <c r="P162" s="5" t="s">
        <v>221</v>
      </c>
      <c r="Q162" s="6" t="s">
        <v>1057</v>
      </c>
      <c r="R162" s="6" t="s">
        <v>135</v>
      </c>
      <c r="S162" s="6" t="s">
        <v>103</v>
      </c>
      <c r="T162" s="6" t="s">
        <v>1058</v>
      </c>
      <c r="U162" s="6" t="s">
        <v>1059</v>
      </c>
      <c r="V162" s="6" t="s">
        <v>46</v>
      </c>
      <c r="W162" s="6"/>
      <c r="X162" s="6"/>
      <c r="Y162" s="6"/>
      <c r="Z162" s="6" t="s">
        <v>1059</v>
      </c>
      <c r="AA162" s="6" t="s">
        <v>47</v>
      </c>
      <c r="AB162">
        <v>4621</v>
      </c>
    </row>
    <row r="163" spans="1:29">
      <c r="A163" s="5" t="s">
        <v>1060</v>
      </c>
      <c r="B163" s="5">
        <v>313</v>
      </c>
      <c r="C163" s="5" t="s">
        <v>800</v>
      </c>
      <c r="D163" s="5" t="s">
        <v>50</v>
      </c>
      <c r="E163" s="5" t="s">
        <v>51</v>
      </c>
      <c r="F163" s="5" t="s">
        <v>217</v>
      </c>
      <c r="G163" s="5" t="s">
        <v>1034</v>
      </c>
      <c r="H163" s="5" t="s">
        <v>38</v>
      </c>
      <c r="I163" s="5" t="s">
        <v>1061</v>
      </c>
      <c r="J163" s="5" t="s">
        <v>40</v>
      </c>
      <c r="K163" s="5" t="s">
        <v>221</v>
      </c>
      <c r="L163" s="5" t="s">
        <v>1062</v>
      </c>
      <c r="M163" s="5" t="s">
        <v>40</v>
      </c>
      <c r="N163" s="5" t="s">
        <v>1062</v>
      </c>
      <c r="O163" s="8" t="s">
        <v>40</v>
      </c>
      <c r="P163" s="5" t="s">
        <v>221</v>
      </c>
      <c r="Q163" s="6" t="s">
        <v>1042</v>
      </c>
      <c r="R163" s="6" t="s">
        <v>40</v>
      </c>
      <c r="S163" s="6" t="s">
        <v>258</v>
      </c>
      <c r="T163" s="6" t="s">
        <v>1063</v>
      </c>
      <c r="U163" s="6" t="s">
        <v>1064</v>
      </c>
      <c r="V163" s="6" t="s">
        <v>40</v>
      </c>
      <c r="W163" s="6" t="s">
        <v>1042</v>
      </c>
      <c r="X163" s="6" t="s">
        <v>258</v>
      </c>
      <c r="Y163" s="6" t="s">
        <v>1065</v>
      </c>
      <c r="Z163" s="6" t="s">
        <v>1066</v>
      </c>
      <c r="AA163" s="6" t="s">
        <v>47</v>
      </c>
      <c r="AB163">
        <v>47379</v>
      </c>
    </row>
    <row r="164" spans="1:29">
      <c r="A164" s="5" t="s">
        <v>1067</v>
      </c>
      <c r="B164" s="5">
        <v>314</v>
      </c>
      <c r="C164" s="5" t="s">
        <v>1068</v>
      </c>
      <c r="D164" s="5" t="s">
        <v>50</v>
      </c>
      <c r="E164" s="5" t="s">
        <v>51</v>
      </c>
      <c r="F164" s="5" t="s">
        <v>217</v>
      </c>
      <c r="G164" s="5" t="s">
        <v>1069</v>
      </c>
      <c r="H164" s="5" t="s">
        <v>38</v>
      </c>
      <c r="I164" s="5" t="s">
        <v>1070</v>
      </c>
      <c r="J164" s="5" t="s">
        <v>40</v>
      </c>
      <c r="K164" s="5" t="s">
        <v>221</v>
      </c>
      <c r="L164" s="5" t="s">
        <v>1070</v>
      </c>
      <c r="M164" s="5" t="s">
        <v>40</v>
      </c>
      <c r="N164" s="5" t="s">
        <v>1070</v>
      </c>
      <c r="O164" s="8" t="s">
        <v>40</v>
      </c>
      <c r="P164" s="5" t="s">
        <v>221</v>
      </c>
      <c r="Q164" s="6" t="s">
        <v>1042</v>
      </c>
      <c r="R164" s="6" t="s">
        <v>40</v>
      </c>
      <c r="S164" s="6" t="s">
        <v>258</v>
      </c>
      <c r="T164" s="6" t="s">
        <v>1071</v>
      </c>
      <c r="U164" s="6" t="s">
        <v>1072</v>
      </c>
      <c r="V164" s="6" t="s">
        <v>40</v>
      </c>
      <c r="W164" s="6" t="s">
        <v>1042</v>
      </c>
      <c r="X164" s="6" t="s">
        <v>258</v>
      </c>
      <c r="Y164" s="6" t="s">
        <v>1073</v>
      </c>
      <c r="Z164" s="6" t="s">
        <v>1074</v>
      </c>
      <c r="AA164" s="6" t="s">
        <v>47</v>
      </c>
      <c r="AB164">
        <v>12472</v>
      </c>
    </row>
    <row r="165" spans="1:29">
      <c r="A165" t="s">
        <v>1075</v>
      </c>
      <c r="B165">
        <v>315</v>
      </c>
      <c r="C165" t="s">
        <v>1076</v>
      </c>
      <c r="D165" t="s">
        <v>34</v>
      </c>
      <c r="E165" t="s">
        <v>51</v>
      </c>
      <c r="F165" t="s">
        <v>498</v>
      </c>
      <c r="G165" t="s">
        <v>1077</v>
      </c>
      <c r="H165" t="s">
        <v>38</v>
      </c>
      <c r="I165" t="s">
        <v>1078</v>
      </c>
      <c r="J165" t="s">
        <v>40</v>
      </c>
      <c r="K165" t="s">
        <v>144</v>
      </c>
      <c r="L165" t="s">
        <v>1079</v>
      </c>
      <c r="M165" t="s">
        <v>40</v>
      </c>
      <c r="N165" t="s">
        <v>1079</v>
      </c>
      <c r="O165" s="7" t="s">
        <v>40</v>
      </c>
      <c r="P165" t="s">
        <v>144</v>
      </c>
      <c r="Q165" s="4" t="s">
        <v>1080</v>
      </c>
      <c r="R165" s="4" t="s">
        <v>40</v>
      </c>
      <c r="S165" s="4" t="s">
        <v>144</v>
      </c>
      <c r="T165" s="4" t="s">
        <v>44</v>
      </c>
      <c r="U165" s="4" t="s">
        <v>1081</v>
      </c>
      <c r="V165" s="4" t="s">
        <v>46</v>
      </c>
      <c r="W165" s="4"/>
      <c r="X165" s="4"/>
      <c r="Y165" s="4"/>
      <c r="Z165" s="4" t="s">
        <v>1081</v>
      </c>
      <c r="AA165" s="4" t="s">
        <v>47</v>
      </c>
      <c r="AB165">
        <v>593</v>
      </c>
    </row>
    <row r="166" spans="1:29">
      <c r="A166" t="s">
        <v>1082</v>
      </c>
      <c r="B166">
        <v>321</v>
      </c>
      <c r="C166" t="s">
        <v>772</v>
      </c>
      <c r="D166" t="s">
        <v>50</v>
      </c>
      <c r="E166" t="s">
        <v>51</v>
      </c>
      <c r="F166" t="s">
        <v>217</v>
      </c>
      <c r="G166" t="s">
        <v>525</v>
      </c>
      <c r="H166" t="s">
        <v>38</v>
      </c>
      <c r="I166" t="s">
        <v>1083</v>
      </c>
      <c r="J166" t="s">
        <v>40</v>
      </c>
      <c r="K166" t="s">
        <v>283</v>
      </c>
      <c r="L166" t="s">
        <v>1083</v>
      </c>
      <c r="M166" t="s">
        <v>40</v>
      </c>
      <c r="N166" t="s">
        <v>1083</v>
      </c>
      <c r="O166" s="7" t="s">
        <v>40</v>
      </c>
      <c r="P166" t="s">
        <v>283</v>
      </c>
      <c r="Q166" s="4" t="s">
        <v>1084</v>
      </c>
      <c r="R166" s="4" t="s">
        <v>40</v>
      </c>
      <c r="S166" s="4" t="s">
        <v>283</v>
      </c>
      <c r="T166" s="4" t="s">
        <v>44</v>
      </c>
      <c r="U166" s="4" t="s">
        <v>1085</v>
      </c>
      <c r="V166" s="4" t="s">
        <v>46</v>
      </c>
      <c r="W166" s="4"/>
      <c r="X166" s="4"/>
      <c r="Y166" s="4"/>
      <c r="Z166" s="4" t="s">
        <v>1085</v>
      </c>
      <c r="AA166" s="4" t="s">
        <v>47</v>
      </c>
      <c r="AB166">
        <v>324</v>
      </c>
    </row>
    <row r="167" spans="1:29">
      <c r="A167" s="5" t="s">
        <v>1086</v>
      </c>
      <c r="B167" s="5">
        <v>322</v>
      </c>
      <c r="C167" s="5" t="s">
        <v>1087</v>
      </c>
      <c r="D167" s="5" t="s">
        <v>50</v>
      </c>
      <c r="E167" s="5" t="s">
        <v>51</v>
      </c>
      <c r="F167" s="5" t="s">
        <v>79</v>
      </c>
      <c r="G167" s="5" t="s">
        <v>525</v>
      </c>
      <c r="H167" s="5" t="s">
        <v>38</v>
      </c>
      <c r="I167" s="5" t="s">
        <v>1088</v>
      </c>
      <c r="J167" s="5" t="s">
        <v>40</v>
      </c>
      <c r="K167" s="5" t="s">
        <v>283</v>
      </c>
      <c r="L167" s="5" t="s">
        <v>1088</v>
      </c>
      <c r="M167" s="5" t="s">
        <v>40</v>
      </c>
      <c r="N167" s="5" t="s">
        <v>1088</v>
      </c>
      <c r="O167" s="8" t="s">
        <v>40</v>
      </c>
      <c r="P167" s="5" t="s">
        <v>283</v>
      </c>
      <c r="Q167" s="6" t="s">
        <v>1089</v>
      </c>
      <c r="R167" s="6" t="s">
        <v>94</v>
      </c>
      <c r="S167" s="6" t="s">
        <v>195</v>
      </c>
      <c r="T167" s="6" t="s">
        <v>44</v>
      </c>
      <c r="U167" s="6" t="s">
        <v>1090</v>
      </c>
      <c r="V167" s="6" t="s">
        <v>46</v>
      </c>
      <c r="W167" s="6"/>
      <c r="X167" s="6"/>
      <c r="Y167" s="6"/>
      <c r="Z167" s="6" t="s">
        <v>1090</v>
      </c>
      <c r="AA167" s="6" t="s">
        <v>47</v>
      </c>
      <c r="AB167">
        <v>7048</v>
      </c>
    </row>
    <row r="168" spans="1:29">
      <c r="A168" t="s">
        <v>1091</v>
      </c>
      <c r="B168">
        <v>323</v>
      </c>
      <c r="C168" t="s">
        <v>1092</v>
      </c>
      <c r="D168" t="s">
        <v>34</v>
      </c>
      <c r="E168" t="s">
        <v>35</v>
      </c>
      <c r="F168" t="s">
        <v>377</v>
      </c>
      <c r="G168" t="s">
        <v>499</v>
      </c>
      <c r="H168" t="s">
        <v>38</v>
      </c>
      <c r="I168" t="s">
        <v>1093</v>
      </c>
      <c r="J168" t="s">
        <v>40</v>
      </c>
      <c r="K168" t="s">
        <v>283</v>
      </c>
      <c r="L168" t="s">
        <v>1094</v>
      </c>
      <c r="M168" t="s">
        <v>40</v>
      </c>
      <c r="N168" t="s">
        <v>1094</v>
      </c>
      <c r="O168" s="7" t="s">
        <v>40</v>
      </c>
      <c r="P168" t="s">
        <v>283</v>
      </c>
      <c r="Q168" s="4" t="s">
        <v>1095</v>
      </c>
      <c r="R168" s="4" t="s">
        <v>135</v>
      </c>
      <c r="S168" s="4" t="s">
        <v>103</v>
      </c>
      <c r="T168" s="4" t="s">
        <v>1096</v>
      </c>
      <c r="U168" s="4" t="s">
        <v>1097</v>
      </c>
      <c r="V168" s="4" t="s">
        <v>46</v>
      </c>
      <c r="W168" s="4"/>
      <c r="X168" s="4"/>
      <c r="Y168" s="4"/>
      <c r="Z168" s="4" t="s">
        <v>1097</v>
      </c>
      <c r="AA168" s="4" t="s">
        <v>47</v>
      </c>
      <c r="AB168">
        <v>382</v>
      </c>
    </row>
    <row r="169" spans="1:29">
      <c r="A169" s="5" t="s">
        <v>1098</v>
      </c>
      <c r="B169" s="5">
        <v>324</v>
      </c>
      <c r="C169" s="5" t="s">
        <v>1099</v>
      </c>
      <c r="D169" s="5" t="s">
        <v>34</v>
      </c>
      <c r="E169" s="5" t="s">
        <v>51</v>
      </c>
      <c r="F169" s="5" t="s">
        <v>246</v>
      </c>
      <c r="G169" s="5" t="s">
        <v>1100</v>
      </c>
      <c r="H169" s="5" t="s">
        <v>38</v>
      </c>
      <c r="I169" s="5" t="s">
        <v>1101</v>
      </c>
      <c r="J169" s="5" t="s">
        <v>40</v>
      </c>
      <c r="K169" s="5" t="s">
        <v>283</v>
      </c>
      <c r="L169" s="5" t="s">
        <v>1102</v>
      </c>
      <c r="M169" s="5" t="s">
        <v>40</v>
      </c>
      <c r="N169" s="5" t="s">
        <v>1102</v>
      </c>
      <c r="O169" s="8" t="s">
        <v>40</v>
      </c>
      <c r="P169" s="5" t="s">
        <v>283</v>
      </c>
      <c r="Q169" s="6" t="s">
        <v>1103</v>
      </c>
      <c r="R169" s="6" t="s">
        <v>135</v>
      </c>
      <c r="S169" s="6" t="s">
        <v>103</v>
      </c>
      <c r="T169" s="6" t="s">
        <v>44</v>
      </c>
      <c r="U169" s="6" t="s">
        <v>1104</v>
      </c>
      <c r="V169" s="6" t="s">
        <v>46</v>
      </c>
      <c r="W169" s="6"/>
      <c r="X169" s="6"/>
      <c r="Y169" s="6"/>
      <c r="Z169" s="6" t="s">
        <v>1104</v>
      </c>
      <c r="AA169" s="6" t="s">
        <v>47</v>
      </c>
      <c r="AB169">
        <v>5649</v>
      </c>
    </row>
    <row r="170" spans="1:29">
      <c r="A170" t="s">
        <v>1105</v>
      </c>
      <c r="B170">
        <v>326</v>
      </c>
      <c r="C170" t="s">
        <v>466</v>
      </c>
      <c r="D170" t="s">
        <v>50</v>
      </c>
      <c r="E170" t="s">
        <v>51</v>
      </c>
      <c r="F170" t="s">
        <v>217</v>
      </c>
      <c r="G170" t="s">
        <v>525</v>
      </c>
      <c r="H170" t="s">
        <v>38</v>
      </c>
      <c r="I170" t="s">
        <v>1106</v>
      </c>
      <c r="J170" t="s">
        <v>40</v>
      </c>
      <c r="K170" t="s">
        <v>144</v>
      </c>
      <c r="L170" t="s">
        <v>1106</v>
      </c>
      <c r="M170" t="s">
        <v>40</v>
      </c>
      <c r="N170" t="s">
        <v>1106</v>
      </c>
      <c r="O170" s="7" t="s">
        <v>40</v>
      </c>
      <c r="P170" t="s">
        <v>144</v>
      </c>
      <c r="Q170" s="4" t="s">
        <v>1107</v>
      </c>
      <c r="R170" s="4" t="s">
        <v>40</v>
      </c>
      <c r="S170" s="4" t="s">
        <v>144</v>
      </c>
      <c r="T170" s="4" t="s">
        <v>44</v>
      </c>
      <c r="U170" s="4" t="s">
        <v>1108</v>
      </c>
      <c r="V170" s="4" t="s">
        <v>46</v>
      </c>
      <c r="W170" s="4"/>
      <c r="X170" s="4"/>
      <c r="Y170" s="4"/>
      <c r="Z170" s="4" t="s">
        <v>1108</v>
      </c>
      <c r="AA170" s="4" t="s">
        <v>47</v>
      </c>
      <c r="AB170">
        <v>67</v>
      </c>
    </row>
    <row r="171" spans="1:29">
      <c r="A171" t="s">
        <v>1109</v>
      </c>
      <c r="B171">
        <v>327</v>
      </c>
      <c r="C171" t="s">
        <v>772</v>
      </c>
      <c r="D171" t="s">
        <v>50</v>
      </c>
      <c r="E171" t="s">
        <v>51</v>
      </c>
      <c r="F171" t="s">
        <v>217</v>
      </c>
      <c r="G171" t="s">
        <v>344</v>
      </c>
      <c r="H171" t="s">
        <v>38</v>
      </c>
      <c r="I171" t="s">
        <v>1110</v>
      </c>
      <c r="J171" t="s">
        <v>40</v>
      </c>
      <c r="K171" t="s">
        <v>283</v>
      </c>
      <c r="L171" t="s">
        <v>1111</v>
      </c>
      <c r="M171" t="s">
        <v>40</v>
      </c>
      <c r="N171" t="s">
        <v>1111</v>
      </c>
      <c r="O171" s="7" t="s">
        <v>40</v>
      </c>
      <c r="P171" t="s">
        <v>283</v>
      </c>
      <c r="Q171" s="4" t="s">
        <v>1112</v>
      </c>
      <c r="R171" s="4" t="s">
        <v>40</v>
      </c>
      <c r="S171" s="4" t="s">
        <v>283</v>
      </c>
      <c r="T171" s="4" t="s">
        <v>44</v>
      </c>
      <c r="U171" s="4" t="s">
        <v>1113</v>
      </c>
      <c r="V171" s="4" t="s">
        <v>46</v>
      </c>
      <c r="W171" s="4"/>
      <c r="X171" s="4"/>
      <c r="Y171" s="4"/>
      <c r="Z171" s="4" t="s">
        <v>1113</v>
      </c>
      <c r="AA171" s="4" t="s">
        <v>47</v>
      </c>
      <c r="AB171">
        <v>174</v>
      </c>
    </row>
    <row r="172" spans="1:29">
      <c r="A172" t="s">
        <v>1114</v>
      </c>
      <c r="B172">
        <v>329</v>
      </c>
      <c r="C172" t="s">
        <v>466</v>
      </c>
      <c r="D172" t="s">
        <v>50</v>
      </c>
      <c r="E172" t="s">
        <v>51</v>
      </c>
      <c r="F172" t="s">
        <v>217</v>
      </c>
      <c r="G172" t="s">
        <v>1115</v>
      </c>
      <c r="H172" t="s">
        <v>38</v>
      </c>
      <c r="I172" t="s">
        <v>1116</v>
      </c>
      <c r="J172" t="s">
        <v>40</v>
      </c>
      <c r="K172" t="s">
        <v>144</v>
      </c>
      <c r="L172" t="s">
        <v>1116</v>
      </c>
      <c r="M172" t="s">
        <v>40</v>
      </c>
      <c r="N172" t="s">
        <v>1116</v>
      </c>
      <c r="O172" s="7" t="s">
        <v>40</v>
      </c>
      <c r="P172" t="s">
        <v>144</v>
      </c>
      <c r="Q172" s="4" t="s">
        <v>1117</v>
      </c>
      <c r="R172" s="4" t="s">
        <v>40</v>
      </c>
      <c r="S172" s="4" t="s">
        <v>144</v>
      </c>
      <c r="T172" s="4" t="s">
        <v>44</v>
      </c>
      <c r="U172" s="4" t="s">
        <v>539</v>
      </c>
      <c r="V172" s="4" t="s">
        <v>46</v>
      </c>
      <c r="W172" s="4"/>
      <c r="X172" s="4"/>
      <c r="Y172" s="4"/>
      <c r="Z172" s="4" t="s">
        <v>539</v>
      </c>
      <c r="AA172" s="4" t="s">
        <v>47</v>
      </c>
      <c r="AB172">
        <v>23</v>
      </c>
    </row>
    <row r="173" spans="1:29">
      <c r="A173" s="5" t="s">
        <v>1118</v>
      </c>
      <c r="B173" s="5">
        <v>331</v>
      </c>
      <c r="C173" s="5" t="s">
        <v>1119</v>
      </c>
      <c r="D173" s="5" t="s">
        <v>50</v>
      </c>
      <c r="E173" s="5" t="s">
        <v>51</v>
      </c>
      <c r="F173" s="5" t="s">
        <v>217</v>
      </c>
      <c r="G173" s="5" t="s">
        <v>1120</v>
      </c>
      <c r="H173" s="5" t="s">
        <v>38</v>
      </c>
      <c r="I173" s="5" t="s">
        <v>1121</v>
      </c>
      <c r="J173" s="5" t="s">
        <v>40</v>
      </c>
      <c r="K173" s="5" t="s">
        <v>221</v>
      </c>
      <c r="L173" s="5" t="s">
        <v>1122</v>
      </c>
      <c r="M173" s="5" t="s">
        <v>40</v>
      </c>
      <c r="N173" s="5" t="s">
        <v>1122</v>
      </c>
      <c r="O173" s="8" t="s">
        <v>40</v>
      </c>
      <c r="P173" s="5" t="s">
        <v>221</v>
      </c>
      <c r="Q173" s="6" t="s">
        <v>1123</v>
      </c>
      <c r="R173" s="6" t="s">
        <v>40</v>
      </c>
      <c r="S173" s="6" t="s">
        <v>221</v>
      </c>
      <c r="T173" s="6" t="s">
        <v>1124</v>
      </c>
      <c r="U173" s="6" t="s">
        <v>1125</v>
      </c>
      <c r="V173" s="6" t="s">
        <v>46</v>
      </c>
      <c r="W173" s="6"/>
      <c r="X173" s="6"/>
      <c r="Y173" s="6"/>
      <c r="Z173" s="6" t="s">
        <v>1125</v>
      </c>
      <c r="AA173" s="6" t="s">
        <v>47</v>
      </c>
      <c r="AB173">
        <v>3890</v>
      </c>
    </row>
    <row r="174" spans="1:29">
      <c r="A174" s="5" t="s">
        <v>1126</v>
      </c>
      <c r="B174" s="5">
        <v>332</v>
      </c>
      <c r="C174" s="5" t="s">
        <v>1127</v>
      </c>
      <c r="D174" s="5" t="s">
        <v>34</v>
      </c>
      <c r="E174" s="5" t="s">
        <v>51</v>
      </c>
      <c r="F174" s="5" t="s">
        <v>780</v>
      </c>
      <c r="G174" s="5" t="s">
        <v>394</v>
      </c>
      <c r="H174" s="5" t="s">
        <v>38</v>
      </c>
      <c r="I174" s="5" t="s">
        <v>1128</v>
      </c>
      <c r="J174" s="5" t="s">
        <v>40</v>
      </c>
      <c r="K174" s="5" t="s">
        <v>144</v>
      </c>
      <c r="L174" s="5" t="s">
        <v>1129</v>
      </c>
      <c r="M174" s="5" t="s">
        <v>40</v>
      </c>
      <c r="N174" s="5" t="s">
        <v>1129</v>
      </c>
      <c r="O174" s="8" t="s">
        <v>40</v>
      </c>
      <c r="P174" s="5" t="s">
        <v>144</v>
      </c>
      <c r="Q174" s="6" t="s">
        <v>1130</v>
      </c>
      <c r="R174" s="6" t="s">
        <v>94</v>
      </c>
      <c r="S174" s="6" t="s">
        <v>73</v>
      </c>
      <c r="T174" s="6" t="s">
        <v>1131</v>
      </c>
      <c r="U174" s="6" t="s">
        <v>1132</v>
      </c>
      <c r="V174" s="6" t="s">
        <v>94</v>
      </c>
      <c r="W174" s="6" t="s">
        <v>1130</v>
      </c>
      <c r="X174" s="6" t="s">
        <v>73</v>
      </c>
      <c r="Y174" s="6" t="s">
        <v>1133</v>
      </c>
      <c r="Z174" s="6" t="s">
        <v>1134</v>
      </c>
      <c r="AA174" s="6" t="s">
        <v>47</v>
      </c>
      <c r="AB174">
        <v>68859</v>
      </c>
    </row>
    <row r="175" spans="1:29">
      <c r="A175" t="s">
        <v>1135</v>
      </c>
      <c r="B175">
        <v>334</v>
      </c>
      <c r="C175" t="s">
        <v>466</v>
      </c>
      <c r="D175" t="s">
        <v>50</v>
      </c>
      <c r="E175" t="s">
        <v>51</v>
      </c>
      <c r="F175" t="s">
        <v>217</v>
      </c>
      <c r="G175" t="s">
        <v>288</v>
      </c>
      <c r="H175" t="s">
        <v>38</v>
      </c>
      <c r="I175" t="s">
        <v>1136</v>
      </c>
      <c r="J175" t="s">
        <v>40</v>
      </c>
      <c r="K175" t="s">
        <v>144</v>
      </c>
      <c r="L175" t="s">
        <v>1136</v>
      </c>
      <c r="M175" t="s">
        <v>40</v>
      </c>
      <c r="N175" t="s">
        <v>1136</v>
      </c>
      <c r="O175" s="7" t="s">
        <v>40</v>
      </c>
      <c r="P175" t="s">
        <v>144</v>
      </c>
      <c r="Q175" s="4" t="s">
        <v>1137</v>
      </c>
      <c r="R175" s="4" t="s">
        <v>40</v>
      </c>
      <c r="S175" s="4" t="s">
        <v>144</v>
      </c>
      <c r="T175" s="4" t="s">
        <v>44</v>
      </c>
      <c r="U175" s="4" t="s">
        <v>1138</v>
      </c>
      <c r="V175" s="4" t="s">
        <v>46</v>
      </c>
      <c r="W175" s="4"/>
      <c r="X175" s="4"/>
      <c r="Y175" s="4"/>
      <c r="Z175" s="4" t="s">
        <v>1138</v>
      </c>
      <c r="AA175" s="4" t="s">
        <v>47</v>
      </c>
      <c r="AB175">
        <v>568</v>
      </c>
    </row>
    <row r="176" spans="1:29">
      <c r="A176" t="s">
        <v>1139</v>
      </c>
      <c r="B176">
        <v>335</v>
      </c>
      <c r="C176" t="s">
        <v>1140</v>
      </c>
      <c r="D176" t="s">
        <v>50</v>
      </c>
      <c r="E176" t="s">
        <v>51</v>
      </c>
      <c r="F176" t="s">
        <v>148</v>
      </c>
      <c r="G176" t="s">
        <v>1141</v>
      </c>
      <c r="H176" t="s">
        <v>38</v>
      </c>
      <c r="I176" t="s">
        <v>1142</v>
      </c>
      <c r="J176" t="s">
        <v>40</v>
      </c>
      <c r="K176" t="s">
        <v>221</v>
      </c>
      <c r="L176" t="s">
        <v>1143</v>
      </c>
      <c r="M176" t="s">
        <v>40</v>
      </c>
      <c r="N176" t="s">
        <v>1143</v>
      </c>
      <c r="O176" s="7" t="s">
        <v>40</v>
      </c>
      <c r="P176" t="s">
        <v>221</v>
      </c>
      <c r="Q176" s="4" t="s">
        <v>1144</v>
      </c>
      <c r="R176" s="4" t="s">
        <v>135</v>
      </c>
      <c r="S176" s="4" t="s">
        <v>95</v>
      </c>
      <c r="T176" s="4" t="s">
        <v>44</v>
      </c>
      <c r="U176" s="4" t="s">
        <v>1145</v>
      </c>
      <c r="V176" s="4" t="s">
        <v>46</v>
      </c>
      <c r="W176" s="4"/>
      <c r="X176" s="4"/>
      <c r="Y176" s="4"/>
      <c r="Z176" s="4" t="s">
        <v>1145</v>
      </c>
      <c r="AA176" s="4" t="s">
        <v>47</v>
      </c>
      <c r="AB176">
        <v>3242</v>
      </c>
    </row>
    <row r="177" spans="1:29">
      <c r="A177" t="s">
        <v>1146</v>
      </c>
      <c r="B177">
        <v>336</v>
      </c>
      <c r="C177" t="s">
        <v>772</v>
      </c>
      <c r="D177" t="s">
        <v>50</v>
      </c>
      <c r="E177" t="s">
        <v>51</v>
      </c>
      <c r="F177" t="s">
        <v>217</v>
      </c>
      <c r="G177" t="s">
        <v>525</v>
      </c>
      <c r="H177" t="s">
        <v>38</v>
      </c>
      <c r="I177" t="s">
        <v>1147</v>
      </c>
      <c r="J177" t="s">
        <v>40</v>
      </c>
      <c r="K177" t="s">
        <v>283</v>
      </c>
      <c r="L177" t="s">
        <v>1147</v>
      </c>
      <c r="M177" t="s">
        <v>40</v>
      </c>
      <c r="N177" t="s">
        <v>1147</v>
      </c>
      <c r="O177" s="7" t="s">
        <v>40</v>
      </c>
      <c r="P177" t="s">
        <v>283</v>
      </c>
      <c r="Q177" s="4" t="s">
        <v>1148</v>
      </c>
      <c r="R177" s="4" t="s">
        <v>40</v>
      </c>
      <c r="S177" s="4" t="s">
        <v>283</v>
      </c>
      <c r="T177" s="4" t="s">
        <v>44</v>
      </c>
      <c r="U177" s="4" t="s">
        <v>1149</v>
      </c>
      <c r="V177" s="4" t="s">
        <v>46</v>
      </c>
      <c r="W177" s="4"/>
      <c r="X177" s="4"/>
      <c r="Y177" s="4"/>
      <c r="Z177" s="4" t="s">
        <v>1149</v>
      </c>
      <c r="AA177" s="4" t="s">
        <v>47</v>
      </c>
      <c r="AB177">
        <v>150</v>
      </c>
    </row>
    <row r="178" spans="1:29">
      <c r="A178" s="5" t="s">
        <v>1150</v>
      </c>
      <c r="B178" s="5">
        <v>337</v>
      </c>
      <c r="C178" s="5" t="s">
        <v>1127</v>
      </c>
      <c r="D178" s="5" t="s">
        <v>34</v>
      </c>
      <c r="E178" s="5" t="s">
        <v>51</v>
      </c>
      <c r="F178" s="5" t="s">
        <v>780</v>
      </c>
      <c r="G178" s="5" t="s">
        <v>53</v>
      </c>
      <c r="H178" s="5" t="s">
        <v>38</v>
      </c>
      <c r="I178" s="5" t="s">
        <v>1151</v>
      </c>
      <c r="J178" s="5" t="s">
        <v>94</v>
      </c>
      <c r="K178" s="5" t="s">
        <v>195</v>
      </c>
      <c r="L178" s="5" t="s">
        <v>1152</v>
      </c>
      <c r="M178" s="5" t="s">
        <v>94</v>
      </c>
      <c r="N178" s="5" t="s">
        <v>1152</v>
      </c>
      <c r="O178" s="8" t="s">
        <v>94</v>
      </c>
      <c r="P178" s="5" t="s">
        <v>195</v>
      </c>
      <c r="Q178" s="6" t="s">
        <v>1153</v>
      </c>
      <c r="R178" s="6" t="s">
        <v>64</v>
      </c>
      <c r="S178" s="6" t="s">
        <v>221</v>
      </c>
      <c r="T178" s="6" t="s">
        <v>1154</v>
      </c>
      <c r="U178" s="6" t="s">
        <v>1155</v>
      </c>
      <c r="V178" s="6" t="s">
        <v>64</v>
      </c>
      <c r="W178" s="6" t="s">
        <v>1153</v>
      </c>
      <c r="X178" s="6" t="s">
        <v>221</v>
      </c>
      <c r="Y178" s="6" t="s">
        <v>1156</v>
      </c>
      <c r="Z178" s="6" t="s">
        <v>1157</v>
      </c>
      <c r="AA178" s="6" t="s">
        <v>47</v>
      </c>
      <c r="AB178">
        <v>56484</v>
      </c>
    </row>
    <row r="179" spans="1:29">
      <c r="A179" t="s">
        <v>1158</v>
      </c>
      <c r="B179">
        <v>338</v>
      </c>
      <c r="C179" t="s">
        <v>1159</v>
      </c>
      <c r="D179" t="s">
        <v>50</v>
      </c>
      <c r="E179" t="s">
        <v>51</v>
      </c>
      <c r="F179" t="s">
        <v>1160</v>
      </c>
      <c r="G179" t="s">
        <v>149</v>
      </c>
      <c r="H179" t="s">
        <v>38</v>
      </c>
      <c r="I179" t="s">
        <v>1161</v>
      </c>
      <c r="J179" t="s">
        <v>40</v>
      </c>
      <c r="K179" t="s">
        <v>283</v>
      </c>
      <c r="L179" t="s">
        <v>1162</v>
      </c>
      <c r="M179" t="s">
        <v>40</v>
      </c>
      <c r="N179" t="s">
        <v>1162</v>
      </c>
      <c r="O179" s="7" t="s">
        <v>40</v>
      </c>
      <c r="P179" t="s">
        <v>283</v>
      </c>
      <c r="Q179" s="4" t="s">
        <v>1163</v>
      </c>
      <c r="R179" s="4" t="s">
        <v>135</v>
      </c>
      <c r="S179" s="4" t="s">
        <v>95</v>
      </c>
      <c r="T179" s="4" t="s">
        <v>44</v>
      </c>
      <c r="U179" s="4" t="s">
        <v>1164</v>
      </c>
      <c r="V179" s="4" t="s">
        <v>46</v>
      </c>
      <c r="W179" s="4"/>
      <c r="X179" s="4"/>
      <c r="Y179" s="4"/>
      <c r="Z179" s="4" t="s">
        <v>1164</v>
      </c>
      <c r="AA179" s="4" t="s">
        <v>47</v>
      </c>
      <c r="AB179">
        <v>3490</v>
      </c>
    </row>
    <row r="180" spans="1:29">
      <c r="A180" t="s">
        <v>1165</v>
      </c>
      <c r="B180">
        <v>339</v>
      </c>
      <c r="C180" t="s">
        <v>772</v>
      </c>
      <c r="D180" t="s">
        <v>50</v>
      </c>
      <c r="E180" t="s">
        <v>51</v>
      </c>
      <c r="F180" t="s">
        <v>217</v>
      </c>
      <c r="G180" t="s">
        <v>149</v>
      </c>
      <c r="H180" t="s">
        <v>38</v>
      </c>
      <c r="I180" t="s">
        <v>1166</v>
      </c>
      <c r="J180" t="s">
        <v>40</v>
      </c>
      <c r="K180" t="s">
        <v>283</v>
      </c>
      <c r="L180" t="s">
        <v>1167</v>
      </c>
      <c r="M180" t="s">
        <v>40</v>
      </c>
      <c r="N180" t="s">
        <v>1167</v>
      </c>
      <c r="O180" s="7" t="s">
        <v>40</v>
      </c>
      <c r="P180" t="s">
        <v>283</v>
      </c>
      <c r="Q180" s="4" t="s">
        <v>1168</v>
      </c>
      <c r="R180" s="4" t="s">
        <v>40</v>
      </c>
      <c r="S180" s="4" t="s">
        <v>283</v>
      </c>
      <c r="T180" s="4" t="s">
        <v>44</v>
      </c>
      <c r="U180" s="4" t="s">
        <v>1169</v>
      </c>
      <c r="V180" s="4" t="s">
        <v>46</v>
      </c>
      <c r="W180" s="4"/>
      <c r="X180" s="4"/>
      <c r="Y180" s="4"/>
      <c r="Z180" s="4" t="s">
        <v>1169</v>
      </c>
      <c r="AA180" s="4" t="s">
        <v>47</v>
      </c>
      <c r="AB180">
        <v>139</v>
      </c>
    </row>
    <row r="181" spans="1:29">
      <c r="A181" s="5" t="s">
        <v>1170</v>
      </c>
      <c r="B181" s="5">
        <v>340</v>
      </c>
      <c r="C181" s="5" t="s">
        <v>1171</v>
      </c>
      <c r="D181" s="5" t="s">
        <v>50</v>
      </c>
      <c r="E181" s="5" t="s">
        <v>35</v>
      </c>
      <c r="F181" s="5" t="s">
        <v>1172</v>
      </c>
      <c r="G181" s="5" t="s">
        <v>149</v>
      </c>
      <c r="H181" s="5" t="s">
        <v>38</v>
      </c>
      <c r="I181" s="5" t="s">
        <v>1173</v>
      </c>
      <c r="J181" s="5" t="s">
        <v>40</v>
      </c>
      <c r="K181" s="5" t="s">
        <v>283</v>
      </c>
      <c r="L181" s="5" t="s">
        <v>1173</v>
      </c>
      <c r="M181" s="5" t="s">
        <v>40</v>
      </c>
      <c r="N181" s="5" t="s">
        <v>1173</v>
      </c>
      <c r="O181" s="8" t="s">
        <v>40</v>
      </c>
      <c r="P181" s="5" t="s">
        <v>283</v>
      </c>
      <c r="Q181" s="6" t="s">
        <v>1174</v>
      </c>
      <c r="R181" s="6" t="s">
        <v>135</v>
      </c>
      <c r="S181" s="6" t="s">
        <v>144</v>
      </c>
      <c r="T181" s="6" t="s">
        <v>1175</v>
      </c>
      <c r="U181" s="6" t="s">
        <v>1176</v>
      </c>
      <c r="V181" s="6" t="s">
        <v>135</v>
      </c>
      <c r="W181" s="6" t="s">
        <v>1174</v>
      </c>
      <c r="X181" s="6" t="s">
        <v>144</v>
      </c>
      <c r="Y181" s="6" t="s">
        <v>1177</v>
      </c>
      <c r="Z181" s="6" t="s">
        <v>1178</v>
      </c>
      <c r="AA181" s="6" t="s">
        <v>47</v>
      </c>
      <c r="AB181">
        <v>15121</v>
      </c>
    </row>
    <row r="182" spans="1:29">
      <c r="A182" t="s">
        <v>1179</v>
      </c>
      <c r="B182">
        <v>343</v>
      </c>
      <c r="C182" t="s">
        <v>800</v>
      </c>
      <c r="D182" t="s">
        <v>50</v>
      </c>
      <c r="E182" t="s">
        <v>51</v>
      </c>
      <c r="F182" t="s">
        <v>217</v>
      </c>
      <c r="G182" t="s">
        <v>383</v>
      </c>
      <c r="H182" t="s">
        <v>38</v>
      </c>
      <c r="I182" t="s">
        <v>1180</v>
      </c>
      <c r="J182" t="s">
        <v>40</v>
      </c>
      <c r="K182" t="s">
        <v>221</v>
      </c>
      <c r="L182" t="s">
        <v>1181</v>
      </c>
      <c r="M182" t="s">
        <v>40</v>
      </c>
      <c r="N182" t="s">
        <v>1181</v>
      </c>
      <c r="O182" s="7" t="s">
        <v>40</v>
      </c>
      <c r="P182" t="s">
        <v>221</v>
      </c>
      <c r="Q182" s="4" t="s">
        <v>1182</v>
      </c>
      <c r="R182" s="4" t="s">
        <v>40</v>
      </c>
      <c r="S182" s="4" t="s">
        <v>221</v>
      </c>
      <c r="T182" s="4" t="s">
        <v>44</v>
      </c>
      <c r="U182" s="4" t="s">
        <v>1183</v>
      </c>
      <c r="V182" s="4" t="s">
        <v>46</v>
      </c>
      <c r="W182" s="4"/>
      <c r="X182" s="4"/>
      <c r="Y182" s="4"/>
      <c r="Z182" s="4" t="s">
        <v>1183</v>
      </c>
      <c r="AA182" s="4" t="s">
        <v>47</v>
      </c>
      <c r="AB182">
        <v>226</v>
      </c>
    </row>
    <row r="183" spans="1:29">
      <c r="A183" s="5" t="s">
        <v>1184</v>
      </c>
      <c r="B183" s="5">
        <v>344</v>
      </c>
      <c r="C183" s="5" t="s">
        <v>1185</v>
      </c>
      <c r="D183" s="5" t="s">
        <v>34</v>
      </c>
      <c r="E183" s="5" t="s">
        <v>51</v>
      </c>
      <c r="F183" s="5" t="s">
        <v>498</v>
      </c>
      <c r="G183" s="5" t="s">
        <v>507</v>
      </c>
      <c r="H183" s="5" t="s">
        <v>38</v>
      </c>
      <c r="I183" s="5" t="s">
        <v>1186</v>
      </c>
      <c r="J183" s="5" t="s">
        <v>40</v>
      </c>
      <c r="K183" s="5" t="s">
        <v>221</v>
      </c>
      <c r="L183" s="5" t="s">
        <v>1187</v>
      </c>
      <c r="M183" s="5" t="s">
        <v>40</v>
      </c>
      <c r="N183" s="5" t="s">
        <v>1187</v>
      </c>
      <c r="O183" s="8" t="s">
        <v>40</v>
      </c>
      <c r="P183" s="5" t="s">
        <v>221</v>
      </c>
      <c r="Q183" s="6" t="s">
        <v>1188</v>
      </c>
      <c r="R183" s="6" t="s">
        <v>463</v>
      </c>
      <c r="S183" s="6" t="s">
        <v>144</v>
      </c>
      <c r="T183" s="6" t="s">
        <v>1189</v>
      </c>
      <c r="U183" s="6" t="s">
        <v>1190</v>
      </c>
      <c r="V183" s="6" t="s">
        <v>463</v>
      </c>
      <c r="W183" s="6" t="s">
        <v>1188</v>
      </c>
      <c r="X183" s="6" t="s">
        <v>144</v>
      </c>
      <c r="Y183" s="6" t="s">
        <v>1191</v>
      </c>
      <c r="Z183" s="6" t="s">
        <v>1192</v>
      </c>
      <c r="AA183" s="6" t="s">
        <v>47</v>
      </c>
      <c r="AB183">
        <v>98302</v>
      </c>
    </row>
    <row r="184" spans="1:29">
      <c r="A184" t="s">
        <v>1193</v>
      </c>
      <c r="B184">
        <v>345</v>
      </c>
      <c r="C184" t="s">
        <v>800</v>
      </c>
      <c r="D184" t="s">
        <v>50</v>
      </c>
      <c r="E184" t="s">
        <v>51</v>
      </c>
      <c r="F184" t="s">
        <v>217</v>
      </c>
      <c r="G184" t="s">
        <v>383</v>
      </c>
      <c r="H184" t="s">
        <v>38</v>
      </c>
      <c r="I184" t="s">
        <v>1194</v>
      </c>
      <c r="J184" t="s">
        <v>40</v>
      </c>
      <c r="K184" t="s">
        <v>221</v>
      </c>
      <c r="L184" t="s">
        <v>1194</v>
      </c>
      <c r="M184" t="s">
        <v>40</v>
      </c>
      <c r="N184" t="s">
        <v>1194</v>
      </c>
      <c r="O184" s="7" t="s">
        <v>40</v>
      </c>
      <c r="P184" t="s">
        <v>221</v>
      </c>
      <c r="Q184" s="4" t="s">
        <v>1195</v>
      </c>
      <c r="R184" s="4" t="s">
        <v>40</v>
      </c>
      <c r="S184" s="4" t="s">
        <v>221</v>
      </c>
      <c r="T184" s="4" t="s">
        <v>44</v>
      </c>
      <c r="U184" s="4" t="s">
        <v>1196</v>
      </c>
      <c r="V184" s="4" t="s">
        <v>46</v>
      </c>
      <c r="W184" s="4"/>
      <c r="X184" s="4"/>
      <c r="Y184" s="4"/>
      <c r="Z184" s="4" t="s">
        <v>1196</v>
      </c>
      <c r="AA184" s="4" t="s">
        <v>47</v>
      </c>
      <c r="AB184">
        <v>145</v>
      </c>
    </row>
    <row r="185" spans="1:29">
      <c r="A185" t="s">
        <v>1197</v>
      </c>
      <c r="B185">
        <v>346</v>
      </c>
      <c r="C185" t="s">
        <v>1198</v>
      </c>
      <c r="D185" t="s">
        <v>50</v>
      </c>
      <c r="E185" t="s">
        <v>51</v>
      </c>
      <c r="F185" t="s">
        <v>217</v>
      </c>
      <c r="G185" t="s">
        <v>1077</v>
      </c>
      <c r="H185" t="s">
        <v>38</v>
      </c>
      <c r="I185" t="s">
        <v>1199</v>
      </c>
      <c r="J185" t="s">
        <v>40</v>
      </c>
      <c r="K185" t="s">
        <v>221</v>
      </c>
      <c r="L185" t="s">
        <v>1200</v>
      </c>
      <c r="M185" t="s">
        <v>40</v>
      </c>
      <c r="N185" t="s">
        <v>1200</v>
      </c>
      <c r="O185" s="7" t="s">
        <v>40</v>
      </c>
      <c r="P185" t="s">
        <v>221</v>
      </c>
      <c r="Q185" s="4" t="s">
        <v>1201</v>
      </c>
      <c r="R185" s="4" t="s">
        <v>40</v>
      </c>
      <c r="S185" s="4" t="s">
        <v>221</v>
      </c>
      <c r="T185" s="4" t="s">
        <v>44</v>
      </c>
      <c r="U185" s="4" t="s">
        <v>44</v>
      </c>
      <c r="V185" s="4" t="s">
        <v>46</v>
      </c>
      <c r="W185" s="4"/>
      <c r="X185" s="4"/>
      <c r="Y185" s="4"/>
      <c r="Z185" s="4" t="s">
        <v>44</v>
      </c>
      <c r="AA185" s="4" t="s">
        <v>47</v>
      </c>
      <c r="AB185">
        <v>0</v>
      </c>
    </row>
    <row r="186" spans="1:29">
      <c r="A186" s="5" t="s">
        <v>1202</v>
      </c>
      <c r="B186" s="5">
        <v>347</v>
      </c>
      <c r="C186" s="5" t="s">
        <v>1203</v>
      </c>
      <c r="D186" s="5" t="s">
        <v>34</v>
      </c>
      <c r="E186" s="5" t="s">
        <v>51</v>
      </c>
      <c r="F186" s="5" t="s">
        <v>140</v>
      </c>
      <c r="G186" s="5" t="s">
        <v>80</v>
      </c>
      <c r="H186" s="5" t="s">
        <v>38</v>
      </c>
      <c r="I186" s="5" t="s">
        <v>1204</v>
      </c>
      <c r="J186" s="5" t="s">
        <v>40</v>
      </c>
      <c r="K186" s="5" t="s">
        <v>144</v>
      </c>
      <c r="L186" s="5" t="s">
        <v>1205</v>
      </c>
      <c r="M186" s="5" t="s">
        <v>40</v>
      </c>
      <c r="N186" s="5" t="s">
        <v>1205</v>
      </c>
      <c r="O186" s="8" t="s">
        <v>40</v>
      </c>
      <c r="P186" s="5" t="s">
        <v>144</v>
      </c>
      <c r="Q186" s="6" t="s">
        <v>1042</v>
      </c>
      <c r="R186" s="6" t="s">
        <v>40</v>
      </c>
      <c r="S186" s="6" t="s">
        <v>258</v>
      </c>
      <c r="T186" s="6" t="s">
        <v>1206</v>
      </c>
      <c r="U186" s="6" t="s">
        <v>1207</v>
      </c>
      <c r="V186" s="6" t="s">
        <v>40</v>
      </c>
      <c r="W186" s="6" t="s">
        <v>1042</v>
      </c>
      <c r="X186" s="6" t="s">
        <v>258</v>
      </c>
      <c r="Y186" s="6" t="s">
        <v>1208</v>
      </c>
      <c r="Z186" s="6" t="s">
        <v>1209</v>
      </c>
      <c r="AA186" s="6" t="s">
        <v>47</v>
      </c>
      <c r="AB186">
        <v>9164</v>
      </c>
    </row>
    <row r="187" spans="1:29">
      <c r="A187" s="5" t="s">
        <v>1210</v>
      </c>
      <c r="B187" s="5">
        <v>348</v>
      </c>
      <c r="C187" s="5" t="s">
        <v>1203</v>
      </c>
      <c r="D187" s="5" t="s">
        <v>34</v>
      </c>
      <c r="E187" s="5" t="s">
        <v>51</v>
      </c>
      <c r="F187" s="5" t="s">
        <v>140</v>
      </c>
      <c r="G187" s="5" t="s">
        <v>53</v>
      </c>
      <c r="H187" s="5" t="s">
        <v>38</v>
      </c>
      <c r="I187" s="5" t="s">
        <v>1211</v>
      </c>
      <c r="J187" s="5" t="s">
        <v>40</v>
      </c>
      <c r="K187" s="5" t="s">
        <v>144</v>
      </c>
      <c r="L187" s="5" t="s">
        <v>1211</v>
      </c>
      <c r="M187" s="5" t="s">
        <v>40</v>
      </c>
      <c r="N187" s="5" t="s">
        <v>1211</v>
      </c>
      <c r="O187" s="8" t="s">
        <v>40</v>
      </c>
      <c r="P187" s="5" t="s">
        <v>144</v>
      </c>
      <c r="Q187" s="6" t="s">
        <v>1212</v>
      </c>
      <c r="R187" s="6" t="s">
        <v>64</v>
      </c>
      <c r="S187" s="6" t="s">
        <v>65</v>
      </c>
      <c r="T187" s="6" t="s">
        <v>44</v>
      </c>
      <c r="U187" s="6" t="s">
        <v>1213</v>
      </c>
      <c r="V187" s="6" t="s">
        <v>46</v>
      </c>
      <c r="W187" s="6"/>
      <c r="X187" s="6"/>
      <c r="Y187" s="6"/>
      <c r="Z187" s="6" t="s">
        <v>1213</v>
      </c>
      <c r="AA187" s="6" t="s">
        <v>47</v>
      </c>
      <c r="AB187">
        <v>24632</v>
      </c>
    </row>
    <row r="188" spans="1:29">
      <c r="A188" t="s">
        <v>1214</v>
      </c>
      <c r="B188">
        <v>350</v>
      </c>
      <c r="C188" t="s">
        <v>1215</v>
      </c>
      <c r="D188" t="s">
        <v>34</v>
      </c>
      <c r="E188" t="s">
        <v>51</v>
      </c>
      <c r="F188" t="s">
        <v>140</v>
      </c>
      <c r="G188" t="s">
        <v>1216</v>
      </c>
      <c r="H188" t="s">
        <v>38</v>
      </c>
      <c r="I188" t="s">
        <v>1217</v>
      </c>
      <c r="J188" t="s">
        <v>40</v>
      </c>
      <c r="K188" t="s">
        <v>144</v>
      </c>
      <c r="L188" t="s">
        <v>1217</v>
      </c>
      <c r="M188" t="s">
        <v>40</v>
      </c>
      <c r="N188" t="s">
        <v>1217</v>
      </c>
      <c r="O188" s="7" t="s">
        <v>40</v>
      </c>
      <c r="P188" t="s">
        <v>144</v>
      </c>
      <c r="Q188" s="4" t="s">
        <v>1218</v>
      </c>
      <c r="R188" s="4" t="s">
        <v>40</v>
      </c>
      <c r="S188" s="4" t="s">
        <v>258</v>
      </c>
      <c r="T188" s="4" t="s">
        <v>1219</v>
      </c>
      <c r="U188" s="4" t="s">
        <v>1220</v>
      </c>
      <c r="V188" s="4" t="s">
        <v>40</v>
      </c>
      <c r="W188" s="4" t="s">
        <v>1218</v>
      </c>
      <c r="X188" s="4" t="s">
        <v>258</v>
      </c>
      <c r="Y188" s="4" t="s">
        <v>1221</v>
      </c>
      <c r="Z188" s="4" t="s">
        <v>1222</v>
      </c>
      <c r="AA188" s="4" t="s">
        <v>47</v>
      </c>
      <c r="AB188">
        <v>1003</v>
      </c>
    </row>
    <row r="189" spans="1:29">
      <c r="A189" s="5" t="s">
        <v>1223</v>
      </c>
      <c r="B189" s="5">
        <v>351</v>
      </c>
      <c r="C189" s="5" t="s">
        <v>1215</v>
      </c>
      <c r="D189" s="5" t="s">
        <v>34</v>
      </c>
      <c r="E189" s="5" t="s">
        <v>51</v>
      </c>
      <c r="F189" s="5" t="s">
        <v>140</v>
      </c>
      <c r="G189" s="5" t="s">
        <v>53</v>
      </c>
      <c r="H189" s="5" t="s">
        <v>38</v>
      </c>
      <c r="I189" s="5" t="s">
        <v>1224</v>
      </c>
      <c r="J189" s="5" t="s">
        <v>40</v>
      </c>
      <c r="K189" s="5" t="s">
        <v>144</v>
      </c>
      <c r="L189" s="5" t="s">
        <v>1225</v>
      </c>
      <c r="M189" s="5" t="s">
        <v>40</v>
      </c>
      <c r="N189" s="5" t="s">
        <v>1225</v>
      </c>
      <c r="O189" s="8" t="s">
        <v>40</v>
      </c>
      <c r="P189" s="5" t="s">
        <v>144</v>
      </c>
      <c r="Q189" s="6" t="s">
        <v>1226</v>
      </c>
      <c r="R189" s="6" t="s">
        <v>64</v>
      </c>
      <c r="S189" s="6" t="s">
        <v>221</v>
      </c>
      <c r="T189" s="6" t="s">
        <v>44</v>
      </c>
      <c r="U189" s="6" t="s">
        <v>1227</v>
      </c>
      <c r="V189" s="6" t="s">
        <v>64</v>
      </c>
      <c r="W189" s="6" t="s">
        <v>1226</v>
      </c>
      <c r="X189" s="6" t="s">
        <v>221</v>
      </c>
      <c r="Y189" s="6" t="s">
        <v>1228</v>
      </c>
      <c r="Z189" s="6" t="s">
        <v>1229</v>
      </c>
      <c r="AA189" s="6" t="s">
        <v>47</v>
      </c>
      <c r="AB189">
        <v>54363</v>
      </c>
    </row>
    <row r="190" spans="1:29">
      <c r="A190" s="5" t="s">
        <v>1230</v>
      </c>
      <c r="B190" s="5">
        <v>353</v>
      </c>
      <c r="C190" s="5" t="s">
        <v>1231</v>
      </c>
      <c r="D190" s="5" t="s">
        <v>34</v>
      </c>
      <c r="E190" s="5" t="s">
        <v>51</v>
      </c>
      <c r="F190" s="5" t="s">
        <v>140</v>
      </c>
      <c r="G190" s="5" t="s">
        <v>332</v>
      </c>
      <c r="H190" s="5" t="s">
        <v>38</v>
      </c>
      <c r="I190" s="5" t="s">
        <v>1232</v>
      </c>
      <c r="J190" s="5" t="s">
        <v>40</v>
      </c>
      <c r="K190" s="5" t="s">
        <v>283</v>
      </c>
      <c r="L190" s="5" t="s">
        <v>1233</v>
      </c>
      <c r="M190" s="5" t="s">
        <v>40</v>
      </c>
      <c r="N190" s="5" t="s">
        <v>1233</v>
      </c>
      <c r="O190" s="8" t="s">
        <v>40</v>
      </c>
      <c r="P190" s="5" t="s">
        <v>283</v>
      </c>
      <c r="Q190" s="6" t="s">
        <v>1234</v>
      </c>
      <c r="R190" s="6" t="s">
        <v>40</v>
      </c>
      <c r="S190" s="6" t="s">
        <v>258</v>
      </c>
      <c r="T190" s="6" t="s">
        <v>1235</v>
      </c>
      <c r="U190" s="6" t="s">
        <v>1236</v>
      </c>
      <c r="V190" s="6" t="s">
        <v>40</v>
      </c>
      <c r="W190" s="6" t="s">
        <v>1234</v>
      </c>
      <c r="X190" s="6" t="s">
        <v>258</v>
      </c>
      <c r="Y190" s="6" t="s">
        <v>1237</v>
      </c>
      <c r="Z190" s="6" t="s">
        <v>1238</v>
      </c>
      <c r="AA190" s="6" t="s">
        <v>47</v>
      </c>
      <c r="AB190">
        <v>12625</v>
      </c>
    </row>
    <row r="191" spans="1:29">
      <c r="A191" s="5" t="s">
        <v>1239</v>
      </c>
      <c r="B191" s="5">
        <v>354</v>
      </c>
      <c r="C191" s="5" t="s">
        <v>1231</v>
      </c>
      <c r="D191" s="5" t="s">
        <v>34</v>
      </c>
      <c r="E191" s="5" t="s">
        <v>51</v>
      </c>
      <c r="F191" s="5" t="s">
        <v>140</v>
      </c>
      <c r="G191" s="5" t="s">
        <v>53</v>
      </c>
      <c r="H191" s="5" t="s">
        <v>38</v>
      </c>
      <c r="I191" s="5" t="s">
        <v>1240</v>
      </c>
      <c r="J191" s="5" t="s">
        <v>40</v>
      </c>
      <c r="K191" s="5" t="s">
        <v>283</v>
      </c>
      <c r="L191" s="5" t="s">
        <v>1240</v>
      </c>
      <c r="M191" s="5" t="s">
        <v>40</v>
      </c>
      <c r="N191" s="5" t="s">
        <v>1240</v>
      </c>
      <c r="O191" s="8" t="s">
        <v>40</v>
      </c>
      <c r="P191" s="5" t="s">
        <v>283</v>
      </c>
      <c r="Q191" s="6" t="s">
        <v>1241</v>
      </c>
      <c r="R191" s="6" t="s">
        <v>64</v>
      </c>
      <c r="S191" s="6" t="s">
        <v>73</v>
      </c>
      <c r="T191" s="6" t="s">
        <v>44</v>
      </c>
      <c r="U191" s="6" t="s">
        <v>1242</v>
      </c>
      <c r="V191" s="6" t="s">
        <v>64</v>
      </c>
      <c r="W191" s="6" t="s">
        <v>1241</v>
      </c>
      <c r="X191" s="6" t="s">
        <v>73</v>
      </c>
      <c r="Y191" s="6" t="s">
        <v>1243</v>
      </c>
      <c r="Z191" s="6" t="s">
        <v>1244</v>
      </c>
      <c r="AA191" s="6" t="s">
        <v>47</v>
      </c>
      <c r="AB191">
        <v>61227</v>
      </c>
    </row>
    <row r="192" spans="1:29">
      <c r="A192" s="5" t="s">
        <v>1245</v>
      </c>
      <c r="B192" s="5">
        <v>356</v>
      </c>
      <c r="C192" s="5" t="s">
        <v>1246</v>
      </c>
      <c r="D192" s="5" t="s">
        <v>34</v>
      </c>
      <c r="E192" s="5" t="s">
        <v>51</v>
      </c>
      <c r="F192" s="5" t="s">
        <v>498</v>
      </c>
      <c r="G192" s="5" t="s">
        <v>695</v>
      </c>
      <c r="H192" s="5" t="s">
        <v>38</v>
      </c>
      <c r="I192" s="5" t="s">
        <v>1247</v>
      </c>
      <c r="J192" s="5" t="s">
        <v>40</v>
      </c>
      <c r="K192" s="5" t="s">
        <v>283</v>
      </c>
      <c r="L192" s="5" t="s">
        <v>1247</v>
      </c>
      <c r="M192" s="5" t="s">
        <v>40</v>
      </c>
      <c r="N192" s="5" t="s">
        <v>1247</v>
      </c>
      <c r="O192" s="8" t="s">
        <v>40</v>
      </c>
      <c r="P192" s="5" t="s">
        <v>283</v>
      </c>
      <c r="Q192" s="6" t="s">
        <v>1130</v>
      </c>
      <c r="R192" s="6" t="s">
        <v>94</v>
      </c>
      <c r="S192" s="6" t="s">
        <v>73</v>
      </c>
      <c r="T192" s="6" t="s">
        <v>44</v>
      </c>
      <c r="U192" s="6" t="s">
        <v>1248</v>
      </c>
      <c r="V192" s="6" t="s">
        <v>94</v>
      </c>
      <c r="W192" s="6" t="s">
        <v>1130</v>
      </c>
      <c r="X192" s="6" t="s">
        <v>73</v>
      </c>
      <c r="Y192" s="6" t="s">
        <v>1249</v>
      </c>
      <c r="Z192" s="6" t="s">
        <v>1250</v>
      </c>
      <c r="AA192" s="6" t="s">
        <v>47</v>
      </c>
      <c r="AB192">
        <v>92034</v>
      </c>
    </row>
    <row r="193" spans="1:29">
      <c r="A193" s="5" t="s">
        <v>1251</v>
      </c>
      <c r="B193" s="5">
        <v>357</v>
      </c>
      <c r="C193" s="5" t="s">
        <v>1252</v>
      </c>
      <c r="D193" s="5" t="s">
        <v>34</v>
      </c>
      <c r="E193" s="5" t="s">
        <v>35</v>
      </c>
      <c r="F193" s="5" t="s">
        <v>377</v>
      </c>
      <c r="G193" s="5" t="s">
        <v>1253</v>
      </c>
      <c r="H193" s="5" t="s">
        <v>38</v>
      </c>
      <c r="I193" s="5" t="s">
        <v>1254</v>
      </c>
      <c r="J193" s="5" t="s">
        <v>40</v>
      </c>
      <c r="K193" s="5" t="s">
        <v>283</v>
      </c>
      <c r="L193" s="5" t="s">
        <v>1254</v>
      </c>
      <c r="M193" s="5" t="s">
        <v>40</v>
      </c>
      <c r="N193" s="5" t="s">
        <v>1254</v>
      </c>
      <c r="O193" s="8" t="s">
        <v>40</v>
      </c>
      <c r="P193" s="5" t="s">
        <v>283</v>
      </c>
      <c r="Q193" s="6" t="s">
        <v>653</v>
      </c>
      <c r="R193" s="6" t="s">
        <v>135</v>
      </c>
      <c r="S193" s="6" t="s">
        <v>73</v>
      </c>
      <c r="T193" s="6" t="s">
        <v>44</v>
      </c>
      <c r="U193" s="6" t="s">
        <v>1255</v>
      </c>
      <c r="V193" s="6" t="s">
        <v>135</v>
      </c>
      <c r="W193" s="6" t="s">
        <v>653</v>
      </c>
      <c r="X193" s="6" t="s">
        <v>73</v>
      </c>
      <c r="Y193" s="6" t="s">
        <v>1256</v>
      </c>
      <c r="Z193" s="6" t="s">
        <v>1257</v>
      </c>
      <c r="AA193" s="6" t="s">
        <v>47</v>
      </c>
      <c r="AB193">
        <v>91010</v>
      </c>
    </row>
    <row r="194" spans="1:29">
      <c r="A194" s="5" t="s">
        <v>1258</v>
      </c>
      <c r="B194" s="5">
        <v>360</v>
      </c>
      <c r="C194" s="5" t="s">
        <v>1259</v>
      </c>
      <c r="D194" s="5" t="s">
        <v>34</v>
      </c>
      <c r="E194" s="5" t="s">
        <v>51</v>
      </c>
      <c r="F194" s="5" t="s">
        <v>140</v>
      </c>
      <c r="G194" s="5" t="s">
        <v>1260</v>
      </c>
      <c r="H194" s="5" t="s">
        <v>38</v>
      </c>
      <c r="I194" s="5" t="s">
        <v>1261</v>
      </c>
      <c r="J194" s="5" t="s">
        <v>40</v>
      </c>
      <c r="K194" s="5" t="s">
        <v>144</v>
      </c>
      <c r="L194" s="5" t="s">
        <v>1261</v>
      </c>
      <c r="M194" s="5" t="s">
        <v>40</v>
      </c>
      <c r="N194" s="5" t="s">
        <v>1261</v>
      </c>
      <c r="O194" s="8" t="s">
        <v>40</v>
      </c>
      <c r="P194" s="5" t="s">
        <v>144</v>
      </c>
      <c r="Q194" s="6" t="s">
        <v>1042</v>
      </c>
      <c r="R194" s="6" t="s">
        <v>40</v>
      </c>
      <c r="S194" s="6" t="s">
        <v>258</v>
      </c>
      <c r="T194" s="6" t="s">
        <v>1262</v>
      </c>
      <c r="U194" s="6" t="s">
        <v>1263</v>
      </c>
      <c r="V194" s="6" t="s">
        <v>40</v>
      </c>
      <c r="W194" s="6" t="s">
        <v>1042</v>
      </c>
      <c r="X194" s="6" t="s">
        <v>258</v>
      </c>
      <c r="Y194" s="6" t="s">
        <v>1264</v>
      </c>
      <c r="Z194" s="6" t="s">
        <v>1265</v>
      </c>
      <c r="AA194" s="6" t="s">
        <v>47</v>
      </c>
      <c r="AB194">
        <v>3626</v>
      </c>
    </row>
    <row r="195" spans="1:29">
      <c r="A195" s="5" t="s">
        <v>1266</v>
      </c>
      <c r="B195" s="5">
        <v>362</v>
      </c>
      <c r="C195" s="5" t="s">
        <v>1259</v>
      </c>
      <c r="D195" s="5" t="s">
        <v>34</v>
      </c>
      <c r="E195" s="5" t="s">
        <v>51</v>
      </c>
      <c r="F195" s="5" t="s">
        <v>140</v>
      </c>
      <c r="G195" s="5" t="s">
        <v>53</v>
      </c>
      <c r="H195" s="5" t="s">
        <v>38</v>
      </c>
      <c r="I195" s="5" t="s">
        <v>1267</v>
      </c>
      <c r="J195" s="5" t="s">
        <v>40</v>
      </c>
      <c r="K195" s="5" t="s">
        <v>144</v>
      </c>
      <c r="L195" s="5" t="s">
        <v>1267</v>
      </c>
      <c r="M195" s="5" t="s">
        <v>40</v>
      </c>
      <c r="N195" s="5" t="s">
        <v>1267</v>
      </c>
      <c r="O195" s="8" t="s">
        <v>40</v>
      </c>
      <c r="P195" s="5" t="s">
        <v>144</v>
      </c>
      <c r="Q195" s="6" t="s">
        <v>1268</v>
      </c>
      <c r="R195" s="6" t="s">
        <v>64</v>
      </c>
      <c r="S195" s="6" t="s">
        <v>73</v>
      </c>
      <c r="T195" s="6" t="s">
        <v>44</v>
      </c>
      <c r="U195" s="6" t="s">
        <v>1269</v>
      </c>
      <c r="V195" s="6" t="s">
        <v>64</v>
      </c>
      <c r="W195" s="6" t="s">
        <v>1268</v>
      </c>
      <c r="X195" s="6" t="s">
        <v>73</v>
      </c>
      <c r="Y195" s="6" t="s">
        <v>1270</v>
      </c>
      <c r="Z195" s="6" t="s">
        <v>1271</v>
      </c>
      <c r="AA195" s="6" t="s">
        <v>47</v>
      </c>
      <c r="AB195">
        <v>65032</v>
      </c>
    </row>
    <row r="196" spans="1:29">
      <c r="A196" s="5" t="s">
        <v>1272</v>
      </c>
      <c r="B196" s="5">
        <v>363</v>
      </c>
      <c r="C196" s="5" t="s">
        <v>1010</v>
      </c>
      <c r="D196" s="5" t="s">
        <v>34</v>
      </c>
      <c r="E196" s="5" t="s">
        <v>51</v>
      </c>
      <c r="F196" s="5" t="s">
        <v>742</v>
      </c>
      <c r="G196" s="5" t="s">
        <v>842</v>
      </c>
      <c r="H196" s="5" t="s">
        <v>38</v>
      </c>
      <c r="I196" s="5" t="s">
        <v>1273</v>
      </c>
      <c r="J196" s="5" t="s">
        <v>40</v>
      </c>
      <c r="K196" s="5" t="s">
        <v>144</v>
      </c>
      <c r="L196" s="5" t="s">
        <v>1273</v>
      </c>
      <c r="M196" s="5" t="s">
        <v>40</v>
      </c>
      <c r="N196" s="5" t="s">
        <v>1273</v>
      </c>
      <c r="O196" s="8" t="s">
        <v>40</v>
      </c>
      <c r="P196" s="5" t="s">
        <v>144</v>
      </c>
      <c r="Q196" s="6" t="s">
        <v>1274</v>
      </c>
      <c r="R196" s="6" t="s">
        <v>463</v>
      </c>
      <c r="S196" s="6" t="s">
        <v>221</v>
      </c>
      <c r="T196" s="6" t="s">
        <v>1275</v>
      </c>
      <c r="U196" s="6" t="s">
        <v>1276</v>
      </c>
      <c r="V196" s="6" t="s">
        <v>463</v>
      </c>
      <c r="W196" s="6" t="s">
        <v>1274</v>
      </c>
      <c r="X196" s="6" t="s">
        <v>221</v>
      </c>
      <c r="Y196" s="6" t="s">
        <v>1277</v>
      </c>
      <c r="Z196" s="6" t="s">
        <v>1278</v>
      </c>
      <c r="AA196" s="6" t="s">
        <v>47</v>
      </c>
      <c r="AB196">
        <v>54691</v>
      </c>
    </row>
    <row r="197" spans="1:29">
      <c r="A197" s="5" t="s">
        <v>1279</v>
      </c>
      <c r="B197" s="5">
        <v>368</v>
      </c>
      <c r="C197" s="5" t="s">
        <v>1280</v>
      </c>
      <c r="D197" s="5" t="s">
        <v>34</v>
      </c>
      <c r="E197" s="5" t="s">
        <v>35</v>
      </c>
      <c r="F197" s="5" t="s">
        <v>377</v>
      </c>
      <c r="G197" s="5" t="s">
        <v>1281</v>
      </c>
      <c r="H197" s="5" t="s">
        <v>38</v>
      </c>
      <c r="I197" s="5" t="s">
        <v>1282</v>
      </c>
      <c r="J197" s="5" t="s">
        <v>40</v>
      </c>
      <c r="K197" s="5" t="s">
        <v>283</v>
      </c>
      <c r="L197" s="5" t="s">
        <v>1282</v>
      </c>
      <c r="M197" s="5" t="s">
        <v>40</v>
      </c>
      <c r="N197" s="5" t="s">
        <v>1282</v>
      </c>
      <c r="O197" s="8" t="s">
        <v>40</v>
      </c>
      <c r="P197" s="5" t="s">
        <v>283</v>
      </c>
      <c r="Q197" s="6" t="s">
        <v>653</v>
      </c>
      <c r="R197" s="6" t="s">
        <v>135</v>
      </c>
      <c r="S197" s="6" t="s">
        <v>73</v>
      </c>
      <c r="T197" s="6" t="s">
        <v>44</v>
      </c>
      <c r="U197" s="6" t="s">
        <v>1283</v>
      </c>
      <c r="V197" s="6" t="s">
        <v>135</v>
      </c>
      <c r="W197" s="6" t="s">
        <v>653</v>
      </c>
      <c r="X197" s="6" t="s">
        <v>73</v>
      </c>
      <c r="Y197" s="6" t="s">
        <v>1284</v>
      </c>
      <c r="Z197" s="6" t="s">
        <v>1285</v>
      </c>
      <c r="AA197" s="6" t="s">
        <v>47</v>
      </c>
      <c r="AB197">
        <v>76417</v>
      </c>
    </row>
    <row r="198" spans="1:29">
      <c r="A198" s="5" t="s">
        <v>1286</v>
      </c>
      <c r="B198" s="5">
        <v>371</v>
      </c>
      <c r="C198" s="5" t="s">
        <v>1287</v>
      </c>
      <c r="D198" s="5" t="s">
        <v>34</v>
      </c>
      <c r="E198" s="5" t="s">
        <v>51</v>
      </c>
      <c r="F198" s="5" t="s">
        <v>181</v>
      </c>
      <c r="G198" s="5" t="s">
        <v>1288</v>
      </c>
      <c r="H198" s="5" t="s">
        <v>38</v>
      </c>
      <c r="I198" s="5" t="s">
        <v>1289</v>
      </c>
      <c r="J198" s="5" t="s">
        <v>40</v>
      </c>
      <c r="K198" s="5" t="s">
        <v>221</v>
      </c>
      <c r="L198" s="5" t="s">
        <v>1289</v>
      </c>
      <c r="M198" s="5" t="s">
        <v>40</v>
      </c>
      <c r="N198" s="5" t="s">
        <v>1289</v>
      </c>
      <c r="O198" s="8" t="s">
        <v>40</v>
      </c>
      <c r="P198" s="5" t="s">
        <v>221</v>
      </c>
      <c r="Q198" s="6" t="s">
        <v>653</v>
      </c>
      <c r="R198" s="6" t="s">
        <v>135</v>
      </c>
      <c r="S198" s="6" t="s">
        <v>73</v>
      </c>
      <c r="T198" s="6" t="s">
        <v>44</v>
      </c>
      <c r="U198" s="6" t="s">
        <v>1290</v>
      </c>
      <c r="V198" s="6" t="s">
        <v>135</v>
      </c>
      <c r="W198" s="6" t="s">
        <v>653</v>
      </c>
      <c r="X198" s="6" t="s">
        <v>73</v>
      </c>
      <c r="Y198" s="6" t="s">
        <v>1291</v>
      </c>
      <c r="Z198" s="6" t="s">
        <v>1292</v>
      </c>
      <c r="AA198" s="6" t="s">
        <v>47</v>
      </c>
      <c r="AB198">
        <v>81035</v>
      </c>
    </row>
    <row r="199" spans="1:29">
      <c r="A199" t="s">
        <v>1293</v>
      </c>
      <c r="B199">
        <v>372</v>
      </c>
      <c r="C199" t="s">
        <v>1294</v>
      </c>
      <c r="D199" t="s">
        <v>34</v>
      </c>
      <c r="E199" t="s">
        <v>51</v>
      </c>
      <c r="F199" t="s">
        <v>36</v>
      </c>
      <c r="G199" t="s">
        <v>332</v>
      </c>
      <c r="H199" t="s">
        <v>38</v>
      </c>
      <c r="I199" t="s">
        <v>1295</v>
      </c>
      <c r="J199" t="s">
        <v>40</v>
      </c>
      <c r="K199" t="s">
        <v>283</v>
      </c>
      <c r="L199" t="s">
        <v>1295</v>
      </c>
      <c r="M199" t="s">
        <v>40</v>
      </c>
      <c r="N199" t="s">
        <v>1295</v>
      </c>
      <c r="O199" s="7" t="s">
        <v>40</v>
      </c>
      <c r="P199" t="s">
        <v>283</v>
      </c>
      <c r="Q199" s="4" t="s">
        <v>1296</v>
      </c>
      <c r="R199" s="4" t="s">
        <v>40</v>
      </c>
      <c r="S199" s="4" t="s">
        <v>258</v>
      </c>
      <c r="T199" s="4" t="s">
        <v>1297</v>
      </c>
      <c r="U199" s="4" t="s">
        <v>1298</v>
      </c>
      <c r="V199" s="4" t="s">
        <v>40</v>
      </c>
      <c r="W199" s="4" t="s">
        <v>1296</v>
      </c>
      <c r="X199" s="4" t="s">
        <v>258</v>
      </c>
      <c r="Y199" s="4" t="s">
        <v>1299</v>
      </c>
      <c r="Z199" s="4" t="s">
        <v>1300</v>
      </c>
      <c r="AA199" s="4" t="s">
        <v>47</v>
      </c>
      <c r="AB199">
        <v>529</v>
      </c>
    </row>
    <row r="200" spans="1:29">
      <c r="A200" s="5" t="s">
        <v>1301</v>
      </c>
      <c r="B200" s="5">
        <v>373</v>
      </c>
      <c r="C200" s="5" t="s">
        <v>1294</v>
      </c>
      <c r="D200" s="5" t="s">
        <v>34</v>
      </c>
      <c r="E200" s="5" t="s">
        <v>51</v>
      </c>
      <c r="F200" s="5" t="s">
        <v>36</v>
      </c>
      <c r="G200" s="5" t="s">
        <v>53</v>
      </c>
      <c r="H200" s="5" t="s">
        <v>38</v>
      </c>
      <c r="I200" s="5" t="s">
        <v>1302</v>
      </c>
      <c r="J200" s="5" t="s">
        <v>40</v>
      </c>
      <c r="K200" s="5" t="s">
        <v>283</v>
      </c>
      <c r="L200" s="5" t="s">
        <v>1303</v>
      </c>
      <c r="M200" s="5" t="s">
        <v>40</v>
      </c>
      <c r="N200" s="5" t="s">
        <v>1303</v>
      </c>
      <c r="O200" s="8" t="s">
        <v>40</v>
      </c>
      <c r="P200" s="5" t="s">
        <v>283</v>
      </c>
      <c r="Q200" s="6" t="s">
        <v>1268</v>
      </c>
      <c r="R200" s="6" t="s">
        <v>64</v>
      </c>
      <c r="S200" s="6" t="s">
        <v>73</v>
      </c>
      <c r="T200" s="6" t="s">
        <v>44</v>
      </c>
      <c r="U200" s="6" t="s">
        <v>1304</v>
      </c>
      <c r="V200" s="6" t="s">
        <v>64</v>
      </c>
      <c r="W200" s="6" t="s">
        <v>1268</v>
      </c>
      <c r="X200" s="6" t="s">
        <v>73</v>
      </c>
      <c r="Y200" s="6" t="s">
        <v>1305</v>
      </c>
      <c r="Z200" s="6" t="s">
        <v>1306</v>
      </c>
      <c r="AA200" s="6" t="s">
        <v>47</v>
      </c>
      <c r="AB200">
        <v>54647</v>
      </c>
    </row>
    <row r="201" spans="1:29">
      <c r="A201" s="5" t="s">
        <v>1307</v>
      </c>
      <c r="B201" s="5">
        <v>375</v>
      </c>
      <c r="C201" s="5" t="s">
        <v>1308</v>
      </c>
      <c r="D201" s="5" t="s">
        <v>50</v>
      </c>
      <c r="E201" s="5" t="s">
        <v>51</v>
      </c>
      <c r="F201" s="5" t="s">
        <v>1309</v>
      </c>
      <c r="G201" s="5" t="s">
        <v>835</v>
      </c>
      <c r="H201" s="5" t="s">
        <v>38</v>
      </c>
      <c r="I201" s="5" t="s">
        <v>1310</v>
      </c>
      <c r="J201" s="5" t="s">
        <v>40</v>
      </c>
      <c r="K201" s="5" t="s">
        <v>283</v>
      </c>
      <c r="L201" s="5" t="s">
        <v>1311</v>
      </c>
      <c r="M201" s="5" t="s">
        <v>40</v>
      </c>
      <c r="N201" s="5" t="s">
        <v>1311</v>
      </c>
      <c r="O201" s="8" t="s">
        <v>40</v>
      </c>
      <c r="P201" s="5" t="s">
        <v>283</v>
      </c>
      <c r="Q201" s="6" t="s">
        <v>1042</v>
      </c>
      <c r="R201" s="6" t="s">
        <v>40</v>
      </c>
      <c r="S201" s="6" t="s">
        <v>258</v>
      </c>
      <c r="T201" s="6" t="s">
        <v>1312</v>
      </c>
      <c r="U201" s="6" t="s">
        <v>1313</v>
      </c>
      <c r="V201" s="6" t="s">
        <v>40</v>
      </c>
      <c r="W201" s="6" t="s">
        <v>1042</v>
      </c>
      <c r="X201" s="6" t="s">
        <v>258</v>
      </c>
      <c r="Y201" s="6" t="s">
        <v>1314</v>
      </c>
      <c r="Z201" s="6" t="s">
        <v>1315</v>
      </c>
      <c r="AA201" s="6" t="s">
        <v>47</v>
      </c>
      <c r="AB201">
        <v>20413</v>
      </c>
    </row>
    <row r="202" spans="1:29">
      <c r="A202" s="5" t="s">
        <v>1316</v>
      </c>
      <c r="B202" s="5">
        <v>377</v>
      </c>
      <c r="C202" s="5" t="s">
        <v>324</v>
      </c>
      <c r="D202" s="5" t="s">
        <v>50</v>
      </c>
      <c r="E202" s="5" t="s">
        <v>51</v>
      </c>
      <c r="F202" s="5" t="s">
        <v>217</v>
      </c>
      <c r="G202" s="5" t="s">
        <v>713</v>
      </c>
      <c r="H202" s="5" t="s">
        <v>38</v>
      </c>
      <c r="I202" s="5" t="s">
        <v>1317</v>
      </c>
      <c r="J202" s="5" t="s">
        <v>40</v>
      </c>
      <c r="K202" s="5" t="s">
        <v>221</v>
      </c>
      <c r="L202" s="5" t="s">
        <v>1317</v>
      </c>
      <c r="M202" s="5" t="s">
        <v>40</v>
      </c>
      <c r="N202" s="5" t="s">
        <v>1317</v>
      </c>
      <c r="O202" s="8" t="s">
        <v>40</v>
      </c>
      <c r="P202" s="5" t="s">
        <v>221</v>
      </c>
      <c r="Q202" s="6" t="s">
        <v>1042</v>
      </c>
      <c r="R202" s="6" t="s">
        <v>40</v>
      </c>
      <c r="S202" s="6" t="s">
        <v>258</v>
      </c>
      <c r="T202" s="6" t="s">
        <v>44</v>
      </c>
      <c r="U202" s="6" t="s">
        <v>1318</v>
      </c>
      <c r="V202" s="6" t="s">
        <v>40</v>
      </c>
      <c r="W202" s="6" t="s">
        <v>1042</v>
      </c>
      <c r="X202" s="6" t="s">
        <v>258</v>
      </c>
      <c r="Y202" s="6" t="s">
        <v>1319</v>
      </c>
      <c r="Z202" s="6" t="s">
        <v>1320</v>
      </c>
      <c r="AA202" s="6" t="s">
        <v>47</v>
      </c>
      <c r="AB202">
        <v>21246</v>
      </c>
    </row>
    <row r="203" spans="1:29">
      <c r="A203" s="5" t="s">
        <v>1321</v>
      </c>
      <c r="B203" s="5">
        <v>383</v>
      </c>
      <c r="C203" s="5" t="s">
        <v>1322</v>
      </c>
      <c r="D203" s="5" t="s">
        <v>50</v>
      </c>
      <c r="E203" s="5" t="s">
        <v>51</v>
      </c>
      <c r="F203" s="5" t="s">
        <v>217</v>
      </c>
      <c r="G203" s="5" t="s">
        <v>383</v>
      </c>
      <c r="H203" s="5" t="s">
        <v>38</v>
      </c>
      <c r="I203" s="5" t="s">
        <v>1323</v>
      </c>
      <c r="J203" s="5" t="s">
        <v>40</v>
      </c>
      <c r="K203" s="5" t="s">
        <v>221</v>
      </c>
      <c r="L203" s="5" t="s">
        <v>1324</v>
      </c>
      <c r="M203" s="5" t="s">
        <v>40</v>
      </c>
      <c r="N203" s="5" t="s">
        <v>1324</v>
      </c>
      <c r="O203" s="8" t="s">
        <v>40</v>
      </c>
      <c r="P203" s="5" t="s">
        <v>221</v>
      </c>
      <c r="Q203" s="6" t="s">
        <v>1325</v>
      </c>
      <c r="R203" s="6" t="s">
        <v>135</v>
      </c>
      <c r="S203" s="6" t="s">
        <v>144</v>
      </c>
      <c r="T203" s="6" t="s">
        <v>1326</v>
      </c>
      <c r="U203" s="6" t="s">
        <v>1327</v>
      </c>
      <c r="V203" s="6" t="s">
        <v>135</v>
      </c>
      <c r="W203" s="6" t="s">
        <v>1325</v>
      </c>
      <c r="X203" s="6" t="s">
        <v>144</v>
      </c>
      <c r="Y203" s="6" t="s">
        <v>1328</v>
      </c>
      <c r="Z203" s="6" t="s">
        <v>1329</v>
      </c>
      <c r="AA203" s="6" t="s">
        <v>47</v>
      </c>
      <c r="AB203">
        <v>86140</v>
      </c>
    </row>
    <row r="204" spans="1:29">
      <c r="A204" s="5" t="s">
        <v>1330</v>
      </c>
      <c r="B204" s="5">
        <v>384</v>
      </c>
      <c r="C204" s="5" t="s">
        <v>1331</v>
      </c>
      <c r="D204" s="5" t="s">
        <v>50</v>
      </c>
      <c r="E204" s="5" t="s">
        <v>51</v>
      </c>
      <c r="F204" s="5" t="s">
        <v>1332</v>
      </c>
      <c r="G204" s="5" t="s">
        <v>874</v>
      </c>
      <c r="H204" s="5" t="s">
        <v>38</v>
      </c>
      <c r="I204" s="5" t="s">
        <v>1333</v>
      </c>
      <c r="J204" s="5" t="s">
        <v>40</v>
      </c>
      <c r="K204" s="5" t="s">
        <v>283</v>
      </c>
      <c r="L204" s="5" t="s">
        <v>1333</v>
      </c>
      <c r="M204" s="5" t="s">
        <v>40</v>
      </c>
      <c r="N204" s="5" t="s">
        <v>1333</v>
      </c>
      <c r="O204" s="8" t="s">
        <v>40</v>
      </c>
      <c r="P204" s="5" t="s">
        <v>283</v>
      </c>
      <c r="Q204" s="6" t="s">
        <v>1042</v>
      </c>
      <c r="R204" s="6" t="s">
        <v>40</v>
      </c>
      <c r="S204" s="6" t="s">
        <v>258</v>
      </c>
      <c r="T204" s="6" t="s">
        <v>44</v>
      </c>
      <c r="U204" s="6" t="s">
        <v>1334</v>
      </c>
      <c r="V204" s="6" t="s">
        <v>40</v>
      </c>
      <c r="W204" s="6" t="s">
        <v>1042</v>
      </c>
      <c r="X204" s="6" t="s">
        <v>258</v>
      </c>
      <c r="Y204" s="6" t="s">
        <v>1335</v>
      </c>
      <c r="Z204" s="6" t="s">
        <v>1336</v>
      </c>
      <c r="AA204" s="6" t="s">
        <v>47</v>
      </c>
      <c r="AB204">
        <v>6179</v>
      </c>
    </row>
    <row r="205" spans="1:29">
      <c r="A205" s="5" t="s">
        <v>1337</v>
      </c>
      <c r="B205" s="5">
        <v>385</v>
      </c>
      <c r="C205" s="5" t="s">
        <v>1338</v>
      </c>
      <c r="D205" s="5" t="s">
        <v>50</v>
      </c>
      <c r="E205" s="5" t="s">
        <v>51</v>
      </c>
      <c r="F205" s="5" t="s">
        <v>448</v>
      </c>
      <c r="G205" s="5" t="s">
        <v>1339</v>
      </c>
      <c r="H205" s="5" t="s">
        <v>38</v>
      </c>
      <c r="I205" s="5" t="s">
        <v>1340</v>
      </c>
      <c r="J205" s="5" t="s">
        <v>40</v>
      </c>
      <c r="K205" s="5" t="s">
        <v>283</v>
      </c>
      <c r="L205" s="5" t="s">
        <v>1341</v>
      </c>
      <c r="M205" s="5" t="s">
        <v>40</v>
      </c>
      <c r="N205" s="5" t="s">
        <v>1341</v>
      </c>
      <c r="O205" s="8" t="s">
        <v>40</v>
      </c>
      <c r="P205" s="5" t="s">
        <v>283</v>
      </c>
      <c r="Q205" s="6" t="s">
        <v>1342</v>
      </c>
      <c r="R205" s="6" t="s">
        <v>135</v>
      </c>
      <c r="S205" s="6" t="s">
        <v>221</v>
      </c>
      <c r="T205" s="6" t="s">
        <v>44</v>
      </c>
      <c r="U205" s="6" t="s">
        <v>1343</v>
      </c>
      <c r="V205" s="6" t="s">
        <v>135</v>
      </c>
      <c r="W205" s="6" t="s">
        <v>1342</v>
      </c>
      <c r="X205" s="6" t="s">
        <v>221</v>
      </c>
      <c r="Y205" s="6" t="s">
        <v>1344</v>
      </c>
      <c r="Z205" s="6" t="s">
        <v>1345</v>
      </c>
      <c r="AA205" s="6" t="s">
        <v>47</v>
      </c>
      <c r="AB205">
        <v>57397</v>
      </c>
    </row>
    <row r="206" spans="1:29">
      <c r="A206" t="s">
        <v>1346</v>
      </c>
      <c r="B206">
        <v>386</v>
      </c>
      <c r="C206" t="s">
        <v>1347</v>
      </c>
      <c r="D206" t="s">
        <v>34</v>
      </c>
      <c r="E206" t="s">
        <v>51</v>
      </c>
      <c r="F206" t="s">
        <v>140</v>
      </c>
      <c r="G206" t="s">
        <v>394</v>
      </c>
      <c r="H206" t="s">
        <v>38</v>
      </c>
      <c r="I206" t="s">
        <v>1348</v>
      </c>
      <c r="J206" t="s">
        <v>40</v>
      </c>
      <c r="K206" t="s">
        <v>144</v>
      </c>
      <c r="L206" t="s">
        <v>1348</v>
      </c>
      <c r="M206" t="s">
        <v>40</v>
      </c>
      <c r="N206" t="s">
        <v>1348</v>
      </c>
      <c r="O206" s="7" t="s">
        <v>40</v>
      </c>
      <c r="P206" t="s">
        <v>144</v>
      </c>
      <c r="Q206" s="4" t="s">
        <v>1349</v>
      </c>
      <c r="R206" s="4" t="s">
        <v>40</v>
      </c>
      <c r="S206" s="4" t="s">
        <v>258</v>
      </c>
      <c r="T206" s="4" t="s">
        <v>1350</v>
      </c>
      <c r="U206" s="4" t="s">
        <v>1351</v>
      </c>
      <c r="V206" s="4" t="s">
        <v>40</v>
      </c>
      <c r="W206" s="4" t="s">
        <v>1349</v>
      </c>
      <c r="X206" s="4" t="s">
        <v>258</v>
      </c>
      <c r="Y206" s="4" t="s">
        <v>1352</v>
      </c>
      <c r="Z206" s="4" t="s">
        <v>1353</v>
      </c>
      <c r="AA206" s="4" t="s">
        <v>47</v>
      </c>
      <c r="AB206">
        <v>400</v>
      </c>
    </row>
    <row r="207" spans="1:29">
      <c r="A207" s="5" t="s">
        <v>1354</v>
      </c>
      <c r="B207" s="5">
        <v>387</v>
      </c>
      <c r="C207" s="5" t="s">
        <v>1347</v>
      </c>
      <c r="D207" s="5" t="s">
        <v>34</v>
      </c>
      <c r="E207" s="5" t="s">
        <v>51</v>
      </c>
      <c r="F207" s="5" t="s">
        <v>140</v>
      </c>
      <c r="G207" s="5" t="s">
        <v>53</v>
      </c>
      <c r="H207" s="5" t="s">
        <v>38</v>
      </c>
      <c r="I207" s="5" t="s">
        <v>1355</v>
      </c>
      <c r="J207" s="5" t="s">
        <v>40</v>
      </c>
      <c r="K207" s="5" t="s">
        <v>144</v>
      </c>
      <c r="L207" s="5" t="s">
        <v>1355</v>
      </c>
      <c r="M207" s="5" t="s">
        <v>40</v>
      </c>
      <c r="N207" s="5" t="s">
        <v>1355</v>
      </c>
      <c r="O207" s="8" t="s">
        <v>40</v>
      </c>
      <c r="P207" s="5" t="s">
        <v>144</v>
      </c>
      <c r="Q207" s="6" t="s">
        <v>1356</v>
      </c>
      <c r="R207" s="6" t="s">
        <v>64</v>
      </c>
      <c r="S207" s="6" t="s">
        <v>144</v>
      </c>
      <c r="T207" s="6" t="s">
        <v>1357</v>
      </c>
      <c r="U207" s="6" t="s">
        <v>1358</v>
      </c>
      <c r="V207" s="6" t="s">
        <v>64</v>
      </c>
      <c r="W207" s="6" t="s">
        <v>1356</v>
      </c>
      <c r="X207" s="6" t="s">
        <v>144</v>
      </c>
      <c r="Y207" s="6" t="s">
        <v>1359</v>
      </c>
      <c r="Z207" s="6" t="s">
        <v>1360</v>
      </c>
      <c r="AA207" s="6" t="s">
        <v>47</v>
      </c>
      <c r="AB207">
        <v>30776</v>
      </c>
    </row>
    <row r="208" spans="1:29">
      <c r="A208" t="s">
        <v>1361</v>
      </c>
      <c r="B208">
        <v>388</v>
      </c>
      <c r="C208" t="s">
        <v>1362</v>
      </c>
      <c r="D208" t="s">
        <v>34</v>
      </c>
      <c r="E208" t="s">
        <v>51</v>
      </c>
      <c r="F208" t="s">
        <v>1363</v>
      </c>
      <c r="G208" t="s">
        <v>1364</v>
      </c>
      <c r="H208" t="s">
        <v>38</v>
      </c>
      <c r="I208" t="s">
        <v>1365</v>
      </c>
      <c r="J208" t="s">
        <v>40</v>
      </c>
      <c r="K208" t="s">
        <v>283</v>
      </c>
      <c r="L208" t="s">
        <v>1365</v>
      </c>
      <c r="M208" t="s">
        <v>40</v>
      </c>
      <c r="N208" t="s">
        <v>1365</v>
      </c>
      <c r="O208" s="7" t="s">
        <v>40</v>
      </c>
      <c r="P208" t="s">
        <v>283</v>
      </c>
      <c r="Q208" s="4" t="s">
        <v>1366</v>
      </c>
      <c r="R208" s="4" t="s">
        <v>40</v>
      </c>
      <c r="S208" s="4" t="s">
        <v>258</v>
      </c>
      <c r="T208" s="4" t="s">
        <v>1367</v>
      </c>
      <c r="U208" s="4" t="s">
        <v>1368</v>
      </c>
      <c r="V208" s="4" t="s">
        <v>40</v>
      </c>
      <c r="W208" s="4" t="s">
        <v>1366</v>
      </c>
      <c r="X208" s="4" t="s">
        <v>258</v>
      </c>
      <c r="Y208" s="4" t="s">
        <v>1369</v>
      </c>
      <c r="Z208" s="4" t="s">
        <v>1370</v>
      </c>
      <c r="AA208" s="4" t="s">
        <v>47</v>
      </c>
      <c r="AB208">
        <v>641</v>
      </c>
    </row>
    <row r="209" spans="1:29">
      <c r="A209" s="5" t="s">
        <v>1371</v>
      </c>
      <c r="B209" s="5">
        <v>389</v>
      </c>
      <c r="C209" s="5" t="s">
        <v>1362</v>
      </c>
      <c r="D209" s="5" t="s">
        <v>34</v>
      </c>
      <c r="E209" s="5" t="s">
        <v>51</v>
      </c>
      <c r="F209" s="5" t="s">
        <v>1363</v>
      </c>
      <c r="G209" s="5" t="s">
        <v>53</v>
      </c>
      <c r="H209" s="5" t="s">
        <v>38</v>
      </c>
      <c r="I209" s="5" t="s">
        <v>1372</v>
      </c>
      <c r="J209" s="5" t="s">
        <v>40</v>
      </c>
      <c r="K209" s="5" t="s">
        <v>283</v>
      </c>
      <c r="L209" s="5" t="s">
        <v>1373</v>
      </c>
      <c r="M209" s="5" t="s">
        <v>40</v>
      </c>
      <c r="N209" s="5" t="s">
        <v>1373</v>
      </c>
      <c r="O209" s="8" t="s">
        <v>40</v>
      </c>
      <c r="P209" s="5" t="s">
        <v>283</v>
      </c>
      <c r="Q209" s="6" t="s">
        <v>1374</v>
      </c>
      <c r="R209" s="6" t="s">
        <v>64</v>
      </c>
      <c r="S209" s="6" t="s">
        <v>144</v>
      </c>
      <c r="T209" s="6" t="s">
        <v>1375</v>
      </c>
      <c r="U209" s="6" t="s">
        <v>1376</v>
      </c>
      <c r="V209" s="6" t="s">
        <v>64</v>
      </c>
      <c r="W209" s="6" t="s">
        <v>1374</v>
      </c>
      <c r="X209" s="6" t="s">
        <v>144</v>
      </c>
      <c r="Y209" s="6" t="s">
        <v>1377</v>
      </c>
      <c r="Z209" s="6" t="s">
        <v>1378</v>
      </c>
      <c r="AA209" s="6" t="s">
        <v>47</v>
      </c>
      <c r="AB209">
        <v>28048</v>
      </c>
    </row>
    <row r="210" spans="1:29">
      <c r="A210" t="s">
        <v>1379</v>
      </c>
      <c r="B210">
        <v>390</v>
      </c>
      <c r="C210" t="s">
        <v>772</v>
      </c>
      <c r="D210" t="s">
        <v>50</v>
      </c>
      <c r="E210" t="s">
        <v>51</v>
      </c>
      <c r="F210" t="s">
        <v>217</v>
      </c>
      <c r="G210" t="s">
        <v>1380</v>
      </c>
      <c r="H210" t="s">
        <v>38</v>
      </c>
      <c r="I210" t="s">
        <v>1381</v>
      </c>
      <c r="J210" t="s">
        <v>40</v>
      </c>
      <c r="K210" t="s">
        <v>283</v>
      </c>
      <c r="L210" t="s">
        <v>1381</v>
      </c>
      <c r="M210" t="s">
        <v>40</v>
      </c>
      <c r="N210" t="s">
        <v>1381</v>
      </c>
      <c r="O210" s="7" t="s">
        <v>40</v>
      </c>
      <c r="P210" t="s">
        <v>283</v>
      </c>
      <c r="Q210" s="4" t="s">
        <v>1382</v>
      </c>
      <c r="R210" s="4" t="s">
        <v>40</v>
      </c>
      <c r="S210" s="4" t="s">
        <v>258</v>
      </c>
      <c r="T210" s="4" t="s">
        <v>44</v>
      </c>
      <c r="U210" s="4" t="s">
        <v>1383</v>
      </c>
      <c r="V210" s="4" t="s">
        <v>40</v>
      </c>
      <c r="W210" s="4" t="s">
        <v>1382</v>
      </c>
      <c r="X210" s="4" t="s">
        <v>258</v>
      </c>
      <c r="Y210" s="4" t="s">
        <v>1384</v>
      </c>
      <c r="Z210" s="4" t="s">
        <v>1385</v>
      </c>
      <c r="AA210" s="4" t="s">
        <v>47</v>
      </c>
      <c r="AB210">
        <v>1370</v>
      </c>
    </row>
    <row r="211" spans="1:29">
      <c r="A211" s="5" t="s">
        <v>1386</v>
      </c>
      <c r="B211" s="5">
        <v>391</v>
      </c>
      <c r="C211" s="5" t="s">
        <v>1387</v>
      </c>
      <c r="D211" s="5" t="s">
        <v>50</v>
      </c>
      <c r="E211" s="5" t="s">
        <v>51</v>
      </c>
      <c r="F211" s="5" t="s">
        <v>217</v>
      </c>
      <c r="G211" s="5" t="s">
        <v>1339</v>
      </c>
      <c r="H211" s="5" t="s">
        <v>38</v>
      </c>
      <c r="I211" s="5" t="s">
        <v>1388</v>
      </c>
      <c r="J211" s="5" t="s">
        <v>40</v>
      </c>
      <c r="K211" s="5" t="s">
        <v>283</v>
      </c>
      <c r="L211" s="5" t="s">
        <v>1389</v>
      </c>
      <c r="M211" s="5" t="s">
        <v>40</v>
      </c>
      <c r="N211" s="5" t="s">
        <v>1389</v>
      </c>
      <c r="O211" s="8" t="s">
        <v>40</v>
      </c>
      <c r="P211" s="5" t="s">
        <v>283</v>
      </c>
      <c r="Q211" s="6" t="s">
        <v>1390</v>
      </c>
      <c r="R211" s="6" t="s">
        <v>135</v>
      </c>
      <c r="S211" s="6" t="s">
        <v>144</v>
      </c>
      <c r="T211" s="6" t="s">
        <v>44</v>
      </c>
      <c r="U211" s="6" t="s">
        <v>1391</v>
      </c>
      <c r="V211" s="6" t="s">
        <v>135</v>
      </c>
      <c r="W211" s="6" t="s">
        <v>1390</v>
      </c>
      <c r="X211" s="6" t="s">
        <v>144</v>
      </c>
      <c r="Y211" s="6" t="s">
        <v>375</v>
      </c>
      <c r="Z211" s="6" t="s">
        <v>1392</v>
      </c>
      <c r="AA211" s="6" t="s">
        <v>47</v>
      </c>
      <c r="AB211">
        <v>47909</v>
      </c>
    </row>
    <row r="212" spans="1:29">
      <c r="A212" t="s">
        <v>1393</v>
      </c>
      <c r="B212">
        <v>392</v>
      </c>
      <c r="C212" t="s">
        <v>1394</v>
      </c>
      <c r="D212" t="s">
        <v>34</v>
      </c>
      <c r="E212" t="s">
        <v>35</v>
      </c>
      <c r="F212" t="s">
        <v>377</v>
      </c>
      <c r="G212" t="s">
        <v>1100</v>
      </c>
      <c r="H212" t="s">
        <v>38</v>
      </c>
      <c r="I212" t="s">
        <v>1395</v>
      </c>
      <c r="J212" t="s">
        <v>40</v>
      </c>
      <c r="K212" t="s">
        <v>283</v>
      </c>
      <c r="L212" t="s">
        <v>1395</v>
      </c>
      <c r="M212" t="s">
        <v>40</v>
      </c>
      <c r="N212" t="s">
        <v>1395</v>
      </c>
      <c r="O212" s="7" t="s">
        <v>40</v>
      </c>
      <c r="P212" t="s">
        <v>283</v>
      </c>
      <c r="Q212" s="4" t="s">
        <v>1382</v>
      </c>
      <c r="R212" s="4" t="s">
        <v>40</v>
      </c>
      <c r="S212" s="4" t="s">
        <v>258</v>
      </c>
      <c r="T212" s="4" t="s">
        <v>44</v>
      </c>
      <c r="U212" s="4" t="s">
        <v>1396</v>
      </c>
      <c r="V212" s="4" t="s">
        <v>40</v>
      </c>
      <c r="W212" s="4" t="s">
        <v>1382</v>
      </c>
      <c r="X212" s="4" t="s">
        <v>258</v>
      </c>
      <c r="Y212" s="4" t="s">
        <v>1313</v>
      </c>
      <c r="Z212" s="4" t="s">
        <v>1397</v>
      </c>
      <c r="AA212" s="4" t="s">
        <v>47</v>
      </c>
      <c r="AB212">
        <v>966</v>
      </c>
    </row>
    <row r="213" spans="1:29">
      <c r="A213" t="s">
        <v>1398</v>
      </c>
      <c r="B213">
        <v>393</v>
      </c>
      <c r="C213" t="s">
        <v>1399</v>
      </c>
      <c r="D213" t="s">
        <v>50</v>
      </c>
      <c r="E213" t="s">
        <v>51</v>
      </c>
      <c r="F213" t="s">
        <v>217</v>
      </c>
      <c r="G213" t="s">
        <v>191</v>
      </c>
      <c r="H213" t="s">
        <v>38</v>
      </c>
      <c r="I213" t="s">
        <v>1400</v>
      </c>
      <c r="J213" t="s">
        <v>40</v>
      </c>
      <c r="K213" t="s">
        <v>144</v>
      </c>
      <c r="L213" t="s">
        <v>1400</v>
      </c>
      <c r="M213" t="s">
        <v>40</v>
      </c>
      <c r="N213" t="s">
        <v>1400</v>
      </c>
      <c r="O213" s="7" t="s">
        <v>40</v>
      </c>
      <c r="P213" t="s">
        <v>144</v>
      </c>
      <c r="Q213" s="4" t="s">
        <v>1401</v>
      </c>
      <c r="R213" s="4" t="s">
        <v>40</v>
      </c>
      <c r="S213" s="4" t="s">
        <v>258</v>
      </c>
      <c r="T213" s="4" t="s">
        <v>1402</v>
      </c>
      <c r="U213" s="4" t="s">
        <v>672</v>
      </c>
      <c r="V213" s="4" t="s">
        <v>40</v>
      </c>
      <c r="W213" s="4" t="s">
        <v>1401</v>
      </c>
      <c r="X213" s="4" t="s">
        <v>258</v>
      </c>
      <c r="Y213" s="4" t="s">
        <v>528</v>
      </c>
      <c r="Z213" s="4" t="s">
        <v>1403</v>
      </c>
      <c r="AA213" s="4" t="s">
        <v>47</v>
      </c>
      <c r="AB213">
        <v>1914</v>
      </c>
    </row>
    <row r="214" spans="1:29">
      <c r="A214" t="s">
        <v>1404</v>
      </c>
      <c r="B214">
        <v>394</v>
      </c>
      <c r="C214" t="s">
        <v>1399</v>
      </c>
      <c r="D214" t="s">
        <v>50</v>
      </c>
      <c r="E214" t="s">
        <v>51</v>
      </c>
      <c r="F214" t="s">
        <v>217</v>
      </c>
      <c r="G214" t="s">
        <v>1405</v>
      </c>
      <c r="H214" t="s">
        <v>38</v>
      </c>
      <c r="I214" t="s">
        <v>1406</v>
      </c>
      <c r="J214" t="s">
        <v>40</v>
      </c>
      <c r="K214" t="s">
        <v>144</v>
      </c>
      <c r="L214" t="s">
        <v>1407</v>
      </c>
      <c r="M214" t="s">
        <v>40</v>
      </c>
      <c r="N214" t="s">
        <v>1407</v>
      </c>
      <c r="O214" s="7" t="s">
        <v>40</v>
      </c>
      <c r="P214" t="s">
        <v>144</v>
      </c>
      <c r="Q214" s="4" t="s">
        <v>1408</v>
      </c>
      <c r="R214" s="4" t="s">
        <v>40</v>
      </c>
      <c r="S214" s="4" t="s">
        <v>258</v>
      </c>
      <c r="T214" s="4" t="s">
        <v>44</v>
      </c>
      <c r="U214" s="4" t="s">
        <v>1409</v>
      </c>
      <c r="V214" s="4" t="s">
        <v>40</v>
      </c>
      <c r="W214" s="4" t="s">
        <v>1408</v>
      </c>
      <c r="X214" s="4" t="s">
        <v>258</v>
      </c>
      <c r="Y214" s="4" t="s">
        <v>955</v>
      </c>
      <c r="Z214" s="4" t="s">
        <v>1410</v>
      </c>
      <c r="AA214" s="4" t="s">
        <v>47</v>
      </c>
      <c r="AB214">
        <v>1292</v>
      </c>
    </row>
    <row r="215" spans="1:29">
      <c r="A215" s="5" t="s">
        <v>1411</v>
      </c>
      <c r="B215" s="5">
        <v>397</v>
      </c>
      <c r="C215" s="5" t="s">
        <v>1362</v>
      </c>
      <c r="D215" s="5" t="s">
        <v>34</v>
      </c>
      <c r="E215" s="5" t="s">
        <v>51</v>
      </c>
      <c r="F215" s="5" t="s">
        <v>1363</v>
      </c>
      <c r="G215" s="5" t="s">
        <v>53</v>
      </c>
      <c r="H215" s="5" t="s">
        <v>38</v>
      </c>
      <c r="I215" s="5" t="s">
        <v>1412</v>
      </c>
      <c r="J215" s="5" t="s">
        <v>40</v>
      </c>
      <c r="K215" s="5" t="s">
        <v>283</v>
      </c>
      <c r="L215" s="5" t="s">
        <v>1412</v>
      </c>
      <c r="M215" s="5" t="s">
        <v>40</v>
      </c>
      <c r="N215" s="5" t="s">
        <v>1412</v>
      </c>
      <c r="O215" s="8" t="s">
        <v>40</v>
      </c>
      <c r="P215" s="5" t="s">
        <v>283</v>
      </c>
      <c r="Q215" s="6" t="s">
        <v>1413</v>
      </c>
      <c r="R215" s="6" t="s">
        <v>64</v>
      </c>
      <c r="S215" s="6" t="s">
        <v>144</v>
      </c>
      <c r="T215" s="6" t="s">
        <v>1414</v>
      </c>
      <c r="U215" s="6" t="s">
        <v>1415</v>
      </c>
      <c r="V215" s="6" t="s">
        <v>64</v>
      </c>
      <c r="W215" s="6" t="s">
        <v>1413</v>
      </c>
      <c r="X215" s="6" t="s">
        <v>144</v>
      </c>
      <c r="Y215" s="6" t="s">
        <v>1416</v>
      </c>
      <c r="Z215" s="6" t="s">
        <v>1417</v>
      </c>
      <c r="AA215" s="6" t="s">
        <v>47</v>
      </c>
      <c r="AB215">
        <v>25497</v>
      </c>
    </row>
    <row r="216" spans="1:29">
      <c r="A216" s="5" t="s">
        <v>1418</v>
      </c>
      <c r="B216" s="5">
        <v>400</v>
      </c>
      <c r="C216" s="5" t="s">
        <v>1419</v>
      </c>
      <c r="D216" s="5" t="s">
        <v>50</v>
      </c>
      <c r="E216" s="5" t="s">
        <v>51</v>
      </c>
      <c r="F216" s="5" t="s">
        <v>1420</v>
      </c>
      <c r="G216" s="5" t="s">
        <v>1027</v>
      </c>
      <c r="H216" s="5" t="s">
        <v>38</v>
      </c>
      <c r="I216" s="5" t="s">
        <v>1421</v>
      </c>
      <c r="J216" s="5" t="s">
        <v>40</v>
      </c>
      <c r="K216" s="5" t="s">
        <v>221</v>
      </c>
      <c r="L216" s="5" t="s">
        <v>1421</v>
      </c>
      <c r="M216" s="5" t="s">
        <v>40</v>
      </c>
      <c r="N216" s="5" t="s">
        <v>1421</v>
      </c>
      <c r="O216" s="8" t="s">
        <v>40</v>
      </c>
      <c r="P216" s="5" t="s">
        <v>221</v>
      </c>
      <c r="Q216" s="6" t="s">
        <v>1422</v>
      </c>
      <c r="R216" s="6" t="s">
        <v>94</v>
      </c>
      <c r="S216" s="6" t="s">
        <v>221</v>
      </c>
      <c r="T216" s="6" t="s">
        <v>1423</v>
      </c>
      <c r="U216" s="6" t="s">
        <v>1424</v>
      </c>
      <c r="V216" s="6" t="s">
        <v>94</v>
      </c>
      <c r="W216" s="6" t="s">
        <v>1422</v>
      </c>
      <c r="X216" s="6" t="s">
        <v>221</v>
      </c>
      <c r="Y216" s="6" t="s">
        <v>1425</v>
      </c>
      <c r="Z216" s="6" t="s">
        <v>1426</v>
      </c>
      <c r="AA216" s="6" t="s">
        <v>47</v>
      </c>
      <c r="AB216">
        <v>71415</v>
      </c>
    </row>
    <row r="217" spans="1:29">
      <c r="A217" s="5" t="s">
        <v>1427</v>
      </c>
      <c r="B217" s="5">
        <v>402</v>
      </c>
      <c r="C217" s="5" t="s">
        <v>712</v>
      </c>
      <c r="D217" s="5" t="s">
        <v>50</v>
      </c>
      <c r="E217" s="5" t="s">
        <v>51</v>
      </c>
      <c r="F217" s="5" t="s">
        <v>148</v>
      </c>
      <c r="G217" s="5" t="s">
        <v>1428</v>
      </c>
      <c r="H217" s="5" t="s">
        <v>38</v>
      </c>
      <c r="I217" s="5" t="s">
        <v>1429</v>
      </c>
      <c r="J217" s="5" t="s">
        <v>40</v>
      </c>
      <c r="K217" s="5" t="s">
        <v>221</v>
      </c>
      <c r="L217" s="5" t="s">
        <v>1429</v>
      </c>
      <c r="M217" s="5" t="s">
        <v>40</v>
      </c>
      <c r="N217" s="5" t="s">
        <v>1429</v>
      </c>
      <c r="O217" s="8" t="s">
        <v>40</v>
      </c>
      <c r="P217" s="5" t="s">
        <v>221</v>
      </c>
      <c r="Q217" s="6" t="s">
        <v>1430</v>
      </c>
      <c r="R217" s="6" t="s">
        <v>135</v>
      </c>
      <c r="S217" s="6" t="s">
        <v>144</v>
      </c>
      <c r="T217" s="6" t="s">
        <v>44</v>
      </c>
      <c r="U217" s="6" t="s">
        <v>1431</v>
      </c>
      <c r="V217" s="6" t="s">
        <v>135</v>
      </c>
      <c r="W217" s="6" t="s">
        <v>1430</v>
      </c>
      <c r="X217" s="6" t="s">
        <v>144</v>
      </c>
      <c r="Y217" s="6" t="s">
        <v>1432</v>
      </c>
      <c r="Z217" s="6" t="s">
        <v>1433</v>
      </c>
      <c r="AA217" s="6" t="s">
        <v>47</v>
      </c>
      <c r="AB217">
        <v>68411</v>
      </c>
    </row>
    <row r="218" spans="1:29">
      <c r="A218" t="s">
        <v>1434</v>
      </c>
      <c r="B218">
        <v>403</v>
      </c>
      <c r="C218" t="s">
        <v>1435</v>
      </c>
      <c r="D218" t="s">
        <v>34</v>
      </c>
      <c r="E218" t="s">
        <v>51</v>
      </c>
      <c r="F218" t="s">
        <v>140</v>
      </c>
      <c r="G218" t="s">
        <v>1436</v>
      </c>
      <c r="H218" t="s">
        <v>38</v>
      </c>
      <c r="I218" t="s">
        <v>1437</v>
      </c>
      <c r="J218" t="s">
        <v>40</v>
      </c>
      <c r="K218" t="s">
        <v>283</v>
      </c>
      <c r="L218" t="s">
        <v>1437</v>
      </c>
      <c r="M218" t="s">
        <v>40</v>
      </c>
      <c r="N218" t="s">
        <v>1437</v>
      </c>
      <c r="O218" s="7" t="s">
        <v>40</v>
      </c>
      <c r="P218" t="s">
        <v>283</v>
      </c>
      <c r="Q218" s="4" t="s">
        <v>1349</v>
      </c>
      <c r="R218" s="4" t="s">
        <v>40</v>
      </c>
      <c r="S218" s="4" t="s">
        <v>258</v>
      </c>
      <c r="T218" s="4" t="s">
        <v>1438</v>
      </c>
      <c r="U218" s="4" t="s">
        <v>1439</v>
      </c>
      <c r="V218" s="4" t="s">
        <v>40</v>
      </c>
      <c r="W218" s="4" t="s">
        <v>1349</v>
      </c>
      <c r="X218" s="4" t="s">
        <v>258</v>
      </c>
      <c r="Y218" s="4" t="s">
        <v>1440</v>
      </c>
      <c r="Z218" s="4" t="s">
        <v>1441</v>
      </c>
      <c r="AA218" s="4" t="s">
        <v>47</v>
      </c>
      <c r="AB218">
        <v>1750</v>
      </c>
    </row>
    <row r="219" spans="1:29">
      <c r="A219" s="5" t="s">
        <v>1442</v>
      </c>
      <c r="B219" s="5">
        <v>404</v>
      </c>
      <c r="C219" s="5" t="s">
        <v>1435</v>
      </c>
      <c r="D219" s="5" t="s">
        <v>34</v>
      </c>
      <c r="E219" s="5" t="s">
        <v>51</v>
      </c>
      <c r="F219" s="5" t="s">
        <v>140</v>
      </c>
      <c r="G219" s="5" t="s">
        <v>53</v>
      </c>
      <c r="H219" s="5" t="s">
        <v>38</v>
      </c>
      <c r="I219" s="5" t="s">
        <v>1443</v>
      </c>
      <c r="J219" s="5" t="s">
        <v>40</v>
      </c>
      <c r="K219" s="5" t="s">
        <v>283</v>
      </c>
      <c r="L219" s="5" t="s">
        <v>1443</v>
      </c>
      <c r="M219" s="5" t="s">
        <v>40</v>
      </c>
      <c r="N219" s="5" t="s">
        <v>1443</v>
      </c>
      <c r="O219" s="8" t="s">
        <v>40</v>
      </c>
      <c r="P219" s="5" t="s">
        <v>283</v>
      </c>
      <c r="Q219" s="6" t="s">
        <v>1444</v>
      </c>
      <c r="R219" s="6" t="s">
        <v>64</v>
      </c>
      <c r="S219" s="6" t="s">
        <v>144</v>
      </c>
      <c r="T219" s="6" t="s">
        <v>1445</v>
      </c>
      <c r="U219" s="6" t="s">
        <v>1446</v>
      </c>
      <c r="V219" s="6" t="s">
        <v>64</v>
      </c>
      <c r="W219" s="6" t="s">
        <v>1444</v>
      </c>
      <c r="X219" s="6" t="s">
        <v>144</v>
      </c>
      <c r="Y219" s="6" t="s">
        <v>1447</v>
      </c>
      <c r="Z219" s="6" t="s">
        <v>1448</v>
      </c>
      <c r="AA219" s="6" t="s">
        <v>47</v>
      </c>
      <c r="AB219">
        <v>11879</v>
      </c>
    </row>
    <row r="220" spans="1:29">
      <c r="A220" t="s">
        <v>1449</v>
      </c>
      <c r="B220">
        <v>410</v>
      </c>
      <c r="C220" t="s">
        <v>772</v>
      </c>
      <c r="D220" t="s">
        <v>50</v>
      </c>
      <c r="E220" t="s">
        <v>51</v>
      </c>
      <c r="F220" t="s">
        <v>217</v>
      </c>
      <c r="G220" t="s">
        <v>1450</v>
      </c>
      <c r="H220" t="s">
        <v>38</v>
      </c>
      <c r="I220" t="s">
        <v>1451</v>
      </c>
      <c r="J220" t="s">
        <v>40</v>
      </c>
      <c r="K220" t="s">
        <v>283</v>
      </c>
      <c r="L220" t="s">
        <v>1451</v>
      </c>
      <c r="M220" t="s">
        <v>40</v>
      </c>
      <c r="N220" t="s">
        <v>1451</v>
      </c>
      <c r="O220" s="7" t="s">
        <v>40</v>
      </c>
      <c r="P220" t="s">
        <v>283</v>
      </c>
      <c r="Q220" s="4" t="s">
        <v>1452</v>
      </c>
      <c r="R220" s="4" t="s">
        <v>40</v>
      </c>
      <c r="S220" s="4" t="s">
        <v>258</v>
      </c>
      <c r="T220" s="4" t="s">
        <v>44</v>
      </c>
      <c r="U220" s="4" t="s">
        <v>1453</v>
      </c>
      <c r="V220" s="4" t="s">
        <v>40</v>
      </c>
      <c r="W220" s="4" t="s">
        <v>1452</v>
      </c>
      <c r="X220" s="4" t="s">
        <v>258</v>
      </c>
      <c r="Y220" s="4" t="s">
        <v>1454</v>
      </c>
      <c r="Z220" s="4" t="s">
        <v>1455</v>
      </c>
      <c r="AA220" s="4" t="s">
        <v>47</v>
      </c>
      <c r="AB220">
        <v>588</v>
      </c>
    </row>
    <row r="221" spans="1:29">
      <c r="A221" s="5" t="s">
        <v>1456</v>
      </c>
      <c r="B221" s="5">
        <v>412</v>
      </c>
      <c r="C221" s="5" t="s">
        <v>1457</v>
      </c>
      <c r="D221" s="5" t="s">
        <v>34</v>
      </c>
      <c r="E221" s="5" t="s">
        <v>51</v>
      </c>
      <c r="F221" s="5" t="s">
        <v>140</v>
      </c>
      <c r="G221" s="5" t="s">
        <v>218</v>
      </c>
      <c r="H221" s="5" t="s">
        <v>38</v>
      </c>
      <c r="I221" s="5" t="s">
        <v>1458</v>
      </c>
      <c r="J221" s="5" t="s">
        <v>40</v>
      </c>
      <c r="K221" s="5" t="s">
        <v>144</v>
      </c>
      <c r="L221" s="5" t="s">
        <v>1459</v>
      </c>
      <c r="M221" s="5" t="s">
        <v>40</v>
      </c>
      <c r="N221" s="5" t="s">
        <v>1459</v>
      </c>
      <c r="O221" s="8" t="s">
        <v>40</v>
      </c>
      <c r="P221" s="5" t="s">
        <v>144</v>
      </c>
      <c r="Q221" s="6" t="s">
        <v>1460</v>
      </c>
      <c r="R221" s="6" t="s">
        <v>135</v>
      </c>
      <c r="S221" s="6" t="s">
        <v>144</v>
      </c>
      <c r="T221" s="6" t="s">
        <v>1461</v>
      </c>
      <c r="U221" s="6" t="s">
        <v>1462</v>
      </c>
      <c r="V221" s="6" t="s">
        <v>135</v>
      </c>
      <c r="W221" s="6" t="s">
        <v>1460</v>
      </c>
      <c r="X221" s="6" t="s">
        <v>144</v>
      </c>
      <c r="Y221" s="6" t="s">
        <v>1463</v>
      </c>
      <c r="Z221" s="6" t="s">
        <v>1464</v>
      </c>
      <c r="AA221" s="6" t="s">
        <v>47</v>
      </c>
      <c r="AB221">
        <v>33052</v>
      </c>
    </row>
    <row r="222" spans="1:29">
      <c r="A222" t="s">
        <v>1465</v>
      </c>
      <c r="B222">
        <v>413</v>
      </c>
      <c r="C222" t="s">
        <v>1466</v>
      </c>
      <c r="D222" t="s">
        <v>34</v>
      </c>
      <c r="E222" t="s">
        <v>35</v>
      </c>
      <c r="F222" t="s">
        <v>377</v>
      </c>
      <c r="G222" t="s">
        <v>1100</v>
      </c>
      <c r="H222" t="s">
        <v>38</v>
      </c>
      <c r="I222" t="s">
        <v>1467</v>
      </c>
      <c r="J222" t="s">
        <v>40</v>
      </c>
      <c r="K222" t="s">
        <v>283</v>
      </c>
      <c r="L222" t="s">
        <v>1468</v>
      </c>
      <c r="M222" t="s">
        <v>40</v>
      </c>
      <c r="N222" t="s">
        <v>1468</v>
      </c>
      <c r="O222" s="7" t="s">
        <v>40</v>
      </c>
      <c r="P222" t="s">
        <v>283</v>
      </c>
      <c r="Q222" s="4" t="s">
        <v>1469</v>
      </c>
      <c r="R222" s="4" t="s">
        <v>40</v>
      </c>
      <c r="S222" s="4" t="s">
        <v>258</v>
      </c>
      <c r="T222" s="4" t="s">
        <v>44</v>
      </c>
      <c r="U222" s="4" t="s">
        <v>1470</v>
      </c>
      <c r="V222" s="4" t="s">
        <v>40</v>
      </c>
      <c r="W222" s="4" t="s">
        <v>1469</v>
      </c>
      <c r="X222" s="4" t="s">
        <v>258</v>
      </c>
      <c r="Y222" s="4" t="s">
        <v>1471</v>
      </c>
      <c r="Z222" s="4" t="s">
        <v>1472</v>
      </c>
      <c r="AA222" s="4" t="s">
        <v>47</v>
      </c>
      <c r="AB222">
        <v>1287</v>
      </c>
    </row>
    <row r="223" spans="1:29">
      <c r="A223" t="s">
        <v>1473</v>
      </c>
      <c r="B223">
        <v>414</v>
      </c>
      <c r="C223" t="s">
        <v>1474</v>
      </c>
      <c r="D223" t="s">
        <v>50</v>
      </c>
      <c r="E223" t="s">
        <v>51</v>
      </c>
      <c r="F223" t="s">
        <v>217</v>
      </c>
      <c r="G223" t="s">
        <v>1475</v>
      </c>
      <c r="H223" t="s">
        <v>38</v>
      </c>
      <c r="I223" t="s">
        <v>1476</v>
      </c>
      <c r="J223" t="s">
        <v>40</v>
      </c>
      <c r="K223" t="s">
        <v>169</v>
      </c>
      <c r="L223" t="s">
        <v>1477</v>
      </c>
      <c r="M223" t="s">
        <v>40</v>
      </c>
      <c r="N223" t="s">
        <v>1477</v>
      </c>
      <c r="O223" s="7" t="s">
        <v>40</v>
      </c>
      <c r="P223" t="s">
        <v>169</v>
      </c>
      <c r="Q223" s="4" t="s">
        <v>1469</v>
      </c>
      <c r="R223" s="4" t="s">
        <v>40</v>
      </c>
      <c r="S223" s="4" t="s">
        <v>258</v>
      </c>
      <c r="T223" s="4" t="s">
        <v>44</v>
      </c>
      <c r="U223" s="4" t="s">
        <v>1478</v>
      </c>
      <c r="V223" s="4" t="s">
        <v>40</v>
      </c>
      <c r="W223" s="4" t="s">
        <v>1469</v>
      </c>
      <c r="X223" s="4" t="s">
        <v>258</v>
      </c>
      <c r="Y223" s="4" t="s">
        <v>1479</v>
      </c>
      <c r="Z223" s="4" t="s">
        <v>1480</v>
      </c>
      <c r="AA223" s="4" t="s">
        <v>47</v>
      </c>
      <c r="AB223">
        <v>732</v>
      </c>
    </row>
    <row r="224" spans="1:29">
      <c r="A224" s="5" t="s">
        <v>1481</v>
      </c>
      <c r="B224" s="5">
        <v>415</v>
      </c>
      <c r="C224" s="5" t="s">
        <v>1474</v>
      </c>
      <c r="D224" s="5" t="s">
        <v>50</v>
      </c>
      <c r="E224" s="5" t="s">
        <v>51</v>
      </c>
      <c r="F224" s="5" t="s">
        <v>217</v>
      </c>
      <c r="G224" s="5" t="s">
        <v>1475</v>
      </c>
      <c r="H224" s="5" t="s">
        <v>38</v>
      </c>
      <c r="I224" s="5" t="s">
        <v>1482</v>
      </c>
      <c r="J224" s="5" t="s">
        <v>40</v>
      </c>
      <c r="K224" s="5" t="s">
        <v>103</v>
      </c>
      <c r="L224" s="5" t="s">
        <v>1483</v>
      </c>
      <c r="M224" s="5" t="s">
        <v>135</v>
      </c>
      <c r="N224" s="5" t="s">
        <v>1484</v>
      </c>
      <c r="O224" s="8" t="s">
        <v>135</v>
      </c>
      <c r="P224" s="5" t="s">
        <v>258</v>
      </c>
      <c r="Q224" s="6" t="s">
        <v>1485</v>
      </c>
      <c r="R224" s="6" t="s">
        <v>135</v>
      </c>
      <c r="S224" s="6" t="s">
        <v>221</v>
      </c>
      <c r="T224" s="6" t="s">
        <v>1486</v>
      </c>
      <c r="U224" s="6" t="s">
        <v>1487</v>
      </c>
      <c r="V224" s="6" t="s">
        <v>135</v>
      </c>
      <c r="W224" s="6" t="s">
        <v>1485</v>
      </c>
      <c r="X224" s="6" t="s">
        <v>221</v>
      </c>
      <c r="Y224" s="6" t="s">
        <v>1488</v>
      </c>
      <c r="Z224" s="6" t="s">
        <v>1489</v>
      </c>
      <c r="AA224" s="6" t="s">
        <v>47</v>
      </c>
      <c r="AB224">
        <v>36637</v>
      </c>
    </row>
    <row r="225" spans="1:29">
      <c r="A225" t="s">
        <v>1490</v>
      </c>
      <c r="B225">
        <v>418</v>
      </c>
      <c r="C225" t="s">
        <v>1491</v>
      </c>
      <c r="D225" t="s">
        <v>34</v>
      </c>
      <c r="E225" t="s">
        <v>51</v>
      </c>
      <c r="F225" t="s">
        <v>140</v>
      </c>
      <c r="G225" t="s">
        <v>1492</v>
      </c>
      <c r="H225" t="s">
        <v>38</v>
      </c>
      <c r="I225" t="s">
        <v>1493</v>
      </c>
      <c r="J225" t="s">
        <v>40</v>
      </c>
      <c r="K225" t="s">
        <v>144</v>
      </c>
      <c r="L225" t="s">
        <v>1494</v>
      </c>
      <c r="M225" t="s">
        <v>40</v>
      </c>
      <c r="N225" t="s">
        <v>1494</v>
      </c>
      <c r="O225" s="7" t="s">
        <v>40</v>
      </c>
      <c r="P225" t="s">
        <v>144</v>
      </c>
      <c r="Q225" s="4" t="s">
        <v>1495</v>
      </c>
      <c r="R225" s="4" t="s">
        <v>40</v>
      </c>
      <c r="S225" s="4" t="s">
        <v>258</v>
      </c>
      <c r="T225" s="4" t="s">
        <v>44</v>
      </c>
      <c r="U225" s="4" t="s">
        <v>1496</v>
      </c>
      <c r="V225" s="4" t="s">
        <v>40</v>
      </c>
      <c r="W225" s="4" t="s">
        <v>1495</v>
      </c>
      <c r="X225" s="4" t="s">
        <v>258</v>
      </c>
      <c r="Y225" s="4" t="s">
        <v>1497</v>
      </c>
      <c r="Z225" s="4" t="s">
        <v>1498</v>
      </c>
      <c r="AA225" s="4" t="s">
        <v>47</v>
      </c>
      <c r="AB225">
        <v>1334</v>
      </c>
    </row>
    <row r="226" spans="1:29">
      <c r="A226" t="s">
        <v>1499</v>
      </c>
      <c r="B226">
        <v>419</v>
      </c>
      <c r="C226" t="s">
        <v>1362</v>
      </c>
      <c r="D226" t="s">
        <v>34</v>
      </c>
      <c r="E226" t="s">
        <v>51</v>
      </c>
      <c r="F226" t="s">
        <v>140</v>
      </c>
      <c r="G226" t="s">
        <v>1500</v>
      </c>
      <c r="H226" t="s">
        <v>38</v>
      </c>
      <c r="I226" t="s">
        <v>1501</v>
      </c>
      <c r="J226" t="s">
        <v>40</v>
      </c>
      <c r="K226" t="s">
        <v>144</v>
      </c>
      <c r="L226" t="s">
        <v>1502</v>
      </c>
      <c r="M226" t="s">
        <v>40</v>
      </c>
      <c r="N226" t="s">
        <v>1502</v>
      </c>
      <c r="O226" s="7" t="s">
        <v>40</v>
      </c>
      <c r="P226" t="s">
        <v>144</v>
      </c>
      <c r="Q226" s="4" t="s">
        <v>1503</v>
      </c>
      <c r="R226" s="4" t="s">
        <v>40</v>
      </c>
      <c r="S226" s="4" t="s">
        <v>258</v>
      </c>
      <c r="T226" s="4" t="s">
        <v>1504</v>
      </c>
      <c r="U226" s="4" t="s">
        <v>1505</v>
      </c>
      <c r="V226" s="4" t="s">
        <v>40</v>
      </c>
      <c r="W226" s="4" t="s">
        <v>1503</v>
      </c>
      <c r="X226" s="4" t="s">
        <v>258</v>
      </c>
      <c r="Y226" s="4" t="s">
        <v>1506</v>
      </c>
      <c r="Z226" s="4" t="s">
        <v>1298</v>
      </c>
      <c r="AA226" s="4" t="s">
        <v>47</v>
      </c>
      <c r="AB226">
        <v>386</v>
      </c>
    </row>
    <row r="227" spans="1:29">
      <c r="A227" s="5" t="s">
        <v>1507</v>
      </c>
      <c r="B227" s="5">
        <v>421</v>
      </c>
      <c r="C227" s="5" t="s">
        <v>523</v>
      </c>
      <c r="D227" s="5" t="s">
        <v>34</v>
      </c>
      <c r="E227" s="5" t="s">
        <v>51</v>
      </c>
      <c r="F227" s="5" t="s">
        <v>498</v>
      </c>
      <c r="G227" s="5" t="s">
        <v>1508</v>
      </c>
      <c r="H227" s="5" t="s">
        <v>38</v>
      </c>
      <c r="I227" s="5" t="s">
        <v>1509</v>
      </c>
      <c r="J227" s="5" t="s">
        <v>40</v>
      </c>
      <c r="K227" s="5" t="s">
        <v>144</v>
      </c>
      <c r="L227" s="5" t="s">
        <v>1509</v>
      </c>
      <c r="M227" s="5" t="s">
        <v>40</v>
      </c>
      <c r="N227" s="5" t="s">
        <v>1509</v>
      </c>
      <c r="O227" s="8" t="s">
        <v>40</v>
      </c>
      <c r="P227" s="5" t="s">
        <v>144</v>
      </c>
      <c r="Q227" s="6" t="s">
        <v>1510</v>
      </c>
      <c r="R227" s="6" t="s">
        <v>1511</v>
      </c>
      <c r="S227" s="6" t="s">
        <v>144</v>
      </c>
      <c r="T227" s="6" t="s">
        <v>1512</v>
      </c>
      <c r="U227" s="6" t="s">
        <v>1513</v>
      </c>
      <c r="V227" s="6" t="s">
        <v>1511</v>
      </c>
      <c r="W227" s="6" t="s">
        <v>1510</v>
      </c>
      <c r="X227" s="6" t="s">
        <v>144</v>
      </c>
      <c r="Y227" s="6" t="s">
        <v>1514</v>
      </c>
      <c r="Z227" s="6" t="s">
        <v>1515</v>
      </c>
      <c r="AA227" s="6" t="s">
        <v>47</v>
      </c>
      <c r="AB227">
        <v>27178</v>
      </c>
    </row>
    <row r="228" spans="1:29">
      <c r="A228" s="5" t="s">
        <v>1516</v>
      </c>
      <c r="B228" s="5">
        <v>422</v>
      </c>
      <c r="C228" s="5" t="s">
        <v>1517</v>
      </c>
      <c r="D228" s="5" t="s">
        <v>34</v>
      </c>
      <c r="E228" s="5" t="s">
        <v>51</v>
      </c>
      <c r="F228" s="5" t="s">
        <v>498</v>
      </c>
      <c r="G228" s="5" t="s">
        <v>911</v>
      </c>
      <c r="H228" s="5" t="s">
        <v>38</v>
      </c>
      <c r="I228" s="5" t="s">
        <v>1518</v>
      </c>
      <c r="J228" s="5" t="s">
        <v>40</v>
      </c>
      <c r="K228" s="5" t="s">
        <v>283</v>
      </c>
      <c r="L228" s="5" t="s">
        <v>1519</v>
      </c>
      <c r="M228" s="5" t="s">
        <v>40</v>
      </c>
      <c r="N228" s="5" t="s">
        <v>1519</v>
      </c>
      <c r="O228" s="8" t="s">
        <v>40</v>
      </c>
      <c r="P228" s="5" t="s">
        <v>283</v>
      </c>
      <c r="Q228" s="6" t="s">
        <v>1520</v>
      </c>
      <c r="R228" s="6" t="s">
        <v>1511</v>
      </c>
      <c r="S228" s="6" t="s">
        <v>144</v>
      </c>
      <c r="T228" s="6" t="s">
        <v>1521</v>
      </c>
      <c r="U228" s="6" t="s">
        <v>1522</v>
      </c>
      <c r="V228" s="6" t="s">
        <v>1511</v>
      </c>
      <c r="W228" s="6" t="s">
        <v>1520</v>
      </c>
      <c r="X228" s="6" t="s">
        <v>144</v>
      </c>
      <c r="Y228" s="6" t="s">
        <v>1523</v>
      </c>
      <c r="Z228" s="6" t="s">
        <v>1524</v>
      </c>
      <c r="AA228" s="6" t="s">
        <v>47</v>
      </c>
      <c r="AB228">
        <v>24803</v>
      </c>
    </row>
    <row r="229" spans="1:29">
      <c r="A229" t="s">
        <v>1525</v>
      </c>
      <c r="B229">
        <v>427</v>
      </c>
      <c r="C229" t="s">
        <v>1526</v>
      </c>
      <c r="D229" t="s">
        <v>34</v>
      </c>
      <c r="E229" t="s">
        <v>51</v>
      </c>
      <c r="F229" t="s">
        <v>140</v>
      </c>
      <c r="G229" t="s">
        <v>525</v>
      </c>
      <c r="H229" t="s">
        <v>38</v>
      </c>
      <c r="I229" t="s">
        <v>1527</v>
      </c>
      <c r="J229" t="s">
        <v>40</v>
      </c>
      <c r="K229" t="s">
        <v>221</v>
      </c>
      <c r="L229" t="s">
        <v>1527</v>
      </c>
      <c r="M229" t="s">
        <v>40</v>
      </c>
      <c r="N229" t="s">
        <v>1527</v>
      </c>
      <c r="O229" s="7" t="s">
        <v>40</v>
      </c>
      <c r="P229" t="s">
        <v>221</v>
      </c>
      <c r="Q229" s="4" t="s">
        <v>1528</v>
      </c>
      <c r="R229" s="4" t="s">
        <v>40</v>
      </c>
      <c r="S229" s="4" t="s">
        <v>258</v>
      </c>
      <c r="T229" s="4" t="s">
        <v>44</v>
      </c>
      <c r="U229" s="4" t="s">
        <v>1529</v>
      </c>
      <c r="V229" s="4" t="s">
        <v>40</v>
      </c>
      <c r="W229" s="4" t="s">
        <v>1528</v>
      </c>
      <c r="X229" s="4" t="s">
        <v>258</v>
      </c>
      <c r="Y229" s="4" t="s">
        <v>1530</v>
      </c>
      <c r="Z229" s="4" t="s">
        <v>1531</v>
      </c>
      <c r="AA229" s="4" t="s">
        <v>47</v>
      </c>
      <c r="AB229">
        <v>490</v>
      </c>
    </row>
    <row r="230" spans="1:29">
      <c r="A230" s="5" t="s">
        <v>1532</v>
      </c>
      <c r="B230" s="5">
        <v>428</v>
      </c>
      <c r="C230" s="5" t="s">
        <v>466</v>
      </c>
      <c r="D230" s="5" t="s">
        <v>50</v>
      </c>
      <c r="E230" s="5" t="s">
        <v>51</v>
      </c>
      <c r="F230" s="5" t="s">
        <v>217</v>
      </c>
      <c r="G230" s="5" t="s">
        <v>615</v>
      </c>
      <c r="H230" s="5" t="s">
        <v>38</v>
      </c>
      <c r="I230" s="5" t="s">
        <v>1533</v>
      </c>
      <c r="J230" s="5" t="s">
        <v>40</v>
      </c>
      <c r="K230" s="5" t="s">
        <v>144</v>
      </c>
      <c r="L230" s="5" t="s">
        <v>1533</v>
      </c>
      <c r="M230" s="5" t="s">
        <v>40</v>
      </c>
      <c r="N230" s="5" t="s">
        <v>1533</v>
      </c>
      <c r="O230" s="8" t="s">
        <v>40</v>
      </c>
      <c r="P230" s="5" t="s">
        <v>144</v>
      </c>
      <c r="Q230" s="6" t="s">
        <v>1534</v>
      </c>
      <c r="R230" s="6" t="s">
        <v>135</v>
      </c>
      <c r="S230" s="6" t="s">
        <v>283</v>
      </c>
      <c r="T230" s="6" t="s">
        <v>44</v>
      </c>
      <c r="U230" s="6" t="s">
        <v>1535</v>
      </c>
      <c r="V230" s="6" t="s">
        <v>135</v>
      </c>
      <c r="W230" s="6" t="s">
        <v>1534</v>
      </c>
      <c r="X230" s="6" t="s">
        <v>283</v>
      </c>
      <c r="Y230" s="6" t="s">
        <v>1536</v>
      </c>
      <c r="Z230" s="6" t="s">
        <v>1537</v>
      </c>
      <c r="AA230" s="6" t="s">
        <v>47</v>
      </c>
      <c r="AB230">
        <v>38123</v>
      </c>
    </row>
    <row r="231" spans="1:29">
      <c r="A231" t="s">
        <v>1538</v>
      </c>
      <c r="B231">
        <v>429</v>
      </c>
      <c r="C231" t="s">
        <v>1539</v>
      </c>
      <c r="D231" t="s">
        <v>50</v>
      </c>
      <c r="E231" t="s">
        <v>51</v>
      </c>
      <c r="F231" t="s">
        <v>217</v>
      </c>
      <c r="G231" t="s">
        <v>951</v>
      </c>
      <c r="H231" t="s">
        <v>38</v>
      </c>
      <c r="I231" t="s">
        <v>1540</v>
      </c>
      <c r="J231" t="s">
        <v>40</v>
      </c>
      <c r="K231" t="s">
        <v>283</v>
      </c>
      <c r="L231" t="s">
        <v>1540</v>
      </c>
      <c r="M231" t="s">
        <v>40</v>
      </c>
      <c r="N231" t="s">
        <v>1540</v>
      </c>
      <c r="O231" s="7" t="s">
        <v>40</v>
      </c>
      <c r="P231" t="s">
        <v>283</v>
      </c>
      <c r="Q231" s="4" t="s">
        <v>1541</v>
      </c>
      <c r="R231" s="4" t="s">
        <v>40</v>
      </c>
      <c r="S231" s="4" t="s">
        <v>258</v>
      </c>
      <c r="T231" s="4" t="s">
        <v>44</v>
      </c>
      <c r="U231" s="4" t="s">
        <v>1542</v>
      </c>
      <c r="V231" s="4" t="s">
        <v>40</v>
      </c>
      <c r="W231" s="4" t="s">
        <v>1541</v>
      </c>
      <c r="X231" s="4" t="s">
        <v>258</v>
      </c>
      <c r="Y231" s="4" t="s">
        <v>1543</v>
      </c>
      <c r="Z231" s="4" t="s">
        <v>1544</v>
      </c>
      <c r="AA231" s="4" t="s">
        <v>47</v>
      </c>
      <c r="AB231">
        <v>306</v>
      </c>
    </row>
    <row r="232" spans="1:29">
      <c r="A232" t="s">
        <v>1545</v>
      </c>
      <c r="B232">
        <v>430</v>
      </c>
      <c r="C232" t="s">
        <v>1546</v>
      </c>
      <c r="D232" t="s">
        <v>50</v>
      </c>
      <c r="E232" t="s">
        <v>51</v>
      </c>
      <c r="F232" t="s">
        <v>79</v>
      </c>
      <c r="G232" t="s">
        <v>835</v>
      </c>
      <c r="H232" t="s">
        <v>38</v>
      </c>
      <c r="I232" t="s">
        <v>1547</v>
      </c>
      <c r="J232" t="s">
        <v>40</v>
      </c>
      <c r="K232" t="s">
        <v>221</v>
      </c>
      <c r="L232" t="s">
        <v>1548</v>
      </c>
      <c r="M232" t="s">
        <v>40</v>
      </c>
      <c r="N232" t="s">
        <v>1548</v>
      </c>
      <c r="O232" s="7" t="s">
        <v>40</v>
      </c>
      <c r="P232" t="s">
        <v>221</v>
      </c>
      <c r="Q232" s="4" t="s">
        <v>1549</v>
      </c>
      <c r="R232" s="4" t="s">
        <v>40</v>
      </c>
      <c r="S232" s="4" t="s">
        <v>258</v>
      </c>
      <c r="T232" s="4" t="s">
        <v>1550</v>
      </c>
      <c r="U232" s="4" t="s">
        <v>1551</v>
      </c>
      <c r="V232" s="4" t="s">
        <v>40</v>
      </c>
      <c r="W232" s="4" t="s">
        <v>1549</v>
      </c>
      <c r="X232" s="4" t="s">
        <v>258</v>
      </c>
      <c r="Y232" s="4" t="s">
        <v>1552</v>
      </c>
      <c r="Z232" s="4" t="s">
        <v>1553</v>
      </c>
      <c r="AA232" s="4" t="s">
        <v>47</v>
      </c>
      <c r="AB232">
        <v>2035</v>
      </c>
    </row>
    <row r="233" spans="1:29">
      <c r="A233" s="5" t="s">
        <v>1554</v>
      </c>
      <c r="B233" s="5">
        <v>435</v>
      </c>
      <c r="C233" s="5" t="s">
        <v>1555</v>
      </c>
      <c r="D233" s="5" t="s">
        <v>34</v>
      </c>
      <c r="E233" s="5" t="s">
        <v>51</v>
      </c>
      <c r="F233" s="5" t="s">
        <v>364</v>
      </c>
      <c r="G233" s="5" t="s">
        <v>1556</v>
      </c>
      <c r="H233" s="5" t="s">
        <v>38</v>
      </c>
      <c r="I233" s="5" t="s">
        <v>1557</v>
      </c>
      <c r="J233" s="5" t="s">
        <v>40</v>
      </c>
      <c r="K233" s="5" t="s">
        <v>283</v>
      </c>
      <c r="L233" s="5" t="s">
        <v>1558</v>
      </c>
      <c r="M233" s="5" t="s">
        <v>40</v>
      </c>
      <c r="N233" s="5" t="s">
        <v>1558</v>
      </c>
      <c r="O233" s="8" t="s">
        <v>40</v>
      </c>
      <c r="P233" s="5" t="s">
        <v>283</v>
      </c>
      <c r="Q233" s="6" t="s">
        <v>1559</v>
      </c>
      <c r="R233" s="6" t="s">
        <v>135</v>
      </c>
      <c r="S233" s="6" t="s">
        <v>144</v>
      </c>
      <c r="T233" s="6" t="s">
        <v>1560</v>
      </c>
      <c r="U233" s="6" t="s">
        <v>1561</v>
      </c>
      <c r="V233" s="6" t="s">
        <v>135</v>
      </c>
      <c r="W233" s="6" t="s">
        <v>1559</v>
      </c>
      <c r="X233" s="6" t="s">
        <v>144</v>
      </c>
      <c r="Y233" s="6" t="s">
        <v>1562</v>
      </c>
      <c r="Z233" s="6" t="s">
        <v>1563</v>
      </c>
      <c r="AA233" s="6" t="s">
        <v>47</v>
      </c>
      <c r="AB233">
        <v>4988</v>
      </c>
    </row>
    <row r="234" spans="1:29">
      <c r="A234" t="s">
        <v>1564</v>
      </c>
      <c r="B234">
        <v>441</v>
      </c>
      <c r="C234" t="s">
        <v>1565</v>
      </c>
      <c r="D234" t="s">
        <v>34</v>
      </c>
      <c r="E234" t="s">
        <v>51</v>
      </c>
      <c r="F234" t="s">
        <v>36</v>
      </c>
      <c r="G234" t="s">
        <v>116</v>
      </c>
      <c r="H234" t="s">
        <v>38</v>
      </c>
      <c r="I234" t="s">
        <v>1566</v>
      </c>
      <c r="J234" t="s">
        <v>40</v>
      </c>
      <c r="K234" t="s">
        <v>221</v>
      </c>
      <c r="L234" t="s">
        <v>1567</v>
      </c>
      <c r="M234" t="s">
        <v>40</v>
      </c>
      <c r="N234" t="s">
        <v>1567</v>
      </c>
      <c r="O234" s="7" t="s">
        <v>40</v>
      </c>
      <c r="P234" t="s">
        <v>221</v>
      </c>
      <c r="Q234" s="4" t="s">
        <v>1568</v>
      </c>
      <c r="R234" s="4" t="s">
        <v>40</v>
      </c>
      <c r="S234" s="4" t="s">
        <v>258</v>
      </c>
      <c r="T234" s="4" t="s">
        <v>1569</v>
      </c>
      <c r="U234" s="4" t="s">
        <v>1570</v>
      </c>
      <c r="V234" s="4" t="s">
        <v>40</v>
      </c>
      <c r="W234" s="4" t="s">
        <v>1568</v>
      </c>
      <c r="X234" s="4" t="s">
        <v>258</v>
      </c>
      <c r="Y234" s="4" t="s">
        <v>1571</v>
      </c>
      <c r="Z234" s="4" t="s">
        <v>1572</v>
      </c>
      <c r="AA234" s="4" t="s">
        <v>47</v>
      </c>
      <c r="AB234">
        <v>1933</v>
      </c>
    </row>
    <row r="235" spans="1:29">
      <c r="A235" s="5" t="s">
        <v>1573</v>
      </c>
      <c r="B235" s="5">
        <v>442</v>
      </c>
      <c r="C235" s="5" t="s">
        <v>1565</v>
      </c>
      <c r="D235" s="5" t="s">
        <v>34</v>
      </c>
      <c r="E235" s="5" t="s">
        <v>51</v>
      </c>
      <c r="F235" s="5" t="s">
        <v>36</v>
      </c>
      <c r="G235" s="5" t="s">
        <v>53</v>
      </c>
      <c r="H235" s="5" t="s">
        <v>38</v>
      </c>
      <c r="I235" s="5" t="s">
        <v>1574</v>
      </c>
      <c r="J235" s="5" t="s">
        <v>40</v>
      </c>
      <c r="K235" s="5" t="s">
        <v>221</v>
      </c>
      <c r="L235" s="5" t="s">
        <v>1575</v>
      </c>
      <c r="M235" s="5" t="s">
        <v>40</v>
      </c>
      <c r="N235" s="5" t="s">
        <v>1575</v>
      </c>
      <c r="O235" s="8" t="s">
        <v>40</v>
      </c>
      <c r="P235" s="5" t="s">
        <v>221</v>
      </c>
      <c r="Q235" s="6" t="s">
        <v>1576</v>
      </c>
      <c r="R235" s="6" t="s">
        <v>111</v>
      </c>
      <c r="S235" s="6" t="s">
        <v>73</v>
      </c>
      <c r="T235" s="6" t="s">
        <v>44</v>
      </c>
      <c r="U235" s="6" t="s">
        <v>1577</v>
      </c>
      <c r="V235" s="6" t="s">
        <v>111</v>
      </c>
      <c r="W235" s="6" t="s">
        <v>1576</v>
      </c>
      <c r="X235" s="6" t="s">
        <v>73</v>
      </c>
      <c r="Y235" s="6" t="s">
        <v>1578</v>
      </c>
      <c r="Z235" s="6" t="s">
        <v>1579</v>
      </c>
      <c r="AA235" s="6" t="s">
        <v>47</v>
      </c>
      <c r="AB235">
        <v>31060</v>
      </c>
    </row>
    <row r="236" spans="1:29">
      <c r="A236" t="s">
        <v>1580</v>
      </c>
      <c r="B236">
        <v>450</v>
      </c>
      <c r="C236" t="s">
        <v>784</v>
      </c>
      <c r="D236" t="s">
        <v>34</v>
      </c>
      <c r="E236" t="s">
        <v>51</v>
      </c>
      <c r="F236" t="s">
        <v>140</v>
      </c>
      <c r="G236" t="s">
        <v>687</v>
      </c>
      <c r="H236" t="s">
        <v>38</v>
      </c>
      <c r="I236" t="s">
        <v>1581</v>
      </c>
      <c r="J236" t="s">
        <v>40</v>
      </c>
      <c r="K236" t="s">
        <v>144</v>
      </c>
      <c r="L236" t="s">
        <v>1582</v>
      </c>
      <c r="M236" t="s">
        <v>40</v>
      </c>
      <c r="N236" t="s">
        <v>1582</v>
      </c>
      <c r="O236" s="7" t="s">
        <v>40</v>
      </c>
      <c r="P236" t="s">
        <v>144</v>
      </c>
      <c r="Q236" s="4" t="s">
        <v>1583</v>
      </c>
      <c r="R236" s="4" t="s">
        <v>40</v>
      </c>
      <c r="S236" s="4" t="s">
        <v>258</v>
      </c>
      <c r="T236" s="4" t="s">
        <v>44</v>
      </c>
      <c r="U236" s="4" t="s">
        <v>1584</v>
      </c>
      <c r="V236" s="4" t="s">
        <v>40</v>
      </c>
      <c r="W236" s="4" t="s">
        <v>1583</v>
      </c>
      <c r="X236" s="4" t="s">
        <v>258</v>
      </c>
      <c r="Y236" s="4" t="s">
        <v>1585</v>
      </c>
      <c r="Z236" s="4" t="s">
        <v>1586</v>
      </c>
      <c r="AA236" s="4" t="s">
        <v>47</v>
      </c>
      <c r="AB236">
        <v>626</v>
      </c>
    </row>
    <row r="237" spans="1:29">
      <c r="A237" t="s">
        <v>1587</v>
      </c>
      <c r="B237">
        <v>465</v>
      </c>
      <c r="C237" t="s">
        <v>1588</v>
      </c>
      <c r="D237" t="s">
        <v>34</v>
      </c>
      <c r="E237" t="s">
        <v>51</v>
      </c>
      <c r="F237" t="s">
        <v>36</v>
      </c>
      <c r="G237" t="s">
        <v>1589</v>
      </c>
      <c r="H237" t="s">
        <v>38</v>
      </c>
      <c r="I237" t="s">
        <v>1590</v>
      </c>
      <c r="J237" t="s">
        <v>40</v>
      </c>
      <c r="K237" t="s">
        <v>221</v>
      </c>
      <c r="L237" t="s">
        <v>1591</v>
      </c>
      <c r="M237" t="s">
        <v>40</v>
      </c>
      <c r="N237" t="s">
        <v>1591</v>
      </c>
      <c r="O237" s="7" t="s">
        <v>40</v>
      </c>
      <c r="P237" t="s">
        <v>221</v>
      </c>
      <c r="Q237" s="4" t="s">
        <v>1592</v>
      </c>
      <c r="R237" s="4" t="s">
        <v>40</v>
      </c>
      <c r="S237" s="4" t="s">
        <v>258</v>
      </c>
      <c r="T237" s="4" t="s">
        <v>1593</v>
      </c>
      <c r="U237" s="4" t="s">
        <v>1594</v>
      </c>
      <c r="V237" s="4" t="s">
        <v>40</v>
      </c>
      <c r="W237" s="4" t="s">
        <v>1592</v>
      </c>
      <c r="X237" s="4" t="s">
        <v>258</v>
      </c>
      <c r="Y237" s="4" t="s">
        <v>1595</v>
      </c>
      <c r="Z237" s="4" t="s">
        <v>1596</v>
      </c>
      <c r="AA237" s="4" t="s">
        <v>47</v>
      </c>
      <c r="AB237">
        <v>1034</v>
      </c>
    </row>
    <row r="238" spans="1:29">
      <c r="A238" t="s">
        <v>1597</v>
      </c>
      <c r="B238">
        <v>467</v>
      </c>
      <c r="C238" t="s">
        <v>1598</v>
      </c>
      <c r="D238" t="s">
        <v>34</v>
      </c>
      <c r="E238" t="s">
        <v>51</v>
      </c>
      <c r="F238" t="s">
        <v>140</v>
      </c>
      <c r="G238" t="s">
        <v>1599</v>
      </c>
      <c r="H238" t="s">
        <v>38</v>
      </c>
      <c r="I238" t="s">
        <v>1600</v>
      </c>
      <c r="J238" t="s">
        <v>40</v>
      </c>
      <c r="K238" t="s">
        <v>221</v>
      </c>
      <c r="L238" t="s">
        <v>1600</v>
      </c>
      <c r="M238" t="s">
        <v>40</v>
      </c>
      <c r="N238" t="s">
        <v>1600</v>
      </c>
      <c r="O238" s="7" t="s">
        <v>40</v>
      </c>
      <c r="P238" t="s">
        <v>221</v>
      </c>
      <c r="Q238" s="4" t="s">
        <v>1601</v>
      </c>
      <c r="R238" s="4" t="s">
        <v>40</v>
      </c>
      <c r="S238" s="4" t="s">
        <v>258</v>
      </c>
      <c r="T238" s="4" t="s">
        <v>1602</v>
      </c>
      <c r="U238" s="4" t="s">
        <v>1603</v>
      </c>
      <c r="V238" s="4" t="s">
        <v>40</v>
      </c>
      <c r="W238" s="4" t="s">
        <v>1601</v>
      </c>
      <c r="X238" s="4" t="s">
        <v>258</v>
      </c>
      <c r="Y238" s="4" t="s">
        <v>1604</v>
      </c>
      <c r="Z238" s="4" t="s">
        <v>1605</v>
      </c>
      <c r="AA238" s="4" t="s">
        <v>47</v>
      </c>
      <c r="AB238">
        <v>1243</v>
      </c>
    </row>
    <row r="239" spans="1:29">
      <c r="A239" s="5" t="s">
        <v>1606</v>
      </c>
      <c r="B239" s="5">
        <v>469</v>
      </c>
      <c r="C239" s="5" t="s">
        <v>1607</v>
      </c>
      <c r="D239" s="5" t="s">
        <v>50</v>
      </c>
      <c r="E239" s="5" t="s">
        <v>51</v>
      </c>
      <c r="F239" s="5" t="s">
        <v>210</v>
      </c>
      <c r="G239" s="5" t="s">
        <v>1608</v>
      </c>
      <c r="H239" s="5" t="s">
        <v>38</v>
      </c>
      <c r="I239" s="5" t="s">
        <v>1609</v>
      </c>
      <c r="J239" s="5" t="s">
        <v>40</v>
      </c>
      <c r="K239" s="5" t="s">
        <v>95</v>
      </c>
      <c r="L239" s="5" t="s">
        <v>1610</v>
      </c>
      <c r="M239" s="5" t="s">
        <v>94</v>
      </c>
      <c r="N239" s="5" t="s">
        <v>1611</v>
      </c>
      <c r="O239" s="8" t="s">
        <v>94</v>
      </c>
      <c r="P239" s="5" t="s">
        <v>258</v>
      </c>
      <c r="Q239" s="6" t="s">
        <v>1612</v>
      </c>
      <c r="R239" s="6" t="s">
        <v>94</v>
      </c>
      <c r="S239" s="6" t="s">
        <v>283</v>
      </c>
      <c r="T239" s="6" t="s">
        <v>1613</v>
      </c>
      <c r="U239" s="6" t="s">
        <v>1614</v>
      </c>
      <c r="V239" s="6" t="s">
        <v>94</v>
      </c>
      <c r="W239" s="6" t="s">
        <v>1612</v>
      </c>
      <c r="X239" s="6" t="s">
        <v>283</v>
      </c>
      <c r="Y239" s="6" t="s">
        <v>1615</v>
      </c>
      <c r="Z239" s="6" t="s">
        <v>1616</v>
      </c>
      <c r="AA239" s="6" t="s">
        <v>47</v>
      </c>
      <c r="AB239">
        <v>4760</v>
      </c>
    </row>
    <row r="240" spans="1:29">
      <c r="A240" t="s">
        <v>1617</v>
      </c>
      <c r="B240">
        <v>474</v>
      </c>
      <c r="C240" t="s">
        <v>1618</v>
      </c>
      <c r="D240" t="s">
        <v>34</v>
      </c>
      <c r="E240" t="s">
        <v>51</v>
      </c>
      <c r="F240" t="s">
        <v>780</v>
      </c>
      <c r="G240" t="s">
        <v>1619</v>
      </c>
      <c r="H240" t="s">
        <v>38</v>
      </c>
      <c r="I240" t="s">
        <v>1620</v>
      </c>
      <c r="J240" t="s">
        <v>40</v>
      </c>
      <c r="K240" t="s">
        <v>221</v>
      </c>
      <c r="L240" t="s">
        <v>1621</v>
      </c>
      <c r="M240" t="s">
        <v>40</v>
      </c>
      <c r="N240" t="s">
        <v>1621</v>
      </c>
      <c r="O240" s="7" t="s">
        <v>40</v>
      </c>
      <c r="P240" t="s">
        <v>221</v>
      </c>
      <c r="Q240" s="4" t="s">
        <v>1622</v>
      </c>
      <c r="R240" s="4" t="s">
        <v>40</v>
      </c>
      <c r="S240" s="4" t="s">
        <v>258</v>
      </c>
      <c r="T240" s="4" t="s">
        <v>1623</v>
      </c>
      <c r="U240" s="4" t="s">
        <v>1624</v>
      </c>
      <c r="V240" s="4" t="s">
        <v>40</v>
      </c>
      <c r="W240" s="4" t="s">
        <v>1622</v>
      </c>
      <c r="X240" s="4" t="s">
        <v>258</v>
      </c>
      <c r="Y240" s="4" t="s">
        <v>1625</v>
      </c>
      <c r="Z240" s="4" t="s">
        <v>1626</v>
      </c>
      <c r="AA240" s="4" t="s">
        <v>47</v>
      </c>
      <c r="AB240">
        <v>1451</v>
      </c>
    </row>
    <row r="241" spans="1:29">
      <c r="A241" t="s">
        <v>1627</v>
      </c>
      <c r="B241">
        <v>475</v>
      </c>
      <c r="C241" t="s">
        <v>596</v>
      </c>
      <c r="D241" t="s">
        <v>50</v>
      </c>
      <c r="E241" t="s">
        <v>51</v>
      </c>
      <c r="F241" t="s">
        <v>79</v>
      </c>
      <c r="G241" t="s">
        <v>1628</v>
      </c>
      <c r="H241" t="s">
        <v>38</v>
      </c>
      <c r="I241" t="s">
        <v>1629</v>
      </c>
      <c r="J241" t="s">
        <v>40</v>
      </c>
      <c r="K241" t="s">
        <v>153</v>
      </c>
      <c r="L241" t="s">
        <v>1630</v>
      </c>
      <c r="M241" t="s">
        <v>135</v>
      </c>
      <c r="N241" t="s">
        <v>1631</v>
      </c>
      <c r="O241" s="7" t="s">
        <v>135</v>
      </c>
      <c r="P241" t="s">
        <v>258</v>
      </c>
      <c r="Q241" s="4" t="s">
        <v>1632</v>
      </c>
      <c r="R241" s="4" t="s">
        <v>40</v>
      </c>
      <c r="S241" s="4" t="s">
        <v>258</v>
      </c>
      <c r="T241" s="4" t="s">
        <v>1633</v>
      </c>
      <c r="U241" s="4" t="s">
        <v>1553</v>
      </c>
      <c r="V241" s="4" t="s">
        <v>40</v>
      </c>
      <c r="W241" s="4" t="s">
        <v>1632</v>
      </c>
      <c r="X241" s="4" t="s">
        <v>258</v>
      </c>
      <c r="Y241" s="4" t="s">
        <v>1634</v>
      </c>
      <c r="Z241" s="4" t="s">
        <v>1635</v>
      </c>
      <c r="AA241" s="4" t="s">
        <v>47</v>
      </c>
      <c r="AB241">
        <v>2410</v>
      </c>
    </row>
    <row r="242" spans="1:29">
      <c r="A242" t="s">
        <v>1636</v>
      </c>
      <c r="B242">
        <v>478</v>
      </c>
      <c r="C242" t="s">
        <v>1637</v>
      </c>
      <c r="D242" t="s">
        <v>34</v>
      </c>
      <c r="E242" t="s">
        <v>51</v>
      </c>
      <c r="F242" t="s">
        <v>140</v>
      </c>
      <c r="G242" t="s">
        <v>1638</v>
      </c>
      <c r="H242" t="s">
        <v>38</v>
      </c>
      <c r="I242" t="s">
        <v>1639</v>
      </c>
      <c r="J242" t="s">
        <v>40</v>
      </c>
      <c r="K242" t="s">
        <v>221</v>
      </c>
      <c r="L242" t="s">
        <v>1640</v>
      </c>
      <c r="M242" t="s">
        <v>40</v>
      </c>
      <c r="N242" t="s">
        <v>1640</v>
      </c>
      <c r="O242" s="7" t="s">
        <v>40</v>
      </c>
      <c r="P242" t="s">
        <v>221</v>
      </c>
      <c r="Q242" s="4" t="s">
        <v>1641</v>
      </c>
      <c r="R242" s="4" t="s">
        <v>40</v>
      </c>
      <c r="S242" s="4" t="s">
        <v>258</v>
      </c>
      <c r="T242" s="4" t="s">
        <v>1642</v>
      </c>
      <c r="U242" s="4" t="s">
        <v>1643</v>
      </c>
      <c r="V242" s="4" t="s">
        <v>40</v>
      </c>
      <c r="W242" s="4" t="s">
        <v>1641</v>
      </c>
      <c r="X242" s="4" t="s">
        <v>258</v>
      </c>
      <c r="Y242" s="4" t="s">
        <v>1222</v>
      </c>
      <c r="Z242" s="4" t="s">
        <v>1644</v>
      </c>
      <c r="AA242" s="4" t="s">
        <v>47</v>
      </c>
      <c r="AB242">
        <v>1756</v>
      </c>
    </row>
    <row r="243" spans="1:29">
      <c r="A243" s="5" t="s">
        <v>1645</v>
      </c>
      <c r="B243" s="5">
        <v>479</v>
      </c>
      <c r="C243" s="5" t="s">
        <v>1637</v>
      </c>
      <c r="D243" s="5" t="s">
        <v>34</v>
      </c>
      <c r="E243" s="5" t="s">
        <v>51</v>
      </c>
      <c r="F243" s="5" t="s">
        <v>140</v>
      </c>
      <c r="G243" s="5" t="s">
        <v>53</v>
      </c>
      <c r="H243" s="5" t="s">
        <v>38</v>
      </c>
      <c r="I243" s="5" t="s">
        <v>1646</v>
      </c>
      <c r="J243" s="5" t="s">
        <v>40</v>
      </c>
      <c r="K243" s="5" t="s">
        <v>221</v>
      </c>
      <c r="L243" s="5" t="s">
        <v>1646</v>
      </c>
      <c r="M243" s="5" t="s">
        <v>40</v>
      </c>
      <c r="N243" s="5" t="s">
        <v>1646</v>
      </c>
      <c r="O243" s="8" t="s">
        <v>40</v>
      </c>
      <c r="P243" s="5" t="s">
        <v>221</v>
      </c>
      <c r="Q243" s="6" t="s">
        <v>1647</v>
      </c>
      <c r="R243" s="6" t="s">
        <v>64</v>
      </c>
      <c r="S243" s="6" t="s">
        <v>144</v>
      </c>
      <c r="T243" s="6" t="s">
        <v>44</v>
      </c>
      <c r="U243" s="6" t="s">
        <v>1648</v>
      </c>
      <c r="V243" s="6" t="s">
        <v>64</v>
      </c>
      <c r="W243" s="6" t="s">
        <v>1647</v>
      </c>
      <c r="X243" s="6" t="s">
        <v>144</v>
      </c>
      <c r="Y243" s="6" t="s">
        <v>1649</v>
      </c>
      <c r="Z243" s="6" t="s">
        <v>1650</v>
      </c>
      <c r="AA243" s="6" t="s">
        <v>47</v>
      </c>
      <c r="AB243">
        <v>15303</v>
      </c>
    </row>
    <row r="244" spans="1:29">
      <c r="A244" s="5" t="s">
        <v>1651</v>
      </c>
      <c r="B244" s="5">
        <v>480</v>
      </c>
      <c r="C244" s="5" t="s">
        <v>1618</v>
      </c>
      <c r="D244" s="5" t="s">
        <v>34</v>
      </c>
      <c r="E244" s="5" t="s">
        <v>51</v>
      </c>
      <c r="F244" s="5" t="s">
        <v>780</v>
      </c>
      <c r="G244" s="5" t="s">
        <v>53</v>
      </c>
      <c r="H244" s="5" t="s">
        <v>38</v>
      </c>
      <c r="I244" s="5" t="s">
        <v>1652</v>
      </c>
      <c r="J244" s="5" t="s">
        <v>40</v>
      </c>
      <c r="K244" s="5" t="s">
        <v>221</v>
      </c>
      <c r="L244" s="5" t="s">
        <v>1652</v>
      </c>
      <c r="M244" s="5" t="s">
        <v>40</v>
      </c>
      <c r="N244" s="5" t="s">
        <v>1652</v>
      </c>
      <c r="O244" s="8" t="s">
        <v>40</v>
      </c>
      <c r="P244" s="5" t="s">
        <v>221</v>
      </c>
      <c r="Q244" s="6" t="s">
        <v>1653</v>
      </c>
      <c r="R244" s="6" t="s">
        <v>64</v>
      </c>
      <c r="S244" s="6" t="s">
        <v>144</v>
      </c>
      <c r="T244" s="6" t="s">
        <v>44</v>
      </c>
      <c r="U244" s="6" t="s">
        <v>1654</v>
      </c>
      <c r="V244" s="6" t="s">
        <v>64</v>
      </c>
      <c r="W244" s="6" t="s">
        <v>1653</v>
      </c>
      <c r="X244" s="6" t="s">
        <v>144</v>
      </c>
      <c r="Y244" s="6" t="s">
        <v>1655</v>
      </c>
      <c r="Z244" s="6" t="s">
        <v>1656</v>
      </c>
      <c r="AA244" s="6" t="s">
        <v>47</v>
      </c>
      <c r="AB244">
        <v>14920</v>
      </c>
    </row>
    <row r="245" spans="1:29">
      <c r="A245" s="5" t="s">
        <v>1657</v>
      </c>
      <c r="B245" s="5">
        <v>481</v>
      </c>
      <c r="C245" s="5" t="s">
        <v>1658</v>
      </c>
      <c r="D245" s="5" t="s">
        <v>34</v>
      </c>
      <c r="E245" s="5" t="s">
        <v>51</v>
      </c>
      <c r="F245" s="5" t="s">
        <v>140</v>
      </c>
      <c r="G245" s="5" t="s">
        <v>1005</v>
      </c>
      <c r="H245" s="5" t="s">
        <v>38</v>
      </c>
      <c r="I245" s="5" t="s">
        <v>1659</v>
      </c>
      <c r="J245" s="5" t="s">
        <v>40</v>
      </c>
      <c r="K245" s="5" t="s">
        <v>103</v>
      </c>
      <c r="L245" s="5" t="s">
        <v>1660</v>
      </c>
      <c r="M245" s="5" t="s">
        <v>135</v>
      </c>
      <c r="N245" s="5" t="s">
        <v>1661</v>
      </c>
      <c r="O245" s="8" t="s">
        <v>135</v>
      </c>
      <c r="P245" s="5" t="s">
        <v>258</v>
      </c>
      <c r="Q245" s="6" t="s">
        <v>1662</v>
      </c>
      <c r="R245" s="6" t="s">
        <v>135</v>
      </c>
      <c r="S245" s="6" t="s">
        <v>283</v>
      </c>
      <c r="T245" s="6" t="s">
        <v>1663</v>
      </c>
      <c r="U245" s="6" t="s">
        <v>1664</v>
      </c>
      <c r="V245" s="6" t="s">
        <v>135</v>
      </c>
      <c r="W245" s="6" t="s">
        <v>1662</v>
      </c>
      <c r="X245" s="6" t="s">
        <v>283</v>
      </c>
      <c r="Y245" s="6" t="s">
        <v>1665</v>
      </c>
      <c r="Z245" s="6" t="s">
        <v>1666</v>
      </c>
      <c r="AA245" s="6" t="s">
        <v>47</v>
      </c>
      <c r="AB245">
        <v>9038</v>
      </c>
    </row>
    <row r="246" spans="1:29">
      <c r="A246" s="5" t="s">
        <v>1667</v>
      </c>
      <c r="B246" s="5">
        <v>484</v>
      </c>
      <c r="C246" s="5" t="s">
        <v>1668</v>
      </c>
      <c r="D246" s="5" t="s">
        <v>50</v>
      </c>
      <c r="E246" s="5" t="s">
        <v>51</v>
      </c>
      <c r="F246" s="5" t="s">
        <v>1669</v>
      </c>
      <c r="G246" s="5" t="s">
        <v>1638</v>
      </c>
      <c r="H246" s="5" t="s">
        <v>38</v>
      </c>
      <c r="I246" s="5" t="s">
        <v>1670</v>
      </c>
      <c r="J246" s="5" t="s">
        <v>40</v>
      </c>
      <c r="K246" s="5" t="s">
        <v>153</v>
      </c>
      <c r="L246" s="5" t="s">
        <v>1671</v>
      </c>
      <c r="M246" s="5" t="s">
        <v>135</v>
      </c>
      <c r="N246" s="5" t="s">
        <v>1672</v>
      </c>
      <c r="O246" s="8" t="s">
        <v>135</v>
      </c>
      <c r="P246" s="5" t="s">
        <v>258</v>
      </c>
      <c r="Q246" s="6" t="s">
        <v>1673</v>
      </c>
      <c r="R246" s="6" t="s">
        <v>135</v>
      </c>
      <c r="S246" s="6" t="s">
        <v>144</v>
      </c>
      <c r="T246" s="6" t="s">
        <v>1674</v>
      </c>
      <c r="U246" s="6" t="s">
        <v>1675</v>
      </c>
      <c r="V246" s="6" t="s">
        <v>135</v>
      </c>
      <c r="W246" s="6" t="s">
        <v>1673</v>
      </c>
      <c r="X246" s="6" t="s">
        <v>144</v>
      </c>
      <c r="Y246" s="6" t="s">
        <v>1676</v>
      </c>
      <c r="Z246" s="6" t="s">
        <v>1677</v>
      </c>
      <c r="AA246" s="6" t="s">
        <v>47</v>
      </c>
      <c r="AB246">
        <v>7389</v>
      </c>
    </row>
    <row r="247" spans="1:29">
      <c r="A247" t="s">
        <v>1678</v>
      </c>
      <c r="B247">
        <v>490</v>
      </c>
      <c r="C247" t="s">
        <v>1679</v>
      </c>
      <c r="D247" t="s">
        <v>34</v>
      </c>
      <c r="E247" t="s">
        <v>51</v>
      </c>
      <c r="F247" t="s">
        <v>694</v>
      </c>
      <c r="G247" t="s">
        <v>695</v>
      </c>
      <c r="H247" t="s">
        <v>38</v>
      </c>
      <c r="I247" t="s">
        <v>1680</v>
      </c>
      <c r="J247" t="s">
        <v>40</v>
      </c>
      <c r="K247" t="s">
        <v>144</v>
      </c>
      <c r="L247" t="s">
        <v>1681</v>
      </c>
      <c r="M247" t="s">
        <v>40</v>
      </c>
      <c r="N247" t="s">
        <v>1681</v>
      </c>
      <c r="O247" s="7" t="s">
        <v>40</v>
      </c>
      <c r="P247" t="s">
        <v>144</v>
      </c>
      <c r="Q247" s="4" t="s">
        <v>1682</v>
      </c>
      <c r="R247" s="4" t="s">
        <v>40</v>
      </c>
      <c r="S247" s="4" t="s">
        <v>258</v>
      </c>
      <c r="T247" s="4" t="s">
        <v>1683</v>
      </c>
      <c r="U247" s="4" t="s">
        <v>1684</v>
      </c>
      <c r="V247" s="4" t="s">
        <v>40</v>
      </c>
      <c r="W247" s="4" t="s">
        <v>1682</v>
      </c>
      <c r="X247" s="4" t="s">
        <v>258</v>
      </c>
      <c r="Y247" s="4" t="s">
        <v>1685</v>
      </c>
      <c r="Z247" s="4" t="s">
        <v>1686</v>
      </c>
      <c r="AA247" s="4" t="s">
        <v>47</v>
      </c>
      <c r="AB247">
        <v>1086</v>
      </c>
    </row>
    <row r="248" spans="1:29">
      <c r="A248" s="5" t="s">
        <v>1687</v>
      </c>
      <c r="B248" s="5">
        <v>491</v>
      </c>
      <c r="C248" s="5" t="s">
        <v>1679</v>
      </c>
      <c r="D248" s="5" t="s">
        <v>34</v>
      </c>
      <c r="E248" s="5" t="s">
        <v>51</v>
      </c>
      <c r="F248" s="5" t="s">
        <v>694</v>
      </c>
      <c r="G248" s="5" t="s">
        <v>53</v>
      </c>
      <c r="H248" s="5" t="s">
        <v>38</v>
      </c>
      <c r="I248" s="5" t="s">
        <v>1688</v>
      </c>
      <c r="J248" s="5" t="s">
        <v>40</v>
      </c>
      <c r="K248" s="5" t="s">
        <v>144</v>
      </c>
      <c r="L248" s="5" t="s">
        <v>1689</v>
      </c>
      <c r="M248" s="5" t="s">
        <v>40</v>
      </c>
      <c r="N248" s="5" t="s">
        <v>1689</v>
      </c>
      <c r="O248" s="8" t="s">
        <v>40</v>
      </c>
      <c r="P248" s="5" t="s">
        <v>144</v>
      </c>
      <c r="Q248" s="6" t="s">
        <v>1690</v>
      </c>
      <c r="R248" s="6" t="s">
        <v>1691</v>
      </c>
      <c r="S248" s="6" t="s">
        <v>144</v>
      </c>
      <c r="T248" s="6" t="s">
        <v>44</v>
      </c>
      <c r="U248" s="6" t="s">
        <v>1692</v>
      </c>
      <c r="V248" s="6" t="s">
        <v>1691</v>
      </c>
      <c r="W248" s="6" t="s">
        <v>1690</v>
      </c>
      <c r="X248" s="6" t="s">
        <v>144</v>
      </c>
      <c r="Y248" s="6" t="s">
        <v>1693</v>
      </c>
      <c r="Z248" s="6" t="s">
        <v>1694</v>
      </c>
      <c r="AA248" s="6" t="s">
        <v>47</v>
      </c>
      <c r="AB248">
        <v>7624</v>
      </c>
    </row>
    <row r="249" spans="1:29">
      <c r="A249" s="5" t="s">
        <v>1695</v>
      </c>
      <c r="B249" s="5">
        <v>496</v>
      </c>
      <c r="C249" s="5" t="s">
        <v>1696</v>
      </c>
      <c r="D249" s="5" t="s">
        <v>34</v>
      </c>
      <c r="E249" s="5" t="s">
        <v>51</v>
      </c>
      <c r="F249" s="5" t="s">
        <v>36</v>
      </c>
      <c r="G249" s="5" t="s">
        <v>53</v>
      </c>
      <c r="H249" s="5" t="s">
        <v>38</v>
      </c>
      <c r="I249" s="5" t="s">
        <v>1697</v>
      </c>
      <c r="J249" s="5" t="s">
        <v>40</v>
      </c>
      <c r="K249" s="5" t="s">
        <v>283</v>
      </c>
      <c r="L249" s="5" t="s">
        <v>1697</v>
      </c>
      <c r="M249" s="5" t="s">
        <v>40</v>
      </c>
      <c r="N249" s="5" t="s">
        <v>1697</v>
      </c>
      <c r="O249" s="8" t="s">
        <v>40</v>
      </c>
      <c r="P249" s="5" t="s">
        <v>283</v>
      </c>
      <c r="Q249" s="6" t="s">
        <v>1698</v>
      </c>
      <c r="R249" s="6" t="s">
        <v>64</v>
      </c>
      <c r="S249" s="6" t="s">
        <v>144</v>
      </c>
      <c r="T249" s="6" t="s">
        <v>145</v>
      </c>
      <c r="U249" s="6" t="s">
        <v>1699</v>
      </c>
      <c r="V249" s="6" t="s">
        <v>64</v>
      </c>
      <c r="W249" s="6" t="s">
        <v>1698</v>
      </c>
      <c r="X249" s="6" t="s">
        <v>144</v>
      </c>
      <c r="Y249" s="6" t="s">
        <v>1700</v>
      </c>
      <c r="Z249" s="6" t="s">
        <v>1701</v>
      </c>
      <c r="AA249" s="6" t="s">
        <v>47</v>
      </c>
      <c r="AB249">
        <v>29819</v>
      </c>
    </row>
    <row r="250" spans="1:29">
      <c r="A250" t="s">
        <v>1702</v>
      </c>
      <c r="B250">
        <v>500</v>
      </c>
      <c r="C250" t="s">
        <v>1703</v>
      </c>
      <c r="D250" t="s">
        <v>50</v>
      </c>
      <c r="E250" t="s">
        <v>51</v>
      </c>
      <c r="F250" t="s">
        <v>217</v>
      </c>
      <c r="G250" t="s">
        <v>440</v>
      </c>
      <c r="H250" t="s">
        <v>38</v>
      </c>
      <c r="I250" t="s">
        <v>1704</v>
      </c>
      <c r="J250" t="s">
        <v>40</v>
      </c>
      <c r="K250" t="s">
        <v>283</v>
      </c>
      <c r="L250" t="s">
        <v>1705</v>
      </c>
      <c r="M250" t="s">
        <v>40</v>
      </c>
      <c r="N250" t="s">
        <v>1705</v>
      </c>
      <c r="O250" s="7" t="s">
        <v>40</v>
      </c>
      <c r="P250" t="s">
        <v>283</v>
      </c>
      <c r="Q250" s="4" t="s">
        <v>1706</v>
      </c>
      <c r="R250" s="4" t="s">
        <v>40</v>
      </c>
      <c r="S250" s="4" t="s">
        <v>258</v>
      </c>
      <c r="T250" s="4" t="s">
        <v>44</v>
      </c>
      <c r="U250" s="4" t="s">
        <v>1707</v>
      </c>
      <c r="V250" s="4" t="s">
        <v>40</v>
      </c>
      <c r="W250" s="4" t="s">
        <v>1706</v>
      </c>
      <c r="X250" s="4" t="s">
        <v>258</v>
      </c>
      <c r="Y250" s="4" t="s">
        <v>1708</v>
      </c>
      <c r="Z250" s="4" t="s">
        <v>1709</v>
      </c>
      <c r="AA250" s="4" t="s">
        <v>47</v>
      </c>
      <c r="AB250">
        <v>1285</v>
      </c>
    </row>
    <row r="251" spans="1:29">
      <c r="A251" t="s">
        <v>1710</v>
      </c>
      <c r="B251">
        <v>501</v>
      </c>
      <c r="C251" t="s">
        <v>1362</v>
      </c>
      <c r="D251" t="s">
        <v>34</v>
      </c>
      <c r="E251" t="s">
        <v>51</v>
      </c>
      <c r="F251" t="s">
        <v>780</v>
      </c>
      <c r="G251" t="s">
        <v>1069</v>
      </c>
      <c r="H251" t="s">
        <v>38</v>
      </c>
      <c r="I251" t="s">
        <v>1711</v>
      </c>
      <c r="J251" t="s">
        <v>40</v>
      </c>
      <c r="K251" t="s">
        <v>144</v>
      </c>
      <c r="L251" t="s">
        <v>1712</v>
      </c>
      <c r="M251" t="s">
        <v>40</v>
      </c>
      <c r="N251" t="s">
        <v>1712</v>
      </c>
      <c r="O251" s="7" t="s">
        <v>40</v>
      </c>
      <c r="P251" t="s">
        <v>144</v>
      </c>
      <c r="Q251" s="4" t="s">
        <v>1713</v>
      </c>
      <c r="R251" s="4" t="s">
        <v>40</v>
      </c>
      <c r="S251" s="4" t="s">
        <v>258</v>
      </c>
      <c r="T251" s="4" t="s">
        <v>1714</v>
      </c>
      <c r="U251" s="4" t="s">
        <v>1715</v>
      </c>
      <c r="V251" s="4" t="s">
        <v>40</v>
      </c>
      <c r="W251" s="4" t="s">
        <v>1713</v>
      </c>
      <c r="X251" s="4" t="s">
        <v>258</v>
      </c>
      <c r="Y251" s="4" t="s">
        <v>1716</v>
      </c>
      <c r="Z251" s="4" t="s">
        <v>1717</v>
      </c>
      <c r="AA251" s="4" t="s">
        <v>47</v>
      </c>
      <c r="AB251">
        <v>974</v>
      </c>
    </row>
    <row r="252" spans="1:29">
      <c r="A252" s="5" t="s">
        <v>1718</v>
      </c>
      <c r="B252" s="5">
        <v>509</v>
      </c>
      <c r="C252" s="5" t="s">
        <v>1719</v>
      </c>
      <c r="D252" s="5" t="s">
        <v>34</v>
      </c>
      <c r="E252" s="5" t="s">
        <v>51</v>
      </c>
      <c r="F252" s="5" t="s">
        <v>1720</v>
      </c>
      <c r="G252" s="5" t="s">
        <v>1619</v>
      </c>
      <c r="H252" s="5" t="s">
        <v>38</v>
      </c>
      <c r="I252" s="5" t="s">
        <v>1721</v>
      </c>
      <c r="J252" s="5" t="s">
        <v>40</v>
      </c>
      <c r="K252" s="5" t="s">
        <v>153</v>
      </c>
      <c r="L252" s="5" t="s">
        <v>1722</v>
      </c>
      <c r="M252" s="5" t="s">
        <v>135</v>
      </c>
      <c r="N252" s="5" t="s">
        <v>1723</v>
      </c>
      <c r="O252" s="8" t="s">
        <v>135</v>
      </c>
      <c r="P252" s="5" t="s">
        <v>258</v>
      </c>
      <c r="Q252" s="6" t="s">
        <v>1724</v>
      </c>
      <c r="R252" s="6" t="s">
        <v>135</v>
      </c>
      <c r="S252" s="6" t="s">
        <v>221</v>
      </c>
      <c r="T252" s="6" t="s">
        <v>44</v>
      </c>
      <c r="U252" s="6" t="s">
        <v>1725</v>
      </c>
      <c r="V252" s="6" t="s">
        <v>135</v>
      </c>
      <c r="W252" s="6" t="s">
        <v>1724</v>
      </c>
      <c r="X252" s="6" t="s">
        <v>221</v>
      </c>
      <c r="Y252" s="6" t="s">
        <v>1726</v>
      </c>
      <c r="Z252" s="6" t="s">
        <v>1727</v>
      </c>
      <c r="AA252" s="6" t="s">
        <v>47</v>
      </c>
      <c r="AB252">
        <v>38194</v>
      </c>
    </row>
    <row r="253" spans="1:29">
      <c r="A253" t="s">
        <v>1728</v>
      </c>
      <c r="B253">
        <v>512</v>
      </c>
      <c r="C253" t="s">
        <v>1729</v>
      </c>
      <c r="D253" t="s">
        <v>34</v>
      </c>
      <c r="E253" t="s">
        <v>51</v>
      </c>
      <c r="F253" t="s">
        <v>1730</v>
      </c>
      <c r="G253" t="s">
        <v>1731</v>
      </c>
      <c r="H253" t="s">
        <v>38</v>
      </c>
      <c r="I253" t="s">
        <v>1732</v>
      </c>
      <c r="J253" t="s">
        <v>40</v>
      </c>
      <c r="K253" t="s">
        <v>221</v>
      </c>
      <c r="L253" t="s">
        <v>1733</v>
      </c>
      <c r="M253" t="s">
        <v>40</v>
      </c>
      <c r="N253" t="s">
        <v>1733</v>
      </c>
      <c r="O253" s="7" t="s">
        <v>40</v>
      </c>
      <c r="P253" t="s">
        <v>221</v>
      </c>
      <c r="Q253" s="4" t="s">
        <v>1734</v>
      </c>
      <c r="R253" s="4" t="s">
        <v>40</v>
      </c>
      <c r="S253" s="4" t="s">
        <v>258</v>
      </c>
      <c r="T253" s="4" t="s">
        <v>1735</v>
      </c>
      <c r="U253" s="4" t="s">
        <v>1736</v>
      </c>
      <c r="V253" s="4" t="s">
        <v>40</v>
      </c>
      <c r="W253" s="4" t="s">
        <v>1734</v>
      </c>
      <c r="X253" s="4" t="s">
        <v>258</v>
      </c>
      <c r="Y253" s="4" t="s">
        <v>1290</v>
      </c>
      <c r="Z253" s="4" t="s">
        <v>1737</v>
      </c>
      <c r="AA253" s="4" t="s">
        <v>47</v>
      </c>
      <c r="AB253">
        <v>1213</v>
      </c>
    </row>
    <row r="254" spans="1:29">
      <c r="A254" s="5" t="s">
        <v>1738</v>
      </c>
      <c r="B254" s="5">
        <v>513</v>
      </c>
      <c r="C254" s="5" t="s">
        <v>1739</v>
      </c>
      <c r="D254" s="5" t="s">
        <v>34</v>
      </c>
      <c r="E254" s="5" t="s">
        <v>51</v>
      </c>
      <c r="F254" s="5" t="s">
        <v>1730</v>
      </c>
      <c r="G254" s="5" t="s">
        <v>53</v>
      </c>
      <c r="H254" s="5" t="s">
        <v>38</v>
      </c>
      <c r="I254" s="5" t="s">
        <v>1740</v>
      </c>
      <c r="J254" s="5" t="s">
        <v>40</v>
      </c>
      <c r="K254" s="5" t="s">
        <v>221</v>
      </c>
      <c r="L254" s="5" t="s">
        <v>1740</v>
      </c>
      <c r="M254" s="5" t="s">
        <v>40</v>
      </c>
      <c r="N254" s="5" t="s">
        <v>1740</v>
      </c>
      <c r="O254" s="8" t="s">
        <v>40</v>
      </c>
      <c r="P254" s="5" t="s">
        <v>221</v>
      </c>
      <c r="Q254" s="6" t="s">
        <v>1741</v>
      </c>
      <c r="R254" s="6" t="s">
        <v>64</v>
      </c>
      <c r="S254" s="6" t="s">
        <v>144</v>
      </c>
      <c r="T254" s="6" t="s">
        <v>44</v>
      </c>
      <c r="U254" s="6" t="s">
        <v>1742</v>
      </c>
      <c r="V254" s="6" t="s">
        <v>64</v>
      </c>
      <c r="W254" s="6" t="s">
        <v>1741</v>
      </c>
      <c r="X254" s="6" t="s">
        <v>144</v>
      </c>
      <c r="Y254" s="6" t="s">
        <v>1743</v>
      </c>
      <c r="Z254" s="6" t="s">
        <v>1744</v>
      </c>
      <c r="AA254" s="6" t="s">
        <v>47</v>
      </c>
      <c r="AB254">
        <v>154244</v>
      </c>
    </row>
    <row r="255" spans="1:29">
      <c r="A255" t="s">
        <v>1745</v>
      </c>
      <c r="B255">
        <v>527</v>
      </c>
      <c r="C255" t="s">
        <v>1746</v>
      </c>
      <c r="D255" t="s">
        <v>50</v>
      </c>
      <c r="E255" t="s">
        <v>51</v>
      </c>
      <c r="F255" t="s">
        <v>217</v>
      </c>
      <c r="G255" t="s">
        <v>553</v>
      </c>
      <c r="H255" t="s">
        <v>38</v>
      </c>
      <c r="I255" t="s">
        <v>1747</v>
      </c>
      <c r="J255" t="s">
        <v>40</v>
      </c>
      <c r="K255" t="s">
        <v>144</v>
      </c>
      <c r="L255" t="s">
        <v>1748</v>
      </c>
      <c r="M255" t="s">
        <v>40</v>
      </c>
      <c r="N255" t="s">
        <v>1748</v>
      </c>
      <c r="O255" s="7" t="s">
        <v>40</v>
      </c>
      <c r="P255" t="s">
        <v>144</v>
      </c>
      <c r="Q255" s="4" t="s">
        <v>1749</v>
      </c>
      <c r="R255" s="4" t="s">
        <v>40</v>
      </c>
      <c r="S255" s="4" t="s">
        <v>258</v>
      </c>
      <c r="T255" s="4" t="s">
        <v>1750</v>
      </c>
      <c r="U255" s="4" t="s">
        <v>1751</v>
      </c>
      <c r="V255" s="4" t="s">
        <v>40</v>
      </c>
      <c r="W255" s="4" t="s">
        <v>1749</v>
      </c>
      <c r="X255" s="4" t="s">
        <v>258</v>
      </c>
      <c r="Y255" s="4" t="s">
        <v>1752</v>
      </c>
      <c r="Z255" s="4" t="s">
        <v>1753</v>
      </c>
      <c r="AA255" s="4" t="s">
        <v>47</v>
      </c>
      <c r="AB255">
        <v>1233</v>
      </c>
    </row>
    <row r="256" spans="1:29">
      <c r="A256" s="5" t="s">
        <v>1754</v>
      </c>
      <c r="B256" s="5">
        <v>528</v>
      </c>
      <c r="C256" s="5" t="s">
        <v>1755</v>
      </c>
      <c r="D256" s="5" t="s">
        <v>50</v>
      </c>
      <c r="E256" s="5" t="s">
        <v>51</v>
      </c>
      <c r="F256" s="5" t="s">
        <v>1420</v>
      </c>
      <c r="G256" s="5" t="s">
        <v>1428</v>
      </c>
      <c r="H256" s="5" t="s">
        <v>38</v>
      </c>
      <c r="I256" s="5" t="s">
        <v>1756</v>
      </c>
      <c r="J256" s="5" t="s">
        <v>40</v>
      </c>
      <c r="K256" s="5" t="s">
        <v>144</v>
      </c>
      <c r="L256" s="5" t="s">
        <v>1757</v>
      </c>
      <c r="M256" s="5" t="s">
        <v>40</v>
      </c>
      <c r="N256" s="5" t="s">
        <v>1757</v>
      </c>
      <c r="O256" s="8" t="s">
        <v>40</v>
      </c>
      <c r="P256" s="5" t="s">
        <v>144</v>
      </c>
      <c r="Q256" s="6" t="s">
        <v>1758</v>
      </c>
      <c r="R256" s="6" t="s">
        <v>135</v>
      </c>
      <c r="S256" s="6" t="s">
        <v>283</v>
      </c>
      <c r="T256" s="6" t="s">
        <v>44</v>
      </c>
      <c r="U256" s="6" t="s">
        <v>1759</v>
      </c>
      <c r="V256" s="6" t="s">
        <v>135</v>
      </c>
      <c r="W256" s="6" t="s">
        <v>1758</v>
      </c>
      <c r="X256" s="6" t="s">
        <v>283</v>
      </c>
      <c r="Y256" s="6" t="s">
        <v>1760</v>
      </c>
      <c r="Z256" s="6" t="s">
        <v>1761</v>
      </c>
      <c r="AA256" s="6" t="s">
        <v>47</v>
      </c>
      <c r="AB256">
        <v>9666</v>
      </c>
    </row>
    <row r="257" spans="1:29">
      <c r="A257" t="s">
        <v>1762</v>
      </c>
      <c r="B257">
        <v>532</v>
      </c>
      <c r="C257" t="s">
        <v>1763</v>
      </c>
      <c r="D257" t="s">
        <v>34</v>
      </c>
      <c r="E257" t="s">
        <v>51</v>
      </c>
      <c r="F257" t="s">
        <v>1764</v>
      </c>
      <c r="G257" t="s">
        <v>1428</v>
      </c>
      <c r="H257" t="s">
        <v>38</v>
      </c>
      <c r="I257" t="s">
        <v>1765</v>
      </c>
      <c r="J257" t="s">
        <v>40</v>
      </c>
      <c r="K257" t="s">
        <v>283</v>
      </c>
      <c r="L257" t="s">
        <v>1766</v>
      </c>
      <c r="M257" t="s">
        <v>40</v>
      </c>
      <c r="N257" t="s">
        <v>1766</v>
      </c>
      <c r="O257" s="7" t="s">
        <v>40</v>
      </c>
      <c r="P257" t="s">
        <v>283</v>
      </c>
      <c r="Q257" s="4" t="s">
        <v>1767</v>
      </c>
      <c r="R257" s="4" t="s">
        <v>40</v>
      </c>
      <c r="S257" s="4" t="s">
        <v>258</v>
      </c>
      <c r="T257" s="4" t="s">
        <v>44</v>
      </c>
      <c r="U257" s="4" t="s">
        <v>1768</v>
      </c>
      <c r="V257" s="4" t="s">
        <v>40</v>
      </c>
      <c r="W257" s="4" t="s">
        <v>1767</v>
      </c>
      <c r="X257" s="4" t="s">
        <v>258</v>
      </c>
      <c r="Y257" s="4" t="s">
        <v>1769</v>
      </c>
      <c r="Z257" s="4" t="s">
        <v>1313</v>
      </c>
      <c r="AA257" s="4" t="s">
        <v>47</v>
      </c>
      <c r="AB257">
        <v>458</v>
      </c>
    </row>
    <row r="258" spans="1:29">
      <c r="A258" t="s">
        <v>1770</v>
      </c>
      <c r="B258">
        <v>534</v>
      </c>
      <c r="C258" t="s">
        <v>1119</v>
      </c>
      <c r="D258" t="s">
        <v>50</v>
      </c>
      <c r="E258" t="s">
        <v>51</v>
      </c>
      <c r="F258" t="s">
        <v>217</v>
      </c>
      <c r="G258" t="s">
        <v>225</v>
      </c>
      <c r="H258" t="s">
        <v>38</v>
      </c>
      <c r="I258" t="s">
        <v>1771</v>
      </c>
      <c r="J258" t="s">
        <v>40</v>
      </c>
      <c r="K258" t="s">
        <v>283</v>
      </c>
      <c r="L258" t="s">
        <v>1772</v>
      </c>
      <c r="M258" t="s">
        <v>40</v>
      </c>
      <c r="N258" t="s">
        <v>1772</v>
      </c>
      <c r="O258" s="7" t="s">
        <v>40</v>
      </c>
      <c r="P258" t="s">
        <v>283</v>
      </c>
      <c r="Q258" s="4" t="s">
        <v>1773</v>
      </c>
      <c r="R258" s="4" t="s">
        <v>40</v>
      </c>
      <c r="S258" s="4" t="s">
        <v>258</v>
      </c>
      <c r="T258" s="4" t="s">
        <v>44</v>
      </c>
      <c r="U258" s="4" t="s">
        <v>1774</v>
      </c>
      <c r="V258" s="4" t="s">
        <v>40</v>
      </c>
      <c r="W258" s="4" t="s">
        <v>1773</v>
      </c>
      <c r="X258" s="4" t="s">
        <v>258</v>
      </c>
      <c r="Y258" s="4" t="s">
        <v>1775</v>
      </c>
      <c r="Z258" s="4" t="s">
        <v>1776</v>
      </c>
      <c r="AA258" s="4" t="s">
        <v>47</v>
      </c>
      <c r="AB258">
        <v>960</v>
      </c>
    </row>
    <row r="259" spans="1:29">
      <c r="A259" s="5" t="s">
        <v>1777</v>
      </c>
      <c r="B259" s="5">
        <v>537</v>
      </c>
      <c r="C259" s="5" t="s">
        <v>1778</v>
      </c>
      <c r="D259" s="5" t="s">
        <v>34</v>
      </c>
      <c r="E259" s="5" t="s">
        <v>51</v>
      </c>
      <c r="F259" s="5" t="s">
        <v>1779</v>
      </c>
      <c r="G259" s="5" t="s">
        <v>1780</v>
      </c>
      <c r="H259" s="5" t="s">
        <v>38</v>
      </c>
      <c r="I259" s="5" t="s">
        <v>1781</v>
      </c>
      <c r="J259" s="5" t="s">
        <v>40</v>
      </c>
      <c r="K259" s="5" t="s">
        <v>195</v>
      </c>
      <c r="L259" s="5" t="s">
        <v>1782</v>
      </c>
      <c r="M259" s="5" t="s">
        <v>135</v>
      </c>
      <c r="N259" s="5" t="s">
        <v>1783</v>
      </c>
      <c r="O259" s="8" t="s">
        <v>135</v>
      </c>
      <c r="P259" s="5" t="s">
        <v>258</v>
      </c>
      <c r="Q259" s="6" t="s">
        <v>1784</v>
      </c>
      <c r="R259" s="6" t="s">
        <v>135</v>
      </c>
      <c r="S259" s="6" t="s">
        <v>283</v>
      </c>
      <c r="T259" s="6" t="s">
        <v>1785</v>
      </c>
      <c r="U259" s="6" t="s">
        <v>1786</v>
      </c>
      <c r="V259" s="6" t="s">
        <v>135</v>
      </c>
      <c r="W259" s="6" t="s">
        <v>1784</v>
      </c>
      <c r="X259" s="6" t="s">
        <v>283</v>
      </c>
      <c r="Y259" s="6" t="s">
        <v>1787</v>
      </c>
      <c r="Z259" s="6" t="s">
        <v>1788</v>
      </c>
      <c r="AA259" s="6" t="s">
        <v>47</v>
      </c>
      <c r="AB259">
        <v>37306</v>
      </c>
    </row>
    <row r="260" spans="1:29">
      <c r="A260" t="s">
        <v>1789</v>
      </c>
      <c r="B260">
        <v>540</v>
      </c>
      <c r="C260" t="s">
        <v>1362</v>
      </c>
      <c r="D260" t="s">
        <v>34</v>
      </c>
      <c r="E260" t="s">
        <v>51</v>
      </c>
      <c r="F260" t="s">
        <v>140</v>
      </c>
      <c r="G260" t="s">
        <v>1731</v>
      </c>
      <c r="H260" t="s">
        <v>38</v>
      </c>
      <c r="I260" t="s">
        <v>1790</v>
      </c>
      <c r="J260" t="s">
        <v>40</v>
      </c>
      <c r="K260" t="s">
        <v>144</v>
      </c>
      <c r="L260" t="s">
        <v>1791</v>
      </c>
      <c r="M260" t="s">
        <v>40</v>
      </c>
      <c r="N260" t="s">
        <v>1791</v>
      </c>
      <c r="O260" s="7" t="s">
        <v>40</v>
      </c>
      <c r="P260" t="s">
        <v>144</v>
      </c>
      <c r="Q260" s="4" t="s">
        <v>1792</v>
      </c>
      <c r="R260" s="4" t="s">
        <v>40</v>
      </c>
      <c r="S260" s="4" t="s">
        <v>258</v>
      </c>
      <c r="T260" s="4" t="s">
        <v>1793</v>
      </c>
      <c r="U260" s="4" t="s">
        <v>633</v>
      </c>
      <c r="V260" s="4" t="s">
        <v>40</v>
      </c>
      <c r="W260" s="4" t="s">
        <v>1792</v>
      </c>
      <c r="X260" s="4" t="s">
        <v>258</v>
      </c>
      <c r="Y260" s="4" t="s">
        <v>1794</v>
      </c>
      <c r="Z260" s="4" t="s">
        <v>1795</v>
      </c>
      <c r="AA260" s="4" t="s">
        <v>47</v>
      </c>
      <c r="AB260">
        <v>359</v>
      </c>
    </row>
    <row r="261" spans="1:29">
      <c r="A261" s="5" t="s">
        <v>1796</v>
      </c>
      <c r="B261" s="5">
        <v>541</v>
      </c>
      <c r="C261" s="5" t="s">
        <v>1033</v>
      </c>
      <c r="D261" s="5" t="s">
        <v>34</v>
      </c>
      <c r="E261" s="5" t="s">
        <v>51</v>
      </c>
      <c r="F261" s="5" t="s">
        <v>1054</v>
      </c>
      <c r="G261" s="5" t="s">
        <v>951</v>
      </c>
      <c r="H261" s="5" t="s">
        <v>38</v>
      </c>
      <c r="I261" s="5" t="s">
        <v>1797</v>
      </c>
      <c r="J261" s="5" t="s">
        <v>40</v>
      </c>
      <c r="K261" s="5" t="s">
        <v>221</v>
      </c>
      <c r="L261" s="5" t="s">
        <v>1798</v>
      </c>
      <c r="M261" s="5" t="s">
        <v>40</v>
      </c>
      <c r="N261" s="5" t="s">
        <v>1798</v>
      </c>
      <c r="O261" s="8" t="s">
        <v>40</v>
      </c>
      <c r="P261" s="5" t="s">
        <v>221</v>
      </c>
      <c r="Q261" s="6" t="s">
        <v>1799</v>
      </c>
      <c r="R261" s="6" t="s">
        <v>94</v>
      </c>
      <c r="S261" s="6" t="s">
        <v>221</v>
      </c>
      <c r="T261" s="6" t="s">
        <v>44</v>
      </c>
      <c r="U261" s="6" t="s">
        <v>1800</v>
      </c>
      <c r="V261" s="6" t="s">
        <v>94</v>
      </c>
      <c r="W261" s="6" t="s">
        <v>1799</v>
      </c>
      <c r="X261" s="6" t="s">
        <v>221</v>
      </c>
      <c r="Y261" s="6" t="s">
        <v>1801</v>
      </c>
      <c r="Z261" s="6" t="s">
        <v>1802</v>
      </c>
      <c r="AA261" s="6" t="s">
        <v>47</v>
      </c>
      <c r="AB261">
        <v>12465</v>
      </c>
    </row>
    <row r="262" spans="1:29">
      <c r="A262" s="5" t="s">
        <v>1803</v>
      </c>
      <c r="B262" s="5">
        <v>543</v>
      </c>
      <c r="C262" s="5" t="s">
        <v>1033</v>
      </c>
      <c r="D262" s="5" t="s">
        <v>34</v>
      </c>
      <c r="E262" s="5" t="s">
        <v>51</v>
      </c>
      <c r="F262" s="5" t="s">
        <v>1054</v>
      </c>
      <c r="G262" s="5" t="s">
        <v>701</v>
      </c>
      <c r="H262" s="5" t="s">
        <v>38</v>
      </c>
      <c r="I262" s="5" t="s">
        <v>1804</v>
      </c>
      <c r="J262" s="5" t="s">
        <v>40</v>
      </c>
      <c r="K262" s="5" t="s">
        <v>221</v>
      </c>
      <c r="L262" s="5" t="s">
        <v>1805</v>
      </c>
      <c r="M262" s="5" t="s">
        <v>40</v>
      </c>
      <c r="N262" s="5" t="s">
        <v>1805</v>
      </c>
      <c r="O262" s="8" t="s">
        <v>40</v>
      </c>
      <c r="P262" s="5" t="s">
        <v>221</v>
      </c>
      <c r="Q262" s="6" t="s">
        <v>1806</v>
      </c>
      <c r="R262" s="6" t="s">
        <v>135</v>
      </c>
      <c r="S262" s="6" t="s">
        <v>283</v>
      </c>
      <c r="T262" s="6" t="s">
        <v>44</v>
      </c>
      <c r="U262" s="6" t="s">
        <v>1807</v>
      </c>
      <c r="V262" s="6" t="s">
        <v>135</v>
      </c>
      <c r="W262" s="6" t="s">
        <v>1806</v>
      </c>
      <c r="X262" s="6" t="s">
        <v>283</v>
      </c>
      <c r="Y262" s="6" t="s">
        <v>1808</v>
      </c>
      <c r="Z262" s="6" t="s">
        <v>1809</v>
      </c>
      <c r="AA262" s="6" t="s">
        <v>47</v>
      </c>
      <c r="AB262">
        <v>35839</v>
      </c>
    </row>
    <row r="263" spans="1:29">
      <c r="A263" t="s">
        <v>1810</v>
      </c>
      <c r="B263">
        <v>544</v>
      </c>
      <c r="C263" t="s">
        <v>1811</v>
      </c>
      <c r="D263" t="s">
        <v>34</v>
      </c>
      <c r="E263" t="s">
        <v>51</v>
      </c>
      <c r="F263" t="s">
        <v>401</v>
      </c>
      <c r="G263" t="s">
        <v>1731</v>
      </c>
      <c r="H263" t="s">
        <v>38</v>
      </c>
      <c r="I263" t="s">
        <v>1812</v>
      </c>
      <c r="J263" t="s">
        <v>40</v>
      </c>
      <c r="K263" t="s">
        <v>144</v>
      </c>
      <c r="L263" t="s">
        <v>1813</v>
      </c>
      <c r="M263" t="s">
        <v>40</v>
      </c>
      <c r="N263" t="s">
        <v>1813</v>
      </c>
      <c r="O263" s="7" t="s">
        <v>40</v>
      </c>
      <c r="P263" t="s">
        <v>144</v>
      </c>
      <c r="Q263" s="4" t="s">
        <v>1814</v>
      </c>
      <c r="R263" s="4" t="s">
        <v>40</v>
      </c>
      <c r="S263" s="4" t="s">
        <v>258</v>
      </c>
      <c r="T263" s="4" t="s">
        <v>44</v>
      </c>
      <c r="U263" s="4" t="s">
        <v>961</v>
      </c>
      <c r="V263" s="4" t="s">
        <v>40</v>
      </c>
      <c r="W263" s="4" t="s">
        <v>1814</v>
      </c>
      <c r="X263" s="4" t="s">
        <v>258</v>
      </c>
      <c r="Y263" s="4" t="s">
        <v>1815</v>
      </c>
      <c r="Z263" s="4" t="s">
        <v>1816</v>
      </c>
      <c r="AA263" s="4" t="s">
        <v>47</v>
      </c>
      <c r="AB263">
        <v>1765</v>
      </c>
    </row>
    <row r="264" spans="1:29">
      <c r="A264" t="s">
        <v>1817</v>
      </c>
      <c r="B264">
        <v>552</v>
      </c>
      <c r="C264" t="s">
        <v>1818</v>
      </c>
      <c r="D264" t="s">
        <v>280</v>
      </c>
      <c r="E264" t="s">
        <v>51</v>
      </c>
      <c r="F264" t="s">
        <v>313</v>
      </c>
      <c r="G264" t="s">
        <v>636</v>
      </c>
      <c r="H264" t="s">
        <v>38</v>
      </c>
      <c r="I264" t="s">
        <v>1819</v>
      </c>
      <c r="J264" t="s">
        <v>40</v>
      </c>
      <c r="K264" t="s">
        <v>283</v>
      </c>
      <c r="L264" t="s">
        <v>1820</v>
      </c>
      <c r="M264" t="s">
        <v>40</v>
      </c>
      <c r="N264" t="s">
        <v>1820</v>
      </c>
      <c r="O264" s="7" t="s">
        <v>40</v>
      </c>
      <c r="P264" t="s">
        <v>283</v>
      </c>
      <c r="Q264" s="4" t="s">
        <v>1821</v>
      </c>
      <c r="R264" s="4" t="s">
        <v>40</v>
      </c>
      <c r="S264" s="4" t="s">
        <v>258</v>
      </c>
      <c r="T264" s="4" t="s">
        <v>1822</v>
      </c>
      <c r="U264" s="4" t="s">
        <v>1038</v>
      </c>
      <c r="V264" s="4" t="s">
        <v>40</v>
      </c>
      <c r="W264" s="4" t="s">
        <v>1821</v>
      </c>
      <c r="X264" s="4" t="s">
        <v>258</v>
      </c>
      <c r="Y264" s="4" t="s">
        <v>1455</v>
      </c>
      <c r="Z264" s="4" t="s">
        <v>1823</v>
      </c>
      <c r="AA264" s="4" t="s">
        <v>47</v>
      </c>
      <c r="AB264">
        <v>1010</v>
      </c>
    </row>
    <row r="265" spans="1:29">
      <c r="A265" t="s">
        <v>1824</v>
      </c>
      <c r="B265">
        <v>553</v>
      </c>
      <c r="C265" t="s">
        <v>1818</v>
      </c>
      <c r="D265" t="s">
        <v>280</v>
      </c>
      <c r="E265" t="s">
        <v>51</v>
      </c>
      <c r="F265" t="s">
        <v>313</v>
      </c>
      <c r="G265" t="s">
        <v>449</v>
      </c>
      <c r="H265" t="s">
        <v>38</v>
      </c>
      <c r="I265" t="s">
        <v>1825</v>
      </c>
      <c r="J265" t="s">
        <v>40</v>
      </c>
      <c r="K265" t="s">
        <v>283</v>
      </c>
      <c r="L265" t="s">
        <v>1826</v>
      </c>
      <c r="M265" t="s">
        <v>40</v>
      </c>
      <c r="N265" t="s">
        <v>1826</v>
      </c>
      <c r="O265" s="7" t="s">
        <v>40</v>
      </c>
      <c r="P265" t="s">
        <v>283</v>
      </c>
      <c r="Q265" s="4" t="s">
        <v>1827</v>
      </c>
      <c r="R265" s="4" t="s">
        <v>40</v>
      </c>
      <c r="S265" s="4" t="s">
        <v>258</v>
      </c>
      <c r="T265" s="4" t="s">
        <v>44</v>
      </c>
      <c r="U265" s="4" t="s">
        <v>1828</v>
      </c>
      <c r="V265" s="4" t="s">
        <v>40</v>
      </c>
      <c r="W265" s="4" t="s">
        <v>1827</v>
      </c>
      <c r="X265" s="4" t="s">
        <v>258</v>
      </c>
      <c r="Y265" s="4" t="s">
        <v>647</v>
      </c>
      <c r="Z265" s="4" t="s">
        <v>1829</v>
      </c>
      <c r="AA265" s="4" t="s">
        <v>47</v>
      </c>
      <c r="AB265">
        <v>349</v>
      </c>
    </row>
    <row r="266" spans="1:29">
      <c r="A266" s="5" t="s">
        <v>1830</v>
      </c>
      <c r="B266" s="5">
        <v>555</v>
      </c>
      <c r="C266" s="5" t="s">
        <v>1831</v>
      </c>
      <c r="D266" s="5" t="s">
        <v>50</v>
      </c>
      <c r="E266" s="5" t="s">
        <v>51</v>
      </c>
      <c r="F266" s="5" t="s">
        <v>731</v>
      </c>
      <c r="G266" s="5" t="s">
        <v>1832</v>
      </c>
      <c r="H266" s="5" t="s">
        <v>38</v>
      </c>
      <c r="I266" s="5" t="s">
        <v>1833</v>
      </c>
      <c r="J266" s="5" t="s">
        <v>40</v>
      </c>
      <c r="K266" s="5" t="s">
        <v>283</v>
      </c>
      <c r="L266" s="5" t="s">
        <v>1834</v>
      </c>
      <c r="M266" s="5" t="s">
        <v>40</v>
      </c>
      <c r="N266" s="5" t="s">
        <v>1834</v>
      </c>
      <c r="O266" s="8" t="s">
        <v>40</v>
      </c>
      <c r="P266" s="5" t="s">
        <v>283</v>
      </c>
      <c r="Q266" s="6" t="s">
        <v>1835</v>
      </c>
      <c r="R266" s="6" t="s">
        <v>235</v>
      </c>
      <c r="S266" s="6" t="s">
        <v>144</v>
      </c>
      <c r="T266" s="6" t="s">
        <v>1836</v>
      </c>
      <c r="U266" s="6" t="s">
        <v>1837</v>
      </c>
      <c r="V266" s="6" t="s">
        <v>235</v>
      </c>
      <c r="W266" s="6" t="s">
        <v>1835</v>
      </c>
      <c r="X266" s="6" t="s">
        <v>144</v>
      </c>
      <c r="Y266" s="6" t="s">
        <v>1838</v>
      </c>
      <c r="Z266" s="6" t="s">
        <v>1839</v>
      </c>
      <c r="AA266" s="6" t="s">
        <v>47</v>
      </c>
      <c r="AB266">
        <v>20843</v>
      </c>
    </row>
    <row r="267" spans="1:29">
      <c r="A267" s="5" t="s">
        <v>1840</v>
      </c>
      <c r="B267" s="5">
        <v>556</v>
      </c>
      <c r="C267" s="5" t="s">
        <v>1185</v>
      </c>
      <c r="D267" s="5" t="s">
        <v>34</v>
      </c>
      <c r="E267" s="5" t="s">
        <v>51</v>
      </c>
      <c r="F267" s="5" t="s">
        <v>498</v>
      </c>
      <c r="G267" s="5" t="s">
        <v>218</v>
      </c>
      <c r="H267" s="5" t="s">
        <v>38</v>
      </c>
      <c r="I267" s="5" t="s">
        <v>1841</v>
      </c>
      <c r="J267" s="5" t="s">
        <v>40</v>
      </c>
      <c r="K267" s="5" t="s">
        <v>221</v>
      </c>
      <c r="L267" s="5" t="s">
        <v>1842</v>
      </c>
      <c r="M267" s="5" t="s">
        <v>40</v>
      </c>
      <c r="N267" s="5" t="s">
        <v>1842</v>
      </c>
      <c r="O267" s="8" t="s">
        <v>40</v>
      </c>
      <c r="P267" s="5" t="s">
        <v>221</v>
      </c>
      <c r="Q267" s="6" t="s">
        <v>1843</v>
      </c>
      <c r="R267" s="6" t="s">
        <v>135</v>
      </c>
      <c r="S267" s="6" t="s">
        <v>144</v>
      </c>
      <c r="T267" s="6" t="s">
        <v>1844</v>
      </c>
      <c r="U267" s="6" t="s">
        <v>1845</v>
      </c>
      <c r="V267" s="6" t="s">
        <v>135</v>
      </c>
      <c r="W267" s="6" t="s">
        <v>1843</v>
      </c>
      <c r="X267" s="6" t="s">
        <v>144</v>
      </c>
      <c r="Y267" s="6" t="s">
        <v>1846</v>
      </c>
      <c r="Z267" s="6" t="s">
        <v>1847</v>
      </c>
      <c r="AA267" s="6" t="s">
        <v>47</v>
      </c>
      <c r="AB267">
        <v>41149</v>
      </c>
    </row>
    <row r="268" spans="1:29">
      <c r="A268" t="s">
        <v>1848</v>
      </c>
      <c r="B268">
        <v>561</v>
      </c>
      <c r="C268" t="s">
        <v>772</v>
      </c>
      <c r="D268" t="s">
        <v>50</v>
      </c>
      <c r="E268" t="s">
        <v>51</v>
      </c>
      <c r="F268" t="s">
        <v>217</v>
      </c>
      <c r="G268" t="s">
        <v>1849</v>
      </c>
      <c r="H268" t="s">
        <v>38</v>
      </c>
      <c r="I268" t="s">
        <v>1850</v>
      </c>
      <c r="J268" t="s">
        <v>40</v>
      </c>
      <c r="K268" t="s">
        <v>144</v>
      </c>
      <c r="L268" t="s">
        <v>1851</v>
      </c>
      <c r="M268" t="s">
        <v>40</v>
      </c>
      <c r="N268" t="s">
        <v>1851</v>
      </c>
      <c r="O268" s="7" t="s">
        <v>40</v>
      </c>
      <c r="P268" t="s">
        <v>144</v>
      </c>
      <c r="Q268" s="4" t="s">
        <v>1852</v>
      </c>
      <c r="R268" s="4" t="s">
        <v>40</v>
      </c>
      <c r="S268" s="4" t="s">
        <v>258</v>
      </c>
      <c r="T268" s="4" t="s">
        <v>44</v>
      </c>
      <c r="U268" s="4" t="s">
        <v>1853</v>
      </c>
      <c r="V268" s="4" t="s">
        <v>40</v>
      </c>
      <c r="W268" s="4" t="s">
        <v>1852</v>
      </c>
      <c r="X268" s="4" t="s">
        <v>258</v>
      </c>
      <c r="Y268" s="4" t="s">
        <v>1854</v>
      </c>
      <c r="Z268" s="4" t="s">
        <v>1855</v>
      </c>
      <c r="AA268" s="4" t="s">
        <v>47</v>
      </c>
      <c r="AB268">
        <v>765</v>
      </c>
    </row>
    <row r="269" spans="1:29">
      <c r="A269" t="s">
        <v>1856</v>
      </c>
      <c r="B269">
        <v>562</v>
      </c>
      <c r="C269" t="s">
        <v>1857</v>
      </c>
      <c r="D269" t="s">
        <v>34</v>
      </c>
      <c r="E269" t="s">
        <v>51</v>
      </c>
      <c r="F269" t="s">
        <v>694</v>
      </c>
      <c r="G269" t="s">
        <v>835</v>
      </c>
      <c r="H269" t="s">
        <v>38</v>
      </c>
      <c r="I269" t="s">
        <v>1858</v>
      </c>
      <c r="J269" t="s">
        <v>40</v>
      </c>
      <c r="K269" t="s">
        <v>144</v>
      </c>
      <c r="L269" t="s">
        <v>1859</v>
      </c>
      <c r="M269" t="s">
        <v>40</v>
      </c>
      <c r="N269" t="s">
        <v>1859</v>
      </c>
      <c r="O269" s="7" t="s">
        <v>40</v>
      </c>
      <c r="P269" t="s">
        <v>144</v>
      </c>
      <c r="Q269" s="4" t="s">
        <v>1860</v>
      </c>
      <c r="R269" s="4" t="s">
        <v>40</v>
      </c>
      <c r="S269" s="4" t="s">
        <v>258</v>
      </c>
      <c r="T269" s="4" t="s">
        <v>1861</v>
      </c>
      <c r="U269" s="4" t="s">
        <v>1862</v>
      </c>
      <c r="V269" s="4" t="s">
        <v>40</v>
      </c>
      <c r="W269" s="4" t="s">
        <v>1860</v>
      </c>
      <c r="X269" s="4" t="s">
        <v>258</v>
      </c>
      <c r="Y269" s="4" t="s">
        <v>1863</v>
      </c>
      <c r="Z269" s="4" t="s">
        <v>1864</v>
      </c>
      <c r="AA269" s="4" t="s">
        <v>47</v>
      </c>
      <c r="AB269">
        <v>1269</v>
      </c>
    </row>
    <row r="270" spans="1:29">
      <c r="A270" t="s">
        <v>1865</v>
      </c>
      <c r="B270">
        <v>563</v>
      </c>
      <c r="C270" t="s">
        <v>1866</v>
      </c>
      <c r="D270" t="s">
        <v>34</v>
      </c>
      <c r="E270" t="s">
        <v>51</v>
      </c>
      <c r="F270" t="s">
        <v>694</v>
      </c>
      <c r="G270" t="s">
        <v>903</v>
      </c>
      <c r="H270" t="s">
        <v>38</v>
      </c>
      <c r="I270" t="s">
        <v>1867</v>
      </c>
      <c r="J270" t="s">
        <v>40</v>
      </c>
      <c r="K270" t="s">
        <v>144</v>
      </c>
      <c r="L270" t="s">
        <v>1868</v>
      </c>
      <c r="M270" t="s">
        <v>40</v>
      </c>
      <c r="N270" t="s">
        <v>1868</v>
      </c>
      <c r="O270" s="7" t="s">
        <v>40</v>
      </c>
      <c r="P270" t="s">
        <v>144</v>
      </c>
      <c r="Q270" s="4" t="s">
        <v>1869</v>
      </c>
      <c r="R270" s="4" t="s">
        <v>40</v>
      </c>
      <c r="S270" s="4" t="s">
        <v>258</v>
      </c>
      <c r="T270" s="4" t="s">
        <v>1870</v>
      </c>
      <c r="U270" s="4" t="s">
        <v>1505</v>
      </c>
      <c r="V270" s="4" t="s">
        <v>40</v>
      </c>
      <c r="W270" s="4" t="s">
        <v>1869</v>
      </c>
      <c r="X270" s="4" t="s">
        <v>258</v>
      </c>
      <c r="Y270" s="4" t="s">
        <v>1871</v>
      </c>
      <c r="Z270" s="4" t="s">
        <v>1872</v>
      </c>
      <c r="AA270" s="4" t="s">
        <v>47</v>
      </c>
      <c r="AB270">
        <v>1168</v>
      </c>
    </row>
    <row r="271" spans="1:29">
      <c r="A271" t="s">
        <v>1873</v>
      </c>
      <c r="B271">
        <v>564</v>
      </c>
      <c r="C271" t="s">
        <v>1362</v>
      </c>
      <c r="D271" t="s">
        <v>34</v>
      </c>
      <c r="E271" t="s">
        <v>51</v>
      </c>
      <c r="F271" t="s">
        <v>140</v>
      </c>
      <c r="G271" t="s">
        <v>1069</v>
      </c>
      <c r="H271" t="s">
        <v>38</v>
      </c>
      <c r="I271" t="s">
        <v>1874</v>
      </c>
      <c r="J271" t="s">
        <v>40</v>
      </c>
      <c r="K271" t="s">
        <v>144</v>
      </c>
      <c r="L271" t="s">
        <v>1875</v>
      </c>
      <c r="M271" t="s">
        <v>40</v>
      </c>
      <c r="N271" t="s">
        <v>1875</v>
      </c>
      <c r="O271" s="7" t="s">
        <v>40</v>
      </c>
      <c r="P271" t="s">
        <v>144</v>
      </c>
      <c r="Q271" s="4" t="s">
        <v>1876</v>
      </c>
      <c r="R271" s="4" t="s">
        <v>40</v>
      </c>
      <c r="S271" s="4" t="s">
        <v>258</v>
      </c>
      <c r="T271" s="4" t="s">
        <v>1877</v>
      </c>
      <c r="U271" s="4" t="s">
        <v>1878</v>
      </c>
      <c r="V271" s="4" t="s">
        <v>40</v>
      </c>
      <c r="W271" s="4" t="s">
        <v>1876</v>
      </c>
      <c r="X271" s="4" t="s">
        <v>258</v>
      </c>
      <c r="Y271" s="4" t="s">
        <v>723</v>
      </c>
      <c r="Z271" s="4" t="s">
        <v>1879</v>
      </c>
      <c r="AA271" s="4" t="s">
        <v>47</v>
      </c>
      <c r="AB271">
        <v>1460</v>
      </c>
    </row>
    <row r="272" spans="1:29">
      <c r="A272" t="s">
        <v>1880</v>
      </c>
      <c r="B272">
        <v>565</v>
      </c>
      <c r="C272" t="s">
        <v>1881</v>
      </c>
      <c r="D272" t="s">
        <v>34</v>
      </c>
      <c r="E272" t="s">
        <v>51</v>
      </c>
      <c r="F272" t="s">
        <v>140</v>
      </c>
      <c r="G272" t="s">
        <v>1619</v>
      </c>
      <c r="H272" t="s">
        <v>38</v>
      </c>
      <c r="I272" t="s">
        <v>1882</v>
      </c>
      <c r="J272" t="s">
        <v>40</v>
      </c>
      <c r="K272" t="s">
        <v>144</v>
      </c>
      <c r="L272" t="s">
        <v>1883</v>
      </c>
      <c r="M272" t="s">
        <v>40</v>
      </c>
      <c r="N272" t="s">
        <v>1883</v>
      </c>
      <c r="O272" s="7" t="s">
        <v>40</v>
      </c>
      <c r="P272" t="s">
        <v>144</v>
      </c>
      <c r="Q272" s="4" t="s">
        <v>1884</v>
      </c>
      <c r="R272" s="4" t="s">
        <v>40</v>
      </c>
      <c r="S272" s="4" t="s">
        <v>258</v>
      </c>
      <c r="T272" s="4" t="s">
        <v>1885</v>
      </c>
      <c r="U272" s="4" t="s">
        <v>1886</v>
      </c>
      <c r="V272" s="4" t="s">
        <v>40</v>
      </c>
      <c r="W272" s="4" t="s">
        <v>1884</v>
      </c>
      <c r="X272" s="4" t="s">
        <v>258</v>
      </c>
      <c r="Y272" s="4" t="s">
        <v>1887</v>
      </c>
      <c r="Z272" s="4" t="s">
        <v>691</v>
      </c>
      <c r="AA272" s="4" t="s">
        <v>47</v>
      </c>
      <c r="AB272">
        <v>1131</v>
      </c>
    </row>
    <row r="273" spans="1:29">
      <c r="A273" s="5" t="s">
        <v>1888</v>
      </c>
      <c r="B273" s="5">
        <v>566</v>
      </c>
      <c r="C273" s="5" t="s">
        <v>1857</v>
      </c>
      <c r="D273" s="5" t="s">
        <v>34</v>
      </c>
      <c r="E273" s="5" t="s">
        <v>51</v>
      </c>
      <c r="F273" s="5" t="s">
        <v>694</v>
      </c>
      <c r="G273" s="5" t="s">
        <v>53</v>
      </c>
      <c r="H273" s="5" t="s">
        <v>38</v>
      </c>
      <c r="I273" s="5" t="s">
        <v>1889</v>
      </c>
      <c r="J273" s="5" t="s">
        <v>40</v>
      </c>
      <c r="K273" s="5" t="s">
        <v>144</v>
      </c>
      <c r="L273" s="5" t="s">
        <v>1889</v>
      </c>
      <c r="M273" s="5" t="s">
        <v>40</v>
      </c>
      <c r="N273" s="5" t="s">
        <v>1889</v>
      </c>
      <c r="O273" s="8" t="s">
        <v>40</v>
      </c>
      <c r="P273" s="5" t="s">
        <v>144</v>
      </c>
      <c r="Q273" s="6" t="s">
        <v>1890</v>
      </c>
      <c r="R273" s="6" t="s">
        <v>64</v>
      </c>
      <c r="S273" s="6" t="s">
        <v>144</v>
      </c>
      <c r="T273" s="6" t="s">
        <v>44</v>
      </c>
      <c r="U273" s="6" t="s">
        <v>1891</v>
      </c>
      <c r="V273" s="6" t="s">
        <v>64</v>
      </c>
      <c r="W273" s="6" t="s">
        <v>1890</v>
      </c>
      <c r="X273" s="6" t="s">
        <v>144</v>
      </c>
      <c r="Y273" s="6" t="s">
        <v>1892</v>
      </c>
      <c r="Z273" s="6" t="s">
        <v>1893</v>
      </c>
      <c r="AA273" s="6" t="s">
        <v>47</v>
      </c>
      <c r="AB273">
        <v>90571</v>
      </c>
    </row>
    <row r="274" spans="1:29">
      <c r="A274" t="s">
        <v>1894</v>
      </c>
      <c r="B274">
        <v>567</v>
      </c>
      <c r="C274" t="s">
        <v>1895</v>
      </c>
      <c r="D274" t="s">
        <v>34</v>
      </c>
      <c r="E274" t="s">
        <v>51</v>
      </c>
      <c r="F274" t="s">
        <v>140</v>
      </c>
      <c r="G274" t="s">
        <v>835</v>
      </c>
      <c r="H274" t="s">
        <v>38</v>
      </c>
      <c r="I274" t="s">
        <v>1896</v>
      </c>
      <c r="J274" t="s">
        <v>40</v>
      </c>
      <c r="K274" t="s">
        <v>144</v>
      </c>
      <c r="L274" t="s">
        <v>1896</v>
      </c>
      <c r="M274" t="s">
        <v>40</v>
      </c>
      <c r="N274" t="s">
        <v>1896</v>
      </c>
      <c r="O274" s="7" t="s">
        <v>40</v>
      </c>
      <c r="P274" t="s">
        <v>144</v>
      </c>
      <c r="Q274" s="4" t="s">
        <v>1897</v>
      </c>
      <c r="R274" s="4" t="s">
        <v>40</v>
      </c>
      <c r="S274" s="4" t="s">
        <v>258</v>
      </c>
      <c r="T274" s="4" t="s">
        <v>1898</v>
      </c>
      <c r="U274" s="4" t="s">
        <v>1899</v>
      </c>
      <c r="V274" s="4" t="s">
        <v>40</v>
      </c>
      <c r="W274" s="4" t="s">
        <v>1897</v>
      </c>
      <c r="X274" s="4" t="s">
        <v>258</v>
      </c>
      <c r="Y274" s="4" t="s">
        <v>1900</v>
      </c>
      <c r="Z274" s="4" t="s">
        <v>1901</v>
      </c>
      <c r="AA274" s="4" t="s">
        <v>47</v>
      </c>
      <c r="AB274">
        <v>444</v>
      </c>
    </row>
    <row r="275" spans="1:29">
      <c r="A275" s="5" t="s">
        <v>1902</v>
      </c>
      <c r="B275" s="5">
        <v>568</v>
      </c>
      <c r="C275" s="5" t="s">
        <v>1903</v>
      </c>
      <c r="D275" s="5" t="s">
        <v>34</v>
      </c>
      <c r="E275" s="5" t="s">
        <v>51</v>
      </c>
      <c r="F275" s="5" t="s">
        <v>694</v>
      </c>
      <c r="G275" s="5" t="s">
        <v>1904</v>
      </c>
      <c r="H275" s="5" t="s">
        <v>38</v>
      </c>
      <c r="I275" s="5" t="s">
        <v>1905</v>
      </c>
      <c r="J275" s="5" t="s">
        <v>40</v>
      </c>
      <c r="K275" s="5" t="s">
        <v>144</v>
      </c>
      <c r="L275" s="5" t="s">
        <v>1905</v>
      </c>
      <c r="M275" s="5" t="s">
        <v>40</v>
      </c>
      <c r="N275" s="5" t="s">
        <v>1905</v>
      </c>
      <c r="O275" s="8" t="s">
        <v>40</v>
      </c>
      <c r="P275" s="5" t="s">
        <v>144</v>
      </c>
      <c r="Q275" s="6" t="s">
        <v>1906</v>
      </c>
      <c r="R275" s="6" t="s">
        <v>94</v>
      </c>
      <c r="S275" s="6" t="s">
        <v>144</v>
      </c>
      <c r="T275" s="6" t="s">
        <v>1907</v>
      </c>
      <c r="U275" s="6" t="s">
        <v>1908</v>
      </c>
      <c r="V275" s="6" t="s">
        <v>94</v>
      </c>
      <c r="W275" s="6" t="s">
        <v>1906</v>
      </c>
      <c r="X275" s="6" t="s">
        <v>144</v>
      </c>
      <c r="Y275" s="6" t="s">
        <v>1909</v>
      </c>
      <c r="Z275" s="6" t="s">
        <v>1910</v>
      </c>
      <c r="AA275" s="6" t="s">
        <v>47</v>
      </c>
      <c r="AB275">
        <v>30274</v>
      </c>
    </row>
    <row r="276" spans="1:29">
      <c r="A276" t="s">
        <v>1911</v>
      </c>
      <c r="B276">
        <v>570</v>
      </c>
      <c r="C276" t="s">
        <v>1912</v>
      </c>
      <c r="D276" t="s">
        <v>50</v>
      </c>
      <c r="E276" t="s">
        <v>51</v>
      </c>
      <c r="F276" t="s">
        <v>217</v>
      </c>
      <c r="G276" t="s">
        <v>1913</v>
      </c>
      <c r="H276" t="s">
        <v>38</v>
      </c>
      <c r="I276" t="s">
        <v>1914</v>
      </c>
      <c r="J276" t="s">
        <v>40</v>
      </c>
      <c r="K276" t="s">
        <v>144</v>
      </c>
      <c r="L276" t="s">
        <v>1915</v>
      </c>
      <c r="M276" t="s">
        <v>40</v>
      </c>
      <c r="N276" t="s">
        <v>1915</v>
      </c>
      <c r="O276" s="7" t="s">
        <v>40</v>
      </c>
      <c r="P276" t="s">
        <v>144</v>
      </c>
      <c r="Q276" s="4" t="s">
        <v>1916</v>
      </c>
      <c r="R276" s="4" t="s">
        <v>40</v>
      </c>
      <c r="S276" s="4" t="s">
        <v>258</v>
      </c>
      <c r="T276" s="4" t="s">
        <v>44</v>
      </c>
      <c r="U276" s="4" t="s">
        <v>1917</v>
      </c>
      <c r="V276" s="4" t="s">
        <v>40</v>
      </c>
      <c r="W276" s="4" t="s">
        <v>1916</v>
      </c>
      <c r="X276" s="4" t="s">
        <v>258</v>
      </c>
      <c r="Y276" s="4" t="s">
        <v>1570</v>
      </c>
      <c r="Z276" s="4" t="s">
        <v>1918</v>
      </c>
      <c r="AA276" s="4" t="s">
        <v>47</v>
      </c>
      <c r="AB276">
        <v>181</v>
      </c>
    </row>
    <row r="277" spans="1:29">
      <c r="A277" s="5" t="s">
        <v>1919</v>
      </c>
      <c r="B277" s="5">
        <v>571</v>
      </c>
      <c r="C277" s="5" t="s">
        <v>1920</v>
      </c>
      <c r="D277" s="5" t="s">
        <v>34</v>
      </c>
      <c r="E277" s="5" t="s">
        <v>51</v>
      </c>
      <c r="F277" s="5" t="s">
        <v>1921</v>
      </c>
      <c r="G277" s="5" t="s">
        <v>1922</v>
      </c>
      <c r="H277" s="5" t="s">
        <v>38</v>
      </c>
      <c r="I277" s="5" t="s">
        <v>1923</v>
      </c>
      <c r="J277" s="5" t="s">
        <v>40</v>
      </c>
      <c r="K277" s="5" t="s">
        <v>283</v>
      </c>
      <c r="L277" s="5" t="s">
        <v>1924</v>
      </c>
      <c r="M277" s="5" t="s">
        <v>40</v>
      </c>
      <c r="N277" s="5" t="s">
        <v>1924</v>
      </c>
      <c r="O277" s="8" t="s">
        <v>40</v>
      </c>
      <c r="P277" s="5" t="s">
        <v>283</v>
      </c>
      <c r="Q277" s="6" t="s">
        <v>1925</v>
      </c>
      <c r="R277" s="6" t="s">
        <v>94</v>
      </c>
      <c r="S277" s="6" t="s">
        <v>144</v>
      </c>
      <c r="T277" s="6" t="s">
        <v>44</v>
      </c>
      <c r="U277" s="6" t="s">
        <v>1926</v>
      </c>
      <c r="V277" s="6" t="s">
        <v>94</v>
      </c>
      <c r="W277" s="6" t="s">
        <v>1925</v>
      </c>
      <c r="X277" s="6" t="s">
        <v>144</v>
      </c>
      <c r="Y277" s="6" t="s">
        <v>1927</v>
      </c>
      <c r="Z277" s="6" t="s">
        <v>1928</v>
      </c>
      <c r="AA277" s="6" t="s">
        <v>47</v>
      </c>
      <c r="AB277">
        <v>35274</v>
      </c>
    </row>
    <row r="278" spans="1:29">
      <c r="A278" s="5" t="s">
        <v>1929</v>
      </c>
      <c r="B278" s="5">
        <v>575</v>
      </c>
      <c r="C278" s="5" t="s">
        <v>1930</v>
      </c>
      <c r="D278" s="5" t="s">
        <v>34</v>
      </c>
      <c r="E278" s="5" t="s">
        <v>51</v>
      </c>
      <c r="F278" s="5" t="s">
        <v>401</v>
      </c>
      <c r="G278" s="5" t="s">
        <v>1931</v>
      </c>
      <c r="H278" s="5" t="s">
        <v>38</v>
      </c>
      <c r="I278" s="5" t="s">
        <v>1932</v>
      </c>
      <c r="J278" s="5" t="s">
        <v>40</v>
      </c>
      <c r="K278" s="5" t="s">
        <v>283</v>
      </c>
      <c r="L278" s="5" t="s">
        <v>1933</v>
      </c>
      <c r="M278" s="5" t="s">
        <v>40</v>
      </c>
      <c r="N278" s="5" t="s">
        <v>1933</v>
      </c>
      <c r="O278" s="8" t="s">
        <v>40</v>
      </c>
      <c r="P278" s="5" t="s">
        <v>283</v>
      </c>
      <c r="Q278" s="6" t="s">
        <v>1934</v>
      </c>
      <c r="R278" s="6" t="s">
        <v>135</v>
      </c>
      <c r="S278" s="6" t="s">
        <v>283</v>
      </c>
      <c r="T278" s="6" t="s">
        <v>44</v>
      </c>
      <c r="U278" s="6" t="s">
        <v>1935</v>
      </c>
      <c r="V278" s="6" t="s">
        <v>135</v>
      </c>
      <c r="W278" s="6" t="s">
        <v>1934</v>
      </c>
      <c r="X278" s="6" t="s">
        <v>283</v>
      </c>
      <c r="Y278" s="6" t="s">
        <v>1936</v>
      </c>
      <c r="Z278" s="6" t="s">
        <v>1937</v>
      </c>
      <c r="AA278" s="6" t="s">
        <v>47</v>
      </c>
      <c r="AB278">
        <v>11609</v>
      </c>
    </row>
    <row r="279" spans="1:29">
      <c r="A279" t="s">
        <v>1938</v>
      </c>
      <c r="B279">
        <v>576</v>
      </c>
      <c r="C279" t="s">
        <v>1939</v>
      </c>
      <c r="D279" t="s">
        <v>34</v>
      </c>
      <c r="E279" t="s">
        <v>51</v>
      </c>
      <c r="F279" t="s">
        <v>246</v>
      </c>
      <c r="G279" t="s">
        <v>211</v>
      </c>
      <c r="H279" t="s">
        <v>38</v>
      </c>
      <c r="I279" t="s">
        <v>1940</v>
      </c>
      <c r="J279" t="s">
        <v>40</v>
      </c>
      <c r="K279" t="s">
        <v>283</v>
      </c>
      <c r="L279" t="s">
        <v>1941</v>
      </c>
      <c r="M279" t="s">
        <v>40</v>
      </c>
      <c r="N279" t="s">
        <v>1941</v>
      </c>
      <c r="O279" s="7" t="s">
        <v>40</v>
      </c>
      <c r="P279" t="s">
        <v>283</v>
      </c>
      <c r="Q279" s="4" t="s">
        <v>1942</v>
      </c>
      <c r="R279" s="4" t="s">
        <v>40</v>
      </c>
      <c r="S279" s="4" t="s">
        <v>258</v>
      </c>
      <c r="T279" s="4" t="s">
        <v>44</v>
      </c>
      <c r="U279" s="4" t="s">
        <v>1943</v>
      </c>
      <c r="V279" s="4" t="s">
        <v>40</v>
      </c>
      <c r="W279" s="4" t="s">
        <v>1942</v>
      </c>
      <c r="X279" s="4" t="s">
        <v>258</v>
      </c>
      <c r="Y279" s="4" t="s">
        <v>1038</v>
      </c>
      <c r="Z279" s="4" t="s">
        <v>1944</v>
      </c>
      <c r="AA279" s="4" t="s">
        <v>47</v>
      </c>
      <c r="AB279">
        <v>963</v>
      </c>
    </row>
    <row r="280" spans="1:29">
      <c r="A280" t="s">
        <v>1945</v>
      </c>
      <c r="B280">
        <v>578</v>
      </c>
      <c r="C280" t="s">
        <v>1946</v>
      </c>
      <c r="D280" t="s">
        <v>50</v>
      </c>
      <c r="E280" t="s">
        <v>51</v>
      </c>
      <c r="F280" t="s">
        <v>1947</v>
      </c>
      <c r="G280" t="s">
        <v>911</v>
      </c>
      <c r="H280" t="s">
        <v>38</v>
      </c>
      <c r="I280" t="s">
        <v>1948</v>
      </c>
      <c r="J280" t="s">
        <v>40</v>
      </c>
      <c r="K280" t="s">
        <v>144</v>
      </c>
      <c r="L280" t="s">
        <v>1948</v>
      </c>
      <c r="M280" t="s">
        <v>40</v>
      </c>
      <c r="N280" t="s">
        <v>1948</v>
      </c>
      <c r="O280" s="7" t="s">
        <v>40</v>
      </c>
      <c r="P280" t="s">
        <v>144</v>
      </c>
      <c r="Q280" s="4" t="s">
        <v>1949</v>
      </c>
      <c r="R280" s="4" t="s">
        <v>1511</v>
      </c>
      <c r="S280" s="4" t="s">
        <v>144</v>
      </c>
      <c r="T280" s="4" t="s">
        <v>1950</v>
      </c>
      <c r="U280" s="4" t="s">
        <v>1951</v>
      </c>
      <c r="V280" s="4" t="s">
        <v>1511</v>
      </c>
      <c r="W280" s="4" t="s">
        <v>1949</v>
      </c>
      <c r="X280" s="4" t="s">
        <v>144</v>
      </c>
      <c r="Y280" s="4" t="s">
        <v>1952</v>
      </c>
      <c r="Z280" s="4" t="s">
        <v>1953</v>
      </c>
      <c r="AA280" s="4" t="s">
        <v>47</v>
      </c>
      <c r="AB280">
        <v>1312</v>
      </c>
    </row>
    <row r="281" spans="1:29">
      <c r="A281" t="s">
        <v>1954</v>
      </c>
      <c r="B281">
        <v>579</v>
      </c>
      <c r="C281" t="s">
        <v>466</v>
      </c>
      <c r="D281" t="s">
        <v>50</v>
      </c>
      <c r="E281" t="s">
        <v>51</v>
      </c>
      <c r="F281" t="s">
        <v>217</v>
      </c>
      <c r="G281" t="s">
        <v>1955</v>
      </c>
      <c r="H281" t="s">
        <v>38</v>
      </c>
      <c r="I281" t="s">
        <v>1956</v>
      </c>
      <c r="J281" t="s">
        <v>40</v>
      </c>
      <c r="K281" t="s">
        <v>144</v>
      </c>
      <c r="L281" t="s">
        <v>1957</v>
      </c>
      <c r="M281" t="s">
        <v>40</v>
      </c>
      <c r="N281" t="s">
        <v>1957</v>
      </c>
      <c r="O281" s="7" t="s">
        <v>40</v>
      </c>
      <c r="P281" t="s">
        <v>144</v>
      </c>
      <c r="Q281" s="4" t="s">
        <v>1958</v>
      </c>
      <c r="R281" s="4" t="s">
        <v>40</v>
      </c>
      <c r="S281" s="4" t="s">
        <v>258</v>
      </c>
      <c r="T281" s="4" t="s">
        <v>44</v>
      </c>
      <c r="U281" s="4" t="s">
        <v>1959</v>
      </c>
      <c r="V281" s="4" t="s">
        <v>40</v>
      </c>
      <c r="W281" s="4" t="s">
        <v>1958</v>
      </c>
      <c r="X281" s="4" t="s">
        <v>258</v>
      </c>
      <c r="Y281" s="4" t="s">
        <v>1960</v>
      </c>
      <c r="Z281" s="4" t="s">
        <v>1453</v>
      </c>
      <c r="AA281" s="4" t="s">
        <v>47</v>
      </c>
      <c r="AB281">
        <v>88</v>
      </c>
    </row>
    <row r="282" spans="1:29">
      <c r="A282" t="s">
        <v>1961</v>
      </c>
      <c r="B282">
        <v>580</v>
      </c>
      <c r="C282" t="s">
        <v>1539</v>
      </c>
      <c r="D282" t="s">
        <v>50</v>
      </c>
      <c r="E282" t="s">
        <v>51</v>
      </c>
      <c r="F282" t="s">
        <v>217</v>
      </c>
      <c r="G282" t="s">
        <v>957</v>
      </c>
      <c r="H282" t="s">
        <v>38</v>
      </c>
      <c r="I282" t="s">
        <v>1962</v>
      </c>
      <c r="J282" t="s">
        <v>40</v>
      </c>
      <c r="K282" t="s">
        <v>283</v>
      </c>
      <c r="L282" t="s">
        <v>1963</v>
      </c>
      <c r="M282" t="s">
        <v>40</v>
      </c>
      <c r="N282" t="s">
        <v>1963</v>
      </c>
      <c r="O282" s="7" t="s">
        <v>40</v>
      </c>
      <c r="P282" t="s">
        <v>283</v>
      </c>
      <c r="Q282" s="4" t="s">
        <v>1734</v>
      </c>
      <c r="R282" s="4" t="s">
        <v>40</v>
      </c>
      <c r="S282" s="4" t="s">
        <v>258</v>
      </c>
      <c r="T282" s="4" t="s">
        <v>44</v>
      </c>
      <c r="U282" s="4" t="s">
        <v>577</v>
      </c>
      <c r="V282" s="4" t="s">
        <v>40</v>
      </c>
      <c r="W282" s="4" t="s">
        <v>1734</v>
      </c>
      <c r="X282" s="4" t="s">
        <v>258</v>
      </c>
      <c r="Y282" s="4" t="s">
        <v>1964</v>
      </c>
      <c r="Z282" s="4" t="s">
        <v>1965</v>
      </c>
      <c r="AA282" s="4" t="s">
        <v>47</v>
      </c>
      <c r="AB282">
        <v>416</v>
      </c>
    </row>
    <row r="283" spans="1:29">
      <c r="A283" t="s">
        <v>1966</v>
      </c>
      <c r="B283">
        <v>581</v>
      </c>
      <c r="C283" t="s">
        <v>1912</v>
      </c>
      <c r="D283" t="s">
        <v>50</v>
      </c>
      <c r="E283" t="s">
        <v>51</v>
      </c>
      <c r="F283" t="s">
        <v>217</v>
      </c>
      <c r="G283" t="s">
        <v>191</v>
      </c>
      <c r="H283" t="s">
        <v>38</v>
      </c>
      <c r="I283" t="s">
        <v>1967</v>
      </c>
      <c r="J283" t="s">
        <v>40</v>
      </c>
      <c r="K283" t="s">
        <v>144</v>
      </c>
      <c r="L283" t="s">
        <v>1968</v>
      </c>
      <c r="M283" t="s">
        <v>40</v>
      </c>
      <c r="N283" t="s">
        <v>1968</v>
      </c>
      <c r="O283" s="7" t="s">
        <v>40</v>
      </c>
      <c r="P283" t="s">
        <v>144</v>
      </c>
      <c r="Q283" s="4" t="s">
        <v>1969</v>
      </c>
      <c r="R283" s="4" t="s">
        <v>40</v>
      </c>
      <c r="S283" s="4" t="s">
        <v>258</v>
      </c>
      <c r="T283" s="4" t="s">
        <v>1970</v>
      </c>
      <c r="U283" s="4" t="s">
        <v>1971</v>
      </c>
      <c r="V283" s="4" t="s">
        <v>40</v>
      </c>
      <c r="W283" s="4" t="s">
        <v>1969</v>
      </c>
      <c r="X283" s="4" t="s">
        <v>258</v>
      </c>
      <c r="Y283" s="4" t="s">
        <v>1972</v>
      </c>
      <c r="Z283" s="4" t="s">
        <v>1973</v>
      </c>
      <c r="AA283" s="4" t="s">
        <v>47</v>
      </c>
      <c r="AB283">
        <v>418</v>
      </c>
    </row>
    <row r="284" spans="1:29">
      <c r="A284" t="s">
        <v>1974</v>
      </c>
      <c r="B284">
        <v>585</v>
      </c>
      <c r="C284" t="s">
        <v>324</v>
      </c>
      <c r="D284" t="s">
        <v>50</v>
      </c>
      <c r="E284" t="s">
        <v>51</v>
      </c>
      <c r="F284" t="s">
        <v>217</v>
      </c>
      <c r="G284" t="s">
        <v>1913</v>
      </c>
      <c r="H284" t="s">
        <v>38</v>
      </c>
      <c r="I284" t="s">
        <v>1975</v>
      </c>
      <c r="J284" t="s">
        <v>40</v>
      </c>
      <c r="K284" t="s">
        <v>221</v>
      </c>
      <c r="L284" t="s">
        <v>1976</v>
      </c>
      <c r="M284" t="s">
        <v>40</v>
      </c>
      <c r="N284" t="s">
        <v>1976</v>
      </c>
      <c r="O284" s="7" t="s">
        <v>40</v>
      </c>
      <c r="P284" t="s">
        <v>221</v>
      </c>
      <c r="Q284" s="4" t="s">
        <v>1897</v>
      </c>
      <c r="R284" s="4" t="s">
        <v>40</v>
      </c>
      <c r="S284" s="4" t="s">
        <v>258</v>
      </c>
      <c r="T284" s="4" t="s">
        <v>44</v>
      </c>
      <c r="U284" s="4" t="s">
        <v>1977</v>
      </c>
      <c r="V284" s="4" t="s">
        <v>40</v>
      </c>
      <c r="W284" s="4" t="s">
        <v>1897</v>
      </c>
      <c r="X284" s="4" t="s">
        <v>258</v>
      </c>
      <c r="Y284" s="4" t="s">
        <v>1479</v>
      </c>
      <c r="Z284" s="4" t="s">
        <v>1978</v>
      </c>
      <c r="AA284" s="4" t="s">
        <v>47</v>
      </c>
      <c r="AB284">
        <v>856</v>
      </c>
    </row>
    <row r="285" spans="1:29">
      <c r="A285" s="5" t="s">
        <v>1979</v>
      </c>
      <c r="B285" s="5">
        <v>586</v>
      </c>
      <c r="C285" s="5" t="s">
        <v>1920</v>
      </c>
      <c r="D285" s="5" t="s">
        <v>34</v>
      </c>
      <c r="E285" s="5" t="s">
        <v>51</v>
      </c>
      <c r="F285" s="5" t="s">
        <v>1921</v>
      </c>
      <c r="G285" s="5" t="s">
        <v>53</v>
      </c>
      <c r="H285" s="5" t="s">
        <v>38</v>
      </c>
      <c r="I285" s="5" t="s">
        <v>1980</v>
      </c>
      <c r="J285" s="5" t="s">
        <v>94</v>
      </c>
      <c r="K285" s="5" t="s">
        <v>103</v>
      </c>
      <c r="L285" s="5" t="s">
        <v>1980</v>
      </c>
      <c r="M285" s="5" t="s">
        <v>94</v>
      </c>
      <c r="N285" s="5" t="s">
        <v>1980</v>
      </c>
      <c r="O285" s="8" t="s">
        <v>94</v>
      </c>
      <c r="P285" s="5" t="s">
        <v>103</v>
      </c>
      <c r="Q285" s="6" t="s">
        <v>1981</v>
      </c>
      <c r="R285" s="6" t="s">
        <v>64</v>
      </c>
      <c r="S285" s="6" t="s">
        <v>144</v>
      </c>
      <c r="T285" s="6" t="s">
        <v>44</v>
      </c>
      <c r="U285" s="6" t="s">
        <v>1982</v>
      </c>
      <c r="V285" s="6" t="s">
        <v>64</v>
      </c>
      <c r="W285" s="6" t="s">
        <v>1981</v>
      </c>
      <c r="X285" s="6" t="s">
        <v>144</v>
      </c>
      <c r="Y285" s="6" t="s">
        <v>1983</v>
      </c>
      <c r="Z285" s="6" t="s">
        <v>1984</v>
      </c>
      <c r="AA285" s="6" t="s">
        <v>47</v>
      </c>
      <c r="AB285">
        <v>78287</v>
      </c>
    </row>
    <row r="286" spans="1:29">
      <c r="A286" s="5" t="s">
        <v>1985</v>
      </c>
      <c r="B286" s="5">
        <v>587</v>
      </c>
      <c r="C286" s="5" t="s">
        <v>1903</v>
      </c>
      <c r="D286" s="5" t="s">
        <v>34</v>
      </c>
      <c r="E286" s="5" t="s">
        <v>51</v>
      </c>
      <c r="F286" s="5" t="s">
        <v>694</v>
      </c>
      <c r="G286" s="5" t="s">
        <v>53</v>
      </c>
      <c r="H286" s="5" t="s">
        <v>38</v>
      </c>
      <c r="I286" s="5" t="s">
        <v>1986</v>
      </c>
      <c r="J286" s="5" t="s">
        <v>94</v>
      </c>
      <c r="K286" s="5" t="s">
        <v>103</v>
      </c>
      <c r="L286" s="5" t="s">
        <v>1987</v>
      </c>
      <c r="M286" s="5" t="s">
        <v>94</v>
      </c>
      <c r="N286" s="5" t="s">
        <v>1987</v>
      </c>
      <c r="O286" s="8" t="s">
        <v>94</v>
      </c>
      <c r="P286" s="5" t="s">
        <v>103</v>
      </c>
      <c r="Q286" s="6" t="s">
        <v>1988</v>
      </c>
      <c r="R286" s="6" t="s">
        <v>64</v>
      </c>
      <c r="S286" s="6" t="s">
        <v>144</v>
      </c>
      <c r="T286" s="6" t="s">
        <v>44</v>
      </c>
      <c r="U286" s="6" t="s">
        <v>1989</v>
      </c>
      <c r="V286" s="6" t="s">
        <v>64</v>
      </c>
      <c r="W286" s="6" t="s">
        <v>1988</v>
      </c>
      <c r="X286" s="6" t="s">
        <v>144</v>
      </c>
      <c r="Y286" s="6" t="s">
        <v>1990</v>
      </c>
      <c r="Z286" s="6" t="s">
        <v>1991</v>
      </c>
      <c r="AA286" s="6" t="s">
        <v>47</v>
      </c>
      <c r="AB286">
        <v>78370</v>
      </c>
    </row>
    <row r="287" spans="1:29">
      <c r="A287" s="5" t="s">
        <v>1992</v>
      </c>
      <c r="B287" s="5">
        <v>588</v>
      </c>
      <c r="C287" s="5" t="s">
        <v>1993</v>
      </c>
      <c r="D287" s="5" t="s">
        <v>34</v>
      </c>
      <c r="E287" s="5" t="s">
        <v>51</v>
      </c>
      <c r="F287" s="5" t="s">
        <v>1994</v>
      </c>
      <c r="G287" s="5" t="s">
        <v>1995</v>
      </c>
      <c r="H287" s="5" t="s">
        <v>38</v>
      </c>
      <c r="I287" s="5" t="s">
        <v>1996</v>
      </c>
      <c r="J287" s="5" t="s">
        <v>40</v>
      </c>
      <c r="K287" s="5" t="s">
        <v>144</v>
      </c>
      <c r="L287" s="5" t="s">
        <v>1997</v>
      </c>
      <c r="M287" s="5" t="s">
        <v>40</v>
      </c>
      <c r="N287" s="5" t="s">
        <v>1997</v>
      </c>
      <c r="O287" s="8" t="s">
        <v>40</v>
      </c>
      <c r="P287" s="5" t="s">
        <v>144</v>
      </c>
      <c r="Q287" s="6" t="s">
        <v>1998</v>
      </c>
      <c r="R287" s="6" t="s">
        <v>94</v>
      </c>
      <c r="S287" s="6" t="s">
        <v>283</v>
      </c>
      <c r="T287" s="6" t="s">
        <v>44</v>
      </c>
      <c r="U287" s="6" t="s">
        <v>1999</v>
      </c>
      <c r="V287" s="6" t="s">
        <v>94</v>
      </c>
      <c r="W287" s="6" t="s">
        <v>1998</v>
      </c>
      <c r="X287" s="6" t="s">
        <v>283</v>
      </c>
      <c r="Y287" s="6" t="s">
        <v>2000</v>
      </c>
      <c r="Z287" s="6" t="s">
        <v>2001</v>
      </c>
      <c r="AA287" s="6" t="s">
        <v>47</v>
      </c>
      <c r="AB287">
        <v>26249</v>
      </c>
    </row>
    <row r="288" spans="1:29">
      <c r="A288" t="s">
        <v>2002</v>
      </c>
      <c r="B288">
        <v>589</v>
      </c>
      <c r="C288" t="s">
        <v>2003</v>
      </c>
      <c r="D288" t="s">
        <v>50</v>
      </c>
      <c r="E288" t="s">
        <v>51</v>
      </c>
      <c r="F288" t="s">
        <v>217</v>
      </c>
      <c r="G288" t="s">
        <v>100</v>
      </c>
      <c r="H288" t="s">
        <v>38</v>
      </c>
      <c r="I288" t="s">
        <v>2004</v>
      </c>
      <c r="J288" t="s">
        <v>40</v>
      </c>
      <c r="K288" t="s">
        <v>221</v>
      </c>
      <c r="L288" t="s">
        <v>2004</v>
      </c>
      <c r="M288" t="s">
        <v>40</v>
      </c>
      <c r="N288" t="s">
        <v>2004</v>
      </c>
      <c r="O288" s="7" t="s">
        <v>40</v>
      </c>
      <c r="P288" t="s">
        <v>221</v>
      </c>
      <c r="Q288" s="4" t="s">
        <v>1792</v>
      </c>
      <c r="R288" s="4" t="s">
        <v>40</v>
      </c>
      <c r="S288" s="4" t="s">
        <v>258</v>
      </c>
      <c r="T288" s="4" t="s">
        <v>44</v>
      </c>
      <c r="U288" s="4" t="s">
        <v>2005</v>
      </c>
      <c r="V288" s="4" t="s">
        <v>40</v>
      </c>
      <c r="W288" s="4" t="s">
        <v>1792</v>
      </c>
      <c r="X288" s="4" t="s">
        <v>258</v>
      </c>
      <c r="Y288" s="4" t="s">
        <v>2006</v>
      </c>
      <c r="Z288" s="4" t="s">
        <v>1313</v>
      </c>
      <c r="AA288" s="4" t="s">
        <v>47</v>
      </c>
      <c r="AB288">
        <v>458</v>
      </c>
    </row>
    <row r="289" spans="1:29">
      <c r="A289" t="s">
        <v>2007</v>
      </c>
      <c r="B289">
        <v>590</v>
      </c>
      <c r="C289" t="s">
        <v>324</v>
      </c>
      <c r="D289" t="s">
        <v>50</v>
      </c>
      <c r="E289" t="s">
        <v>51</v>
      </c>
      <c r="F289" t="s">
        <v>217</v>
      </c>
      <c r="G289" t="s">
        <v>563</v>
      </c>
      <c r="H289" t="s">
        <v>38</v>
      </c>
      <c r="I289" t="s">
        <v>2008</v>
      </c>
      <c r="J289" t="s">
        <v>40</v>
      </c>
      <c r="K289" t="s">
        <v>221</v>
      </c>
      <c r="L289" t="s">
        <v>2009</v>
      </c>
      <c r="M289" t="s">
        <v>40</v>
      </c>
      <c r="N289" t="s">
        <v>2009</v>
      </c>
      <c r="O289" s="7" t="s">
        <v>40</v>
      </c>
      <c r="P289" t="s">
        <v>221</v>
      </c>
      <c r="Q289" s="4" t="s">
        <v>2010</v>
      </c>
      <c r="R289" s="4" t="s">
        <v>40</v>
      </c>
      <c r="S289" s="4" t="s">
        <v>258</v>
      </c>
      <c r="T289" s="4" t="s">
        <v>44</v>
      </c>
      <c r="U289" s="4" t="s">
        <v>2011</v>
      </c>
      <c r="V289" s="4" t="s">
        <v>40</v>
      </c>
      <c r="W289" s="4" t="s">
        <v>2010</v>
      </c>
      <c r="X289" s="4" t="s">
        <v>258</v>
      </c>
      <c r="Y289" s="4" t="s">
        <v>2012</v>
      </c>
      <c r="Z289" s="4" t="s">
        <v>2013</v>
      </c>
      <c r="AA289" s="4" t="s">
        <v>47</v>
      </c>
      <c r="AB289">
        <v>1251</v>
      </c>
    </row>
    <row r="290" spans="1:29">
      <c r="A290" t="s">
        <v>2014</v>
      </c>
      <c r="B290">
        <v>594</v>
      </c>
      <c r="C290" t="s">
        <v>2015</v>
      </c>
      <c r="D290" t="s">
        <v>34</v>
      </c>
      <c r="E290" t="s">
        <v>51</v>
      </c>
      <c r="F290" t="s">
        <v>246</v>
      </c>
      <c r="G290" t="s">
        <v>211</v>
      </c>
      <c r="H290" t="s">
        <v>38</v>
      </c>
      <c r="I290" t="s">
        <v>2016</v>
      </c>
      <c r="J290" t="s">
        <v>40</v>
      </c>
      <c r="K290" t="s">
        <v>283</v>
      </c>
      <c r="L290" t="s">
        <v>2017</v>
      </c>
      <c r="M290" t="s">
        <v>40</v>
      </c>
      <c r="N290" t="s">
        <v>2017</v>
      </c>
      <c r="O290" s="7" t="s">
        <v>40</v>
      </c>
      <c r="P290" t="s">
        <v>283</v>
      </c>
      <c r="Q290" s="4" t="s">
        <v>2018</v>
      </c>
      <c r="R290" s="4" t="s">
        <v>135</v>
      </c>
      <c r="S290" s="4" t="s">
        <v>283</v>
      </c>
      <c r="T290" s="4" t="s">
        <v>2019</v>
      </c>
      <c r="U290" s="4" t="s">
        <v>2020</v>
      </c>
      <c r="V290" s="4" t="s">
        <v>135</v>
      </c>
      <c r="W290" s="4" t="s">
        <v>2018</v>
      </c>
      <c r="X290" s="4" t="s">
        <v>283</v>
      </c>
      <c r="Y290" s="4" t="s">
        <v>2021</v>
      </c>
      <c r="Z290" s="4" t="s">
        <v>2022</v>
      </c>
      <c r="AA290" s="4" t="s">
        <v>47</v>
      </c>
      <c r="AB290">
        <v>2193</v>
      </c>
    </row>
    <row r="291" spans="1:29">
      <c r="A291" s="5" t="s">
        <v>2023</v>
      </c>
      <c r="B291" s="5">
        <v>595</v>
      </c>
      <c r="C291" s="5" t="s">
        <v>1993</v>
      </c>
      <c r="D291" s="5" t="s">
        <v>34</v>
      </c>
      <c r="E291" s="5" t="s">
        <v>51</v>
      </c>
      <c r="F291" s="5" t="s">
        <v>1994</v>
      </c>
      <c r="G291" s="5" t="s">
        <v>53</v>
      </c>
      <c r="H291" s="5" t="s">
        <v>38</v>
      </c>
      <c r="I291" s="5" t="s">
        <v>2024</v>
      </c>
      <c r="J291" s="5" t="s">
        <v>94</v>
      </c>
      <c r="K291" s="5" t="s">
        <v>103</v>
      </c>
      <c r="L291" s="5" t="s">
        <v>2024</v>
      </c>
      <c r="M291" s="5" t="s">
        <v>94</v>
      </c>
      <c r="N291" s="5" t="s">
        <v>2024</v>
      </c>
      <c r="O291" s="8" t="s">
        <v>94</v>
      </c>
      <c r="P291" s="5" t="s">
        <v>103</v>
      </c>
      <c r="Q291" s="6" t="s">
        <v>2025</v>
      </c>
      <c r="R291" s="6" t="s">
        <v>111</v>
      </c>
      <c r="S291" s="6" t="s">
        <v>144</v>
      </c>
      <c r="T291" s="6" t="s">
        <v>44</v>
      </c>
      <c r="U291" s="6" t="s">
        <v>2026</v>
      </c>
      <c r="V291" s="6" t="s">
        <v>111</v>
      </c>
      <c r="W291" s="6" t="s">
        <v>2025</v>
      </c>
      <c r="X291" s="6" t="s">
        <v>144</v>
      </c>
      <c r="Y291" s="6" t="s">
        <v>2027</v>
      </c>
      <c r="Z291" s="6" t="s">
        <v>2028</v>
      </c>
      <c r="AA291" s="6" t="s">
        <v>47</v>
      </c>
      <c r="AB291">
        <v>71938</v>
      </c>
    </row>
    <row r="292" spans="1:29">
      <c r="A292" t="s">
        <v>2029</v>
      </c>
      <c r="B292">
        <v>597</v>
      </c>
      <c r="C292" t="s">
        <v>2030</v>
      </c>
      <c r="D292" t="s">
        <v>50</v>
      </c>
      <c r="E292" t="s">
        <v>51</v>
      </c>
      <c r="F292" t="s">
        <v>217</v>
      </c>
      <c r="G292" t="s">
        <v>675</v>
      </c>
      <c r="H292" t="s">
        <v>38</v>
      </c>
      <c r="I292" t="s">
        <v>2031</v>
      </c>
      <c r="J292" t="s">
        <v>40</v>
      </c>
      <c r="K292" t="s">
        <v>283</v>
      </c>
      <c r="L292" t="s">
        <v>2031</v>
      </c>
      <c r="M292" t="s">
        <v>40</v>
      </c>
      <c r="N292" t="s">
        <v>2031</v>
      </c>
      <c r="O292" s="7" t="s">
        <v>40</v>
      </c>
      <c r="P292" t="s">
        <v>283</v>
      </c>
      <c r="Q292" s="4" t="s">
        <v>2032</v>
      </c>
      <c r="R292" s="4" t="s">
        <v>40</v>
      </c>
      <c r="S292" s="4" t="s">
        <v>258</v>
      </c>
      <c r="T292" s="4" t="s">
        <v>2033</v>
      </c>
      <c r="U292" s="4" t="s">
        <v>2034</v>
      </c>
      <c r="V292" s="4" t="s">
        <v>40</v>
      </c>
      <c r="W292" s="4" t="s">
        <v>2032</v>
      </c>
      <c r="X292" s="4" t="s">
        <v>258</v>
      </c>
      <c r="Y292" s="4" t="s">
        <v>2035</v>
      </c>
      <c r="Z292" s="4" t="s">
        <v>2036</v>
      </c>
      <c r="AA292" s="4" t="s">
        <v>47</v>
      </c>
      <c r="AB292">
        <v>1011</v>
      </c>
    </row>
    <row r="293" spans="1:29">
      <c r="A293" t="s">
        <v>2037</v>
      </c>
      <c r="B293">
        <v>598</v>
      </c>
      <c r="C293" t="s">
        <v>2038</v>
      </c>
      <c r="D293" t="s">
        <v>34</v>
      </c>
      <c r="E293" t="s">
        <v>51</v>
      </c>
      <c r="F293" t="s">
        <v>246</v>
      </c>
      <c r="G293" t="s">
        <v>2039</v>
      </c>
      <c r="H293" t="s">
        <v>38</v>
      </c>
      <c r="I293" t="s">
        <v>2040</v>
      </c>
      <c r="J293" t="s">
        <v>40</v>
      </c>
      <c r="K293" t="s">
        <v>221</v>
      </c>
      <c r="L293" t="s">
        <v>2040</v>
      </c>
      <c r="M293" t="s">
        <v>40</v>
      </c>
      <c r="N293" t="s">
        <v>2040</v>
      </c>
      <c r="O293" s="7" t="s">
        <v>40</v>
      </c>
      <c r="P293" t="s">
        <v>221</v>
      </c>
      <c r="Q293" s="4" t="s">
        <v>2041</v>
      </c>
      <c r="R293" s="4" t="s">
        <v>40</v>
      </c>
      <c r="S293" s="4" t="s">
        <v>258</v>
      </c>
      <c r="T293" s="4" t="s">
        <v>44</v>
      </c>
      <c r="U293" s="4" t="s">
        <v>1837</v>
      </c>
      <c r="V293" s="4" t="s">
        <v>40</v>
      </c>
      <c r="W293" s="4" t="s">
        <v>2041</v>
      </c>
      <c r="X293" s="4" t="s">
        <v>258</v>
      </c>
      <c r="Y293" s="4" t="s">
        <v>1396</v>
      </c>
      <c r="Z293" s="4" t="s">
        <v>2042</v>
      </c>
      <c r="AA293" s="4" t="s">
        <v>47</v>
      </c>
      <c r="AB293">
        <v>1247</v>
      </c>
    </row>
    <row r="294" spans="1:29">
      <c r="A294" t="s">
        <v>2043</v>
      </c>
      <c r="B294">
        <v>600</v>
      </c>
      <c r="C294" t="s">
        <v>2044</v>
      </c>
      <c r="D294" t="s">
        <v>34</v>
      </c>
      <c r="E294" t="s">
        <v>51</v>
      </c>
      <c r="F294" t="s">
        <v>1054</v>
      </c>
      <c r="G294" t="s">
        <v>365</v>
      </c>
      <c r="H294" t="s">
        <v>38</v>
      </c>
      <c r="I294" t="s">
        <v>2045</v>
      </c>
      <c r="J294" t="s">
        <v>40</v>
      </c>
      <c r="K294" t="s">
        <v>221</v>
      </c>
      <c r="L294" t="s">
        <v>2046</v>
      </c>
      <c r="M294" t="s">
        <v>40</v>
      </c>
      <c r="N294" t="s">
        <v>2046</v>
      </c>
      <c r="O294" s="7" t="s">
        <v>40</v>
      </c>
      <c r="P294" t="s">
        <v>221</v>
      </c>
      <c r="Q294" s="4" t="s">
        <v>2047</v>
      </c>
      <c r="R294" s="4" t="s">
        <v>40</v>
      </c>
      <c r="S294" s="4" t="s">
        <v>258</v>
      </c>
      <c r="T294" s="4" t="s">
        <v>44</v>
      </c>
      <c r="U294" s="4" t="s">
        <v>2048</v>
      </c>
      <c r="V294" s="4" t="s">
        <v>40</v>
      </c>
      <c r="W294" s="4" t="s">
        <v>2047</v>
      </c>
      <c r="X294" s="4" t="s">
        <v>258</v>
      </c>
      <c r="Y294" s="4" t="s">
        <v>2049</v>
      </c>
      <c r="Z294" s="4" t="s">
        <v>2050</v>
      </c>
      <c r="AA294" s="4" t="s">
        <v>47</v>
      </c>
      <c r="AB294">
        <v>673</v>
      </c>
    </row>
    <row r="295" spans="1:29">
      <c r="A295" t="s">
        <v>2051</v>
      </c>
      <c r="B295">
        <v>602</v>
      </c>
      <c r="C295" t="s">
        <v>2052</v>
      </c>
      <c r="D295" t="s">
        <v>34</v>
      </c>
      <c r="E295" t="s">
        <v>51</v>
      </c>
      <c r="F295" t="s">
        <v>36</v>
      </c>
      <c r="G295" t="s">
        <v>874</v>
      </c>
      <c r="H295" t="s">
        <v>38</v>
      </c>
      <c r="I295" t="s">
        <v>2053</v>
      </c>
      <c r="J295" t="s">
        <v>40</v>
      </c>
      <c r="K295" t="s">
        <v>221</v>
      </c>
      <c r="L295" t="s">
        <v>2054</v>
      </c>
      <c r="M295" t="s">
        <v>40</v>
      </c>
      <c r="N295" t="s">
        <v>2054</v>
      </c>
      <c r="O295" s="7" t="s">
        <v>40</v>
      </c>
      <c r="P295" t="s">
        <v>221</v>
      </c>
      <c r="Q295" s="4" t="s">
        <v>2055</v>
      </c>
      <c r="R295" s="4" t="s">
        <v>40</v>
      </c>
      <c r="S295" s="4" t="s">
        <v>258</v>
      </c>
      <c r="T295" s="4" t="s">
        <v>2056</v>
      </c>
      <c r="U295" s="4" t="s">
        <v>2057</v>
      </c>
      <c r="V295" s="4" t="s">
        <v>40</v>
      </c>
      <c r="W295" s="4" t="s">
        <v>2055</v>
      </c>
      <c r="X295" s="4" t="s">
        <v>258</v>
      </c>
      <c r="Y295" s="4" t="s">
        <v>2058</v>
      </c>
      <c r="Z295" s="4" t="s">
        <v>2059</v>
      </c>
      <c r="AA295" s="4" t="s">
        <v>47</v>
      </c>
      <c r="AB295">
        <v>524</v>
      </c>
    </row>
    <row r="296" spans="1:29">
      <c r="A296" t="s">
        <v>2060</v>
      </c>
      <c r="B296">
        <v>603</v>
      </c>
      <c r="C296" t="s">
        <v>2061</v>
      </c>
      <c r="D296" t="s">
        <v>34</v>
      </c>
      <c r="E296" t="s">
        <v>51</v>
      </c>
      <c r="F296" t="s">
        <v>694</v>
      </c>
      <c r="G296" t="s">
        <v>80</v>
      </c>
      <c r="H296" t="s">
        <v>38</v>
      </c>
      <c r="I296" t="s">
        <v>2062</v>
      </c>
      <c r="J296" t="s">
        <v>40</v>
      </c>
      <c r="K296" t="s">
        <v>144</v>
      </c>
      <c r="L296" t="s">
        <v>2063</v>
      </c>
      <c r="M296" t="s">
        <v>40</v>
      </c>
      <c r="N296" t="s">
        <v>2063</v>
      </c>
      <c r="O296" s="7" t="s">
        <v>40</v>
      </c>
      <c r="P296" t="s">
        <v>144</v>
      </c>
      <c r="Q296" s="4" t="s">
        <v>2064</v>
      </c>
      <c r="R296" s="4" t="s">
        <v>40</v>
      </c>
      <c r="S296" s="4" t="s">
        <v>258</v>
      </c>
      <c r="T296" s="4" t="s">
        <v>2065</v>
      </c>
      <c r="U296" s="4" t="s">
        <v>1169</v>
      </c>
      <c r="V296" s="4" t="s">
        <v>40</v>
      </c>
      <c r="W296" s="4" t="s">
        <v>2064</v>
      </c>
      <c r="X296" s="4" t="s">
        <v>258</v>
      </c>
      <c r="Y296" s="4" t="s">
        <v>2066</v>
      </c>
      <c r="Z296" s="4" t="s">
        <v>577</v>
      </c>
      <c r="AA296" s="4" t="s">
        <v>47</v>
      </c>
      <c r="AB296">
        <v>167</v>
      </c>
    </row>
    <row r="297" spans="1:29">
      <c r="A297" s="5" t="s">
        <v>2067</v>
      </c>
      <c r="B297" s="5">
        <v>604</v>
      </c>
      <c r="C297" s="5" t="s">
        <v>2061</v>
      </c>
      <c r="D297" s="5" t="s">
        <v>34</v>
      </c>
      <c r="E297" s="5" t="s">
        <v>51</v>
      </c>
      <c r="F297" s="5" t="s">
        <v>694</v>
      </c>
      <c r="G297" s="5" t="s">
        <v>53</v>
      </c>
      <c r="H297" s="5" t="s">
        <v>38</v>
      </c>
      <c r="I297" s="5" t="s">
        <v>2068</v>
      </c>
      <c r="J297" s="5" t="s">
        <v>40</v>
      </c>
      <c r="K297" s="5" t="s">
        <v>144</v>
      </c>
      <c r="L297" s="5" t="s">
        <v>2069</v>
      </c>
      <c r="M297" s="5" t="s">
        <v>40</v>
      </c>
      <c r="N297" s="5" t="s">
        <v>2069</v>
      </c>
      <c r="O297" s="8" t="s">
        <v>40</v>
      </c>
      <c r="P297" s="5" t="s">
        <v>144</v>
      </c>
      <c r="Q297" s="6" t="s">
        <v>2070</v>
      </c>
      <c r="R297" s="6" t="s">
        <v>64</v>
      </c>
      <c r="S297" s="6" t="s">
        <v>144</v>
      </c>
      <c r="T297" s="6" t="s">
        <v>44</v>
      </c>
      <c r="U297" s="6" t="s">
        <v>2071</v>
      </c>
      <c r="V297" s="6" t="s">
        <v>64</v>
      </c>
      <c r="W297" s="6" t="s">
        <v>2070</v>
      </c>
      <c r="X297" s="6" t="s">
        <v>144</v>
      </c>
      <c r="Y297" s="6" t="s">
        <v>2072</v>
      </c>
      <c r="Z297" s="6" t="s">
        <v>2073</v>
      </c>
      <c r="AA297" s="6" t="s">
        <v>47</v>
      </c>
      <c r="AB297">
        <v>51275</v>
      </c>
    </row>
    <row r="298" spans="1:29">
      <c r="A298" t="s">
        <v>2074</v>
      </c>
      <c r="B298">
        <v>608</v>
      </c>
      <c r="C298" t="s">
        <v>2075</v>
      </c>
      <c r="D298" t="s">
        <v>34</v>
      </c>
      <c r="E298" t="s">
        <v>51</v>
      </c>
      <c r="F298" t="s">
        <v>140</v>
      </c>
      <c r="G298" t="s">
        <v>80</v>
      </c>
      <c r="H298" t="s">
        <v>38</v>
      </c>
      <c r="I298" t="s">
        <v>2076</v>
      </c>
      <c r="J298" t="s">
        <v>40</v>
      </c>
      <c r="K298" t="s">
        <v>144</v>
      </c>
      <c r="L298" t="s">
        <v>2076</v>
      </c>
      <c r="M298" t="s">
        <v>40</v>
      </c>
      <c r="N298" t="s">
        <v>2076</v>
      </c>
      <c r="O298" s="7" t="s">
        <v>40</v>
      </c>
      <c r="P298" t="s">
        <v>144</v>
      </c>
      <c r="Q298" s="4" t="s">
        <v>2077</v>
      </c>
      <c r="R298" s="4" t="s">
        <v>40</v>
      </c>
      <c r="S298" s="4" t="s">
        <v>258</v>
      </c>
      <c r="T298" s="4" t="s">
        <v>2078</v>
      </c>
      <c r="U298" s="4" t="s">
        <v>2079</v>
      </c>
      <c r="V298" s="4" t="s">
        <v>40</v>
      </c>
      <c r="W298" s="4" t="s">
        <v>2077</v>
      </c>
      <c r="X298" s="4" t="s">
        <v>258</v>
      </c>
      <c r="Y298" s="4" t="s">
        <v>1815</v>
      </c>
      <c r="Z298" s="4" t="s">
        <v>2080</v>
      </c>
      <c r="AA298" s="4" t="s">
        <v>47</v>
      </c>
      <c r="AB298">
        <v>890</v>
      </c>
    </row>
    <row r="299" spans="1:29">
      <c r="A299" s="5" t="s">
        <v>2081</v>
      </c>
      <c r="B299" s="5">
        <v>609</v>
      </c>
      <c r="C299" s="5" t="s">
        <v>2075</v>
      </c>
      <c r="D299" s="5" t="s">
        <v>34</v>
      </c>
      <c r="E299" s="5" t="s">
        <v>51</v>
      </c>
      <c r="F299" s="5" t="s">
        <v>140</v>
      </c>
      <c r="G299" s="5" t="s">
        <v>2082</v>
      </c>
      <c r="H299" s="5" t="s">
        <v>38</v>
      </c>
      <c r="I299" s="5" t="s">
        <v>2083</v>
      </c>
      <c r="J299" s="5" t="s">
        <v>40</v>
      </c>
      <c r="K299" s="5" t="s">
        <v>144</v>
      </c>
      <c r="L299" s="5" t="s">
        <v>2083</v>
      </c>
      <c r="M299" s="5" t="s">
        <v>40</v>
      </c>
      <c r="N299" s="5" t="s">
        <v>2083</v>
      </c>
      <c r="O299" s="8" t="s">
        <v>40</v>
      </c>
      <c r="P299" s="5" t="s">
        <v>144</v>
      </c>
      <c r="Q299" s="6" t="s">
        <v>2084</v>
      </c>
      <c r="R299" s="6" t="s">
        <v>64</v>
      </c>
      <c r="S299" s="6" t="s">
        <v>144</v>
      </c>
      <c r="T299" s="6" t="s">
        <v>44</v>
      </c>
      <c r="U299" s="6" t="s">
        <v>2085</v>
      </c>
      <c r="V299" s="6" t="s">
        <v>64</v>
      </c>
      <c r="W299" s="6" t="s">
        <v>2084</v>
      </c>
      <c r="X299" s="6" t="s">
        <v>144</v>
      </c>
      <c r="Y299" s="6" t="s">
        <v>2086</v>
      </c>
      <c r="Z299" s="6" t="s">
        <v>2087</v>
      </c>
      <c r="AA299" s="6" t="s">
        <v>47</v>
      </c>
      <c r="AB299">
        <v>43397</v>
      </c>
    </row>
    <row r="300" spans="1:29">
      <c r="A300" t="s">
        <v>2088</v>
      </c>
      <c r="B300">
        <v>617</v>
      </c>
      <c r="C300" t="s">
        <v>2089</v>
      </c>
      <c r="D300" t="s">
        <v>34</v>
      </c>
      <c r="E300" t="s">
        <v>51</v>
      </c>
      <c r="F300" t="s">
        <v>140</v>
      </c>
      <c r="G300" t="s">
        <v>80</v>
      </c>
      <c r="H300" t="s">
        <v>38</v>
      </c>
      <c r="I300" t="s">
        <v>2090</v>
      </c>
      <c r="J300" t="s">
        <v>40</v>
      </c>
      <c r="K300" t="s">
        <v>221</v>
      </c>
      <c r="L300" t="s">
        <v>2091</v>
      </c>
      <c r="M300" t="s">
        <v>40</v>
      </c>
      <c r="N300" t="s">
        <v>2091</v>
      </c>
      <c r="O300" s="7" t="s">
        <v>40</v>
      </c>
      <c r="P300" t="s">
        <v>221</v>
      </c>
      <c r="Q300" s="4" t="s">
        <v>2092</v>
      </c>
      <c r="R300" s="4" t="s">
        <v>40</v>
      </c>
      <c r="S300" s="4" t="s">
        <v>258</v>
      </c>
      <c r="T300" s="4" t="s">
        <v>2093</v>
      </c>
      <c r="U300" s="4" t="s">
        <v>2094</v>
      </c>
      <c r="V300" s="4" t="s">
        <v>40</v>
      </c>
      <c r="W300" s="4" t="s">
        <v>2092</v>
      </c>
      <c r="X300" s="4" t="s">
        <v>258</v>
      </c>
      <c r="Y300" s="4" t="s">
        <v>2095</v>
      </c>
      <c r="Z300" s="4" t="s">
        <v>2096</v>
      </c>
      <c r="AA300" s="4" t="s">
        <v>47</v>
      </c>
      <c r="AB300">
        <v>535</v>
      </c>
    </row>
    <row r="301" spans="1:29">
      <c r="A301" s="5" t="s">
        <v>2097</v>
      </c>
      <c r="B301" s="5">
        <v>619</v>
      </c>
      <c r="C301" s="5" t="s">
        <v>2098</v>
      </c>
      <c r="D301" s="5" t="s">
        <v>34</v>
      </c>
      <c r="E301" s="5" t="s">
        <v>51</v>
      </c>
      <c r="F301" s="5" t="s">
        <v>246</v>
      </c>
      <c r="G301" s="5" t="s">
        <v>695</v>
      </c>
      <c r="H301" s="5" t="s">
        <v>38</v>
      </c>
      <c r="I301" s="5" t="s">
        <v>2099</v>
      </c>
      <c r="J301" s="5" t="s">
        <v>40</v>
      </c>
      <c r="K301" s="5" t="s">
        <v>283</v>
      </c>
      <c r="L301" s="5" t="s">
        <v>2100</v>
      </c>
      <c r="M301" s="5" t="s">
        <v>40</v>
      </c>
      <c r="N301" s="5" t="s">
        <v>2100</v>
      </c>
      <c r="O301" s="8" t="s">
        <v>40</v>
      </c>
      <c r="P301" s="5" t="s">
        <v>283</v>
      </c>
      <c r="Q301" s="6" t="s">
        <v>2101</v>
      </c>
      <c r="R301" s="6" t="s">
        <v>94</v>
      </c>
      <c r="S301" s="6" t="s">
        <v>144</v>
      </c>
      <c r="T301" s="6" t="s">
        <v>44</v>
      </c>
      <c r="U301" s="6" t="s">
        <v>2102</v>
      </c>
      <c r="V301" s="6" t="s">
        <v>94</v>
      </c>
      <c r="W301" s="6" t="s">
        <v>2101</v>
      </c>
      <c r="X301" s="6" t="s">
        <v>144</v>
      </c>
      <c r="Y301" s="6" t="s">
        <v>2103</v>
      </c>
      <c r="Z301" s="6" t="s">
        <v>2104</v>
      </c>
      <c r="AA301" s="6" t="s">
        <v>47</v>
      </c>
      <c r="AB301">
        <v>17878</v>
      </c>
    </row>
    <row r="302" spans="1:29">
      <c r="A302" s="5" t="s">
        <v>2105</v>
      </c>
      <c r="B302" s="5">
        <v>620</v>
      </c>
      <c r="C302" s="5" t="s">
        <v>2106</v>
      </c>
      <c r="D302" s="5" t="s">
        <v>34</v>
      </c>
      <c r="E302" s="5" t="s">
        <v>51</v>
      </c>
      <c r="F302" s="5" t="s">
        <v>1669</v>
      </c>
      <c r="G302" s="5" t="s">
        <v>2107</v>
      </c>
      <c r="H302" s="5" t="s">
        <v>38</v>
      </c>
      <c r="I302" s="5" t="s">
        <v>2108</v>
      </c>
      <c r="J302" s="5" t="s">
        <v>2109</v>
      </c>
      <c r="K302" s="5" t="s">
        <v>2110</v>
      </c>
      <c r="L302" s="5" t="s">
        <v>2111</v>
      </c>
      <c r="M302" s="5" t="s">
        <v>2109</v>
      </c>
      <c r="N302" s="5" t="s">
        <v>2111</v>
      </c>
      <c r="O302" s="8" t="s">
        <v>2109</v>
      </c>
      <c r="P302" s="5" t="s">
        <v>2110</v>
      </c>
      <c r="Q302" s="6" t="s">
        <v>2112</v>
      </c>
      <c r="R302" s="6" t="s">
        <v>64</v>
      </c>
      <c r="S302" s="6" t="s">
        <v>144</v>
      </c>
      <c r="T302" s="6" t="s">
        <v>44</v>
      </c>
      <c r="U302" s="6" t="s">
        <v>2113</v>
      </c>
      <c r="V302" s="6" t="s">
        <v>64</v>
      </c>
      <c r="W302" s="6" t="s">
        <v>2112</v>
      </c>
      <c r="X302" s="6" t="s">
        <v>144</v>
      </c>
      <c r="Y302" s="6" t="s">
        <v>2114</v>
      </c>
      <c r="Z302" s="6" t="s">
        <v>2115</v>
      </c>
      <c r="AA302" s="6" t="s">
        <v>47</v>
      </c>
      <c r="AB302">
        <v>33342</v>
      </c>
    </row>
    <row r="303" spans="1:29">
      <c r="A303" s="5" t="s">
        <v>2116</v>
      </c>
      <c r="B303" s="5">
        <v>622</v>
      </c>
      <c r="C303" s="5" t="s">
        <v>2106</v>
      </c>
      <c r="D303" s="5" t="s">
        <v>34</v>
      </c>
      <c r="E303" s="5" t="s">
        <v>51</v>
      </c>
      <c r="F303" s="5" t="s">
        <v>1669</v>
      </c>
      <c r="G303" s="5" t="s">
        <v>2107</v>
      </c>
      <c r="H303" s="5" t="s">
        <v>38</v>
      </c>
      <c r="I303" s="5" t="s">
        <v>2117</v>
      </c>
      <c r="J303" s="5" t="s">
        <v>2109</v>
      </c>
      <c r="K303" s="5" t="s">
        <v>2110</v>
      </c>
      <c r="L303" s="5" t="s">
        <v>2118</v>
      </c>
      <c r="M303" s="5" t="s">
        <v>2109</v>
      </c>
      <c r="N303" s="5" t="s">
        <v>2118</v>
      </c>
      <c r="O303" s="8" t="s">
        <v>2109</v>
      </c>
      <c r="P303" s="5" t="s">
        <v>2110</v>
      </c>
      <c r="Q303" s="6" t="s">
        <v>2119</v>
      </c>
      <c r="R303" s="6" t="s">
        <v>64</v>
      </c>
      <c r="S303" s="6" t="s">
        <v>144</v>
      </c>
      <c r="T303" s="6" t="s">
        <v>44</v>
      </c>
      <c r="U303" s="6" t="s">
        <v>2120</v>
      </c>
      <c r="V303" s="6" t="s">
        <v>64</v>
      </c>
      <c r="W303" s="6" t="s">
        <v>2119</v>
      </c>
      <c r="X303" s="6" t="s">
        <v>144</v>
      </c>
      <c r="Y303" s="6" t="s">
        <v>2121</v>
      </c>
      <c r="Z303" s="6" t="s">
        <v>2122</v>
      </c>
      <c r="AA303" s="6" t="s">
        <v>47</v>
      </c>
      <c r="AB303">
        <v>33187</v>
      </c>
    </row>
    <row r="304" spans="1:29">
      <c r="A304" t="s">
        <v>2123</v>
      </c>
      <c r="B304">
        <v>625</v>
      </c>
      <c r="C304" t="s">
        <v>2124</v>
      </c>
      <c r="D304" t="s">
        <v>34</v>
      </c>
      <c r="E304" t="s">
        <v>51</v>
      </c>
      <c r="F304" t="s">
        <v>140</v>
      </c>
      <c r="G304" t="s">
        <v>951</v>
      </c>
      <c r="H304" t="s">
        <v>38</v>
      </c>
      <c r="I304" t="s">
        <v>2125</v>
      </c>
      <c r="J304" t="s">
        <v>40</v>
      </c>
      <c r="K304" t="s">
        <v>283</v>
      </c>
      <c r="L304" t="s">
        <v>2126</v>
      </c>
      <c r="M304" t="s">
        <v>40</v>
      </c>
      <c r="N304" t="s">
        <v>2126</v>
      </c>
      <c r="O304" s="7" t="s">
        <v>40</v>
      </c>
      <c r="P304" t="s">
        <v>283</v>
      </c>
      <c r="Q304" s="4" t="s">
        <v>2127</v>
      </c>
      <c r="R304" s="4" t="s">
        <v>40</v>
      </c>
      <c r="S304" s="4" t="s">
        <v>258</v>
      </c>
      <c r="T304" s="4" t="s">
        <v>44</v>
      </c>
      <c r="U304" s="4" t="s">
        <v>2005</v>
      </c>
      <c r="V304" s="4" t="s">
        <v>40</v>
      </c>
      <c r="W304" s="4" t="s">
        <v>2127</v>
      </c>
      <c r="X304" s="4" t="s">
        <v>258</v>
      </c>
      <c r="Y304" s="4" t="s">
        <v>2128</v>
      </c>
      <c r="Z304" s="4" t="s">
        <v>1439</v>
      </c>
      <c r="AA304" s="4" t="s">
        <v>47</v>
      </c>
      <c r="AB304">
        <v>1272</v>
      </c>
    </row>
    <row r="305" spans="1:29">
      <c r="A305" s="5" t="s">
        <v>2129</v>
      </c>
      <c r="B305" s="5">
        <v>629</v>
      </c>
      <c r="C305" s="5" t="s">
        <v>2130</v>
      </c>
      <c r="D305" s="5" t="s">
        <v>34</v>
      </c>
      <c r="E305" s="5" t="s">
        <v>51</v>
      </c>
      <c r="F305" s="5" t="s">
        <v>1669</v>
      </c>
      <c r="G305" s="5" t="s">
        <v>2107</v>
      </c>
      <c r="H305" s="5" t="s">
        <v>38</v>
      </c>
      <c r="I305" s="5" t="s">
        <v>2131</v>
      </c>
      <c r="J305" s="5" t="s">
        <v>2109</v>
      </c>
      <c r="K305" s="5" t="s">
        <v>2132</v>
      </c>
      <c r="L305" s="5" t="s">
        <v>2131</v>
      </c>
      <c r="M305" s="5" t="s">
        <v>2109</v>
      </c>
      <c r="N305" s="5" t="s">
        <v>2131</v>
      </c>
      <c r="O305" s="8" t="s">
        <v>2109</v>
      </c>
      <c r="P305" s="5" t="s">
        <v>2132</v>
      </c>
      <c r="Q305" s="6" t="s">
        <v>2133</v>
      </c>
      <c r="R305" s="6" t="s">
        <v>64</v>
      </c>
      <c r="S305" s="6" t="s">
        <v>144</v>
      </c>
      <c r="T305" s="6" t="s">
        <v>44</v>
      </c>
      <c r="U305" s="6" t="s">
        <v>2134</v>
      </c>
      <c r="V305" s="6" t="s">
        <v>64</v>
      </c>
      <c r="W305" s="6" t="s">
        <v>2133</v>
      </c>
      <c r="X305" s="6" t="s">
        <v>144</v>
      </c>
      <c r="Y305" s="6" t="s">
        <v>2135</v>
      </c>
      <c r="Z305" s="6" t="s">
        <v>2136</v>
      </c>
      <c r="AA305" s="6" t="s">
        <v>47</v>
      </c>
      <c r="AB305">
        <v>22736</v>
      </c>
    </row>
    <row r="306" spans="1:29">
      <c r="A306" t="s">
        <v>2137</v>
      </c>
      <c r="B306">
        <v>640</v>
      </c>
      <c r="C306" t="s">
        <v>2138</v>
      </c>
      <c r="D306" t="s">
        <v>50</v>
      </c>
      <c r="E306" t="s">
        <v>51</v>
      </c>
      <c r="F306" t="s">
        <v>217</v>
      </c>
      <c r="G306" t="s">
        <v>218</v>
      </c>
      <c r="H306" t="s">
        <v>38</v>
      </c>
      <c r="I306" t="s">
        <v>2139</v>
      </c>
      <c r="J306" t="s">
        <v>40</v>
      </c>
      <c r="K306" t="s">
        <v>144</v>
      </c>
      <c r="L306" t="s">
        <v>2140</v>
      </c>
      <c r="M306" t="s">
        <v>40</v>
      </c>
      <c r="N306" t="s">
        <v>2140</v>
      </c>
      <c r="O306" s="7" t="s">
        <v>40</v>
      </c>
      <c r="P306" t="s">
        <v>144</v>
      </c>
      <c r="Q306" s="4" t="s">
        <v>2141</v>
      </c>
      <c r="R306" s="4" t="s">
        <v>40</v>
      </c>
      <c r="S306" s="4" t="s">
        <v>258</v>
      </c>
      <c r="T306" s="4" t="s">
        <v>2142</v>
      </c>
      <c r="U306" s="4" t="s">
        <v>2143</v>
      </c>
      <c r="V306" s="4" t="s">
        <v>40</v>
      </c>
      <c r="W306" s="4" t="s">
        <v>2141</v>
      </c>
      <c r="X306" s="4" t="s">
        <v>258</v>
      </c>
      <c r="Y306" s="4" t="s">
        <v>2144</v>
      </c>
      <c r="Z306" s="4" t="s">
        <v>1684</v>
      </c>
      <c r="AA306" s="4" t="s">
        <v>47</v>
      </c>
      <c r="AB306">
        <v>523</v>
      </c>
    </row>
    <row r="307" spans="1:29">
      <c r="A307" t="s">
        <v>2145</v>
      </c>
      <c r="B307">
        <v>645</v>
      </c>
      <c r="C307" t="s">
        <v>2146</v>
      </c>
      <c r="D307" t="s">
        <v>34</v>
      </c>
      <c r="E307" t="s">
        <v>35</v>
      </c>
      <c r="F307" t="s">
        <v>377</v>
      </c>
      <c r="G307" t="s">
        <v>2147</v>
      </c>
      <c r="H307" t="s">
        <v>38</v>
      </c>
      <c r="I307" t="s">
        <v>2148</v>
      </c>
      <c r="J307" t="s">
        <v>40</v>
      </c>
      <c r="K307" t="s">
        <v>144</v>
      </c>
      <c r="L307" t="s">
        <v>2149</v>
      </c>
      <c r="M307" t="s">
        <v>40</v>
      </c>
      <c r="N307" t="s">
        <v>2149</v>
      </c>
      <c r="O307" s="7" t="s">
        <v>40</v>
      </c>
      <c r="P307" t="s">
        <v>144</v>
      </c>
      <c r="Q307" s="4" t="s">
        <v>2150</v>
      </c>
      <c r="R307" s="4" t="s">
        <v>40</v>
      </c>
      <c r="S307" s="4" t="s">
        <v>258</v>
      </c>
      <c r="T307" s="4" t="s">
        <v>44</v>
      </c>
      <c r="U307" s="4" t="s">
        <v>2151</v>
      </c>
      <c r="V307" s="4" t="s">
        <v>40</v>
      </c>
      <c r="W307" s="4" t="s">
        <v>2150</v>
      </c>
      <c r="X307" s="4" t="s">
        <v>258</v>
      </c>
      <c r="Y307" s="4" t="s">
        <v>2152</v>
      </c>
      <c r="Z307" s="4" t="s">
        <v>2153</v>
      </c>
      <c r="AA307" s="4" t="s">
        <v>47</v>
      </c>
      <c r="AB307">
        <v>2014</v>
      </c>
    </row>
    <row r="308" spans="1:29">
      <c r="A308" t="s">
        <v>2154</v>
      </c>
      <c r="B308">
        <v>649</v>
      </c>
      <c r="C308" t="s">
        <v>1362</v>
      </c>
      <c r="D308" t="s">
        <v>34</v>
      </c>
      <c r="E308" t="s">
        <v>51</v>
      </c>
      <c r="F308" t="s">
        <v>140</v>
      </c>
      <c r="G308" t="s">
        <v>2147</v>
      </c>
      <c r="H308" t="s">
        <v>38</v>
      </c>
      <c r="I308" t="s">
        <v>2155</v>
      </c>
      <c r="J308" t="s">
        <v>40</v>
      </c>
      <c r="K308" t="s">
        <v>144</v>
      </c>
      <c r="L308" t="s">
        <v>2156</v>
      </c>
      <c r="M308" t="s">
        <v>40</v>
      </c>
      <c r="N308" t="s">
        <v>2156</v>
      </c>
      <c r="O308" s="7" t="s">
        <v>40</v>
      </c>
      <c r="P308" t="s">
        <v>144</v>
      </c>
      <c r="Q308" s="4" t="s">
        <v>2157</v>
      </c>
      <c r="R308" s="4" t="s">
        <v>40</v>
      </c>
      <c r="S308" s="4" t="s">
        <v>258</v>
      </c>
      <c r="T308" s="4" t="s">
        <v>2158</v>
      </c>
      <c r="U308" s="4" t="s">
        <v>2159</v>
      </c>
      <c r="V308" s="4" t="s">
        <v>40</v>
      </c>
      <c r="W308" s="4" t="s">
        <v>2157</v>
      </c>
      <c r="X308" s="4" t="s">
        <v>258</v>
      </c>
      <c r="Y308" s="4" t="s">
        <v>44</v>
      </c>
      <c r="Z308" s="4" t="s">
        <v>2159</v>
      </c>
      <c r="AA308" s="4" t="s">
        <v>47</v>
      </c>
      <c r="AB308">
        <v>756</v>
      </c>
    </row>
    <row r="309" spans="1:29">
      <c r="A309" t="s">
        <v>2160</v>
      </c>
      <c r="B309">
        <v>652</v>
      </c>
      <c r="C309" t="s">
        <v>324</v>
      </c>
      <c r="D309" t="s">
        <v>50</v>
      </c>
      <c r="E309" t="s">
        <v>51</v>
      </c>
      <c r="F309" t="s">
        <v>217</v>
      </c>
      <c r="G309" t="s">
        <v>2161</v>
      </c>
      <c r="H309" t="s">
        <v>38</v>
      </c>
      <c r="I309" t="s">
        <v>2162</v>
      </c>
      <c r="J309" t="s">
        <v>40</v>
      </c>
      <c r="K309" t="s">
        <v>221</v>
      </c>
      <c r="L309" t="s">
        <v>2162</v>
      </c>
      <c r="M309" t="s">
        <v>40</v>
      </c>
      <c r="N309" t="s">
        <v>2162</v>
      </c>
      <c r="O309" s="7" t="s">
        <v>40</v>
      </c>
      <c r="P309" t="s">
        <v>221</v>
      </c>
      <c r="Q309" s="4" t="s">
        <v>2163</v>
      </c>
      <c r="R309" s="4" t="s">
        <v>40</v>
      </c>
      <c r="S309" s="4" t="s">
        <v>258</v>
      </c>
      <c r="T309" s="4" t="s">
        <v>44</v>
      </c>
      <c r="U309" s="4" t="s">
        <v>2164</v>
      </c>
      <c r="V309" s="4" t="s">
        <v>40</v>
      </c>
      <c r="W309" s="4" t="s">
        <v>2163</v>
      </c>
      <c r="X309" s="4" t="s">
        <v>258</v>
      </c>
      <c r="Y309" s="4" t="s">
        <v>2165</v>
      </c>
      <c r="Z309" s="4" t="s">
        <v>2166</v>
      </c>
      <c r="AA309" s="4" t="s">
        <v>47</v>
      </c>
      <c r="AB309">
        <v>565</v>
      </c>
    </row>
    <row r="310" spans="1:29">
      <c r="A310" t="s">
        <v>2167</v>
      </c>
      <c r="B310">
        <v>666</v>
      </c>
      <c r="C310" t="s">
        <v>1033</v>
      </c>
      <c r="D310" t="s">
        <v>50</v>
      </c>
      <c r="E310" t="s">
        <v>51</v>
      </c>
      <c r="F310" t="s">
        <v>217</v>
      </c>
      <c r="G310" t="s">
        <v>801</v>
      </c>
      <c r="H310" t="s">
        <v>38</v>
      </c>
      <c r="I310" t="s">
        <v>2168</v>
      </c>
      <c r="J310" t="s">
        <v>40</v>
      </c>
      <c r="K310" t="s">
        <v>221</v>
      </c>
      <c r="L310" t="s">
        <v>2168</v>
      </c>
      <c r="M310" t="s">
        <v>40</v>
      </c>
      <c r="N310" t="s">
        <v>2168</v>
      </c>
      <c r="O310" s="7" t="s">
        <v>40</v>
      </c>
      <c r="P310" t="s">
        <v>221</v>
      </c>
      <c r="Q310" s="4" t="s">
        <v>2169</v>
      </c>
      <c r="R310" s="4" t="s">
        <v>40</v>
      </c>
      <c r="S310" s="4" t="s">
        <v>258</v>
      </c>
      <c r="T310" s="4" t="s">
        <v>44</v>
      </c>
      <c r="U310" s="4" t="s">
        <v>2170</v>
      </c>
      <c r="V310" s="4" t="s">
        <v>40</v>
      </c>
      <c r="W310" s="4" t="s">
        <v>2169</v>
      </c>
      <c r="X310" s="4" t="s">
        <v>258</v>
      </c>
      <c r="Y310" s="4" t="s">
        <v>2171</v>
      </c>
      <c r="Z310" s="4" t="s">
        <v>2172</v>
      </c>
      <c r="AA310" s="4" t="s">
        <v>47</v>
      </c>
      <c r="AB310">
        <v>712</v>
      </c>
    </row>
    <row r="311" spans="1:29">
      <c r="A311" t="s">
        <v>2173</v>
      </c>
      <c r="B311">
        <v>667</v>
      </c>
      <c r="C311" t="s">
        <v>2174</v>
      </c>
      <c r="D311" t="s">
        <v>280</v>
      </c>
      <c r="E311" t="s">
        <v>51</v>
      </c>
      <c r="F311" t="s">
        <v>313</v>
      </c>
      <c r="G311" t="s">
        <v>636</v>
      </c>
      <c r="H311" t="s">
        <v>38</v>
      </c>
      <c r="I311" t="s">
        <v>2175</v>
      </c>
      <c r="J311" t="s">
        <v>40</v>
      </c>
      <c r="K311" t="s">
        <v>221</v>
      </c>
      <c r="L311" t="s">
        <v>2175</v>
      </c>
      <c r="M311" t="s">
        <v>40</v>
      </c>
      <c r="N311" t="s">
        <v>2175</v>
      </c>
      <c r="O311" s="7" t="s">
        <v>40</v>
      </c>
      <c r="P311" t="s">
        <v>221</v>
      </c>
      <c r="Q311" s="4" t="s">
        <v>2176</v>
      </c>
      <c r="R311" s="4" t="s">
        <v>40</v>
      </c>
      <c r="S311" s="4" t="s">
        <v>258</v>
      </c>
      <c r="T311" s="4" t="s">
        <v>44</v>
      </c>
      <c r="U311" s="4" t="s">
        <v>2177</v>
      </c>
      <c r="V311" s="4" t="s">
        <v>40</v>
      </c>
      <c r="W311" s="4" t="s">
        <v>2176</v>
      </c>
      <c r="X311" s="4" t="s">
        <v>258</v>
      </c>
      <c r="Y311" s="4" t="s">
        <v>2171</v>
      </c>
      <c r="Z311" s="4" t="s">
        <v>2178</v>
      </c>
      <c r="AA311" s="4" t="s">
        <v>47</v>
      </c>
      <c r="AB311">
        <v>937</v>
      </c>
    </row>
    <row r="312" spans="1:29">
      <c r="A312" t="s">
        <v>2179</v>
      </c>
      <c r="B312">
        <v>668</v>
      </c>
      <c r="C312" t="s">
        <v>2174</v>
      </c>
      <c r="D312" t="s">
        <v>280</v>
      </c>
      <c r="E312" t="s">
        <v>51</v>
      </c>
      <c r="F312" t="s">
        <v>313</v>
      </c>
      <c r="G312" t="s">
        <v>449</v>
      </c>
      <c r="H312" t="s">
        <v>38</v>
      </c>
      <c r="I312" t="s">
        <v>2180</v>
      </c>
      <c r="J312" t="s">
        <v>40</v>
      </c>
      <c r="K312" t="s">
        <v>221</v>
      </c>
      <c r="L312" t="s">
        <v>2181</v>
      </c>
      <c r="M312" t="s">
        <v>40</v>
      </c>
      <c r="N312" t="s">
        <v>2181</v>
      </c>
      <c r="O312" s="7" t="s">
        <v>40</v>
      </c>
      <c r="P312" t="s">
        <v>221</v>
      </c>
      <c r="Q312" s="4" t="s">
        <v>2182</v>
      </c>
      <c r="R312" s="4" t="s">
        <v>40</v>
      </c>
      <c r="S312" s="4" t="s">
        <v>258</v>
      </c>
      <c r="T312" s="4" t="s">
        <v>44</v>
      </c>
      <c r="U312" s="4" t="s">
        <v>2183</v>
      </c>
      <c r="V312" s="4" t="s">
        <v>40</v>
      </c>
      <c r="W312" s="4" t="s">
        <v>2182</v>
      </c>
      <c r="X312" s="4" t="s">
        <v>258</v>
      </c>
      <c r="Y312" s="4" t="s">
        <v>1108</v>
      </c>
      <c r="Z312" s="4" t="s">
        <v>317</v>
      </c>
      <c r="AA312" s="4" t="s">
        <v>47</v>
      </c>
      <c r="AB312">
        <v>268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C88"/>
  <sheetViews>
    <sheetView tabSelected="0" workbookViewId="0" zoomScale="80" showGridLines="true" showRowColHeaders="1">
      <selection activeCell="B6" sqref="B6"/>
    </sheetView>
  </sheetViews>
  <sheetFormatPr defaultRowHeight="14.4" outlineLevelRow="0" outlineLevelCol="0"/>
  <cols>
    <col min="1" max="1" width="56" customWidth="true" style="0"/>
    <col min="2" max="2" width="15" customWidth="true" style="0"/>
    <col min="3" max="3" width="85" customWidth="true" style="0"/>
    <col min="4" max="4" width="25.85083" bestFit="true" customWidth="true" style="0"/>
    <col min="5" max="5" width="12.854004" bestFit="true" customWidth="true" style="0"/>
    <col min="6" max="6" width="121.398926" bestFit="true" customWidth="true" style="0"/>
    <col min="7" max="7" width="80" customWidth="true" style="0"/>
    <col min="8" max="8" width="11.711426" bestFit="true" customWidth="true" style="0"/>
    <col min="9" max="9" width="23.422852" bestFit="true" customWidth="true" style="0"/>
    <col min="10" max="10" width="38.847656" bestFit="true" customWidth="true" style="0"/>
    <col min="11" max="11" width="25.85083" bestFit="true" customWidth="true" style="0"/>
    <col min="12" max="12" width="31.706543" bestFit="true" customWidth="true" style="0"/>
    <col min="13" max="13" width="41.132813" bestFit="true" customWidth="true" style="0"/>
    <col min="14" max="14" width="23.422852" bestFit="true" customWidth="true" style="0"/>
    <col min="15" max="15" width="41.132813" bestFit="true" customWidth="true" style="0"/>
    <col min="16" max="16" width="28.135986" bestFit="true" customWidth="true" style="0"/>
    <col min="17" max="17" width="23.422852" bestFit="true" customWidth="true" style="4"/>
    <col min="18" max="18" width="50.559082" bestFit="true" customWidth="true" style="4"/>
    <col min="19" max="19" width="23.422852" bestFit="true" customWidth="true" style="4"/>
    <col min="20" max="20" width="35.2771" bestFit="true" customWidth="true" style="4"/>
    <col min="21" max="21" width="32.991943" bestFit="true" customWidth="true" style="4"/>
    <col min="22" max="22" width="50.559082" bestFit="true" customWidth="true" style="4"/>
    <col min="23" max="23" width="23.422852" bestFit="true" customWidth="true" style="4"/>
    <col min="24" max="24" width="35.2771" bestFit="true" customWidth="true" style="4"/>
    <col min="25" max="25" width="30.563965" bestFit="true" customWidth="true" style="4"/>
    <col min="26" max="26" width="31.706543" bestFit="true" customWidth="true" style="4"/>
    <col min="27" max="27" width="28.135986" bestFit="true" customWidth="true" style="4"/>
    <col min="28" max="28" width="9.10" hidden="true" style="0"/>
    <col min="29" max="29" width="9.10" hidden="true" style="0"/>
  </cols>
  <sheetData>
    <row r="1" spans="1:29">
      <c r="A1" s="1" t="s">
        <v>0</v>
      </c>
    </row>
    <row r="2" spans="1:29">
      <c r="A2" s="1" t="s">
        <v>2184</v>
      </c>
    </row>
    <row r="4" spans="1:29">
      <c r="A4" s="2" t="s">
        <v>2185</v>
      </c>
      <c r="B4" s="3">
        <f>COUNTIF(AB9:AB88,"&lt;=10800")</f>
        <v>46</v>
      </c>
    </row>
    <row r="5" spans="1:29">
      <c r="A5" s="2" t="s">
        <v>3</v>
      </c>
      <c r="B5" s="3">
        <v>80</v>
      </c>
    </row>
    <row r="6" spans="1:29">
      <c r="A6" s="2" t="s">
        <v>4</v>
      </c>
      <c r="B6" s="9">
        <f>IF(B4,B4/B5,0)</f>
        <v>0.575</v>
      </c>
    </row>
    <row r="8" spans="1:29">
      <c r="A8" s="2" t="s">
        <v>5</v>
      </c>
      <c r="B8" s="2" t="s">
        <v>6</v>
      </c>
      <c r="C8" s="2" t="s">
        <v>7</v>
      </c>
      <c r="D8" s="2" t="s">
        <v>8</v>
      </c>
      <c r="E8" s="2" t="s">
        <v>9</v>
      </c>
      <c r="F8" s="2" t="s">
        <v>10</v>
      </c>
      <c r="G8" s="2" t="s">
        <v>11</v>
      </c>
      <c r="H8" s="2" t="s">
        <v>12</v>
      </c>
      <c r="I8" s="2" t="s">
        <v>13</v>
      </c>
      <c r="J8" s="2" t="s">
        <v>14</v>
      </c>
      <c r="K8" s="2" t="s">
        <v>15</v>
      </c>
      <c r="L8" s="2" t="s">
        <v>16</v>
      </c>
      <c r="M8" s="2" t="s">
        <v>17</v>
      </c>
      <c r="N8" s="2" t="s">
        <v>18</v>
      </c>
      <c r="O8" s="2" t="s">
        <v>19</v>
      </c>
      <c r="P8" s="2" t="s">
        <v>20</v>
      </c>
      <c r="Q8" s="3" t="s">
        <v>21</v>
      </c>
      <c r="R8" s="3" t="s">
        <v>22</v>
      </c>
      <c r="S8" s="3" t="s">
        <v>23</v>
      </c>
      <c r="T8" s="3" t="s">
        <v>24</v>
      </c>
      <c r="U8" s="3" t="s">
        <v>25</v>
      </c>
      <c r="V8" s="3" t="s">
        <v>26</v>
      </c>
      <c r="W8" s="3" t="s">
        <v>27</v>
      </c>
      <c r="X8" s="3" t="s">
        <v>28</v>
      </c>
      <c r="Y8" s="3" t="s">
        <v>29</v>
      </c>
      <c r="Z8" s="3" t="s">
        <v>30</v>
      </c>
      <c r="AA8" s="3" t="s">
        <v>31</v>
      </c>
    </row>
    <row r="9" spans="1:29">
      <c r="A9" s="5" t="s">
        <v>2186</v>
      </c>
      <c r="B9" s="5">
        <v>32</v>
      </c>
      <c r="C9" s="5" t="s">
        <v>69</v>
      </c>
      <c r="D9" s="5" t="s">
        <v>50</v>
      </c>
      <c r="E9" s="5" t="s">
        <v>51</v>
      </c>
      <c r="F9" s="5" t="s">
        <v>2187</v>
      </c>
      <c r="G9" s="5" t="s">
        <v>1216</v>
      </c>
      <c r="H9" s="5" t="s">
        <v>38</v>
      </c>
      <c r="I9" s="5" t="s">
        <v>2188</v>
      </c>
      <c r="J9" s="5" t="s">
        <v>40</v>
      </c>
      <c r="K9" s="5" t="s">
        <v>41</v>
      </c>
      <c r="L9" s="5" t="s">
        <v>2189</v>
      </c>
      <c r="M9" s="5" t="s">
        <v>40</v>
      </c>
      <c r="N9" s="5" t="s">
        <v>2189</v>
      </c>
      <c r="O9" s="8" t="s">
        <v>40</v>
      </c>
      <c r="P9" s="5" t="s">
        <v>41</v>
      </c>
      <c r="Q9" s="6" t="s">
        <v>2190</v>
      </c>
      <c r="R9" s="6" t="s">
        <v>40</v>
      </c>
      <c r="S9" s="6" t="s">
        <v>283</v>
      </c>
      <c r="T9" s="6" t="s">
        <v>2191</v>
      </c>
      <c r="U9" s="6" t="s">
        <v>2192</v>
      </c>
      <c r="V9" s="6" t="s">
        <v>46</v>
      </c>
      <c r="W9" s="6"/>
      <c r="X9" s="6"/>
      <c r="Y9" s="6"/>
      <c r="Z9" s="6" t="s">
        <v>2192</v>
      </c>
      <c r="AA9" s="6" t="s">
        <v>2193</v>
      </c>
      <c r="AB9">
        <v>17013</v>
      </c>
    </row>
    <row r="10" spans="1:29">
      <c r="A10" t="s">
        <v>2194</v>
      </c>
      <c r="B10">
        <v>33</v>
      </c>
      <c r="C10" t="s">
        <v>2195</v>
      </c>
      <c r="D10" t="s">
        <v>50</v>
      </c>
      <c r="E10" t="s">
        <v>51</v>
      </c>
      <c r="F10" t="s">
        <v>749</v>
      </c>
      <c r="G10" t="s">
        <v>53</v>
      </c>
      <c r="H10" t="s">
        <v>38</v>
      </c>
      <c r="I10" t="s">
        <v>2196</v>
      </c>
      <c r="J10" t="s">
        <v>40</v>
      </c>
      <c r="K10" t="s">
        <v>41</v>
      </c>
      <c r="L10" t="s">
        <v>2197</v>
      </c>
      <c r="M10" t="s">
        <v>40</v>
      </c>
      <c r="N10" t="s">
        <v>2197</v>
      </c>
      <c r="O10" s="7" t="s">
        <v>40</v>
      </c>
      <c r="P10" t="s">
        <v>41</v>
      </c>
      <c r="Q10" s="4" t="s">
        <v>2198</v>
      </c>
      <c r="R10" s="4" t="s">
        <v>64</v>
      </c>
      <c r="S10" s="4" t="s">
        <v>65</v>
      </c>
      <c r="T10" s="4" t="s">
        <v>44</v>
      </c>
      <c r="U10" s="4" t="s">
        <v>1686</v>
      </c>
      <c r="V10" s="4" t="s">
        <v>46</v>
      </c>
      <c r="W10" s="4"/>
      <c r="X10" s="4"/>
      <c r="Y10" s="4"/>
      <c r="Z10" s="4" t="s">
        <v>1686</v>
      </c>
      <c r="AA10" s="4" t="s">
        <v>2193</v>
      </c>
      <c r="AB10">
        <v>1086</v>
      </c>
    </row>
    <row r="11" spans="1:29">
      <c r="A11" t="s">
        <v>2199</v>
      </c>
      <c r="B11">
        <v>34</v>
      </c>
      <c r="C11" t="s">
        <v>2200</v>
      </c>
      <c r="D11" t="s">
        <v>50</v>
      </c>
      <c r="E11" t="s">
        <v>51</v>
      </c>
      <c r="F11" t="s">
        <v>2201</v>
      </c>
      <c r="G11" t="s">
        <v>53</v>
      </c>
      <c r="H11" t="s">
        <v>38</v>
      </c>
      <c r="I11" t="s">
        <v>2202</v>
      </c>
      <c r="J11" t="s">
        <v>40</v>
      </c>
      <c r="K11" t="s">
        <v>41</v>
      </c>
      <c r="L11" t="s">
        <v>2203</v>
      </c>
      <c r="M11" t="s">
        <v>40</v>
      </c>
      <c r="N11" t="s">
        <v>2203</v>
      </c>
      <c r="O11" s="7" t="s">
        <v>40</v>
      </c>
      <c r="P11" t="s">
        <v>41</v>
      </c>
      <c r="Q11" s="4" t="s">
        <v>2204</v>
      </c>
      <c r="R11" s="4" t="s">
        <v>64</v>
      </c>
      <c r="S11" s="4" t="s">
        <v>65</v>
      </c>
      <c r="T11" s="4" t="s">
        <v>2205</v>
      </c>
      <c r="U11" s="4" t="s">
        <v>2206</v>
      </c>
      <c r="V11" s="4" t="s">
        <v>46</v>
      </c>
      <c r="W11" s="4"/>
      <c r="X11" s="4"/>
      <c r="Y11" s="4"/>
      <c r="Z11" s="4" t="s">
        <v>2206</v>
      </c>
      <c r="AA11" s="4" t="s">
        <v>2193</v>
      </c>
      <c r="AB11">
        <v>1184</v>
      </c>
    </row>
    <row r="12" spans="1:29">
      <c r="A12" s="5" t="s">
        <v>2207</v>
      </c>
      <c r="B12" s="5">
        <v>40</v>
      </c>
      <c r="C12" s="5" t="s">
        <v>2208</v>
      </c>
      <c r="D12" s="5" t="s">
        <v>50</v>
      </c>
      <c r="E12" s="5" t="s">
        <v>51</v>
      </c>
      <c r="F12" s="5" t="s">
        <v>492</v>
      </c>
      <c r="G12" s="5" t="s">
        <v>71</v>
      </c>
      <c r="H12" s="5" t="s">
        <v>38</v>
      </c>
      <c r="I12" s="5" t="s">
        <v>2209</v>
      </c>
      <c r="J12" s="5" t="s">
        <v>40</v>
      </c>
      <c r="K12" s="5" t="s">
        <v>73</v>
      </c>
      <c r="L12" s="5" t="s">
        <v>2209</v>
      </c>
      <c r="M12" s="5" t="s">
        <v>40</v>
      </c>
      <c r="N12" s="5" t="s">
        <v>2209</v>
      </c>
      <c r="O12" s="8" t="s">
        <v>40</v>
      </c>
      <c r="P12" s="5" t="s">
        <v>73</v>
      </c>
      <c r="Q12" s="6" t="s">
        <v>2210</v>
      </c>
      <c r="R12" s="6" t="s">
        <v>265</v>
      </c>
      <c r="S12" s="6" t="s">
        <v>283</v>
      </c>
      <c r="T12" s="6" t="s">
        <v>2211</v>
      </c>
      <c r="U12" s="6" t="s">
        <v>2212</v>
      </c>
      <c r="V12" s="6" t="s">
        <v>265</v>
      </c>
      <c r="W12" s="6" t="s">
        <v>2210</v>
      </c>
      <c r="X12" s="6" t="s">
        <v>283</v>
      </c>
      <c r="Y12" s="6" t="s">
        <v>2213</v>
      </c>
      <c r="Z12" s="6" t="s">
        <v>2214</v>
      </c>
      <c r="AA12" s="6" t="s">
        <v>2193</v>
      </c>
      <c r="AB12">
        <v>294796</v>
      </c>
    </row>
    <row r="13" spans="1:29">
      <c r="A13" s="5" t="s">
        <v>2215</v>
      </c>
      <c r="B13" s="5">
        <v>41</v>
      </c>
      <c r="C13" s="5" t="s">
        <v>2216</v>
      </c>
      <c r="D13" s="5" t="s">
        <v>50</v>
      </c>
      <c r="E13" s="5" t="s">
        <v>51</v>
      </c>
      <c r="F13" s="5" t="s">
        <v>2201</v>
      </c>
      <c r="G13" s="5" t="s">
        <v>1216</v>
      </c>
      <c r="H13" s="5" t="s">
        <v>38</v>
      </c>
      <c r="I13" s="5" t="s">
        <v>2217</v>
      </c>
      <c r="J13" s="5" t="s">
        <v>40</v>
      </c>
      <c r="K13" s="5" t="s">
        <v>73</v>
      </c>
      <c r="L13" s="5" t="s">
        <v>2218</v>
      </c>
      <c r="M13" s="5" t="s">
        <v>40</v>
      </c>
      <c r="N13" s="5" t="s">
        <v>2218</v>
      </c>
      <c r="O13" s="8" t="s">
        <v>40</v>
      </c>
      <c r="P13" s="5" t="s">
        <v>73</v>
      </c>
      <c r="Q13" s="6" t="s">
        <v>2219</v>
      </c>
      <c r="R13" s="6" t="s">
        <v>64</v>
      </c>
      <c r="S13" s="6" t="s">
        <v>65</v>
      </c>
      <c r="T13" s="6" t="s">
        <v>44</v>
      </c>
      <c r="U13" s="6" t="s">
        <v>2220</v>
      </c>
      <c r="V13" s="6" t="s">
        <v>46</v>
      </c>
      <c r="W13" s="6"/>
      <c r="X13" s="6"/>
      <c r="Y13" s="6"/>
      <c r="Z13" s="6" t="s">
        <v>2220</v>
      </c>
      <c r="AA13" s="6" t="s">
        <v>2193</v>
      </c>
      <c r="AB13">
        <v>86498</v>
      </c>
    </row>
    <row r="14" spans="1:29">
      <c r="A14" s="5" t="s">
        <v>2221</v>
      </c>
      <c r="B14" s="5">
        <v>44</v>
      </c>
      <c r="C14" s="5" t="s">
        <v>2222</v>
      </c>
      <c r="D14" s="5" t="s">
        <v>50</v>
      </c>
      <c r="E14" s="5" t="s">
        <v>51</v>
      </c>
      <c r="F14" s="5" t="s">
        <v>492</v>
      </c>
      <c r="G14" s="5" t="s">
        <v>2223</v>
      </c>
      <c r="H14" s="5" t="s">
        <v>38</v>
      </c>
      <c r="I14" s="5" t="s">
        <v>2224</v>
      </c>
      <c r="J14" s="5" t="s">
        <v>40</v>
      </c>
      <c r="K14" s="5" t="s">
        <v>73</v>
      </c>
      <c r="L14" s="5" t="s">
        <v>2224</v>
      </c>
      <c r="M14" s="5" t="s">
        <v>40</v>
      </c>
      <c r="N14" s="5" t="s">
        <v>2224</v>
      </c>
      <c r="O14" s="8" t="s">
        <v>40</v>
      </c>
      <c r="P14" s="5" t="s">
        <v>73</v>
      </c>
      <c r="Q14" s="6" t="s">
        <v>2225</v>
      </c>
      <c r="R14" s="6" t="s">
        <v>135</v>
      </c>
      <c r="S14" s="6" t="s">
        <v>95</v>
      </c>
      <c r="T14" s="6" t="s">
        <v>2226</v>
      </c>
      <c r="U14" s="6" t="s">
        <v>2227</v>
      </c>
      <c r="V14" s="6" t="s">
        <v>46</v>
      </c>
      <c r="W14" s="6"/>
      <c r="X14" s="6"/>
      <c r="Y14" s="6"/>
      <c r="Z14" s="6" t="s">
        <v>2227</v>
      </c>
      <c r="AA14" s="6" t="s">
        <v>2193</v>
      </c>
      <c r="AB14">
        <v>196156</v>
      </c>
    </row>
    <row r="15" spans="1:29">
      <c r="A15" t="s">
        <v>2228</v>
      </c>
      <c r="B15">
        <v>46</v>
      </c>
      <c r="C15" t="s">
        <v>2229</v>
      </c>
      <c r="D15" t="s">
        <v>50</v>
      </c>
      <c r="E15" t="s">
        <v>51</v>
      </c>
      <c r="F15" t="s">
        <v>2201</v>
      </c>
      <c r="G15" t="s">
        <v>239</v>
      </c>
      <c r="H15" t="s">
        <v>38</v>
      </c>
      <c r="I15" t="s">
        <v>2230</v>
      </c>
      <c r="J15" t="s">
        <v>40</v>
      </c>
      <c r="K15" t="s">
        <v>73</v>
      </c>
      <c r="L15" t="s">
        <v>2231</v>
      </c>
      <c r="M15" t="s">
        <v>40</v>
      </c>
      <c r="N15" t="s">
        <v>2231</v>
      </c>
      <c r="O15" s="7" t="s">
        <v>40</v>
      </c>
      <c r="P15" t="s">
        <v>73</v>
      </c>
      <c r="Q15" s="4" t="s">
        <v>2232</v>
      </c>
      <c r="R15" s="4" t="s">
        <v>64</v>
      </c>
      <c r="S15" s="4" t="s">
        <v>65</v>
      </c>
      <c r="T15" s="4" t="s">
        <v>44</v>
      </c>
      <c r="U15" s="4" t="s">
        <v>2233</v>
      </c>
      <c r="V15" s="4" t="s">
        <v>46</v>
      </c>
      <c r="W15" s="4"/>
      <c r="X15" s="4"/>
      <c r="Y15" s="4"/>
      <c r="Z15" s="4" t="s">
        <v>2233</v>
      </c>
      <c r="AA15" s="4" t="s">
        <v>2193</v>
      </c>
      <c r="AB15">
        <v>5051</v>
      </c>
    </row>
    <row r="16" spans="1:29">
      <c r="A16" s="5" t="s">
        <v>2234</v>
      </c>
      <c r="B16" s="5">
        <v>52</v>
      </c>
      <c r="C16" s="5" t="s">
        <v>2235</v>
      </c>
      <c r="D16" s="5" t="s">
        <v>50</v>
      </c>
      <c r="E16" s="5" t="s">
        <v>51</v>
      </c>
      <c r="F16" s="5" t="s">
        <v>492</v>
      </c>
      <c r="G16" s="5" t="s">
        <v>2236</v>
      </c>
      <c r="H16" s="5" t="s">
        <v>38</v>
      </c>
      <c r="I16" s="5" t="s">
        <v>2237</v>
      </c>
      <c r="J16" s="5" t="s">
        <v>40</v>
      </c>
      <c r="K16" s="5" t="s">
        <v>73</v>
      </c>
      <c r="L16" s="5" t="s">
        <v>2238</v>
      </c>
      <c r="M16" s="5" t="s">
        <v>40</v>
      </c>
      <c r="N16" s="5" t="s">
        <v>2238</v>
      </c>
      <c r="O16" s="8" t="s">
        <v>40</v>
      </c>
      <c r="P16" s="5" t="s">
        <v>73</v>
      </c>
      <c r="Q16" s="6" t="s">
        <v>653</v>
      </c>
      <c r="R16" s="6" t="s">
        <v>135</v>
      </c>
      <c r="S16" s="6" t="s">
        <v>73</v>
      </c>
      <c r="T16" s="6" t="s">
        <v>2239</v>
      </c>
      <c r="U16" s="6" t="s">
        <v>2240</v>
      </c>
      <c r="V16" s="6" t="s">
        <v>135</v>
      </c>
      <c r="W16" s="6" t="s">
        <v>653</v>
      </c>
      <c r="X16" s="6" t="s">
        <v>73</v>
      </c>
      <c r="Y16" s="6" t="s">
        <v>2241</v>
      </c>
      <c r="Z16" s="6" t="s">
        <v>2242</v>
      </c>
      <c r="AA16" s="6" t="s">
        <v>2193</v>
      </c>
      <c r="AB16">
        <v>65117</v>
      </c>
    </row>
    <row r="17" spans="1:29">
      <c r="A17" t="s">
        <v>2243</v>
      </c>
      <c r="B17">
        <v>53</v>
      </c>
      <c r="C17" t="s">
        <v>2244</v>
      </c>
      <c r="D17" t="s">
        <v>50</v>
      </c>
      <c r="E17" t="s">
        <v>51</v>
      </c>
      <c r="F17" t="s">
        <v>2201</v>
      </c>
      <c r="G17" t="s">
        <v>394</v>
      </c>
      <c r="H17" t="s">
        <v>38</v>
      </c>
      <c r="I17" t="s">
        <v>2245</v>
      </c>
      <c r="J17" t="s">
        <v>40</v>
      </c>
      <c r="K17" t="s">
        <v>73</v>
      </c>
      <c r="L17" t="s">
        <v>2246</v>
      </c>
      <c r="M17" t="s">
        <v>40</v>
      </c>
      <c r="N17" t="s">
        <v>2246</v>
      </c>
      <c r="O17" s="7" t="s">
        <v>40</v>
      </c>
      <c r="P17" t="s">
        <v>73</v>
      </c>
      <c r="Q17" s="4" t="s">
        <v>2247</v>
      </c>
      <c r="R17" s="4" t="s">
        <v>40</v>
      </c>
      <c r="S17" s="4" t="s">
        <v>283</v>
      </c>
      <c r="T17" s="4" t="s">
        <v>2248</v>
      </c>
      <c r="U17" s="4" t="s">
        <v>2249</v>
      </c>
      <c r="V17" s="4" t="s">
        <v>46</v>
      </c>
      <c r="W17" s="4"/>
      <c r="X17" s="4"/>
      <c r="Y17" s="4"/>
      <c r="Z17" s="4" t="s">
        <v>2249</v>
      </c>
      <c r="AA17" s="4" t="s">
        <v>2193</v>
      </c>
      <c r="AB17">
        <v>38</v>
      </c>
    </row>
    <row r="18" spans="1:29">
      <c r="A18" t="s">
        <v>2250</v>
      </c>
      <c r="B18">
        <v>54</v>
      </c>
      <c r="C18" t="s">
        <v>2244</v>
      </c>
      <c r="D18" t="s">
        <v>50</v>
      </c>
      <c r="E18" t="s">
        <v>51</v>
      </c>
      <c r="F18" t="s">
        <v>2201</v>
      </c>
      <c r="G18" t="s">
        <v>394</v>
      </c>
      <c r="H18" t="s">
        <v>38</v>
      </c>
      <c r="I18" t="s">
        <v>2251</v>
      </c>
      <c r="J18" t="s">
        <v>40</v>
      </c>
      <c r="K18" t="s">
        <v>73</v>
      </c>
      <c r="L18" t="s">
        <v>2251</v>
      </c>
      <c r="M18" t="s">
        <v>40</v>
      </c>
      <c r="N18" t="s">
        <v>2251</v>
      </c>
      <c r="O18" s="7" t="s">
        <v>40</v>
      </c>
      <c r="P18" t="s">
        <v>73</v>
      </c>
      <c r="Q18" s="4" t="s">
        <v>2252</v>
      </c>
      <c r="R18" s="4" t="s">
        <v>64</v>
      </c>
      <c r="S18" s="4" t="s">
        <v>65</v>
      </c>
      <c r="T18" s="4" t="s">
        <v>44</v>
      </c>
      <c r="U18" s="4" t="s">
        <v>2253</v>
      </c>
      <c r="V18" s="4" t="s">
        <v>46</v>
      </c>
      <c r="W18" s="4"/>
      <c r="X18" s="4"/>
      <c r="Y18" s="4"/>
      <c r="Z18" s="4" t="s">
        <v>2253</v>
      </c>
      <c r="AA18" s="4" t="s">
        <v>2193</v>
      </c>
      <c r="AB18">
        <v>5132</v>
      </c>
    </row>
    <row r="19" spans="1:29">
      <c r="A19" t="s">
        <v>2254</v>
      </c>
      <c r="B19">
        <v>55</v>
      </c>
      <c r="C19" t="s">
        <v>2244</v>
      </c>
      <c r="D19" t="s">
        <v>50</v>
      </c>
      <c r="E19" t="s">
        <v>51</v>
      </c>
      <c r="F19" t="s">
        <v>2201</v>
      </c>
      <c r="G19" t="s">
        <v>394</v>
      </c>
      <c r="H19" t="s">
        <v>38</v>
      </c>
      <c r="I19" t="s">
        <v>2255</v>
      </c>
      <c r="J19" t="s">
        <v>40</v>
      </c>
      <c r="K19" t="s">
        <v>73</v>
      </c>
      <c r="L19" t="s">
        <v>2255</v>
      </c>
      <c r="M19" t="s">
        <v>40</v>
      </c>
      <c r="N19" t="s">
        <v>2255</v>
      </c>
      <c r="O19" s="7" t="s">
        <v>40</v>
      </c>
      <c r="P19" t="s">
        <v>73</v>
      </c>
      <c r="Q19" s="4" t="s">
        <v>2256</v>
      </c>
      <c r="R19" s="4" t="s">
        <v>64</v>
      </c>
      <c r="S19" s="4" t="s">
        <v>65</v>
      </c>
      <c r="T19" s="4" t="s">
        <v>44</v>
      </c>
      <c r="U19" s="4" t="s">
        <v>2257</v>
      </c>
      <c r="V19" s="4" t="s">
        <v>46</v>
      </c>
      <c r="W19" s="4"/>
      <c r="X19" s="4"/>
      <c r="Y19" s="4"/>
      <c r="Z19" s="4" t="s">
        <v>2257</v>
      </c>
      <c r="AA19" s="4" t="s">
        <v>2193</v>
      </c>
      <c r="AB19">
        <v>4886</v>
      </c>
    </row>
    <row r="20" spans="1:29">
      <c r="A20" t="s">
        <v>2258</v>
      </c>
      <c r="B20">
        <v>56</v>
      </c>
      <c r="C20" t="s">
        <v>2244</v>
      </c>
      <c r="D20" t="s">
        <v>50</v>
      </c>
      <c r="E20" t="s">
        <v>51</v>
      </c>
      <c r="F20" t="s">
        <v>2201</v>
      </c>
      <c r="G20" t="s">
        <v>394</v>
      </c>
      <c r="H20" t="s">
        <v>38</v>
      </c>
      <c r="I20" t="s">
        <v>2259</v>
      </c>
      <c r="J20" t="s">
        <v>40</v>
      </c>
      <c r="K20" t="s">
        <v>73</v>
      </c>
      <c r="L20" t="s">
        <v>2259</v>
      </c>
      <c r="M20" t="s">
        <v>40</v>
      </c>
      <c r="N20" t="s">
        <v>2259</v>
      </c>
      <c r="O20" s="7" t="s">
        <v>40</v>
      </c>
      <c r="P20" t="s">
        <v>73</v>
      </c>
      <c r="Q20" s="4" t="s">
        <v>2260</v>
      </c>
      <c r="R20" s="4" t="s">
        <v>64</v>
      </c>
      <c r="S20" s="4" t="s">
        <v>65</v>
      </c>
      <c r="T20" s="4" t="s">
        <v>44</v>
      </c>
      <c r="U20" s="4" t="s">
        <v>2261</v>
      </c>
      <c r="V20" s="4" t="s">
        <v>46</v>
      </c>
      <c r="W20" s="4"/>
      <c r="X20" s="4"/>
      <c r="Y20" s="4"/>
      <c r="Z20" s="4" t="s">
        <v>2261</v>
      </c>
      <c r="AA20" s="4" t="s">
        <v>2193</v>
      </c>
      <c r="AB20">
        <v>4778</v>
      </c>
    </row>
    <row r="21" spans="1:29">
      <c r="A21" t="s">
        <v>2262</v>
      </c>
      <c r="B21">
        <v>62</v>
      </c>
      <c r="C21" t="s">
        <v>2263</v>
      </c>
      <c r="D21" t="s">
        <v>34</v>
      </c>
      <c r="E21" t="s">
        <v>51</v>
      </c>
      <c r="F21" t="s">
        <v>389</v>
      </c>
      <c r="G21" t="s">
        <v>695</v>
      </c>
      <c r="H21" t="s">
        <v>38</v>
      </c>
      <c r="I21" t="s">
        <v>2264</v>
      </c>
      <c r="J21" t="s">
        <v>40</v>
      </c>
      <c r="K21" t="s">
        <v>41</v>
      </c>
      <c r="L21" t="s">
        <v>2265</v>
      </c>
      <c r="M21" t="s">
        <v>40</v>
      </c>
      <c r="N21" t="s">
        <v>2265</v>
      </c>
      <c r="O21" s="7" t="s">
        <v>40</v>
      </c>
      <c r="P21" t="s">
        <v>41</v>
      </c>
      <c r="Q21" s="4" t="s">
        <v>2266</v>
      </c>
      <c r="R21" s="4" t="s">
        <v>40</v>
      </c>
      <c r="S21" s="4" t="s">
        <v>41</v>
      </c>
      <c r="T21" s="4" t="s">
        <v>44</v>
      </c>
      <c r="U21" s="4" t="s">
        <v>2267</v>
      </c>
      <c r="V21" s="4" t="s">
        <v>46</v>
      </c>
      <c r="W21" s="4"/>
      <c r="X21" s="4"/>
      <c r="Y21" s="4"/>
      <c r="Z21" s="4" t="s">
        <v>2267</v>
      </c>
      <c r="AA21" s="4" t="s">
        <v>2193</v>
      </c>
      <c r="AB21">
        <v>31</v>
      </c>
    </row>
    <row r="22" spans="1:29">
      <c r="A22" s="5" t="s">
        <v>2268</v>
      </c>
      <c r="B22" s="5">
        <v>69</v>
      </c>
      <c r="C22" s="5" t="s">
        <v>2269</v>
      </c>
      <c r="D22" s="5" t="s">
        <v>50</v>
      </c>
      <c r="E22" s="5" t="s">
        <v>51</v>
      </c>
      <c r="F22" s="5" t="s">
        <v>2270</v>
      </c>
      <c r="G22" s="5" t="s">
        <v>394</v>
      </c>
      <c r="H22" s="5" t="s">
        <v>38</v>
      </c>
      <c r="I22" s="5" t="s">
        <v>2271</v>
      </c>
      <c r="J22" s="5" t="s">
        <v>40</v>
      </c>
      <c r="K22" s="5" t="s">
        <v>41</v>
      </c>
      <c r="L22" s="5" t="s">
        <v>2272</v>
      </c>
      <c r="M22" s="5" t="s">
        <v>40</v>
      </c>
      <c r="N22" s="5" t="s">
        <v>2272</v>
      </c>
      <c r="O22" s="8" t="s">
        <v>40</v>
      </c>
      <c r="P22" s="5" t="s">
        <v>41</v>
      </c>
      <c r="Q22" s="6" t="s">
        <v>2273</v>
      </c>
      <c r="R22" s="6" t="s">
        <v>40</v>
      </c>
      <c r="S22" s="6" t="s">
        <v>283</v>
      </c>
      <c r="T22" s="6" t="s">
        <v>2274</v>
      </c>
      <c r="U22" s="6" t="s">
        <v>2275</v>
      </c>
      <c r="V22" s="6" t="s">
        <v>46</v>
      </c>
      <c r="W22" s="6"/>
      <c r="X22" s="6"/>
      <c r="Y22" s="6"/>
      <c r="Z22" s="6" t="s">
        <v>2275</v>
      </c>
      <c r="AA22" s="6" t="s">
        <v>2193</v>
      </c>
      <c r="AB22">
        <v>126972</v>
      </c>
    </row>
    <row r="23" spans="1:29">
      <c r="A23" s="5" t="s">
        <v>2276</v>
      </c>
      <c r="B23" s="5">
        <v>70</v>
      </c>
      <c r="C23" s="5" t="s">
        <v>2269</v>
      </c>
      <c r="D23" s="5" t="s">
        <v>50</v>
      </c>
      <c r="E23" s="5" t="s">
        <v>51</v>
      </c>
      <c r="F23" s="5" t="s">
        <v>2270</v>
      </c>
      <c r="G23" s="5" t="s">
        <v>2277</v>
      </c>
      <c r="H23" s="5" t="s">
        <v>38</v>
      </c>
      <c r="I23" s="5" t="s">
        <v>2278</v>
      </c>
      <c r="J23" s="5" t="s">
        <v>40</v>
      </c>
      <c r="K23" s="5" t="s">
        <v>41</v>
      </c>
      <c r="L23" s="5" t="s">
        <v>2278</v>
      </c>
      <c r="M23" s="5" t="s">
        <v>40</v>
      </c>
      <c r="N23" s="5" t="s">
        <v>2278</v>
      </c>
      <c r="O23" s="8" t="s">
        <v>40</v>
      </c>
      <c r="P23" s="5" t="s">
        <v>41</v>
      </c>
      <c r="Q23" s="6" t="s">
        <v>2279</v>
      </c>
      <c r="R23" s="6" t="s">
        <v>135</v>
      </c>
      <c r="S23" s="6" t="s">
        <v>153</v>
      </c>
      <c r="T23" s="6" t="s">
        <v>44</v>
      </c>
      <c r="U23" s="6" t="s">
        <v>2280</v>
      </c>
      <c r="V23" s="6" t="s">
        <v>46</v>
      </c>
      <c r="W23" s="6"/>
      <c r="X23" s="6"/>
      <c r="Y23" s="6"/>
      <c r="Z23" s="6" t="s">
        <v>2280</v>
      </c>
      <c r="AA23" s="6" t="s">
        <v>2193</v>
      </c>
      <c r="AB23">
        <v>70511</v>
      </c>
    </row>
    <row r="24" spans="1:29">
      <c r="A24" s="5" t="s">
        <v>2281</v>
      </c>
      <c r="B24" s="5">
        <v>71</v>
      </c>
      <c r="C24" s="5" t="s">
        <v>2269</v>
      </c>
      <c r="D24" s="5" t="s">
        <v>50</v>
      </c>
      <c r="E24" s="5" t="s">
        <v>51</v>
      </c>
      <c r="F24" s="5" t="s">
        <v>2270</v>
      </c>
      <c r="G24" s="5" t="s">
        <v>2282</v>
      </c>
      <c r="H24" s="5" t="s">
        <v>38</v>
      </c>
      <c r="I24" s="5" t="s">
        <v>2283</v>
      </c>
      <c r="J24" s="5" t="s">
        <v>40</v>
      </c>
      <c r="K24" s="5" t="s">
        <v>41</v>
      </c>
      <c r="L24" s="5" t="s">
        <v>2283</v>
      </c>
      <c r="M24" s="5" t="s">
        <v>40</v>
      </c>
      <c r="N24" s="5" t="s">
        <v>2283</v>
      </c>
      <c r="O24" s="8" t="s">
        <v>40</v>
      </c>
      <c r="P24" s="5" t="s">
        <v>41</v>
      </c>
      <c r="Q24" s="6" t="s">
        <v>2284</v>
      </c>
      <c r="R24" s="6" t="s">
        <v>40</v>
      </c>
      <c r="S24" s="6" t="s">
        <v>144</v>
      </c>
      <c r="T24" s="6" t="s">
        <v>2285</v>
      </c>
      <c r="U24" s="6" t="s">
        <v>2286</v>
      </c>
      <c r="V24" s="6" t="s">
        <v>46</v>
      </c>
      <c r="W24" s="6"/>
      <c r="X24" s="6"/>
      <c r="Y24" s="6"/>
      <c r="Z24" s="6" t="s">
        <v>2286</v>
      </c>
      <c r="AA24" s="6" t="s">
        <v>2193</v>
      </c>
      <c r="AB24">
        <v>135378</v>
      </c>
    </row>
    <row r="25" spans="1:29">
      <c r="A25" s="5" t="s">
        <v>2287</v>
      </c>
      <c r="B25" s="5">
        <v>86</v>
      </c>
      <c r="C25" s="5" t="s">
        <v>2288</v>
      </c>
      <c r="D25" s="5" t="s">
        <v>50</v>
      </c>
      <c r="E25" s="5" t="s">
        <v>51</v>
      </c>
      <c r="F25" s="5" t="s">
        <v>2201</v>
      </c>
      <c r="G25" s="5" t="s">
        <v>440</v>
      </c>
      <c r="H25" s="5" t="s">
        <v>38</v>
      </c>
      <c r="I25" s="5" t="s">
        <v>2289</v>
      </c>
      <c r="J25" s="5" t="s">
        <v>40</v>
      </c>
      <c r="K25" s="5" t="s">
        <v>41</v>
      </c>
      <c r="L25" s="5" t="s">
        <v>2290</v>
      </c>
      <c r="M25" s="5" t="s">
        <v>40</v>
      </c>
      <c r="N25" s="5" t="s">
        <v>2290</v>
      </c>
      <c r="O25" s="8" t="s">
        <v>40</v>
      </c>
      <c r="P25" s="5" t="s">
        <v>41</v>
      </c>
      <c r="Q25" s="6" t="s">
        <v>1382</v>
      </c>
      <c r="R25" s="6" t="s">
        <v>40</v>
      </c>
      <c r="S25" s="6" t="s">
        <v>258</v>
      </c>
      <c r="T25" s="6" t="s">
        <v>2291</v>
      </c>
      <c r="U25" s="6" t="s">
        <v>2292</v>
      </c>
      <c r="V25" s="6" t="s">
        <v>40</v>
      </c>
      <c r="W25" s="6" t="s">
        <v>1382</v>
      </c>
      <c r="X25" s="6" t="s">
        <v>258</v>
      </c>
      <c r="Y25" s="6" t="s">
        <v>2293</v>
      </c>
      <c r="Z25" s="6" t="s">
        <v>2294</v>
      </c>
      <c r="AA25" s="6" t="s">
        <v>2193</v>
      </c>
      <c r="AB25">
        <v>298462</v>
      </c>
    </row>
    <row r="26" spans="1:29">
      <c r="A26" s="5" t="s">
        <v>2295</v>
      </c>
      <c r="B26" s="5">
        <v>87</v>
      </c>
      <c r="C26" s="5" t="s">
        <v>2216</v>
      </c>
      <c r="D26" s="5" t="s">
        <v>50</v>
      </c>
      <c r="E26" s="5" t="s">
        <v>51</v>
      </c>
      <c r="F26" s="5" t="s">
        <v>2201</v>
      </c>
      <c r="G26" s="5" t="s">
        <v>1216</v>
      </c>
      <c r="H26" s="5" t="s">
        <v>38</v>
      </c>
      <c r="I26" s="5" t="s">
        <v>2296</v>
      </c>
      <c r="J26" s="5" t="s">
        <v>40</v>
      </c>
      <c r="K26" s="5" t="s">
        <v>41</v>
      </c>
      <c r="L26" s="5" t="s">
        <v>2296</v>
      </c>
      <c r="M26" s="5" t="s">
        <v>40</v>
      </c>
      <c r="N26" s="5" t="s">
        <v>2296</v>
      </c>
      <c r="O26" s="8" t="s">
        <v>40</v>
      </c>
      <c r="P26" s="5" t="s">
        <v>41</v>
      </c>
      <c r="Q26" s="6" t="s">
        <v>2297</v>
      </c>
      <c r="R26" s="6" t="s">
        <v>135</v>
      </c>
      <c r="S26" s="6" t="s">
        <v>195</v>
      </c>
      <c r="T26" s="6" t="s">
        <v>44</v>
      </c>
      <c r="U26" s="6" t="s">
        <v>2298</v>
      </c>
      <c r="V26" s="6" t="s">
        <v>46</v>
      </c>
      <c r="W26" s="6"/>
      <c r="X26" s="6"/>
      <c r="Y26" s="6"/>
      <c r="Z26" s="6" t="s">
        <v>2298</v>
      </c>
      <c r="AA26" s="6" t="s">
        <v>2193</v>
      </c>
      <c r="AB26">
        <v>20361</v>
      </c>
    </row>
    <row r="27" spans="1:29">
      <c r="A27" s="5" t="s">
        <v>2299</v>
      </c>
      <c r="B27" s="5">
        <v>90</v>
      </c>
      <c r="C27" s="5" t="s">
        <v>2300</v>
      </c>
      <c r="D27" s="5" t="s">
        <v>50</v>
      </c>
      <c r="E27" s="5" t="s">
        <v>51</v>
      </c>
      <c r="F27" s="5" t="s">
        <v>2201</v>
      </c>
      <c r="G27" s="5" t="s">
        <v>2147</v>
      </c>
      <c r="H27" s="5" t="s">
        <v>38</v>
      </c>
      <c r="I27" s="5" t="s">
        <v>2301</v>
      </c>
      <c r="J27" s="5" t="s">
        <v>40</v>
      </c>
      <c r="K27" s="5" t="s">
        <v>41</v>
      </c>
      <c r="L27" s="5" t="s">
        <v>2302</v>
      </c>
      <c r="M27" s="5" t="s">
        <v>40</v>
      </c>
      <c r="N27" s="5" t="s">
        <v>2302</v>
      </c>
      <c r="O27" s="8" t="s">
        <v>40</v>
      </c>
      <c r="P27" s="5" t="s">
        <v>41</v>
      </c>
      <c r="Q27" s="6" t="s">
        <v>2303</v>
      </c>
      <c r="R27" s="6" t="s">
        <v>135</v>
      </c>
      <c r="S27" s="6" t="s">
        <v>103</v>
      </c>
      <c r="T27" s="6" t="s">
        <v>44</v>
      </c>
      <c r="U27" s="6" t="s">
        <v>2304</v>
      </c>
      <c r="V27" s="6" t="s">
        <v>46</v>
      </c>
      <c r="W27" s="6"/>
      <c r="X27" s="6"/>
      <c r="Y27" s="6"/>
      <c r="Z27" s="6" t="s">
        <v>2304</v>
      </c>
      <c r="AA27" s="6" t="s">
        <v>2193</v>
      </c>
      <c r="AB27">
        <v>69634</v>
      </c>
    </row>
    <row r="28" spans="1:29">
      <c r="A28" t="s">
        <v>2305</v>
      </c>
      <c r="B28">
        <v>91</v>
      </c>
      <c r="C28" t="s">
        <v>2306</v>
      </c>
      <c r="D28" t="s">
        <v>50</v>
      </c>
      <c r="E28" t="s">
        <v>51</v>
      </c>
      <c r="F28" t="s">
        <v>2270</v>
      </c>
      <c r="G28" t="s">
        <v>440</v>
      </c>
      <c r="H28" t="s">
        <v>38</v>
      </c>
      <c r="I28" t="s">
        <v>2307</v>
      </c>
      <c r="J28" t="s">
        <v>40</v>
      </c>
      <c r="K28" t="s">
        <v>41</v>
      </c>
      <c r="L28" t="s">
        <v>2308</v>
      </c>
      <c r="M28" t="s">
        <v>40</v>
      </c>
      <c r="N28" t="s">
        <v>2308</v>
      </c>
      <c r="O28" s="7" t="s">
        <v>40</v>
      </c>
      <c r="P28" t="s">
        <v>41</v>
      </c>
      <c r="Q28" s="4" t="s">
        <v>2309</v>
      </c>
      <c r="R28" s="4" t="s">
        <v>135</v>
      </c>
      <c r="S28" s="4" t="s">
        <v>103</v>
      </c>
      <c r="T28" s="4" t="s">
        <v>44</v>
      </c>
      <c r="U28" s="4" t="s">
        <v>2310</v>
      </c>
      <c r="V28" s="4" t="s">
        <v>46</v>
      </c>
      <c r="W28" s="4"/>
      <c r="X28" s="4"/>
      <c r="Y28" s="4"/>
      <c r="Z28" s="4" t="s">
        <v>2310</v>
      </c>
      <c r="AA28" s="4" t="s">
        <v>2193</v>
      </c>
      <c r="AB28">
        <v>3027</v>
      </c>
    </row>
    <row r="29" spans="1:29">
      <c r="A29" s="5" t="s">
        <v>2311</v>
      </c>
      <c r="B29" s="5">
        <v>111</v>
      </c>
      <c r="C29" s="5" t="s">
        <v>2312</v>
      </c>
      <c r="D29" s="5" t="s">
        <v>34</v>
      </c>
      <c r="E29" s="5" t="s">
        <v>51</v>
      </c>
      <c r="F29" s="5" t="s">
        <v>2201</v>
      </c>
      <c r="G29" s="5" t="s">
        <v>773</v>
      </c>
      <c r="H29" s="5" t="s">
        <v>38</v>
      </c>
      <c r="I29" s="5" t="s">
        <v>2313</v>
      </c>
      <c r="J29" s="5" t="s">
        <v>40</v>
      </c>
      <c r="K29" s="5" t="s">
        <v>221</v>
      </c>
      <c r="L29" s="5" t="s">
        <v>2313</v>
      </c>
      <c r="M29" s="5" t="s">
        <v>40</v>
      </c>
      <c r="N29" s="5" t="s">
        <v>2313</v>
      </c>
      <c r="O29" s="8" t="s">
        <v>40</v>
      </c>
      <c r="P29" s="5" t="s">
        <v>221</v>
      </c>
      <c r="Q29" s="6" t="s">
        <v>2314</v>
      </c>
      <c r="R29" s="6" t="s">
        <v>64</v>
      </c>
      <c r="S29" s="6" t="s">
        <v>65</v>
      </c>
      <c r="T29" s="6" t="s">
        <v>44</v>
      </c>
      <c r="U29" s="6" t="s">
        <v>2315</v>
      </c>
      <c r="V29" s="6" t="s">
        <v>46</v>
      </c>
      <c r="W29" s="6"/>
      <c r="X29" s="6"/>
      <c r="Y29" s="6"/>
      <c r="Z29" s="6" t="s">
        <v>2315</v>
      </c>
      <c r="AA29" s="6" t="s">
        <v>2193</v>
      </c>
      <c r="AB29">
        <v>33778</v>
      </c>
    </row>
    <row r="30" spans="1:29">
      <c r="A30" s="5" t="s">
        <v>2316</v>
      </c>
      <c r="B30" s="5">
        <v>112</v>
      </c>
      <c r="C30" s="5" t="s">
        <v>2317</v>
      </c>
      <c r="D30" s="5" t="s">
        <v>50</v>
      </c>
      <c r="E30" s="5" t="s">
        <v>51</v>
      </c>
      <c r="F30" s="5" t="s">
        <v>2318</v>
      </c>
      <c r="G30" s="5" t="s">
        <v>100</v>
      </c>
      <c r="H30" s="5" t="s">
        <v>38</v>
      </c>
      <c r="I30" s="5" t="s">
        <v>2319</v>
      </c>
      <c r="J30" s="5" t="s">
        <v>40</v>
      </c>
      <c r="K30" s="5" t="s">
        <v>144</v>
      </c>
      <c r="L30" s="5" t="s">
        <v>2319</v>
      </c>
      <c r="M30" s="5" t="s">
        <v>40</v>
      </c>
      <c r="N30" s="5" t="s">
        <v>2319</v>
      </c>
      <c r="O30" s="8" t="s">
        <v>40</v>
      </c>
      <c r="P30" s="5" t="s">
        <v>144</v>
      </c>
      <c r="Q30" s="6" t="s">
        <v>2320</v>
      </c>
      <c r="R30" s="6" t="s">
        <v>135</v>
      </c>
      <c r="S30" s="6" t="s">
        <v>195</v>
      </c>
      <c r="T30" s="6" t="s">
        <v>44</v>
      </c>
      <c r="U30" s="6" t="s">
        <v>2321</v>
      </c>
      <c r="V30" s="6" t="s">
        <v>46</v>
      </c>
      <c r="W30" s="6"/>
      <c r="X30" s="6"/>
      <c r="Y30" s="6"/>
      <c r="Z30" s="6" t="s">
        <v>2321</v>
      </c>
      <c r="AA30" s="6" t="s">
        <v>2193</v>
      </c>
      <c r="AB30">
        <v>31509</v>
      </c>
    </row>
    <row r="31" spans="1:29">
      <c r="A31" t="s">
        <v>2322</v>
      </c>
      <c r="B31">
        <v>128</v>
      </c>
      <c r="C31" t="s">
        <v>2323</v>
      </c>
      <c r="D31" t="s">
        <v>34</v>
      </c>
      <c r="E31" t="s">
        <v>35</v>
      </c>
      <c r="F31" t="s">
        <v>492</v>
      </c>
      <c r="G31" t="s">
        <v>474</v>
      </c>
      <c r="H31" t="s">
        <v>38</v>
      </c>
      <c r="I31" t="s">
        <v>2324</v>
      </c>
      <c r="J31" t="s">
        <v>40</v>
      </c>
      <c r="K31" t="s">
        <v>144</v>
      </c>
      <c r="L31" t="s">
        <v>2324</v>
      </c>
      <c r="M31" t="s">
        <v>40</v>
      </c>
      <c r="N31" t="s">
        <v>2324</v>
      </c>
      <c r="O31" s="7" t="s">
        <v>40</v>
      </c>
      <c r="P31" t="s">
        <v>144</v>
      </c>
      <c r="Q31" s="4" t="s">
        <v>2325</v>
      </c>
      <c r="R31" s="4" t="s">
        <v>64</v>
      </c>
      <c r="S31" s="4" t="s">
        <v>65</v>
      </c>
      <c r="T31" s="4" t="s">
        <v>2326</v>
      </c>
      <c r="U31" s="4" t="s">
        <v>44</v>
      </c>
      <c r="V31" s="4" t="s">
        <v>46</v>
      </c>
      <c r="W31" s="4"/>
      <c r="X31" s="4"/>
      <c r="Y31" s="4"/>
      <c r="Z31" s="4" t="s">
        <v>44</v>
      </c>
      <c r="AA31" s="4" t="s">
        <v>2193</v>
      </c>
      <c r="AB31">
        <v>0</v>
      </c>
    </row>
    <row r="32" spans="1:29">
      <c r="A32" s="5" t="s">
        <v>2327</v>
      </c>
      <c r="B32" s="5">
        <v>133</v>
      </c>
      <c r="C32" s="5" t="s">
        <v>2328</v>
      </c>
      <c r="D32" s="5" t="s">
        <v>50</v>
      </c>
      <c r="E32" s="5" t="s">
        <v>51</v>
      </c>
      <c r="F32" s="5" t="s">
        <v>492</v>
      </c>
      <c r="G32" s="5" t="s">
        <v>808</v>
      </c>
      <c r="H32" s="5" t="s">
        <v>38</v>
      </c>
      <c r="I32" s="5" t="s">
        <v>2329</v>
      </c>
      <c r="J32" s="5" t="s">
        <v>40</v>
      </c>
      <c r="K32" s="5" t="s">
        <v>144</v>
      </c>
      <c r="L32" s="5" t="s">
        <v>2330</v>
      </c>
      <c r="M32" s="5" t="s">
        <v>40</v>
      </c>
      <c r="N32" s="5" t="s">
        <v>2330</v>
      </c>
      <c r="O32" s="8" t="s">
        <v>40</v>
      </c>
      <c r="P32" s="5" t="s">
        <v>144</v>
      </c>
      <c r="Q32" s="6" t="s">
        <v>2331</v>
      </c>
      <c r="R32" s="6" t="s">
        <v>40</v>
      </c>
      <c r="S32" s="6" t="s">
        <v>144</v>
      </c>
      <c r="T32" s="6" t="s">
        <v>2332</v>
      </c>
      <c r="U32" s="6" t="s">
        <v>2333</v>
      </c>
      <c r="V32" s="6" t="s">
        <v>46</v>
      </c>
      <c r="W32" s="6"/>
      <c r="X32" s="6"/>
      <c r="Y32" s="6"/>
      <c r="Z32" s="6" t="s">
        <v>2333</v>
      </c>
      <c r="AA32" s="6" t="s">
        <v>2193</v>
      </c>
      <c r="AB32">
        <v>66161</v>
      </c>
    </row>
    <row r="33" spans="1:29">
      <c r="A33" t="s">
        <v>2334</v>
      </c>
      <c r="B33">
        <v>149</v>
      </c>
      <c r="C33" t="s">
        <v>2335</v>
      </c>
      <c r="D33" t="s">
        <v>50</v>
      </c>
      <c r="E33" t="s">
        <v>51</v>
      </c>
      <c r="F33" t="s">
        <v>749</v>
      </c>
      <c r="G33" t="s">
        <v>2336</v>
      </c>
      <c r="H33" t="s">
        <v>38</v>
      </c>
      <c r="I33" t="s">
        <v>2337</v>
      </c>
      <c r="J33" t="s">
        <v>40</v>
      </c>
      <c r="K33" t="s">
        <v>144</v>
      </c>
      <c r="L33" t="s">
        <v>2337</v>
      </c>
      <c r="M33" t="s">
        <v>40</v>
      </c>
      <c r="N33" t="s">
        <v>2337</v>
      </c>
      <c r="O33" s="7" t="s">
        <v>40</v>
      </c>
      <c r="P33" t="s">
        <v>144</v>
      </c>
      <c r="Q33" s="4" t="s">
        <v>2338</v>
      </c>
      <c r="R33" s="4" t="s">
        <v>40</v>
      </c>
      <c r="S33" s="4" t="s">
        <v>144</v>
      </c>
      <c r="T33" s="4" t="s">
        <v>44</v>
      </c>
      <c r="U33" s="4" t="s">
        <v>2339</v>
      </c>
      <c r="V33" s="4" t="s">
        <v>46</v>
      </c>
      <c r="W33" s="4"/>
      <c r="X33" s="4"/>
      <c r="Y33" s="4"/>
      <c r="Z33" s="4" t="s">
        <v>2339</v>
      </c>
      <c r="AA33" s="4" t="s">
        <v>2193</v>
      </c>
      <c r="AB33">
        <v>18</v>
      </c>
    </row>
    <row r="34" spans="1:29">
      <c r="A34" t="s">
        <v>2340</v>
      </c>
      <c r="B34">
        <v>150</v>
      </c>
      <c r="C34" t="s">
        <v>2341</v>
      </c>
      <c r="D34" t="s">
        <v>280</v>
      </c>
      <c r="E34" t="s">
        <v>35</v>
      </c>
      <c r="F34" t="s">
        <v>492</v>
      </c>
      <c r="G34" t="s">
        <v>2342</v>
      </c>
      <c r="H34" t="s">
        <v>38</v>
      </c>
      <c r="I34" t="s">
        <v>2343</v>
      </c>
      <c r="J34" t="s">
        <v>40</v>
      </c>
      <c r="K34" t="s">
        <v>144</v>
      </c>
      <c r="L34" t="s">
        <v>2344</v>
      </c>
      <c r="M34" t="s">
        <v>40</v>
      </c>
      <c r="N34" t="s">
        <v>2344</v>
      </c>
      <c r="O34" s="7" t="s">
        <v>40</v>
      </c>
      <c r="P34" t="s">
        <v>144</v>
      </c>
      <c r="Q34" s="4" t="s">
        <v>2345</v>
      </c>
      <c r="R34" s="4" t="s">
        <v>40</v>
      </c>
      <c r="S34" s="4" t="s">
        <v>144</v>
      </c>
      <c r="T34" s="4" t="s">
        <v>44</v>
      </c>
      <c r="U34" s="4" t="s">
        <v>2346</v>
      </c>
      <c r="V34" s="4" t="s">
        <v>46</v>
      </c>
      <c r="W34" s="4"/>
      <c r="X34" s="4"/>
      <c r="Y34" s="4"/>
      <c r="Z34" s="4" t="s">
        <v>2346</v>
      </c>
      <c r="AA34" s="4" t="s">
        <v>2193</v>
      </c>
      <c r="AB34">
        <v>27</v>
      </c>
    </row>
    <row r="35" spans="1:29">
      <c r="A35" t="s">
        <v>2347</v>
      </c>
      <c r="B35">
        <v>156</v>
      </c>
      <c r="C35" t="s">
        <v>2348</v>
      </c>
      <c r="D35" t="s">
        <v>50</v>
      </c>
      <c r="E35" t="s">
        <v>51</v>
      </c>
      <c r="F35" t="s">
        <v>2318</v>
      </c>
      <c r="G35" t="s">
        <v>402</v>
      </c>
      <c r="H35" t="s">
        <v>38</v>
      </c>
      <c r="I35" t="s">
        <v>2349</v>
      </c>
      <c r="J35" t="s">
        <v>40</v>
      </c>
      <c r="K35" t="s">
        <v>144</v>
      </c>
      <c r="L35" t="s">
        <v>2349</v>
      </c>
      <c r="M35" t="s">
        <v>40</v>
      </c>
      <c r="N35" t="s">
        <v>2349</v>
      </c>
      <c r="O35" s="7" t="s">
        <v>40</v>
      </c>
      <c r="P35" t="s">
        <v>144</v>
      </c>
      <c r="Q35" s="4" t="s">
        <v>2350</v>
      </c>
      <c r="R35" s="4" t="s">
        <v>40</v>
      </c>
      <c r="S35" s="4" t="s">
        <v>144</v>
      </c>
      <c r="T35" s="4" t="s">
        <v>44</v>
      </c>
      <c r="U35" s="4" t="s">
        <v>561</v>
      </c>
      <c r="V35" s="4" t="s">
        <v>46</v>
      </c>
      <c r="W35" s="4"/>
      <c r="X35" s="4"/>
      <c r="Y35" s="4"/>
      <c r="Z35" s="4" t="s">
        <v>561</v>
      </c>
      <c r="AA35" s="4" t="s">
        <v>2193</v>
      </c>
      <c r="AB35">
        <v>46</v>
      </c>
    </row>
    <row r="36" spans="1:29">
      <c r="A36" t="s">
        <v>2351</v>
      </c>
      <c r="B36">
        <v>158</v>
      </c>
      <c r="C36" t="s">
        <v>2352</v>
      </c>
      <c r="D36" t="s">
        <v>34</v>
      </c>
      <c r="E36" t="s">
        <v>35</v>
      </c>
      <c r="F36" t="s">
        <v>492</v>
      </c>
      <c r="G36" t="s">
        <v>1904</v>
      </c>
      <c r="H36" t="s">
        <v>38</v>
      </c>
      <c r="I36" t="s">
        <v>2353</v>
      </c>
      <c r="J36" t="s">
        <v>40</v>
      </c>
      <c r="K36" t="s">
        <v>144</v>
      </c>
      <c r="L36" t="s">
        <v>2354</v>
      </c>
      <c r="M36" t="s">
        <v>40</v>
      </c>
      <c r="N36" t="s">
        <v>2354</v>
      </c>
      <c r="O36" s="7" t="s">
        <v>40</v>
      </c>
      <c r="P36" t="s">
        <v>144</v>
      </c>
      <c r="Q36" s="4" t="s">
        <v>2355</v>
      </c>
      <c r="R36" s="4" t="s">
        <v>40</v>
      </c>
      <c r="S36" s="4" t="s">
        <v>144</v>
      </c>
      <c r="T36" s="4" t="s">
        <v>44</v>
      </c>
      <c r="U36" s="4" t="s">
        <v>2356</v>
      </c>
      <c r="V36" s="4" t="s">
        <v>46</v>
      </c>
      <c r="W36" s="4"/>
      <c r="X36" s="4"/>
      <c r="Y36" s="4"/>
      <c r="Z36" s="4" t="s">
        <v>2356</v>
      </c>
      <c r="AA36" s="4" t="s">
        <v>2193</v>
      </c>
      <c r="AB36">
        <v>63</v>
      </c>
    </row>
    <row r="37" spans="1:29">
      <c r="A37" t="s">
        <v>2357</v>
      </c>
      <c r="B37">
        <v>165</v>
      </c>
      <c r="C37" t="s">
        <v>2358</v>
      </c>
      <c r="D37" t="s">
        <v>34</v>
      </c>
      <c r="E37" t="s">
        <v>51</v>
      </c>
      <c r="F37" t="s">
        <v>2318</v>
      </c>
      <c r="G37" t="s">
        <v>365</v>
      </c>
      <c r="H37" t="s">
        <v>38</v>
      </c>
      <c r="I37" t="s">
        <v>2359</v>
      </c>
      <c r="J37" t="s">
        <v>40</v>
      </c>
      <c r="K37" t="s">
        <v>144</v>
      </c>
      <c r="L37" t="s">
        <v>2359</v>
      </c>
      <c r="M37" t="s">
        <v>40</v>
      </c>
      <c r="N37" t="s">
        <v>2359</v>
      </c>
      <c r="O37" s="7" t="s">
        <v>40</v>
      </c>
      <c r="P37" t="s">
        <v>144</v>
      </c>
      <c r="Q37" s="4" t="s">
        <v>2360</v>
      </c>
      <c r="R37" s="4" t="s">
        <v>40</v>
      </c>
      <c r="S37" s="4" t="s">
        <v>144</v>
      </c>
      <c r="T37" s="4" t="s">
        <v>44</v>
      </c>
      <c r="U37" s="4" t="s">
        <v>2361</v>
      </c>
      <c r="V37" s="4" t="s">
        <v>46</v>
      </c>
      <c r="W37" s="4"/>
      <c r="X37" s="4"/>
      <c r="Y37" s="4"/>
      <c r="Z37" s="4" t="s">
        <v>2361</v>
      </c>
      <c r="AA37" s="4" t="s">
        <v>2193</v>
      </c>
      <c r="AB37">
        <v>2516</v>
      </c>
    </row>
    <row r="38" spans="1:29">
      <c r="A38" s="5" t="s">
        <v>2362</v>
      </c>
      <c r="B38" s="5">
        <v>199</v>
      </c>
      <c r="C38" s="5" t="s">
        <v>2363</v>
      </c>
      <c r="D38" s="5" t="s">
        <v>50</v>
      </c>
      <c r="E38" s="5" t="s">
        <v>51</v>
      </c>
      <c r="F38" s="5" t="s">
        <v>2201</v>
      </c>
      <c r="G38" s="5" t="s">
        <v>440</v>
      </c>
      <c r="H38" s="5" t="s">
        <v>38</v>
      </c>
      <c r="I38" s="5" t="s">
        <v>2364</v>
      </c>
      <c r="J38" s="5" t="s">
        <v>40</v>
      </c>
      <c r="K38" s="5" t="s">
        <v>221</v>
      </c>
      <c r="L38" s="5" t="s">
        <v>2365</v>
      </c>
      <c r="M38" s="5" t="s">
        <v>40</v>
      </c>
      <c r="N38" s="5" t="s">
        <v>2365</v>
      </c>
      <c r="O38" s="8" t="s">
        <v>40</v>
      </c>
      <c r="P38" s="5" t="s">
        <v>221</v>
      </c>
      <c r="Q38" s="6" t="s">
        <v>2366</v>
      </c>
      <c r="R38" s="6" t="s">
        <v>2367</v>
      </c>
      <c r="S38" s="6" t="s">
        <v>221</v>
      </c>
      <c r="T38" s="6" t="s">
        <v>2368</v>
      </c>
      <c r="U38" s="6" t="s">
        <v>1024</v>
      </c>
      <c r="V38" s="6" t="s">
        <v>2367</v>
      </c>
      <c r="W38" s="6" t="s">
        <v>2366</v>
      </c>
      <c r="X38" s="6" t="s">
        <v>221</v>
      </c>
      <c r="Y38" s="6" t="s">
        <v>2369</v>
      </c>
      <c r="Z38" s="6" t="s">
        <v>2370</v>
      </c>
      <c r="AA38" s="6" t="s">
        <v>2193</v>
      </c>
      <c r="AB38">
        <v>78639</v>
      </c>
    </row>
    <row r="39" spans="1:29">
      <c r="A39" t="s">
        <v>2371</v>
      </c>
      <c r="B39">
        <v>204</v>
      </c>
      <c r="C39" t="s">
        <v>2372</v>
      </c>
      <c r="D39" t="s">
        <v>50</v>
      </c>
      <c r="E39" t="s">
        <v>35</v>
      </c>
      <c r="F39" t="s">
        <v>492</v>
      </c>
      <c r="G39" t="s">
        <v>951</v>
      </c>
      <c r="H39" t="s">
        <v>38</v>
      </c>
      <c r="I39" t="s">
        <v>2373</v>
      </c>
      <c r="J39" t="s">
        <v>40</v>
      </c>
      <c r="K39" t="s">
        <v>221</v>
      </c>
      <c r="L39" t="s">
        <v>2373</v>
      </c>
      <c r="M39" t="s">
        <v>40</v>
      </c>
      <c r="N39" t="s">
        <v>2373</v>
      </c>
      <c r="O39" s="7" t="s">
        <v>40</v>
      </c>
      <c r="P39" t="s">
        <v>221</v>
      </c>
      <c r="Q39" s="4" t="s">
        <v>2374</v>
      </c>
      <c r="R39" s="4" t="s">
        <v>40</v>
      </c>
      <c r="S39" s="4" t="s">
        <v>144</v>
      </c>
      <c r="T39" s="4" t="s">
        <v>2375</v>
      </c>
      <c r="U39" s="4" t="s">
        <v>2376</v>
      </c>
      <c r="V39" s="4" t="s">
        <v>46</v>
      </c>
      <c r="W39" s="4"/>
      <c r="X39" s="4"/>
      <c r="Y39" s="4"/>
      <c r="Z39" s="4" t="s">
        <v>2376</v>
      </c>
      <c r="AA39" s="4" t="s">
        <v>2193</v>
      </c>
      <c r="AB39">
        <v>155</v>
      </c>
    </row>
    <row r="40" spans="1:29">
      <c r="A40" s="5" t="s">
        <v>2377</v>
      </c>
      <c r="B40" s="5">
        <v>206</v>
      </c>
      <c r="C40" s="5" t="s">
        <v>2378</v>
      </c>
      <c r="D40" s="5" t="s">
        <v>50</v>
      </c>
      <c r="E40" s="5" t="s">
        <v>51</v>
      </c>
      <c r="F40" s="5" t="s">
        <v>749</v>
      </c>
      <c r="G40" s="5" t="s">
        <v>1069</v>
      </c>
      <c r="H40" s="5" t="s">
        <v>38</v>
      </c>
      <c r="I40" s="5" t="s">
        <v>2379</v>
      </c>
      <c r="J40" s="5" t="s">
        <v>40</v>
      </c>
      <c r="K40" s="5" t="s">
        <v>221</v>
      </c>
      <c r="L40" s="5" t="s">
        <v>2379</v>
      </c>
      <c r="M40" s="5" t="s">
        <v>40</v>
      </c>
      <c r="N40" s="5" t="s">
        <v>2379</v>
      </c>
      <c r="O40" s="8" t="s">
        <v>40</v>
      </c>
      <c r="P40" s="5" t="s">
        <v>221</v>
      </c>
      <c r="Q40" s="6" t="s">
        <v>2380</v>
      </c>
      <c r="R40" s="6" t="s">
        <v>40</v>
      </c>
      <c r="S40" s="6" t="s">
        <v>144</v>
      </c>
      <c r="T40" s="6" t="s">
        <v>2381</v>
      </c>
      <c r="U40" s="6" t="s">
        <v>2382</v>
      </c>
      <c r="V40" s="6" t="s">
        <v>46</v>
      </c>
      <c r="W40" s="6"/>
      <c r="X40" s="6"/>
      <c r="Y40" s="6"/>
      <c r="Z40" s="6" t="s">
        <v>2382</v>
      </c>
      <c r="AA40" s="6" t="s">
        <v>2193</v>
      </c>
      <c r="AB40">
        <v>25048</v>
      </c>
    </row>
    <row r="41" spans="1:29">
      <c r="A41" s="5" t="s">
        <v>2383</v>
      </c>
      <c r="B41" s="5">
        <v>216</v>
      </c>
      <c r="C41" s="5" t="s">
        <v>2384</v>
      </c>
      <c r="D41" s="5" t="s">
        <v>50</v>
      </c>
      <c r="E41" s="5" t="s">
        <v>51</v>
      </c>
      <c r="F41" s="5" t="s">
        <v>2318</v>
      </c>
      <c r="G41" s="5" t="s">
        <v>394</v>
      </c>
      <c r="H41" s="5" t="s">
        <v>38</v>
      </c>
      <c r="I41" s="5" t="s">
        <v>2385</v>
      </c>
      <c r="J41" s="5" t="s">
        <v>40</v>
      </c>
      <c r="K41" s="5" t="s">
        <v>144</v>
      </c>
      <c r="L41" s="5" t="s">
        <v>2386</v>
      </c>
      <c r="M41" s="5" t="s">
        <v>40</v>
      </c>
      <c r="N41" s="5" t="s">
        <v>2386</v>
      </c>
      <c r="O41" s="8" t="s">
        <v>40</v>
      </c>
      <c r="P41" s="5" t="s">
        <v>144</v>
      </c>
      <c r="Q41" s="6" t="s">
        <v>1130</v>
      </c>
      <c r="R41" s="6" t="s">
        <v>94</v>
      </c>
      <c r="S41" s="6" t="s">
        <v>73</v>
      </c>
      <c r="T41" s="6" t="s">
        <v>2387</v>
      </c>
      <c r="U41" s="6" t="s">
        <v>2388</v>
      </c>
      <c r="V41" s="6" t="s">
        <v>94</v>
      </c>
      <c r="W41" s="6" t="s">
        <v>1130</v>
      </c>
      <c r="X41" s="6" t="s">
        <v>73</v>
      </c>
      <c r="Y41" s="6" t="s">
        <v>2389</v>
      </c>
      <c r="Z41" s="6" t="s">
        <v>2390</v>
      </c>
      <c r="AA41" s="6" t="s">
        <v>2193</v>
      </c>
      <c r="AB41">
        <v>68396</v>
      </c>
    </row>
    <row r="42" spans="1:29">
      <c r="A42" s="5" t="s">
        <v>2391</v>
      </c>
      <c r="B42" s="5">
        <v>217</v>
      </c>
      <c r="C42" s="5" t="s">
        <v>2392</v>
      </c>
      <c r="D42" s="5" t="s">
        <v>50</v>
      </c>
      <c r="E42" s="5" t="s">
        <v>35</v>
      </c>
      <c r="F42" s="5" t="s">
        <v>492</v>
      </c>
      <c r="G42" s="5" t="s">
        <v>2223</v>
      </c>
      <c r="H42" s="5" t="s">
        <v>38</v>
      </c>
      <c r="I42" s="5" t="s">
        <v>2393</v>
      </c>
      <c r="J42" s="5" t="s">
        <v>40</v>
      </c>
      <c r="K42" s="5" t="s">
        <v>283</v>
      </c>
      <c r="L42" s="5" t="s">
        <v>2393</v>
      </c>
      <c r="M42" s="5" t="s">
        <v>40</v>
      </c>
      <c r="N42" s="5" t="s">
        <v>2393</v>
      </c>
      <c r="O42" s="8" t="s">
        <v>40</v>
      </c>
      <c r="P42" s="5" t="s">
        <v>283</v>
      </c>
      <c r="Q42" s="6" t="s">
        <v>2394</v>
      </c>
      <c r="R42" s="6" t="s">
        <v>2395</v>
      </c>
      <c r="S42" s="6" t="s">
        <v>144</v>
      </c>
      <c r="T42" s="6" t="s">
        <v>2396</v>
      </c>
      <c r="U42" s="6" t="s">
        <v>44</v>
      </c>
      <c r="V42" s="6" t="s">
        <v>2395</v>
      </c>
      <c r="W42" s="6" t="s">
        <v>2394</v>
      </c>
      <c r="X42" s="6" t="s">
        <v>144</v>
      </c>
      <c r="Y42" s="6" t="s">
        <v>2397</v>
      </c>
      <c r="Z42" s="6" t="s">
        <v>2397</v>
      </c>
      <c r="AA42" s="6" t="s">
        <v>2193</v>
      </c>
      <c r="AB42">
        <v>14743</v>
      </c>
    </row>
    <row r="43" spans="1:29">
      <c r="A43" s="5" t="s">
        <v>2398</v>
      </c>
      <c r="B43" s="5">
        <v>224</v>
      </c>
      <c r="C43" s="5" t="s">
        <v>2399</v>
      </c>
      <c r="D43" s="5" t="s">
        <v>50</v>
      </c>
      <c r="E43" s="5" t="s">
        <v>35</v>
      </c>
      <c r="F43" s="5" t="s">
        <v>492</v>
      </c>
      <c r="G43" s="5" t="s">
        <v>2400</v>
      </c>
      <c r="H43" s="5" t="s">
        <v>38</v>
      </c>
      <c r="I43" s="5" t="s">
        <v>2401</v>
      </c>
      <c r="J43" s="5" t="s">
        <v>40</v>
      </c>
      <c r="K43" s="5" t="s">
        <v>283</v>
      </c>
      <c r="L43" s="5" t="s">
        <v>2402</v>
      </c>
      <c r="M43" s="5" t="s">
        <v>40</v>
      </c>
      <c r="N43" s="5" t="s">
        <v>2402</v>
      </c>
      <c r="O43" s="8" t="s">
        <v>40</v>
      </c>
      <c r="P43" s="5" t="s">
        <v>283</v>
      </c>
      <c r="Q43" s="6" t="s">
        <v>2403</v>
      </c>
      <c r="R43" s="6" t="s">
        <v>40</v>
      </c>
      <c r="S43" s="6" t="s">
        <v>283</v>
      </c>
      <c r="T43" s="6" t="s">
        <v>2404</v>
      </c>
      <c r="U43" s="6" t="s">
        <v>2405</v>
      </c>
      <c r="V43" s="6" t="s">
        <v>46</v>
      </c>
      <c r="W43" s="6"/>
      <c r="X43" s="6"/>
      <c r="Y43" s="6"/>
      <c r="Z43" s="6" t="s">
        <v>2405</v>
      </c>
      <c r="AA43" s="6" t="s">
        <v>2193</v>
      </c>
      <c r="AB43">
        <v>26897</v>
      </c>
    </row>
    <row r="44" spans="1:29">
      <c r="A44" t="s">
        <v>2406</v>
      </c>
      <c r="B44">
        <v>228</v>
      </c>
      <c r="C44" t="s">
        <v>2407</v>
      </c>
      <c r="D44" t="s">
        <v>50</v>
      </c>
      <c r="E44" t="s">
        <v>35</v>
      </c>
      <c r="F44" t="s">
        <v>492</v>
      </c>
      <c r="G44" t="s">
        <v>2408</v>
      </c>
      <c r="H44" t="s">
        <v>38</v>
      </c>
      <c r="I44" t="s">
        <v>2409</v>
      </c>
      <c r="J44" t="s">
        <v>40</v>
      </c>
      <c r="K44" t="s">
        <v>221</v>
      </c>
      <c r="L44" t="s">
        <v>2410</v>
      </c>
      <c r="M44" t="s">
        <v>40</v>
      </c>
      <c r="N44" t="s">
        <v>2410</v>
      </c>
      <c r="O44" s="7" t="s">
        <v>40</v>
      </c>
      <c r="P44" t="s">
        <v>221</v>
      </c>
      <c r="Q44" s="4" t="s">
        <v>2411</v>
      </c>
      <c r="R44" s="4" t="s">
        <v>135</v>
      </c>
      <c r="S44" s="4" t="s">
        <v>95</v>
      </c>
      <c r="T44" s="4" t="s">
        <v>44</v>
      </c>
      <c r="U44" s="4" t="s">
        <v>2412</v>
      </c>
      <c r="V44" s="4" t="s">
        <v>46</v>
      </c>
      <c r="W44" s="4"/>
      <c r="X44" s="4"/>
      <c r="Y44" s="4"/>
      <c r="Z44" s="4" t="s">
        <v>2412</v>
      </c>
      <c r="AA44" s="4" t="s">
        <v>2193</v>
      </c>
      <c r="AB44">
        <v>2640</v>
      </c>
    </row>
    <row r="45" spans="1:29">
      <c r="A45" t="s">
        <v>2413</v>
      </c>
      <c r="B45">
        <v>229</v>
      </c>
      <c r="C45" t="s">
        <v>2414</v>
      </c>
      <c r="D45" t="s">
        <v>50</v>
      </c>
      <c r="E45" t="s">
        <v>51</v>
      </c>
      <c r="F45" t="s">
        <v>2270</v>
      </c>
      <c r="G45" t="s">
        <v>2415</v>
      </c>
      <c r="H45" t="s">
        <v>38</v>
      </c>
      <c r="I45" t="s">
        <v>2416</v>
      </c>
      <c r="J45" t="s">
        <v>40</v>
      </c>
      <c r="K45" t="s">
        <v>221</v>
      </c>
      <c r="L45" t="s">
        <v>2416</v>
      </c>
      <c r="M45" t="s">
        <v>40</v>
      </c>
      <c r="N45" t="s">
        <v>2416</v>
      </c>
      <c r="O45" s="7" t="s">
        <v>40</v>
      </c>
      <c r="P45" t="s">
        <v>221</v>
      </c>
      <c r="Q45" s="4" t="s">
        <v>2417</v>
      </c>
      <c r="R45" s="4" t="s">
        <v>94</v>
      </c>
      <c r="S45" s="4" t="s">
        <v>195</v>
      </c>
      <c r="T45" s="4" t="s">
        <v>44</v>
      </c>
      <c r="U45" s="4" t="s">
        <v>2418</v>
      </c>
      <c r="V45" s="4" t="s">
        <v>46</v>
      </c>
      <c r="W45" s="4"/>
      <c r="X45" s="4"/>
      <c r="Y45" s="4"/>
      <c r="Z45" s="4" t="s">
        <v>2418</v>
      </c>
      <c r="AA45" s="4" t="s">
        <v>2193</v>
      </c>
      <c r="AB45">
        <v>1345</v>
      </c>
    </row>
    <row r="46" spans="1:29">
      <c r="A46" t="s">
        <v>2419</v>
      </c>
      <c r="B46">
        <v>231</v>
      </c>
      <c r="C46" t="s">
        <v>2363</v>
      </c>
      <c r="D46" t="s">
        <v>50</v>
      </c>
      <c r="E46" t="s">
        <v>51</v>
      </c>
      <c r="F46" t="s">
        <v>2201</v>
      </c>
      <c r="G46" t="s">
        <v>53</v>
      </c>
      <c r="H46" t="s">
        <v>38</v>
      </c>
      <c r="I46" t="s">
        <v>2420</v>
      </c>
      <c r="J46" t="s">
        <v>40</v>
      </c>
      <c r="K46" t="s">
        <v>144</v>
      </c>
      <c r="L46" t="s">
        <v>2420</v>
      </c>
      <c r="M46" t="s">
        <v>40</v>
      </c>
      <c r="N46" t="s">
        <v>2420</v>
      </c>
      <c r="O46" s="7" t="s">
        <v>40</v>
      </c>
      <c r="P46" t="s">
        <v>144</v>
      </c>
      <c r="Q46" s="4" t="s">
        <v>2421</v>
      </c>
      <c r="R46" s="4" t="s">
        <v>64</v>
      </c>
      <c r="S46" s="4" t="s">
        <v>65</v>
      </c>
      <c r="T46" s="4" t="s">
        <v>44</v>
      </c>
      <c r="U46" s="4" t="s">
        <v>2422</v>
      </c>
      <c r="V46" s="4" t="s">
        <v>46</v>
      </c>
      <c r="W46" s="4"/>
      <c r="X46" s="4"/>
      <c r="Y46" s="4"/>
      <c r="Z46" s="4" t="s">
        <v>2422</v>
      </c>
      <c r="AA46" s="4" t="s">
        <v>2193</v>
      </c>
      <c r="AB46">
        <v>2658</v>
      </c>
    </row>
    <row r="47" spans="1:29">
      <c r="A47" s="5" t="s">
        <v>2423</v>
      </c>
      <c r="B47" s="5">
        <v>240</v>
      </c>
      <c r="C47" s="5" t="s">
        <v>2424</v>
      </c>
      <c r="D47" s="5" t="s">
        <v>50</v>
      </c>
      <c r="E47" s="5" t="s">
        <v>51</v>
      </c>
      <c r="F47" s="5" t="s">
        <v>2270</v>
      </c>
      <c r="G47" s="5" t="s">
        <v>970</v>
      </c>
      <c r="H47" s="5" t="s">
        <v>38</v>
      </c>
      <c r="I47" s="5" t="s">
        <v>2425</v>
      </c>
      <c r="J47" s="5" t="s">
        <v>40</v>
      </c>
      <c r="K47" s="5" t="s">
        <v>283</v>
      </c>
      <c r="L47" s="5" t="s">
        <v>2425</v>
      </c>
      <c r="M47" s="5" t="s">
        <v>40</v>
      </c>
      <c r="N47" s="5" t="s">
        <v>2425</v>
      </c>
      <c r="O47" s="8" t="s">
        <v>40</v>
      </c>
      <c r="P47" s="5" t="s">
        <v>283</v>
      </c>
      <c r="Q47" s="6" t="s">
        <v>2426</v>
      </c>
      <c r="R47" s="6" t="s">
        <v>135</v>
      </c>
      <c r="S47" s="6" t="s">
        <v>95</v>
      </c>
      <c r="T47" s="6" t="s">
        <v>2427</v>
      </c>
      <c r="U47" s="6" t="s">
        <v>2428</v>
      </c>
      <c r="V47" s="6" t="s">
        <v>46</v>
      </c>
      <c r="W47" s="6"/>
      <c r="X47" s="6"/>
      <c r="Y47" s="6"/>
      <c r="Z47" s="6" t="s">
        <v>2428</v>
      </c>
      <c r="AA47" s="6" t="s">
        <v>2193</v>
      </c>
      <c r="AB47">
        <v>14886</v>
      </c>
    </row>
    <row r="48" spans="1:29">
      <c r="A48" t="s">
        <v>2429</v>
      </c>
      <c r="B48">
        <v>241</v>
      </c>
      <c r="C48" t="s">
        <v>2430</v>
      </c>
      <c r="D48" t="s">
        <v>280</v>
      </c>
      <c r="E48" t="s">
        <v>51</v>
      </c>
      <c r="F48" t="s">
        <v>2431</v>
      </c>
      <c r="G48" t="s">
        <v>842</v>
      </c>
      <c r="H48" t="s">
        <v>38</v>
      </c>
      <c r="I48" t="s">
        <v>2432</v>
      </c>
      <c r="J48" t="s">
        <v>40</v>
      </c>
      <c r="K48" t="s">
        <v>144</v>
      </c>
      <c r="L48" t="s">
        <v>2432</v>
      </c>
      <c r="M48" t="s">
        <v>40</v>
      </c>
      <c r="N48" t="s">
        <v>2432</v>
      </c>
      <c r="O48" s="7" t="s">
        <v>40</v>
      </c>
      <c r="P48" t="s">
        <v>144</v>
      </c>
      <c r="Q48" s="4" t="s">
        <v>2433</v>
      </c>
      <c r="R48" s="4" t="s">
        <v>40</v>
      </c>
      <c r="S48" s="4" t="s">
        <v>144</v>
      </c>
      <c r="T48" s="4" t="s">
        <v>44</v>
      </c>
      <c r="U48" s="4" t="s">
        <v>2434</v>
      </c>
      <c r="V48" s="4" t="s">
        <v>46</v>
      </c>
      <c r="W48" s="4"/>
      <c r="X48" s="4"/>
      <c r="Y48" s="4"/>
      <c r="Z48" s="4" t="s">
        <v>2434</v>
      </c>
      <c r="AA48" s="4" t="s">
        <v>2193</v>
      </c>
      <c r="AB48">
        <v>263</v>
      </c>
    </row>
    <row r="49" spans="1:29">
      <c r="A49" t="s">
        <v>2435</v>
      </c>
      <c r="B49">
        <v>242</v>
      </c>
      <c r="C49" t="s">
        <v>2436</v>
      </c>
      <c r="D49" t="s">
        <v>50</v>
      </c>
      <c r="E49" t="s">
        <v>51</v>
      </c>
      <c r="F49" t="s">
        <v>2201</v>
      </c>
      <c r="G49" t="s">
        <v>1492</v>
      </c>
      <c r="H49" t="s">
        <v>38</v>
      </c>
      <c r="I49" t="s">
        <v>2437</v>
      </c>
      <c r="J49" t="s">
        <v>40</v>
      </c>
      <c r="K49" t="s">
        <v>283</v>
      </c>
      <c r="L49" t="s">
        <v>2438</v>
      </c>
      <c r="M49" t="s">
        <v>40</v>
      </c>
      <c r="N49" t="s">
        <v>2438</v>
      </c>
      <c r="O49" s="7" t="s">
        <v>40</v>
      </c>
      <c r="P49" t="s">
        <v>283</v>
      </c>
      <c r="Q49" s="4" t="s">
        <v>2439</v>
      </c>
      <c r="R49" s="4" t="s">
        <v>40</v>
      </c>
      <c r="S49" s="4" t="s">
        <v>283</v>
      </c>
      <c r="T49" s="4" t="s">
        <v>2440</v>
      </c>
      <c r="U49" s="4" t="s">
        <v>2441</v>
      </c>
      <c r="V49" s="4" t="s">
        <v>46</v>
      </c>
      <c r="W49" s="4"/>
      <c r="X49" s="4"/>
      <c r="Y49" s="4"/>
      <c r="Z49" s="4" t="s">
        <v>2441</v>
      </c>
      <c r="AA49" s="4" t="s">
        <v>2193</v>
      </c>
      <c r="AB49">
        <v>1173</v>
      </c>
    </row>
    <row r="50" spans="1:29">
      <c r="A50" t="s">
        <v>2442</v>
      </c>
      <c r="B50">
        <v>244</v>
      </c>
      <c r="C50" t="s">
        <v>473</v>
      </c>
      <c r="D50" t="s">
        <v>50</v>
      </c>
      <c r="E50" t="s">
        <v>51</v>
      </c>
      <c r="F50" t="s">
        <v>2318</v>
      </c>
      <c r="G50" t="s">
        <v>2443</v>
      </c>
      <c r="H50" t="s">
        <v>38</v>
      </c>
      <c r="I50" t="s">
        <v>2444</v>
      </c>
      <c r="J50" t="s">
        <v>40</v>
      </c>
      <c r="K50" t="s">
        <v>144</v>
      </c>
      <c r="L50" t="s">
        <v>2444</v>
      </c>
      <c r="M50" t="s">
        <v>40</v>
      </c>
      <c r="N50" t="s">
        <v>2444</v>
      </c>
      <c r="O50" s="7" t="s">
        <v>40</v>
      </c>
      <c r="P50" t="s">
        <v>144</v>
      </c>
      <c r="Q50" s="4" t="s">
        <v>2445</v>
      </c>
      <c r="R50" s="4" t="s">
        <v>40</v>
      </c>
      <c r="S50" s="4" t="s">
        <v>144</v>
      </c>
      <c r="T50" s="4" t="s">
        <v>44</v>
      </c>
      <c r="U50" s="4" t="s">
        <v>2446</v>
      </c>
      <c r="V50" s="4" t="s">
        <v>46</v>
      </c>
      <c r="W50" s="4"/>
      <c r="X50" s="4"/>
      <c r="Y50" s="4"/>
      <c r="Z50" s="4" t="s">
        <v>2446</v>
      </c>
      <c r="AA50" s="4" t="s">
        <v>2193</v>
      </c>
      <c r="AB50">
        <v>456</v>
      </c>
    </row>
    <row r="51" spans="1:29">
      <c r="A51" s="5" t="s">
        <v>2447</v>
      </c>
      <c r="B51" s="5">
        <v>245</v>
      </c>
      <c r="C51" s="5" t="s">
        <v>2448</v>
      </c>
      <c r="D51" s="5" t="s">
        <v>50</v>
      </c>
      <c r="E51" s="5" t="s">
        <v>51</v>
      </c>
      <c r="F51" s="5" t="s">
        <v>2201</v>
      </c>
      <c r="G51" s="5" t="s">
        <v>53</v>
      </c>
      <c r="H51" s="5" t="s">
        <v>38</v>
      </c>
      <c r="I51" s="5" t="s">
        <v>2449</v>
      </c>
      <c r="J51" s="5" t="s">
        <v>40</v>
      </c>
      <c r="K51" s="5" t="s">
        <v>283</v>
      </c>
      <c r="L51" s="5" t="s">
        <v>2450</v>
      </c>
      <c r="M51" s="5" t="s">
        <v>40</v>
      </c>
      <c r="N51" s="5" t="s">
        <v>2450</v>
      </c>
      <c r="O51" s="8" t="s">
        <v>40</v>
      </c>
      <c r="P51" s="5" t="s">
        <v>283</v>
      </c>
      <c r="Q51" s="6" t="s">
        <v>2451</v>
      </c>
      <c r="R51" s="6" t="s">
        <v>64</v>
      </c>
      <c r="S51" s="6" t="s">
        <v>65</v>
      </c>
      <c r="T51" s="6" t="s">
        <v>44</v>
      </c>
      <c r="U51" s="6" t="s">
        <v>2452</v>
      </c>
      <c r="V51" s="6" t="s">
        <v>46</v>
      </c>
      <c r="W51" s="6"/>
      <c r="X51" s="6"/>
      <c r="Y51" s="6"/>
      <c r="Z51" s="6" t="s">
        <v>2452</v>
      </c>
      <c r="AA51" s="6" t="s">
        <v>2193</v>
      </c>
      <c r="AB51">
        <v>43323</v>
      </c>
    </row>
    <row r="52" spans="1:29">
      <c r="A52" s="5" t="s">
        <v>2453</v>
      </c>
      <c r="B52" s="5">
        <v>246</v>
      </c>
      <c r="C52" s="5" t="s">
        <v>2454</v>
      </c>
      <c r="D52" s="5" t="s">
        <v>50</v>
      </c>
      <c r="E52" s="5" t="s">
        <v>35</v>
      </c>
      <c r="F52" s="5" t="s">
        <v>492</v>
      </c>
      <c r="G52" s="5" t="s">
        <v>2223</v>
      </c>
      <c r="H52" s="5" t="s">
        <v>38</v>
      </c>
      <c r="I52" s="5" t="s">
        <v>2455</v>
      </c>
      <c r="J52" s="5" t="s">
        <v>40</v>
      </c>
      <c r="K52" s="5" t="s">
        <v>221</v>
      </c>
      <c r="L52" s="5" t="s">
        <v>2456</v>
      </c>
      <c r="M52" s="5" t="s">
        <v>40</v>
      </c>
      <c r="N52" s="5" t="s">
        <v>2456</v>
      </c>
      <c r="O52" s="8" t="s">
        <v>40</v>
      </c>
      <c r="P52" s="5" t="s">
        <v>221</v>
      </c>
      <c r="Q52" s="6" t="s">
        <v>2457</v>
      </c>
      <c r="R52" s="6" t="s">
        <v>135</v>
      </c>
      <c r="S52" s="6" t="s">
        <v>144</v>
      </c>
      <c r="T52" s="6" t="s">
        <v>2458</v>
      </c>
      <c r="U52" s="6" t="s">
        <v>44</v>
      </c>
      <c r="V52" s="6" t="s">
        <v>135</v>
      </c>
      <c r="W52" s="6" t="s">
        <v>2457</v>
      </c>
      <c r="X52" s="6" t="s">
        <v>144</v>
      </c>
      <c r="Y52" s="6" t="s">
        <v>2459</v>
      </c>
      <c r="Z52" s="6" t="s">
        <v>2459</v>
      </c>
      <c r="AA52" s="6" t="s">
        <v>2193</v>
      </c>
      <c r="AB52">
        <v>22522</v>
      </c>
    </row>
    <row r="53" spans="1:29">
      <c r="A53" t="s">
        <v>2460</v>
      </c>
      <c r="B53">
        <v>252</v>
      </c>
      <c r="C53" t="s">
        <v>473</v>
      </c>
      <c r="D53" t="s">
        <v>50</v>
      </c>
      <c r="E53" t="s">
        <v>35</v>
      </c>
      <c r="F53" t="s">
        <v>492</v>
      </c>
      <c r="G53" t="s">
        <v>808</v>
      </c>
      <c r="H53" t="s">
        <v>38</v>
      </c>
      <c r="I53" t="s">
        <v>2461</v>
      </c>
      <c r="J53" t="s">
        <v>40</v>
      </c>
      <c r="K53" t="s">
        <v>144</v>
      </c>
      <c r="L53" t="s">
        <v>2461</v>
      </c>
      <c r="M53" t="s">
        <v>40</v>
      </c>
      <c r="N53" t="s">
        <v>2461</v>
      </c>
      <c r="O53" s="7" t="s">
        <v>40</v>
      </c>
      <c r="P53" t="s">
        <v>144</v>
      </c>
      <c r="Q53" s="4" t="s">
        <v>1495</v>
      </c>
      <c r="R53" s="4" t="s">
        <v>40</v>
      </c>
      <c r="S53" s="4" t="s">
        <v>258</v>
      </c>
      <c r="T53" s="4" t="s">
        <v>2462</v>
      </c>
      <c r="U53" s="4" t="s">
        <v>2463</v>
      </c>
      <c r="V53" s="4" t="s">
        <v>40</v>
      </c>
      <c r="W53" s="4" t="s">
        <v>1495</v>
      </c>
      <c r="X53" s="4" t="s">
        <v>258</v>
      </c>
      <c r="Y53" s="4" t="s">
        <v>2464</v>
      </c>
      <c r="Z53" s="4" t="s">
        <v>2465</v>
      </c>
      <c r="AA53" s="4" t="s">
        <v>2193</v>
      </c>
      <c r="AB53">
        <v>1600</v>
      </c>
    </row>
    <row r="54" spans="1:29">
      <c r="A54" s="5" t="s">
        <v>2466</v>
      </c>
      <c r="B54" s="5">
        <v>253</v>
      </c>
      <c r="C54" s="5" t="s">
        <v>2467</v>
      </c>
      <c r="D54" s="5" t="s">
        <v>280</v>
      </c>
      <c r="E54" s="5" t="s">
        <v>51</v>
      </c>
      <c r="F54" s="5" t="s">
        <v>2431</v>
      </c>
      <c r="G54" s="5" t="s">
        <v>314</v>
      </c>
      <c r="H54" s="5" t="s">
        <v>38</v>
      </c>
      <c r="I54" s="5" t="s">
        <v>2468</v>
      </c>
      <c r="J54" s="5" t="s">
        <v>40</v>
      </c>
      <c r="K54" s="5" t="s">
        <v>221</v>
      </c>
      <c r="L54" s="5" t="s">
        <v>2469</v>
      </c>
      <c r="M54" s="5" t="s">
        <v>40</v>
      </c>
      <c r="N54" s="5" t="s">
        <v>2469</v>
      </c>
      <c r="O54" s="8" t="s">
        <v>40</v>
      </c>
      <c r="P54" s="5" t="s">
        <v>221</v>
      </c>
      <c r="Q54" s="6" t="s">
        <v>1042</v>
      </c>
      <c r="R54" s="6" t="s">
        <v>40</v>
      </c>
      <c r="S54" s="6" t="s">
        <v>258</v>
      </c>
      <c r="T54" s="6" t="s">
        <v>2470</v>
      </c>
      <c r="U54" s="6" t="s">
        <v>2471</v>
      </c>
      <c r="V54" s="6" t="s">
        <v>40</v>
      </c>
      <c r="W54" s="6" t="s">
        <v>1042</v>
      </c>
      <c r="X54" s="6" t="s">
        <v>258</v>
      </c>
      <c r="Y54" s="6" t="s">
        <v>2472</v>
      </c>
      <c r="Z54" s="6" t="s">
        <v>2473</v>
      </c>
      <c r="AA54" s="6" t="s">
        <v>2193</v>
      </c>
      <c r="AB54">
        <v>38026</v>
      </c>
    </row>
    <row r="55" spans="1:29">
      <c r="A55" s="5" t="s">
        <v>2474</v>
      </c>
      <c r="B55" s="5">
        <v>256</v>
      </c>
      <c r="C55" s="5" t="s">
        <v>2467</v>
      </c>
      <c r="D55" s="5" t="s">
        <v>280</v>
      </c>
      <c r="E55" s="5" t="s">
        <v>51</v>
      </c>
      <c r="F55" s="5" t="s">
        <v>2431</v>
      </c>
      <c r="G55" s="5" t="s">
        <v>53</v>
      </c>
      <c r="H55" s="5" t="s">
        <v>38</v>
      </c>
      <c r="I55" s="5" t="s">
        <v>2475</v>
      </c>
      <c r="J55" s="5" t="s">
        <v>40</v>
      </c>
      <c r="K55" s="5" t="s">
        <v>221</v>
      </c>
      <c r="L55" s="5" t="s">
        <v>2475</v>
      </c>
      <c r="M55" s="5" t="s">
        <v>40</v>
      </c>
      <c r="N55" s="5" t="s">
        <v>2475</v>
      </c>
      <c r="O55" s="8" t="s">
        <v>40</v>
      </c>
      <c r="P55" s="5" t="s">
        <v>221</v>
      </c>
      <c r="Q55" s="6" t="s">
        <v>2476</v>
      </c>
      <c r="R55" s="6" t="s">
        <v>64</v>
      </c>
      <c r="S55" s="6" t="s">
        <v>65</v>
      </c>
      <c r="T55" s="6" t="s">
        <v>44</v>
      </c>
      <c r="U55" s="6" t="s">
        <v>2477</v>
      </c>
      <c r="V55" s="6" t="s">
        <v>46</v>
      </c>
      <c r="W55" s="6"/>
      <c r="X55" s="6"/>
      <c r="Y55" s="6"/>
      <c r="Z55" s="6" t="s">
        <v>2477</v>
      </c>
      <c r="AA55" s="6" t="s">
        <v>2193</v>
      </c>
      <c r="AB55">
        <v>111234</v>
      </c>
    </row>
    <row r="56" spans="1:29">
      <c r="A56" t="s">
        <v>2478</v>
      </c>
      <c r="B56">
        <v>276</v>
      </c>
      <c r="C56" t="s">
        <v>2479</v>
      </c>
      <c r="D56" t="s">
        <v>50</v>
      </c>
      <c r="E56" t="s">
        <v>35</v>
      </c>
      <c r="F56" t="s">
        <v>492</v>
      </c>
      <c r="G56" t="s">
        <v>124</v>
      </c>
      <c r="H56" t="s">
        <v>38</v>
      </c>
      <c r="I56" t="s">
        <v>2480</v>
      </c>
      <c r="J56" t="s">
        <v>40</v>
      </c>
      <c r="K56" t="s">
        <v>144</v>
      </c>
      <c r="L56" t="s">
        <v>2481</v>
      </c>
      <c r="M56" t="s">
        <v>40</v>
      </c>
      <c r="N56" t="s">
        <v>2481</v>
      </c>
      <c r="O56" s="7" t="s">
        <v>40</v>
      </c>
      <c r="P56" t="s">
        <v>144</v>
      </c>
      <c r="Q56" s="4" t="s">
        <v>2482</v>
      </c>
      <c r="R56" s="4" t="s">
        <v>2479</v>
      </c>
      <c r="S56" s="4" t="s">
        <v>144</v>
      </c>
      <c r="T56" s="4" t="s">
        <v>2483</v>
      </c>
      <c r="U56" s="4" t="s">
        <v>539</v>
      </c>
      <c r="V56" s="4" t="s">
        <v>2479</v>
      </c>
      <c r="W56" s="4" t="s">
        <v>2482</v>
      </c>
      <c r="X56" s="4" t="s">
        <v>144</v>
      </c>
      <c r="Y56" s="4" t="s">
        <v>996</v>
      </c>
      <c r="Z56" s="4" t="s">
        <v>2484</v>
      </c>
      <c r="AA56" s="4" t="s">
        <v>2193</v>
      </c>
      <c r="AB56">
        <v>216</v>
      </c>
    </row>
    <row r="57" spans="1:29">
      <c r="A57" t="s">
        <v>2485</v>
      </c>
      <c r="B57">
        <v>279</v>
      </c>
      <c r="C57" t="s">
        <v>2486</v>
      </c>
      <c r="D57" t="s">
        <v>50</v>
      </c>
      <c r="E57" t="s">
        <v>51</v>
      </c>
      <c r="F57" t="s">
        <v>2201</v>
      </c>
      <c r="G57" t="s">
        <v>2487</v>
      </c>
      <c r="H57" t="s">
        <v>38</v>
      </c>
      <c r="I57" t="s">
        <v>2488</v>
      </c>
      <c r="J57" t="s">
        <v>40</v>
      </c>
      <c r="K57" t="s">
        <v>283</v>
      </c>
      <c r="L57" t="s">
        <v>2488</v>
      </c>
      <c r="M57" t="s">
        <v>40</v>
      </c>
      <c r="N57" t="s">
        <v>2488</v>
      </c>
      <c r="O57" s="7" t="s">
        <v>40</v>
      </c>
      <c r="P57" t="s">
        <v>283</v>
      </c>
      <c r="Q57" s="4" t="s">
        <v>2489</v>
      </c>
      <c r="R57" s="4" t="s">
        <v>40</v>
      </c>
      <c r="S57" s="4" t="s">
        <v>283</v>
      </c>
      <c r="T57" s="4" t="s">
        <v>44</v>
      </c>
      <c r="U57" s="4" t="s">
        <v>2490</v>
      </c>
      <c r="V57" s="4" t="s">
        <v>46</v>
      </c>
      <c r="W57" s="4"/>
      <c r="X57" s="4"/>
      <c r="Y57" s="4"/>
      <c r="Z57" s="4" t="s">
        <v>2490</v>
      </c>
      <c r="AA57" s="4" t="s">
        <v>2193</v>
      </c>
      <c r="AB57">
        <v>752</v>
      </c>
    </row>
    <row r="58" spans="1:29">
      <c r="A58" t="s">
        <v>2491</v>
      </c>
      <c r="B58">
        <v>280</v>
      </c>
      <c r="C58" t="s">
        <v>2486</v>
      </c>
      <c r="D58" t="s">
        <v>50</v>
      </c>
      <c r="E58" t="s">
        <v>51</v>
      </c>
      <c r="F58" t="s">
        <v>2201</v>
      </c>
      <c r="G58" t="s">
        <v>53</v>
      </c>
      <c r="H58" t="s">
        <v>38</v>
      </c>
      <c r="I58" t="s">
        <v>2492</v>
      </c>
      <c r="J58" t="s">
        <v>40</v>
      </c>
      <c r="K58" t="s">
        <v>283</v>
      </c>
      <c r="L58" t="s">
        <v>2492</v>
      </c>
      <c r="M58" t="s">
        <v>40</v>
      </c>
      <c r="N58" t="s">
        <v>2492</v>
      </c>
      <c r="O58" s="7" t="s">
        <v>40</v>
      </c>
      <c r="P58" t="s">
        <v>283</v>
      </c>
      <c r="Q58" s="4" t="s">
        <v>2493</v>
      </c>
      <c r="R58" s="4" t="s">
        <v>64</v>
      </c>
      <c r="S58" s="4" t="s">
        <v>65</v>
      </c>
      <c r="T58" s="4" t="s">
        <v>44</v>
      </c>
      <c r="U58" s="4" t="s">
        <v>2494</v>
      </c>
      <c r="V58" s="4" t="s">
        <v>46</v>
      </c>
      <c r="W58" s="4"/>
      <c r="X58" s="4"/>
      <c r="Y58" s="4"/>
      <c r="Z58" s="4" t="s">
        <v>2494</v>
      </c>
      <c r="AA58" s="4" t="s">
        <v>2193</v>
      </c>
      <c r="AB58">
        <v>502</v>
      </c>
    </row>
    <row r="59" spans="1:29">
      <c r="A59" t="s">
        <v>2495</v>
      </c>
      <c r="B59">
        <v>281</v>
      </c>
      <c r="C59" t="s">
        <v>2496</v>
      </c>
      <c r="D59" t="s">
        <v>50</v>
      </c>
      <c r="E59" t="s">
        <v>51</v>
      </c>
      <c r="F59" t="s">
        <v>2270</v>
      </c>
      <c r="G59" t="s">
        <v>2487</v>
      </c>
      <c r="H59" t="s">
        <v>38</v>
      </c>
      <c r="I59" t="s">
        <v>2497</v>
      </c>
      <c r="J59" t="s">
        <v>40</v>
      </c>
      <c r="K59" t="s">
        <v>283</v>
      </c>
      <c r="L59" t="s">
        <v>2498</v>
      </c>
      <c r="M59" t="s">
        <v>40</v>
      </c>
      <c r="N59" t="s">
        <v>2498</v>
      </c>
      <c r="O59" s="7" t="s">
        <v>40</v>
      </c>
      <c r="P59" t="s">
        <v>283</v>
      </c>
      <c r="Q59" s="4" t="s">
        <v>2499</v>
      </c>
      <c r="R59" s="4" t="s">
        <v>135</v>
      </c>
      <c r="S59" s="4" t="s">
        <v>103</v>
      </c>
      <c r="T59" s="4" t="s">
        <v>44</v>
      </c>
      <c r="U59" s="4" t="s">
        <v>2500</v>
      </c>
      <c r="V59" s="4" t="s">
        <v>46</v>
      </c>
      <c r="W59" s="4"/>
      <c r="X59" s="4"/>
      <c r="Y59" s="4"/>
      <c r="Z59" s="4" t="s">
        <v>2500</v>
      </c>
      <c r="AA59" s="4" t="s">
        <v>2193</v>
      </c>
      <c r="AB59">
        <v>4936</v>
      </c>
    </row>
    <row r="60" spans="1:29">
      <c r="A60" t="s">
        <v>2501</v>
      </c>
      <c r="B60">
        <v>284</v>
      </c>
      <c r="C60" t="s">
        <v>2502</v>
      </c>
      <c r="D60" t="s">
        <v>50</v>
      </c>
      <c r="E60" t="s">
        <v>35</v>
      </c>
      <c r="F60" t="s">
        <v>492</v>
      </c>
      <c r="G60" t="s">
        <v>2503</v>
      </c>
      <c r="H60" t="s">
        <v>38</v>
      </c>
      <c r="I60" t="s">
        <v>2504</v>
      </c>
      <c r="J60" t="s">
        <v>40</v>
      </c>
      <c r="K60" t="s">
        <v>283</v>
      </c>
      <c r="L60" t="s">
        <v>2505</v>
      </c>
      <c r="M60" t="s">
        <v>40</v>
      </c>
      <c r="N60" t="s">
        <v>2505</v>
      </c>
      <c r="O60" s="7" t="s">
        <v>40</v>
      </c>
      <c r="P60" t="s">
        <v>283</v>
      </c>
      <c r="Q60" s="4" t="s">
        <v>2506</v>
      </c>
      <c r="R60" s="4" t="s">
        <v>40</v>
      </c>
      <c r="S60" s="4" t="s">
        <v>283</v>
      </c>
      <c r="T60" s="4" t="s">
        <v>44</v>
      </c>
      <c r="U60" s="4" t="s">
        <v>2507</v>
      </c>
      <c r="V60" s="4" t="s">
        <v>46</v>
      </c>
      <c r="W60" s="4"/>
      <c r="X60" s="4"/>
      <c r="Y60" s="4"/>
      <c r="Z60" s="4" t="s">
        <v>2507</v>
      </c>
      <c r="AA60" s="4" t="s">
        <v>2193</v>
      </c>
      <c r="AB60">
        <v>2101</v>
      </c>
    </row>
    <row r="61" spans="1:29">
      <c r="A61" t="s">
        <v>2508</v>
      </c>
      <c r="B61">
        <v>290</v>
      </c>
      <c r="C61" t="s">
        <v>2509</v>
      </c>
      <c r="D61" t="s">
        <v>50</v>
      </c>
      <c r="E61" t="s">
        <v>35</v>
      </c>
      <c r="F61" t="s">
        <v>492</v>
      </c>
      <c r="G61" t="s">
        <v>1832</v>
      </c>
      <c r="H61" t="s">
        <v>38</v>
      </c>
      <c r="I61" t="s">
        <v>2510</v>
      </c>
      <c r="J61" t="s">
        <v>40</v>
      </c>
      <c r="K61" t="s">
        <v>144</v>
      </c>
      <c r="L61" t="s">
        <v>2510</v>
      </c>
      <c r="M61" t="s">
        <v>40</v>
      </c>
      <c r="N61" t="s">
        <v>2510</v>
      </c>
      <c r="O61" s="7" t="s">
        <v>40</v>
      </c>
      <c r="P61" t="s">
        <v>144</v>
      </c>
      <c r="Q61" s="4" t="s">
        <v>2511</v>
      </c>
      <c r="R61" s="4" t="s">
        <v>40</v>
      </c>
      <c r="S61" s="4" t="s">
        <v>258</v>
      </c>
      <c r="T61" s="4" t="s">
        <v>2512</v>
      </c>
      <c r="U61" s="4" t="s">
        <v>2513</v>
      </c>
      <c r="V61" s="4" t="s">
        <v>40</v>
      </c>
      <c r="W61" s="4" t="s">
        <v>2511</v>
      </c>
      <c r="X61" s="4" t="s">
        <v>258</v>
      </c>
      <c r="Y61" s="4" t="s">
        <v>1544</v>
      </c>
      <c r="Z61" s="4" t="s">
        <v>2514</v>
      </c>
      <c r="AA61" s="4" t="s">
        <v>2193</v>
      </c>
      <c r="AB61">
        <v>2096</v>
      </c>
    </row>
    <row r="62" spans="1:29">
      <c r="A62" s="5" t="s">
        <v>2515</v>
      </c>
      <c r="B62" s="5">
        <v>291</v>
      </c>
      <c r="C62" s="5" t="s">
        <v>2509</v>
      </c>
      <c r="D62" s="5" t="s">
        <v>50</v>
      </c>
      <c r="E62" s="5" t="s">
        <v>35</v>
      </c>
      <c r="F62" s="5" t="s">
        <v>492</v>
      </c>
      <c r="G62" s="5" t="s">
        <v>53</v>
      </c>
      <c r="H62" s="5" t="s">
        <v>38</v>
      </c>
      <c r="I62" s="5" t="s">
        <v>2516</v>
      </c>
      <c r="J62" s="5" t="s">
        <v>40</v>
      </c>
      <c r="K62" s="5" t="s">
        <v>144</v>
      </c>
      <c r="L62" s="5" t="s">
        <v>2516</v>
      </c>
      <c r="M62" s="5" t="s">
        <v>40</v>
      </c>
      <c r="N62" s="5" t="s">
        <v>2516</v>
      </c>
      <c r="O62" s="8" t="s">
        <v>40</v>
      </c>
      <c r="P62" s="5" t="s">
        <v>144</v>
      </c>
      <c r="Q62" s="6" t="s">
        <v>2517</v>
      </c>
      <c r="R62" s="6" t="s">
        <v>64</v>
      </c>
      <c r="S62" s="6" t="s">
        <v>65</v>
      </c>
      <c r="T62" s="6" t="s">
        <v>44</v>
      </c>
      <c r="U62" s="6" t="s">
        <v>2518</v>
      </c>
      <c r="V62" s="6" t="s">
        <v>46</v>
      </c>
      <c r="W62" s="6"/>
      <c r="X62" s="6"/>
      <c r="Y62" s="6"/>
      <c r="Z62" s="6" t="s">
        <v>2518</v>
      </c>
      <c r="AA62" s="6" t="s">
        <v>2193</v>
      </c>
      <c r="AB62">
        <v>11965</v>
      </c>
    </row>
    <row r="63" spans="1:29">
      <c r="A63" t="s">
        <v>2519</v>
      </c>
      <c r="B63">
        <v>298</v>
      </c>
      <c r="C63" t="s">
        <v>2520</v>
      </c>
      <c r="D63" t="s">
        <v>50</v>
      </c>
      <c r="E63" t="s">
        <v>51</v>
      </c>
      <c r="F63" t="s">
        <v>253</v>
      </c>
      <c r="G63" t="s">
        <v>525</v>
      </c>
      <c r="H63" t="s">
        <v>38</v>
      </c>
      <c r="I63" t="s">
        <v>2521</v>
      </c>
      <c r="J63" t="s">
        <v>40</v>
      </c>
      <c r="K63" t="s">
        <v>221</v>
      </c>
      <c r="L63" t="s">
        <v>2522</v>
      </c>
      <c r="M63" t="s">
        <v>40</v>
      </c>
      <c r="N63" t="s">
        <v>2522</v>
      </c>
      <c r="O63" s="7" t="s">
        <v>40</v>
      </c>
      <c r="P63" t="s">
        <v>221</v>
      </c>
      <c r="Q63" s="4" t="s">
        <v>2523</v>
      </c>
      <c r="R63" s="4" t="s">
        <v>40</v>
      </c>
      <c r="S63" s="4" t="s">
        <v>221</v>
      </c>
      <c r="T63" s="4" t="s">
        <v>44</v>
      </c>
      <c r="U63" s="4" t="s">
        <v>1299</v>
      </c>
      <c r="V63" s="4" t="s">
        <v>46</v>
      </c>
      <c r="W63" s="4"/>
      <c r="X63" s="4"/>
      <c r="Y63" s="4"/>
      <c r="Z63" s="4" t="s">
        <v>1299</v>
      </c>
      <c r="AA63" s="4" t="s">
        <v>2193</v>
      </c>
      <c r="AB63">
        <v>143</v>
      </c>
    </row>
    <row r="64" spans="1:29">
      <c r="A64" t="s">
        <v>2524</v>
      </c>
      <c r="B64">
        <v>303</v>
      </c>
      <c r="C64" t="s">
        <v>2525</v>
      </c>
      <c r="D64" t="s">
        <v>50</v>
      </c>
      <c r="E64" t="s">
        <v>35</v>
      </c>
      <c r="F64" t="s">
        <v>492</v>
      </c>
      <c r="G64" t="s">
        <v>2400</v>
      </c>
      <c r="H64" t="s">
        <v>38</v>
      </c>
      <c r="I64" t="s">
        <v>2526</v>
      </c>
      <c r="J64" t="s">
        <v>40</v>
      </c>
      <c r="K64" t="s">
        <v>2527</v>
      </c>
      <c r="L64" t="s">
        <v>2526</v>
      </c>
      <c r="M64" t="s">
        <v>40</v>
      </c>
      <c r="N64" t="s">
        <v>2526</v>
      </c>
      <c r="O64" s="7" t="s">
        <v>40</v>
      </c>
      <c r="P64" t="s">
        <v>2527</v>
      </c>
      <c r="Q64" s="4" t="s">
        <v>2528</v>
      </c>
      <c r="R64" s="4" t="s">
        <v>40</v>
      </c>
      <c r="S64" s="4" t="s">
        <v>2527</v>
      </c>
      <c r="T64" s="4" t="s">
        <v>44</v>
      </c>
      <c r="U64" s="4" t="s">
        <v>2529</v>
      </c>
      <c r="V64" s="4" t="s">
        <v>46</v>
      </c>
      <c r="W64" s="4"/>
      <c r="X64" s="4"/>
      <c r="Y64" s="4"/>
      <c r="Z64" s="4" t="s">
        <v>2529</v>
      </c>
      <c r="AA64" s="4" t="s">
        <v>2193</v>
      </c>
      <c r="AB64">
        <v>1306</v>
      </c>
    </row>
    <row r="65" spans="1:29">
      <c r="A65" t="s">
        <v>2530</v>
      </c>
      <c r="B65">
        <v>328</v>
      </c>
      <c r="C65" t="s">
        <v>2531</v>
      </c>
      <c r="D65" t="s">
        <v>50</v>
      </c>
      <c r="E65" t="s">
        <v>51</v>
      </c>
      <c r="F65" t="s">
        <v>253</v>
      </c>
      <c r="G65" t="s">
        <v>2532</v>
      </c>
      <c r="H65" t="s">
        <v>38</v>
      </c>
      <c r="I65" t="s">
        <v>2533</v>
      </c>
      <c r="J65" t="s">
        <v>40</v>
      </c>
      <c r="K65" t="s">
        <v>283</v>
      </c>
      <c r="L65" t="s">
        <v>2533</v>
      </c>
      <c r="M65" t="s">
        <v>40</v>
      </c>
      <c r="N65" t="s">
        <v>2533</v>
      </c>
      <c r="O65" s="7" t="s">
        <v>40</v>
      </c>
      <c r="P65" t="s">
        <v>283</v>
      </c>
      <c r="Q65" s="4" t="s">
        <v>2534</v>
      </c>
      <c r="R65" s="4" t="s">
        <v>40</v>
      </c>
      <c r="S65" s="4" t="s">
        <v>283</v>
      </c>
      <c r="T65" s="4" t="s">
        <v>44</v>
      </c>
      <c r="U65" s="4" t="s">
        <v>2535</v>
      </c>
      <c r="V65" s="4" t="s">
        <v>46</v>
      </c>
      <c r="W65" s="4"/>
      <c r="X65" s="4"/>
      <c r="Y65" s="4"/>
      <c r="Z65" s="4" t="s">
        <v>2535</v>
      </c>
      <c r="AA65" s="4" t="s">
        <v>2193</v>
      </c>
      <c r="AB65">
        <v>533</v>
      </c>
    </row>
    <row r="66" spans="1:29">
      <c r="A66" s="5" t="s">
        <v>2536</v>
      </c>
      <c r="B66" s="5">
        <v>330</v>
      </c>
      <c r="C66" s="5" t="s">
        <v>2537</v>
      </c>
      <c r="D66" s="5" t="s">
        <v>50</v>
      </c>
      <c r="E66" s="5" t="s">
        <v>51</v>
      </c>
      <c r="F66" s="5" t="s">
        <v>749</v>
      </c>
      <c r="G66" s="5" t="s">
        <v>1995</v>
      </c>
      <c r="H66" s="5" t="s">
        <v>38</v>
      </c>
      <c r="I66" s="5" t="s">
        <v>2538</v>
      </c>
      <c r="J66" s="5" t="s">
        <v>40</v>
      </c>
      <c r="K66" s="5" t="s">
        <v>283</v>
      </c>
      <c r="L66" s="5" t="s">
        <v>2539</v>
      </c>
      <c r="M66" s="5" t="s">
        <v>40</v>
      </c>
      <c r="N66" s="5" t="s">
        <v>2539</v>
      </c>
      <c r="O66" s="8" t="s">
        <v>40</v>
      </c>
      <c r="P66" s="5" t="s">
        <v>283</v>
      </c>
      <c r="Q66" s="6" t="s">
        <v>2540</v>
      </c>
      <c r="R66" s="6" t="s">
        <v>94</v>
      </c>
      <c r="S66" s="6" t="s">
        <v>195</v>
      </c>
      <c r="T66" s="6" t="s">
        <v>44</v>
      </c>
      <c r="U66" s="6" t="s">
        <v>2541</v>
      </c>
      <c r="V66" s="6" t="s">
        <v>46</v>
      </c>
      <c r="W66" s="6"/>
      <c r="X66" s="6"/>
      <c r="Y66" s="6"/>
      <c r="Z66" s="6" t="s">
        <v>2541</v>
      </c>
      <c r="AA66" s="6" t="s">
        <v>2193</v>
      </c>
      <c r="AB66">
        <v>11203</v>
      </c>
    </row>
    <row r="67" spans="1:29">
      <c r="A67" s="5" t="s">
        <v>2542</v>
      </c>
      <c r="B67" s="5">
        <v>341</v>
      </c>
      <c r="C67" s="5" t="s">
        <v>2543</v>
      </c>
      <c r="D67" s="5" t="s">
        <v>50</v>
      </c>
      <c r="E67" s="5" t="s">
        <v>51</v>
      </c>
      <c r="F67" s="5" t="s">
        <v>2201</v>
      </c>
      <c r="G67" s="5" t="s">
        <v>53</v>
      </c>
      <c r="H67" s="5" t="s">
        <v>38</v>
      </c>
      <c r="I67" s="5" t="s">
        <v>2544</v>
      </c>
      <c r="J67" s="5" t="s">
        <v>2367</v>
      </c>
      <c r="K67" s="5" t="s">
        <v>153</v>
      </c>
      <c r="L67" s="5" t="s">
        <v>2545</v>
      </c>
      <c r="M67" s="5" t="s">
        <v>2367</v>
      </c>
      <c r="N67" s="5" t="s">
        <v>2545</v>
      </c>
      <c r="O67" s="8" t="s">
        <v>2367</v>
      </c>
      <c r="P67" s="5" t="s">
        <v>153</v>
      </c>
      <c r="Q67" s="6" t="s">
        <v>2546</v>
      </c>
      <c r="R67" s="6" t="s">
        <v>2367</v>
      </c>
      <c r="S67" s="6" t="s">
        <v>221</v>
      </c>
      <c r="T67" s="6" t="s">
        <v>44</v>
      </c>
      <c r="U67" s="6" t="s">
        <v>2547</v>
      </c>
      <c r="V67" s="6" t="s">
        <v>2367</v>
      </c>
      <c r="W67" s="6" t="s">
        <v>2546</v>
      </c>
      <c r="X67" s="6" t="s">
        <v>221</v>
      </c>
      <c r="Y67" s="6" t="s">
        <v>2548</v>
      </c>
      <c r="Z67" s="6" t="s">
        <v>2549</v>
      </c>
      <c r="AA67" s="6" t="s">
        <v>2193</v>
      </c>
      <c r="AB67">
        <v>110346</v>
      </c>
    </row>
    <row r="68" spans="1:29">
      <c r="A68" s="5" t="s">
        <v>2550</v>
      </c>
      <c r="B68" s="5">
        <v>342</v>
      </c>
      <c r="C68" s="5" t="s">
        <v>2551</v>
      </c>
      <c r="D68" s="5" t="s">
        <v>50</v>
      </c>
      <c r="E68" s="5" t="s">
        <v>35</v>
      </c>
      <c r="F68" s="5" t="s">
        <v>492</v>
      </c>
      <c r="G68" s="5" t="s">
        <v>1141</v>
      </c>
      <c r="H68" s="5" t="s">
        <v>38</v>
      </c>
      <c r="I68" s="5" t="s">
        <v>2552</v>
      </c>
      <c r="J68" s="5" t="s">
        <v>40</v>
      </c>
      <c r="K68" s="5" t="s">
        <v>221</v>
      </c>
      <c r="L68" s="5" t="s">
        <v>2552</v>
      </c>
      <c r="M68" s="5" t="s">
        <v>40</v>
      </c>
      <c r="N68" s="5" t="s">
        <v>2552</v>
      </c>
      <c r="O68" s="8" t="s">
        <v>40</v>
      </c>
      <c r="P68" s="5" t="s">
        <v>221</v>
      </c>
      <c r="Q68" s="6" t="s">
        <v>1042</v>
      </c>
      <c r="R68" s="6" t="s">
        <v>40</v>
      </c>
      <c r="S68" s="6" t="s">
        <v>258</v>
      </c>
      <c r="T68" s="6" t="s">
        <v>2553</v>
      </c>
      <c r="U68" s="6" t="s">
        <v>2554</v>
      </c>
      <c r="V68" s="6" t="s">
        <v>40</v>
      </c>
      <c r="W68" s="6" t="s">
        <v>1042</v>
      </c>
      <c r="X68" s="6" t="s">
        <v>258</v>
      </c>
      <c r="Y68" s="6" t="s">
        <v>2555</v>
      </c>
      <c r="Z68" s="6" t="s">
        <v>2556</v>
      </c>
      <c r="AA68" s="6" t="s">
        <v>2193</v>
      </c>
      <c r="AB68">
        <v>34281</v>
      </c>
    </row>
    <row r="69" spans="1:29">
      <c r="A69" t="s">
        <v>2557</v>
      </c>
      <c r="B69">
        <v>355</v>
      </c>
      <c r="C69" t="s">
        <v>2558</v>
      </c>
      <c r="D69" t="s">
        <v>50</v>
      </c>
      <c r="E69" t="s">
        <v>35</v>
      </c>
      <c r="F69" t="s">
        <v>492</v>
      </c>
      <c r="G69" t="s">
        <v>507</v>
      </c>
      <c r="H69" t="s">
        <v>38</v>
      </c>
      <c r="I69" t="s">
        <v>2559</v>
      </c>
      <c r="J69" t="s">
        <v>40</v>
      </c>
      <c r="K69" t="s">
        <v>144</v>
      </c>
      <c r="L69" t="s">
        <v>2559</v>
      </c>
      <c r="M69" t="s">
        <v>40</v>
      </c>
      <c r="N69" t="s">
        <v>2559</v>
      </c>
      <c r="O69" s="7" t="s">
        <v>40</v>
      </c>
      <c r="P69" t="s">
        <v>144</v>
      </c>
      <c r="Q69" s="4" t="s">
        <v>2560</v>
      </c>
      <c r="R69" s="4" t="s">
        <v>463</v>
      </c>
      <c r="S69" s="4" t="s">
        <v>221</v>
      </c>
      <c r="T69" s="4" t="s">
        <v>2561</v>
      </c>
      <c r="U69" s="4" t="s">
        <v>2562</v>
      </c>
      <c r="V69" s="4" t="s">
        <v>463</v>
      </c>
      <c r="W69" s="4" t="s">
        <v>2560</v>
      </c>
      <c r="X69" s="4" t="s">
        <v>221</v>
      </c>
      <c r="Y69" s="4" t="s">
        <v>44</v>
      </c>
      <c r="Z69" s="4" t="s">
        <v>2562</v>
      </c>
      <c r="AA69" s="4" t="s">
        <v>2193</v>
      </c>
      <c r="AB69">
        <v>7146</v>
      </c>
    </row>
    <row r="70" spans="1:29">
      <c r="A70" t="s">
        <v>2563</v>
      </c>
      <c r="B70">
        <v>365</v>
      </c>
      <c r="C70" t="s">
        <v>2564</v>
      </c>
      <c r="D70" t="s">
        <v>50</v>
      </c>
      <c r="E70" t="s">
        <v>51</v>
      </c>
      <c r="F70" t="s">
        <v>2318</v>
      </c>
      <c r="G70" t="s">
        <v>842</v>
      </c>
      <c r="H70" t="s">
        <v>38</v>
      </c>
      <c r="I70" t="s">
        <v>2565</v>
      </c>
      <c r="J70" t="s">
        <v>40</v>
      </c>
      <c r="K70" t="s">
        <v>144</v>
      </c>
      <c r="L70" t="s">
        <v>2566</v>
      </c>
      <c r="M70" t="s">
        <v>40</v>
      </c>
      <c r="N70" t="s">
        <v>2566</v>
      </c>
      <c r="O70" s="7" t="s">
        <v>40</v>
      </c>
      <c r="P70" t="s">
        <v>144</v>
      </c>
      <c r="Q70" s="4" t="s">
        <v>2567</v>
      </c>
      <c r="R70" s="4" t="s">
        <v>40</v>
      </c>
      <c r="S70" s="4" t="s">
        <v>258</v>
      </c>
      <c r="T70" s="4" t="s">
        <v>2568</v>
      </c>
      <c r="U70" s="4" t="s">
        <v>2569</v>
      </c>
      <c r="V70" s="4" t="s">
        <v>40</v>
      </c>
      <c r="W70" s="4" t="s">
        <v>2567</v>
      </c>
      <c r="X70" s="4" t="s">
        <v>258</v>
      </c>
      <c r="Y70" s="4" t="s">
        <v>2570</v>
      </c>
      <c r="Z70" s="4" t="s">
        <v>2571</v>
      </c>
      <c r="AA70" s="4" t="s">
        <v>2193</v>
      </c>
      <c r="AB70">
        <v>975</v>
      </c>
    </row>
    <row r="71" spans="1:29">
      <c r="A71" t="s">
        <v>2572</v>
      </c>
      <c r="B71">
        <v>366</v>
      </c>
      <c r="C71" t="s">
        <v>2573</v>
      </c>
      <c r="D71" t="s">
        <v>50</v>
      </c>
      <c r="E71" t="s">
        <v>51</v>
      </c>
      <c r="F71" t="s">
        <v>749</v>
      </c>
      <c r="G71" t="s">
        <v>1141</v>
      </c>
      <c r="H71" t="s">
        <v>38</v>
      </c>
      <c r="I71" t="s">
        <v>2574</v>
      </c>
      <c r="J71" t="s">
        <v>40</v>
      </c>
      <c r="K71" t="s">
        <v>221</v>
      </c>
      <c r="L71" t="s">
        <v>2574</v>
      </c>
      <c r="M71" t="s">
        <v>40</v>
      </c>
      <c r="N71" t="s">
        <v>2574</v>
      </c>
      <c r="O71" s="7" t="s">
        <v>40</v>
      </c>
      <c r="P71" t="s">
        <v>221</v>
      </c>
      <c r="Q71" s="4" t="s">
        <v>1042</v>
      </c>
      <c r="R71" s="4" t="s">
        <v>40</v>
      </c>
      <c r="S71" s="4" t="s">
        <v>258</v>
      </c>
      <c r="T71" s="4" t="s">
        <v>2575</v>
      </c>
      <c r="U71" s="4" t="s">
        <v>1686</v>
      </c>
      <c r="V71" s="4" t="s">
        <v>40</v>
      </c>
      <c r="W71" s="4" t="s">
        <v>1042</v>
      </c>
      <c r="X71" s="4" t="s">
        <v>258</v>
      </c>
      <c r="Y71" s="4" t="s">
        <v>2576</v>
      </c>
      <c r="Z71" s="4" t="s">
        <v>2554</v>
      </c>
      <c r="AA71" s="4" t="s">
        <v>2193</v>
      </c>
      <c r="AB71">
        <v>2730</v>
      </c>
    </row>
    <row r="72" spans="1:29">
      <c r="A72" s="5" t="s">
        <v>2577</v>
      </c>
      <c r="B72" s="5">
        <v>367</v>
      </c>
      <c r="C72" s="5" t="s">
        <v>2573</v>
      </c>
      <c r="D72" s="5" t="s">
        <v>50</v>
      </c>
      <c r="E72" s="5" t="s">
        <v>51</v>
      </c>
      <c r="F72" s="5" t="s">
        <v>749</v>
      </c>
      <c r="G72" s="5" t="s">
        <v>1141</v>
      </c>
      <c r="H72" s="5" t="s">
        <v>38</v>
      </c>
      <c r="I72" s="5" t="s">
        <v>2578</v>
      </c>
      <c r="J72" s="5" t="s">
        <v>40</v>
      </c>
      <c r="K72" s="5" t="s">
        <v>221</v>
      </c>
      <c r="L72" s="5" t="s">
        <v>2579</v>
      </c>
      <c r="M72" s="5" t="s">
        <v>40</v>
      </c>
      <c r="N72" s="5" t="s">
        <v>2579</v>
      </c>
      <c r="O72" s="8" t="s">
        <v>40</v>
      </c>
      <c r="P72" s="5" t="s">
        <v>221</v>
      </c>
      <c r="Q72" s="6" t="s">
        <v>2580</v>
      </c>
      <c r="R72" s="6" t="s">
        <v>64</v>
      </c>
      <c r="S72" s="6" t="s">
        <v>144</v>
      </c>
      <c r="T72" s="6" t="s">
        <v>44</v>
      </c>
      <c r="U72" s="6" t="s">
        <v>2581</v>
      </c>
      <c r="V72" s="6" t="s">
        <v>64</v>
      </c>
      <c r="W72" s="6" t="s">
        <v>2580</v>
      </c>
      <c r="X72" s="6" t="s">
        <v>144</v>
      </c>
      <c r="Y72" s="6" t="s">
        <v>2582</v>
      </c>
      <c r="Z72" s="6" t="s">
        <v>2583</v>
      </c>
      <c r="AA72" s="6" t="s">
        <v>2193</v>
      </c>
      <c r="AB72">
        <v>85517</v>
      </c>
    </row>
    <row r="73" spans="1:29">
      <c r="A73" t="s">
        <v>2584</v>
      </c>
      <c r="B73">
        <v>423</v>
      </c>
      <c r="C73" t="s">
        <v>2585</v>
      </c>
      <c r="D73" t="s">
        <v>50</v>
      </c>
      <c r="E73" t="s">
        <v>35</v>
      </c>
      <c r="F73" t="s">
        <v>492</v>
      </c>
      <c r="G73" t="s">
        <v>835</v>
      </c>
      <c r="H73" t="s">
        <v>38</v>
      </c>
      <c r="I73" t="s">
        <v>2586</v>
      </c>
      <c r="J73" t="s">
        <v>40</v>
      </c>
      <c r="K73" t="s">
        <v>144</v>
      </c>
      <c r="L73" t="s">
        <v>2587</v>
      </c>
      <c r="M73" t="s">
        <v>40</v>
      </c>
      <c r="N73" t="s">
        <v>2587</v>
      </c>
      <c r="O73" s="7" t="s">
        <v>40</v>
      </c>
      <c r="P73" t="s">
        <v>144</v>
      </c>
      <c r="Q73" s="4" t="s">
        <v>2588</v>
      </c>
      <c r="R73" s="4" t="s">
        <v>40</v>
      </c>
      <c r="S73" s="4" t="s">
        <v>258</v>
      </c>
      <c r="T73" s="4" t="s">
        <v>2589</v>
      </c>
      <c r="U73" s="4" t="s">
        <v>1383</v>
      </c>
      <c r="V73" s="4" t="s">
        <v>40</v>
      </c>
      <c r="W73" s="4" t="s">
        <v>2588</v>
      </c>
      <c r="X73" s="4" t="s">
        <v>258</v>
      </c>
      <c r="Y73" s="4" t="s">
        <v>2590</v>
      </c>
      <c r="Z73" s="4" t="s">
        <v>2591</v>
      </c>
      <c r="AA73" s="4" t="s">
        <v>2193</v>
      </c>
      <c r="AB73">
        <v>295</v>
      </c>
    </row>
    <row r="74" spans="1:29">
      <c r="A74" t="s">
        <v>2592</v>
      </c>
      <c r="B74">
        <v>424</v>
      </c>
      <c r="C74" t="s">
        <v>2593</v>
      </c>
      <c r="D74" t="s">
        <v>50</v>
      </c>
      <c r="E74" t="s">
        <v>51</v>
      </c>
      <c r="F74" t="s">
        <v>2318</v>
      </c>
      <c r="G74" t="s">
        <v>2594</v>
      </c>
      <c r="H74" t="s">
        <v>38</v>
      </c>
      <c r="I74" t="s">
        <v>2595</v>
      </c>
      <c r="J74" t="s">
        <v>40</v>
      </c>
      <c r="K74" t="s">
        <v>144</v>
      </c>
      <c r="L74" t="s">
        <v>2596</v>
      </c>
      <c r="M74" t="s">
        <v>40</v>
      </c>
      <c r="N74" t="s">
        <v>2596</v>
      </c>
      <c r="O74" s="7" t="s">
        <v>40</v>
      </c>
      <c r="P74" t="s">
        <v>144</v>
      </c>
      <c r="Q74" s="4" t="s">
        <v>2597</v>
      </c>
      <c r="R74" s="4" t="s">
        <v>40</v>
      </c>
      <c r="S74" s="4" t="s">
        <v>258</v>
      </c>
      <c r="T74" s="4" t="s">
        <v>44</v>
      </c>
      <c r="U74" s="4" t="s">
        <v>2598</v>
      </c>
      <c r="V74" s="4" t="s">
        <v>40</v>
      </c>
      <c r="W74" s="4" t="s">
        <v>2597</v>
      </c>
      <c r="X74" s="4" t="s">
        <v>258</v>
      </c>
      <c r="Y74" s="4" t="s">
        <v>2240</v>
      </c>
      <c r="Z74" s="4" t="s">
        <v>2599</v>
      </c>
      <c r="AA74" s="4" t="s">
        <v>2193</v>
      </c>
      <c r="AB74">
        <v>243</v>
      </c>
    </row>
    <row r="75" spans="1:29">
      <c r="A75" t="s">
        <v>2600</v>
      </c>
      <c r="B75">
        <v>458</v>
      </c>
      <c r="C75" t="s">
        <v>2601</v>
      </c>
      <c r="D75" t="s">
        <v>280</v>
      </c>
      <c r="E75" t="s">
        <v>51</v>
      </c>
      <c r="F75" t="s">
        <v>2431</v>
      </c>
      <c r="G75" t="s">
        <v>2408</v>
      </c>
      <c r="H75" t="s">
        <v>38</v>
      </c>
      <c r="I75" t="s">
        <v>2602</v>
      </c>
      <c r="J75" t="s">
        <v>40</v>
      </c>
      <c r="K75" t="s">
        <v>283</v>
      </c>
      <c r="L75" t="s">
        <v>2603</v>
      </c>
      <c r="M75" t="s">
        <v>40</v>
      </c>
      <c r="N75" t="s">
        <v>2603</v>
      </c>
      <c r="O75" s="7" t="s">
        <v>40</v>
      </c>
      <c r="P75" t="s">
        <v>283</v>
      </c>
      <c r="Q75" s="4" t="s">
        <v>2604</v>
      </c>
      <c r="R75" s="4" t="s">
        <v>40</v>
      </c>
      <c r="S75" s="4" t="s">
        <v>258</v>
      </c>
      <c r="T75" s="4" t="s">
        <v>44</v>
      </c>
      <c r="U75" s="4" t="s">
        <v>2144</v>
      </c>
      <c r="V75" s="4" t="s">
        <v>40</v>
      </c>
      <c r="W75" s="4" t="s">
        <v>2604</v>
      </c>
      <c r="X75" s="4" t="s">
        <v>258</v>
      </c>
      <c r="Y75" s="4" t="s">
        <v>2605</v>
      </c>
      <c r="Z75" s="4" t="s">
        <v>2606</v>
      </c>
      <c r="AA75" s="4" t="s">
        <v>2193</v>
      </c>
      <c r="AB75">
        <v>397</v>
      </c>
    </row>
    <row r="76" spans="1:29">
      <c r="A76" s="5" t="s">
        <v>2607</v>
      </c>
      <c r="B76" s="5">
        <v>460</v>
      </c>
      <c r="C76" s="5" t="s">
        <v>2608</v>
      </c>
      <c r="D76" s="5" t="s">
        <v>50</v>
      </c>
      <c r="E76" s="5" t="s">
        <v>51</v>
      </c>
      <c r="F76" s="5" t="s">
        <v>2318</v>
      </c>
      <c r="G76" s="5" t="s">
        <v>2503</v>
      </c>
      <c r="H76" s="5" t="s">
        <v>38</v>
      </c>
      <c r="I76" s="5" t="s">
        <v>2609</v>
      </c>
      <c r="J76" s="5" t="s">
        <v>40</v>
      </c>
      <c r="K76" s="5" t="s">
        <v>144</v>
      </c>
      <c r="L76" s="5" t="s">
        <v>2610</v>
      </c>
      <c r="M76" s="5" t="s">
        <v>40</v>
      </c>
      <c r="N76" s="5" t="s">
        <v>2610</v>
      </c>
      <c r="O76" s="8" t="s">
        <v>40</v>
      </c>
      <c r="P76" s="5" t="s">
        <v>144</v>
      </c>
      <c r="Q76" s="6" t="s">
        <v>2611</v>
      </c>
      <c r="R76" s="6" t="s">
        <v>135</v>
      </c>
      <c r="S76" s="6" t="s">
        <v>283</v>
      </c>
      <c r="T76" s="6" t="s">
        <v>2612</v>
      </c>
      <c r="U76" s="6" t="s">
        <v>2613</v>
      </c>
      <c r="V76" s="6" t="s">
        <v>135</v>
      </c>
      <c r="W76" s="6" t="s">
        <v>2611</v>
      </c>
      <c r="X76" s="6" t="s">
        <v>283</v>
      </c>
      <c r="Y76" s="6" t="s">
        <v>2614</v>
      </c>
      <c r="Z76" s="6" t="s">
        <v>2615</v>
      </c>
      <c r="AA76" s="6" t="s">
        <v>2193</v>
      </c>
      <c r="AB76">
        <v>26140</v>
      </c>
    </row>
    <row r="77" spans="1:29">
      <c r="A77" t="s">
        <v>2616</v>
      </c>
      <c r="B77">
        <v>464</v>
      </c>
      <c r="C77" t="s">
        <v>2617</v>
      </c>
      <c r="D77" t="s">
        <v>280</v>
      </c>
      <c r="E77" t="s">
        <v>51</v>
      </c>
      <c r="F77" t="s">
        <v>2431</v>
      </c>
      <c r="G77" t="s">
        <v>2618</v>
      </c>
      <c r="H77" t="s">
        <v>38</v>
      </c>
      <c r="I77" t="s">
        <v>2619</v>
      </c>
      <c r="J77" t="s">
        <v>40</v>
      </c>
      <c r="K77" t="s">
        <v>283</v>
      </c>
      <c r="L77" t="s">
        <v>2620</v>
      </c>
      <c r="M77" t="s">
        <v>40</v>
      </c>
      <c r="N77" t="s">
        <v>2620</v>
      </c>
      <c r="O77" s="7" t="s">
        <v>40</v>
      </c>
      <c r="P77" t="s">
        <v>283</v>
      </c>
      <c r="Q77" s="4" t="s">
        <v>2621</v>
      </c>
      <c r="R77" s="4" t="s">
        <v>40</v>
      </c>
      <c r="S77" s="4" t="s">
        <v>258</v>
      </c>
      <c r="T77" s="4" t="s">
        <v>2622</v>
      </c>
      <c r="U77" s="4" t="s">
        <v>2623</v>
      </c>
      <c r="V77" s="4" t="s">
        <v>40</v>
      </c>
      <c r="W77" s="4" t="s">
        <v>2621</v>
      </c>
      <c r="X77" s="4" t="s">
        <v>258</v>
      </c>
      <c r="Y77" s="4" t="s">
        <v>2624</v>
      </c>
      <c r="Z77" s="4" t="s">
        <v>921</v>
      </c>
      <c r="AA77" s="4" t="s">
        <v>2193</v>
      </c>
      <c r="AB77">
        <v>120</v>
      </c>
    </row>
    <row r="78" spans="1:29">
      <c r="A78" s="5" t="s">
        <v>2625</v>
      </c>
      <c r="B78" s="5">
        <v>524</v>
      </c>
      <c r="C78" s="5" t="s">
        <v>2626</v>
      </c>
      <c r="D78" s="5" t="s">
        <v>50</v>
      </c>
      <c r="E78" s="5" t="s">
        <v>51</v>
      </c>
      <c r="F78" s="5" t="s">
        <v>2318</v>
      </c>
      <c r="G78" s="5" t="s">
        <v>732</v>
      </c>
      <c r="H78" s="5" t="s">
        <v>38</v>
      </c>
      <c r="I78" s="5" t="s">
        <v>2627</v>
      </c>
      <c r="J78" s="5" t="s">
        <v>40</v>
      </c>
      <c r="K78" s="5" t="s">
        <v>144</v>
      </c>
      <c r="L78" s="5" t="s">
        <v>2628</v>
      </c>
      <c r="M78" s="5" t="s">
        <v>40</v>
      </c>
      <c r="N78" s="5" t="s">
        <v>2628</v>
      </c>
      <c r="O78" s="8" t="s">
        <v>40</v>
      </c>
      <c r="P78" s="5" t="s">
        <v>144</v>
      </c>
      <c r="Q78" s="6" t="s">
        <v>2629</v>
      </c>
      <c r="R78" s="6" t="s">
        <v>265</v>
      </c>
      <c r="S78" s="6" t="s">
        <v>144</v>
      </c>
      <c r="T78" s="6" t="s">
        <v>2630</v>
      </c>
      <c r="U78" s="6" t="s">
        <v>2631</v>
      </c>
      <c r="V78" s="6" t="s">
        <v>265</v>
      </c>
      <c r="W78" s="6" t="s">
        <v>2629</v>
      </c>
      <c r="X78" s="6" t="s">
        <v>144</v>
      </c>
      <c r="Y78" s="6" t="s">
        <v>2632</v>
      </c>
      <c r="Z78" s="6" t="s">
        <v>2633</v>
      </c>
      <c r="AA78" s="6" t="s">
        <v>2193</v>
      </c>
      <c r="AB78">
        <v>45910</v>
      </c>
    </row>
    <row r="79" spans="1:29">
      <c r="A79" s="5" t="s">
        <v>2634</v>
      </c>
      <c r="B79" s="5">
        <v>529</v>
      </c>
      <c r="C79" s="5" t="s">
        <v>2635</v>
      </c>
      <c r="D79" s="5" t="s">
        <v>50</v>
      </c>
      <c r="E79" s="5" t="s">
        <v>51</v>
      </c>
      <c r="F79" s="5" t="s">
        <v>2636</v>
      </c>
      <c r="G79" s="5" t="s">
        <v>53</v>
      </c>
      <c r="H79" s="5" t="s">
        <v>38</v>
      </c>
      <c r="I79" s="5" t="s">
        <v>2637</v>
      </c>
      <c r="J79" s="5" t="s">
        <v>40</v>
      </c>
      <c r="K79" s="5" t="s">
        <v>144</v>
      </c>
      <c r="L79" s="5" t="s">
        <v>2637</v>
      </c>
      <c r="M79" s="5" t="s">
        <v>40</v>
      </c>
      <c r="N79" s="5" t="s">
        <v>2637</v>
      </c>
      <c r="O79" s="8" t="s">
        <v>40</v>
      </c>
      <c r="P79" s="5" t="s">
        <v>144</v>
      </c>
      <c r="Q79" s="6" t="s">
        <v>2638</v>
      </c>
      <c r="R79" s="6" t="s">
        <v>111</v>
      </c>
      <c r="S79" s="6" t="s">
        <v>144</v>
      </c>
      <c r="T79" s="6" t="s">
        <v>2639</v>
      </c>
      <c r="U79" s="6" t="s">
        <v>804</v>
      </c>
      <c r="V79" s="6" t="s">
        <v>111</v>
      </c>
      <c r="W79" s="6" t="s">
        <v>2638</v>
      </c>
      <c r="X79" s="6" t="s">
        <v>144</v>
      </c>
      <c r="Y79" s="6" t="s">
        <v>2640</v>
      </c>
      <c r="Z79" s="6" t="s">
        <v>2641</v>
      </c>
      <c r="AA79" s="6" t="s">
        <v>2193</v>
      </c>
      <c r="AB79">
        <v>121757</v>
      </c>
    </row>
    <row r="80" spans="1:29">
      <c r="A80" t="s">
        <v>2642</v>
      </c>
      <c r="B80">
        <v>533</v>
      </c>
      <c r="C80" t="s">
        <v>2643</v>
      </c>
      <c r="D80" t="s">
        <v>50</v>
      </c>
      <c r="E80" t="s">
        <v>35</v>
      </c>
      <c r="F80" t="s">
        <v>492</v>
      </c>
      <c r="G80" t="s">
        <v>124</v>
      </c>
      <c r="H80" t="s">
        <v>38</v>
      </c>
      <c r="I80" t="s">
        <v>2644</v>
      </c>
      <c r="J80" t="s">
        <v>40</v>
      </c>
      <c r="K80" t="s">
        <v>195</v>
      </c>
      <c r="L80" t="s">
        <v>2645</v>
      </c>
      <c r="M80" t="s">
        <v>135</v>
      </c>
      <c r="N80" t="s">
        <v>2646</v>
      </c>
      <c r="O80" s="7" t="s">
        <v>135</v>
      </c>
      <c r="P80" t="s">
        <v>258</v>
      </c>
      <c r="Q80" s="4" t="s">
        <v>2647</v>
      </c>
      <c r="R80" s="4" t="s">
        <v>135</v>
      </c>
      <c r="S80" s="4" t="s">
        <v>283</v>
      </c>
      <c r="T80" s="4" t="s">
        <v>2648</v>
      </c>
      <c r="U80" s="4" t="s">
        <v>2649</v>
      </c>
      <c r="V80" s="4" t="s">
        <v>135</v>
      </c>
      <c r="W80" s="4" t="s">
        <v>2647</v>
      </c>
      <c r="X80" s="4" t="s">
        <v>283</v>
      </c>
      <c r="Y80" s="4" t="s">
        <v>2650</v>
      </c>
      <c r="Z80" s="4" t="s">
        <v>2651</v>
      </c>
      <c r="AA80" s="4" t="s">
        <v>2193</v>
      </c>
      <c r="AB80">
        <v>8384</v>
      </c>
    </row>
    <row r="81" spans="1:29">
      <c r="A81" t="s">
        <v>2652</v>
      </c>
      <c r="B81">
        <v>539</v>
      </c>
      <c r="C81" t="s">
        <v>2653</v>
      </c>
      <c r="D81" t="s">
        <v>50</v>
      </c>
      <c r="E81" t="s">
        <v>35</v>
      </c>
      <c r="F81" t="s">
        <v>492</v>
      </c>
      <c r="G81" t="s">
        <v>1216</v>
      </c>
      <c r="H81" t="s">
        <v>38</v>
      </c>
      <c r="I81" t="s">
        <v>2654</v>
      </c>
      <c r="J81" t="s">
        <v>40</v>
      </c>
      <c r="K81" t="s">
        <v>283</v>
      </c>
      <c r="L81" t="s">
        <v>2655</v>
      </c>
      <c r="M81" t="s">
        <v>40</v>
      </c>
      <c r="N81" t="s">
        <v>2655</v>
      </c>
      <c r="O81" s="7" t="s">
        <v>40</v>
      </c>
      <c r="P81" t="s">
        <v>283</v>
      </c>
      <c r="Q81" s="4" t="s">
        <v>2656</v>
      </c>
      <c r="R81" s="4" t="s">
        <v>135</v>
      </c>
      <c r="S81" s="4" t="s">
        <v>221</v>
      </c>
      <c r="T81" s="4" t="s">
        <v>2657</v>
      </c>
      <c r="U81" s="4" t="s">
        <v>2658</v>
      </c>
      <c r="V81" s="4" t="s">
        <v>135</v>
      </c>
      <c r="W81" s="4" t="s">
        <v>2656</v>
      </c>
      <c r="X81" s="4" t="s">
        <v>221</v>
      </c>
      <c r="Y81" s="4" t="s">
        <v>2659</v>
      </c>
      <c r="Z81" s="4" t="s">
        <v>2660</v>
      </c>
      <c r="AA81" s="4" t="s">
        <v>2193</v>
      </c>
      <c r="AB81">
        <v>10196</v>
      </c>
    </row>
    <row r="82" spans="1:29">
      <c r="A82" t="s">
        <v>2661</v>
      </c>
      <c r="B82">
        <v>574</v>
      </c>
      <c r="C82" t="s">
        <v>2662</v>
      </c>
      <c r="D82" t="s">
        <v>50</v>
      </c>
      <c r="E82" t="s">
        <v>51</v>
      </c>
      <c r="F82" t="s">
        <v>1947</v>
      </c>
      <c r="G82" t="s">
        <v>1508</v>
      </c>
      <c r="H82" t="s">
        <v>38</v>
      </c>
      <c r="I82" t="s">
        <v>2663</v>
      </c>
      <c r="J82" t="s">
        <v>40</v>
      </c>
      <c r="K82" t="s">
        <v>144</v>
      </c>
      <c r="L82" t="s">
        <v>2663</v>
      </c>
      <c r="M82" t="s">
        <v>40</v>
      </c>
      <c r="N82" t="s">
        <v>2663</v>
      </c>
      <c r="O82" s="7" t="s">
        <v>40</v>
      </c>
      <c r="P82" t="s">
        <v>144</v>
      </c>
      <c r="Q82" s="4" t="s">
        <v>2664</v>
      </c>
      <c r="R82" s="4" t="s">
        <v>1511</v>
      </c>
      <c r="S82" s="4" t="s">
        <v>144</v>
      </c>
      <c r="T82" s="4" t="s">
        <v>2665</v>
      </c>
      <c r="U82" s="4" t="s">
        <v>2666</v>
      </c>
      <c r="V82" s="4" t="s">
        <v>1511</v>
      </c>
      <c r="W82" s="4" t="s">
        <v>2664</v>
      </c>
      <c r="X82" s="4" t="s">
        <v>144</v>
      </c>
      <c r="Y82" s="4" t="s">
        <v>2667</v>
      </c>
      <c r="Z82" s="4" t="s">
        <v>1561</v>
      </c>
      <c r="AA82" s="4" t="s">
        <v>2193</v>
      </c>
      <c r="AB82">
        <v>1215</v>
      </c>
    </row>
    <row r="83" spans="1:29">
      <c r="A83" t="s">
        <v>2668</v>
      </c>
      <c r="B83">
        <v>599</v>
      </c>
      <c r="C83" t="s">
        <v>2669</v>
      </c>
      <c r="D83" t="s">
        <v>50</v>
      </c>
      <c r="E83" t="s">
        <v>51</v>
      </c>
      <c r="F83" t="s">
        <v>2201</v>
      </c>
      <c r="G83" t="s">
        <v>2670</v>
      </c>
      <c r="H83" t="s">
        <v>38</v>
      </c>
      <c r="I83" t="s">
        <v>2671</v>
      </c>
      <c r="J83" t="s">
        <v>40</v>
      </c>
      <c r="K83" t="s">
        <v>221</v>
      </c>
      <c r="L83" t="s">
        <v>2672</v>
      </c>
      <c r="M83" t="s">
        <v>40</v>
      </c>
      <c r="N83" t="s">
        <v>2672</v>
      </c>
      <c r="O83" s="7" t="s">
        <v>40</v>
      </c>
      <c r="P83" t="s">
        <v>221</v>
      </c>
      <c r="Q83" s="4" t="s">
        <v>2673</v>
      </c>
      <c r="R83" s="4" t="s">
        <v>40</v>
      </c>
      <c r="S83" s="4" t="s">
        <v>258</v>
      </c>
      <c r="T83" s="4" t="s">
        <v>2674</v>
      </c>
      <c r="U83" s="4" t="s">
        <v>2675</v>
      </c>
      <c r="V83" s="4" t="s">
        <v>40</v>
      </c>
      <c r="W83" s="4" t="s">
        <v>2673</v>
      </c>
      <c r="X83" s="4" t="s">
        <v>258</v>
      </c>
      <c r="Y83" s="4" t="s">
        <v>2676</v>
      </c>
      <c r="Z83" s="4" t="s">
        <v>2677</v>
      </c>
      <c r="AA83" s="4" t="s">
        <v>2193</v>
      </c>
      <c r="AB83">
        <v>1737</v>
      </c>
    </row>
    <row r="84" spans="1:29">
      <c r="A84" t="s">
        <v>2678</v>
      </c>
      <c r="B84">
        <v>610</v>
      </c>
      <c r="C84" t="s">
        <v>2679</v>
      </c>
      <c r="D84" t="s">
        <v>50</v>
      </c>
      <c r="E84" t="s">
        <v>51</v>
      </c>
      <c r="F84" t="s">
        <v>2270</v>
      </c>
      <c r="G84" t="s">
        <v>525</v>
      </c>
      <c r="H84" t="s">
        <v>38</v>
      </c>
      <c r="I84" t="s">
        <v>2680</v>
      </c>
      <c r="J84" t="s">
        <v>40</v>
      </c>
      <c r="K84" t="s">
        <v>283</v>
      </c>
      <c r="L84" t="s">
        <v>2680</v>
      </c>
      <c r="M84" t="s">
        <v>40</v>
      </c>
      <c r="N84" t="s">
        <v>2680</v>
      </c>
      <c r="O84" s="7" t="s">
        <v>40</v>
      </c>
      <c r="P84" t="s">
        <v>283</v>
      </c>
      <c r="Q84" s="4" t="s">
        <v>2681</v>
      </c>
      <c r="R84" s="4" t="s">
        <v>94</v>
      </c>
      <c r="S84" s="4" t="s">
        <v>144</v>
      </c>
      <c r="T84" s="4" t="s">
        <v>44</v>
      </c>
      <c r="U84" s="4" t="s">
        <v>2682</v>
      </c>
      <c r="V84" s="4" t="s">
        <v>94</v>
      </c>
      <c r="W84" s="4" t="s">
        <v>2681</v>
      </c>
      <c r="X84" s="4" t="s">
        <v>144</v>
      </c>
      <c r="Y84" s="4" t="s">
        <v>2683</v>
      </c>
      <c r="Z84" s="4" t="s">
        <v>2684</v>
      </c>
      <c r="AA84" s="4" t="s">
        <v>2193</v>
      </c>
      <c r="AB84">
        <v>9040</v>
      </c>
    </row>
    <row r="85" spans="1:29">
      <c r="A85" s="5" t="s">
        <v>2685</v>
      </c>
      <c r="B85" s="5">
        <v>613</v>
      </c>
      <c r="C85" s="5" t="s">
        <v>2669</v>
      </c>
      <c r="D85" s="5" t="s">
        <v>50</v>
      </c>
      <c r="E85" s="5" t="s">
        <v>51</v>
      </c>
      <c r="F85" s="5" t="s">
        <v>2201</v>
      </c>
      <c r="G85" s="5" t="s">
        <v>2082</v>
      </c>
      <c r="H85" s="5" t="s">
        <v>38</v>
      </c>
      <c r="I85" s="5" t="s">
        <v>2686</v>
      </c>
      <c r="J85" s="5" t="s">
        <v>40</v>
      </c>
      <c r="K85" s="5" t="s">
        <v>221</v>
      </c>
      <c r="L85" s="5" t="s">
        <v>2687</v>
      </c>
      <c r="M85" s="5" t="s">
        <v>40</v>
      </c>
      <c r="N85" s="5" t="s">
        <v>2687</v>
      </c>
      <c r="O85" s="8" t="s">
        <v>40</v>
      </c>
      <c r="P85" s="5" t="s">
        <v>221</v>
      </c>
      <c r="Q85" s="6" t="s">
        <v>2688</v>
      </c>
      <c r="R85" s="6" t="s">
        <v>64</v>
      </c>
      <c r="S85" s="6" t="s">
        <v>144</v>
      </c>
      <c r="T85" s="6" t="s">
        <v>44</v>
      </c>
      <c r="U85" s="6" t="s">
        <v>2689</v>
      </c>
      <c r="V85" s="6" t="s">
        <v>64</v>
      </c>
      <c r="W85" s="6" t="s">
        <v>2688</v>
      </c>
      <c r="X85" s="6" t="s">
        <v>144</v>
      </c>
      <c r="Y85" s="6" t="s">
        <v>2690</v>
      </c>
      <c r="Z85" s="6" t="s">
        <v>2691</v>
      </c>
      <c r="AA85" s="6" t="s">
        <v>2193</v>
      </c>
      <c r="AB85">
        <v>39845</v>
      </c>
    </row>
    <row r="86" spans="1:29">
      <c r="A86" t="s">
        <v>2692</v>
      </c>
      <c r="B86">
        <v>623</v>
      </c>
      <c r="C86" t="s">
        <v>2693</v>
      </c>
      <c r="D86" t="s">
        <v>50</v>
      </c>
      <c r="E86" t="s">
        <v>51</v>
      </c>
      <c r="F86" t="s">
        <v>2270</v>
      </c>
      <c r="G86" t="s">
        <v>2670</v>
      </c>
      <c r="H86" t="s">
        <v>38</v>
      </c>
      <c r="I86" t="s">
        <v>2694</v>
      </c>
      <c r="J86" t="s">
        <v>40</v>
      </c>
      <c r="K86" t="s">
        <v>221</v>
      </c>
      <c r="L86" t="s">
        <v>2695</v>
      </c>
      <c r="M86" t="s">
        <v>40</v>
      </c>
      <c r="N86" t="s">
        <v>2695</v>
      </c>
      <c r="O86" s="7" t="s">
        <v>40</v>
      </c>
      <c r="P86" t="s">
        <v>221</v>
      </c>
      <c r="Q86" s="4" t="s">
        <v>2696</v>
      </c>
      <c r="R86" s="4" t="s">
        <v>40</v>
      </c>
      <c r="S86" s="4" t="s">
        <v>258</v>
      </c>
      <c r="T86" s="4" t="s">
        <v>2697</v>
      </c>
      <c r="U86" s="4" t="s">
        <v>2698</v>
      </c>
      <c r="V86" s="4" t="s">
        <v>40</v>
      </c>
      <c r="W86" s="4" t="s">
        <v>2696</v>
      </c>
      <c r="X86" s="4" t="s">
        <v>258</v>
      </c>
      <c r="Y86" s="4" t="s">
        <v>2699</v>
      </c>
      <c r="Z86" s="4" t="s">
        <v>2700</v>
      </c>
      <c r="AA86" s="4" t="s">
        <v>2193</v>
      </c>
      <c r="AB86">
        <v>322</v>
      </c>
    </row>
    <row r="87" spans="1:29">
      <c r="A87" s="5" t="s">
        <v>2701</v>
      </c>
      <c r="B87" s="5">
        <v>624</v>
      </c>
      <c r="C87" s="5" t="s">
        <v>674</v>
      </c>
      <c r="D87" s="5" t="s">
        <v>50</v>
      </c>
      <c r="E87" s="5" t="s">
        <v>51</v>
      </c>
      <c r="F87" s="5" t="s">
        <v>2270</v>
      </c>
      <c r="G87" s="5" t="s">
        <v>2082</v>
      </c>
      <c r="H87" s="5" t="s">
        <v>38</v>
      </c>
      <c r="I87" s="5" t="s">
        <v>2702</v>
      </c>
      <c r="J87" s="5" t="s">
        <v>40</v>
      </c>
      <c r="K87" s="5" t="s">
        <v>221</v>
      </c>
      <c r="L87" s="5" t="s">
        <v>2703</v>
      </c>
      <c r="M87" s="5" t="s">
        <v>40</v>
      </c>
      <c r="N87" s="5" t="s">
        <v>2703</v>
      </c>
      <c r="O87" s="8" t="s">
        <v>40</v>
      </c>
      <c r="P87" s="5" t="s">
        <v>221</v>
      </c>
      <c r="Q87" s="6" t="s">
        <v>2704</v>
      </c>
      <c r="R87" s="6" t="s">
        <v>64</v>
      </c>
      <c r="S87" s="6" t="s">
        <v>144</v>
      </c>
      <c r="T87" s="6" t="s">
        <v>44</v>
      </c>
      <c r="U87" s="6" t="s">
        <v>2705</v>
      </c>
      <c r="V87" s="6" t="s">
        <v>64</v>
      </c>
      <c r="W87" s="6" t="s">
        <v>2704</v>
      </c>
      <c r="X87" s="6" t="s">
        <v>144</v>
      </c>
      <c r="Y87" s="6" t="s">
        <v>2706</v>
      </c>
      <c r="Z87" s="6" t="s">
        <v>2707</v>
      </c>
      <c r="AA87" s="6" t="s">
        <v>2193</v>
      </c>
      <c r="AB87">
        <v>27706</v>
      </c>
    </row>
    <row r="88" spans="1:29">
      <c r="A88" t="s">
        <v>2708</v>
      </c>
      <c r="B88">
        <v>648</v>
      </c>
      <c r="C88" t="s">
        <v>2709</v>
      </c>
      <c r="D88" t="s">
        <v>280</v>
      </c>
      <c r="E88" t="s">
        <v>51</v>
      </c>
      <c r="F88" t="s">
        <v>2431</v>
      </c>
      <c r="G88" t="s">
        <v>2710</v>
      </c>
      <c r="H88" t="s">
        <v>38</v>
      </c>
      <c r="I88" t="s">
        <v>2711</v>
      </c>
      <c r="J88" t="s">
        <v>40</v>
      </c>
      <c r="K88" t="s">
        <v>144</v>
      </c>
      <c r="L88" t="s">
        <v>2712</v>
      </c>
      <c r="M88" t="s">
        <v>40</v>
      </c>
      <c r="N88" t="s">
        <v>2712</v>
      </c>
      <c r="O88" s="7" t="s">
        <v>40</v>
      </c>
      <c r="P88" t="s">
        <v>144</v>
      </c>
      <c r="Q88" s="4" t="s">
        <v>2150</v>
      </c>
      <c r="R88" s="4" t="s">
        <v>40</v>
      </c>
      <c r="S88" s="4" t="s">
        <v>258</v>
      </c>
      <c r="T88" s="4" t="s">
        <v>44</v>
      </c>
      <c r="U88" s="4" t="s">
        <v>354</v>
      </c>
      <c r="V88" s="4" t="s">
        <v>40</v>
      </c>
      <c r="W88" s="4" t="s">
        <v>2150</v>
      </c>
      <c r="X88" s="4" t="s">
        <v>258</v>
      </c>
      <c r="Y88" s="4" t="s">
        <v>2713</v>
      </c>
      <c r="Z88" s="4" t="s">
        <v>633</v>
      </c>
      <c r="AA88" s="4" t="s">
        <v>2193</v>
      </c>
      <c r="AB88">
        <v>129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C44"/>
  <sheetViews>
    <sheetView tabSelected="0" workbookViewId="0" zoomScale="80" showGridLines="true" showRowColHeaders="1">
      <selection activeCell="B6" sqref="B6"/>
    </sheetView>
  </sheetViews>
  <sheetFormatPr defaultRowHeight="14.4" outlineLevelRow="0" outlineLevelCol="0"/>
  <cols>
    <col min="1" max="1" width="56" customWidth="true" style="0"/>
    <col min="2" max="2" width="15" customWidth="true" style="0"/>
    <col min="3" max="3" width="85" customWidth="true" style="0"/>
    <col min="4" max="4" width="25.85083" bestFit="true" customWidth="true" style="0"/>
    <col min="5" max="5" width="12.854004" bestFit="true" customWidth="true" style="0"/>
    <col min="6" max="6" width="107.259521" bestFit="true" customWidth="true" style="0"/>
    <col min="7" max="7" width="80" customWidth="true" style="0"/>
    <col min="8" max="8" width="11.711426" bestFit="true" customWidth="true" style="0"/>
    <col min="9" max="9" width="23.422852" bestFit="true" customWidth="true" style="0"/>
    <col min="10" max="10" width="23.422852" bestFit="true" customWidth="true" style="0"/>
    <col min="11" max="11" width="26.993408" bestFit="true" customWidth="true" style="0"/>
    <col min="12" max="12" width="31.706543" bestFit="true" customWidth="true" style="0"/>
    <col min="13" max="13" width="41.132813" bestFit="true" customWidth="true" style="0"/>
    <col min="14" max="14" width="23.422852" bestFit="true" customWidth="true" style="0"/>
    <col min="15" max="15" width="41.132813" bestFit="true" customWidth="true" style="0"/>
    <col min="16" max="16" width="28.135986" bestFit="true" customWidth="true" style="0"/>
    <col min="17" max="17" width="23.422852" bestFit="true" customWidth="true" style="4"/>
    <col min="18" max="18" width="50.559082" bestFit="true" customWidth="true" style="4"/>
    <col min="19" max="19" width="23.422852" bestFit="true" customWidth="true" style="4"/>
    <col min="20" max="20" width="35.2771" bestFit="true" customWidth="true" style="4"/>
    <col min="21" max="21" width="32.991943" bestFit="true" customWidth="true" style="4"/>
    <col min="22" max="22" width="50.559082" bestFit="true" customWidth="true" style="4"/>
    <col min="23" max="23" width="23.422852" bestFit="true" customWidth="true" style="4"/>
    <col min="24" max="24" width="35.2771" bestFit="true" customWidth="true" style="4"/>
    <col min="25" max="25" width="30.563965" bestFit="true" customWidth="true" style="4"/>
    <col min="26" max="26" width="31.706543" bestFit="true" customWidth="true" style="4"/>
    <col min="27" max="27" width="28.135986" bestFit="true" customWidth="true" style="4"/>
    <col min="28" max="28" width="9.10" hidden="true" style="0"/>
    <col min="29" max="29" width="9.10" hidden="true" style="0"/>
  </cols>
  <sheetData>
    <row r="1" spans="1:29">
      <c r="A1" s="1" t="s">
        <v>0</v>
      </c>
    </row>
    <row r="2" spans="1:29">
      <c r="A2" s="1" t="s">
        <v>2714</v>
      </c>
    </row>
    <row r="4" spans="1:29">
      <c r="A4" s="2" t="s">
        <v>2715</v>
      </c>
      <c r="B4" s="3">
        <f>COUNTIF(AB9:AB44,"&lt;=21600")</f>
        <v>20</v>
      </c>
    </row>
    <row r="5" spans="1:29">
      <c r="A5" s="2" t="s">
        <v>3</v>
      </c>
      <c r="B5" s="3">
        <v>36</v>
      </c>
    </row>
    <row r="6" spans="1:29">
      <c r="A6" s="2" t="s">
        <v>4</v>
      </c>
      <c r="B6" s="9">
        <f>IF(B4,B4/B5,0)</f>
        <v>0.55555555555556</v>
      </c>
    </row>
    <row r="8" spans="1:29">
      <c r="A8" s="2" t="s">
        <v>5</v>
      </c>
      <c r="B8" s="2" t="s">
        <v>6</v>
      </c>
      <c r="C8" s="2" t="s">
        <v>7</v>
      </c>
      <c r="D8" s="2" t="s">
        <v>8</v>
      </c>
      <c r="E8" s="2" t="s">
        <v>9</v>
      </c>
      <c r="F8" s="2" t="s">
        <v>10</v>
      </c>
      <c r="G8" s="2" t="s">
        <v>11</v>
      </c>
      <c r="H8" s="2" t="s">
        <v>12</v>
      </c>
      <c r="I8" s="2" t="s">
        <v>13</v>
      </c>
      <c r="J8" s="2" t="s">
        <v>14</v>
      </c>
      <c r="K8" s="2" t="s">
        <v>15</v>
      </c>
      <c r="L8" s="2" t="s">
        <v>16</v>
      </c>
      <c r="M8" s="2" t="s">
        <v>17</v>
      </c>
      <c r="N8" s="2" t="s">
        <v>18</v>
      </c>
      <c r="O8" s="2" t="s">
        <v>19</v>
      </c>
      <c r="P8" s="2" t="s">
        <v>20</v>
      </c>
      <c r="Q8" s="3" t="s">
        <v>21</v>
      </c>
      <c r="R8" s="3" t="s">
        <v>22</v>
      </c>
      <c r="S8" s="3" t="s">
        <v>23</v>
      </c>
      <c r="T8" s="3" t="s">
        <v>24</v>
      </c>
      <c r="U8" s="3" t="s">
        <v>25</v>
      </c>
      <c r="V8" s="3" t="s">
        <v>26</v>
      </c>
      <c r="W8" s="3" t="s">
        <v>27</v>
      </c>
      <c r="X8" s="3" t="s">
        <v>28</v>
      </c>
      <c r="Y8" s="3" t="s">
        <v>29</v>
      </c>
      <c r="Z8" s="3" t="s">
        <v>30</v>
      </c>
      <c r="AA8" s="3" t="s">
        <v>31</v>
      </c>
    </row>
    <row r="9" spans="1:29">
      <c r="A9" s="5" t="s">
        <v>2716</v>
      </c>
      <c r="B9" s="5">
        <v>39</v>
      </c>
      <c r="C9" s="5" t="s">
        <v>2717</v>
      </c>
      <c r="D9" s="5" t="s">
        <v>50</v>
      </c>
      <c r="E9" s="5" t="s">
        <v>51</v>
      </c>
      <c r="F9" s="5" t="s">
        <v>1054</v>
      </c>
      <c r="G9" s="5" t="s">
        <v>474</v>
      </c>
      <c r="H9" s="5" t="s">
        <v>38</v>
      </c>
      <c r="I9" s="5" t="s">
        <v>2718</v>
      </c>
      <c r="J9" s="5" t="s">
        <v>40</v>
      </c>
      <c r="K9" s="5" t="s">
        <v>73</v>
      </c>
      <c r="L9" s="5" t="s">
        <v>2718</v>
      </c>
      <c r="M9" s="5" t="s">
        <v>40</v>
      </c>
      <c r="N9" s="5" t="s">
        <v>2718</v>
      </c>
      <c r="O9" s="8" t="s">
        <v>40</v>
      </c>
      <c r="P9" s="5" t="s">
        <v>73</v>
      </c>
      <c r="Q9" s="6" t="s">
        <v>2719</v>
      </c>
      <c r="R9" s="6" t="s">
        <v>94</v>
      </c>
      <c r="S9" s="6" t="s">
        <v>169</v>
      </c>
      <c r="T9" s="6" t="s">
        <v>44</v>
      </c>
      <c r="U9" s="6" t="s">
        <v>2720</v>
      </c>
      <c r="V9" s="6" t="s">
        <v>46</v>
      </c>
      <c r="W9" s="6"/>
      <c r="X9" s="6"/>
      <c r="Y9" s="6"/>
      <c r="Z9" s="6" t="s">
        <v>2720</v>
      </c>
      <c r="AA9" s="6" t="s">
        <v>2721</v>
      </c>
      <c r="AB9">
        <v>91416</v>
      </c>
    </row>
    <row r="10" spans="1:29">
      <c r="A10" s="5" t="s">
        <v>2722</v>
      </c>
      <c r="B10" s="5">
        <v>43</v>
      </c>
      <c r="C10" s="5" t="s">
        <v>2723</v>
      </c>
      <c r="D10" s="5" t="s">
        <v>50</v>
      </c>
      <c r="E10" s="5" t="s">
        <v>51</v>
      </c>
      <c r="F10" s="5" t="s">
        <v>2724</v>
      </c>
      <c r="G10" s="5" t="s">
        <v>2223</v>
      </c>
      <c r="H10" s="5" t="s">
        <v>38</v>
      </c>
      <c r="I10" s="5" t="s">
        <v>2725</v>
      </c>
      <c r="J10" s="5" t="s">
        <v>40</v>
      </c>
      <c r="K10" s="5" t="s">
        <v>73</v>
      </c>
      <c r="L10" s="5" t="s">
        <v>2725</v>
      </c>
      <c r="M10" s="5" t="s">
        <v>40</v>
      </c>
      <c r="N10" s="5" t="s">
        <v>2725</v>
      </c>
      <c r="O10" s="8" t="s">
        <v>40</v>
      </c>
      <c r="P10" s="5" t="s">
        <v>73</v>
      </c>
      <c r="Q10" s="6" t="s">
        <v>2726</v>
      </c>
      <c r="R10" s="6" t="s">
        <v>135</v>
      </c>
      <c r="S10" s="6" t="s">
        <v>144</v>
      </c>
      <c r="T10" s="6" t="s">
        <v>2727</v>
      </c>
      <c r="U10" s="6" t="s">
        <v>2728</v>
      </c>
      <c r="V10" s="6" t="s">
        <v>135</v>
      </c>
      <c r="W10" s="6" t="s">
        <v>2726</v>
      </c>
      <c r="X10" s="6" t="s">
        <v>144</v>
      </c>
      <c r="Y10" s="6" t="s">
        <v>2729</v>
      </c>
      <c r="Z10" s="6" t="s">
        <v>2730</v>
      </c>
      <c r="AA10" s="6" t="s">
        <v>2721</v>
      </c>
      <c r="AB10">
        <v>222890</v>
      </c>
    </row>
    <row r="11" spans="1:29">
      <c r="A11" t="s">
        <v>2731</v>
      </c>
      <c r="B11">
        <v>45</v>
      </c>
      <c r="C11" t="s">
        <v>2732</v>
      </c>
      <c r="D11" t="s">
        <v>50</v>
      </c>
      <c r="E11" t="s">
        <v>51</v>
      </c>
      <c r="F11" t="s">
        <v>371</v>
      </c>
      <c r="G11" t="s">
        <v>2733</v>
      </c>
      <c r="H11" t="s">
        <v>38</v>
      </c>
      <c r="I11" t="s">
        <v>2734</v>
      </c>
      <c r="J11" t="s">
        <v>40</v>
      </c>
      <c r="K11" t="s">
        <v>73</v>
      </c>
      <c r="L11" t="s">
        <v>2735</v>
      </c>
      <c r="M11" t="s">
        <v>40</v>
      </c>
      <c r="N11" t="s">
        <v>2735</v>
      </c>
      <c r="O11" s="7" t="s">
        <v>40</v>
      </c>
      <c r="P11" t="s">
        <v>73</v>
      </c>
      <c r="Q11" s="4" t="s">
        <v>2736</v>
      </c>
      <c r="R11" s="4" t="s">
        <v>64</v>
      </c>
      <c r="S11" s="4" t="s">
        <v>65</v>
      </c>
      <c r="T11" s="4" t="s">
        <v>44</v>
      </c>
      <c r="U11" s="4" t="s">
        <v>2737</v>
      </c>
      <c r="V11" s="4" t="s">
        <v>46</v>
      </c>
      <c r="W11" s="4"/>
      <c r="X11" s="4"/>
      <c r="Y11" s="4"/>
      <c r="Z11" s="4" t="s">
        <v>2737</v>
      </c>
      <c r="AA11" s="4" t="s">
        <v>2721</v>
      </c>
      <c r="AB11">
        <v>5904</v>
      </c>
    </row>
    <row r="12" spans="1:29">
      <c r="A12" s="5" t="s">
        <v>2738</v>
      </c>
      <c r="B12" s="5">
        <v>59</v>
      </c>
      <c r="C12" s="5" t="s">
        <v>2739</v>
      </c>
      <c r="D12" s="5" t="s">
        <v>50</v>
      </c>
      <c r="E12" s="5" t="s">
        <v>51</v>
      </c>
      <c r="F12" s="5" t="s">
        <v>2740</v>
      </c>
      <c r="G12" s="5" t="s">
        <v>314</v>
      </c>
      <c r="H12" s="5" t="s">
        <v>38</v>
      </c>
      <c r="I12" s="5" t="s">
        <v>2741</v>
      </c>
      <c r="J12" s="5" t="s">
        <v>40</v>
      </c>
      <c r="K12" s="5" t="s">
        <v>41</v>
      </c>
      <c r="L12" s="5" t="s">
        <v>2742</v>
      </c>
      <c r="M12" s="5" t="s">
        <v>40</v>
      </c>
      <c r="N12" s="5" t="s">
        <v>2742</v>
      </c>
      <c r="O12" s="8" t="s">
        <v>40</v>
      </c>
      <c r="P12" s="5" t="s">
        <v>41</v>
      </c>
      <c r="Q12" s="6" t="s">
        <v>2743</v>
      </c>
      <c r="R12" s="6" t="s">
        <v>94</v>
      </c>
      <c r="S12" s="6" t="s">
        <v>221</v>
      </c>
      <c r="T12" s="6" t="s">
        <v>44</v>
      </c>
      <c r="U12" s="6" t="s">
        <v>2744</v>
      </c>
      <c r="V12" s="6" t="s">
        <v>46</v>
      </c>
      <c r="W12" s="6"/>
      <c r="X12" s="6"/>
      <c r="Y12" s="6"/>
      <c r="Z12" s="6" t="s">
        <v>2744</v>
      </c>
      <c r="AA12" s="6" t="s">
        <v>2721</v>
      </c>
      <c r="AB12">
        <v>25975</v>
      </c>
    </row>
    <row r="13" spans="1:29">
      <c r="A13" s="5" t="s">
        <v>2745</v>
      </c>
      <c r="B13" s="5">
        <v>65</v>
      </c>
      <c r="C13" s="5" t="s">
        <v>2746</v>
      </c>
      <c r="D13" s="5" t="s">
        <v>34</v>
      </c>
      <c r="E13" s="5" t="s">
        <v>51</v>
      </c>
      <c r="F13" s="5" t="s">
        <v>364</v>
      </c>
      <c r="G13" s="5" t="s">
        <v>2747</v>
      </c>
      <c r="H13" s="5" t="s">
        <v>38</v>
      </c>
      <c r="I13" s="5" t="s">
        <v>2748</v>
      </c>
      <c r="J13" s="5" t="s">
        <v>40</v>
      </c>
      <c r="K13" s="5" t="s">
        <v>41</v>
      </c>
      <c r="L13" s="5" t="s">
        <v>2749</v>
      </c>
      <c r="M13" s="5" t="s">
        <v>40</v>
      </c>
      <c r="N13" s="5" t="s">
        <v>2749</v>
      </c>
      <c r="O13" s="8" t="s">
        <v>40</v>
      </c>
      <c r="P13" s="5" t="s">
        <v>41</v>
      </c>
      <c r="Q13" s="6" t="s">
        <v>2750</v>
      </c>
      <c r="R13" s="6" t="s">
        <v>135</v>
      </c>
      <c r="S13" s="6" t="s">
        <v>41</v>
      </c>
      <c r="T13" s="6" t="s">
        <v>44</v>
      </c>
      <c r="U13" s="6" t="s">
        <v>2751</v>
      </c>
      <c r="V13" s="6" t="s">
        <v>46</v>
      </c>
      <c r="W13" s="6"/>
      <c r="X13" s="6"/>
      <c r="Y13" s="6"/>
      <c r="Z13" s="6" t="s">
        <v>2751</v>
      </c>
      <c r="AA13" s="6" t="s">
        <v>2721</v>
      </c>
      <c r="AB13">
        <v>56657</v>
      </c>
    </row>
    <row r="14" spans="1:29">
      <c r="A14" s="5" t="s">
        <v>2752</v>
      </c>
      <c r="B14" s="5">
        <v>66</v>
      </c>
      <c r="C14" s="5" t="s">
        <v>2753</v>
      </c>
      <c r="D14" s="5" t="s">
        <v>50</v>
      </c>
      <c r="E14" s="5" t="s">
        <v>51</v>
      </c>
      <c r="F14" s="5" t="s">
        <v>2754</v>
      </c>
      <c r="G14" s="5" t="s">
        <v>100</v>
      </c>
      <c r="H14" s="5" t="s">
        <v>38</v>
      </c>
      <c r="I14" s="5" t="s">
        <v>2755</v>
      </c>
      <c r="J14" s="5" t="s">
        <v>40</v>
      </c>
      <c r="K14" s="5" t="s">
        <v>41</v>
      </c>
      <c r="L14" s="5" t="s">
        <v>2755</v>
      </c>
      <c r="M14" s="5" t="s">
        <v>40</v>
      </c>
      <c r="N14" s="5" t="s">
        <v>2755</v>
      </c>
      <c r="O14" s="8" t="s">
        <v>40</v>
      </c>
      <c r="P14" s="5" t="s">
        <v>41</v>
      </c>
      <c r="Q14" s="6" t="s">
        <v>2756</v>
      </c>
      <c r="R14" s="6" t="s">
        <v>135</v>
      </c>
      <c r="S14" s="6" t="s">
        <v>95</v>
      </c>
      <c r="T14" s="6" t="s">
        <v>44</v>
      </c>
      <c r="U14" s="6" t="s">
        <v>2757</v>
      </c>
      <c r="V14" s="6" t="s">
        <v>46</v>
      </c>
      <c r="W14" s="6"/>
      <c r="X14" s="6"/>
      <c r="Y14" s="6"/>
      <c r="Z14" s="6" t="s">
        <v>2757</v>
      </c>
      <c r="AA14" s="6" t="s">
        <v>2721</v>
      </c>
      <c r="AB14">
        <v>27953</v>
      </c>
    </row>
    <row r="15" spans="1:29">
      <c r="A15" t="s">
        <v>2758</v>
      </c>
      <c r="B15">
        <v>72</v>
      </c>
      <c r="C15" t="s">
        <v>2759</v>
      </c>
      <c r="D15" t="s">
        <v>50</v>
      </c>
      <c r="E15" t="s">
        <v>51</v>
      </c>
      <c r="F15" t="s">
        <v>2760</v>
      </c>
      <c r="G15" t="s">
        <v>808</v>
      </c>
      <c r="H15" t="s">
        <v>38</v>
      </c>
      <c r="I15" t="s">
        <v>2761</v>
      </c>
      <c r="J15" t="s">
        <v>40</v>
      </c>
      <c r="K15" t="s">
        <v>41</v>
      </c>
      <c r="L15" t="s">
        <v>2762</v>
      </c>
      <c r="M15" t="s">
        <v>40</v>
      </c>
      <c r="N15" t="s">
        <v>2762</v>
      </c>
      <c r="O15" s="7" t="s">
        <v>40</v>
      </c>
      <c r="P15" t="s">
        <v>41</v>
      </c>
      <c r="Q15" s="4" t="s">
        <v>2763</v>
      </c>
      <c r="R15" s="4" t="s">
        <v>40</v>
      </c>
      <c r="S15" s="4" t="s">
        <v>221</v>
      </c>
      <c r="T15" s="4" t="s">
        <v>44</v>
      </c>
      <c r="U15" s="4" t="s">
        <v>2764</v>
      </c>
      <c r="V15" s="4" t="s">
        <v>46</v>
      </c>
      <c r="W15" s="4"/>
      <c r="X15" s="4"/>
      <c r="Y15" s="4"/>
      <c r="Z15" s="4" t="s">
        <v>2764</v>
      </c>
      <c r="AA15" s="4" t="s">
        <v>2721</v>
      </c>
      <c r="AB15">
        <v>10963</v>
      </c>
    </row>
    <row r="16" spans="1:29">
      <c r="A16" s="5" t="s">
        <v>2765</v>
      </c>
      <c r="B16" s="5">
        <v>76</v>
      </c>
      <c r="C16" s="5" t="s">
        <v>2766</v>
      </c>
      <c r="D16" s="5" t="s">
        <v>50</v>
      </c>
      <c r="E16" s="5" t="s">
        <v>51</v>
      </c>
      <c r="F16" s="5" t="s">
        <v>2767</v>
      </c>
      <c r="G16" s="5" t="s">
        <v>1216</v>
      </c>
      <c r="H16" s="5" t="s">
        <v>38</v>
      </c>
      <c r="I16" s="5" t="s">
        <v>2768</v>
      </c>
      <c r="J16" s="5" t="s">
        <v>40</v>
      </c>
      <c r="K16" s="5" t="s">
        <v>41</v>
      </c>
      <c r="L16" s="5" t="s">
        <v>2769</v>
      </c>
      <c r="M16" s="5" t="s">
        <v>40</v>
      </c>
      <c r="N16" s="5" t="s">
        <v>2769</v>
      </c>
      <c r="O16" s="8" t="s">
        <v>40</v>
      </c>
      <c r="P16" s="5" t="s">
        <v>41</v>
      </c>
      <c r="Q16" s="6" t="s">
        <v>2770</v>
      </c>
      <c r="R16" s="6" t="s">
        <v>135</v>
      </c>
      <c r="S16" s="6" t="s">
        <v>103</v>
      </c>
      <c r="T16" s="6" t="s">
        <v>44</v>
      </c>
      <c r="U16" s="6" t="s">
        <v>2771</v>
      </c>
      <c r="V16" s="6" t="s">
        <v>46</v>
      </c>
      <c r="W16" s="6"/>
      <c r="X16" s="6"/>
      <c r="Y16" s="6"/>
      <c r="Z16" s="6" t="s">
        <v>2771</v>
      </c>
      <c r="AA16" s="6" t="s">
        <v>2721</v>
      </c>
      <c r="AB16">
        <v>39624</v>
      </c>
    </row>
    <row r="17" spans="1:29">
      <c r="A17" s="5" t="s">
        <v>2772</v>
      </c>
      <c r="B17" s="5">
        <v>77</v>
      </c>
      <c r="C17" s="5" t="s">
        <v>2773</v>
      </c>
      <c r="D17" s="5" t="s">
        <v>50</v>
      </c>
      <c r="E17" s="5" t="s">
        <v>35</v>
      </c>
      <c r="F17" s="5" t="s">
        <v>2774</v>
      </c>
      <c r="G17" s="5" t="s">
        <v>337</v>
      </c>
      <c r="H17" s="5" t="s">
        <v>38</v>
      </c>
      <c r="I17" s="5" t="s">
        <v>2775</v>
      </c>
      <c r="J17" s="5" t="s">
        <v>40</v>
      </c>
      <c r="K17" s="5" t="s">
        <v>41</v>
      </c>
      <c r="L17" s="5" t="s">
        <v>2775</v>
      </c>
      <c r="M17" s="5" t="s">
        <v>40</v>
      </c>
      <c r="N17" s="5" t="s">
        <v>2775</v>
      </c>
      <c r="O17" s="8" t="s">
        <v>40</v>
      </c>
      <c r="P17" s="5" t="s">
        <v>41</v>
      </c>
      <c r="Q17" s="6" t="s">
        <v>2776</v>
      </c>
      <c r="R17" s="6" t="s">
        <v>135</v>
      </c>
      <c r="S17" s="6" t="s">
        <v>103</v>
      </c>
      <c r="T17" s="6" t="s">
        <v>44</v>
      </c>
      <c r="U17" s="6" t="s">
        <v>2777</v>
      </c>
      <c r="V17" s="6" t="s">
        <v>46</v>
      </c>
      <c r="W17" s="6"/>
      <c r="X17" s="6"/>
      <c r="Y17" s="6"/>
      <c r="Z17" s="6" t="s">
        <v>2777</v>
      </c>
      <c r="AA17" s="6" t="s">
        <v>2721</v>
      </c>
      <c r="AB17">
        <v>41696</v>
      </c>
    </row>
    <row r="18" spans="1:29">
      <c r="A18" s="5" t="s">
        <v>2778</v>
      </c>
      <c r="B18" s="5">
        <v>80</v>
      </c>
      <c r="C18" s="5" t="s">
        <v>2779</v>
      </c>
      <c r="D18" s="5" t="s">
        <v>50</v>
      </c>
      <c r="E18" s="5" t="s">
        <v>51</v>
      </c>
      <c r="F18" s="5" t="s">
        <v>2760</v>
      </c>
      <c r="G18" s="5" t="s">
        <v>2780</v>
      </c>
      <c r="H18" s="5" t="s">
        <v>38</v>
      </c>
      <c r="I18" s="5" t="s">
        <v>2781</v>
      </c>
      <c r="J18" s="5" t="s">
        <v>40</v>
      </c>
      <c r="K18" s="5" t="s">
        <v>41</v>
      </c>
      <c r="L18" s="5" t="s">
        <v>2782</v>
      </c>
      <c r="M18" s="5" t="s">
        <v>40</v>
      </c>
      <c r="N18" s="5" t="s">
        <v>2782</v>
      </c>
      <c r="O18" s="8" t="s">
        <v>40</v>
      </c>
      <c r="P18" s="5" t="s">
        <v>41</v>
      </c>
      <c r="Q18" s="6" t="s">
        <v>2783</v>
      </c>
      <c r="R18" s="6" t="s">
        <v>135</v>
      </c>
      <c r="S18" s="6" t="s">
        <v>103</v>
      </c>
      <c r="T18" s="6" t="s">
        <v>44</v>
      </c>
      <c r="U18" s="6" t="s">
        <v>2784</v>
      </c>
      <c r="V18" s="6" t="s">
        <v>46</v>
      </c>
      <c r="W18" s="6"/>
      <c r="X18" s="6"/>
      <c r="Y18" s="6"/>
      <c r="Z18" s="6" t="s">
        <v>2784</v>
      </c>
      <c r="AA18" s="6" t="s">
        <v>2721</v>
      </c>
      <c r="AB18">
        <v>69359</v>
      </c>
    </row>
    <row r="19" spans="1:29">
      <c r="A19" s="5" t="s">
        <v>2785</v>
      </c>
      <c r="B19" s="5">
        <v>81</v>
      </c>
      <c r="C19" s="5" t="s">
        <v>2786</v>
      </c>
      <c r="D19" s="5" t="s">
        <v>50</v>
      </c>
      <c r="E19" s="5" t="s">
        <v>51</v>
      </c>
      <c r="F19" s="5" t="s">
        <v>2760</v>
      </c>
      <c r="G19" s="5" t="s">
        <v>2747</v>
      </c>
      <c r="H19" s="5" t="s">
        <v>38</v>
      </c>
      <c r="I19" s="5" t="s">
        <v>2787</v>
      </c>
      <c r="J19" s="5" t="s">
        <v>40</v>
      </c>
      <c r="K19" s="5" t="s">
        <v>41</v>
      </c>
      <c r="L19" s="5" t="s">
        <v>2787</v>
      </c>
      <c r="M19" s="5" t="s">
        <v>40</v>
      </c>
      <c r="N19" s="5" t="s">
        <v>2787</v>
      </c>
      <c r="O19" s="8" t="s">
        <v>40</v>
      </c>
      <c r="P19" s="5" t="s">
        <v>41</v>
      </c>
      <c r="Q19" s="6" t="s">
        <v>2788</v>
      </c>
      <c r="R19" s="6" t="s">
        <v>135</v>
      </c>
      <c r="S19" s="6" t="s">
        <v>195</v>
      </c>
      <c r="T19" s="6" t="s">
        <v>44</v>
      </c>
      <c r="U19" s="6" t="s">
        <v>2789</v>
      </c>
      <c r="V19" s="6" t="s">
        <v>46</v>
      </c>
      <c r="W19" s="6"/>
      <c r="X19" s="6"/>
      <c r="Y19" s="6"/>
      <c r="Z19" s="6" t="s">
        <v>2789</v>
      </c>
      <c r="AA19" s="6" t="s">
        <v>2721</v>
      </c>
      <c r="AB19">
        <v>47977</v>
      </c>
    </row>
    <row r="20" spans="1:29">
      <c r="A20" s="5" t="s">
        <v>2790</v>
      </c>
      <c r="B20" s="5">
        <v>97</v>
      </c>
      <c r="C20" s="5" t="s">
        <v>2791</v>
      </c>
      <c r="D20" s="5" t="s">
        <v>50</v>
      </c>
      <c r="E20" s="5" t="s">
        <v>51</v>
      </c>
      <c r="F20" s="5" t="s">
        <v>2792</v>
      </c>
      <c r="G20" s="5" t="s">
        <v>2793</v>
      </c>
      <c r="H20" s="5" t="s">
        <v>38</v>
      </c>
      <c r="I20" s="5" t="s">
        <v>2794</v>
      </c>
      <c r="J20" s="5" t="s">
        <v>40</v>
      </c>
      <c r="K20" s="5" t="s">
        <v>41</v>
      </c>
      <c r="L20" s="5" t="s">
        <v>2795</v>
      </c>
      <c r="M20" s="5" t="s">
        <v>40</v>
      </c>
      <c r="N20" s="5" t="s">
        <v>2795</v>
      </c>
      <c r="O20" s="8" t="s">
        <v>40</v>
      </c>
      <c r="P20" s="5" t="s">
        <v>41</v>
      </c>
      <c r="Q20" s="6" t="s">
        <v>2796</v>
      </c>
      <c r="R20" s="6" t="s">
        <v>135</v>
      </c>
      <c r="S20" s="6" t="s">
        <v>195</v>
      </c>
      <c r="T20" s="6" t="s">
        <v>44</v>
      </c>
      <c r="U20" s="6" t="s">
        <v>2797</v>
      </c>
      <c r="V20" s="6" t="s">
        <v>46</v>
      </c>
      <c r="W20" s="6"/>
      <c r="X20" s="6"/>
      <c r="Y20" s="6"/>
      <c r="Z20" s="6" t="s">
        <v>2797</v>
      </c>
      <c r="AA20" s="6" t="s">
        <v>2721</v>
      </c>
      <c r="AB20">
        <v>93621</v>
      </c>
    </row>
    <row r="21" spans="1:29">
      <c r="A21" s="5" t="s">
        <v>2798</v>
      </c>
      <c r="B21" s="5">
        <v>103</v>
      </c>
      <c r="C21" s="5" t="s">
        <v>2799</v>
      </c>
      <c r="D21" s="5" t="s">
        <v>34</v>
      </c>
      <c r="E21" s="5" t="s">
        <v>51</v>
      </c>
      <c r="F21" s="5" t="s">
        <v>2800</v>
      </c>
      <c r="G21" s="5" t="s">
        <v>2747</v>
      </c>
      <c r="H21" s="5" t="s">
        <v>38</v>
      </c>
      <c r="I21" s="5" t="s">
        <v>2801</v>
      </c>
      <c r="J21" s="5" t="s">
        <v>40</v>
      </c>
      <c r="K21" s="5" t="s">
        <v>169</v>
      </c>
      <c r="L21" s="5" t="s">
        <v>2801</v>
      </c>
      <c r="M21" s="5" t="s">
        <v>40</v>
      </c>
      <c r="N21" s="5" t="s">
        <v>2801</v>
      </c>
      <c r="O21" s="8" t="s">
        <v>40</v>
      </c>
      <c r="P21" s="5" t="s">
        <v>169</v>
      </c>
      <c r="Q21" s="6" t="s">
        <v>2802</v>
      </c>
      <c r="R21" s="6" t="s">
        <v>135</v>
      </c>
      <c r="S21" s="6" t="s">
        <v>95</v>
      </c>
      <c r="T21" s="6" t="s">
        <v>2803</v>
      </c>
      <c r="U21" s="6" t="s">
        <v>2804</v>
      </c>
      <c r="V21" s="6" t="s">
        <v>46</v>
      </c>
      <c r="W21" s="6"/>
      <c r="X21" s="6"/>
      <c r="Y21" s="6"/>
      <c r="Z21" s="6" t="s">
        <v>2804</v>
      </c>
      <c r="AA21" s="6" t="s">
        <v>2721</v>
      </c>
      <c r="AB21">
        <v>31042</v>
      </c>
    </row>
    <row r="22" spans="1:29">
      <c r="A22" t="s">
        <v>2805</v>
      </c>
      <c r="B22">
        <v>104</v>
      </c>
      <c r="C22" t="s">
        <v>2806</v>
      </c>
      <c r="D22" t="s">
        <v>34</v>
      </c>
      <c r="E22" t="s">
        <v>51</v>
      </c>
      <c r="F22" t="s">
        <v>2754</v>
      </c>
      <c r="G22" t="s">
        <v>2807</v>
      </c>
      <c r="H22" t="s">
        <v>38</v>
      </c>
      <c r="I22" t="s">
        <v>2808</v>
      </c>
      <c r="J22" t="s">
        <v>40</v>
      </c>
      <c r="K22" t="s">
        <v>169</v>
      </c>
      <c r="L22" t="s">
        <v>2809</v>
      </c>
      <c r="M22" t="s">
        <v>40</v>
      </c>
      <c r="N22" t="s">
        <v>2809</v>
      </c>
      <c r="O22" s="7" t="s">
        <v>40</v>
      </c>
      <c r="P22" t="s">
        <v>169</v>
      </c>
      <c r="Q22" s="4" t="s">
        <v>2810</v>
      </c>
      <c r="R22" s="4" t="s">
        <v>40</v>
      </c>
      <c r="S22" s="4" t="s">
        <v>169</v>
      </c>
      <c r="T22" s="4" t="s">
        <v>44</v>
      </c>
      <c r="U22" s="4" t="s">
        <v>2811</v>
      </c>
      <c r="V22" s="4" t="s">
        <v>46</v>
      </c>
      <c r="W22" s="4"/>
      <c r="X22" s="4"/>
      <c r="Y22" s="4"/>
      <c r="Z22" s="4" t="s">
        <v>2811</v>
      </c>
      <c r="AA22" s="4" t="s">
        <v>2721</v>
      </c>
      <c r="AB22">
        <v>95</v>
      </c>
    </row>
    <row r="23" spans="1:29">
      <c r="A23" t="s">
        <v>2812</v>
      </c>
      <c r="B23">
        <v>106</v>
      </c>
      <c r="C23" t="s">
        <v>2502</v>
      </c>
      <c r="D23" t="s">
        <v>50</v>
      </c>
      <c r="E23" t="s">
        <v>51</v>
      </c>
      <c r="F23" t="s">
        <v>432</v>
      </c>
      <c r="G23" t="s">
        <v>2813</v>
      </c>
      <c r="H23" t="s">
        <v>38</v>
      </c>
      <c r="I23" t="s">
        <v>2814</v>
      </c>
      <c r="J23" t="s">
        <v>40</v>
      </c>
      <c r="K23" t="s">
        <v>283</v>
      </c>
      <c r="L23" t="s">
        <v>2814</v>
      </c>
      <c r="M23" t="s">
        <v>40</v>
      </c>
      <c r="N23" t="s">
        <v>2814</v>
      </c>
      <c r="O23" s="7" t="s">
        <v>40</v>
      </c>
      <c r="P23" t="s">
        <v>283</v>
      </c>
      <c r="Q23" s="4" t="s">
        <v>2815</v>
      </c>
      <c r="R23" s="4" t="s">
        <v>40</v>
      </c>
      <c r="S23" s="4" t="s">
        <v>283</v>
      </c>
      <c r="T23" s="4" t="s">
        <v>44</v>
      </c>
      <c r="U23" s="4" t="s">
        <v>2713</v>
      </c>
      <c r="V23" s="4" t="s">
        <v>46</v>
      </c>
      <c r="W23" s="4"/>
      <c r="X23" s="4"/>
      <c r="Y23" s="4"/>
      <c r="Z23" s="4" t="s">
        <v>2713</v>
      </c>
      <c r="AA23" s="4" t="s">
        <v>2721</v>
      </c>
      <c r="AB23">
        <v>74</v>
      </c>
    </row>
    <row r="24" spans="1:29">
      <c r="A24" t="s">
        <v>2816</v>
      </c>
      <c r="B24">
        <v>125</v>
      </c>
      <c r="C24" t="s">
        <v>2817</v>
      </c>
      <c r="D24" t="s">
        <v>280</v>
      </c>
      <c r="E24" t="s">
        <v>51</v>
      </c>
      <c r="F24" t="s">
        <v>2818</v>
      </c>
      <c r="G24" t="s">
        <v>808</v>
      </c>
      <c r="H24" t="s">
        <v>38</v>
      </c>
      <c r="I24" t="s">
        <v>2819</v>
      </c>
      <c r="J24" t="s">
        <v>40</v>
      </c>
      <c r="K24" t="s">
        <v>221</v>
      </c>
      <c r="L24" t="s">
        <v>2819</v>
      </c>
      <c r="M24" t="s">
        <v>40</v>
      </c>
      <c r="N24" t="s">
        <v>2819</v>
      </c>
      <c r="O24" s="7" t="s">
        <v>40</v>
      </c>
      <c r="P24" t="s">
        <v>221</v>
      </c>
      <c r="Q24" s="4" t="s">
        <v>2820</v>
      </c>
      <c r="R24" s="4" t="s">
        <v>40</v>
      </c>
      <c r="S24" s="4" t="s">
        <v>221</v>
      </c>
      <c r="T24" s="4" t="s">
        <v>44</v>
      </c>
      <c r="U24" s="4" t="s">
        <v>2623</v>
      </c>
      <c r="V24" s="4" t="s">
        <v>46</v>
      </c>
      <c r="W24" s="4"/>
      <c r="X24" s="4"/>
      <c r="Y24" s="4"/>
      <c r="Z24" s="4" t="s">
        <v>2623</v>
      </c>
      <c r="AA24" s="4" t="s">
        <v>2721</v>
      </c>
      <c r="AB24">
        <v>96</v>
      </c>
    </row>
    <row r="25" spans="1:29">
      <c r="A25" t="s">
        <v>2821</v>
      </c>
      <c r="B25">
        <v>152</v>
      </c>
      <c r="C25" t="s">
        <v>2822</v>
      </c>
      <c r="D25" t="s">
        <v>280</v>
      </c>
      <c r="E25" t="s">
        <v>51</v>
      </c>
      <c r="F25" t="s">
        <v>2792</v>
      </c>
      <c r="G25" t="s">
        <v>525</v>
      </c>
      <c r="H25" t="s">
        <v>38</v>
      </c>
      <c r="I25" t="s">
        <v>2823</v>
      </c>
      <c r="J25" t="s">
        <v>40</v>
      </c>
      <c r="K25" t="s">
        <v>144</v>
      </c>
      <c r="L25" t="s">
        <v>2823</v>
      </c>
      <c r="M25" t="s">
        <v>40</v>
      </c>
      <c r="N25" t="s">
        <v>2823</v>
      </c>
      <c r="O25" s="7" t="s">
        <v>40</v>
      </c>
      <c r="P25" t="s">
        <v>144</v>
      </c>
      <c r="Q25" s="4" t="s">
        <v>2824</v>
      </c>
      <c r="R25" s="4" t="s">
        <v>40</v>
      </c>
      <c r="S25" s="4" t="s">
        <v>144</v>
      </c>
      <c r="T25" s="4" t="s">
        <v>44</v>
      </c>
      <c r="U25" s="4" t="s">
        <v>2356</v>
      </c>
      <c r="V25" s="4" t="s">
        <v>46</v>
      </c>
      <c r="W25" s="4"/>
      <c r="X25" s="4"/>
      <c r="Y25" s="4"/>
      <c r="Z25" s="4" t="s">
        <v>2356</v>
      </c>
      <c r="AA25" s="4" t="s">
        <v>2721</v>
      </c>
      <c r="AB25">
        <v>63</v>
      </c>
    </row>
    <row r="26" spans="1:29">
      <c r="A26" t="s">
        <v>2825</v>
      </c>
      <c r="B26">
        <v>184</v>
      </c>
      <c r="C26" t="s">
        <v>2826</v>
      </c>
      <c r="D26" t="s">
        <v>50</v>
      </c>
      <c r="E26" t="s">
        <v>51</v>
      </c>
      <c r="F26" t="s">
        <v>2760</v>
      </c>
      <c r="G26" t="s">
        <v>2747</v>
      </c>
      <c r="H26" t="s">
        <v>38</v>
      </c>
      <c r="I26" t="s">
        <v>2827</v>
      </c>
      <c r="J26" t="s">
        <v>40</v>
      </c>
      <c r="K26" t="s">
        <v>144</v>
      </c>
      <c r="L26" t="s">
        <v>2828</v>
      </c>
      <c r="M26" t="s">
        <v>40</v>
      </c>
      <c r="N26" t="s">
        <v>2828</v>
      </c>
      <c r="O26" s="7" t="s">
        <v>40</v>
      </c>
      <c r="P26" t="s">
        <v>144</v>
      </c>
      <c r="Q26" s="4" t="s">
        <v>2829</v>
      </c>
      <c r="R26" s="4" t="s">
        <v>40</v>
      </c>
      <c r="S26" s="4" t="s">
        <v>144</v>
      </c>
      <c r="T26" s="4" t="s">
        <v>44</v>
      </c>
      <c r="U26" s="4" t="s">
        <v>2830</v>
      </c>
      <c r="V26" s="4" t="s">
        <v>46</v>
      </c>
      <c r="W26" s="4"/>
      <c r="X26" s="4"/>
      <c r="Y26" s="4"/>
      <c r="Z26" s="4" t="s">
        <v>2830</v>
      </c>
      <c r="AA26" s="4" t="s">
        <v>2721</v>
      </c>
      <c r="AB26">
        <v>335</v>
      </c>
    </row>
    <row r="27" spans="1:29">
      <c r="A27" t="s">
        <v>2831</v>
      </c>
      <c r="B27">
        <v>222</v>
      </c>
      <c r="C27" t="s">
        <v>2832</v>
      </c>
      <c r="D27" t="s">
        <v>50</v>
      </c>
      <c r="E27" t="s">
        <v>51</v>
      </c>
      <c r="F27" t="s">
        <v>2833</v>
      </c>
      <c r="G27" t="s">
        <v>332</v>
      </c>
      <c r="H27" t="s">
        <v>38</v>
      </c>
      <c r="I27" t="s">
        <v>2834</v>
      </c>
      <c r="J27" t="s">
        <v>40</v>
      </c>
      <c r="K27" t="s">
        <v>769</v>
      </c>
      <c r="L27" t="s">
        <v>2835</v>
      </c>
      <c r="M27" t="s">
        <v>40</v>
      </c>
      <c r="N27" t="s">
        <v>2835</v>
      </c>
      <c r="O27" s="7" t="s">
        <v>40</v>
      </c>
      <c r="P27" t="s">
        <v>769</v>
      </c>
      <c r="Q27" s="4" t="s">
        <v>2836</v>
      </c>
      <c r="R27" s="4" t="s">
        <v>40</v>
      </c>
      <c r="S27" s="4" t="s">
        <v>41</v>
      </c>
      <c r="T27" s="4" t="s">
        <v>44</v>
      </c>
      <c r="U27" s="4" t="s">
        <v>2837</v>
      </c>
      <c r="V27" s="4" t="s">
        <v>46</v>
      </c>
      <c r="W27" s="4"/>
      <c r="X27" s="4"/>
      <c r="Y27" s="4"/>
      <c r="Z27" s="4" t="s">
        <v>2837</v>
      </c>
      <c r="AA27" s="4" t="s">
        <v>2721</v>
      </c>
      <c r="AB27">
        <v>15899</v>
      </c>
    </row>
    <row r="28" spans="1:29">
      <c r="A28" t="s">
        <v>2838</v>
      </c>
      <c r="B28">
        <v>234</v>
      </c>
      <c r="C28" t="s">
        <v>2839</v>
      </c>
      <c r="D28" t="s">
        <v>280</v>
      </c>
      <c r="E28" t="s">
        <v>51</v>
      </c>
      <c r="F28" t="s">
        <v>2840</v>
      </c>
      <c r="G28" t="s">
        <v>239</v>
      </c>
      <c r="H28" t="s">
        <v>38</v>
      </c>
      <c r="I28" t="s">
        <v>2841</v>
      </c>
      <c r="J28" t="s">
        <v>40</v>
      </c>
      <c r="K28" t="s">
        <v>2842</v>
      </c>
      <c r="L28" t="s">
        <v>2843</v>
      </c>
      <c r="M28" t="s">
        <v>40</v>
      </c>
      <c r="N28" t="s">
        <v>2843</v>
      </c>
      <c r="O28" s="7" t="s">
        <v>40</v>
      </c>
      <c r="P28" t="s">
        <v>2842</v>
      </c>
      <c r="Q28" s="4" t="s">
        <v>2844</v>
      </c>
      <c r="R28" s="4" t="s">
        <v>40</v>
      </c>
      <c r="S28" s="4" t="s">
        <v>144</v>
      </c>
      <c r="T28" s="4" t="s">
        <v>44</v>
      </c>
      <c r="U28" s="4" t="s">
        <v>2845</v>
      </c>
      <c r="V28" s="4" t="s">
        <v>46</v>
      </c>
      <c r="W28" s="4"/>
      <c r="X28" s="4"/>
      <c r="Y28" s="4"/>
      <c r="Z28" s="4" t="s">
        <v>2845</v>
      </c>
      <c r="AA28" s="4" t="s">
        <v>2721</v>
      </c>
      <c r="AB28">
        <v>3873</v>
      </c>
    </row>
    <row r="29" spans="1:29">
      <c r="A29" t="s">
        <v>2846</v>
      </c>
      <c r="B29">
        <v>239</v>
      </c>
      <c r="C29" t="s">
        <v>2847</v>
      </c>
      <c r="D29" t="s">
        <v>50</v>
      </c>
      <c r="E29" t="s">
        <v>51</v>
      </c>
      <c r="F29" t="s">
        <v>2754</v>
      </c>
      <c r="G29" t="s">
        <v>1141</v>
      </c>
      <c r="H29" t="s">
        <v>38</v>
      </c>
      <c r="I29" t="s">
        <v>2848</v>
      </c>
      <c r="J29" t="s">
        <v>40</v>
      </c>
      <c r="K29" t="s">
        <v>283</v>
      </c>
      <c r="L29" t="s">
        <v>2848</v>
      </c>
      <c r="M29" t="s">
        <v>40</v>
      </c>
      <c r="N29" t="s">
        <v>2848</v>
      </c>
      <c r="O29" s="7" t="s">
        <v>40</v>
      </c>
      <c r="P29" t="s">
        <v>283</v>
      </c>
      <c r="Q29" s="4" t="s">
        <v>2849</v>
      </c>
      <c r="R29" s="4" t="s">
        <v>40</v>
      </c>
      <c r="S29" s="4" t="s">
        <v>283</v>
      </c>
      <c r="T29" s="4" t="s">
        <v>44</v>
      </c>
      <c r="U29" s="4" t="s">
        <v>1899</v>
      </c>
      <c r="V29" s="4" t="s">
        <v>46</v>
      </c>
      <c r="W29" s="4"/>
      <c r="X29" s="4"/>
      <c r="Y29" s="4"/>
      <c r="Z29" s="4" t="s">
        <v>1899</v>
      </c>
      <c r="AA29" s="4" t="s">
        <v>2721</v>
      </c>
      <c r="AB29">
        <v>39</v>
      </c>
    </row>
    <row r="30" spans="1:29">
      <c r="A30" s="5" t="s">
        <v>2850</v>
      </c>
      <c r="B30" s="5">
        <v>311</v>
      </c>
      <c r="C30" s="5" t="s">
        <v>2851</v>
      </c>
      <c r="D30" s="5" t="s">
        <v>50</v>
      </c>
      <c r="E30" s="5" t="s">
        <v>51</v>
      </c>
      <c r="F30" s="5" t="s">
        <v>2852</v>
      </c>
      <c r="G30" s="5" t="s">
        <v>842</v>
      </c>
      <c r="H30" s="5" t="s">
        <v>38</v>
      </c>
      <c r="I30" s="5" t="s">
        <v>2853</v>
      </c>
      <c r="J30" s="5" t="s">
        <v>40</v>
      </c>
      <c r="K30" s="5" t="s">
        <v>221</v>
      </c>
      <c r="L30" s="5" t="s">
        <v>2854</v>
      </c>
      <c r="M30" s="5" t="s">
        <v>40</v>
      </c>
      <c r="N30" s="5" t="s">
        <v>2854</v>
      </c>
      <c r="O30" s="8" t="s">
        <v>40</v>
      </c>
      <c r="P30" s="5" t="s">
        <v>221</v>
      </c>
      <c r="Q30" s="6" t="s">
        <v>2855</v>
      </c>
      <c r="R30" s="6" t="s">
        <v>265</v>
      </c>
      <c r="S30" s="6" t="s">
        <v>221</v>
      </c>
      <c r="T30" s="6" t="s">
        <v>44</v>
      </c>
      <c r="U30" s="6" t="s">
        <v>2856</v>
      </c>
      <c r="V30" s="6" t="s">
        <v>265</v>
      </c>
      <c r="W30" s="6" t="s">
        <v>2855</v>
      </c>
      <c r="X30" s="6" t="s">
        <v>221</v>
      </c>
      <c r="Y30" s="6" t="s">
        <v>2857</v>
      </c>
      <c r="Z30" s="6" t="s">
        <v>2858</v>
      </c>
      <c r="AA30" s="6" t="s">
        <v>2721</v>
      </c>
      <c r="AB30">
        <v>147255</v>
      </c>
    </row>
    <row r="31" spans="1:29">
      <c r="A31" s="5" t="s">
        <v>2859</v>
      </c>
      <c r="B31" s="5">
        <v>361</v>
      </c>
      <c r="C31" s="5" t="s">
        <v>2860</v>
      </c>
      <c r="D31" s="5" t="s">
        <v>50</v>
      </c>
      <c r="E31" s="5" t="s">
        <v>51</v>
      </c>
      <c r="F31" s="5" t="s">
        <v>2861</v>
      </c>
      <c r="G31" s="5" t="s">
        <v>507</v>
      </c>
      <c r="H31" s="5" t="s">
        <v>38</v>
      </c>
      <c r="I31" s="5" t="s">
        <v>2862</v>
      </c>
      <c r="J31" s="5" t="s">
        <v>40</v>
      </c>
      <c r="K31" s="5" t="s">
        <v>283</v>
      </c>
      <c r="L31" s="5" t="s">
        <v>2862</v>
      </c>
      <c r="M31" s="5" t="s">
        <v>40</v>
      </c>
      <c r="N31" s="5" t="s">
        <v>2862</v>
      </c>
      <c r="O31" s="8" t="s">
        <v>40</v>
      </c>
      <c r="P31" s="5" t="s">
        <v>283</v>
      </c>
      <c r="Q31" s="6" t="s">
        <v>2863</v>
      </c>
      <c r="R31" s="6" t="s">
        <v>463</v>
      </c>
      <c r="S31" s="6" t="s">
        <v>144</v>
      </c>
      <c r="T31" s="6" t="s">
        <v>44</v>
      </c>
      <c r="U31" s="6" t="s">
        <v>2864</v>
      </c>
      <c r="V31" s="6" t="s">
        <v>463</v>
      </c>
      <c r="W31" s="6" t="s">
        <v>2863</v>
      </c>
      <c r="X31" s="6" t="s">
        <v>144</v>
      </c>
      <c r="Y31" s="6" t="s">
        <v>2865</v>
      </c>
      <c r="Z31" s="6" t="s">
        <v>2866</v>
      </c>
      <c r="AA31" s="6" t="s">
        <v>2721</v>
      </c>
      <c r="AB31">
        <v>109753</v>
      </c>
    </row>
    <row r="32" spans="1:29">
      <c r="A32" t="s">
        <v>2867</v>
      </c>
      <c r="B32">
        <v>364</v>
      </c>
      <c r="C32" t="s">
        <v>2868</v>
      </c>
      <c r="D32" t="s">
        <v>50</v>
      </c>
      <c r="E32" t="s">
        <v>51</v>
      </c>
      <c r="F32" t="s">
        <v>2760</v>
      </c>
      <c r="G32" t="s">
        <v>1281</v>
      </c>
      <c r="H32" t="s">
        <v>38</v>
      </c>
      <c r="I32" t="s">
        <v>2869</v>
      </c>
      <c r="J32" t="s">
        <v>40</v>
      </c>
      <c r="K32" t="s">
        <v>283</v>
      </c>
      <c r="L32" t="s">
        <v>2869</v>
      </c>
      <c r="M32" t="s">
        <v>40</v>
      </c>
      <c r="N32" t="s">
        <v>2869</v>
      </c>
      <c r="O32" s="7" t="s">
        <v>40</v>
      </c>
      <c r="P32" t="s">
        <v>283</v>
      </c>
      <c r="Q32" s="4" t="s">
        <v>1042</v>
      </c>
      <c r="R32" s="4" t="s">
        <v>40</v>
      </c>
      <c r="S32" s="4" t="s">
        <v>258</v>
      </c>
      <c r="T32" s="4" t="s">
        <v>2870</v>
      </c>
      <c r="U32" s="4" t="s">
        <v>2871</v>
      </c>
      <c r="V32" s="4" t="s">
        <v>40</v>
      </c>
      <c r="W32" s="4" t="s">
        <v>1042</v>
      </c>
      <c r="X32" s="4" t="s">
        <v>258</v>
      </c>
      <c r="Y32" s="4" t="s">
        <v>2872</v>
      </c>
      <c r="Z32" s="4" t="s">
        <v>2873</v>
      </c>
      <c r="AA32" s="4" t="s">
        <v>2721</v>
      </c>
      <c r="AB32">
        <v>4143</v>
      </c>
    </row>
    <row r="33" spans="1:29">
      <c r="A33" s="5" t="s">
        <v>2874</v>
      </c>
      <c r="B33" s="5">
        <v>374</v>
      </c>
      <c r="C33" s="5" t="s">
        <v>2875</v>
      </c>
      <c r="D33" s="5" t="s">
        <v>50</v>
      </c>
      <c r="E33" s="5" t="s">
        <v>51</v>
      </c>
      <c r="F33" s="5" t="s">
        <v>2861</v>
      </c>
      <c r="G33" s="5" t="s">
        <v>2876</v>
      </c>
      <c r="H33" s="5" t="s">
        <v>38</v>
      </c>
      <c r="I33" s="5" t="s">
        <v>2877</v>
      </c>
      <c r="J33" s="5" t="s">
        <v>40</v>
      </c>
      <c r="K33" s="5" t="s">
        <v>221</v>
      </c>
      <c r="L33" s="5" t="s">
        <v>2878</v>
      </c>
      <c r="M33" s="5" t="s">
        <v>40</v>
      </c>
      <c r="N33" s="5" t="s">
        <v>2878</v>
      </c>
      <c r="O33" s="8" t="s">
        <v>40</v>
      </c>
      <c r="P33" s="5" t="s">
        <v>221</v>
      </c>
      <c r="Q33" s="6" t="s">
        <v>1130</v>
      </c>
      <c r="R33" s="6" t="s">
        <v>94</v>
      </c>
      <c r="S33" s="6" t="s">
        <v>73</v>
      </c>
      <c r="T33" s="6" t="s">
        <v>44</v>
      </c>
      <c r="U33" s="6" t="s">
        <v>2879</v>
      </c>
      <c r="V33" s="6" t="s">
        <v>94</v>
      </c>
      <c r="W33" s="6" t="s">
        <v>1130</v>
      </c>
      <c r="X33" s="6" t="s">
        <v>73</v>
      </c>
      <c r="Y33" s="6" t="s">
        <v>2880</v>
      </c>
      <c r="Z33" s="6" t="s">
        <v>2881</v>
      </c>
      <c r="AA33" s="6" t="s">
        <v>2721</v>
      </c>
      <c r="AB33">
        <v>79136</v>
      </c>
    </row>
    <row r="34" spans="1:29">
      <c r="A34" t="s">
        <v>2882</v>
      </c>
      <c r="B34">
        <v>399</v>
      </c>
      <c r="C34" t="s">
        <v>2883</v>
      </c>
      <c r="D34" t="s">
        <v>50</v>
      </c>
      <c r="E34" t="s">
        <v>51</v>
      </c>
      <c r="F34" t="s">
        <v>432</v>
      </c>
      <c r="G34" t="s">
        <v>2594</v>
      </c>
      <c r="H34" t="s">
        <v>38</v>
      </c>
      <c r="I34" t="s">
        <v>2884</v>
      </c>
      <c r="J34" t="s">
        <v>40</v>
      </c>
      <c r="K34" t="s">
        <v>221</v>
      </c>
      <c r="L34" t="s">
        <v>2884</v>
      </c>
      <c r="M34" t="s">
        <v>40</v>
      </c>
      <c r="N34" t="s">
        <v>2884</v>
      </c>
      <c r="O34" s="7" t="s">
        <v>40</v>
      </c>
      <c r="P34" t="s">
        <v>221</v>
      </c>
      <c r="Q34" s="4" t="s">
        <v>2885</v>
      </c>
      <c r="R34" s="4" t="s">
        <v>40</v>
      </c>
      <c r="S34" s="4" t="s">
        <v>258</v>
      </c>
      <c r="T34" s="4" t="s">
        <v>44</v>
      </c>
      <c r="U34" s="4" t="s">
        <v>2886</v>
      </c>
      <c r="V34" s="4" t="s">
        <v>40</v>
      </c>
      <c r="W34" s="4" t="s">
        <v>2885</v>
      </c>
      <c r="X34" s="4" t="s">
        <v>258</v>
      </c>
      <c r="Y34" s="4" t="s">
        <v>2887</v>
      </c>
      <c r="Z34" s="4" t="s">
        <v>2888</v>
      </c>
      <c r="AA34" s="4" t="s">
        <v>2721</v>
      </c>
      <c r="AB34">
        <v>1223</v>
      </c>
    </row>
    <row r="35" spans="1:29">
      <c r="A35" t="s">
        <v>2889</v>
      </c>
      <c r="B35">
        <v>401</v>
      </c>
      <c r="C35" t="s">
        <v>2890</v>
      </c>
      <c r="D35" t="s">
        <v>50</v>
      </c>
      <c r="E35" t="s">
        <v>51</v>
      </c>
      <c r="F35" t="s">
        <v>2891</v>
      </c>
      <c r="G35" t="s">
        <v>80</v>
      </c>
      <c r="H35" t="s">
        <v>2892</v>
      </c>
      <c r="I35" t="s">
        <v>2893</v>
      </c>
      <c r="J35" t="s">
        <v>40</v>
      </c>
      <c r="K35" t="s">
        <v>41</v>
      </c>
      <c r="L35" t="s">
        <v>2893</v>
      </c>
      <c r="M35" t="s">
        <v>40</v>
      </c>
      <c r="N35" t="s">
        <v>2893</v>
      </c>
      <c r="O35" s="7" t="s">
        <v>40</v>
      </c>
      <c r="P35" t="s">
        <v>41</v>
      </c>
      <c r="Q35" s="4" t="s">
        <v>2894</v>
      </c>
      <c r="R35" s="4" t="s">
        <v>64</v>
      </c>
      <c r="S35" s="4" t="s">
        <v>2895</v>
      </c>
      <c r="T35" s="4" t="s">
        <v>2896</v>
      </c>
      <c r="U35" s="4" t="s">
        <v>2897</v>
      </c>
      <c r="V35" s="4" t="s">
        <v>46</v>
      </c>
      <c r="W35" s="4"/>
      <c r="X35" s="4"/>
      <c r="Y35" s="4"/>
      <c r="Z35" s="4" t="s">
        <v>2897</v>
      </c>
      <c r="AA35" s="4" t="s">
        <v>2721</v>
      </c>
      <c r="AB35">
        <v>2984</v>
      </c>
    </row>
    <row r="36" spans="1:29">
      <c r="A36" s="5" t="s">
        <v>2898</v>
      </c>
      <c r="B36" s="5">
        <v>420</v>
      </c>
      <c r="C36" s="5" t="s">
        <v>2899</v>
      </c>
      <c r="D36" s="5" t="s">
        <v>50</v>
      </c>
      <c r="E36" s="5" t="s">
        <v>51</v>
      </c>
      <c r="F36" s="5" t="s">
        <v>2900</v>
      </c>
      <c r="G36" s="5" t="s">
        <v>2901</v>
      </c>
      <c r="H36" s="5" t="s">
        <v>38</v>
      </c>
      <c r="I36" s="5" t="s">
        <v>2902</v>
      </c>
      <c r="J36" s="5" t="s">
        <v>40</v>
      </c>
      <c r="K36" s="5" t="s">
        <v>95</v>
      </c>
      <c r="L36" s="5" t="s">
        <v>2903</v>
      </c>
      <c r="M36" s="5" t="s">
        <v>94</v>
      </c>
      <c r="N36" s="5" t="s">
        <v>2904</v>
      </c>
      <c r="O36" s="8" t="s">
        <v>94</v>
      </c>
      <c r="P36" s="5" t="s">
        <v>258</v>
      </c>
      <c r="Q36" s="6" t="s">
        <v>2905</v>
      </c>
      <c r="R36" s="6" t="s">
        <v>94</v>
      </c>
      <c r="S36" s="6" t="s">
        <v>144</v>
      </c>
      <c r="T36" s="6" t="s">
        <v>44</v>
      </c>
      <c r="U36" s="6" t="s">
        <v>2906</v>
      </c>
      <c r="V36" s="6" t="s">
        <v>94</v>
      </c>
      <c r="W36" s="6" t="s">
        <v>2905</v>
      </c>
      <c r="X36" s="6" t="s">
        <v>144</v>
      </c>
      <c r="Y36" s="6" t="s">
        <v>2907</v>
      </c>
      <c r="Z36" s="6" t="s">
        <v>2908</v>
      </c>
      <c r="AA36" s="6" t="s">
        <v>2721</v>
      </c>
      <c r="AB36">
        <v>46422</v>
      </c>
    </row>
    <row r="37" spans="1:29">
      <c r="A37" t="s">
        <v>2909</v>
      </c>
      <c r="B37">
        <v>425</v>
      </c>
      <c r="C37" t="s">
        <v>2883</v>
      </c>
      <c r="D37" t="s">
        <v>50</v>
      </c>
      <c r="E37" t="s">
        <v>51</v>
      </c>
      <c r="F37" t="s">
        <v>432</v>
      </c>
      <c r="G37" t="s">
        <v>1589</v>
      </c>
      <c r="H37" t="s">
        <v>38</v>
      </c>
      <c r="I37" t="s">
        <v>2910</v>
      </c>
      <c r="J37" t="s">
        <v>40</v>
      </c>
      <c r="K37" t="s">
        <v>221</v>
      </c>
      <c r="L37" t="s">
        <v>2911</v>
      </c>
      <c r="M37" t="s">
        <v>40</v>
      </c>
      <c r="N37" t="s">
        <v>2911</v>
      </c>
      <c r="O37" s="7" t="s">
        <v>40</v>
      </c>
      <c r="P37" t="s">
        <v>221</v>
      </c>
      <c r="Q37" s="4" t="s">
        <v>2912</v>
      </c>
      <c r="R37" s="4" t="s">
        <v>40</v>
      </c>
      <c r="S37" s="4" t="s">
        <v>258</v>
      </c>
      <c r="T37" s="4" t="s">
        <v>44</v>
      </c>
      <c r="U37" s="4" t="s">
        <v>2913</v>
      </c>
      <c r="V37" s="4" t="s">
        <v>40</v>
      </c>
      <c r="W37" s="4" t="s">
        <v>2912</v>
      </c>
      <c r="X37" s="4" t="s">
        <v>258</v>
      </c>
      <c r="Y37" s="4" t="s">
        <v>1085</v>
      </c>
      <c r="Z37" s="4" t="s">
        <v>2914</v>
      </c>
      <c r="AA37" s="4" t="s">
        <v>2721</v>
      </c>
      <c r="AB37">
        <v>1273</v>
      </c>
    </row>
    <row r="38" spans="1:29">
      <c r="A38" t="s">
        <v>2915</v>
      </c>
      <c r="B38">
        <v>439</v>
      </c>
      <c r="C38" t="s">
        <v>2916</v>
      </c>
      <c r="D38" t="s">
        <v>50</v>
      </c>
      <c r="E38" t="s">
        <v>51</v>
      </c>
      <c r="F38" t="s">
        <v>2724</v>
      </c>
      <c r="G38" t="s">
        <v>124</v>
      </c>
      <c r="H38" t="s">
        <v>38</v>
      </c>
      <c r="I38" t="s">
        <v>2917</v>
      </c>
      <c r="J38" t="s">
        <v>40</v>
      </c>
      <c r="K38" t="s">
        <v>103</v>
      </c>
      <c r="L38" t="s">
        <v>2918</v>
      </c>
      <c r="M38" t="s">
        <v>135</v>
      </c>
      <c r="N38" t="s">
        <v>2919</v>
      </c>
      <c r="O38" s="7" t="s">
        <v>135</v>
      </c>
      <c r="P38" t="s">
        <v>258</v>
      </c>
      <c r="Q38" s="4" t="s">
        <v>2920</v>
      </c>
      <c r="R38" s="4" t="s">
        <v>2395</v>
      </c>
      <c r="S38" s="4" t="s">
        <v>144</v>
      </c>
      <c r="T38" s="4" t="s">
        <v>2921</v>
      </c>
      <c r="U38" s="4" t="s">
        <v>2922</v>
      </c>
      <c r="V38" s="4" t="s">
        <v>2395</v>
      </c>
      <c r="W38" s="4" t="s">
        <v>2920</v>
      </c>
      <c r="X38" s="4" t="s">
        <v>144</v>
      </c>
      <c r="Y38" s="4" t="s">
        <v>2923</v>
      </c>
      <c r="Z38" s="4" t="s">
        <v>2924</v>
      </c>
      <c r="AA38" s="4" t="s">
        <v>2721</v>
      </c>
      <c r="AB38">
        <v>16497</v>
      </c>
    </row>
    <row r="39" spans="1:29">
      <c r="A39" t="s">
        <v>2925</v>
      </c>
      <c r="B39">
        <v>440</v>
      </c>
      <c r="C39" t="s">
        <v>2926</v>
      </c>
      <c r="D39" t="s">
        <v>50</v>
      </c>
      <c r="E39" t="s">
        <v>51</v>
      </c>
      <c r="F39" t="s">
        <v>2724</v>
      </c>
      <c r="G39" t="s">
        <v>124</v>
      </c>
      <c r="H39" t="s">
        <v>38</v>
      </c>
      <c r="I39" t="s">
        <v>2927</v>
      </c>
      <c r="J39" t="s">
        <v>40</v>
      </c>
      <c r="K39" t="s">
        <v>103</v>
      </c>
      <c r="L39" t="s">
        <v>2928</v>
      </c>
      <c r="M39" t="s">
        <v>135</v>
      </c>
      <c r="N39" t="s">
        <v>2929</v>
      </c>
      <c r="O39" s="7" t="s">
        <v>135</v>
      </c>
      <c r="P39" t="s">
        <v>258</v>
      </c>
      <c r="Q39" s="4" t="s">
        <v>2930</v>
      </c>
      <c r="R39" s="4" t="s">
        <v>2395</v>
      </c>
      <c r="S39" s="4" t="s">
        <v>144</v>
      </c>
      <c r="T39" s="4" t="s">
        <v>2931</v>
      </c>
      <c r="U39" s="4" t="s">
        <v>1081</v>
      </c>
      <c r="V39" s="4" t="s">
        <v>2395</v>
      </c>
      <c r="W39" s="4" t="s">
        <v>2930</v>
      </c>
      <c r="X39" s="4" t="s">
        <v>144</v>
      </c>
      <c r="Y39" s="4" t="s">
        <v>2932</v>
      </c>
      <c r="Z39" s="4" t="s">
        <v>2933</v>
      </c>
      <c r="AA39" s="4" t="s">
        <v>2721</v>
      </c>
      <c r="AB39">
        <v>17078</v>
      </c>
    </row>
    <row r="40" spans="1:29">
      <c r="A40" t="s">
        <v>2934</v>
      </c>
      <c r="B40">
        <v>444</v>
      </c>
      <c r="C40" t="s">
        <v>2935</v>
      </c>
      <c r="D40" t="s">
        <v>280</v>
      </c>
      <c r="E40" t="s">
        <v>51</v>
      </c>
      <c r="F40" t="s">
        <v>2818</v>
      </c>
      <c r="G40" t="s">
        <v>1005</v>
      </c>
      <c r="H40" t="s">
        <v>38</v>
      </c>
      <c r="I40" t="s">
        <v>2936</v>
      </c>
      <c r="J40" t="s">
        <v>40</v>
      </c>
      <c r="K40" t="s">
        <v>144</v>
      </c>
      <c r="L40" t="s">
        <v>2936</v>
      </c>
      <c r="M40" t="s">
        <v>40</v>
      </c>
      <c r="N40" t="s">
        <v>2936</v>
      </c>
      <c r="O40" s="7" t="s">
        <v>40</v>
      </c>
      <c r="P40" t="s">
        <v>144</v>
      </c>
      <c r="Q40" s="4" t="s">
        <v>2604</v>
      </c>
      <c r="R40" s="4" t="s">
        <v>40</v>
      </c>
      <c r="S40" s="4" t="s">
        <v>258</v>
      </c>
      <c r="T40" s="4" t="s">
        <v>2937</v>
      </c>
      <c r="U40" s="4" t="s">
        <v>921</v>
      </c>
      <c r="V40" s="4" t="s">
        <v>40</v>
      </c>
      <c r="W40" s="4" t="s">
        <v>2604</v>
      </c>
      <c r="X40" s="4" t="s">
        <v>258</v>
      </c>
      <c r="Y40" s="4" t="s">
        <v>2938</v>
      </c>
      <c r="Z40" s="4" t="s">
        <v>2939</v>
      </c>
      <c r="AA40" s="4" t="s">
        <v>2721</v>
      </c>
      <c r="AB40">
        <v>461</v>
      </c>
    </row>
    <row r="41" spans="1:29">
      <c r="A41" t="s">
        <v>2940</v>
      </c>
      <c r="B41">
        <v>572</v>
      </c>
      <c r="C41" t="s">
        <v>2941</v>
      </c>
      <c r="D41" t="s">
        <v>50</v>
      </c>
      <c r="E41" t="s">
        <v>51</v>
      </c>
      <c r="F41" t="s">
        <v>2792</v>
      </c>
      <c r="G41" t="s">
        <v>2942</v>
      </c>
      <c r="H41" t="s">
        <v>38</v>
      </c>
      <c r="I41" t="s">
        <v>2943</v>
      </c>
      <c r="J41" t="s">
        <v>40</v>
      </c>
      <c r="K41" t="s">
        <v>283</v>
      </c>
      <c r="L41" t="s">
        <v>2944</v>
      </c>
      <c r="M41" t="s">
        <v>40</v>
      </c>
      <c r="N41" t="s">
        <v>2944</v>
      </c>
      <c r="O41" s="7" t="s">
        <v>40</v>
      </c>
      <c r="P41" t="s">
        <v>283</v>
      </c>
      <c r="Q41" s="4" t="s">
        <v>2945</v>
      </c>
      <c r="R41" s="4" t="s">
        <v>40</v>
      </c>
      <c r="S41" s="4" t="s">
        <v>258</v>
      </c>
      <c r="T41" s="4" t="s">
        <v>2946</v>
      </c>
      <c r="U41" s="4" t="s">
        <v>2947</v>
      </c>
      <c r="V41" s="4" t="s">
        <v>40</v>
      </c>
      <c r="W41" s="4" t="s">
        <v>2945</v>
      </c>
      <c r="X41" s="4" t="s">
        <v>258</v>
      </c>
      <c r="Y41" s="4" t="s">
        <v>2948</v>
      </c>
      <c r="Z41" s="4" t="s">
        <v>2949</v>
      </c>
      <c r="AA41" s="4" t="s">
        <v>2721</v>
      </c>
      <c r="AB41">
        <v>1330</v>
      </c>
    </row>
    <row r="42" spans="1:29">
      <c r="A42" s="5" t="s">
        <v>2950</v>
      </c>
      <c r="B42" s="5">
        <v>573</v>
      </c>
      <c r="C42" s="5" t="s">
        <v>2941</v>
      </c>
      <c r="D42" s="5" t="s">
        <v>50</v>
      </c>
      <c r="E42" s="5" t="s">
        <v>51</v>
      </c>
      <c r="F42" s="5" t="s">
        <v>2792</v>
      </c>
      <c r="G42" s="5" t="s">
        <v>53</v>
      </c>
      <c r="H42" s="5" t="s">
        <v>38</v>
      </c>
      <c r="I42" s="5" t="s">
        <v>2951</v>
      </c>
      <c r="J42" s="5" t="s">
        <v>40</v>
      </c>
      <c r="K42" s="5" t="s">
        <v>283</v>
      </c>
      <c r="L42" s="5" t="s">
        <v>2952</v>
      </c>
      <c r="M42" s="5" t="s">
        <v>40</v>
      </c>
      <c r="N42" s="5" t="s">
        <v>2952</v>
      </c>
      <c r="O42" s="8" t="s">
        <v>40</v>
      </c>
      <c r="P42" s="5" t="s">
        <v>283</v>
      </c>
      <c r="Q42" s="6" t="s">
        <v>2953</v>
      </c>
      <c r="R42" s="6" t="s">
        <v>64</v>
      </c>
      <c r="S42" s="6" t="s">
        <v>144</v>
      </c>
      <c r="T42" s="6" t="s">
        <v>44</v>
      </c>
      <c r="U42" s="6" t="s">
        <v>2954</v>
      </c>
      <c r="V42" s="6" t="s">
        <v>64</v>
      </c>
      <c r="W42" s="6" t="s">
        <v>2953</v>
      </c>
      <c r="X42" s="6" t="s">
        <v>144</v>
      </c>
      <c r="Y42" s="6" t="s">
        <v>2955</v>
      </c>
      <c r="Z42" s="6" t="s">
        <v>2956</v>
      </c>
      <c r="AA42" s="6" t="s">
        <v>2721</v>
      </c>
      <c r="AB42">
        <v>88898</v>
      </c>
    </row>
    <row r="43" spans="1:29">
      <c r="A43" t="s">
        <v>2957</v>
      </c>
      <c r="B43">
        <v>583</v>
      </c>
      <c r="C43" t="s">
        <v>2958</v>
      </c>
      <c r="D43" t="s">
        <v>50</v>
      </c>
      <c r="E43" t="s">
        <v>51</v>
      </c>
      <c r="F43" t="s">
        <v>2959</v>
      </c>
      <c r="G43" t="s">
        <v>225</v>
      </c>
      <c r="H43" t="s">
        <v>38</v>
      </c>
      <c r="I43" t="s">
        <v>2960</v>
      </c>
      <c r="J43" t="s">
        <v>40</v>
      </c>
      <c r="K43" t="s">
        <v>769</v>
      </c>
      <c r="L43" t="s">
        <v>2960</v>
      </c>
      <c r="M43" t="s">
        <v>40</v>
      </c>
      <c r="N43" t="s">
        <v>2960</v>
      </c>
      <c r="O43" s="7" t="s">
        <v>40</v>
      </c>
      <c r="P43" t="s">
        <v>769</v>
      </c>
      <c r="Q43" s="4" t="s">
        <v>2961</v>
      </c>
      <c r="R43" s="4" t="s">
        <v>135</v>
      </c>
      <c r="S43" s="4" t="s">
        <v>221</v>
      </c>
      <c r="T43" s="4" t="s">
        <v>2962</v>
      </c>
      <c r="U43" s="4" t="s">
        <v>2963</v>
      </c>
      <c r="V43" s="4" t="s">
        <v>135</v>
      </c>
      <c r="W43" s="4" t="s">
        <v>2961</v>
      </c>
      <c r="X43" s="4" t="s">
        <v>221</v>
      </c>
      <c r="Y43" s="4" t="s">
        <v>2964</v>
      </c>
      <c r="Z43" s="4" t="s">
        <v>2965</v>
      </c>
      <c r="AA43" s="4" t="s">
        <v>2721</v>
      </c>
      <c r="AB43">
        <v>10084</v>
      </c>
    </row>
    <row r="44" spans="1:29">
      <c r="A44" t="s">
        <v>2966</v>
      </c>
      <c r="B44">
        <v>611</v>
      </c>
      <c r="C44" t="s">
        <v>2967</v>
      </c>
      <c r="D44" t="s">
        <v>50</v>
      </c>
      <c r="E44" t="s">
        <v>51</v>
      </c>
      <c r="F44" t="s">
        <v>432</v>
      </c>
      <c r="G44" t="s">
        <v>1508</v>
      </c>
      <c r="H44" t="s">
        <v>38</v>
      </c>
      <c r="I44" t="s">
        <v>2968</v>
      </c>
      <c r="J44" t="s">
        <v>40</v>
      </c>
      <c r="K44" t="s">
        <v>144</v>
      </c>
      <c r="L44" t="s">
        <v>2968</v>
      </c>
      <c r="M44" t="s">
        <v>40</v>
      </c>
      <c r="N44" t="s">
        <v>2968</v>
      </c>
      <c r="O44" s="7" t="s">
        <v>40</v>
      </c>
      <c r="P44" t="s">
        <v>144</v>
      </c>
      <c r="Q44" s="4" t="s">
        <v>2969</v>
      </c>
      <c r="R44" s="4" t="s">
        <v>40</v>
      </c>
      <c r="S44" s="4" t="s">
        <v>258</v>
      </c>
      <c r="T44" s="4" t="s">
        <v>44</v>
      </c>
      <c r="U44" s="4" t="s">
        <v>2970</v>
      </c>
      <c r="V44" s="4" t="s">
        <v>40</v>
      </c>
      <c r="W44" s="4" t="s">
        <v>2969</v>
      </c>
      <c r="X44" s="4" t="s">
        <v>258</v>
      </c>
      <c r="Y44" s="4" t="s">
        <v>317</v>
      </c>
      <c r="Z44" s="4" t="s">
        <v>2971</v>
      </c>
      <c r="AA44" s="4" t="s">
        <v>2721</v>
      </c>
      <c r="AB44">
        <v>818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INS09 Prioridade 1</vt:lpstr>
      <vt:lpstr>INS09 Prioridade 2</vt:lpstr>
      <vt:lpstr>INS09 Prioridade 3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IOS Informática</dc:creator>
  <cp:lastModifiedBy>IOS Informática</cp:lastModifiedBy>
  <dcterms:created xsi:type="dcterms:W3CDTF">2018-04-13T21:15:49+02:00</dcterms:created>
  <dcterms:modified xsi:type="dcterms:W3CDTF">2018-04-13T21:15:49+02:00</dcterms:modified>
  <dc:title>Relatório Técnico de Atividades</dc:title>
  <dc:description>RTA Relatorio Tecnico de Atividades.</dc:description>
  <dc:subject>Relatório Técnico de Atividades</dc:subject>
  <cp:keywords>office PHPExcel php YiiExcel UPNFM</cp:keywords>
  <cp:category>Indicadores</cp:category>
</cp:coreProperties>
</file>