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14 Prioridade 1" sheetId="1" r:id="rId4"/>
    <sheet name="INS14 Prioridade 2" sheetId="2" r:id="rId5"/>
    <sheet name="INS14 Prioridade 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<sst xmlns="http://schemas.openxmlformats.org/spreadsheetml/2006/main" uniqueCount="36">
  <si>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Relatório de Chamados Tratados no Período INS14</t>
  </si>
  <si>
    <t>100% dos Chamados Atendidos</t>
  </si>
  <si>
    <t>Total de Tickets Problemas Solucionados dentro SLA 1 Hora</t>
  </si>
  <si>
    <t>Total de Tickets Recebidas</t>
  </si>
  <si>
    <t>Indicadores</t>
  </si>
  <si>
    <t>Nº Ticket</t>
  </si>
  <si>
    <t>Id</t>
  </si>
  <si>
    <t>Título</t>
  </si>
  <si>
    <t>Tipo</t>
  </si>
  <si>
    <t>Prioridade</t>
  </si>
  <si>
    <t>Serviço</t>
  </si>
  <si>
    <t>Solicitante</t>
  </si>
  <si>
    <t>Status</t>
  </si>
  <si>
    <t>Data de Criação</t>
  </si>
  <si>
    <t>Fila de Criação</t>
  </si>
  <si>
    <t>Primeiro Proprietário</t>
  </si>
  <si>
    <t>Data Primeiro Proprietário</t>
  </si>
  <si>
    <t>Fila Primeiro Proprietário</t>
  </si>
  <si>
    <t>Data Primeira Fila</t>
  </si>
  <si>
    <t>Primeira Fila</t>
  </si>
  <si>
    <t>Atendente Primeira Fila</t>
  </si>
  <si>
    <t>Data Resolução</t>
  </si>
  <si>
    <t>Fila Resolução</t>
  </si>
  <si>
    <t>Atendente Resolução</t>
  </si>
  <si>
    <t>Tempo Pendente Fila Resolução</t>
  </si>
  <si>
    <t>Tempo Aberto Fila Resolução</t>
  </si>
  <si>
    <t>Fila de Atendimento</t>
  </si>
  <si>
    <t>Data de Atendimento</t>
  </si>
  <si>
    <t>Atendente Fila de Atendimento</t>
  </si>
  <si>
    <t>Tempo Fila de Atendimento</t>
  </si>
  <si>
    <t>Tempo Total do Atendimento</t>
  </si>
  <si>
    <t>Sla</t>
  </si>
  <si>
    <t>95% dos Chamados Atendidos</t>
  </si>
  <si>
    <t>Total de Tickets Problemas Solucionados dentro SLA 3 Horas</t>
  </si>
  <si>
    <t>90% dos Chamados Atendidos</t>
  </si>
  <si>
    <t>Total de Tickets Problemas Solucionados dentro SLA 6 Horas</t>
  </si>
</sst>
</file>

<file path=xl/styles.xml><?xml version="1.0" encoding="utf-8"?>
<styleSheet xmlns="http://schemas.openxmlformats.org/spreadsheetml/2006/main" xml:space="preserve">
  <numFmts count="1">
    <numFmt numFmtId="164" formatCode="h:mm:ss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aeaea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"/>
  <sheetViews>
    <sheetView tabSelected="1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23.4228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1</v>
      </c>
    </row>
    <row r="4" spans="1:29">
      <c r="A4" s="2" t="s">
        <v>2</v>
      </c>
      <c r="B4" s="3">
        <f>COUNTIF(AB9:AB9,"&lt;=3600")</f>
        <v>1</v>
      </c>
    </row>
    <row r="5" spans="1:29">
      <c r="A5" s="2" t="s">
        <v>3</v>
      </c>
      <c r="B5" s="3">
        <v>0</v>
      </c>
    </row>
    <row r="6" spans="1:29">
      <c r="A6" s="2" t="s">
        <v>4</v>
      </c>
      <c r="B6" s="6" t="str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23.4228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32</v>
      </c>
    </row>
    <row r="4" spans="1:29">
      <c r="A4" s="2" t="s">
        <v>33</v>
      </c>
      <c r="B4" s="3">
        <f>COUNTIF(AB9:AB9,"&lt;=10800")</f>
        <v>1</v>
      </c>
    </row>
    <row r="5" spans="1:29">
      <c r="A5" s="2" t="s">
        <v>3</v>
      </c>
      <c r="B5" s="3">
        <v>0</v>
      </c>
    </row>
    <row r="6" spans="1:29">
      <c r="A6" s="2" t="s">
        <v>4</v>
      </c>
      <c r="B6" s="6" t="str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"/>
  <sheetViews>
    <sheetView tabSelected="0" workbookViewId="0" zoomScale="80" showGridLines="true" showRowColHeaders="1">
      <selection activeCell="B6" sqref="B6"/>
    </sheetView>
  </sheetViews>
  <sheetFormatPr defaultRowHeight="14.4" outlineLevelRow="0" outlineLevelCol="0"/>
  <cols>
    <col min="1" max="1" width="56" customWidth="true" style="0"/>
    <col min="2" max="2" width="15" customWidth="true" style="0"/>
    <col min="3" max="3" width="85" customWidth="true" style="0"/>
    <col min="4" max="4" width="5.855713" bestFit="true" customWidth="true" style="0"/>
    <col min="5" max="5" width="12.854004" bestFit="true" customWidth="true" style="0"/>
    <col min="6" max="6" width="9.283447" bestFit="true" customWidth="true" style="0"/>
    <col min="7" max="7" width="80" customWidth="true" style="0"/>
    <col min="8" max="8" width="8.140869" bestFit="true" customWidth="true" style="0"/>
    <col min="9" max="9" width="18.709717" bestFit="true" customWidth="true" style="0"/>
    <col min="10" max="10" width="18.709717" bestFit="true" customWidth="true" style="0"/>
    <col min="11" max="11" width="25.85083" bestFit="true" customWidth="true" style="0"/>
    <col min="12" max="12" width="31.706543" bestFit="true" customWidth="true" style="0"/>
    <col min="13" max="13" width="31.706543" bestFit="true" customWidth="true" style="0"/>
    <col min="14" max="14" width="22.280273" bestFit="true" customWidth="true" style="0"/>
    <col min="15" max="15" width="16.424561" bestFit="true" customWidth="true" style="0"/>
    <col min="16" max="16" width="28.135986" bestFit="true" customWidth="true" style="0"/>
    <col min="17" max="17" width="17.567139" bestFit="true" customWidth="true" style="4"/>
    <col min="18" max="18" width="17.567139" bestFit="true" customWidth="true" style="4"/>
    <col min="19" max="19" width="23.422852" bestFit="true" customWidth="true" style="4"/>
    <col min="20" max="20" width="35.2771" bestFit="true" customWidth="true" style="4"/>
    <col min="21" max="21" width="32.991943" bestFit="true" customWidth="true" style="4"/>
    <col min="22" max="22" width="23.422852" bestFit="true" customWidth="true" style="4"/>
    <col min="23" max="23" width="23.422852" bestFit="true" customWidth="true" style="4"/>
    <col min="24" max="24" width="35.2771" bestFit="true" customWidth="true" style="4"/>
    <col min="25" max="25" width="30.563965" bestFit="true" customWidth="true" style="4"/>
    <col min="26" max="26" width="31.706543" bestFit="true" customWidth="true" style="4"/>
    <col min="27" max="27" width="4.570313" bestFit="true" customWidth="true" style="4"/>
    <col min="28" max="28" width="9.10" hidden="true" style="0"/>
    <col min="29" max="29" width="9.10" hidden="true" style="0"/>
  </cols>
  <sheetData>
    <row r="1" spans="1:29">
      <c r="A1" s="1" t="s">
        <v>0</v>
      </c>
    </row>
    <row r="2" spans="1:29">
      <c r="A2" s="1" t="s">
        <v>34</v>
      </c>
    </row>
    <row r="4" spans="1:29">
      <c r="A4" s="2" t="s">
        <v>35</v>
      </c>
      <c r="B4" s="3">
        <f>COUNTIF(AB9:AB9,"&lt;=21600")</f>
        <v>1</v>
      </c>
    </row>
    <row r="5" spans="1:29">
      <c r="A5" s="2" t="s">
        <v>3</v>
      </c>
      <c r="B5" s="3">
        <v>0</v>
      </c>
    </row>
    <row r="6" spans="1:29">
      <c r="A6" s="2" t="s">
        <v>4</v>
      </c>
      <c r="B6" s="6" t="str">
        <f>IF(B4,B4/B5,0)</f>
        <v>0</v>
      </c>
    </row>
    <row r="8" spans="1:2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  <c r="K8" s="2" t="s">
        <v>15</v>
      </c>
      <c r="L8" s="2" t="s">
        <v>16</v>
      </c>
      <c r="M8" s="2" t="s">
        <v>17</v>
      </c>
      <c r="N8" s="2" t="s">
        <v>18</v>
      </c>
      <c r="O8" s="2" t="s">
        <v>19</v>
      </c>
      <c r="P8" s="2" t="s">
        <v>20</v>
      </c>
      <c r="Q8" s="3" t="s">
        <v>21</v>
      </c>
      <c r="R8" s="3" t="s">
        <v>22</v>
      </c>
      <c r="S8" s="3" t="s">
        <v>23</v>
      </c>
      <c r="T8" s="3" t="s">
        <v>24</v>
      </c>
      <c r="U8" s="3" t="s">
        <v>25</v>
      </c>
      <c r="V8" s="3" t="s">
        <v>26</v>
      </c>
      <c r="W8" s="3" t="s">
        <v>27</v>
      </c>
      <c r="X8" s="3" t="s">
        <v>28</v>
      </c>
      <c r="Y8" s="3" t="s">
        <v>29</v>
      </c>
      <c r="Z8" s="3" t="s">
        <v>30</v>
      </c>
      <c r="AA8" s="3" t="s">
        <v>31</v>
      </c>
    </row>
    <row r="9" spans="1:29">
      <c r="O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INS14 Prioridade 1</vt:lpstr>
      <vt:lpstr>INS14 Prioridade 2</vt:lpstr>
      <vt:lpstr>INS14 Prioridade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 Informática</dc:creator>
  <cp:lastModifiedBy>IOS Informática</cp:lastModifiedBy>
  <dcterms:created xsi:type="dcterms:W3CDTF">2018-04-13T21:18:26+02:00</dcterms:created>
  <dcterms:modified xsi:type="dcterms:W3CDTF">2018-04-13T21:18:26+02:00</dcterms:modified>
  <dc:title>Relatório Técnico de Atividades</dc:title>
  <dc:description>RTA Relatorio Tecnico de Atividades.</dc:description>
  <dc:subject>Relatório Técnico de Atividades</dc:subject>
  <cp:keywords>office PHPExcel php YiiExcel UPNFM</cp:keywords>
  <cp:category>Indicadores</cp:category>
</cp:coreProperties>
</file>