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d8def07acabf4e0d/Desktop/Doctorat/DOE/DATA/respiration/"/>
    </mc:Choice>
  </mc:AlternateContent>
  <xr:revisionPtr revIDLastSave="609" documentId="11_F25DC773A252ABDACC1048FE219F7FAE5BDE58EC" xr6:coauthVersionLast="47" xr6:coauthVersionMax="47" xr10:uidLastSave="{239C2276-78C5-423A-9A3E-713825228214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27" i="1"/>
  <c r="E16" i="1"/>
  <c r="E17" i="1"/>
  <c r="E18" i="1"/>
  <c r="E19" i="1"/>
  <c r="E20" i="1"/>
  <c r="E21" i="1"/>
  <c r="E22" i="1"/>
  <c r="E23" i="1"/>
  <c r="E24" i="1"/>
  <c r="E15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<sst xmlns="http://schemas.openxmlformats.org/spreadsheetml/2006/main" count="156" uniqueCount="153">
  <si>
    <t>Jar_weight</t>
  </si>
  <si>
    <t>Fsoil_jar_weight</t>
  </si>
  <si>
    <t>Dsoil_jar_weight</t>
  </si>
  <si>
    <t>t_in</t>
  </si>
  <si>
    <t>t_out</t>
  </si>
  <si>
    <t>ID</t>
  </si>
  <si>
    <t>R1-P5-CYDA</t>
  </si>
  <si>
    <t>R1-P5-SEPA</t>
  </si>
  <si>
    <t>R1-P5-MIST</t>
  </si>
  <si>
    <t>R1-P5-LOPU</t>
  </si>
  <si>
    <t>R1-P5-COCY</t>
  </si>
  <si>
    <t>R1-P5-OPAE</t>
  </si>
  <si>
    <t>R1-P6-CYDA</t>
  </si>
  <si>
    <t>R1-P6-SEPA</t>
  </si>
  <si>
    <t>R1-P6-MIST</t>
  </si>
  <si>
    <t>R1-P6-LOPU</t>
  </si>
  <si>
    <t>R1-P6-COCY</t>
  </si>
  <si>
    <t>R1-P6-OPAE</t>
  </si>
  <si>
    <t>R1-P7-CYDA</t>
  </si>
  <si>
    <t>R1-P7-SEPA</t>
  </si>
  <si>
    <t>R1-P7-MIST</t>
  </si>
  <si>
    <t>R1-P7-LOPU</t>
  </si>
  <si>
    <t>R1-P7-COCY</t>
  </si>
  <si>
    <t>R1-P7-OPAE</t>
  </si>
  <si>
    <t>R1-P8-CYDA</t>
  </si>
  <si>
    <t>R1-P8-SEPA</t>
  </si>
  <si>
    <t>R1-P8-MIST</t>
  </si>
  <si>
    <t>R1-P8-LOPU</t>
  </si>
  <si>
    <t>R1-P8-COCY</t>
  </si>
  <si>
    <t>R1-P8-OPAE</t>
  </si>
  <si>
    <t>R4-P5-CYDA</t>
  </si>
  <si>
    <t>R4-P5-SEPA</t>
  </si>
  <si>
    <t>R4-P5-MIST</t>
  </si>
  <si>
    <t>R4-P5-LOPU</t>
  </si>
  <si>
    <t>R4-P5-COCY</t>
  </si>
  <si>
    <t>R4-P5-PADI</t>
  </si>
  <si>
    <t>R4-P6-CYDA</t>
  </si>
  <si>
    <t>R4-P6-SEPA</t>
  </si>
  <si>
    <t>R4-P6-MIST</t>
  </si>
  <si>
    <t>R4-P6-LOPU</t>
  </si>
  <si>
    <t>R4-P6-COCY</t>
  </si>
  <si>
    <t>R4-P6-PADI</t>
  </si>
  <si>
    <t>R4-P7-CYDA</t>
  </si>
  <si>
    <t>R4-P7-SEPA</t>
  </si>
  <si>
    <t>R4-P7-MIST</t>
  </si>
  <si>
    <t>R4-P7-LOPU</t>
  </si>
  <si>
    <t>R4-P7-COCY</t>
  </si>
  <si>
    <t>R4-P7-PADI</t>
  </si>
  <si>
    <t>R4-P8-CYDA</t>
  </si>
  <si>
    <t>R4-P8-SEPA</t>
  </si>
  <si>
    <t>R4-P8-MIST</t>
  </si>
  <si>
    <t>R4-P8-LOPU</t>
  </si>
  <si>
    <t>R4-P8-COCY</t>
  </si>
  <si>
    <t>R4-P8-PADI</t>
  </si>
  <si>
    <t>R7-P1-CYDA</t>
  </si>
  <si>
    <t>R7-P1-SEPA</t>
  </si>
  <si>
    <t>R7-P1-MIST</t>
  </si>
  <si>
    <t>R7-P1-LOPU</t>
  </si>
  <si>
    <t>R7-P1-COCY</t>
  </si>
  <si>
    <t>R7-P1-PADI</t>
  </si>
  <si>
    <t>R7-P2-CYDA</t>
  </si>
  <si>
    <t>R7-P2-SEPA</t>
  </si>
  <si>
    <t>R7-P2-MIST</t>
  </si>
  <si>
    <t>R7-P2-LOPU</t>
  </si>
  <si>
    <t>R7-P2-COCY</t>
  </si>
  <si>
    <t>R7-P2-PADI</t>
  </si>
  <si>
    <t>R7-P3-CYDA</t>
  </si>
  <si>
    <t>R7-P3-SEPA</t>
  </si>
  <si>
    <t>R7-P3-MIST</t>
  </si>
  <si>
    <t>R7-P3-LOPU</t>
  </si>
  <si>
    <t>R7-P3-COCY</t>
  </si>
  <si>
    <t>R7-P3-PADI</t>
  </si>
  <si>
    <t>R7-P4-CYDA</t>
  </si>
  <si>
    <t>R7-P4-SEPA</t>
  </si>
  <si>
    <t>R7-P4-MIST</t>
  </si>
  <si>
    <t>R7-P4-LOPU</t>
  </si>
  <si>
    <t>R7-P4-COCY</t>
  </si>
  <si>
    <t>R7-P4-PADI</t>
  </si>
  <si>
    <t>BLANK1-1</t>
  </si>
  <si>
    <t>BLANK1-2</t>
  </si>
  <si>
    <t>BLANK1-3</t>
  </si>
  <si>
    <t>R2-P5-CYDA</t>
  </si>
  <si>
    <t>R2-P5-SEPA</t>
  </si>
  <si>
    <t>R2-P5-MIST</t>
  </si>
  <si>
    <t>R2-P5-LOPU</t>
  </si>
  <si>
    <t>R2-P5-COCY</t>
  </si>
  <si>
    <t>R2-P5-PADI</t>
  </si>
  <si>
    <t>R2-P6-CYDA</t>
  </si>
  <si>
    <t>R2-P6-SEPA</t>
  </si>
  <si>
    <t>R2-P6-MIST</t>
  </si>
  <si>
    <t>R2-P6-LOPU</t>
  </si>
  <si>
    <t>R2-P6-COCY</t>
  </si>
  <si>
    <t>R2-P6-PADI</t>
  </si>
  <si>
    <t>R2-P7-CYDA</t>
  </si>
  <si>
    <t>R2-P7-SEPA</t>
  </si>
  <si>
    <t>R2-P7-MIST</t>
  </si>
  <si>
    <t>R2-P7-LOPU</t>
  </si>
  <si>
    <t>R2-P7-COCY</t>
  </si>
  <si>
    <t>R2-P7-PADI</t>
  </si>
  <si>
    <t>R2-P8-CYDA</t>
  </si>
  <si>
    <t>R2-P8-SEPA</t>
  </si>
  <si>
    <t>R2-P8-MIST</t>
  </si>
  <si>
    <t>R2-P8-LOPU</t>
  </si>
  <si>
    <t>R2-P8-COCY</t>
  </si>
  <si>
    <t>R2-P8-PADI</t>
  </si>
  <si>
    <t>R3-P5-CYDA</t>
  </si>
  <si>
    <t>R3-P5-SEPA</t>
  </si>
  <si>
    <t>R3-P5-MIST</t>
  </si>
  <si>
    <t>R3-P5-LOPU</t>
  </si>
  <si>
    <t>R3-P5-COCY</t>
  </si>
  <si>
    <t>R3-P5-PADI</t>
  </si>
  <si>
    <t>R3-P6-CYDA</t>
  </si>
  <si>
    <t>R3-P6-SEPA</t>
  </si>
  <si>
    <t>R3-P6-MIST</t>
  </si>
  <si>
    <t>R3-P6-LOPU</t>
  </si>
  <si>
    <t>R3-P6-COCY</t>
  </si>
  <si>
    <t>R3-P6-PADI</t>
  </si>
  <si>
    <t>R3-P7-CYDA</t>
  </si>
  <si>
    <t>R3-P7-SEPA</t>
  </si>
  <si>
    <t>R3-P7-MIST</t>
  </si>
  <si>
    <t>R3-P7-LOPU</t>
  </si>
  <si>
    <t>R3-P7-COCY</t>
  </si>
  <si>
    <t>R3-P7-PADI</t>
  </si>
  <si>
    <t>R3-P8-CYDA</t>
  </si>
  <si>
    <t>R3-P8-SEPA</t>
  </si>
  <si>
    <t>R3-P8-MIST</t>
  </si>
  <si>
    <t>R3-P8-LOPU</t>
  </si>
  <si>
    <t>R3-P8-COCY</t>
  </si>
  <si>
    <t>R3-P8-PADI</t>
  </si>
  <si>
    <t>R8-P1-CYDA</t>
  </si>
  <si>
    <t>R8-P1-SEPA</t>
  </si>
  <si>
    <t>R8-P1-MIST</t>
  </si>
  <si>
    <t>R8-P1-LOPU</t>
  </si>
  <si>
    <t>R8-P1-COCY</t>
  </si>
  <si>
    <t>R8-P1-PADI</t>
  </si>
  <si>
    <t>R8-P2-CYDA</t>
  </si>
  <si>
    <t>R8-P2-SEPA</t>
  </si>
  <si>
    <t>R8-P2-MIST</t>
  </si>
  <si>
    <t>R8-P2-LOPU</t>
  </si>
  <si>
    <t>R8-P2-COCY</t>
  </si>
  <si>
    <t>R8-P2-PADI</t>
  </si>
  <si>
    <t>R8-P3-CYDA</t>
  </si>
  <si>
    <t>R8-P3-SEPA</t>
  </si>
  <si>
    <t>R8-P3-MIST</t>
  </si>
  <si>
    <t>R8-P3-LOPU</t>
  </si>
  <si>
    <t>R8-P3-COCY</t>
  </si>
  <si>
    <t>R8-P3-PADI</t>
  </si>
  <si>
    <t>R8-P4-CYDA</t>
  </si>
  <si>
    <t>R8-P4-SEPA</t>
  </si>
  <si>
    <t>R8-P4-MIST</t>
  </si>
  <si>
    <t>R8-P4-LOPU</t>
  </si>
  <si>
    <t>R8-P4-COCY</t>
  </si>
  <si>
    <t>R8-P4-PADI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</si>
</sst>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topLeftCell="A97" workbookViewId="0">
      <selection activeCell="B117" sqref="B117"/>
    </sheetView>
  </sheetViews>
  <sheetFormatPr defaultRowHeight="14.25" x14ac:dyDescent="0.45"/>
  <cols>
    <col min="1" max="1" width="12.19921875" customWidth="1"/>
    <col min="4" max="4" width="15" customWidth="1"/>
    <col min="5" max="5" width="11.06640625" bestFit="1" customWidth="1"/>
  </cols>
  <sheetData>
    <row r="1" spans="1:6" x14ac:dyDescent="0.4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6</v>
      </c>
      <c r="B2">
        <v>7.9450000000000003</v>
      </c>
      <c r="C2">
        <v>37.784999999999997</v>
      </c>
      <c r="D2">
        <v>33.337000000000003</v>
      </c>
      <c r="E2" s="1">
        <v>0.4909722222222222</v>
      </c>
      <c r="F2" s="1">
        <v>0.50868055555555558</v>
      </c>
    </row>
    <row r="3" spans="1:6" x14ac:dyDescent="0.45">
      <c r="A3" t="s">
        <v>7</v>
      </c>
      <c r="B3">
        <v>8.0060000000000002</v>
      </c>
      <c r="C3">
        <v>39.112000000000002</v>
      </c>
      <c r="D3">
        <v>34.524000000000001</v>
      </c>
      <c r="E3" s="3">
        <f>E$2 + (E$13 - E$2) * (ROW() - ROW(E$2)) / (ROW(E$13) - ROW(E$2))</f>
        <v>0.49131944444444442</v>
      </c>
    </row>
    <row r="4" spans="1:6" x14ac:dyDescent="0.45">
      <c r="A4" t="s">
        <v>8</v>
      </c>
      <c r="B4">
        <v>7.97</v>
      </c>
      <c r="C4">
        <v>37.154000000000003</v>
      </c>
      <c r="D4">
        <v>32.834000000000003</v>
      </c>
      <c r="E4" s="3">
        <f t="shared" ref="E4:E12" si="0">E$2 + (E$13 - E$2) * (ROW() - ROW(E$2)) / (ROW(E$13) - ROW(E$2))</f>
        <v>0.49166666666666664</v>
      </c>
    </row>
    <row r="5" spans="1:6" x14ac:dyDescent="0.45">
      <c r="A5" t="s">
        <v>9</v>
      </c>
      <c r="B5">
        <v>8.0380000000000003</v>
      </c>
      <c r="C5">
        <v>38.776000000000003</v>
      </c>
      <c r="D5">
        <v>34.107999999999997</v>
      </c>
      <c r="E5" s="3">
        <f t="shared" si="0"/>
        <v>0.49201388888888886</v>
      </c>
    </row>
    <row r="6" spans="1:6" x14ac:dyDescent="0.45">
      <c r="A6" t="s">
        <v>10</v>
      </c>
      <c r="B6">
        <v>7.9589999999999996</v>
      </c>
      <c r="C6">
        <v>38.241999999999997</v>
      </c>
      <c r="D6">
        <v>33.877000000000002</v>
      </c>
      <c r="E6" s="3">
        <f t="shared" si="0"/>
        <v>0.49236111111111108</v>
      </c>
    </row>
    <row r="7" spans="1:6" x14ac:dyDescent="0.45">
      <c r="A7" t="s">
        <v>11</v>
      </c>
      <c r="B7">
        <v>8.0489999999999995</v>
      </c>
      <c r="C7">
        <v>38.497999999999998</v>
      </c>
      <c r="D7">
        <v>33.76</v>
      </c>
      <c r="E7" s="3">
        <f t="shared" si="0"/>
        <v>0.4927083333333333</v>
      </c>
    </row>
    <row r="8" spans="1:6" x14ac:dyDescent="0.45">
      <c r="A8" t="s">
        <v>12</v>
      </c>
      <c r="B8">
        <v>8.0020000000000007</v>
      </c>
      <c r="C8">
        <v>40.216999999999999</v>
      </c>
      <c r="D8">
        <v>35.426000000000002</v>
      </c>
      <c r="E8" s="3">
        <f t="shared" si="0"/>
        <v>0.49305555555555558</v>
      </c>
    </row>
    <row r="9" spans="1:6" x14ac:dyDescent="0.45">
      <c r="A9" t="s">
        <v>13</v>
      </c>
      <c r="B9">
        <v>7.9509999999999996</v>
      </c>
      <c r="C9">
        <v>38.82</v>
      </c>
      <c r="D9">
        <v>34.107999999999997</v>
      </c>
      <c r="E9" s="3">
        <f t="shared" si="0"/>
        <v>0.4934027777777778</v>
      </c>
    </row>
    <row r="10" spans="1:6" x14ac:dyDescent="0.45">
      <c r="A10" t="s">
        <v>14</v>
      </c>
      <c r="B10">
        <v>7.9480000000000004</v>
      </c>
      <c r="C10">
        <v>37.543999999999997</v>
      </c>
      <c r="D10">
        <v>32.290999999999997</v>
      </c>
      <c r="E10" s="3">
        <f t="shared" si="0"/>
        <v>0.49375000000000002</v>
      </c>
    </row>
    <row r="11" spans="1:6" x14ac:dyDescent="0.45">
      <c r="A11" t="s">
        <v>15</v>
      </c>
      <c r="B11">
        <v>7.952</v>
      </c>
      <c r="C11">
        <v>38.601999999999997</v>
      </c>
      <c r="D11">
        <v>33.652999999999999</v>
      </c>
      <c r="E11" s="3">
        <f t="shared" si="0"/>
        <v>0.49409722222222224</v>
      </c>
    </row>
    <row r="12" spans="1:6" x14ac:dyDescent="0.45">
      <c r="A12" t="s">
        <v>16</v>
      </c>
      <c r="B12">
        <v>7.9539999999999997</v>
      </c>
      <c r="C12">
        <v>37.491</v>
      </c>
      <c r="D12">
        <v>32.624000000000002</v>
      </c>
      <c r="E12" s="3">
        <f t="shared" si="0"/>
        <v>0.49444444444444446</v>
      </c>
    </row>
    <row r="13" spans="1:6" x14ac:dyDescent="0.45">
      <c r="A13" t="s">
        <v>17</v>
      </c>
      <c r="B13">
        <v>7.9880000000000004</v>
      </c>
      <c r="C13">
        <v>40.289000000000001</v>
      </c>
      <c r="D13">
        <v>34.145000000000003</v>
      </c>
      <c r="E13" s="1">
        <v>0.49479166666666669</v>
      </c>
      <c r="F13" s="1">
        <v>0.51944444444444449</v>
      </c>
    </row>
    <row r="14" spans="1:6" x14ac:dyDescent="0.45">
      <c r="A14" t="s">
        <v>18</v>
      </c>
      <c r="B14">
        <v>7.9669999999999996</v>
      </c>
      <c r="C14">
        <v>40.045999999999999</v>
      </c>
      <c r="D14">
        <v>35.311</v>
      </c>
      <c r="E14" s="1">
        <v>0.50347222222222221</v>
      </c>
      <c r="F14" s="1">
        <v>0.5131944444444444</v>
      </c>
    </row>
    <row r="15" spans="1:6" x14ac:dyDescent="0.45">
      <c r="A15" t="s">
        <v>19</v>
      </c>
      <c r="B15">
        <v>8.0269999999999992</v>
      </c>
      <c r="C15">
        <v>38.555</v>
      </c>
      <c r="D15">
        <v>34.408999999999999</v>
      </c>
      <c r="E15" s="3">
        <f>E$14 + (E$25 - E$14) * (ROW() - ROW(E$14)) / (ROW(E$25) - ROW(E$14))</f>
        <v>0.50381944444444449</v>
      </c>
    </row>
    <row r="16" spans="1:6" x14ac:dyDescent="0.45">
      <c r="A16" t="s">
        <v>20</v>
      </c>
      <c r="B16">
        <v>8.0039999999999996</v>
      </c>
      <c r="C16">
        <v>40.314</v>
      </c>
      <c r="D16">
        <v>35.451000000000001</v>
      </c>
      <c r="E16" s="3">
        <f t="shared" ref="E16:E24" si="1">E$14 + (E$25 - E$14) * (ROW() - ROW(E$14)) / (ROW(E$25) - ROW(E$14))</f>
        <v>0.50416666666666665</v>
      </c>
    </row>
    <row r="17" spans="1:6" x14ac:dyDescent="0.45">
      <c r="A17" t="s">
        <v>21</v>
      </c>
      <c r="B17">
        <v>8.0129999999999999</v>
      </c>
      <c r="C17">
        <v>38.154000000000003</v>
      </c>
      <c r="D17">
        <v>33.927999999999997</v>
      </c>
      <c r="E17" s="3">
        <f t="shared" si="1"/>
        <v>0.50451388888888893</v>
      </c>
    </row>
    <row r="18" spans="1:6" x14ac:dyDescent="0.45">
      <c r="A18" t="s">
        <v>22</v>
      </c>
      <c r="B18">
        <v>7.9539999999999997</v>
      </c>
      <c r="C18">
        <v>37.116999999999997</v>
      </c>
      <c r="D18">
        <v>32.749000000000002</v>
      </c>
      <c r="E18" s="3">
        <f t="shared" si="1"/>
        <v>0.50486111111111109</v>
      </c>
    </row>
    <row r="19" spans="1:6" x14ac:dyDescent="0.45">
      <c r="A19" t="s">
        <v>23</v>
      </c>
      <c r="B19">
        <v>7.95</v>
      </c>
      <c r="C19">
        <v>37.154000000000003</v>
      </c>
      <c r="D19">
        <v>32.917999999999999</v>
      </c>
      <c r="E19" s="3">
        <f t="shared" si="1"/>
        <v>0.50520833333333337</v>
      </c>
    </row>
    <row r="20" spans="1:6" x14ac:dyDescent="0.45">
      <c r="A20" t="s">
        <v>24</v>
      </c>
      <c r="B20">
        <v>7.9470000000000001</v>
      </c>
      <c r="C20">
        <v>38.573</v>
      </c>
      <c r="D20">
        <v>34.356999999999999</v>
      </c>
      <c r="E20" s="3">
        <f t="shared" si="1"/>
        <v>0.50555555555555554</v>
      </c>
    </row>
    <row r="21" spans="1:6" x14ac:dyDescent="0.45">
      <c r="A21" t="s">
        <v>25</v>
      </c>
      <c r="B21">
        <v>7.976</v>
      </c>
      <c r="C21">
        <v>40.045000000000002</v>
      </c>
      <c r="D21">
        <v>35.71</v>
      </c>
      <c r="E21" s="3">
        <f t="shared" si="1"/>
        <v>0.50590277777777781</v>
      </c>
    </row>
    <row r="22" spans="1:6" x14ac:dyDescent="0.45">
      <c r="A22" t="s">
        <v>26</v>
      </c>
      <c r="B22">
        <v>7.95</v>
      </c>
      <c r="C22">
        <v>38.402999999999999</v>
      </c>
      <c r="D22">
        <v>34.192</v>
      </c>
      <c r="E22" s="3">
        <f t="shared" si="1"/>
        <v>0.50624999999999998</v>
      </c>
    </row>
    <row r="23" spans="1:6" x14ac:dyDescent="0.45">
      <c r="A23" t="s">
        <v>27</v>
      </c>
      <c r="B23">
        <v>7.9530000000000003</v>
      </c>
      <c r="C23">
        <v>40.520000000000003</v>
      </c>
      <c r="D23">
        <v>35.884</v>
      </c>
      <c r="E23" s="3">
        <f t="shared" si="1"/>
        <v>0.50659722222222225</v>
      </c>
    </row>
    <row r="24" spans="1:6" x14ac:dyDescent="0.45">
      <c r="A24" t="s">
        <v>28</v>
      </c>
      <c r="B24">
        <v>8.0039999999999996</v>
      </c>
      <c r="C24">
        <v>39.057000000000002</v>
      </c>
      <c r="D24">
        <v>34.685000000000002</v>
      </c>
      <c r="E24" s="3">
        <f t="shared" si="1"/>
        <v>0.50694444444444442</v>
      </c>
    </row>
    <row r="25" spans="1:6" x14ac:dyDescent="0.45">
      <c r="A25" t="s">
        <v>29</v>
      </c>
      <c r="B25">
        <v>8.0280000000000005</v>
      </c>
      <c r="C25">
        <v>38.107999999999997</v>
      </c>
      <c r="D25">
        <v>33.735999999999997</v>
      </c>
      <c r="E25" s="1">
        <v>0.5072916666666667</v>
      </c>
      <c r="F25" s="1">
        <v>0.52708333333333335</v>
      </c>
    </row>
    <row r="26" spans="1:6" x14ac:dyDescent="0.45">
      <c r="A26" t="s">
        <v>30</v>
      </c>
      <c r="B26">
        <v>8.0459999999999994</v>
      </c>
      <c r="C26">
        <v>37.222000000000001</v>
      </c>
      <c r="D26">
        <v>32.527999999999999</v>
      </c>
      <c r="E26" s="1">
        <v>0.51631944444444444</v>
      </c>
      <c r="F26" s="1">
        <v>0.52847222222222223</v>
      </c>
    </row>
    <row r="27" spans="1:6" x14ac:dyDescent="0.45">
      <c r="A27" t="s">
        <v>31</v>
      </c>
      <c r="B27">
        <v>8.0060000000000002</v>
      </c>
      <c r="C27">
        <v>39.424999999999997</v>
      </c>
      <c r="D27">
        <v>34.51</v>
      </c>
      <c r="E27" s="3">
        <f>E$26 + (E$37 - E$26) * (ROW() - ROW(E$26)) / (ROW(E$37) - ROW(E$26))</f>
        <v>0.51666666666666672</v>
      </c>
    </row>
    <row r="28" spans="1:6" x14ac:dyDescent="0.45">
      <c r="A28" t="s">
        <v>32</v>
      </c>
      <c r="B28">
        <v>7.9569999999999999</v>
      </c>
      <c r="C28">
        <v>38.887999999999998</v>
      </c>
      <c r="D28">
        <v>34.253</v>
      </c>
      <c r="E28" s="3">
        <f t="shared" ref="E28:E36" si="2">E$26 + (E$37 - E$26) * (ROW() - ROW(E$26)) / (ROW(E$37) - ROW(E$26))</f>
        <v>0.51701388888888888</v>
      </c>
    </row>
    <row r="29" spans="1:6" x14ac:dyDescent="0.45">
      <c r="A29" t="s">
        <v>33</v>
      </c>
      <c r="B29">
        <v>8.01</v>
      </c>
      <c r="C29">
        <v>37.960999999999999</v>
      </c>
      <c r="D29">
        <v>33.151000000000003</v>
      </c>
      <c r="E29" s="3">
        <f t="shared" si="2"/>
        <v>0.51736111111111116</v>
      </c>
    </row>
    <row r="30" spans="1:6" x14ac:dyDescent="0.45">
      <c r="A30" t="s">
        <v>34</v>
      </c>
      <c r="B30">
        <v>7.9450000000000003</v>
      </c>
      <c r="C30">
        <v>38.47</v>
      </c>
      <c r="D30">
        <v>33.765999999999998</v>
      </c>
      <c r="E30" s="3">
        <f t="shared" si="2"/>
        <v>0.51770833333333333</v>
      </c>
    </row>
    <row r="31" spans="1:6" x14ac:dyDescent="0.45">
      <c r="A31" t="s">
        <v>35</v>
      </c>
      <c r="B31">
        <v>7.9569999999999999</v>
      </c>
      <c r="C31">
        <v>38.116</v>
      </c>
      <c r="D31">
        <v>33.460999999999999</v>
      </c>
      <c r="E31" s="3">
        <f t="shared" si="2"/>
        <v>0.5180555555555556</v>
      </c>
    </row>
    <row r="32" spans="1:6" x14ac:dyDescent="0.45">
      <c r="A32" t="s">
        <v>36</v>
      </c>
      <c r="B32">
        <v>7.9649999999999999</v>
      </c>
      <c r="C32">
        <v>37.058</v>
      </c>
      <c r="D32">
        <v>32.75</v>
      </c>
      <c r="E32" s="3">
        <f t="shared" si="2"/>
        <v>0.51840277777777777</v>
      </c>
    </row>
    <row r="33" spans="1:6" x14ac:dyDescent="0.45">
      <c r="A33" t="s">
        <v>37</v>
      </c>
      <c r="B33">
        <v>8.0079999999999991</v>
      </c>
      <c r="C33">
        <v>37.786999999999999</v>
      </c>
      <c r="D33">
        <v>32.796999999999997</v>
      </c>
      <c r="E33" s="3">
        <f t="shared" si="2"/>
        <v>0.51875000000000004</v>
      </c>
    </row>
    <row r="34" spans="1:6" x14ac:dyDescent="0.45">
      <c r="A34" t="s">
        <v>38</v>
      </c>
      <c r="B34">
        <v>7.9020000000000001</v>
      </c>
      <c r="C34">
        <v>36.853999999999999</v>
      </c>
      <c r="D34">
        <v>32.19</v>
      </c>
      <c r="E34" s="3">
        <f t="shared" si="2"/>
        <v>0.51909722222222221</v>
      </c>
    </row>
    <row r="35" spans="1:6" x14ac:dyDescent="0.45">
      <c r="A35" t="s">
        <v>39</v>
      </c>
      <c r="B35">
        <v>8.0220000000000002</v>
      </c>
      <c r="C35">
        <v>37.524999999999999</v>
      </c>
      <c r="D35">
        <v>32.86</v>
      </c>
      <c r="E35" s="3">
        <f t="shared" si="2"/>
        <v>0.51944444444444449</v>
      </c>
    </row>
    <row r="36" spans="1:6" x14ac:dyDescent="0.45">
      <c r="A36" t="s">
        <v>40</v>
      </c>
      <c r="B36">
        <v>8.0500000000000007</v>
      </c>
      <c r="C36">
        <v>39.837000000000003</v>
      </c>
      <c r="D36">
        <v>34.582000000000001</v>
      </c>
      <c r="E36" s="3">
        <f t="shared" si="2"/>
        <v>0.51979166666666665</v>
      </c>
    </row>
    <row r="37" spans="1:6" x14ac:dyDescent="0.45">
      <c r="A37" t="s">
        <v>41</v>
      </c>
      <c r="B37">
        <v>8.0229999999999997</v>
      </c>
      <c r="C37">
        <v>38.646000000000001</v>
      </c>
      <c r="D37">
        <v>33.92</v>
      </c>
      <c r="E37" s="1">
        <v>0.52013888888888893</v>
      </c>
      <c r="F37" s="1">
        <v>0.53541666666666665</v>
      </c>
    </row>
    <row r="38" spans="1:6" x14ac:dyDescent="0.45">
      <c r="A38" t="s">
        <v>42</v>
      </c>
      <c r="B38">
        <v>7.97</v>
      </c>
      <c r="C38">
        <v>37.555999999999997</v>
      </c>
      <c r="D38">
        <v>32.826999999999998</v>
      </c>
      <c r="E38" s="1">
        <v>0.52916666666666667</v>
      </c>
      <c r="F38" s="1">
        <v>0.66111111111111109</v>
      </c>
    </row>
    <row r="39" spans="1:6" x14ac:dyDescent="0.45">
      <c r="A39" t="s">
        <v>43</v>
      </c>
      <c r="B39">
        <v>7.9489999999999998</v>
      </c>
      <c r="C39">
        <v>40.177999999999997</v>
      </c>
      <c r="D39">
        <v>34.948</v>
      </c>
    </row>
    <row r="40" spans="1:6" x14ac:dyDescent="0.45">
      <c r="A40" t="s">
        <v>44</v>
      </c>
      <c r="B40">
        <v>7.95</v>
      </c>
      <c r="C40">
        <v>37.314</v>
      </c>
      <c r="D40">
        <v>32.591999999999999</v>
      </c>
    </row>
    <row r="41" spans="1:6" x14ac:dyDescent="0.45">
      <c r="A41" t="s">
        <v>45</v>
      </c>
      <c r="B41">
        <v>8.0289999999999999</v>
      </c>
      <c r="C41">
        <v>38.378999999999998</v>
      </c>
      <c r="D41">
        <v>33.487000000000002</v>
      </c>
    </row>
    <row r="42" spans="1:6" x14ac:dyDescent="0.45">
      <c r="A42" t="s">
        <v>46</v>
      </c>
      <c r="B42">
        <v>8.0169999999999995</v>
      </c>
      <c r="C42">
        <v>38.79</v>
      </c>
      <c r="D42">
        <v>33.942</v>
      </c>
    </row>
    <row r="43" spans="1:6" x14ac:dyDescent="0.45">
      <c r="A43" t="s">
        <v>47</v>
      </c>
      <c r="B43">
        <v>7.9630000000000001</v>
      </c>
      <c r="C43">
        <v>38.558</v>
      </c>
      <c r="D43">
        <v>33.534999999999997</v>
      </c>
    </row>
    <row r="44" spans="1:6" x14ac:dyDescent="0.45">
      <c r="A44" t="s">
        <v>48</v>
      </c>
      <c r="B44">
        <v>8.0389999999999997</v>
      </c>
      <c r="C44">
        <v>38.308</v>
      </c>
      <c r="D44">
        <v>33.906999999999996</v>
      </c>
    </row>
    <row r="45" spans="1:6" x14ac:dyDescent="0.45">
      <c r="A45" t="s">
        <v>49</v>
      </c>
      <c r="B45">
        <v>8.0510000000000002</v>
      </c>
      <c r="C45">
        <v>38.71</v>
      </c>
      <c r="D45">
        <v>33.457000000000001</v>
      </c>
    </row>
    <row r="46" spans="1:6" x14ac:dyDescent="0.45">
      <c r="A46" t="s">
        <v>50</v>
      </c>
      <c r="B46">
        <v>8.0289999999999999</v>
      </c>
      <c r="C46">
        <v>39.084000000000003</v>
      </c>
      <c r="D46">
        <v>33.811</v>
      </c>
    </row>
    <row r="47" spans="1:6" x14ac:dyDescent="0.45">
      <c r="A47" t="s">
        <v>51</v>
      </c>
      <c r="B47">
        <v>7.9470000000000001</v>
      </c>
      <c r="C47">
        <v>37.768000000000001</v>
      </c>
      <c r="D47">
        <v>32.534999999999997</v>
      </c>
    </row>
    <row r="48" spans="1:6" x14ac:dyDescent="0.45">
      <c r="A48" t="s">
        <v>52</v>
      </c>
      <c r="B48">
        <v>8.0129999999999999</v>
      </c>
      <c r="C48">
        <v>38.777000000000001</v>
      </c>
      <c r="D48">
        <v>33.72</v>
      </c>
    </row>
    <row r="49" spans="1:6" x14ac:dyDescent="0.45">
      <c r="A49" t="s">
        <v>53</v>
      </c>
      <c r="B49">
        <v>8.0069999999999997</v>
      </c>
      <c r="C49">
        <v>38.042000000000002</v>
      </c>
      <c r="D49">
        <v>33.459000000000003</v>
      </c>
      <c r="E49" s="1">
        <v>0.53298611111111116</v>
      </c>
      <c r="F49" s="1">
        <v>0.54166666666666663</v>
      </c>
    </row>
    <row r="50" spans="1:6" x14ac:dyDescent="0.45">
      <c r="A50" t="s">
        <v>54</v>
      </c>
      <c r="B50">
        <v>7.9509999999999996</v>
      </c>
      <c r="C50">
        <v>38.155000000000001</v>
      </c>
      <c r="D50">
        <v>34.243000000000002</v>
      </c>
      <c r="E50" s="1">
        <v>0.54305555555555551</v>
      </c>
      <c r="F50" s="1">
        <v>0.54236111111111107</v>
      </c>
    </row>
    <row r="51" spans="1:6" x14ac:dyDescent="0.45">
      <c r="A51" t="s">
        <v>55</v>
      </c>
      <c r="B51">
        <v>8.0020000000000007</v>
      </c>
      <c r="C51">
        <v>38.709000000000003</v>
      </c>
      <c r="D51">
        <v>34.012</v>
      </c>
    </row>
    <row r="52" spans="1:6" x14ac:dyDescent="0.45">
      <c r="A52" t="s">
        <v>56</v>
      </c>
      <c r="B52">
        <v>7.952</v>
      </c>
      <c r="C52">
        <v>39.722999999999999</v>
      </c>
      <c r="D52">
        <v>35.35</v>
      </c>
    </row>
    <row r="53" spans="1:6" x14ac:dyDescent="0.45">
      <c r="A53" t="s">
        <v>57</v>
      </c>
      <c r="B53">
        <v>7.98</v>
      </c>
      <c r="C53">
        <v>38.018000000000001</v>
      </c>
      <c r="D53">
        <v>34.158999999999999</v>
      </c>
    </row>
    <row r="54" spans="1:6" x14ac:dyDescent="0.45">
      <c r="A54" t="s">
        <v>58</v>
      </c>
      <c r="B54">
        <v>8.0150000000000006</v>
      </c>
      <c r="C54">
        <v>37.235999999999997</v>
      </c>
      <c r="D54">
        <v>33.091000000000001</v>
      </c>
    </row>
    <row r="55" spans="1:6" x14ac:dyDescent="0.45">
      <c r="A55" t="s">
        <v>59</v>
      </c>
      <c r="B55">
        <v>8.0289999999999999</v>
      </c>
      <c r="C55">
        <v>38.109000000000002</v>
      </c>
      <c r="D55">
        <v>33.79</v>
      </c>
      <c r="E55" s="1"/>
    </row>
    <row r="56" spans="1:6" x14ac:dyDescent="0.45">
      <c r="A56" t="s">
        <v>60</v>
      </c>
      <c r="B56">
        <v>7.9379999999999997</v>
      </c>
      <c r="C56">
        <v>38.637999999999998</v>
      </c>
      <c r="D56">
        <v>33.570999999999998</v>
      </c>
    </row>
    <row r="57" spans="1:6" x14ac:dyDescent="0.45">
      <c r="A57" t="s">
        <v>61</v>
      </c>
      <c r="B57">
        <v>8.0150000000000006</v>
      </c>
      <c r="C57">
        <v>38.448</v>
      </c>
      <c r="D57">
        <v>34.259</v>
      </c>
    </row>
    <row r="58" spans="1:6" x14ac:dyDescent="0.45">
      <c r="A58" t="s">
        <v>62</v>
      </c>
      <c r="B58">
        <v>8.0449999999999999</v>
      </c>
      <c r="C58">
        <v>38.603000000000002</v>
      </c>
      <c r="D58">
        <v>34.119999999999997</v>
      </c>
    </row>
    <row r="59" spans="1:6" x14ac:dyDescent="0.45">
      <c r="A59" t="s">
        <v>63</v>
      </c>
      <c r="B59">
        <v>7.9610000000000003</v>
      </c>
      <c r="C59">
        <v>39.281999999999996</v>
      </c>
      <c r="D59">
        <v>35.176000000000002</v>
      </c>
    </row>
    <row r="60" spans="1:6" x14ac:dyDescent="0.45">
      <c r="A60" t="s">
        <v>64</v>
      </c>
      <c r="B60">
        <v>7.9690000000000003</v>
      </c>
      <c r="C60">
        <v>39.171999999999997</v>
      </c>
      <c r="D60">
        <v>34.905999999999999</v>
      </c>
    </row>
    <row r="61" spans="1:6" x14ac:dyDescent="0.45">
      <c r="A61" t="s">
        <v>65</v>
      </c>
      <c r="B61">
        <v>7.9509999999999996</v>
      </c>
      <c r="C61">
        <v>38.899000000000001</v>
      </c>
      <c r="D61">
        <v>34.875999999999998</v>
      </c>
      <c r="E61" s="1">
        <v>0.546875</v>
      </c>
      <c r="F61" s="1">
        <v>0.54861111111111116</v>
      </c>
    </row>
    <row r="62" spans="1:6" x14ac:dyDescent="0.45">
      <c r="A62" t="s">
        <v>66</v>
      </c>
      <c r="B62">
        <v>8.0440000000000005</v>
      </c>
      <c r="C62">
        <v>39.03</v>
      </c>
      <c r="D62">
        <v>34.116999999999997</v>
      </c>
      <c r="E62" s="1">
        <v>0.55763888888888891</v>
      </c>
      <c r="F62" s="1">
        <v>0.55000000000000004</v>
      </c>
    </row>
    <row r="63" spans="1:6" x14ac:dyDescent="0.45">
      <c r="A63" t="s">
        <v>67</v>
      </c>
      <c r="B63">
        <v>8.0500000000000007</v>
      </c>
      <c r="C63">
        <v>38.868000000000002</v>
      </c>
      <c r="D63">
        <v>33.57</v>
      </c>
    </row>
    <row r="64" spans="1:6" x14ac:dyDescent="0.45">
      <c r="A64" t="s">
        <v>68</v>
      </c>
      <c r="B64">
        <v>8.0129999999999999</v>
      </c>
      <c r="C64">
        <v>38.061</v>
      </c>
      <c r="D64">
        <v>32.805</v>
      </c>
    </row>
    <row r="65" spans="1:6" x14ac:dyDescent="0.45">
      <c r="A65" t="s">
        <v>69</v>
      </c>
      <c r="B65">
        <v>7.9489999999999998</v>
      </c>
      <c r="C65">
        <v>37.725999999999999</v>
      </c>
      <c r="D65">
        <v>33.06</v>
      </c>
    </row>
    <row r="66" spans="1:6" x14ac:dyDescent="0.45">
      <c r="A66" t="s">
        <v>70</v>
      </c>
      <c r="B66">
        <v>7.9370000000000003</v>
      </c>
      <c r="C66">
        <v>39.701000000000001</v>
      </c>
      <c r="D66">
        <v>34.557000000000002</v>
      </c>
    </row>
    <row r="67" spans="1:6" x14ac:dyDescent="0.45">
      <c r="A67" t="s">
        <v>71</v>
      </c>
      <c r="B67">
        <v>7.9909999999999997</v>
      </c>
      <c r="C67">
        <v>38.612000000000002</v>
      </c>
      <c r="D67">
        <v>34.505000000000003</v>
      </c>
    </row>
    <row r="68" spans="1:6" x14ac:dyDescent="0.45">
      <c r="A68" t="s">
        <v>72</v>
      </c>
      <c r="B68">
        <v>8.048</v>
      </c>
      <c r="C68">
        <v>37.978000000000002</v>
      </c>
      <c r="D68">
        <v>33.033999999999999</v>
      </c>
    </row>
    <row r="69" spans="1:6" x14ac:dyDescent="0.45">
      <c r="A69" t="s">
        <v>73</v>
      </c>
      <c r="B69">
        <v>7.952</v>
      </c>
      <c r="C69">
        <v>38.134</v>
      </c>
      <c r="D69">
        <v>33.131999999999998</v>
      </c>
    </row>
    <row r="70" spans="1:6" x14ac:dyDescent="0.45">
      <c r="A70" t="s">
        <v>74</v>
      </c>
      <c r="B70">
        <v>7.96</v>
      </c>
      <c r="C70">
        <v>38.058999999999997</v>
      </c>
      <c r="D70">
        <v>33.524999999999999</v>
      </c>
    </row>
    <row r="71" spans="1:6" x14ac:dyDescent="0.45">
      <c r="A71" t="s">
        <v>75</v>
      </c>
      <c r="B71">
        <v>8.0259999999999998</v>
      </c>
      <c r="C71">
        <v>38.994999999999997</v>
      </c>
      <c r="D71">
        <v>33.801000000000002</v>
      </c>
    </row>
    <row r="72" spans="1:6" x14ac:dyDescent="0.45">
      <c r="A72" t="s">
        <v>76</v>
      </c>
      <c r="B72">
        <v>7.952</v>
      </c>
      <c r="C72">
        <v>37.753</v>
      </c>
      <c r="D72">
        <v>33.22</v>
      </c>
    </row>
    <row r="73" spans="1:6" x14ac:dyDescent="0.45">
      <c r="A73" t="s">
        <v>77</v>
      </c>
      <c r="B73">
        <v>8.0220000000000002</v>
      </c>
      <c r="C73">
        <v>38.896000000000001</v>
      </c>
      <c r="D73">
        <v>33.963000000000001</v>
      </c>
    </row>
    <row r="74" spans="1:6" x14ac:dyDescent="0.45">
      <c r="A74" t="s">
        <v>78</v>
      </c>
      <c r="B74">
        <v>0</v>
      </c>
      <c r="C74">
        <v>0</v>
      </c>
      <c r="D74">
        <v>0</v>
      </c>
    </row>
    <row r="75" spans="1:6" x14ac:dyDescent="0.45">
      <c r="A75" t="s">
        <v>79</v>
      </c>
      <c r="B75">
        <v>0</v>
      </c>
      <c r="C75">
        <v>0</v>
      </c>
      <c r="D75">
        <v>0</v>
      </c>
    </row>
    <row r="76" spans="1:6" x14ac:dyDescent="0.45">
      <c r="A76" t="s">
        <v>80</v>
      </c>
      <c r="B76">
        <v>0</v>
      </c>
      <c r="C76">
        <v>0</v>
      </c>
      <c r="D76">
        <v>0</v>
      </c>
      <c r="E76" s="1">
        <v>0.5625</v>
      </c>
      <c r="F76" s="1">
        <v>0.55694444444444446</v>
      </c>
    </row>
    <row r="77" spans="1:6" x14ac:dyDescent="0.45">
      <c r="A77" t="s">
        <v>81</v>
      </c>
      <c r="B77">
        <v>8.0440000000000005</v>
      </c>
      <c r="C77">
        <v>38.151000000000003</v>
      </c>
      <c r="D77">
        <v>33.088000000000001</v>
      </c>
      <c r="E77" s="1">
        <v>0.62222222222222223</v>
      </c>
      <c r="F77" s="1">
        <v>0.74479166666666663</v>
      </c>
    </row>
    <row r="78" spans="1:6" x14ac:dyDescent="0.45">
      <c r="A78" t="s">
        <v>82</v>
      </c>
      <c r="B78">
        <v>7.9550000000000001</v>
      </c>
      <c r="C78">
        <v>37.819000000000003</v>
      </c>
      <c r="D78">
        <v>33.191000000000003</v>
      </c>
    </row>
    <row r="79" spans="1:6" x14ac:dyDescent="0.45">
      <c r="A79" t="s">
        <v>83</v>
      </c>
      <c r="B79">
        <v>7.952</v>
      </c>
      <c r="C79">
        <v>38.630000000000003</v>
      </c>
      <c r="D79">
        <v>33.585999999999999</v>
      </c>
    </row>
    <row r="80" spans="1:6" x14ac:dyDescent="0.45">
      <c r="A80" t="s">
        <v>84</v>
      </c>
      <c r="B80">
        <v>8.0459999999999994</v>
      </c>
      <c r="C80">
        <v>37.665999999999997</v>
      </c>
      <c r="D80">
        <v>32.747999999999998</v>
      </c>
    </row>
    <row r="81" spans="1:6" x14ac:dyDescent="0.45">
      <c r="A81" t="s">
        <v>85</v>
      </c>
      <c r="B81">
        <v>7.9710000000000001</v>
      </c>
      <c r="C81">
        <v>39.497999999999998</v>
      </c>
      <c r="D81">
        <v>34.270000000000003</v>
      </c>
    </row>
    <row r="82" spans="1:6" x14ac:dyDescent="0.45">
      <c r="A82" t="s">
        <v>86</v>
      </c>
      <c r="B82">
        <v>7.9509999999999996</v>
      </c>
      <c r="C82">
        <v>38.497</v>
      </c>
      <c r="D82">
        <v>33.368000000000002</v>
      </c>
    </row>
    <row r="83" spans="1:6" x14ac:dyDescent="0.45">
      <c r="A83" t="s">
        <v>87</v>
      </c>
      <c r="B83">
        <v>7.9580000000000002</v>
      </c>
      <c r="C83">
        <v>38.203000000000003</v>
      </c>
      <c r="D83">
        <v>33.905999999999999</v>
      </c>
    </row>
    <row r="84" spans="1:6" x14ac:dyDescent="0.45">
      <c r="A84" t="s">
        <v>88</v>
      </c>
      <c r="B84">
        <v>7.9870000000000001</v>
      </c>
      <c r="C84">
        <v>38.933999999999997</v>
      </c>
      <c r="D84">
        <v>34.415999999999997</v>
      </c>
    </row>
    <row r="85" spans="1:6" x14ac:dyDescent="0.45">
      <c r="A85" t="s">
        <v>89</v>
      </c>
      <c r="B85">
        <v>8.0419999999999998</v>
      </c>
      <c r="C85">
        <v>38.308</v>
      </c>
      <c r="D85">
        <v>33.914999999999999</v>
      </c>
    </row>
    <row r="86" spans="1:6" x14ac:dyDescent="0.45">
      <c r="A86" t="s">
        <v>90</v>
      </c>
      <c r="B86">
        <v>7.96</v>
      </c>
      <c r="C86">
        <v>39.643999999999998</v>
      </c>
      <c r="D86">
        <v>34.462000000000003</v>
      </c>
    </row>
    <row r="87" spans="1:6" x14ac:dyDescent="0.45">
      <c r="A87" t="s">
        <v>91</v>
      </c>
      <c r="B87">
        <v>8.0419999999999998</v>
      </c>
      <c r="C87">
        <v>38.847000000000001</v>
      </c>
      <c r="D87">
        <v>34.031999999999996</v>
      </c>
    </row>
    <row r="88" spans="1:6" x14ac:dyDescent="0.45">
      <c r="A88" t="s">
        <v>92</v>
      </c>
      <c r="B88">
        <v>8.0399999999999991</v>
      </c>
      <c r="C88">
        <v>39.299999999999997</v>
      </c>
      <c r="D88">
        <v>34.889000000000003</v>
      </c>
      <c r="E88" s="2">
        <v>0.62638888888888888</v>
      </c>
      <c r="F88" s="1">
        <v>0.75</v>
      </c>
    </row>
    <row r="89" spans="1:6" x14ac:dyDescent="0.45">
      <c r="A89" t="s">
        <v>93</v>
      </c>
      <c r="B89">
        <v>8.0410000000000004</v>
      </c>
      <c r="C89">
        <v>38.040999999999997</v>
      </c>
      <c r="D89">
        <v>33.945999999999998</v>
      </c>
      <c r="E89" s="1">
        <v>0.6322916666666667</v>
      </c>
      <c r="F89" s="1">
        <v>0.75034722222222228</v>
      </c>
    </row>
    <row r="90" spans="1:6" x14ac:dyDescent="0.45">
      <c r="A90" t="s">
        <v>94</v>
      </c>
      <c r="B90">
        <v>8.0030000000000001</v>
      </c>
      <c r="C90">
        <v>38.524000000000001</v>
      </c>
      <c r="D90">
        <v>33.984999999999999</v>
      </c>
    </row>
    <row r="91" spans="1:6" x14ac:dyDescent="0.45">
      <c r="A91" t="s">
        <v>95</v>
      </c>
      <c r="B91">
        <v>8.0030000000000001</v>
      </c>
      <c r="C91">
        <v>37.857999999999997</v>
      </c>
      <c r="D91">
        <v>33.298999999999999</v>
      </c>
    </row>
    <row r="92" spans="1:6" x14ac:dyDescent="0.45">
      <c r="A92" t="s">
        <v>96</v>
      </c>
      <c r="B92">
        <v>8.0259999999999998</v>
      </c>
      <c r="C92">
        <v>38.719000000000001</v>
      </c>
      <c r="D92">
        <v>33.993000000000002</v>
      </c>
    </row>
    <row r="93" spans="1:6" x14ac:dyDescent="0.45">
      <c r="A93" t="s">
        <v>97</v>
      </c>
      <c r="B93">
        <v>7.9589999999999996</v>
      </c>
      <c r="C93">
        <v>39.146999999999998</v>
      </c>
      <c r="D93">
        <v>34.868000000000002</v>
      </c>
    </row>
    <row r="94" spans="1:6" x14ac:dyDescent="0.45">
      <c r="A94" t="s">
        <v>98</v>
      </c>
      <c r="B94">
        <v>7.9569999999999999</v>
      </c>
      <c r="C94">
        <v>38.139000000000003</v>
      </c>
      <c r="D94">
        <v>33.825000000000003</v>
      </c>
    </row>
    <row r="95" spans="1:6" x14ac:dyDescent="0.45">
      <c r="A95" t="s">
        <v>99</v>
      </c>
      <c r="B95">
        <v>8.0239999999999991</v>
      </c>
      <c r="C95">
        <v>38.677999999999997</v>
      </c>
      <c r="D95">
        <v>34.450000000000003</v>
      </c>
    </row>
    <row r="96" spans="1:6" x14ac:dyDescent="0.45">
      <c r="A96" t="s">
        <v>100</v>
      </c>
      <c r="B96">
        <v>7.952</v>
      </c>
      <c r="C96">
        <v>38.381</v>
      </c>
      <c r="D96">
        <v>33.616</v>
      </c>
    </row>
    <row r="97" spans="1:6" x14ac:dyDescent="0.45">
      <c r="A97" t="s">
        <v>101</v>
      </c>
      <c r="B97">
        <v>8.0380000000000003</v>
      </c>
      <c r="C97">
        <v>37.966000000000001</v>
      </c>
      <c r="D97">
        <v>32.844999999999999</v>
      </c>
    </row>
    <row r="98" spans="1:6" x14ac:dyDescent="0.45">
      <c r="A98" t="s">
        <v>102</v>
      </c>
      <c r="B98">
        <v>8.0310000000000006</v>
      </c>
      <c r="C98">
        <v>37.777000000000001</v>
      </c>
      <c r="D98">
        <v>33.493000000000002</v>
      </c>
    </row>
    <row r="99" spans="1:6" x14ac:dyDescent="0.45">
      <c r="A99" t="s">
        <v>103</v>
      </c>
      <c r="B99">
        <v>7.9409999999999998</v>
      </c>
      <c r="C99">
        <v>38.703000000000003</v>
      </c>
      <c r="D99">
        <v>34.18</v>
      </c>
    </row>
    <row r="100" spans="1:6" x14ac:dyDescent="0.45">
      <c r="A100" t="s">
        <v>104</v>
      </c>
      <c r="B100">
        <v>8.0269999999999992</v>
      </c>
      <c r="C100">
        <v>38.832999999999998</v>
      </c>
      <c r="D100">
        <v>34.027999999999999</v>
      </c>
      <c r="E100" s="1">
        <v>0.63611111111111107</v>
      </c>
      <c r="F100" s="1">
        <v>0.75624999999999998</v>
      </c>
    </row>
    <row r="101" spans="1:6" x14ac:dyDescent="0.45">
      <c r="A101" t="s">
        <v>105</v>
      </c>
      <c r="B101">
        <v>7.9539999999999997</v>
      </c>
      <c r="C101">
        <v>37.908000000000001</v>
      </c>
      <c r="D101">
        <v>32.959000000000003</v>
      </c>
      <c r="E101" s="1">
        <v>0.64097222222222228</v>
      </c>
      <c r="F101" s="1">
        <v>0.75763888888888886</v>
      </c>
    </row>
    <row r="102" spans="1:6" x14ac:dyDescent="0.45">
      <c r="A102" t="s">
        <v>106</v>
      </c>
      <c r="B102">
        <v>8</v>
      </c>
      <c r="C102">
        <v>37.915999999999997</v>
      </c>
      <c r="D102">
        <v>33.146999999999998</v>
      </c>
    </row>
    <row r="103" spans="1:6" x14ac:dyDescent="0.45">
      <c r="A103" t="s">
        <v>107</v>
      </c>
      <c r="B103">
        <v>7.9459999999999997</v>
      </c>
      <c r="C103">
        <v>38.08</v>
      </c>
      <c r="D103">
        <v>33.31</v>
      </c>
    </row>
    <row r="104" spans="1:6" x14ac:dyDescent="0.45">
      <c r="A104" t="s">
        <v>108</v>
      </c>
      <c r="B104">
        <v>7.9550000000000001</v>
      </c>
      <c r="C104">
        <v>38.305</v>
      </c>
      <c r="D104">
        <v>32.954000000000001</v>
      </c>
    </row>
    <row r="105" spans="1:6" x14ac:dyDescent="0.45">
      <c r="A105" t="s">
        <v>109</v>
      </c>
      <c r="B105">
        <v>7.98</v>
      </c>
      <c r="C105">
        <v>39.25</v>
      </c>
      <c r="D105">
        <v>34.195</v>
      </c>
    </row>
    <row r="106" spans="1:6" x14ac:dyDescent="0.45">
      <c r="A106" t="s">
        <v>110</v>
      </c>
      <c r="B106">
        <v>7.907</v>
      </c>
      <c r="C106">
        <v>38.677</v>
      </c>
      <c r="D106">
        <v>33.938000000000002</v>
      </c>
    </row>
    <row r="107" spans="1:6" x14ac:dyDescent="0.45">
      <c r="A107" t="s">
        <v>111</v>
      </c>
      <c r="B107">
        <v>7.9770000000000003</v>
      </c>
      <c r="C107">
        <v>38.308</v>
      </c>
      <c r="D107">
        <v>33.076000000000001</v>
      </c>
    </row>
    <row r="108" spans="1:6" x14ac:dyDescent="0.45">
      <c r="A108" t="s">
        <v>112</v>
      </c>
      <c r="B108">
        <v>7.9630000000000001</v>
      </c>
      <c r="C108">
        <v>38.271000000000001</v>
      </c>
      <c r="D108">
        <v>33.298999999999999</v>
      </c>
    </row>
    <row r="109" spans="1:6" x14ac:dyDescent="0.45">
      <c r="A109" t="s">
        <v>113</v>
      </c>
      <c r="B109">
        <v>8.0470000000000006</v>
      </c>
      <c r="C109">
        <v>39.156999999999996</v>
      </c>
      <c r="D109">
        <v>33.691000000000003</v>
      </c>
    </row>
    <row r="110" spans="1:6" x14ac:dyDescent="0.45">
      <c r="A110" t="s">
        <v>114</v>
      </c>
      <c r="B110">
        <v>8.0530000000000008</v>
      </c>
      <c r="C110">
        <v>39.142000000000003</v>
      </c>
      <c r="D110">
        <v>33.363</v>
      </c>
    </row>
    <row r="111" spans="1:6" x14ac:dyDescent="0.45">
      <c r="A111" t="s">
        <v>115</v>
      </c>
      <c r="B111">
        <v>8.0299999999999994</v>
      </c>
      <c r="C111">
        <v>38.774999999999999</v>
      </c>
      <c r="D111">
        <v>33.917000000000002</v>
      </c>
    </row>
    <row r="112" spans="1:6" x14ac:dyDescent="0.45">
      <c r="A112" t="s">
        <v>116</v>
      </c>
      <c r="B112">
        <v>7.9379999999999997</v>
      </c>
      <c r="C112">
        <v>38.552999999999997</v>
      </c>
      <c r="D112">
        <v>33.124000000000002</v>
      </c>
      <c r="E112" s="1">
        <v>0.64479166666666665</v>
      </c>
      <c r="F112" s="1">
        <v>0.7631944444444444</v>
      </c>
    </row>
    <row r="113" spans="1:6" x14ac:dyDescent="0.45">
      <c r="A113" t="s">
        <v>117</v>
      </c>
      <c r="B113">
        <v>8.0090000000000003</v>
      </c>
      <c r="C113">
        <v>37.395000000000003</v>
      </c>
      <c r="D113">
        <v>32.466799999999999</v>
      </c>
      <c r="E113" s="1">
        <v>0.65034722222222219</v>
      </c>
      <c r="F113" s="1">
        <v>0.76388888888888884</v>
      </c>
    </row>
    <row r="114" spans="1:6" x14ac:dyDescent="0.45">
      <c r="A114" t="s">
        <v>118</v>
      </c>
      <c r="B114">
        <v>8.0069999999999997</v>
      </c>
      <c r="C114">
        <v>38.451999999999998</v>
      </c>
      <c r="D114">
        <v>33.442</v>
      </c>
    </row>
    <row r="115" spans="1:6" x14ac:dyDescent="0.45">
      <c r="A115" t="s">
        <v>119</v>
      </c>
      <c r="B115">
        <v>8.07</v>
      </c>
      <c r="C115">
        <v>39.686999999999998</v>
      </c>
      <c r="D115">
        <v>34.878999999999998</v>
      </c>
    </row>
    <row r="116" spans="1:6" x14ac:dyDescent="0.45">
      <c r="A116" t="s">
        <v>120</v>
      </c>
      <c r="B116">
        <v>7.9580000000000002</v>
      </c>
      <c r="C116">
        <v>39.692</v>
      </c>
      <c r="D116">
        <v>34.344999999999999</v>
      </c>
    </row>
    <row r="117" spans="1:6" x14ac:dyDescent="0.45">
      <c r="A117" t="s">
        <v>121</v>
      </c>
      <c r="B117">
        <v>7.9459999999999997</v>
      </c>
      <c r="C117">
        <v>38.259</v>
      </c>
      <c r="D117">
        <v>33.265999999999998</v>
      </c>
    </row>
    <row r="118" spans="1:6" x14ac:dyDescent="0.45">
      <c r="A118" t="s">
        <v>122</v>
      </c>
      <c r="B118">
        <v>8.0250000000000004</v>
      </c>
      <c r="C118">
        <v>38.36</v>
      </c>
      <c r="D118">
        <v>33.552999999999997</v>
      </c>
    </row>
    <row r="119" spans="1:6" x14ac:dyDescent="0.45">
      <c r="A119" t="s">
        <v>123</v>
      </c>
      <c r="B119">
        <v>8.0389999999999997</v>
      </c>
      <c r="C119">
        <v>37.948999999999998</v>
      </c>
      <c r="D119">
        <v>33.381</v>
      </c>
    </row>
    <row r="120" spans="1:6" x14ac:dyDescent="0.45">
      <c r="A120" t="s">
        <v>124</v>
      </c>
      <c r="B120">
        <v>7.9610000000000003</v>
      </c>
      <c r="C120">
        <v>39.689</v>
      </c>
      <c r="D120">
        <v>34.889000000000003</v>
      </c>
    </row>
    <row r="121" spans="1:6" x14ac:dyDescent="0.45">
      <c r="A121" t="s">
        <v>125</v>
      </c>
      <c r="B121">
        <v>8.0079999999999991</v>
      </c>
      <c r="C121">
        <v>38.75</v>
      </c>
      <c r="D121">
        <v>34.036000000000001</v>
      </c>
    </row>
    <row r="122" spans="1:6" x14ac:dyDescent="0.45">
      <c r="A122" t="s">
        <v>126</v>
      </c>
      <c r="B122">
        <v>7.984</v>
      </c>
      <c r="C122">
        <v>38.725000000000001</v>
      </c>
      <c r="D122">
        <v>33.277999999999999</v>
      </c>
    </row>
    <row r="123" spans="1:6" x14ac:dyDescent="0.45">
      <c r="A123" t="s">
        <v>127</v>
      </c>
      <c r="B123">
        <v>7.9809999999999999</v>
      </c>
      <c r="C123">
        <v>38.526000000000003</v>
      </c>
      <c r="D123">
        <v>33.494</v>
      </c>
    </row>
    <row r="124" spans="1:6" x14ac:dyDescent="0.45">
      <c r="A124" t="s">
        <v>128</v>
      </c>
      <c r="B124">
        <v>8.0190000000000001</v>
      </c>
      <c r="C124">
        <v>38.802</v>
      </c>
      <c r="D124">
        <v>33.963000000000001</v>
      </c>
      <c r="E124" s="1">
        <v>0.65416666666666667</v>
      </c>
      <c r="F124" s="1">
        <v>0.76875000000000004</v>
      </c>
    </row>
    <row r="125" spans="1:6" x14ac:dyDescent="0.45">
      <c r="A125" t="s">
        <v>129</v>
      </c>
      <c r="B125">
        <v>7.931</v>
      </c>
      <c r="C125">
        <v>38.991999999999997</v>
      </c>
      <c r="D125">
        <v>33.911999999999999</v>
      </c>
      <c r="E125" s="1">
        <v>0.66076388888888893</v>
      </c>
      <c r="F125" s="1">
        <v>0.76944444444444449</v>
      </c>
    </row>
    <row r="126" spans="1:6" x14ac:dyDescent="0.45">
      <c r="A126" t="s">
        <v>130</v>
      </c>
      <c r="B126">
        <v>7.9669999999999996</v>
      </c>
      <c r="C126">
        <v>39.25</v>
      </c>
      <c r="D126">
        <v>34.503</v>
      </c>
    </row>
    <row r="127" spans="1:6" x14ac:dyDescent="0.45">
      <c r="A127" t="s">
        <v>131</v>
      </c>
      <c r="B127">
        <v>7.9939999999999998</v>
      </c>
      <c r="C127">
        <v>38.786000000000001</v>
      </c>
      <c r="D127">
        <v>33.786999999999999</v>
      </c>
    </row>
    <row r="128" spans="1:6" x14ac:dyDescent="0.45">
      <c r="A128" t="s">
        <v>132</v>
      </c>
      <c r="B128">
        <v>7.9649999999999999</v>
      </c>
      <c r="C128">
        <v>38.164999999999999</v>
      </c>
      <c r="D128">
        <v>33.229999999999997</v>
      </c>
    </row>
    <row r="129" spans="1:6" x14ac:dyDescent="0.45">
      <c r="A129" t="s">
        <v>133</v>
      </c>
      <c r="B129">
        <v>7.9740000000000002</v>
      </c>
      <c r="C129">
        <v>39.674999999999997</v>
      </c>
      <c r="D129">
        <v>34.584000000000003</v>
      </c>
    </row>
    <row r="130" spans="1:6" x14ac:dyDescent="0.45">
      <c r="A130" t="s">
        <v>134</v>
      </c>
      <c r="B130">
        <v>7.9459999999999997</v>
      </c>
      <c r="C130">
        <v>40.671999999999997</v>
      </c>
      <c r="D130">
        <v>34.735999999999997</v>
      </c>
    </row>
    <row r="131" spans="1:6" x14ac:dyDescent="0.45">
      <c r="A131" t="s">
        <v>135</v>
      </c>
      <c r="B131">
        <v>7.952</v>
      </c>
      <c r="C131">
        <v>39.679000000000002</v>
      </c>
      <c r="D131">
        <v>34.189</v>
      </c>
    </row>
    <row r="132" spans="1:6" x14ac:dyDescent="0.45">
      <c r="A132" t="s">
        <v>136</v>
      </c>
      <c r="B132">
        <v>7.9539999999999997</v>
      </c>
      <c r="C132">
        <v>39.539000000000001</v>
      </c>
      <c r="D132">
        <v>34.366</v>
      </c>
    </row>
    <row r="133" spans="1:6" x14ac:dyDescent="0.45">
      <c r="A133" t="s">
        <v>137</v>
      </c>
      <c r="B133">
        <v>7.9649999999999999</v>
      </c>
      <c r="C133">
        <v>38.540999999999997</v>
      </c>
      <c r="D133">
        <v>33.798000000000002</v>
      </c>
    </row>
    <row r="134" spans="1:6" x14ac:dyDescent="0.45">
      <c r="A134" t="s">
        <v>138</v>
      </c>
      <c r="B134">
        <v>8.0269999999999992</v>
      </c>
      <c r="C134">
        <v>38.206000000000003</v>
      </c>
      <c r="D134">
        <v>33.332000000000001</v>
      </c>
    </row>
    <row r="135" spans="1:6" x14ac:dyDescent="0.45">
      <c r="A135" t="s">
        <v>139</v>
      </c>
      <c r="B135">
        <v>7.96</v>
      </c>
      <c r="C135">
        <v>38.497</v>
      </c>
      <c r="D135">
        <v>34.244999999999997</v>
      </c>
    </row>
    <row r="136" spans="1:6" x14ac:dyDescent="0.45">
      <c r="A136" t="s">
        <v>140</v>
      </c>
      <c r="B136">
        <v>7.9569999999999999</v>
      </c>
      <c r="C136">
        <v>38.658000000000001</v>
      </c>
      <c r="D136">
        <v>33.978999999999999</v>
      </c>
      <c r="E136" s="1">
        <v>0.6645833333333333</v>
      </c>
      <c r="F136" s="1">
        <v>0.7739583333333333</v>
      </c>
    </row>
    <row r="137" spans="1:6" x14ac:dyDescent="0.45">
      <c r="A137" t="s">
        <v>141</v>
      </c>
      <c r="B137">
        <v>7.952</v>
      </c>
      <c r="C137">
        <v>37.988999999999997</v>
      </c>
      <c r="D137">
        <v>32.969000000000001</v>
      </c>
      <c r="E137" s="1">
        <v>0.67013888888888884</v>
      </c>
      <c r="F137" s="1">
        <v>0.77465277777777775</v>
      </c>
    </row>
    <row r="138" spans="1:6" x14ac:dyDescent="0.45">
      <c r="A138" t="s">
        <v>142</v>
      </c>
      <c r="B138">
        <v>7.9210000000000003</v>
      </c>
      <c r="C138">
        <v>40.067999999999998</v>
      </c>
      <c r="D138">
        <v>34.994</v>
      </c>
    </row>
    <row r="139" spans="1:6" x14ac:dyDescent="0.45">
      <c r="A139" t="s">
        <v>143</v>
      </c>
      <c r="B139">
        <v>7.97</v>
      </c>
      <c r="C139">
        <v>39.174999999999997</v>
      </c>
      <c r="D139">
        <v>34.095999999999997</v>
      </c>
    </row>
    <row r="140" spans="1:6" x14ac:dyDescent="0.45">
      <c r="A140" t="s">
        <v>144</v>
      </c>
      <c r="B140">
        <v>7.9530000000000003</v>
      </c>
      <c r="C140">
        <v>38.158000000000001</v>
      </c>
      <c r="D140">
        <v>33.055</v>
      </c>
    </row>
    <row r="141" spans="1:6" x14ac:dyDescent="0.45">
      <c r="A141" t="s">
        <v>145</v>
      </c>
      <c r="B141">
        <v>7.9390000000000001</v>
      </c>
      <c r="C141">
        <v>39.198</v>
      </c>
      <c r="D141">
        <v>34.101999999999997</v>
      </c>
    </row>
    <row r="142" spans="1:6" x14ac:dyDescent="0.45">
      <c r="A142" t="s">
        <v>146</v>
      </c>
      <c r="B142">
        <v>7.9429999999999996</v>
      </c>
      <c r="C142">
        <v>39.176000000000002</v>
      </c>
      <c r="D142">
        <v>34.307000000000002</v>
      </c>
    </row>
    <row r="143" spans="1:6" x14ac:dyDescent="0.45">
      <c r="A143" t="s">
        <v>147</v>
      </c>
      <c r="B143">
        <v>7.9720000000000004</v>
      </c>
      <c r="C143">
        <v>39.189</v>
      </c>
      <c r="D143">
        <v>34.634</v>
      </c>
    </row>
    <row r="144" spans="1:6" x14ac:dyDescent="0.45">
      <c r="A144" t="s">
        <v>148</v>
      </c>
      <c r="B144">
        <v>7.9489999999999998</v>
      </c>
      <c r="C144">
        <v>38.606000000000002</v>
      </c>
      <c r="D144">
        <v>33.819000000000003</v>
      </c>
    </row>
    <row r="145" spans="1:6" x14ac:dyDescent="0.45">
      <c r="A145" t="s">
        <v>149</v>
      </c>
      <c r="B145">
        <v>7.9489999999999998</v>
      </c>
      <c r="C145">
        <v>38.920999999999999</v>
      </c>
      <c r="D145">
        <v>34.125</v>
      </c>
    </row>
    <row r="146" spans="1:6" x14ac:dyDescent="0.45">
      <c r="A146" t="s">
        <v>150</v>
      </c>
      <c r="B146">
        <v>7.9480000000000004</v>
      </c>
      <c r="C146">
        <v>40.067999999999998</v>
      </c>
      <c r="D146">
        <v>35.594000000000001</v>
      </c>
    </row>
    <row r="147" spans="1:6" x14ac:dyDescent="0.45">
      <c r="A147" t="s">
        <v>151</v>
      </c>
      <c r="B147">
        <v>8.0399999999999991</v>
      </c>
      <c r="C147">
        <v>38.893999999999998</v>
      </c>
      <c r="D147">
        <v>33.536000000000001</v>
      </c>
    </row>
    <row r="148" spans="1:6" x14ac:dyDescent="0.45">
      <c r="A148" t="s">
        <v>152</v>
      </c>
      <c r="B148">
        <v>8.0030000000000001</v>
      </c>
      <c r="C148">
        <v>38.238999999999997</v>
      </c>
      <c r="D148">
        <v>33.597999999999999</v>
      </c>
      <c r="F148" s="1">
        <v>0.77986111111111112</v>
      </c>
    </row>
    <row r="149" spans="1:6" x14ac:dyDescent="0.45">
      <c r="A149" t="s">
        <v>78</v>
      </c>
      <c r="B149">
        <v>0</v>
      </c>
      <c r="C149">
        <v>0</v>
      </c>
      <c r="D149">
        <v>0</v>
      </c>
    </row>
    <row r="150" spans="1:6" x14ac:dyDescent="0.45">
      <c r="A150" t="s">
        <v>79</v>
      </c>
      <c r="B150">
        <v>0</v>
      </c>
      <c r="C150">
        <v>0</v>
      </c>
      <c r="D150">
        <v>0</v>
      </c>
    </row>
    <row r="151" spans="1:6" x14ac:dyDescent="0.45">
      <c r="A151" t="s">
        <v>80</v>
      </c>
      <c r="B151">
        <v>0</v>
      </c>
      <c r="C151">
        <v>0</v>
      </c>
      <c r="D151">
        <v>0</v>
      </c>
      <c r="E151" s="1">
        <v>0.63402777777777775</v>
      </c>
      <c r="F151" s="2">
        <v>0.78263888888888888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Carbonare</dc:creator>
  <cp:lastModifiedBy>Joris Carbonare</cp:lastModifiedBy>
  <dcterms:created xsi:type="dcterms:W3CDTF">2015-06-05T18:17:20Z</dcterms:created>
  <dcterms:modified xsi:type="dcterms:W3CDTF">2025-07-15T02:24:58Z</dcterms:modified>
</cp:coreProperties>
</file>