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Blad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 &quot;€&quot;\ * #,##0.00_ ;_ &quot;€&quot;\ * \-#,##0.00_ ;_ &quot;€&quot;\ * &quot;-&quot;??_ ;_ @_ " numFmtId="164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borderId="0" fillId="0" fontId="2" numFmtId="0"/>
    <xf borderId="0" fillId="0" fontId="2" numFmtId="44"/>
    <xf borderId="0" fillId="0" fontId="3" numFmtId="0"/>
  </cellStyleXfs>
  <cellXfs count="14">
    <xf borderId="0" fillId="0" fontId="0" numFmtId="0" pivotButton="0" quotePrefix="0" xfId="0"/>
    <xf borderId="1" fillId="0" fontId="1" numFmtId="0" pivotButton="0" quotePrefix="0" xfId="0"/>
    <xf borderId="1" fillId="0" fontId="0" numFmtId="0" pivotButton="0" quotePrefix="0" xfId="0"/>
    <xf borderId="0" fillId="0" fontId="3" numFmtId="0" pivotButton="0" quotePrefix="0" xfId="2"/>
    <xf borderId="0" fillId="0" fontId="0" numFmtId="0" pivotButton="0" quotePrefix="0" xfId="0"/>
    <xf borderId="0" fillId="0" fontId="0" numFmtId="164" pivotButton="0" quotePrefix="0" xfId="1"/>
    <xf borderId="1" fillId="0" fontId="1" numFmtId="164" pivotButton="0" quotePrefix="0" xfId="1"/>
    <xf borderId="0" fillId="0" fontId="2" numFmtId="164" pivotButton="0" quotePrefix="0" xfId="1"/>
    <xf borderId="0" fillId="0" fontId="0" numFmtId="164" pivotButton="0" quotePrefix="0" xfId="0"/>
    <xf borderId="0" fillId="0" fontId="0" numFmtId="164" pivotButton="0" quotePrefix="0" xfId="1"/>
    <xf borderId="0" fillId="0" fontId="0" numFmtId="164" pivotButton="0" quotePrefix="0" xfId="1"/>
    <xf borderId="1" fillId="0" fontId="1" numFmtId="164" pivotButton="0" quotePrefix="0" xfId="1"/>
    <xf borderId="0" fillId="0" fontId="2" numFmtId="164" pivotButton="0" quotePrefix="0" xfId="1"/>
    <xf borderId="0" fillId="0" fontId="0" numFmtId="164" pivotButton="0" quotePrefix="0" xfId="0"/>
  </cellXfs>
  <cellStyles count="3">
    <cellStyle builtinId="0" name="Standaard" xfId="0"/>
    <cellStyle builtinId="4" name="Valuta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9"/>
  <sheetViews>
    <sheetView tabSelected="1" workbookViewId="0" zoomScaleNormal="115">
      <pane activePane="bottomLeft" state="frozen" topLeftCell="A2" ySplit="1"/>
      <selection activeCell="G109" pane="bottomLeft" sqref="G2:H109"/>
    </sheetView>
  </sheetViews>
  <sheetFormatPr baseColWidth="8" defaultRowHeight="14.4"/>
  <cols>
    <col customWidth="1" max="1" min="1" style="4" width="32.77734375"/>
    <col customWidth="1" max="2" min="2" style="10" width="10.44140625"/>
    <col bestFit="1" customWidth="1" max="3" min="3" style="4" width="20.21875"/>
    <col customWidth="1" max="5" min="4" style="4" width="20.21875"/>
    <col bestFit="1" customWidth="1" max="6" min="6" style="4" width="22.6640625"/>
    <col customWidth="1" max="7" min="7" style="4" width="31.88671875"/>
    <col customWidth="1" max="8" min="8" style="4" width="19.88671875"/>
    <col bestFit="1" customWidth="1" max="14" min="14" style="4" width="10.33203125"/>
    <col customWidth="1" max="16" min="16" style="4" width="10.44140625"/>
    <col customWidth="1" max="17" min="17" style="4" width="10.77734375"/>
  </cols>
  <sheetData>
    <row customFormat="1" customHeight="1" ht="15" r="1" s="2" thickBot="1">
      <c r="A1" s="1" t="inlineStr">
        <is>
          <t>Drank</t>
        </is>
      </c>
      <c r="B1" s="11" t="inlineStr">
        <is>
          <t>Prijs</t>
        </is>
      </c>
      <c r="C1" s="1" t="inlineStr">
        <is>
          <t>Soort</t>
        </is>
      </c>
      <c r="D1" s="1" t="inlineStr">
        <is>
          <t>Alcoholpercentage</t>
        </is>
      </c>
      <c r="E1" s="1" t="inlineStr">
        <is>
          <t>Volume [cL]</t>
        </is>
      </c>
      <c r="F1" s="1" t="inlineStr">
        <is>
          <t>Prijs per centiliter Alcohol</t>
        </is>
      </c>
      <c r="G1" s="1" t="inlineStr">
        <is>
          <t>Webpage</t>
        </is>
      </c>
      <c r="H1" s="1" t="inlineStr">
        <is>
          <t>Image</t>
        </is>
      </c>
    </row>
    <row customHeight="1" ht="15" r="2" s="4" thickTop="1">
      <c r="A2" t="inlineStr">
        <is>
          <t>&lt;img class="img" src="https://static.ah.nl/static/gall/img_460368_Gall_500.png" srcset="https://static.ah.nl/static/gall/img_460368_Gall_60.png 60w,https://static.ah.nl/static/gall/img_460368_Gall_200.png 200w,https://static.ah.nl/static/gall/img_460368_Gall_340.png 340w,https://static.ah.nl/static/gall/img_460368_Gall_500.png 500w" sizes="(min-width: 47.125em) 500px,100%" alt="Diablo Dark Red" width="350" height="350" itemprop="image" loading="eager" onerror="this.srcset=&amp;quot;&amp;quot;;this.src=&amp;quot;/on/demandware.static/Sites-gall-nl-Site/-/default/dw2e236fcc/images/icons/placeholder.svg&amp;quot;;" /</t>
        </is>
      </c>
      <c r="B2" s="12" t="n">
        <v>11.98</v>
      </c>
      <c r="C2" t="inlineStr">
        <is>
          <t>Wijn</t>
        </is>
      </c>
      <c r="D2" t="n">
        <v>13.5</v>
      </c>
      <c r="E2" t="n">
        <v>75</v>
      </c>
      <c r="F2" s="13">
        <f>B2/(D2*E2/100)</f>
        <v/>
      </c>
      <c r="G2" t="inlineStr">
        <is>
          <t>https://www.gall.nl/diablo-dark-red-rood-75cl-124745.html</t>
        </is>
      </c>
      <c r="H2" t="inlineStr">
        <is>
          <t>https://static.ah.nl/static/gall/img_460368_Gall_500.png</t>
        </is>
      </c>
    </row>
    <row r="3">
      <c r="A3" t="inlineStr">
        <is>
          <t>&lt;img class="img" src="https://static.ah.nl/static/gall/img_619509_Gall_500.png" srcset="https://static.ah.nl/static/gall/img_619509_Gall_60.png 60w,https://static.ah.nl/static/gall/img_619509_Gall_200.png 200w,https://static.ah.nl/static/gall/img_619509_Gall_340.png 340w,https://static.ah.nl/static/gall/img_619509_Gall_500.png 500w" sizes="(min-width: 47.125em) 500px,100%" alt="Orangerie de Luc Ros&amp;eacute;" width="350" height="350" itemprop="image" loading="eager" onerror="this.srcset=&amp;quot;&amp;quot;;this.src=&amp;quot;/on/demandware.static/Sites-gall-nl-Site/-/default/dw2e236fcc/images/icons/placeholder.svg&amp;quot;;" /</t>
        </is>
      </c>
      <c r="B3" s="12" t="n">
        <v>5.99</v>
      </c>
      <c r="C3" t="inlineStr">
        <is>
          <t>Wijn</t>
        </is>
      </c>
      <c r="D3" t="n">
        <v>12.5</v>
      </c>
      <c r="E3" t="n">
        <v>75</v>
      </c>
      <c r="F3" s="13">
        <f>B3/(D3*E3/100)</f>
        <v/>
      </c>
      <c r="G3" t="inlineStr">
        <is>
          <t>https://www.gall.nl/orangerie-de-luc-rose-rose-75cl-194107.html</t>
        </is>
      </c>
      <c r="H3" s="3" t="inlineStr">
        <is>
          <t>https://static.ah.nl/static/gall/img_619509_Gall_500.png</t>
        </is>
      </c>
    </row>
    <row r="4">
      <c r="A4" t="inlineStr">
        <is>
          <t>&lt;img class="img" src="https://static.ah.nl/static/gall/img_604239_Gall_500.png" srcset="https://static.ah.nl/static/gall/img_604239_Gall_60.png 60w,https://static.ah.nl/static/gall/img_604239_Gall_200.png 200w,https://static.ah.nl/static/gall/img_604239_Gall_340.png 340w,https://static.ah.nl/static/gall/img_604239_Gall_500.png 500w" sizes="(min-width: 47.125em) 500px,100%" alt="Bruce Jack Sauvignon Blush" width="350" height="350" itemprop="image" loading="eager" onerror="this.srcset=&amp;quot;&amp;quot;;this.src=&amp;quot;/on/demandware.static/Sites-gall-nl-Site/-/default/dw2e236fcc/images/icons/placeholder.svg&amp;quot;;" /</t>
        </is>
      </c>
      <c r="B4" s="12" t="n">
        <v>5.49</v>
      </c>
      <c r="C4" t="inlineStr">
        <is>
          <t>Wijn</t>
        </is>
      </c>
      <c r="D4" t="n">
        <v>13.5</v>
      </c>
      <c r="E4" t="n">
        <v>75</v>
      </c>
      <c r="F4" s="13">
        <f>B4/(D4*E4/100)</f>
        <v/>
      </c>
      <c r="G4" t="inlineStr">
        <is>
          <t>https://www.gall.nl/bruce-jack-sauvignon-blush-rose-75cl-411787.html</t>
        </is>
      </c>
      <c r="H4" t="inlineStr">
        <is>
          <t>https://static.ah.nl/static/gall/img_604239_Gall_500.png</t>
        </is>
      </c>
      <c r="N4" s="10" t="n">
        <v>36.99</v>
      </c>
      <c r="P4" t="n">
        <v>10</v>
      </c>
      <c r="Q4" t="n">
        <v>80</v>
      </c>
      <c r="R4" s="13">
        <f>N4/(P4*Q4/100)</f>
        <v/>
      </c>
    </row>
    <row r="5">
      <c r="A5" t="inlineStr">
        <is>
          <t>&lt;img class="img" src="https://static.ah.nl/static/gall/img_182886_Gall_500.png" srcset="https://static.ah.nl/static/gall/img_182886_Gall_60.png 60w,https://static.ah.nl/static/gall/img_182886_Gall_200.png 200w,https://static.ah.nl/static/gall/img_182886_Gall_340.png 340w,https://static.ah.nl/static/gall/img_182886_Gall_500.png 500w" sizes="(min-width: 47.125em) 500px,100%" alt="Bruce Jack Sauvignon Blanc" width="350" height="350" itemprop="image" loading="eager" onerror="this.srcset=&amp;quot;&amp;quot;;this.src=&amp;quot;/on/demandware.static/Sites-gall-nl-Site/-/default/dw2e236fcc/images/icons/placeholder.svg&amp;quot;;" /</t>
        </is>
      </c>
      <c r="B5" s="12" t="n">
        <v>5.49</v>
      </c>
      <c r="C5" t="inlineStr">
        <is>
          <t>Wijn</t>
        </is>
      </c>
      <c r="D5" t="n">
        <v>13</v>
      </c>
      <c r="E5" t="n">
        <v>75</v>
      </c>
      <c r="F5" s="13">
        <f>B5/(D5*E5/100)</f>
        <v/>
      </c>
      <c r="G5" t="inlineStr">
        <is>
          <t>https://www.gall.nl/bruce-jack-sauvignon-blanc-wit-75cl-145122.html</t>
        </is>
      </c>
      <c r="H5" t="inlineStr">
        <is>
          <t>https://static.ah.nl/static/gall/img_182886_Gall_500.png</t>
        </is>
      </c>
      <c r="N5" s="10" t="n">
        <v>1.49</v>
      </c>
      <c r="P5" t="n">
        <v>10</v>
      </c>
      <c r="Q5" t="n">
        <v>2</v>
      </c>
      <c r="R5" s="13">
        <f>N5/(P5*Q5/100)</f>
        <v/>
      </c>
    </row>
    <row r="6">
      <c r="A6" t="inlineStr">
        <is>
          <t>&lt;img class="img" src="https://static.ah.nl/static/gall/img_25864_Gall_500.png" srcset="https://static.ah.nl/static/gall/img_25864_Gall_60.png 60w,https://static.ah.nl/static/gall/img_25864_Gall_200.png 200w,https://static.ah.nl/static/gall/img_25864_Gall_340.png 340w,https://static.ah.nl/static/gall/img_25864_Gall_500.png 500w" sizes="(min-width: 47.125em) 500px,100%" alt="La Capitana Barrel Reserve Cabernet Sauvignon" width="350" height="350" itemprop="image" loading="eager" onerror="this.srcset=&amp;quot;&amp;quot;;this.src=&amp;quot;/on/demandware.static/Sites-gall-nl-Site/-/default/dw2e236fcc/images/icons/placeholder.svg&amp;quot;;" /</t>
        </is>
      </c>
      <c r="B6" s="12" t="n">
        <v>5.99</v>
      </c>
      <c r="C6" t="inlineStr">
        <is>
          <t>Wijn</t>
        </is>
      </c>
      <c r="D6" t="n">
        <v>14</v>
      </c>
      <c r="E6" t="n">
        <v>75</v>
      </c>
      <c r="F6" s="13">
        <f>B6/(D6*E6/100)</f>
        <v/>
      </c>
      <c r="G6" t="inlineStr">
        <is>
          <t>https://www.gall.nl/la-capitana-barrel-reserve-cabernet-sauvignon-rood-75cl-389064.html</t>
        </is>
      </c>
      <c r="H6" t="inlineStr">
        <is>
          <t>https://static.ah.nl/static/gall/img_25864_Gall_500.png</t>
        </is>
      </c>
      <c r="N6" s="10" t="n">
        <v>14</v>
      </c>
      <c r="P6" t="n">
        <v>12</v>
      </c>
      <c r="Q6" t="n">
        <v>500</v>
      </c>
      <c r="R6" s="13">
        <f>N6/(P6*Q6/100)</f>
        <v/>
      </c>
    </row>
    <row r="7">
      <c r="A7" t="inlineStr">
        <is>
          <t>&lt;img class="img" src="https://static.ah.nl/static/gall/img_160266_Gall_500.png" srcset="https://static.ah.nl/static/gall/img_160266_Gall_60.png 60w,https://static.ah.nl/static/gall/img_160266_Gall_200.png 200w,https://static.ah.nl/static/gall/img_160266_Gall_340.png 340w,https://static.ah.nl/static/gall/img_160266_Gall_500.png 500w" sizes="(min-width: 47.125em) 500px,100%" alt="Mucho M&amp;aacute;s Blanco" width="350" height="350" itemprop="image" loading="eager" onerror="this.srcset=&amp;quot;&amp;quot;;this.src=&amp;quot;/on/demandware.static/Sites-gall-nl-Site/-/default/dw2e236fcc/images/icons/placeholder.svg&amp;quot;;" /</t>
        </is>
      </c>
      <c r="B7" s="12" t="n">
        <v>6.59</v>
      </c>
      <c r="C7" t="inlineStr">
        <is>
          <t>Wijn</t>
        </is>
      </c>
      <c r="D7" t="n">
        <v>12.5</v>
      </c>
      <c r="E7" t="n">
        <v>75</v>
      </c>
      <c r="F7" s="13">
        <f>B7/(D7*E7/100)</f>
        <v/>
      </c>
      <c r="G7" t="inlineStr">
        <is>
          <t>https://www.gall.nl/mucho-mas-blanco-wit-75cl-139939.html</t>
        </is>
      </c>
      <c r="H7" t="inlineStr">
        <is>
          <t>https://static.ah.nl/static/gall/img_160266_Gall_500.png</t>
        </is>
      </c>
      <c r="N7" s="10" t="n">
        <v>2249</v>
      </c>
      <c r="P7" t="n">
        <v>40</v>
      </c>
      <c r="Q7" t="n">
        <v>70</v>
      </c>
      <c r="R7" s="13">
        <f>N7/(P7*Q7/100)</f>
        <v/>
      </c>
    </row>
    <row r="8">
      <c r="A8" t="inlineStr">
        <is>
          <t>&lt;img class="img" src="https://static.ah.nl/static/gall/img_22815_Gall_500.png" srcset="https://static.ah.nl/static/gall/img_22815_Gall_60.png 60w,https://static.ah.nl/static/gall/img_22815_Gall_200.png 200w,https://static.ah.nl/static/gall/img_22815_Gall_340.png 340w,https://static.ah.nl/static/gall/img_22815_Gall_500.png 500w" sizes="(min-width: 47.125em) 500px,100%" alt="Mucho M&amp;aacute;s Tinto" width="350" height="350" itemprop="image" loading="eager" onerror="this.srcset=&amp;quot;&amp;quot;;this.src=&amp;quot;/on/demandware.static/Sites-gall-nl-Site/-/default/dw2e236fcc/images/icons/placeholder.svg&amp;quot;;" /</t>
        </is>
      </c>
      <c r="B8" s="12" t="n">
        <v>6.59</v>
      </c>
      <c r="C8" t="inlineStr">
        <is>
          <t>Wijn</t>
        </is>
      </c>
      <c r="D8" t="n">
        <v>14</v>
      </c>
      <c r="E8" t="n">
        <v>75</v>
      </c>
      <c r="F8" s="13">
        <f>B8/(D8*E8/100)</f>
        <v/>
      </c>
      <c r="G8" t="inlineStr">
        <is>
          <t>https://www.gall.nl/mucho-mas-tinto-rood-75cl-117196.html</t>
        </is>
      </c>
      <c r="H8" t="inlineStr">
        <is>
          <t>https://static.ah.nl/static/gall/img_22815_Gall_500.png</t>
        </is>
      </c>
      <c r="N8" s="10" t="n">
        <v>7000</v>
      </c>
      <c r="P8" t="n">
        <v>41.7</v>
      </c>
      <c r="Q8" t="n">
        <v>70</v>
      </c>
      <c r="R8" s="13">
        <f>N8/(P8*Q8/100)</f>
        <v/>
      </c>
    </row>
    <row r="9">
      <c r="A9" t="inlineStr">
        <is>
          <t>&lt;img class="img" src="https://static.ah.nl/static/gall/img_95106_Gall_500.png" srcset="https://static.ah.nl/static/gall/img_95106_Gall_60.png 60w,https://static.ah.nl/static/gall/img_95106_Gall_200.png 200w,https://static.ah.nl/static/gall/img_95106_Gall_340.png 340w,https://static.ah.nl/static/gall/img_95106_Gall_500.png 500w" sizes="(min-width: 47.125em) 500px,100%" alt="La Palma Chardonnay" width="350" height="350" itemprop="image" loading="eager" onerror="this.srcset=&amp;quot;&amp;quot;;this.src=&amp;quot;/on/demandware.static/Sites-gall-nl-Site/-/default/dw2e236fcc/images/icons/placeholder.svg&amp;quot;;" /</t>
        </is>
      </c>
      <c r="B9" s="12" t="n">
        <v>4.99</v>
      </c>
      <c r="C9" t="inlineStr">
        <is>
          <t>Wijn</t>
        </is>
      </c>
      <c r="D9" t="n">
        <v>12</v>
      </c>
      <c r="E9" t="n">
        <v>75</v>
      </c>
      <c r="F9" s="13">
        <f>B9/(D9*E9/100)</f>
        <v/>
      </c>
      <c r="G9" t="inlineStr">
        <is>
          <t>https://www.gall.nl/la-palma-chardonnay-wit-75cl-388017.html</t>
        </is>
      </c>
      <c r="H9" t="inlineStr">
        <is>
          <t>https://static.ah.nl/static/gall/img_95106_Gall_500.png</t>
        </is>
      </c>
      <c r="N9" s="10" t="n">
        <v>0.8</v>
      </c>
      <c r="P9" t="n">
        <v>5</v>
      </c>
      <c r="Q9" t="n">
        <v>20</v>
      </c>
      <c r="R9" s="13">
        <f>N9/(P9*Q9/100)</f>
        <v/>
      </c>
    </row>
    <row r="10">
      <c r="A10" t="inlineStr">
        <is>
          <t>&lt;img class="img" src="https://static.ah.nl/static/gall/img_184472_Gall_500.png" srcset="https://static.ah.nl/static/gall/img_184472_Gall_60.png 60w,https://static.ah.nl/static/gall/img_184472_Gall_200.png 200w,https://static.ah.nl/static/gall/img_184472_Gall_340.png 340w,https://static.ah.nl/static/gall/img_184472_Gall_500.png 500w" sizes="(min-width: 47.125em) 500px,100%" alt="Pere Ventura Brut" width="350" height="350" itemprop="image" loading="eager" onerror="this.srcset=&amp;quot;&amp;quot;;this.src=&amp;quot;/on/demandware.static/Sites-gall-nl-Site/-/default/dw2e236fcc/images/icons/placeholder.svg&amp;quot;;" /</t>
        </is>
      </c>
      <c r="B10" s="12" t="n">
        <v>9.98</v>
      </c>
      <c r="C10" t="inlineStr">
        <is>
          <t>mousserende wijn</t>
        </is>
      </c>
      <c r="D10" t="n">
        <v>11.5</v>
      </c>
      <c r="E10" t="n">
        <v>75</v>
      </c>
      <c r="F10" s="13">
        <f>B10/(D10*E10/100)</f>
        <v/>
      </c>
      <c r="G10" t="inlineStr">
        <is>
          <t>https://www.gall.nl/pere-ventura-brut-wit-75cl-115800.html</t>
        </is>
      </c>
      <c r="H10" t="inlineStr">
        <is>
          <t>https://static.ah.nl/static/gall/img_184472_Gall_500.png</t>
        </is>
      </c>
      <c r="N10" s="10" t="n">
        <v>3</v>
      </c>
      <c r="P10" t="n">
        <v>5</v>
      </c>
      <c r="Q10" t="n">
        <v>25</v>
      </c>
      <c r="R10" s="13">
        <f>N10/(P10*Q10/100)</f>
        <v/>
      </c>
    </row>
    <row r="11">
      <c r="A11" t="inlineStr">
        <is>
          <t>&lt;img class="img" src="https://static.ah.nl/static/gall/img_1833_Gall_500.png" srcset="https://static.ah.nl/static/gall/img_1833_Gall_60.png 60w,https://static.ah.nl/static/gall/img_1833_Gall_200.png 200w,https://static.ah.nl/static/gall/img_1833_Gall_340.png 340w,https://static.ah.nl/static/gall/img_1833_Gall_500.png 500w" sizes="(min-width: 47.125em) 500px,100%" alt="Faber Sparkling Ros&amp;eacute;" width="350" height="350" itemprop="image" loading="eager" onerror="this.srcset=&amp;quot;&amp;quot;;this.src=&amp;quot;/on/demandware.static/Sites-gall-nl-Site/-/default/dw2e236fcc/images/icons/placeholder.svg&amp;quot;;" /</t>
        </is>
      </c>
      <c r="B11" s="12" t="n">
        <v>4.29</v>
      </c>
      <c r="C11" t="inlineStr">
        <is>
          <t>mousserende wijn</t>
        </is>
      </c>
      <c r="D11" t="n">
        <v>0</v>
      </c>
      <c r="E11" t="n">
        <v>75</v>
      </c>
      <c r="F11" s="13">
        <f>B11/(D11*E11/100)</f>
        <v/>
      </c>
      <c r="G11" t="inlineStr">
        <is>
          <t>https://www.gall.nl/faber-sparkling-rose-rose-75cl-399981.html</t>
        </is>
      </c>
      <c r="H11" t="inlineStr">
        <is>
          <t>https://static.ah.nl/static/gall/img_1833_Gall_500.png</t>
        </is>
      </c>
      <c r="N11" s="10" t="n">
        <v>1</v>
      </c>
      <c r="P11" t="n">
        <v>5</v>
      </c>
      <c r="Q11" t="n">
        <v>25</v>
      </c>
      <c r="R11" s="13">
        <f>N11/(P11*Q11/100)</f>
        <v/>
      </c>
    </row>
    <row r="12">
      <c r="A12" t="inlineStr">
        <is>
          <t>&lt;img class="img" src="https://static.ah.nl/static/gall/img_45959_Gall_500.png" srcset="https://static.ah.nl/static/gall/img_45959_Gall_60.png 60w,https://static.ah.nl/static/gall/img_45959_Gall_200.png 200w,https://static.ah.nl/static/gall/img_45959_Gall_340.png 340w,https://static.ah.nl/static/gall/img_45959_Gall_500.png 500w" sizes="(min-width: 47.125em) 500px,100%" alt="Cavas Hill 1887 Brut" width="350" height="350" itemprop="image" loading="eager" onerror="this.srcset=&amp;quot;&amp;quot;;this.src=&amp;quot;/on/demandware.static/Sites-gall-nl-Site/-/default/dw2e236fcc/images/icons/placeholder.svg&amp;quot;;" /</t>
        </is>
      </c>
      <c r="B12" s="12" t="n">
        <v>5.99</v>
      </c>
      <c r="C12" t="inlineStr">
        <is>
          <t>mousserende wijn</t>
        </is>
      </c>
      <c r="D12" t="n">
        <v>11.5</v>
      </c>
      <c r="E12" t="n">
        <v>75</v>
      </c>
      <c r="F12" s="13">
        <f>B12/(D12*E12/100)</f>
        <v/>
      </c>
      <c r="G12" t="inlineStr">
        <is>
          <t>https://www.gall.nl/cavas-hill-1887-brut-wit-75cl-308684.html</t>
        </is>
      </c>
      <c r="H12" t="inlineStr">
        <is>
          <t>https://static.ah.nl/static/gall/img_45959_Gall_500.png</t>
        </is>
      </c>
    </row>
    <row r="13">
      <c r="A13" t="inlineStr">
        <is>
          <t>&lt;img class="img" src="https://static.ah.nl/static/gall/img_283801_Gall_500.png" srcset="https://static.ah.nl/static/gall/img_283801_Gall_60.png 60w,https://static.ah.nl/static/gall/img_283801_Gall_200.png 200w,https://static.ah.nl/static/gall/img_283801_Gall_340.png 340w,https://static.ah.nl/static/gall/img_283801_Gall_500.png 500w" sizes="(min-width: 47.125em) 500px,100%" alt="Canti Prosecco Ros&amp;eacute;" width="350" height="350" itemprop="image" loading="eager" onerror="this.srcset=&amp;quot;&amp;quot;;this.src=&amp;quot;/on/demandware.static/Sites-gall-nl-Site/-/default/dw2e236fcc/images/icons/placeholder.svg&amp;quot;;" /</t>
        </is>
      </c>
      <c r="B13" s="12" t="n">
        <v>9.98</v>
      </c>
      <c r="C13" t="inlineStr">
        <is>
          <t>mousserende wijn</t>
        </is>
      </c>
      <c r="D13" t="n">
        <v>11</v>
      </c>
      <c r="E13" t="n">
        <v>75</v>
      </c>
      <c r="F13" s="13">
        <f>B13/(D13*E13/100)</f>
        <v/>
      </c>
      <c r="G13" t="inlineStr">
        <is>
          <t>https://www.gall.nl/canti-prosecco-rose-rose-75cl-163112.html</t>
        </is>
      </c>
      <c r="H13" t="inlineStr">
        <is>
          <t>https://static.ah.nl/static/gall/img_283801_Gall_500.png</t>
        </is>
      </c>
    </row>
    <row r="14">
      <c r="A14" t="inlineStr">
        <is>
          <t>&lt;img class="img" src="https://static.ah.nl/static/gall/img_5558_Gall_500.png" srcset="https://static.ah.nl/static/gall/img_5558_Gall_60.png 60w,https://static.ah.nl/static/gall/img_5558_Gall_200.png 200w,https://static.ah.nl/static/gall/img_5558_Gall_340.png 340w,https://static.ah.nl/static/gall/img_5558_Gall_500.png 500w" sizes="(min-width: 47.125em) 500px,100%" alt="Villa Rosa Prosecco" width="350" height="350" itemprop="image" loading="eager" onerror="this.srcset=&amp;quot;&amp;quot;;this.src=&amp;quot;/on/demandware.static/Sites-gall-nl-Site/-/default/dw2e236fcc/images/icons/placeholder.svg&amp;quot;;" /</t>
        </is>
      </c>
      <c r="B14" s="12" t="n">
        <v>6.49</v>
      </c>
      <c r="C14" t="inlineStr">
        <is>
          <t>mousserende wijn</t>
        </is>
      </c>
      <c r="D14" t="n">
        <v>10.5</v>
      </c>
      <c r="E14" t="n">
        <v>75</v>
      </c>
      <c r="F14" s="13">
        <f>B14/(D14*E14/100)</f>
        <v/>
      </c>
      <c r="G14" t="inlineStr">
        <is>
          <t>https://www.gall.nl/villa-rosa-prosecco-wit-75cl-116416.html</t>
        </is>
      </c>
      <c r="H14" t="inlineStr">
        <is>
          <t>https://static.ah.nl/static/gall/img_5558_Gall_500.png</t>
        </is>
      </c>
    </row>
    <row r="15">
      <c r="A15" t="inlineStr">
        <is>
          <t>&lt;img class="img" src="https://static.ah.nl/static/gall/img_520362_Gall_500.png" srcset="https://static.ah.nl/static/gall/img_520362_Gall_60.png 60w,https://static.ah.nl/static/gall/img_520362_Gall_200.png 200w,https://static.ah.nl/static/gall/img_520362_Gall_340.png 340w,https://static.ah.nl/static/gall/img_520362_Gall_500.png 500w" sizes="(min-width: 47.125em) 500px,100%" alt="Pommery Brut Royal" width="350" height="350" itemprop="image" loading="eager" onerror="this.srcset=&amp;quot;&amp;quot;;this.src=&amp;quot;/on/demandware.static/Sites-gall-nl-Site/-/default/dw2e236fcc/images/icons/placeholder.svg&amp;quot;;" /</t>
        </is>
      </c>
      <c r="B15" s="12" t="n">
        <v>34.99</v>
      </c>
      <c r="C15" t="inlineStr">
        <is>
          <t>mousserende wijn</t>
        </is>
      </c>
      <c r="D15" t="n">
        <v>12.5</v>
      </c>
      <c r="E15" t="n">
        <v>75</v>
      </c>
      <c r="F15" s="13">
        <f>B15/(D15*E15/100)</f>
        <v/>
      </c>
      <c r="G15" t="inlineStr">
        <is>
          <t>https://www.gall.nl/pommery-brut-royal-wit-75cl-109908.html</t>
        </is>
      </c>
      <c r="H15" t="inlineStr">
        <is>
          <t>https://static.ah.nl/static/gall/img_520362_Gall_500.png</t>
        </is>
      </c>
    </row>
    <row r="16">
      <c r="A16" t="inlineStr">
        <is>
          <t>&lt;img class="img" src="https://static.ah.nl/static/gall/img_151313_Gall_500.png" srcset="https://static.ah.nl/static/gall/img_151313_Gall_60.png 60w,https://static.ah.nl/static/gall/img_151313_Gall_200.png 200w,https://static.ah.nl/static/gall/img_151313_Gall_340.png 340w,https://static.ah.nl/static/gall/img_151313_Gall_500.png 500w" sizes="(min-width: 47.125em) 500px,100%" alt="Canti Prosecco Millesimato Baby Bottle" width="350" height="350" itemprop="image" loading="eager" onerror="this.srcset=&amp;quot;&amp;quot;;this.src=&amp;quot;/on/demandware.static/Sites-gall-nl-Site/-/default/dw2e236fcc/images/icons/placeholder.svg&amp;quot;;" /</t>
        </is>
      </c>
      <c r="B16" s="12" t="n">
        <v>3.98</v>
      </c>
      <c r="C16" t="inlineStr">
        <is>
          <t>mousserende wijn</t>
        </is>
      </c>
      <c r="D16" t="n">
        <v>11</v>
      </c>
      <c r="E16" t="n">
        <v>20</v>
      </c>
      <c r="F16" s="13">
        <f>B16/(D16*E16/100)</f>
        <v/>
      </c>
      <c r="G16" t="inlineStr">
        <is>
          <t>https://www.gall.nl/canti-prosecco-millesimato-baby-bottle-wit-20cl-139270.html</t>
        </is>
      </c>
      <c r="H16" t="inlineStr">
        <is>
          <t>https://static.ah.nl/static/gall/img_151313_Gall_500.png</t>
        </is>
      </c>
    </row>
    <row r="17">
      <c r="A17" t="inlineStr">
        <is>
          <t>&lt;img class="img" src="https://static.ah.nl/static/gall/img_74383_Gall_500.png" srcset="https://static.ah.nl/static/gall/img_74383_Gall_60.png 60w,https://static.ah.nl/static/gall/img_74383_Gall_200.png 200w,https://static.ah.nl/static/gall/img_74383_Gall_340.png 340w,https://static.ah.nl/static/gall/img_74383_Gall_500.png 500w" sizes="(min-width: 47.125em) 500px,100%" alt="Faber Sparkling White" width="350" height="350" itemprop="image" loading="eager" onerror="this.srcset=&amp;quot;&amp;quot;;this.src=&amp;quot;/on/demandware.static/Sites-gall-nl-Site/-/default/dw2e236fcc/images/icons/placeholder.svg&amp;quot;;" /</t>
        </is>
      </c>
      <c r="B17" s="12" t="n">
        <v>5.29</v>
      </c>
      <c r="C17" t="inlineStr">
        <is>
          <t>mousserende wijn</t>
        </is>
      </c>
      <c r="D17" t="n">
        <v>0</v>
      </c>
      <c r="E17" t="n">
        <v>75</v>
      </c>
      <c r="F17" s="13">
        <f>B17/(D17*E17/100)</f>
        <v/>
      </c>
      <c r="G17" t="inlineStr">
        <is>
          <t>https://www.gall.nl/faber-sparkling-white-wit-75cl-399442.html</t>
        </is>
      </c>
      <c r="H17" t="inlineStr">
        <is>
          <t>https://static.ah.nl/static/gall/img_74383_Gall_500.png</t>
        </is>
      </c>
    </row>
    <row r="18">
      <c r="A18" t="inlineStr">
        <is>
          <t>&lt;img class="img" src="https://static.ah.nl/static/gall/img_417956_Gall_500.png" srcset="https://static.ah.nl/static/gall/img_417956_Gall_60.png 60w,https://static.ah.nl/static/gall/img_417956_Gall_200.png 200w,https://static.ah.nl/static/gall/img_417956_Gall_340.png 340w,https://static.ah.nl/static/gall/img_417956_Gall_500.png 500w" sizes="(min-width: 47.125em) 500px,100%" alt="Canti Prosecco Millesimato Extra Dry Cellphane" width="350" height="350" itemprop="image" loading="eager" onerror="this.srcset=&amp;quot;&amp;quot;;this.src=&amp;quot;/on/demandware.static/Sites-gall-nl-Site/-/default/dw2e236fcc/images/icons/placeholder.svg&amp;quot;;" /</t>
        </is>
      </c>
      <c r="B18" s="12" t="n">
        <v>9.49</v>
      </c>
      <c r="C18" t="inlineStr">
        <is>
          <t>mousserende wijn</t>
        </is>
      </c>
      <c r="D18" t="n">
        <v>11</v>
      </c>
      <c r="E18" t="n">
        <v>75</v>
      </c>
      <c r="F18" s="13">
        <f>B18/(D18*E18/100)</f>
        <v/>
      </c>
      <c r="G18" t="inlineStr">
        <is>
          <t>https://www.gall.nl/canti-prosecco-millesimato-extra-dry-cellphane-wit-75cl-131512.html</t>
        </is>
      </c>
      <c r="H18" s="3" t="inlineStr">
        <is>
          <t>https://static.ah.nl/static/gall/img_417956_Gall_500.png</t>
        </is>
      </c>
    </row>
    <row r="19">
      <c r="A19" t="inlineStr">
        <is>
          <t>&lt;img class="img" src="https://static.ah.nl/static/gall/img_519652_Gall_500.png" srcset="https://static.ah.nl/static/gall/img_519652_Gall_60.png 60w,https://static.ah.nl/static/gall/img_519652_Gall_200.png 200w,https://static.ah.nl/static/gall/img_519652_Gall_340.png 340w,https://static.ah.nl/static/gall/img_519652_Gall_500.png 500w" sizes="(min-width: 47.125em) 500px,100%" alt="Canti Prosecco Ros&amp;eacute; Geschenkverpakking" width="350" height="350" itemprop="image" loading="eager" onerror="this.srcset=&amp;quot;&amp;quot;;this.src=&amp;quot;/on/demandware.static/Sites-gall-nl-Site/-/default/dw2e236fcc/images/icons/placeholder.svg&amp;quot;;" /</t>
        </is>
      </c>
      <c r="B19" s="12" t="n">
        <v>11.49</v>
      </c>
      <c r="C19" t="inlineStr">
        <is>
          <t>mousserende wijn</t>
        </is>
      </c>
      <c r="D19" t="n">
        <v>11</v>
      </c>
      <c r="E19" t="n">
        <v>75</v>
      </c>
      <c r="F19" s="13">
        <f>B19/(D19*E19/100)</f>
        <v/>
      </c>
      <c r="G19" t="inlineStr">
        <is>
          <t>https://www.gall.nl/canti-prosecco-rose-geschenkverpakking-rose-75cl-148636.html</t>
        </is>
      </c>
      <c r="H19" t="inlineStr">
        <is>
          <t>https://static.ah.nl/static/gall/img_519652_Gall_500.png</t>
        </is>
      </c>
    </row>
    <row r="20">
      <c r="A20" t="inlineStr">
        <is>
          <t>&lt;img class="img" src="https://static.ah.nl/static/gall/img_552495_Gall_500.png" srcset="https://static.ah.nl/static/gall/img_552495_Gall_60.png 60w,https://static.ah.nl/static/gall/img_552495_Gall_200.png 200w,https://static.ah.nl/static/gall/img_552495_Gall_340.png 340w,https://static.ah.nl/static/gall/img_552495_Gall_500.png 500w" sizes="(min-width: 47.125em) 500px,100%" alt="Canti Prosecco Ros&amp;eacute; Baby Bottle" width="350" height="350" itemprop="image" loading="eager" onerror="this.srcset=&amp;quot;&amp;quot;;this.src=&amp;quot;/on/demandware.static/Sites-gall-nl-Site/-/default/dw2e236fcc/images/icons/placeholder.svg&amp;quot;;" /</t>
        </is>
      </c>
      <c r="B20" s="12" t="n">
        <v>3.98</v>
      </c>
      <c r="C20" t="inlineStr">
        <is>
          <t>mousserende wijn</t>
        </is>
      </c>
      <c r="D20" t="n">
        <v>11</v>
      </c>
      <c r="E20" t="n">
        <v>20</v>
      </c>
      <c r="F20" s="13">
        <f>B20/(D20*E20/100)</f>
        <v/>
      </c>
      <c r="G20" t="inlineStr">
        <is>
          <t>https://www.gall.nl/canti-prosecco-rose-baby-bottle-rose-20cl-404578.html</t>
        </is>
      </c>
      <c r="H20" t="inlineStr">
        <is>
          <t>https://static.ah.nl/static/gall/img_552495_Gall_500.png</t>
        </is>
      </c>
    </row>
    <row r="21">
      <c r="A21" t="inlineStr">
        <is>
          <t>&lt;img class="img" src="https://static.ah.nl/static/gall/img_530321_Gall_500.png" srcset="https://static.ah.nl/static/gall/img_530321_Gall_60.png 60w,https://static.ah.nl/static/gall/img_530321_Gall_200.png 200w,https://static.ah.nl/static/gall/img_530321_Gall_340.png 340w,https://static.ah.nl/static/gall/img_530321_Gall_500.png 500w" sizes="(min-width: 47.125em) 500px,100%" alt="Johnnie Walker Black Label" width="350" height="350" itemprop="image" loading="eager" onerror="this.srcset=&amp;quot;&amp;quot;;this.src=&amp;quot;/on/demandware.static/Sites-gall-nl-Site/-/default/dw2e236fcc/images/icons/placeholder.svg&amp;quot;;" /</t>
        </is>
      </c>
      <c r="B21" s="12" t="n">
        <v>23.49</v>
      </c>
      <c r="C21" t="inlineStr">
        <is>
          <t>Whisky</t>
        </is>
      </c>
      <c r="D21" t="n">
        <v>40</v>
      </c>
      <c r="E21" t="n">
        <v>70</v>
      </c>
      <c r="F21" s="13">
        <f>B21/(D21*E21/100)</f>
        <v/>
      </c>
      <c r="G21" t="inlineStr">
        <is>
          <t>https://www.gall.nl/johnnie-walker-black-label-70cl-690058.html</t>
        </is>
      </c>
      <c r="H21" t="inlineStr">
        <is>
          <t>https://static.ah.nl/static/gall/img_530321_Gall_500.png</t>
        </is>
      </c>
    </row>
    <row r="22">
      <c r="A22" t="inlineStr">
        <is>
          <t>&lt;img class="img" src="https://static.ah.nl/static/gall/img_148275_Gall_500.png" srcset="https://static.ah.nl/static/gall/img_148275_Gall_60.png 60w,https://static.ah.nl/static/gall/img_148275_Gall_200.png 200w,https://static.ah.nl/static/gall/img_148275_Gall_340.png 340w,https://static.ah.nl/static/gall/img_148275_Gall_500.png 500w" sizes="(min-width: 47.125em) 500px,100%" alt="Johnnie Walker Red Label" width="350" height="350" itemprop="image" loading="eager" onerror="this.srcset=&amp;quot;&amp;quot;;this.src=&amp;quot;/on/demandware.static/Sites-gall-nl-Site/-/default/dw2e236fcc/images/icons/placeholder.svg&amp;quot;;" /</t>
        </is>
      </c>
      <c r="B22" s="12" t="n">
        <v>24.99</v>
      </c>
      <c r="C22" t="inlineStr">
        <is>
          <t>Whisky</t>
        </is>
      </c>
      <c r="D22" t="n">
        <v>40</v>
      </c>
      <c r="E22" t="n">
        <v>100</v>
      </c>
      <c r="F22" s="13">
        <f>B22/(D22*E22/100)</f>
        <v/>
      </c>
      <c r="G22" t="inlineStr">
        <is>
          <t>https://www.gall.nl/johnnie-walker-red-label-100cl-690082.html</t>
        </is>
      </c>
      <c r="H22" t="inlineStr">
        <is>
          <t>https://static.ah.nl/static/gall/img_148275_Gall_500.png</t>
        </is>
      </c>
    </row>
    <row r="23">
      <c r="A23" t="inlineStr">
        <is>
          <t>&lt;img class="img" src="https://static.ah.nl/static/gall/img_65045_Gall_500.png" srcset="https://static.ah.nl/static/gall/img_65045_Gall_60.png 60w,https://static.ah.nl/static/gall/img_65045_Gall_200.png 200w,https://static.ah.nl/static/gall/img_65045_Gall_340.png 340w,https://static.ah.nl/static/gall/img_65045_Gall_500.png 500w" sizes="(min-width: 47.125em) 500px,100%" alt="The Famous Grouse" width="350" height="350" itemprop="image" loading="eager" onerror="this.srcset=&amp;quot;&amp;quot;;this.src=&amp;quot;/on/demandware.static/Sites-gall-nl-Site/-/default/dw2e236fcc/images/icons/placeholder.svg&amp;quot;;" /</t>
        </is>
      </c>
      <c r="B23" s="12" t="n">
        <v>17.99</v>
      </c>
      <c r="C23" t="inlineStr">
        <is>
          <t>Whisky</t>
        </is>
      </c>
      <c r="D23" t="n">
        <v>40</v>
      </c>
      <c r="E23" t="n">
        <v>100</v>
      </c>
      <c r="F23" s="13">
        <f>B23/(D23*E23/100)</f>
        <v/>
      </c>
      <c r="G23" t="inlineStr">
        <is>
          <t>https://www.gall.nl/the-famous-grouse-100cl-693847.html</t>
        </is>
      </c>
      <c r="H23" t="inlineStr">
        <is>
          <t>https://static.ah.nl/static/gall/img_65045_Gall_500.png</t>
        </is>
      </c>
    </row>
    <row r="24">
      <c r="A24" t="inlineStr">
        <is>
          <t>&lt;img class="img" src="https://static.ah.nl/static/gall/img_173764_Gall_500.png" srcset="https://static.ah.nl/static/gall/img_173764_Gall_60.png 60w,https://static.ah.nl/static/gall/img_173764_Gall_200.png 200w,https://static.ah.nl/static/gall/img_173764_Gall_340.png 340w,https://static.ah.nl/static/gall/img_173764_Gall_500.png 500w" sizes="(min-width: 47.125em) 500px,100%" alt="Highland Baron Blended Whisky" width="350" height="350" itemprop="image" loading="eager" onerror="this.srcset=&amp;quot;&amp;quot;;this.src=&amp;quot;/on/demandware.static/Sites-gall-nl-Site/-/default/dw2e236fcc/images/icons/placeholder.svg&amp;quot;;" /</t>
        </is>
      </c>
      <c r="B24" s="12" t="n">
        <v>14.49</v>
      </c>
      <c r="C24" t="inlineStr">
        <is>
          <t>Whisky</t>
        </is>
      </c>
      <c r="D24" t="n">
        <v>40</v>
      </c>
      <c r="E24" t="n">
        <v>100</v>
      </c>
      <c r="F24" s="13">
        <f>B24/(D24*E24/100)</f>
        <v/>
      </c>
      <c r="G24" t="inlineStr">
        <is>
          <t>https://www.gall.nl/highland-baron-blended-whisky-100cl-142115.html</t>
        </is>
      </c>
      <c r="H24" t="inlineStr">
        <is>
          <t>https://static.ah.nl/static/gall/img_173764_Gall_500.png</t>
        </is>
      </c>
    </row>
    <row r="25">
      <c r="A25" t="inlineStr">
        <is>
          <t>&lt;img class="img" src="https://static.ah.nl/static/gall/img_535228_Gall_500.png" srcset="https://static.ah.nl/static/gall/img_535228_Gall_60.png 60w,https://static.ah.nl/static/gall/img_535228_Gall_200.png 200w,https://static.ah.nl/static/gall/img_535228_Gall_340.png 340w,https://static.ah.nl/static/gall/img_535228_Gall_500.png 500w" sizes="(min-width: 47.125em) 500px,100%" alt="Glen Talloch" width="350" height="350" itemprop="image" loading="eager" onerror="this.srcset=&amp;quot;&amp;quot;;this.src=&amp;quot;/on/demandware.static/Sites-gall-nl-Site/-/default/dw2e236fcc/images/icons/placeholder.svg&amp;quot;;" /</t>
        </is>
      </c>
      <c r="B25" s="12" t="n">
        <v>25.99</v>
      </c>
      <c r="C25" t="inlineStr">
        <is>
          <t>Whisky</t>
        </is>
      </c>
      <c r="D25" t="n">
        <v>40</v>
      </c>
      <c r="E25" t="n">
        <v>150</v>
      </c>
      <c r="F25" s="13">
        <f>B25/(D25*E25/100)</f>
        <v/>
      </c>
      <c r="G25" t="inlineStr">
        <is>
          <t>https://www.gall.nl/glen-talloch-150cl-699152.html</t>
        </is>
      </c>
      <c r="H25" t="inlineStr">
        <is>
          <t>https://static.ah.nl/static/gall/img_535228_Gall_500.png</t>
        </is>
      </c>
    </row>
    <row r="26">
      <c r="A26" t="inlineStr">
        <is>
          <t>&lt;img class="img" src="https://static.ah.nl/static/gall/img_447222_Gall_500.png" srcset="https://static.ah.nl/static/gall/img_447222_Gall_60.png 60w,https://static.ah.nl/static/gall/img_447222_Gall_200.png 200w,https://static.ah.nl/static/gall/img_447222_Gall_340.png 340w,https://static.ah.nl/static/gall/img_447222_Gall_500.png 500w" sizes="(min-width: 47.125em) 500px,100%" alt="Glen Talloch" width="350" height="350" itemprop="image" loading="eager" onerror="this.srcset=&amp;quot;&amp;quot;;this.src=&amp;quot;/on/demandware.static/Sites-gall-nl-Site/-/default/dw2e236fcc/images/icons/placeholder.svg&amp;quot;;" /</t>
        </is>
      </c>
      <c r="B26" s="12" t="n">
        <v>19.98</v>
      </c>
      <c r="C26" t="inlineStr">
        <is>
          <t>Whisky</t>
        </is>
      </c>
      <c r="D26" t="n">
        <v>40</v>
      </c>
      <c r="E26" t="n">
        <v>100</v>
      </c>
      <c r="F26" s="13">
        <f>B26/(D26*E26/100)</f>
        <v/>
      </c>
      <c r="G26" t="inlineStr">
        <is>
          <t>https://www.gall.nl/glen-talloch-100cl-699136.html</t>
        </is>
      </c>
      <c r="H26" t="inlineStr">
        <is>
          <t>https://static.ah.nl/static/gall/img_447222_Gall_500.png</t>
        </is>
      </c>
    </row>
    <row r="27">
      <c r="A27" t="inlineStr">
        <is>
          <t>&lt;img class="img" src="https://static.ah.nl/static/gall/img_22799_Gall_500.png" srcset="https://static.ah.nl/static/gall/img_22799_Gall_60.png 60w,https://static.ah.nl/static/gall/img_22799_Gall_200.png 200w,https://static.ah.nl/static/gall/img_22799_Gall_340.png 340w,https://static.ah.nl/static/gall/img_22799_Gall_500.png 500w" sizes="(min-width: 47.125em) 500px,100%" alt="Ballantine's" width="350" height="350" itemprop="image" loading="eager" onerror="this.srcset=&amp;quot;&amp;quot;;this.src=&amp;quot;/on/demandware.static/Sites-gall-nl-Site/-/default/dw2e236fcc/images/icons/placeholder.svg&amp;quot;;" /</t>
        </is>
      </c>
      <c r="B27" s="12" t="n">
        <v>25.99</v>
      </c>
      <c r="C27" t="inlineStr">
        <is>
          <t>Whisky</t>
        </is>
      </c>
      <c r="D27" t="n">
        <v>40</v>
      </c>
      <c r="E27" t="n">
        <v>150</v>
      </c>
      <c r="F27" s="13">
        <f>B27/(D27*E27/100)</f>
        <v/>
      </c>
      <c r="G27" s="3" t="inlineStr">
        <is>
          <t>https://www.gall.nl/ballantines-150cl-699934.html</t>
        </is>
      </c>
      <c r="H27" t="inlineStr">
        <is>
          <t>https://static.ah.nl/static/gall/img_22799_Gall_500.png</t>
        </is>
      </c>
    </row>
    <row r="28">
      <c r="A28" t="inlineStr">
        <is>
          <t>&lt;img class="img" src="https://static.ah.nl/static/gall/img_127430_Gall_500.png" srcset="https://static.ah.nl/static/gall/img_127430_Gall_60.png 60w,https://static.ah.nl/static/gall/img_127430_Gall_200.png 200w,https://static.ah.nl/static/gall/img_127430_Gall_340.png 340w,https://static.ah.nl/static/gall/img_127430_Gall_500.png 500w" sizes="(min-width: 47.125em) 500px,100%" alt="Jameson" width="350" height="350" itemprop="image" loading="eager" onerror="this.srcset=&amp;quot;&amp;quot;;this.src=&amp;quot;/on/demandware.static/Sites-gall-nl-Site/-/default/dw2e236fcc/images/icons/placeholder.svg&amp;quot;;" /</t>
        </is>
      </c>
      <c r="B28" s="12" t="n">
        <v>31.98</v>
      </c>
      <c r="C28" t="inlineStr">
        <is>
          <t>Whisky</t>
        </is>
      </c>
      <c r="D28" t="n">
        <v>40</v>
      </c>
      <c r="E28" t="n">
        <v>100</v>
      </c>
      <c r="F28" s="13">
        <f>B28/(D28*E28/100)</f>
        <v/>
      </c>
      <c r="G28" t="inlineStr">
        <is>
          <t>https://www.gall.nl/jameson-100cl-719021.html</t>
        </is>
      </c>
      <c r="H28" t="inlineStr">
        <is>
          <t>https://static.ah.nl/static/gall/img_127430_Gall_500.png</t>
        </is>
      </c>
    </row>
    <row r="29">
      <c r="A29" t="inlineStr">
        <is>
          <t>&lt;img class="img" src="https://static.ah.nl/static/gall/img_267906_Gall_500.png" srcset="https://static.ah.nl/static/gall/img_267906_Gall_60.png 60w,https://static.ah.nl/static/gall/img_267906_Gall_200.png 200w,https://static.ah.nl/static/gall/img_267906_Gall_340.png 340w,https://static.ah.nl/static/gall/img_267906_Gall_500.png 500w" sizes="(min-width: 47.125em) 500px,100%" alt="Jack Daniel's Tennessee" width="350" height="350" itemprop="image" loading="eager" onerror="this.srcset=&amp;quot;&amp;quot;;this.src=&amp;quot;/on/demandware.static/Sites-gall-nl-Site/-/default/dw2e236fcc/images/icons/placeholder.svg&amp;quot;;" /</t>
        </is>
      </c>
      <c r="B29" s="12" t="n">
        <v>26.49</v>
      </c>
      <c r="C29" t="inlineStr">
        <is>
          <t>Whisky</t>
        </is>
      </c>
      <c r="D29" t="n">
        <v>40</v>
      </c>
      <c r="E29" t="n">
        <v>70</v>
      </c>
      <c r="F29" s="13">
        <f>B29/(D29*E29/100)</f>
        <v/>
      </c>
      <c r="G29" t="inlineStr">
        <is>
          <t>https://www.gall.nl/jack-daniels-tennessee-70cl-729957.html</t>
        </is>
      </c>
      <c r="H29" t="inlineStr">
        <is>
          <t>https://static.ah.nl/static/gall/img_267906_Gall_500.png</t>
        </is>
      </c>
    </row>
    <row r="30">
      <c r="A30" t="inlineStr">
        <is>
          <t>&lt;img class="img" src="https://static.ah.nl/static/gall/img_191496_Gall_500.png" srcset="https://static.ah.nl/static/gall/img_191496_Gall_60.png 60w,https://static.ah.nl/static/gall/img_191496_Gall_200.png 200w,https://static.ah.nl/static/gall/img_191496_Gall_340.png 340w,https://static.ah.nl/static/gall/img_191496_Gall_500.png 500w" sizes="(min-width: 47.125em) 500px,100%" alt="Grant's" width="350" height="350" itemprop="image" loading="eager" onerror="this.srcset=&amp;quot;&amp;quot;;this.src=&amp;quot;/on/demandware.static/Sites-gall-nl-Site/-/default/dw2e236fcc/images/icons/placeholder.svg&amp;quot;;" /</t>
        </is>
      </c>
      <c r="B30" s="12" t="n">
        <v>22.49</v>
      </c>
      <c r="C30" t="inlineStr">
        <is>
          <t>Whisky</t>
        </is>
      </c>
      <c r="D30" t="n">
        <v>40</v>
      </c>
      <c r="E30" t="n">
        <v>100</v>
      </c>
      <c r="F30" s="13">
        <f>B30/(D30*E30/100)</f>
        <v/>
      </c>
      <c r="G30" t="inlineStr">
        <is>
          <t>https://www.gall.nl/grants-100cl-699357.html</t>
        </is>
      </c>
      <c r="H30" t="inlineStr">
        <is>
          <t>https://static.ah.nl/static/gall/img_191496_Gall_500.png</t>
        </is>
      </c>
    </row>
    <row r="31">
      <c r="A31" t="inlineStr">
        <is>
          <t>&lt;img class="img" src="https://static.ah.nl/static/gall/img_522490_Gall_500.png" srcset="https://static.ah.nl/static/gall/img_522490_Gall_60.png 60w,https://static.ah.nl/static/gall/img_522490_Gall_200.png 200w,https://static.ah.nl/static/gall/img_522490_Gall_340.png 340w,https://static.ah.nl/static/gall/img_522490_Gall_500.png 500w" sizes="(min-width: 47.125em) 500px,100%" alt="Gordon's London Dry" width="350" height="350" itemprop="image" loading="eager" onerror="this.srcset=&amp;quot;&amp;quot;;this.src=&amp;quot;/on/demandware.static/Sites-gall-nl-Site/-/default/dw2e236fcc/images/icons/placeholder.svg&amp;quot;;" /</t>
        </is>
      </c>
      <c r="B31" s="12" t="n">
        <v>15.98</v>
      </c>
      <c r="C31" t="inlineStr">
        <is>
          <t>Mixen</t>
        </is>
      </c>
      <c r="D31" t="n">
        <v>37.5</v>
      </c>
      <c r="E31" t="n">
        <v>70</v>
      </c>
      <c r="F31" s="13">
        <f>B31/(D31*E31/100)</f>
        <v/>
      </c>
      <c r="G31" t="inlineStr">
        <is>
          <t>https://www.gall.nl/gordons-london-dry-70cl-770418.html</t>
        </is>
      </c>
      <c r="H31" t="inlineStr">
        <is>
          <t>https://static.ah.nl/static/gall/img_522490_Gall_500.png</t>
        </is>
      </c>
    </row>
    <row r="32">
      <c r="A32" t="inlineStr">
        <is>
          <t>&lt;img class="img" src="https://static.ah.nl/static/gall/img_527932_Gall_500.png" srcset="https://static.ah.nl/static/gall/img_527932_Gall_60.png 60w,https://static.ah.nl/static/gall/img_527932_Gall_200.png 200w,https://static.ah.nl/static/gall/img_527932_Gall_340.png 340w,https://static.ah.nl/static/gall/img_527932_Gall_500.png 500w" sizes="(min-width: 47.125em) 500px,100%" alt="Gordon's Pink Gin" width="350" height="350" itemprop="image" loading="eager" onerror="this.srcset=&amp;quot;&amp;quot;;this.src=&amp;quot;/on/demandware.static/Sites-gall-nl-Site/-/default/dw2e236fcc/images/icons/placeholder.svg&amp;quot;;" /</t>
        </is>
      </c>
      <c r="B32" s="12" t="n">
        <v>16.99</v>
      </c>
      <c r="C32" t="inlineStr">
        <is>
          <t>Mixen</t>
        </is>
      </c>
      <c r="D32" t="n">
        <v>37.5</v>
      </c>
      <c r="E32" t="n">
        <v>70</v>
      </c>
      <c r="F32" s="13">
        <f>B32/(D32*E32/100)</f>
        <v/>
      </c>
      <c r="G32" t="inlineStr">
        <is>
          <t>https://www.gall.nl/gordons-pink-gin-70cl-106976.html</t>
        </is>
      </c>
      <c r="H32" t="inlineStr">
        <is>
          <t>https://static.ah.nl/static/gall/img_527932_Gall_500.png</t>
        </is>
      </c>
    </row>
    <row r="33">
      <c r="A33" t="inlineStr">
        <is>
          <t>&lt;img class="img" src="https://static.ah.nl/static/gall/img_171787_Gall_500.png" srcset="https://static.ah.nl/static/gall/img_171787_Gall_60.png 60w,https://static.ah.nl/static/gall/img_171787_Gall_200.png 200w,https://static.ah.nl/static/gall/img_171787_Gall_340.png 340w,https://static.ah.nl/static/gall/img_171787_Gall_500.png 500w" sizes="(min-width: 47.125em) 500px,100%" alt="Smirnoff" width="350" height="350" itemprop="image" loading="eager" onerror="this.srcset=&amp;quot;&amp;quot;;this.src=&amp;quot;/on/demandware.static/Sites-gall-nl-Site/-/default/dw2e236fcc/images/icons/placeholder.svg&amp;quot;;" /</t>
        </is>
      </c>
      <c r="B33" s="12" t="n">
        <v>14.99</v>
      </c>
      <c r="C33" t="inlineStr">
        <is>
          <t>Mixen</t>
        </is>
      </c>
      <c r="D33" t="n">
        <v>37.5</v>
      </c>
      <c r="E33" t="n">
        <v>100</v>
      </c>
      <c r="F33" s="13">
        <f>B33/(D33*E33/100)</f>
        <v/>
      </c>
      <c r="G33" t="inlineStr">
        <is>
          <t>https://www.gall.nl/smirnoff-100cl-780170.html</t>
        </is>
      </c>
      <c r="H33" t="inlineStr">
        <is>
          <t>https://static.ah.nl/static/gall/img_171787_Gall_500.png</t>
        </is>
      </c>
    </row>
    <row r="34">
      <c r="A34" t="inlineStr">
        <is>
          <t>&lt;img class="img" src="https://static.ah.nl/static/gall/img_573035_Gall_500.png" srcset="https://static.ah.nl/static/gall/img_573035_Gall_60.png 60w,https://static.ah.nl/static/gall/img_573035_Gall_200.png 200w,https://static.ah.nl/static/gall/img_573035_Gall_340.png 340w,https://static.ah.nl/static/gall/img_573035_Gall_500.png 500w" sizes="(min-width: 47.125em) 500px,100%" alt="Aperol Spritz cocktail pakket" width="350" height="350" itemprop="image" loading="eager" onerror="this.srcset=&amp;quot;&amp;quot;;this.src=&amp;quot;/on/demandware.static/Sites-gall-nl-Site/-/default/dw2e236fcc/images/icons/placeholder.svg&amp;quot;;" /</t>
        </is>
      </c>
      <c r="B34" s="12" t="n">
        <v>20.99</v>
      </c>
      <c r="C34" t="inlineStr">
        <is>
          <t>Mixen</t>
        </is>
      </c>
      <c r="D34" t="inlineStr">
        <is>
          <t>nog niet bekend</t>
        </is>
      </c>
      <c r="E34" t="inlineStr">
        <is>
          <t>nog niet bekend</t>
        </is>
      </c>
      <c r="F34" s="13">
        <f>B34/(D34*E34/100)</f>
        <v/>
      </c>
      <c r="G34" t="inlineStr">
        <is>
          <t>https://www.gall.nl/aperol-spritz-cocktail-pakket-geen-165-cl-411647.html</t>
        </is>
      </c>
      <c r="H34" t="inlineStr">
        <is>
          <t>https://static.ah.nl/static/gall/img_573035_Gall_500.png</t>
        </is>
      </c>
    </row>
    <row r="35">
      <c r="A35" t="inlineStr">
        <is>
          <t>&lt;img class="img" src="https://static.ah.nl/static/gall/img_460327_Gall_500.png" srcset="https://static.ah.nl/static/gall/img_460327_Gall_60.png 60w,https://static.ah.nl/static/gall/img_460327_Gall_200.png 200w,https://static.ah.nl/static/gall/img_460327_Gall_340.png 340w,https://static.ah.nl/static/gall/img_460327_Gall_500.png 500w" sizes="(min-width: 47.125em) 500px,100%" alt="Bacardi Carta Blanca" width="350" height="350" itemprop="image" loading="eager" onerror="this.srcset=&amp;quot;&amp;quot;;this.src=&amp;quot;/on/demandware.static/Sites-gall-nl-Site/-/default/dw2e236fcc/images/icons/placeholder.svg&amp;quot;;" /</t>
        </is>
      </c>
      <c r="B35" s="12" t="n">
        <v>17.99</v>
      </c>
      <c r="C35" t="inlineStr">
        <is>
          <t>Mixen</t>
        </is>
      </c>
      <c r="D35" t="n">
        <v>37.5</v>
      </c>
      <c r="E35" t="n">
        <v>100</v>
      </c>
      <c r="F35" s="13">
        <f>B35/(D35*E35/100)</f>
        <v/>
      </c>
      <c r="G35" t="inlineStr">
        <is>
          <t>https://www.gall.nl/bacardi-carta-blanca-100cl-769843.html</t>
        </is>
      </c>
      <c r="H35" t="inlineStr">
        <is>
          <t>https://static.ah.nl/static/gall/img_460327_Gall_500.png</t>
        </is>
      </c>
    </row>
    <row r="36">
      <c r="A36" t="inlineStr">
        <is>
          <t>&lt;img class="img" src="https://static.ah.nl/static/gall/img_92985_Gall_500.png" srcset="https://static.ah.nl/static/gall/img_92985_Gall_60.png 60w,https://static.ah.nl/static/gall/img_92985_Gall_200.png 200w,https://static.ah.nl/static/gall/img_92985_Gall_340.png 340w,https://static.ah.nl/static/gall/img_92985_Gall_500.png 500w" sizes="(min-width: 47.125em) 500px,100%" alt="Gorlovka Vodka" width="350" height="350" itemprop="image" loading="eager" onerror="this.srcset=&amp;quot;&amp;quot;;this.src=&amp;quot;/on/demandware.static/Sites-gall-nl-Site/-/default/dw2e236fcc/images/icons/placeholder.svg&amp;quot;;" /</t>
        </is>
      </c>
      <c r="B36" s="12" t="n">
        <v>11.99</v>
      </c>
      <c r="C36" t="inlineStr">
        <is>
          <t>Mixen</t>
        </is>
      </c>
      <c r="D36" t="n">
        <v>37.5</v>
      </c>
      <c r="E36" t="n">
        <v>100</v>
      </c>
      <c r="F36" s="13">
        <f>B36/(D36*E36/100)</f>
        <v/>
      </c>
      <c r="G36" t="inlineStr">
        <is>
          <t>https://www.gall.nl/gorlovka-vodka-100cl-769622.html</t>
        </is>
      </c>
      <c r="H36" t="inlineStr">
        <is>
          <t>https://static.ah.nl/static/gall/img_92985_Gall_500.png</t>
        </is>
      </c>
    </row>
    <row r="37">
      <c r="A37" t="inlineStr">
        <is>
          <t>&lt;img class="img" src="https://static.ah.nl/static/gall/img_570731_Gall_500.png" srcset="https://static.ah.nl/static/gall/img_570731_Gall_60.png 60w,https://static.ah.nl/static/gall/img_570731_Gall_200.png 200w,https://static.ah.nl/static/gall/img_570731_Gall_340.png 340w,https://static.ah.nl/static/gall/img_570731_Gall_500.png 500w" sizes="(min-width: 47.125em) 500px,100%" alt="Tanqueray London Dry" width="350" height="350" itemprop="image" loading="eager" onerror="this.srcset=&amp;quot;&amp;quot;;this.src=&amp;quot;/on/demandware.static/Sites-gall-nl-Site/-/default/dw2e236fcc/images/icons/placeholder.svg&amp;quot;;" /</t>
        </is>
      </c>
      <c r="B37" s="12" t="n">
        <v>22.49</v>
      </c>
      <c r="C37" t="inlineStr">
        <is>
          <t>Mixen</t>
        </is>
      </c>
      <c r="D37" t="n">
        <v>43.1</v>
      </c>
      <c r="E37" t="n">
        <v>70</v>
      </c>
      <c r="F37" s="13">
        <f>B37/(D37*E37/100)</f>
        <v/>
      </c>
      <c r="G37" t="inlineStr">
        <is>
          <t>https://www.gall.nl/tanqueray-london-dry-70cl-770817.html</t>
        </is>
      </c>
      <c r="H37" t="inlineStr">
        <is>
          <t>https://static.ah.nl/static/gall/img_570731_Gall_500.png</t>
        </is>
      </c>
    </row>
    <row r="38">
      <c r="A38" t="inlineStr">
        <is>
          <t>&lt;img class="img" src="https://static.ah.nl/static/gall/img_620249_Gall_500.png" srcset="https://static.ah.nl/static/gall/img_620249_Gall_60.png 60w,https://static.ah.nl/static/gall/img_620249_Gall_200.png 200w,https://static.ah.nl/static/gall/img_620249_Gall_340.png 340w,https://static.ah.nl/static/gall/img_620249_Gall_500.png 500w" sizes="(min-width: 47.125em) 500px,100%" alt="Esbjaerg Vodka" width="350" height="350" itemprop="image" loading="eager" onerror="this.srcset=&amp;quot;&amp;quot;;this.src=&amp;quot;/on/demandware.static/Sites-gall-nl-Site/-/default/dw2e236fcc/images/icons/placeholder.svg&amp;quot;;" /</t>
        </is>
      </c>
      <c r="B38" s="12" t="n">
        <v>18.49</v>
      </c>
      <c r="C38" t="inlineStr">
        <is>
          <t>Mixen</t>
        </is>
      </c>
      <c r="D38" t="n">
        <v>40</v>
      </c>
      <c r="E38" t="n">
        <v>100</v>
      </c>
      <c r="F38" s="13">
        <f>B38/(D38*E38/100)</f>
        <v/>
      </c>
      <c r="G38" s="3" t="inlineStr">
        <is>
          <t>https://www.gall.nl/esbjaerg-vodka-100cl-780294.html</t>
        </is>
      </c>
      <c r="H38" t="inlineStr">
        <is>
          <t>https://static.ah.nl/static/gall/img_620249_Gall_500.png</t>
        </is>
      </c>
    </row>
    <row r="39">
      <c r="A39" t="inlineStr">
        <is>
          <t>&lt;img class="img" src="https://static.ah.nl/static/gall/img_460329_Gall_500.png" srcset="https://static.ah.nl/static/gall/img_460329_Gall_60.png 60w,https://static.ah.nl/static/gall/img_460329_Gall_200.png 200w,https://static.ah.nl/static/gall/img_460329_Gall_340.png 340w,https://static.ah.nl/static/gall/img_460329_Gall_500.png 500w" sizes="(min-width: 47.125em) 500px,100%" alt="Bacardi Spiced" width="350" height="350" itemprop="image" loading="eager" onerror="this.srcset=&amp;quot;&amp;quot;;this.src=&amp;quot;/on/demandware.static/Sites-gall-nl-Site/-/default/dw2e236fcc/images/icons/placeholder.svg&amp;quot;;" /</t>
        </is>
      </c>
      <c r="B39" s="12" t="n">
        <v>14.99</v>
      </c>
      <c r="C39" t="inlineStr">
        <is>
          <t>Mixen</t>
        </is>
      </c>
      <c r="D39" t="n">
        <v>35</v>
      </c>
      <c r="E39" t="n">
        <v>70</v>
      </c>
      <c r="F39" s="13">
        <f>B39/(D39*E39/100)</f>
        <v/>
      </c>
      <c r="G39" t="inlineStr">
        <is>
          <t>https://www.gall.nl/bacardi-spiced-70cl-768766.html</t>
        </is>
      </c>
      <c r="H39" t="inlineStr">
        <is>
          <t>https://static.ah.nl/static/gall/img_460329_Gall_500.png</t>
        </is>
      </c>
    </row>
    <row r="40">
      <c r="A40" t="inlineStr">
        <is>
          <t>&lt;img class="img" src="https://static.ah.nl/static/gall/img_460332_Gall_500.png" srcset="https://static.ah.nl/static/gall/img_460332_Gall_60.png 60w,https://static.ah.nl/static/gall/img_460332_Gall_200.png 200w,https://static.ah.nl/static/gall/img_460332_Gall_340.png 340w,https://static.ah.nl/static/gall/img_460332_Gall_500.png 500w" sizes="(min-width: 47.125em) 500px,100%" alt="Bacardi Carta Blanca" width="350" height="350" itemprop="image" loading="eager" onerror="this.srcset=&amp;quot;&amp;quot;;this.src=&amp;quot;/on/demandware.static/Sites-gall-nl-Site/-/default/dw2e236fcc/images/icons/placeholder.svg&amp;quot;;" /</t>
        </is>
      </c>
      <c r="B40" s="12" t="n">
        <v>17.98</v>
      </c>
      <c r="C40" t="inlineStr">
        <is>
          <t>Mixen</t>
        </is>
      </c>
      <c r="D40" t="n">
        <v>37.5</v>
      </c>
      <c r="E40" t="n">
        <v>70</v>
      </c>
      <c r="F40" s="13">
        <f>B40/(D40*E40/100)</f>
        <v/>
      </c>
      <c r="G40" t="inlineStr">
        <is>
          <t>https://www.gall.nl/bacardi-carta-blanca-70cl-762164.html</t>
        </is>
      </c>
      <c r="H40" t="inlineStr">
        <is>
          <t>https://static.ah.nl/static/gall/img_460332_Gall_500.png</t>
        </is>
      </c>
    </row>
    <row r="41">
      <c r="A41" t="inlineStr">
        <is>
          <t>&lt;img class="img" src="https://static.ah.nl/static/gall/img_529860_Gall_500.png" srcset="https://static.ah.nl/static/gall/img_529860_Gall_60.png 60w,https://static.ah.nl/static/gall/img_529860_Gall_200.png 200w,https://static.ah.nl/static/gall/img_529860_Gall_340.png 340w,https://static.ah.nl/static/gall/img_529860_Gall_500.png 500w" sizes="(min-width: 47.125em) 500px,100%" alt="Bombay Sapphire Dry Gin" width="350" height="350" itemprop="image" loading="eager" onerror="this.srcset=&amp;quot;&amp;quot;;this.src=&amp;quot;/on/demandware.static/Sites-gall-nl-Site/-/default/dw2e236fcc/images/icons/placeholder.svg&amp;quot;;" /</t>
        </is>
      </c>
      <c r="B41" s="12" t="n">
        <v>16.99</v>
      </c>
      <c r="C41" t="inlineStr">
        <is>
          <t>Mixen</t>
        </is>
      </c>
      <c r="D41" t="n">
        <v>40</v>
      </c>
      <c r="E41" t="n">
        <v>70</v>
      </c>
      <c r="F41" s="13">
        <f>B41/(D41*E41/100)</f>
        <v/>
      </c>
      <c r="G41" t="inlineStr">
        <is>
          <t>https://www.gall.nl/bombay-sapphire-dry-gin-70cl-778818.html</t>
        </is>
      </c>
      <c r="H41" s="3" t="inlineStr">
        <is>
          <t>https://static.ah.nl/static/gall/img_529860_Gall_500.png</t>
        </is>
      </c>
    </row>
    <row r="42">
      <c r="A42" t="inlineStr">
        <is>
          <t>&lt;img class="img" src="https://static.ah.nl/static/gall/img_130414_Gall_500.png" srcset="https://static.ah.nl/static/gall/img_130414_Gall_60.png 60w,https://static.ah.nl/static/gall/img_130414_Gall_200.png 200w,https://static.ah.nl/static/gall/img_130414_Gall_340.png 340w,https://static.ah.nl/static/gall/img_130414_Gall_500.png 500w" sizes="(min-width: 47.125em) 500px,100%" alt="Baileys Original Irish Cream" width="350" height="350" itemprop="image" loading="eager" onerror="this.srcset=&amp;quot;&amp;quot;;this.src=&amp;quot;/on/demandware.static/Sites-gall-nl-Site/-/default/dw2e236fcc/images/icons/placeholder.svg&amp;quot;;" /</t>
        </is>
      </c>
      <c r="B42" s="12" t="n">
        <v>17.29</v>
      </c>
      <c r="C42" t="inlineStr">
        <is>
          <t>Likeuren</t>
        </is>
      </c>
      <c r="D42" t="n">
        <v>17</v>
      </c>
      <c r="E42" t="n">
        <v>70</v>
      </c>
      <c r="F42" s="13">
        <f>B42/(D42*E42/100)</f>
        <v/>
      </c>
      <c r="G42" t="inlineStr">
        <is>
          <t>https://www.gall.nl/baileys-original-irish-cream-70cl-660205.html</t>
        </is>
      </c>
      <c r="H42" t="inlineStr">
        <is>
          <t>https://static.ah.nl/static/gall/img_130414_Gall_500.png</t>
        </is>
      </c>
    </row>
    <row r="43">
      <c r="A43" t="inlineStr">
        <is>
          <t>&lt;img class="img" src="https://static.ah.nl/static/gall/img_186841_Gall_500.png" srcset="https://static.ah.nl/static/gall/img_186841_Gall_60.png 60w,https://static.ah.nl/static/gall/img_186841_Gall_200.png 200w,https://static.ah.nl/static/gall/img_186841_Gall_340.png 340w,https://static.ah.nl/static/gall/img_186841_Gall_500.png 500w" sizes="(min-width: 47.125em) 500px,100%" alt="Baileys Original Irish Cream" width="350" height="350" itemprop="image" loading="eager" onerror="this.srcset=&amp;quot;&amp;quot;;this.src=&amp;quot;/on/demandware.static/Sites-gall-nl-Site/-/default/dw2e236fcc/images/icons/placeholder.svg&amp;quot;;" /</t>
        </is>
      </c>
      <c r="B43" s="12" t="n">
        <v>24.49</v>
      </c>
      <c r="C43" t="inlineStr">
        <is>
          <t>Likeuren</t>
        </is>
      </c>
      <c r="D43" t="n">
        <v>17</v>
      </c>
      <c r="E43" t="n">
        <v>100</v>
      </c>
      <c r="F43" s="13">
        <f>B43/(D43*E43/100)</f>
        <v/>
      </c>
      <c r="G43" t="inlineStr">
        <is>
          <t>https://www.gall.nl/baileys-original-irish-cream-100cl-660027.html</t>
        </is>
      </c>
      <c r="H43" t="inlineStr">
        <is>
          <t>https://static.ah.nl/static/gall/img_186841_Gall_500.png</t>
        </is>
      </c>
    </row>
    <row r="44">
      <c r="A44" t="inlineStr">
        <is>
          <t>&lt;img class="img" src="https://static.ah.nl/static/gall/img_569849_Gall_500.png" srcset="https://static.ah.nl/static/gall/img_569849_Gall_60.png 60w,https://static.ah.nl/static/gall/img_569849_Gall_200.png 200w,https://static.ah.nl/static/gall/img_569849_Gall_340.png 340w,https://static.ah.nl/static/gall/img_569849_Gall_500.png 500w" sizes="(min-width: 47.125em) 500px,100%" alt="Baileys Colada" width="350" height="350" itemprop="image" loading="eager" onerror="this.srcset=&amp;quot;&amp;quot;;this.src=&amp;quot;/on/demandware.static/Sites-gall-nl-Site/-/default/dw2e236fcc/images/icons/placeholder.svg&amp;quot;;" /</t>
        </is>
      </c>
      <c r="B44" s="12" t="n">
        <v>19.99</v>
      </c>
      <c r="C44" t="inlineStr">
        <is>
          <t>Likeuren</t>
        </is>
      </c>
      <c r="D44" t="n">
        <v>17</v>
      </c>
      <c r="E44" t="n">
        <v>70</v>
      </c>
      <c r="F44" s="13">
        <f>B44/(D44*E44/100)</f>
        <v/>
      </c>
      <c r="G44" t="inlineStr">
        <is>
          <t>https://www.gall.nl/baileys-colada-geen-70-cl-409820.html</t>
        </is>
      </c>
      <c r="H44" t="inlineStr">
        <is>
          <t>https://static.ah.nl/static/gall/img_569849_Gall_500.png</t>
        </is>
      </c>
    </row>
    <row r="45">
      <c r="A45" t="inlineStr">
        <is>
          <t>&lt;img class="img" src="https://static.ah.nl/static/gall/img_122928_Gall_500.png" srcset="https://static.ah.nl/static/gall/img_122928_Gall_60.png 60w,https://static.ah.nl/static/gall/img_122928_Gall_200.png 200w,https://static.ah.nl/static/gall/img_122928_Gall_340.png 340w,https://static.ah.nl/static/gall/img_122928_Gall_500.png 500w" sizes="(min-width: 47.125em) 500px,100%" alt="Villa Massa Limoncello" width="350" height="350" itemprop="image" loading="eager" onerror="this.srcset=&amp;quot;&amp;quot;;this.src=&amp;quot;/on/demandware.static/Sites-gall-nl-Site/-/default/dw2e236fcc/images/icons/placeholder.svg&amp;quot;;" /</t>
        </is>
      </c>
      <c r="B45" s="12" t="n">
        <v>23.99</v>
      </c>
      <c r="C45" t="inlineStr">
        <is>
          <t>Likeuren</t>
        </is>
      </c>
      <c r="D45" t="n">
        <v>30</v>
      </c>
      <c r="E45" t="n">
        <v>70</v>
      </c>
      <c r="F45" s="13">
        <f>B45/(D45*E45/100)</f>
        <v/>
      </c>
      <c r="G45" t="inlineStr">
        <is>
          <t>https://www.gall.nl/villa-massa-limoncello-70cl-678090.html</t>
        </is>
      </c>
      <c r="H45" t="inlineStr">
        <is>
          <t>https://static.ah.nl/static/gall/img_122928_Gall_500.png</t>
        </is>
      </c>
    </row>
    <row r="46">
      <c r="A46" t="inlineStr">
        <is>
          <t>&lt;img class="img" src="https://static.ah.nl/static/gall/img_339235_Gall_500.png" srcset="https://static.ah.nl/static/gall/img_339235_Gall_60.png 60w,https://static.ah.nl/static/gall/img_339235_Gall_200.png 200w,https://static.ah.nl/static/gall/img_339235_Gall_340.png 340w,https://static.ah.nl/static/gall/img_339235_Gall_500.png 500w" sizes="(min-width: 47.125em) 500px,100%" alt="Malibu Coconut" width="350" height="350" itemprop="image" loading="eager" onerror="this.srcset=&amp;quot;&amp;quot;;this.src=&amp;quot;/on/demandware.static/Sites-gall-nl-Site/-/default/dw2e236fcc/images/icons/placeholder.svg&amp;quot;;" /</t>
        </is>
      </c>
      <c r="B46" s="12" t="n">
        <v>14.99</v>
      </c>
      <c r="C46" t="inlineStr">
        <is>
          <t>Likeuren</t>
        </is>
      </c>
      <c r="D46" t="n">
        <v>21</v>
      </c>
      <c r="E46" t="n">
        <v>100</v>
      </c>
      <c r="F46" s="13">
        <f>B46/(D46*E46/100)</f>
        <v/>
      </c>
      <c r="G46" t="inlineStr">
        <is>
          <t>https://www.gall.nl/malibu-coconut-100cl-670685.html</t>
        </is>
      </c>
      <c r="H46" t="inlineStr">
        <is>
          <t>https://static.ah.nl/static/gall/img_339235_Gall_500.png</t>
        </is>
      </c>
    </row>
    <row r="47">
      <c r="A47" t="inlineStr">
        <is>
          <t>&lt;img class="img" src="https://static.ah.nl/static/gall/img_549338_Gall_500.png" srcset="https://static.ah.nl/static/gall/img_549338_Gall_60.png 60w,https://static.ah.nl/static/gall/img_549338_Gall_200.png 200w,https://static.ah.nl/static/gall/img_549338_Gall_340.png 340w,https://static.ah.nl/static/gall/img_549338_Gall_500.png 500w" sizes="(min-width: 47.125em) 500px,100%" alt="Campari" width="350" height="350" itemprop="image" loading="eager" onerror="this.srcset=&amp;quot;&amp;quot;;this.src=&amp;quot;/on/demandware.static/Sites-gall-nl-Site/-/default/dw2e236fcc/images/icons/placeholder.svg&amp;quot;;" /</t>
        </is>
      </c>
      <c r="B47" s="12" t="n">
        <v>14.99</v>
      </c>
      <c r="C47" t="inlineStr">
        <is>
          <t>Likeuren</t>
        </is>
      </c>
      <c r="D47" t="n">
        <v>25</v>
      </c>
      <c r="E47" t="n">
        <v>70</v>
      </c>
      <c r="F47" s="13">
        <f>B47/(D47*E47/100)</f>
        <v/>
      </c>
      <c r="G47" t="inlineStr">
        <is>
          <t>https://www.gall.nl/campari-70cl-601020.html</t>
        </is>
      </c>
      <c r="H47" t="inlineStr">
        <is>
          <t>https://static.ah.nl/static/gall/img_549338_Gall_500.png</t>
        </is>
      </c>
    </row>
    <row r="48">
      <c r="A48" t="inlineStr">
        <is>
          <t>&lt;img class="img" src="https://static.ah.nl/static/gall/img_539111_Gall_500.png" srcset="https://static.ah.nl/static/gall/img_539111_Gall_60.png 60w,https://static.ah.nl/static/gall/img_539111_Gall_200.png 200w,https://static.ah.nl/static/gall/img_539111_Gall_340.png 340w,https://static.ah.nl/static/gall/img_539111_Gall_500.png 500w" sizes="(min-width: 47.125em) 500px,100%" alt="Licor 43" width="350" height="350" itemprop="image" loading="eager" onerror="this.srcset=&amp;quot;&amp;quot;;this.src=&amp;quot;/on/demandware.static/Sites-gall-nl-Site/-/default/dw2e236fcc/images/icons/placeholder.svg&amp;quot;;" /</t>
        </is>
      </c>
      <c r="B48" s="12" t="n">
        <v>20.99</v>
      </c>
      <c r="C48" t="inlineStr">
        <is>
          <t>Likeuren</t>
        </is>
      </c>
      <c r="D48" t="n">
        <v>31</v>
      </c>
      <c r="E48" t="n">
        <v>70</v>
      </c>
      <c r="F48" s="13">
        <f>B48/(D48*E48/100)</f>
        <v/>
      </c>
      <c r="G48" s="3" t="inlineStr">
        <is>
          <t>https://www.gall.nl/licor-43-70cl-670286.html</t>
        </is>
      </c>
      <c r="H48" t="inlineStr">
        <is>
          <t>https://static.ah.nl/static/gall/img_539111_Gall_500.png</t>
        </is>
      </c>
    </row>
    <row r="49">
      <c r="A49" t="inlineStr">
        <is>
          <t>&lt;img class="img" src="https://static.ah.nl/static/gall/img_282592_Gall_500.png" srcset="https://static.ah.nl/static/gall/img_282592_Gall_60.png 60w,https://static.ah.nl/static/gall/img_282592_Gall_200.png 200w,https://static.ah.nl/static/gall/img_282592_Gall_340.png 340w,https://static.ah.nl/static/gall/img_282592_Gall_500.png 500w" sizes="(min-width: 47.125em) 500px,100%" alt="Bailey's Espresso Cr&amp;egrave;me" width="350" height="350" itemprop="image" loading="eager" onerror="this.srcset=&amp;quot;&amp;quot;;this.src=&amp;quot;/on/demandware.static/Sites-gall-nl-Site/-/default/dw2e236fcc/images/icons/placeholder.svg&amp;quot;;" /</t>
        </is>
      </c>
      <c r="B49" s="12" t="n">
        <v>19.99</v>
      </c>
      <c r="C49" t="inlineStr">
        <is>
          <t>Likeuren</t>
        </is>
      </c>
      <c r="D49" t="n">
        <v>17</v>
      </c>
      <c r="E49" t="n">
        <v>70</v>
      </c>
      <c r="F49" s="13">
        <f>B49/(D49*E49/100)</f>
        <v/>
      </c>
      <c r="G49" t="inlineStr">
        <is>
          <t>https://www.gall.nl/baileys-espresso-creme-70cl-164046.html</t>
        </is>
      </c>
      <c r="H49" t="inlineStr">
        <is>
          <t>https://static.ah.nl/static/gall/img_282592_Gall_500.png</t>
        </is>
      </c>
    </row>
    <row r="50">
      <c r="A50" t="inlineStr">
        <is>
          <t>&lt;img class="img" src="https://static.ah.nl/static/gall/img_164257_Gall_500.png" srcset="https://static.ah.nl/static/gall/img_164257_Gall_60.png 60w,https://static.ah.nl/static/gall/img_164257_Gall_200.png 200w,https://static.ah.nl/static/gall/img_164257_Gall_340.png 340w,https://static.ah.nl/static/gall/img_164257_Gall_500.png 500w" sizes="(min-width: 47.125em) 500px,100%" alt="Bardinet Sinaasappellikeur" width="350" height="350" itemprop="image" loading="eager" onerror="this.srcset=&amp;quot;&amp;quot;;this.src=&amp;quot;/on/demandware.static/Sites-gall-nl-Site/-/default/dw2e236fcc/images/icons/placeholder.svg&amp;quot;;" /</t>
        </is>
      </c>
      <c r="B50" s="12" t="n">
        <v>10.49</v>
      </c>
      <c r="C50" t="inlineStr">
        <is>
          <t>Likeuren</t>
        </is>
      </c>
      <c r="D50" t="n">
        <v>40</v>
      </c>
      <c r="E50" t="n">
        <v>70</v>
      </c>
      <c r="F50" s="13">
        <f>B50/(D50*E50/100)</f>
        <v/>
      </c>
      <c r="G50" t="inlineStr">
        <is>
          <t>https://www.gall.nl/bardinet-sinaasappellikeur-70cl-141232.html</t>
        </is>
      </c>
      <c r="H50" t="inlineStr">
        <is>
          <t>https://static.ah.nl/static/gall/img_164257_Gall_500.png</t>
        </is>
      </c>
    </row>
    <row r="51">
      <c r="A51" t="inlineStr">
        <is>
          <t>&lt;img class="img" src="https://static.ah.nl/static/gall/img_58592_Gall_500.png" srcset="https://static.ah.nl/static/gall/img_58592_Gall_60.png 60w,https://static.ah.nl/static/gall/img_58592_Gall_200.png 200w,https://static.ah.nl/static/gall/img_58592_Gall_340.png 340w,https://static.ah.nl/static/gall/img_58592_Gall_500.png 500w" sizes="(min-width: 47.125em) 500px,100%" alt="Pallini Limoncello" width="350" height="350" itemprop="image" loading="eager" onerror="this.srcset=&amp;quot;&amp;quot;;this.src=&amp;quot;/on/demandware.static/Sites-gall-nl-Site/-/default/dw2e236fcc/images/icons/placeholder.svg&amp;quot;;" /</t>
        </is>
      </c>
      <c r="B51" s="12" t="n">
        <v>13.29</v>
      </c>
      <c r="C51" t="inlineStr">
        <is>
          <t>Likeuren</t>
        </is>
      </c>
      <c r="D51" t="n">
        <v>26</v>
      </c>
      <c r="E51" t="n">
        <v>50</v>
      </c>
      <c r="F51" s="13">
        <f>B51/(D51*E51/100)</f>
        <v/>
      </c>
      <c r="G51" t="inlineStr">
        <is>
          <t>https://www.gall.nl/pallini-limoncello-50cl-669199.html</t>
        </is>
      </c>
      <c r="H51" t="inlineStr">
        <is>
          <t>https://static.ah.nl/static/gall/img_58592_Gall_500.png</t>
        </is>
      </c>
    </row>
    <row r="52">
      <c r="A52" t="inlineStr">
        <is>
          <t>&lt;img class="img" src="https://static.ah.nl/static/gall/img_576164_Gall_500.png" srcset="https://static.ah.nl/static/gall/img_576164_Gall_60.png 60w,https://static.ah.nl/static/gall/img_576164_Gall_200.png 200w,https://static.ah.nl/static/gall/img_576164_Gall_340.png 340w,https://static.ah.nl/static/gall/img_576164_Gall_500.png 500w" sizes="(min-width: 47.125em) 500px,100%" alt="Brouwerij 't IJ Cadeauverpakking" width="350" height="350" itemprop="image" loading="eager" onerror="this.srcset=&amp;quot;&amp;quot;;this.src=&amp;quot;/on/demandware.static/Sites-gall-nl-Site/-/default/dw2e236fcc/images/icons/placeholder.svg&amp;quot;;" /</t>
        </is>
      </c>
      <c r="B52" s="12" t="n">
        <v>16.99</v>
      </c>
      <c r="C52" t="inlineStr">
        <is>
          <t>Bier</t>
        </is>
      </c>
      <c r="D52" t="n">
        <v>5</v>
      </c>
      <c r="E52" t="n">
        <v>198</v>
      </c>
      <c r="F52" s="13">
        <f>B52/(D52*E52/100)</f>
        <v/>
      </c>
      <c r="G52" t="inlineStr">
        <is>
          <t>https://www.gall.nl/brouwerij-t-ij-cadeauverpakking-198cl-907693.html</t>
        </is>
      </c>
      <c r="H52" t="inlineStr">
        <is>
          <t>https://static.ah.nl/static/gall/img_576164_Gall_500.png</t>
        </is>
      </c>
    </row>
    <row r="53">
      <c r="A53" t="inlineStr">
        <is>
          <t>&lt;img class="img" src="https://static.ah.nl/static/gall/img_340807_Gall_500.png" srcset="https://static.ah.nl/static/gall/img_340807_Gall_60.png 60w,https://static.ah.nl/static/gall/img_340807_Gall_200.png 200w,https://static.ah.nl/static/gall/img_340807_Gall_340.png 340w,https://static.ah.nl/static/gall/img_340807_Gall_500.png 500w" sizes="(min-width: 47.125em) 500px,100%" alt="Brouwerij 't IJ Wit" width="350" height="350" itemprop="image" loading="eager" onerror="this.srcset=&amp;quot;&amp;quot;;this.src=&amp;quot;/on/demandware.static/Sites-gall-nl-Site/-/default/dw2e236fcc/images/icons/placeholder.svg&amp;quot;;" /</t>
        </is>
      </c>
      <c r="B53" s="12" t="n">
        <v>2.09</v>
      </c>
      <c r="C53" t="inlineStr">
        <is>
          <t>Bier</t>
        </is>
      </c>
      <c r="D53" t="n">
        <v>6.5</v>
      </c>
      <c r="E53" t="n">
        <v>33</v>
      </c>
      <c r="F53" s="13">
        <f>B53/(D53*E53/100)</f>
        <v/>
      </c>
      <c r="G53" t="inlineStr">
        <is>
          <t>https://www.gall.nl/brouwerij-t-ij-wit-33cl-995746.html</t>
        </is>
      </c>
      <c r="H53" t="inlineStr">
        <is>
          <t>https://static.ah.nl/static/gall/img_340807_Gall_500.png</t>
        </is>
      </c>
    </row>
    <row r="54">
      <c r="A54" t="inlineStr">
        <is>
          <t>&lt;img class="img" src="https://static.ah.nl/static/gall/img_129360_Gall_500.png" srcset="https://static.ah.nl/static/gall/img_129360_Gall_60.png 60w,https://static.ah.nl/static/gall/img_129360_Gall_200.png 200w,https://static.ah.nl/static/gall/img_129360_Gall_340.png 340w,https://static.ah.nl/static/gall/img_129360_Gall_500.png 500w" sizes="(min-width: 47.125em) 500px,100%" alt="Bier&amp;amp;Box Belgi&amp;euml;" width="350" height="350" itemprop="image" loading="eager" onerror="this.srcset=&amp;quot;&amp;quot;;this.src=&amp;quot;/on/demandware.static/Sites-gall-nl-Site/-/default/dw2e236fcc/images/icons/placeholder.svg&amp;quot;;" /</t>
        </is>
      </c>
      <c r="B54" s="12" t="n">
        <v>15.99</v>
      </c>
      <c r="C54" t="inlineStr">
        <is>
          <t>Bier</t>
        </is>
      </c>
      <c r="D54" t="n">
        <v>5.8</v>
      </c>
      <c r="E54" t="n">
        <v>133</v>
      </c>
      <c r="F54" s="13">
        <f>B54/(D54*E54/100)</f>
        <v/>
      </c>
      <c r="G54" t="inlineStr">
        <is>
          <t>https://www.gall.nl/bier-box-belgie-133cl-908045.html</t>
        </is>
      </c>
      <c r="H54" t="inlineStr">
        <is>
          <t>https://static.ah.nl/static/gall/img_129360_Gall_500.png</t>
        </is>
      </c>
    </row>
    <row r="55">
      <c r="A55" t="inlineStr">
        <is>
          <t>&lt;img class="img" src="https://static.ah.nl/static/gall/img_292280_Gall_500.png" srcset="https://static.ah.nl/static/gall/img_292280_Gall_60.png 60w,https://static.ah.nl/static/gall/img_292280_Gall_200.png 200w,https://static.ah.nl/static/gall/img_292280_Gall_340.png 340w,https://static.ah.nl/static/gall/img_292280_Gall_500.png 500w" sizes="(min-width: 47.125em) 500px,100%" alt="Grolsch Blik" width="350" height="350" itemprop="image" loading="eager" onerror="this.srcset=&amp;quot;&amp;quot;;this.src=&amp;quot;/on/demandware.static/Sites-gall-nl-Site/-/default/dw2e236fcc/images/icons/placeholder.svg&amp;quot;;" /</t>
        </is>
      </c>
      <c r="B55" s="12" t="n">
        <v>5.79</v>
      </c>
      <c r="C55" t="inlineStr">
        <is>
          <t>Bier</t>
        </is>
      </c>
      <c r="D55" t="n">
        <v>5</v>
      </c>
      <c r="E55" t="n">
        <v>198</v>
      </c>
      <c r="F55" s="13">
        <f>B55/(D55*E55/100)</f>
        <v/>
      </c>
      <c r="G55" t="inlineStr">
        <is>
          <t>https://www.gall.nl/grolsch-blik-6x33cl-997757.html</t>
        </is>
      </c>
      <c r="H55" t="inlineStr">
        <is>
          <t>https://static.ah.nl/static/gall/img_292280_Gall_500.png</t>
        </is>
      </c>
    </row>
    <row r="56">
      <c r="A56" t="inlineStr">
        <is>
          <t>&lt;img class="img" src="https://static.ah.nl/static/gall/img_190578_Gall_500.png" srcset="https://static.ah.nl/static/gall/img_190578_Gall_60.png 60w,https://static.ah.nl/static/gall/img_190578_Gall_200.png 200w,https://static.ah.nl/static/gall/img_190578_Gall_340.png 340w,https://static.ah.nl/static/gall/img_190578_Gall_500.png 500w" sizes="(min-width: 47.125em) 500px,100%" alt="Brand IPA 0.0" width="350" height="350" itemprop="image" loading="eager" onerror="this.srcset=&amp;quot;&amp;quot;;this.src=&amp;quot;/on/demandware.static/Sites-gall-nl-Site/-/default/dw2e236fcc/images/icons/placeholder.svg&amp;quot;;" /</t>
        </is>
      </c>
      <c r="B56" s="12" t="n">
        <v>1.14</v>
      </c>
      <c r="C56" t="inlineStr">
        <is>
          <t>Bier</t>
        </is>
      </c>
      <c r="D56" t="n">
        <v>0</v>
      </c>
      <c r="E56" t="n">
        <v>30</v>
      </c>
      <c r="F56" s="13">
        <f>B56/(D56*E56/100)</f>
        <v/>
      </c>
      <c r="G56" t="inlineStr">
        <is>
          <t>https://www.gall.nl/brand-ipa-0.0-30cl-147680.html</t>
        </is>
      </c>
      <c r="H56" t="inlineStr">
        <is>
          <t>https://static.ah.nl/static/gall/img_190578_Gall_500.png</t>
        </is>
      </c>
    </row>
    <row r="57">
      <c r="A57" t="inlineStr">
        <is>
          <t>&lt;img class="img" src="https://static.ah.nl/static/gall/img_562600_Gall_500.png" srcset="https://static.ah.nl/static/gall/img_562600_Gall_60.png 60w,https://static.ah.nl/static/gall/img_562600_Gall_200.png 200w,https://static.ah.nl/static/gall/img_562600_Gall_340.png 340w,https://static.ah.nl/static/gall/img_562600_Gall_500.png 500w" sizes="(min-width: 47.125em) 500px,100%" alt="World of Beers geschenkverpakking" width="350" height="350" itemprop="image" loading="eager" onerror="this.srcset=&amp;quot;&amp;quot;;this.src=&amp;quot;/on/demandware.static/Sites-gall-nl-Site/-/default/dw2e236fcc/images/icons/placeholder.svg&amp;quot;;" /</t>
        </is>
      </c>
      <c r="B57" s="12" t="n">
        <v>12.49</v>
      </c>
      <c r="C57" t="inlineStr">
        <is>
          <t>Bier</t>
        </is>
      </c>
      <c r="D57" t="n">
        <v>5</v>
      </c>
      <c r="E57" t="n">
        <v>180</v>
      </c>
      <c r="F57" s="13">
        <f>B57/(D57*E57/100)</f>
        <v/>
      </c>
      <c r="G57" t="inlineStr">
        <is>
          <t>https://www.gall.nl/world-of-beers-geschenkverpakking-180cl-989258.html</t>
        </is>
      </c>
      <c r="H57" t="inlineStr">
        <is>
          <t>https://static.ah.nl/static/gall/img_562600_Gall_500.png</t>
        </is>
      </c>
    </row>
    <row r="58">
      <c r="A58" t="inlineStr">
        <is>
          <t>&lt;img class="img" src="https://static.ah.nl/static/gall/img_339594_Gall_500.png" srcset="https://static.ah.nl/static/gall/img_339594_Gall_60.png 60w,https://static.ah.nl/static/gall/img_339594_Gall_200.png 200w,https://static.ah.nl/static/gall/img_339594_Gall_340.png 340w,https://static.ah.nl/static/gall/img_339594_Gall_500.png 500w" sizes="(min-width: 47.125em) 500px,100%" alt="Heineken Blik" width="350" height="350" itemprop="image" loading="eager" onerror="this.srcset=&amp;quot;&amp;quot;;this.src=&amp;quot;/on/demandware.static/Sites-gall-nl-Site/-/default/dw2e236fcc/images/icons/placeholder.svg&amp;quot;;" /</t>
        </is>
      </c>
      <c r="B58" s="12" t="n">
        <v>22.76</v>
      </c>
      <c r="C58" t="inlineStr">
        <is>
          <t>Bier</t>
        </is>
      </c>
      <c r="D58" t="n">
        <v>5</v>
      </c>
      <c r="E58" t="n">
        <v>792</v>
      </c>
      <c r="F58" s="13">
        <f>B58/(D58*E58/100)</f>
        <v/>
      </c>
      <c r="G58" t="inlineStr">
        <is>
          <t>https://www.gall.nl/heineken-blik-4x6x33cl-801623.html</t>
        </is>
      </c>
      <c r="H58" t="inlineStr">
        <is>
          <t>https://static.ah.nl/static/gall/img_339594_Gall_500.png</t>
        </is>
      </c>
    </row>
    <row r="59">
      <c r="A59" t="inlineStr">
        <is>
          <t>&lt;img class="img" src="https://static.ah.nl/static/gall/img_188615_Gall_500.png" srcset="https://static.ah.nl/static/gall/img_188615_Gall_60.png 60w,https://static.ah.nl/static/gall/img_188615_Gall_200.png 200w,https://static.ah.nl/static/gall/img_188615_Gall_340.png 340w,https://static.ah.nl/static/gall/img_188615_Gall_500.png 500w" sizes="(min-width: 47.125em) 500px,100%" alt="Hertog Jan 0.0" width="350" height="350" itemprop="image" loading="eager" onerror="this.srcset=&amp;quot;&amp;quot;;this.src=&amp;quot;/on/demandware.static/Sites-gall-nl-Site/-/default/dw2e236fcc/images/icons/placeholder.svg&amp;quot;;" /</t>
        </is>
      </c>
      <c r="B59" s="12" t="n">
        <v>0.6</v>
      </c>
      <c r="C59" t="inlineStr">
        <is>
          <t>Bier</t>
        </is>
      </c>
      <c r="D59" t="n">
        <v>0</v>
      </c>
      <c r="E59" t="n">
        <v>30</v>
      </c>
      <c r="F59" s="13">
        <f>B59/(D59*E59/100)</f>
        <v/>
      </c>
      <c r="G59" t="inlineStr">
        <is>
          <t>https://www.gall.nl/hertog-jan-0.0-30cl-146439.html</t>
        </is>
      </c>
      <c r="H59" t="inlineStr">
        <is>
          <t>https://static.ah.nl/static/gall/img_188615_Gall_500.png</t>
        </is>
      </c>
    </row>
    <row r="60">
      <c r="A60" t="inlineStr">
        <is>
          <t>&lt;img class="img" src="https://static.ah.nl/static/gall/img_339724_Gall_500.png" srcset="https://static.ah.nl/static/gall/img_339724_Gall_60.png 60w,https://static.ah.nl/static/gall/img_339724_Gall_200.png 200w,https://static.ah.nl/static/gall/img_339724_Gall_340.png 340w,https://static.ah.nl/static/gall/img_339724_Gall_500.png 500w" sizes="(min-width: 47.125em) 500px,100%" alt="Heineken 0.0" width="350" height="350" itemprop="image" loading="eager" onerror="this.srcset=&amp;quot;&amp;quot;;this.src=&amp;quot;/on/demandware.static/Sites-gall-nl-Site/-/default/dw2e236fcc/images/icons/placeholder.svg&amp;quot;;" /</t>
        </is>
      </c>
      <c r="B60" s="12" t="n">
        <v>3.79</v>
      </c>
      <c r="C60" t="inlineStr">
        <is>
          <t>Bier</t>
        </is>
      </c>
      <c r="D60" t="n">
        <v>0</v>
      </c>
      <c r="E60" t="n">
        <v>150</v>
      </c>
      <c r="F60" s="13">
        <f>B60/(D60*E60/100)</f>
        <v/>
      </c>
      <c r="G60" t="inlineStr">
        <is>
          <t>https://www.gall.nl/heineken-0.0-6x25cl-801089.html</t>
        </is>
      </c>
      <c r="H60" t="inlineStr">
        <is>
          <t>https://static.ah.nl/static/gall/img_339724_Gall_500.png</t>
        </is>
      </c>
    </row>
    <row r="61">
      <c r="A61" t="inlineStr">
        <is>
          <t>&lt;img class="img" src="https://static.ah.nl/static/gall/img_227036_Gall_500.png" srcset="https://static.ah.nl/static/gall/img_227036_Gall_60.png 60w,https://static.ah.nl/static/gall/img_227036_Gall_200.png 200w,https://static.ah.nl/static/gall/img_227036_Gall_340.png 340w,https://static.ah.nl/static/gall/img_227036_Gall_500.png 500w" sizes="(min-width: 47.125em) 500px,100%" alt="Belgische Bieren Cadeauverpakking" width="350" height="350" itemprop="image" loading="eager" onerror="this.srcset=&amp;quot;&amp;quot;;this.src=&amp;quot;/on/demandware.static/Sites-gall-nl-Site/-/default/dw2e236fcc/images/icons/placeholder.svg&amp;quot;;" /</t>
        </is>
      </c>
      <c r="B61" s="12" t="n">
        <v>9.99</v>
      </c>
      <c r="C61" t="inlineStr">
        <is>
          <t>Bier</t>
        </is>
      </c>
      <c r="D61" t="n">
        <v>6.5</v>
      </c>
      <c r="E61" t="n">
        <v>180</v>
      </c>
      <c r="F61" s="13">
        <f>B61/(D61*E61/100)</f>
        <v/>
      </c>
      <c r="G61" t="inlineStr">
        <is>
          <t>https://www.gall.nl/belgische-bieren-cadeauverpakking-180cl-991457.html</t>
        </is>
      </c>
      <c r="H61" t="inlineStr">
        <is>
          <t>https://static.ah.nl/static/gall/img_227036_Gall_500.png</t>
        </is>
      </c>
    </row>
    <row r="62">
      <c r="A62" t="inlineStr">
        <is>
          <t>&lt;img class="img" src="https://static.ah.nl/static/gall/img_496635_Gall_500.png" srcset="https://static.ah.nl/static/gall/img_496635_Gall_60.png 60w,https://static.ah.nl/static/gall/img_496635_Gall_200.png 200w,https://static.ah.nl/static/gall/img_496635_Gall_340.png 340w,https://static.ah.nl/static/gall/img_496635_Gall_500.png 500w" sizes="(min-width: 47.125em) 500px,100%" alt="J&amp;auml;germeister" width="350" height="350" itemprop="image" loading="eager" onerror="this.srcset=&amp;quot;&amp;quot;;this.src=&amp;quot;/on/demandware.static/Sites-gall-nl-Site/-/default/dw2e236fcc/images/icons/placeholder.svg&amp;quot;;" /</t>
        </is>
      </c>
      <c r="B62" s="12" t="n">
        <v>16.99</v>
      </c>
      <c r="C62" t="inlineStr">
        <is>
          <t>jenever bitter en vieux</t>
        </is>
      </c>
      <c r="D62" t="n">
        <v>35</v>
      </c>
      <c r="E62" t="n">
        <v>70</v>
      </c>
      <c r="F62" s="13">
        <f>B62/(D62*E62/100)</f>
        <v/>
      </c>
      <c r="G62" s="3" t="inlineStr">
        <is>
          <t>https://www.gall.nl/j%C3%A4germeister-70cl-600601.html</t>
        </is>
      </c>
      <c r="H62" t="inlineStr">
        <is>
          <t>https://static.ah.nl/static/gall/img_496635_Gall_500.png</t>
        </is>
      </c>
    </row>
    <row r="63">
      <c r="A63" t="inlineStr">
        <is>
          <t>&lt;img class="img" src="https://static.ah.nl/static/gall/img_302950_Gall_500.png" srcset="https://static.ah.nl/static/gall/img_302950_Gall_60.png 60w,https://static.ah.nl/static/gall/img_302950_Gall_200.png 200w,https://static.ah.nl/static/gall/img_302950_Gall_340.png 340w,https://static.ah.nl/static/gall/img_302950_Gall_500.png 500w" sizes="(min-width: 47.125em) 500px,100%" alt="Hooghoudt Jonge Dubbele Graanjenever" width="350" height="350" itemprop="image" loading="eager" onerror="this.srcset=&amp;quot;&amp;quot;;this.src=&amp;quot;/on/demandware.static/Sites-gall-nl-Site/-/default/dw2e236fcc/images/icons/placeholder.svg&amp;quot;;" /</t>
        </is>
      </c>
      <c r="B63" s="12" t="n">
        <v>14.99</v>
      </c>
      <c r="C63" t="inlineStr">
        <is>
          <t>jenever bitter en vieux</t>
        </is>
      </c>
      <c r="D63" t="n">
        <v>35</v>
      </c>
      <c r="E63" t="n">
        <v>100</v>
      </c>
      <c r="F63" s="13">
        <f>B63/(D63*E63/100)</f>
        <v/>
      </c>
      <c r="G63" t="inlineStr">
        <is>
          <t>https://www.gall.nl/hooghoudt-jonge-dubbele-graanjenever-100cl-512400.html</t>
        </is>
      </c>
      <c r="H63" t="inlineStr">
        <is>
          <t>https://static.ah.nl/static/gall/img_302950_Gall_500.png</t>
        </is>
      </c>
    </row>
    <row r="64">
      <c r="A64" t="inlineStr">
        <is>
          <t>&lt;img class="img" src="https://static.ah.nl/static/gall/img_97070_Gall_500.png" srcset="https://static.ah.nl/static/gall/img_97070_Gall_60.png 60w,https://static.ah.nl/static/gall/img_97070_Gall_200.png 200w,https://static.ah.nl/static/gall/img_97070_Gall_340.png 340w,https://static.ah.nl/static/gall/img_97070_Gall_500.png 500w" sizes="(min-width: 47.125em) 500px,100%" alt="Jansen &amp;amp; Wouterlood" width="350" height="350" itemprop="image" loading="eager" onerror="this.srcset=&amp;quot;&amp;quot;;this.src=&amp;quot;/on/demandware.static/Sites-gall-nl-Site/-/default/dw2e236fcc/images/icons/placeholder.svg&amp;quot;;" /</t>
        </is>
      </c>
      <c r="B64" s="12" t="n">
        <v>10.19</v>
      </c>
      <c r="C64" t="inlineStr">
        <is>
          <t>jenever bitter en vieux</t>
        </is>
      </c>
      <c r="D64" t="n">
        <v>35</v>
      </c>
      <c r="E64" t="n">
        <v>100</v>
      </c>
      <c r="F64" s="13">
        <f>B64/(D64*E64/100)</f>
        <v/>
      </c>
      <c r="G64" t="inlineStr">
        <is>
          <t>https://www.gall.nl/jansen-wouterlood-100cl-509221.html</t>
        </is>
      </c>
      <c r="H64" t="inlineStr">
        <is>
          <t>https://static.ah.nl/static/gall/img_97070_Gall_500.png</t>
        </is>
      </c>
    </row>
    <row r="65">
      <c r="A65" t="inlineStr">
        <is>
          <t>&lt;img class="img" src="https://static.ah.nl/static/gall/img_116204_Gall_500.png" srcset="https://static.ah.nl/static/gall/img_116204_Gall_60.png 60w,https://static.ah.nl/static/gall/img_116204_Gall_200.png 200w,https://static.ah.nl/static/gall/img_116204_Gall_340.png 340w,https://static.ah.nl/static/gall/img_116204_Gall_500.png 500w" sizes="(min-width: 47.125em) 500px,100%" alt="Bols" width="350" height="350" itemprop="image" loading="eager" onerror="this.srcset=&amp;quot;&amp;quot;;this.src=&amp;quot;/on/demandware.static/Sites-gall-nl-Site/-/default/dw2e236fcc/images/icons/placeholder.svg&amp;quot;;" /</t>
        </is>
      </c>
      <c r="B65" s="12" t="n">
        <v>12.99</v>
      </c>
      <c r="C65" t="inlineStr">
        <is>
          <t>jenever bitter en vieux</t>
        </is>
      </c>
      <c r="D65" t="n">
        <v>35</v>
      </c>
      <c r="E65" t="n">
        <v>100</v>
      </c>
      <c r="F65" s="13">
        <f>B65/(D65*E65/100)</f>
        <v/>
      </c>
      <c r="G65" t="inlineStr">
        <is>
          <t>https://www.gall.nl/bols-100cl-511005.html</t>
        </is>
      </c>
      <c r="H65" t="inlineStr">
        <is>
          <t>https://static.ah.nl/static/gall/img_116204_Gall_500.png</t>
        </is>
      </c>
    </row>
    <row r="66">
      <c r="A66" t="inlineStr">
        <is>
          <t>&lt;img class="img" src="https://static.ah.nl/static/gall/img_27554_Gall_500.png" srcset="https://static.ah.nl/static/gall/img_27554_Gall_60.png 60w,https://static.ah.nl/static/gall/img_27554_Gall_200.png 200w,https://static.ah.nl/static/gall/img_27554_Gall_340.png 340w,https://static.ah.nl/static/gall/img_27554_Gall_500.png 500w" sizes="(min-width: 47.125em) 500px,100%" alt="Jansen en Wouterlood Vieux" width="350" height="350" itemprop="image" loading="eager" onerror="this.srcset=&amp;quot;&amp;quot;;this.src=&amp;quot;/on/demandware.static/Sites-gall-nl-Site/-/default/dw2e236fcc/images/icons/placeholder.svg&amp;quot;;" /</t>
        </is>
      </c>
      <c r="B66" s="12" t="n">
        <v>9.69</v>
      </c>
      <c r="C66" t="inlineStr">
        <is>
          <t>jenever bitter en vieux</t>
        </is>
      </c>
      <c r="D66" t="n">
        <v>35</v>
      </c>
      <c r="E66" t="n">
        <v>100</v>
      </c>
      <c r="F66" s="13">
        <f>B66/(D66*E66/100)</f>
        <v/>
      </c>
      <c r="G66" t="inlineStr">
        <is>
          <t>https://www.gall.nl/jansen-en-wouterlood-vieux-100cl-579211.html</t>
        </is>
      </c>
      <c r="H66" t="inlineStr">
        <is>
          <t>https://static.ah.nl/static/gall/img_27554_Gall_500.png</t>
        </is>
      </c>
    </row>
    <row r="67">
      <c r="A67" t="inlineStr">
        <is>
          <t>&lt;img class="img" src="https://static.ah.nl/static/gall/img_157824_Gall_500.png" srcset="https://static.ah.nl/static/gall/img_157824_Gall_60.png 60w,https://static.ah.nl/static/gall/img_157824_Gall_200.png 200w,https://static.ah.nl/static/gall/img_157824_Gall_340.png 340w,https://static.ah.nl/static/gall/img_157824_Gall_500.png 500w" sizes="(min-width: 47.125em) 500px,100%" alt="Bokma Jonge Graanjenever" width="350" height="350" itemprop="image" loading="eager" onerror="this.srcset=&amp;quot;&amp;quot;;this.src=&amp;quot;/on/demandware.static/Sites-gall-nl-Site/-/default/dw2e236fcc/images/icons/placeholder.svg&amp;quot;;" /</t>
        </is>
      </c>
      <c r="B67" s="12" t="n">
        <v>11.99</v>
      </c>
      <c r="C67" t="inlineStr">
        <is>
          <t>jenever bitter en vieux</t>
        </is>
      </c>
      <c r="D67" t="n">
        <v>35</v>
      </c>
      <c r="E67" t="n">
        <v>100</v>
      </c>
      <c r="F67" s="13">
        <f>B67/(D67*E67/100)</f>
        <v/>
      </c>
      <c r="G67" t="inlineStr">
        <is>
          <t>https://www.gall.nl/bokma-jonge-graanjenever-100cl-512060.html</t>
        </is>
      </c>
      <c r="H67" t="inlineStr">
        <is>
          <t>https://static.ah.nl/static/gall/img_157824_Gall_500.png</t>
        </is>
      </c>
    </row>
    <row r="68">
      <c r="A68" t="inlineStr">
        <is>
          <t>&lt;img class="img" src="https://static.ah.nl/static/gall/img_247216_Gall_500.png" srcset="https://static.ah.nl/static/gall/img_247216_Gall_60.png 60w,https://static.ah.nl/static/gall/img_247216_Gall_200.png 200w,https://static.ah.nl/static/gall/img_247216_Gall_340.png 340w,https://static.ah.nl/static/gall/img_247216_Gall_500.png 500w" sizes="(min-width: 47.125em) 500px,100%" alt="Olifant" width="350" height="350" itemprop="image" loading="eager" onerror="this.srcset=&amp;quot;&amp;quot;;this.src=&amp;quot;/on/demandware.static/Sites-gall-nl-Site/-/default/dw2e236fcc/images/icons/placeholder.svg&amp;quot;;" /</t>
        </is>
      </c>
      <c r="B68" s="12" t="n">
        <v>13.99</v>
      </c>
      <c r="C68" t="inlineStr">
        <is>
          <t>jenever bitter en vieux</t>
        </is>
      </c>
      <c r="D68" t="n">
        <v>35</v>
      </c>
      <c r="E68" t="n">
        <v>100</v>
      </c>
      <c r="F68" s="13">
        <f>B68/(D68*E68/100)</f>
        <v/>
      </c>
      <c r="G68" t="inlineStr">
        <is>
          <t>https://www.gall.nl/olifant-100cl-512818.html</t>
        </is>
      </c>
      <c r="H68" t="inlineStr">
        <is>
          <t>https://static.ah.nl/static/gall/img_247216_Gall_500.png</t>
        </is>
      </c>
    </row>
    <row r="69">
      <c r="A69" t="inlineStr">
        <is>
          <t>&lt;img class="img" src="https://static.ah.nl/static/gall/img_8111_Gall_500.png" srcset="https://static.ah.nl/static/gall/img_8111_Gall_60.png 60w,https://static.ah.nl/static/gall/img_8111_Gall_200.png 200w,https://static.ah.nl/static/gall/img_8111_Gall_340.png 340w,https://static.ah.nl/static/gall/img_8111_Gall_500.png 500w" sizes="(min-width: 47.125em) 500px,100%" alt="Hartevelt" width="350" height="350" itemprop="image" loading="eager" onerror="this.srcset=&amp;quot;&amp;quot;;this.src=&amp;quot;/on/demandware.static/Sites-gall-nl-Site/-/default/dw2e236fcc/images/icons/placeholder.svg&amp;quot;;" /</t>
        </is>
      </c>
      <c r="B69" s="12" t="n">
        <v>10.99</v>
      </c>
      <c r="C69" t="inlineStr">
        <is>
          <t>jenever bitter en vieux</t>
        </is>
      </c>
      <c r="D69" t="n">
        <v>35</v>
      </c>
      <c r="E69" t="n">
        <v>100</v>
      </c>
      <c r="F69" s="13">
        <f>B69/(D69*E69/100)</f>
        <v/>
      </c>
      <c r="G69" t="inlineStr">
        <is>
          <t>https://www.gall.nl/hartevelt-100cl-510807.html</t>
        </is>
      </c>
      <c r="H69" t="inlineStr">
        <is>
          <t>https://static.ah.nl/static/gall/img_8111_Gall_500.png</t>
        </is>
      </c>
    </row>
    <row r="70">
      <c r="A70" t="inlineStr">
        <is>
          <t>&lt;img class="img" src="https://static.ah.nl/static/gall/img_5768_Gall_500.png" srcset="https://static.ah.nl/static/gall/img_5768_Gall_60.png 60w,https://static.ah.nl/static/gall/img_5768_Gall_200.png 200w,https://static.ah.nl/static/gall/img_5768_Gall_340.png 340w,https://static.ah.nl/static/gall/img_5768_Gall_500.png 500w" sizes="(min-width: 47.125em) 500px,100%" alt="Jansen en Wouterlood Berenburg" width="350" height="350" itemprop="image" loading="eager" onerror="this.srcset=&amp;quot;&amp;quot;;this.src=&amp;quot;/on/demandware.static/Sites-gall-nl-Site/-/default/dw2e236fcc/images/icons/placeholder.svg&amp;quot;;" /</t>
        </is>
      </c>
      <c r="B70" s="12" t="n">
        <v>9.19</v>
      </c>
      <c r="C70" t="inlineStr">
        <is>
          <t>jenever bitter en vieux</t>
        </is>
      </c>
      <c r="D70" t="n">
        <v>30</v>
      </c>
      <c r="E70" t="n">
        <v>100</v>
      </c>
      <c r="F70" s="13">
        <f>B70/(D70*E70/100)</f>
        <v/>
      </c>
      <c r="G70" t="inlineStr">
        <is>
          <t>https://www.gall.nl/jansen-en-wouterlood-berenburg-100cl-599484.html</t>
        </is>
      </c>
      <c r="H70" t="inlineStr">
        <is>
          <t>https://static.ah.nl/static/gall/img_5768_Gall_500.png</t>
        </is>
      </c>
    </row>
    <row r="71">
      <c r="A71" t="inlineStr">
        <is>
          <t>&lt;img class="img" src="https://static.ah.nl/static/gall/img_5385_Gall_500.png" srcset="https://static.ah.nl/static/gall/img_5385_Gall_60.png 60w,https://static.ah.nl/static/gall/img_5385_Gall_200.png 200w,https://static.ah.nl/static/gall/img_5385_Gall_340.png 340w,https://static.ah.nl/static/gall/img_5385_Gall_500.png 500w" sizes="(min-width: 47.125em) 500px,100%" alt="Jansen en Wouterlood" width="350" height="350" itemprop="image" loading="eager" onerror="this.srcset=&amp;quot;&amp;quot;;this.src=&amp;quot;/on/demandware.static/Sites-gall-nl-Site/-/default/dw2e236fcc/images/icons/placeholder.svg&amp;quot;;" /</t>
        </is>
      </c>
      <c r="B71" s="12" t="n">
        <v>9.19</v>
      </c>
      <c r="C71" t="inlineStr">
        <is>
          <t>jenever bitter en vieux</t>
        </is>
      </c>
      <c r="D71" t="n">
        <v>30</v>
      </c>
      <c r="E71" t="n">
        <v>100</v>
      </c>
      <c r="F71" s="13">
        <f>B71/(D71*E71/100)</f>
        <v/>
      </c>
      <c r="G71" t="inlineStr">
        <is>
          <t>https://www.gall.nl/jansen-en-wouterlood-100cl-508624.html</t>
        </is>
      </c>
      <c r="H71" t="inlineStr">
        <is>
          <t>https://static.ah.nl/static/gall/img_5385_Gall_500.png</t>
        </is>
      </c>
    </row>
    <row r="72">
      <c r="A72" t="inlineStr">
        <is>
          <t>&lt;img class="img" src="https://static.ah.nl/static/gall/img_25838_Gall_500.png" srcset="https://static.ah.nl/static/gall/img_25838_Gall_60.png 60w,https://static.ah.nl/static/gall/img_25838_Gall_200.png 200w,https://static.ah.nl/static/gall/img_25838_Gall_340.png 340w,https://static.ah.nl/static/gall/img_25838_Gall_500.png 500w" sizes="(min-width: 47.125em) 500px,100%" alt="Weduwe Visser Vieux" width="350" height="350" itemprop="image" loading="eager" onerror="this.srcset=&amp;quot;&amp;quot;;this.src=&amp;quot;/on/demandware.static/Sites-gall-nl-Site/-/default/dw2e236fcc/images/icons/placeholder.svg&amp;quot;;" /</t>
        </is>
      </c>
      <c r="B72" s="12" t="n">
        <v>13.49</v>
      </c>
      <c r="C72" t="inlineStr">
        <is>
          <t>jenever bitter en vieux</t>
        </is>
      </c>
      <c r="D72" t="n">
        <v>35</v>
      </c>
      <c r="E72" t="n">
        <v>100</v>
      </c>
      <c r="F72" s="13">
        <f>B72/(D72*E72/100)</f>
        <v/>
      </c>
      <c r="G72" t="inlineStr">
        <is>
          <t>https://www.gall.nl/weduwe-visser-vieux-100cl-570192.html</t>
        </is>
      </c>
      <c r="H72" t="inlineStr">
        <is>
          <t>https://static.ah.nl/static/gall/img_25838_Gall_500.png</t>
        </is>
      </c>
    </row>
    <row r="73">
      <c r="A73" t="inlineStr">
        <is>
          <t>&lt;img class="img" src="https://static.ah.nl/static/gall/img_97879_Gall_500.png" srcset="https://static.ah.nl/static/gall/img_97879_Gall_60.png 60w,https://static.ah.nl/static/gall/img_97879_Gall_200.png 200w,https://static.ah.nl/static/gall/img_97879_Gall_340.png 340w,https://static.ah.nl/static/gall/img_97879_Gall_500.png 500w" sizes="(min-width: 47.125em) 500px,100%" alt="Ketel 1" width="350" height="350" itemprop="image" loading="eager" onerror="this.srcset=&amp;quot;&amp;quot;;this.src=&amp;quot;/on/demandware.static/Sites-gall-nl-Site/-/default/dw2e236fcc/images/icons/placeholder.svg&amp;quot;;" /</t>
        </is>
      </c>
      <c r="B73" s="12" t="n">
        <v>16.99</v>
      </c>
      <c r="C73" t="inlineStr">
        <is>
          <t>jenever bitter en vieux</t>
        </is>
      </c>
      <c r="D73" t="n">
        <v>35</v>
      </c>
      <c r="E73" t="n">
        <v>100</v>
      </c>
      <c r="F73" s="13">
        <f>B73/(D73*E73/100)</f>
        <v/>
      </c>
      <c r="G73" t="inlineStr">
        <is>
          <t>https://www.gall.nl/ketel-1-100cl-510602.html</t>
        </is>
      </c>
      <c r="H73" t="inlineStr">
        <is>
          <t>https://static.ah.nl/static/gall/img_97879_Gall_500.png</t>
        </is>
      </c>
    </row>
    <row r="74">
      <c r="A74" t="inlineStr">
        <is>
          <t>&lt;img class="img" src="https://static.ah.nl/static/gall/img_42382_Gall_500.png" srcset="https://static.ah.nl/static/gall/img_42382_Gall_60.png 60w,https://static.ah.nl/static/gall/img_42382_Gall_200.png 200w,https://static.ah.nl/static/gall/img_42382_Gall_340.png 340w,https://static.ah.nl/static/gall/img_42382_Gall_500.png 500w" sizes="(min-width: 47.125em) 500px,100%" alt="Kopke Crown Royal Special Reserve Tawny" width="350" height="350" itemprop="image" loading="eager" onerror="this.srcset=&amp;quot;&amp;quot;;this.src=&amp;quot;/on/demandware.static/Sites-gall-nl-Site/-/default/dw2e236fcc/images/icons/placeholder.svg&amp;quot;;" /</t>
        </is>
      </c>
      <c r="B74" s="12" t="n">
        <v>9.970000000000001</v>
      </c>
      <c r="C74" t="inlineStr">
        <is>
          <t>Port Sherry</t>
        </is>
      </c>
      <c r="D74" t="n">
        <v>19.5</v>
      </c>
      <c r="E74" t="n">
        <v>75</v>
      </c>
      <c r="F74" s="13">
        <f>B74/(D74*E74/100)</f>
        <v/>
      </c>
      <c r="G74" t="inlineStr">
        <is>
          <t>https://www.gall.nl/kopke-crown-royal-special-reserve-tawny-rood-75cl-458619.html</t>
        </is>
      </c>
      <c r="H74" t="inlineStr">
        <is>
          <t>https://static.ah.nl/static/gall/img_42382_Gall_500.png</t>
        </is>
      </c>
    </row>
    <row r="75">
      <c r="A75" t="inlineStr">
        <is>
          <t>&lt;img class="img" src="https://static.ah.nl/static/gall/img_96073_Gall_500.png" srcset="https://static.ah.nl/static/gall/img_96073_Gall_60.png 60w,https://static.ah.nl/static/gall/img_96073_Gall_200.png 200w,https://static.ah.nl/static/gall/img_96073_Gall_340.png 340w,https://static.ah.nl/static/gall/img_96073_Gall_500.png 500w" sizes="(min-width: 47.125em) 500px,100%" alt="Graham's 10 Years Old Tawny" width="350" height="350" itemprop="image" loading="eager" onerror="this.srcset=&amp;quot;&amp;quot;;this.src=&amp;quot;/on/demandware.static/Sites-gall-nl-Site/-/default/dw2e236fcc/images/icons/placeholder.svg&amp;quot;;" /</t>
        </is>
      </c>
      <c r="B75" s="12" t="n">
        <v>19.49</v>
      </c>
      <c r="C75" t="inlineStr">
        <is>
          <t>Port Sherry</t>
        </is>
      </c>
      <c r="D75" t="n">
        <v>20</v>
      </c>
      <c r="E75" t="n">
        <v>75</v>
      </c>
      <c r="F75" s="13">
        <f>B75/(D75*E75/100)</f>
        <v/>
      </c>
      <c r="G75" t="inlineStr">
        <is>
          <t>https://www.gall.nl/grahams-10-years-old-tawny-rood-75cl-467030.html</t>
        </is>
      </c>
      <c r="H75" t="inlineStr">
        <is>
          <t>https://static.ah.nl/static/gall/img_96073_Gall_500.png</t>
        </is>
      </c>
    </row>
    <row r="76">
      <c r="A76" t="inlineStr">
        <is>
          <t>&lt;img class="img" src="https://static.ah.nl/static/gall/img_3566_Gall_500.png" srcset="https://static.ah.nl/static/gall/img_3566_Gall_60.png 60w,https://static.ah.nl/static/gall/img_3566_Gall_200.png 200w,https://static.ah.nl/static/gall/img_3566_Gall_340.png 340w,https://static.ah.nl/static/gall/img_3566_Gall_500.png 500w" sizes="(min-width: 47.125em) 500px,100%" alt="Dow's Fine Tawny" width="350" height="350" itemprop="image" loading="eager" onerror="this.srcset=&amp;quot;&amp;quot;;this.src=&amp;quot;/on/demandware.static/Sites-gall-nl-Site/-/default/dw2e236fcc/images/icons/placeholder.svg&amp;quot;;" /</t>
        </is>
      </c>
      <c r="B76" s="12" t="n">
        <v>10.49</v>
      </c>
      <c r="C76" t="inlineStr">
        <is>
          <t>Port Sherry</t>
        </is>
      </c>
      <c r="D76" t="n">
        <v>19</v>
      </c>
      <c r="E76" t="n">
        <v>75</v>
      </c>
      <c r="F76" s="13">
        <f>B76/(D76*E76/100)</f>
        <v/>
      </c>
      <c r="G76" t="inlineStr">
        <is>
          <t>https://www.gall.nl/dows-fine-tawny-rood-75cl-460451.html</t>
        </is>
      </c>
      <c r="H76" t="inlineStr">
        <is>
          <t>https://static.ah.nl/static/gall/img_3566_Gall_500.png</t>
        </is>
      </c>
    </row>
    <row r="77">
      <c r="A77" t="inlineStr">
        <is>
          <t>&lt;img class="img" src="https://static.ah.nl/static/gall/img_42354_Gall_500.png" srcset="https://static.ah.nl/static/gall/img_42354_Gall_60.png 60w,https://static.ah.nl/static/gall/img_42354_Gall_200.png 200w,https://static.ah.nl/static/gall/img_42354_Gall_340.png 340w,https://static.ah.nl/static/gall/img_42354_Gall_500.png 500w" sizes="(min-width: 47.125em) 500px,100%" alt="Gassiot Ruby Port" width="350" height="350" itemprop="image" loading="eager" onerror="this.srcset=&amp;quot;&amp;quot;;this.src=&amp;quot;/on/demandware.static/Sites-gall-nl-Site/-/default/dw2e236fcc/images/icons/placeholder.svg&amp;quot;;" /</t>
        </is>
      </c>
      <c r="B77" s="12" t="n">
        <v>4.99</v>
      </c>
      <c r="C77" t="inlineStr">
        <is>
          <t>Port Sherry</t>
        </is>
      </c>
      <c r="D77" t="n">
        <v>19</v>
      </c>
      <c r="E77" t="n">
        <v>75</v>
      </c>
      <c r="F77" s="13">
        <f>B77/(D77*E77/100)</f>
        <v/>
      </c>
      <c r="G77" s="3" t="inlineStr">
        <is>
          <t>https://www.gall.nl/gassiot-ruby-port-rood-75cl-455962.html</t>
        </is>
      </c>
      <c r="H77" t="inlineStr">
        <is>
          <t>https://static.ah.nl/static/gall/img_42354_Gall_500.png</t>
        </is>
      </c>
    </row>
    <row r="78">
      <c r="A78" t="inlineStr">
        <is>
          <t>&lt;img class="img" src="https://static.ah.nl/static/gall/img_7996_Gall_500.png" srcset="https://static.ah.nl/static/gall/img_7996_Gall_60.png 60w,https://static.ah.nl/static/gall/img_7996_Gall_200.png 200w,https://static.ah.nl/static/gall/img_7996_Gall_340.png 340w,https://static.ah.nl/static/gall/img_7996_Gall_500.png 500w" sizes="(min-width: 47.125em) 500px,100%" alt="Dow's Midnight Port" width="350" height="350" itemprop="image" loading="eager" onerror="this.srcset=&amp;quot;&amp;quot;;this.src=&amp;quot;/on/demandware.static/Sites-gall-nl-Site/-/default/dw2e236fcc/images/icons/placeholder.svg&amp;quot;;" /</t>
        </is>
      </c>
      <c r="B78" s="12" t="n">
        <v>10.58</v>
      </c>
      <c r="C78" t="inlineStr">
        <is>
          <t>Port Sherry</t>
        </is>
      </c>
      <c r="D78" t="n">
        <v>19</v>
      </c>
      <c r="E78" t="n">
        <v>75</v>
      </c>
      <c r="F78" s="13">
        <f>B78/(D78*E78/100)</f>
        <v/>
      </c>
      <c r="G78" t="inlineStr">
        <is>
          <t>https://www.gall.nl/dows-midnight-port-rood-75cl-458686.html</t>
        </is>
      </c>
      <c r="H78" t="inlineStr">
        <is>
          <t>https://static.ah.nl/static/gall/img_7996_Gall_500.png</t>
        </is>
      </c>
    </row>
    <row r="79">
      <c r="A79" t="inlineStr">
        <is>
          <t>&lt;img class="img" src="https://static.ah.nl/static/gall/img_5586_Gall_500.png" srcset="https://static.ah.nl/static/gall/img_5586_Gall_60.png 60w,https://static.ah.nl/static/gall/img_5586_Gall_200.png 200w,https://static.ah.nl/static/gall/img_5586_Gall_340.png 340w,https://static.ah.nl/static/gall/img_5586_Gall_500.png 500w" sizes="(min-width: 47.125em) 500px,100%" alt="Graham's 20 Years Old Tawny" width="350" height="350" itemprop="image" loading="eager" onerror="this.srcset=&amp;quot;&amp;quot;;this.src=&amp;quot;/on/demandware.static/Sites-gall-nl-Site/-/default/dw2e236fcc/images/icons/placeholder.svg&amp;quot;;" /</t>
        </is>
      </c>
      <c r="B79" s="12" t="n">
        <v>46.99</v>
      </c>
      <c r="C79" t="inlineStr">
        <is>
          <t>Port Sherry</t>
        </is>
      </c>
      <c r="D79" t="n">
        <v>20</v>
      </c>
      <c r="E79" t="n">
        <v>75</v>
      </c>
      <c r="F79" s="13">
        <f>B79/(D79*E79/100)</f>
        <v/>
      </c>
      <c r="G79" t="inlineStr">
        <is>
          <t>https://www.gall.nl/grahams-20-years-old-tawny-rood-75cl-467006.html</t>
        </is>
      </c>
      <c r="H79" t="inlineStr">
        <is>
          <t>https://static.ah.nl/static/gall/img_5586_Gall_500.png</t>
        </is>
      </c>
    </row>
    <row r="80">
      <c r="A80" t="inlineStr">
        <is>
          <t>&lt;img class="img" src="https://static.ah.nl/static/gall/img_57671_Gall_500.png" srcset="https://static.ah.nl/static/gall/img_57671_Gall_60.png 60w,https://static.ah.nl/static/gall/img_57671_Gall_200.png 200w,https://static.ah.nl/static/gall/img_57671_Gall_340.png 340w,https://static.ah.nl/static/gall/img_57671_Gall_500.png 500w" sizes="(min-width: 47.125em) 500px,100%" alt="Los Cisnes Medium" width="350" height="350" itemprop="image" loading="eager" onerror="this.srcset=&amp;quot;&amp;quot;;this.src=&amp;quot;/on/demandware.static/Sites-gall-nl-Site/-/default/dw2e236fcc/images/icons/placeholder.svg&amp;quot;;" /</t>
        </is>
      </c>
      <c r="B80" s="12" t="n">
        <v>6.29</v>
      </c>
      <c r="C80" t="inlineStr">
        <is>
          <t>Port Sherry</t>
        </is>
      </c>
      <c r="D80" t="n">
        <v>15</v>
      </c>
      <c r="E80" t="n">
        <v>100</v>
      </c>
      <c r="F80" s="13">
        <f>B80/(D80*E80/100)</f>
        <v/>
      </c>
      <c r="G80" t="inlineStr">
        <is>
          <t>https://www.gall.nl/los-cisnes-medium-wit-100cl-410063.html</t>
        </is>
      </c>
      <c r="H80" t="inlineStr">
        <is>
          <t>https://static.ah.nl/static/gall/img_57671_Gall_500.png</t>
        </is>
      </c>
    </row>
    <row r="81">
      <c r="A81" t="inlineStr">
        <is>
          <t>&lt;img class="img" src="https://static.ah.nl/static/gall/img_7812_Gall_500.png" srcset="https://static.ah.nl/static/gall/img_7812_Gall_60.png 60w,https://static.ah.nl/static/gall/img_7812_Gall_200.png 200w,https://static.ah.nl/static/gall/img_7812_Gall_340.png 340w,https://static.ah.nl/static/gall/img_7812_Gall_500.png 500w" sizes="(min-width: 47.125em) 500px,100%" alt="Dow's Fine White" width="350" height="350" itemprop="image" loading="eager" onerror="this.srcset=&amp;quot;&amp;quot;;this.src=&amp;quot;/on/demandware.static/Sites-gall-nl-Site/-/default/dw2e236fcc/images/icons/placeholder.svg&amp;quot;;" /</t>
        </is>
      </c>
      <c r="B81" s="12" t="n">
        <v>7.99</v>
      </c>
      <c r="C81" t="inlineStr">
        <is>
          <t>Port Sherry</t>
        </is>
      </c>
      <c r="D81" t="n">
        <v>19</v>
      </c>
      <c r="E81" t="n">
        <v>75</v>
      </c>
      <c r="F81" s="13">
        <f>B81/(D81*E81/100)</f>
        <v/>
      </c>
      <c r="G81" t="inlineStr">
        <is>
          <t>https://www.gall.nl/dows-fine-white-wit-75cl-460222.html</t>
        </is>
      </c>
      <c r="H81" t="inlineStr">
        <is>
          <t>https://static.ah.nl/static/gall/img_7812_Gall_500.png</t>
        </is>
      </c>
    </row>
    <row r="82">
      <c r="A82" t="inlineStr">
        <is>
          <t>&lt;img class="img" src="https://static.ah.nl/static/gall/img_97924_Gall_500.png" srcset="https://static.ah.nl/static/gall/img_97924_Gall_60.png 60w,https://static.ah.nl/static/gall/img_97924_Gall_200.png 200w,https://static.ah.nl/static/gall/img_97924_Gall_340.png 340w,https://static.ah.nl/static/gall/img_97924_Gall_500.png 500w" sizes="(min-width: 47.125em) 500px,100%" alt="Kopke Crown Royal Fine Tawny" width="350" height="350" itemprop="image" loading="eager" onerror="this.srcset=&amp;quot;&amp;quot;;this.src=&amp;quot;/on/demandware.static/Sites-gall-nl-Site/-/default/dw2e236fcc/images/icons/placeholder.svg&amp;quot;;" /</t>
        </is>
      </c>
      <c r="B82" s="12" t="n">
        <v>8.49</v>
      </c>
      <c r="C82" t="inlineStr">
        <is>
          <t>Port Sherry</t>
        </is>
      </c>
      <c r="D82" t="n">
        <v>20</v>
      </c>
      <c r="E82" t="n">
        <v>75</v>
      </c>
      <c r="F82" s="13">
        <f>B82/(D82*E82/100)</f>
        <v/>
      </c>
      <c r="G82" t="inlineStr">
        <is>
          <t>https://www.gall.nl/kopke-crown-royal-fine-tawny-rood-75cl-455024.html</t>
        </is>
      </c>
      <c r="H82" t="inlineStr">
        <is>
          <t>https://static.ah.nl/static/gall/img_97924_Gall_500.png</t>
        </is>
      </c>
    </row>
    <row r="83">
      <c r="A83" t="inlineStr">
        <is>
          <t>&lt;img class="img" src="https://static.ah.nl/static/gall/img_564609_Gall_500.png" srcset="https://static.ah.nl/static/gall/img_564609_Gall_60.png 60w,https://static.ah.nl/static/gall/img_564609_Gall_200.png 200w,https://static.ah.nl/static/gall/img_564609_Gall_340.png 340w,https://static.ah.nl/static/gall/img_564609_Gall_500.png 500w" sizes="(min-width: 47.125em) 500px,100%" alt="Dow's Aged 10 Years Tawny" width="350" height="350" itemprop="image" loading="eager" onerror="this.srcset=&amp;quot;&amp;quot;;this.src=&amp;quot;/on/demandware.static/Sites-gall-nl-Site/-/default/dw2e236fcc/images/icons/placeholder.svg&amp;quot;;" /</t>
        </is>
      </c>
      <c r="B83" s="12" t="n">
        <v>19.98</v>
      </c>
      <c r="C83" t="inlineStr">
        <is>
          <t>Port Sherry</t>
        </is>
      </c>
      <c r="D83" t="n">
        <v>25</v>
      </c>
      <c r="E83" t="n">
        <v>75</v>
      </c>
      <c r="F83" s="13">
        <f>B83/(D83*E83/100)</f>
        <v/>
      </c>
      <c r="G83" t="inlineStr">
        <is>
          <t>https://www.gall.nl/dows-aged-10-years-tawny-rood-75cl-460176.html</t>
        </is>
      </c>
      <c r="H83" s="3" t="inlineStr">
        <is>
          <t>https://static.ah.nl/static/gall/img_564609_Gall_500.png</t>
        </is>
      </c>
    </row>
    <row r="84">
      <c r="A84" t="inlineStr">
        <is>
          <t>&lt;img class="img" src="https://static.ah.nl/static/gall/img_59470_Gall_500.png" srcset="https://static.ah.nl/static/gall/img_59470_Gall_60.png 60w,https://static.ah.nl/static/gall/img_59470_Gall_200.png 200w,https://static.ah.nl/static/gall/img_59470_Gall_340.png 340w,https://static.ah.nl/static/gall/img_59470_Gall_500.png 500w" sizes="(min-width: 47.125em) 500px,100%" alt="Dow's Fine Ruby" width="350" height="350" itemprop="image" loading="eager" onerror="this.srcset=&amp;quot;&amp;quot;;this.src=&amp;quot;/on/demandware.static/Sites-gall-nl-Site/-/default/dw2e236fcc/images/icons/placeholder.svg&amp;quot;;" /</t>
        </is>
      </c>
      <c r="B84" s="12" t="n">
        <v>10.49</v>
      </c>
      <c r="C84" t="inlineStr">
        <is>
          <t>Port Sherry</t>
        </is>
      </c>
      <c r="D84" t="n">
        <v>19</v>
      </c>
      <c r="E84" t="n">
        <v>75</v>
      </c>
      <c r="F84" s="13">
        <f>B84/(D84*E84/100)</f>
        <v/>
      </c>
      <c r="G84" t="inlineStr">
        <is>
          <t>https://www.gall.nl/dows-fine-ruby-rood-75cl-460435.html</t>
        </is>
      </c>
      <c r="H84" t="inlineStr">
        <is>
          <t>https://static.ah.nl/static/gall/img_59470_Gall_500.png</t>
        </is>
      </c>
    </row>
    <row r="85">
      <c r="A85" t="inlineStr">
        <is>
          <t>&lt;img class="img" src="https://static.ah.nl/static/gall/img_240457_Gall_500.png" srcset="https://static.ah.nl/static/gall/img_240457_Gall_60.png 60w,https://static.ah.nl/static/gall/img_240457_Gall_200.png 200w,https://static.ah.nl/static/gall/img_240457_Gall_340.png 340w,https://static.ah.nl/static/gall/img_240457_Gall_500.png 500w" sizes="(min-width: 47.125em) 500px,100%" alt="Los Cisnes Cream" width="350" height="350" itemprop="image" loading="eager" onerror="this.srcset=&amp;quot;&amp;quot;;this.src=&amp;quot;/on/demandware.static/Sites-gall-nl-Site/-/default/dw2e236fcc/images/icons/placeholder.svg&amp;quot;;" /</t>
        </is>
      </c>
      <c r="B85" s="12" t="n">
        <v>6.49</v>
      </c>
      <c r="C85" t="inlineStr">
        <is>
          <t>Port Sherry</t>
        </is>
      </c>
      <c r="D85" t="n">
        <v>17</v>
      </c>
      <c r="E85" t="n">
        <v>100</v>
      </c>
      <c r="F85" s="13">
        <f>B85/(D85*E85/100)</f>
        <v/>
      </c>
      <c r="G85" t="inlineStr">
        <is>
          <t>https://www.gall.nl/los-cisnes-cream-wit-100cl-410071.html</t>
        </is>
      </c>
      <c r="H85" t="inlineStr">
        <is>
          <t>https://static.ah.nl/static/gall/img_240457_Gall_500.png</t>
        </is>
      </c>
    </row>
    <row r="86">
      <c r="A86" t="inlineStr">
        <is>
          <t>&lt;img class="img" src="https://static.ah.nl/static/gall/img_35589_Gall_500.png" srcset="https://static.ah.nl/static/gall/img_35589_Gall_60.png 60w,https://static.ah.nl/static/gall/img_35589_Gall_200.png 200w,https://static.ah.nl/static/gall/img_35589_Gall_340.png 340w,https://static.ah.nl/static/gall/img_35589_Gall_500.png 500w" sizes="(min-width: 47.125em) 500px,100%" alt="Napoleon" width="350" height="350" itemprop="image" loading="eager" onerror="this.srcset=&amp;quot;&amp;quot;;this.src=&amp;quot;/on/demandware.static/Sites-gall-nl-Site/-/default/dw2e236fcc/images/icons/placeholder.svg&amp;quot;;" /</t>
        </is>
      </c>
      <c r="B86" s="12" t="n">
        <v>12.29</v>
      </c>
      <c r="C86" t="inlineStr">
        <is>
          <t>Cognac</t>
        </is>
      </c>
      <c r="D86" t="n">
        <v>36</v>
      </c>
      <c r="E86" t="n">
        <v>70</v>
      </c>
      <c r="F86" s="13">
        <f>B86/(D86*E86/100)</f>
        <v/>
      </c>
      <c r="G86" t="inlineStr">
        <is>
          <t>https://www.gall.nl/napoleon-70cl-751200.html</t>
        </is>
      </c>
      <c r="H86" t="inlineStr">
        <is>
          <t>https://static.ah.nl/static/gall/img_35589_Gall_500.png</t>
        </is>
      </c>
    </row>
    <row r="87">
      <c r="A87" t="inlineStr">
        <is>
          <t>&lt;img class="img" src="https://static.ah.nl/static/gall/img_83640_Gall_500.png" srcset="https://static.ah.nl/static/gall/img_83640_Gall_60.png 60w,https://static.ah.nl/static/gall/img_83640_Gall_200.png 200w,https://static.ah.nl/static/gall/img_83640_Gall_340.png 340w,https://static.ah.nl/static/gall/img_83640_Gall_500.png 500w" sizes="(min-width: 47.125em) 500px,100%" alt="Jules Bellery VS Cognac" width="350" height="350" itemprop="image" loading="eager" onerror="this.srcset=&amp;quot;&amp;quot;;this.src=&amp;quot;/on/demandware.static/Sites-gall-nl-Site/-/default/dw2e236fcc/images/icons/placeholder.svg&amp;quot;;" /</t>
        </is>
      </c>
      <c r="B87" s="12" t="n">
        <v>18.99</v>
      </c>
      <c r="C87" t="inlineStr">
        <is>
          <t>Cognac</t>
        </is>
      </c>
      <c r="D87" t="n">
        <v>40</v>
      </c>
      <c r="E87" t="n">
        <v>70</v>
      </c>
      <c r="F87" s="13">
        <f>B87/(D87*E87/100)</f>
        <v/>
      </c>
      <c r="G87" t="inlineStr">
        <is>
          <t>https://www.gall.nl/jules-bellery-vs-cognac-70cl-749729.html</t>
        </is>
      </c>
      <c r="H87" t="inlineStr">
        <is>
          <t>https://static.ah.nl/static/gall/img_83640_Gall_500.png</t>
        </is>
      </c>
    </row>
    <row r="88">
      <c r="A88" t="inlineStr">
        <is>
          <t>&lt;img class="img" src="https://static.ah.nl/static/gall/img_314757_Gall_500.png" srcset="https://static.ah.nl/static/gall/img_314757_Gall_60.png 60w,https://static.ah.nl/static/gall/img_314757_Gall_200.png 200w,https://static.ah.nl/static/gall/img_314757_Gall_340.png 340w,https://static.ah.nl/static/gall/img_314757_Gall_500.png 500w" sizes="(min-width: 47.125em) 500px,100%" alt="Asbach Original 3 Years" width="350" height="350" itemprop="image" loading="eager" onerror="this.srcset=&amp;quot;&amp;quot;;this.src=&amp;quot;/on/demandware.static/Sites-gall-nl-Site/-/default/dw2e236fcc/images/icons/placeholder.svg&amp;quot;;" /</t>
        </is>
      </c>
      <c r="B88" s="12" t="n">
        <v>17.99</v>
      </c>
      <c r="C88" t="inlineStr">
        <is>
          <t>Cognac</t>
        </is>
      </c>
      <c r="D88" t="n">
        <v>38</v>
      </c>
      <c r="E88" t="n">
        <v>70</v>
      </c>
      <c r="F88" s="13">
        <f>B88/(D88*E88/100)</f>
        <v/>
      </c>
      <c r="G88" t="inlineStr">
        <is>
          <t>https://www.gall.nl/asbach-original-3-years-70cl-751650.html</t>
        </is>
      </c>
      <c r="H88" t="inlineStr">
        <is>
          <t>https://static.ah.nl/static/gall/img_314757_Gall_500.png</t>
        </is>
      </c>
    </row>
    <row r="89">
      <c r="A89" t="inlineStr">
        <is>
          <t>&lt;img class="img" src="https://static.ah.nl/static/gall/img_2791_Gall_500.png" srcset="https://static.ah.nl/static/gall/img_2791_Gall_60.png 60w,https://static.ah.nl/static/gall/img_2791_Gall_200.png 200w,https://static.ah.nl/static/gall/img_2791_Gall_340.png 340w,https://static.ah.nl/static/gall/img_2791_Gall_500.png 500w" sizes="(min-width: 47.125em) 500px,100%" alt="P&amp;egrave;re Magloire Fine" width="350" height="350" itemprop="image" loading="eager" onerror="this.srcset=&amp;quot;&amp;quot;;this.src=&amp;quot;/on/demandware.static/Sites-gall-nl-Site/-/default/dw2e236fcc/images/icons/placeholder.svg&amp;quot;;" /</t>
        </is>
      </c>
      <c r="B89" s="12" t="n">
        <v>23.49</v>
      </c>
      <c r="C89" t="inlineStr">
        <is>
          <t>Cognac</t>
        </is>
      </c>
      <c r="D89" t="n">
        <v>40</v>
      </c>
      <c r="E89" t="n">
        <v>70</v>
      </c>
      <c r="F89" s="13">
        <f>B89/(D89*E89/100)</f>
        <v/>
      </c>
      <c r="G89" s="3" t="inlineStr">
        <is>
          <t>https://www.gall.nl/pere-magloire-fine-70cl-750883.html</t>
        </is>
      </c>
      <c r="H89" t="inlineStr">
        <is>
          <t>https://static.ah.nl/static/gall/img_2791_Gall_500.png</t>
        </is>
      </c>
    </row>
    <row r="90">
      <c r="A90" t="inlineStr">
        <is>
          <t>&lt;img class="img" src="https://static.ah.nl/static/gall/img_103576_Gall_500.png" srcset="https://static.ah.nl/static/gall/img_103576_Gall_60.png 60w,https://static.ah.nl/static/gall/img_103576_Gall_200.png 200w,https://static.ah.nl/static/gall/img_103576_Gall_340.png 340w,https://static.ah.nl/static/gall/img_103576_Gall_500.png 500w" sizes="(min-width: 47.125em) 500px,100%" alt="P&amp;egrave;re Magloire VSOP" width="350" height="350" itemprop="image" loading="eager" onerror="this.srcset=&amp;quot;&amp;quot;;this.src=&amp;quot;/on/demandware.static/Sites-gall-nl-Site/-/default/dw2e236fcc/images/icons/placeholder.svg&amp;quot;;" /</t>
        </is>
      </c>
      <c r="B90" s="12" t="n">
        <v>26.99</v>
      </c>
      <c r="C90" t="inlineStr">
        <is>
          <t>Cognac</t>
        </is>
      </c>
      <c r="D90" t="n">
        <v>40</v>
      </c>
      <c r="E90" t="n">
        <v>70</v>
      </c>
      <c r="F90" s="13">
        <f>B90/(D90*E90/100)</f>
        <v/>
      </c>
      <c r="G90" s="3" t="inlineStr">
        <is>
          <t>https://www.gall.nl/pere-magloire-vsop-70cl-758728.html</t>
        </is>
      </c>
      <c r="H90" t="inlineStr">
        <is>
          <t>https://static.ah.nl/static/gall/img_103576_Gall_500.png</t>
        </is>
      </c>
    </row>
    <row r="91">
      <c r="A91" t="inlineStr">
        <is>
          <t>&lt;img class="img" src="https://static.ah.nl/static/gall/img_523925_Gall_500.png" srcset="https://static.ah.nl/static/gall/img_523925_Gall_60.png 60w,https://static.ah.nl/static/gall/img_523925_Gall_200.png 200w,https://static.ah.nl/static/gall/img_523925_Gall_340.png 340w,https://static.ah.nl/static/gall/img_523925_Gall_500.png 500w" sizes="(min-width: 47.125em) 500px,100%" alt="Frapin VSOP" width="350" height="350" itemprop="image" loading="eager" onerror="this.srcset=&amp;quot;&amp;quot;;this.src=&amp;quot;/on/demandware.static/Sites-gall-nl-Site/-/default/dw2e236fcc/images/icons/placeholder.svg&amp;quot;;" /</t>
        </is>
      </c>
      <c r="B91" s="12" t="n">
        <v>42.99</v>
      </c>
      <c r="C91" t="inlineStr">
        <is>
          <t>Cognac</t>
        </is>
      </c>
      <c r="D91" t="n">
        <v>40</v>
      </c>
      <c r="E91" t="n">
        <v>70</v>
      </c>
      <c r="F91" s="13">
        <f>B91/(D91*E91/100)</f>
        <v/>
      </c>
      <c r="G91" t="inlineStr">
        <is>
          <t>https://www.gall.nl/frapin-vsop-70cl-742236.html</t>
        </is>
      </c>
      <c r="H91" t="inlineStr">
        <is>
          <t>https://static.ah.nl/static/gall/img_523925_Gall_500.png</t>
        </is>
      </c>
    </row>
    <row r="92">
      <c r="A92" t="inlineStr">
        <is>
          <t>&lt;img class="img" src="https://static.ah.nl/static/gall/img_42387_Gall_500.png" srcset="https://static.ah.nl/static/gall/img_42387_Gall_60.png 60w,https://static.ah.nl/static/gall/img_42387_Gall_200.png 200w,https://static.ah.nl/static/gall/img_42387_Gall_340.png 340w,https://static.ah.nl/static/gall/img_42387_Gall_500.png 500w" sizes="(min-width: 47.125em) 500px,100%" alt="Jules Bellery VSOP Cognac" width="350" height="350" itemprop="image" loading="eager" onerror="this.srcset=&amp;quot;&amp;quot;;this.src=&amp;quot;/on/demandware.static/Sites-gall-nl-Site/-/default/dw2e236fcc/images/icons/placeholder.svg&amp;quot;;" /</t>
        </is>
      </c>
      <c r="B92" s="12" t="n">
        <v>28.49</v>
      </c>
      <c r="C92" t="inlineStr">
        <is>
          <t>Cognac</t>
        </is>
      </c>
      <c r="D92" t="n">
        <v>40</v>
      </c>
      <c r="E92" t="n">
        <v>70</v>
      </c>
      <c r="F92" s="13">
        <f>B92/(D92*E92/100)</f>
        <v/>
      </c>
      <c r="G92" t="inlineStr">
        <is>
          <t>https://www.gall.nl/jules-bellery-vsop-cognac-70cl-748560.html</t>
        </is>
      </c>
      <c r="H92" t="inlineStr">
        <is>
          <t>https://static.ah.nl/static/gall/img_42387_Gall_500.png</t>
        </is>
      </c>
    </row>
    <row r="93">
      <c r="A93" t="inlineStr">
        <is>
          <t>&lt;img class="img" src="https://static.ah.nl/static/gall/img_256657_Gall_500.png" srcset="https://static.ah.nl/static/gall/img_256657_Gall_60.png 60w,https://static.ah.nl/static/gall/img_256657_Gall_200.png 200w,https://static.ah.nl/static/gall/img_256657_Gall_340.png 340w,https://static.ah.nl/static/gall/img_256657_Gall_500.png 500w" sizes="(min-width: 47.125em) 500px,100%" alt="Joseph Guy VS" width="350" height="350" itemprop="image" loading="eager" onerror="this.srcset=&amp;quot;&amp;quot;;this.src=&amp;quot;/on/demandware.static/Sites-gall-nl-Site/-/default/dw2e236fcc/images/icons/placeholder.svg&amp;quot;;" /</t>
        </is>
      </c>
      <c r="B93" s="12" t="n">
        <v>24.99</v>
      </c>
      <c r="C93" t="inlineStr">
        <is>
          <t>Cognac</t>
        </is>
      </c>
      <c r="D93" t="n">
        <v>40</v>
      </c>
      <c r="E93" t="n">
        <v>70</v>
      </c>
      <c r="F93" s="13">
        <f>B93/(D93*E93/100)</f>
        <v/>
      </c>
      <c r="G93" t="inlineStr">
        <is>
          <t>https://www.gall.nl/joseph-guy-vs-70cl-740918.html</t>
        </is>
      </c>
      <c r="H93" t="inlineStr">
        <is>
          <t>https://static.ah.nl/static/gall/img_256657_Gall_500.png</t>
        </is>
      </c>
    </row>
    <row r="94">
      <c r="A94" t="inlineStr">
        <is>
          <t>&lt;img class="img" src="https://static.ah.nl/static/gall/img_23589_Gall_500.png" srcset="https://static.ah.nl/static/gall/img_23589_Gall_60.png 60w,https://static.ah.nl/static/gall/img_23589_Gall_200.png 200w,https://static.ah.nl/static/gall/img_23589_Gall_340.png 340w,https://static.ah.nl/static/gall/img_23589_Gall_500.png 500w" sizes="(min-width: 47.125em) 500px,100%" alt="Marquis V.S." width="350" height="350" itemprop="image" loading="eager" onerror="this.srcset=&amp;quot;&amp;quot;;this.src=&amp;quot;/on/demandware.static/Sites-gall-nl-Site/-/default/dw2e236fcc/images/icons/placeholder.svg&amp;quot;;" /</t>
        </is>
      </c>
      <c r="B94" s="12" t="n">
        <v>24.49</v>
      </c>
      <c r="C94" t="inlineStr">
        <is>
          <t>Cognac</t>
        </is>
      </c>
      <c r="D94" t="n">
        <v>40</v>
      </c>
      <c r="E94" t="n">
        <v>70</v>
      </c>
      <c r="F94" s="13">
        <f>B94/(D94*E94/100)</f>
        <v/>
      </c>
      <c r="G94" t="inlineStr">
        <is>
          <t>https://www.gall.nl/marquis-v.s.-70cl-730688.html</t>
        </is>
      </c>
      <c r="H94" t="inlineStr">
        <is>
          <t>https://static.ah.nl/static/gall/img_23589_Gall_500.png</t>
        </is>
      </c>
    </row>
    <row r="95">
      <c r="A95" t="inlineStr">
        <is>
          <t>&lt;img class="img" src="https://static.ah.nl/static/gall/img_112092_Gall_500.png" srcset="https://static.ah.nl/static/gall/img_112092_Gall_60.png 60w,https://static.ah.nl/static/gall/img_112092_Gall_200.png 200w,https://static.ah.nl/static/gall/img_112092_Gall_340.png 340w,https://static.ah.nl/static/gall/img_112092_Gall_500.png 500w" sizes="(min-width: 47.125em) 500px,100%" alt="Chateau Montifaud VSOP" width="350" height="350" itemprop="image" loading="eager" onerror="this.srcset=&amp;quot;&amp;quot;;this.src=&amp;quot;/on/demandware.static/Sites-gall-nl-Site/-/default/dw2e236fcc/images/icons/placeholder.svg&amp;quot;;" /</t>
        </is>
      </c>
      <c r="B95" s="12" t="n">
        <v>33.99</v>
      </c>
      <c r="C95" t="inlineStr">
        <is>
          <t>Cognac</t>
        </is>
      </c>
      <c r="D95" t="n">
        <v>40</v>
      </c>
      <c r="E95" t="n">
        <v>70</v>
      </c>
      <c r="F95" s="13">
        <f>B95/(D95*E95/100)</f>
        <v/>
      </c>
      <c r="G95" t="inlineStr">
        <is>
          <t>https://www.gall.nl/chateau-montifaud-vsop-70cl-120367.html</t>
        </is>
      </c>
      <c r="H95" t="inlineStr">
        <is>
          <t>https://static.ah.nl/static/gall/img_112092_Gall_500.png</t>
        </is>
      </c>
    </row>
    <row r="96">
      <c r="A96" t="inlineStr">
        <is>
          <t>&lt;img class="img" src="https://static.ah.nl/static/gall/img_23487_Gall_500.png" srcset="https://static.ah.nl/static/gall/img_23487_Gall_60.png 60w,https://static.ah.nl/static/gall/img_23487_Gall_200.png 200w,https://static.ah.nl/static/gall/img_23487_Gall_340.png 340w,https://static.ah.nl/static/gall/img_23487_Gall_500.png 500w" sizes="(min-width: 47.125em) 500px,100%" alt="Busnel Trois Lys" width="350" height="350" itemprop="image" loading="eager" onerror="this.srcset=&amp;quot;&amp;quot;;this.src=&amp;quot;/on/demandware.static/Sites-gall-nl-Site/-/default/dw2e236fcc/images/icons/placeholder.svg&amp;quot;;" /</t>
        </is>
      </c>
      <c r="B96" s="12" t="n">
        <v>23.99</v>
      </c>
      <c r="C96" t="inlineStr">
        <is>
          <t>Cognac</t>
        </is>
      </c>
      <c r="D96" t="n">
        <v>40</v>
      </c>
      <c r="E96" t="n">
        <v>70</v>
      </c>
      <c r="F96" s="13">
        <f>B96/(D96*E96/100)</f>
        <v/>
      </c>
      <c r="G96" t="inlineStr">
        <is>
          <t>https://www.gall.nl/busnel-trois-lys-70cl-750808.html</t>
        </is>
      </c>
      <c r="H96" t="inlineStr">
        <is>
          <t>https://static.ah.nl/static/gall/img_23487_Gall_500.png</t>
        </is>
      </c>
    </row>
    <row r="97">
      <c r="A97" t="inlineStr">
        <is>
          <t>&lt;img class="img" src="https://static.ah.nl/static/gall/img_613616_Gall_500.png" srcset="https://static.ah.nl/static/gall/img_613616_Gall_60.png 60w,https://static.ah.nl/static/gall/img_613616_Gall_200.png 200w,https://static.ah.nl/static/gall/img_613616_Gall_340.png 340w,https://static.ah.nl/static/gall/img_613616_Gall_500.png 500w" sizes="(min-width: 47.125em) 500px,100%" alt="Remy Martin VSOP" width="350" height="350" itemprop="image" loading="eager" onerror="this.srcset=&amp;quot;&amp;quot;;this.src=&amp;quot;/on/demandware.static/Sites-gall-nl-Site/-/default/dw2e236fcc/images/icons/placeholder.svg&amp;quot;;" /</t>
        </is>
      </c>
      <c r="B97" s="12" t="n">
        <v>42.99</v>
      </c>
      <c r="C97" t="inlineStr">
        <is>
          <t>Cognac</t>
        </is>
      </c>
      <c r="D97" t="n">
        <v>40</v>
      </c>
      <c r="E97" t="n">
        <v>70</v>
      </c>
      <c r="F97" s="13">
        <f>B97/(D97*E97/100)</f>
        <v/>
      </c>
      <c r="G97" t="inlineStr">
        <is>
          <t>https://www.gall.nl/remy-martin-vsop-70cl-748064.html</t>
        </is>
      </c>
      <c r="H97" t="inlineStr">
        <is>
          <t>https://static.ah.nl/static/gall/img_613616_Gall_500.png</t>
        </is>
      </c>
    </row>
    <row r="98">
      <c r="A98" t="inlineStr">
        <is>
          <t>&lt;img class="img" src="https://static.ah.nl/static/gall/img_537083_Gall_500.png" srcset="https://static.ah.nl/static/gall/img_537083_Gall_60.png 60w,https://static.ah.nl/static/gall/img_537083_Gall_200.png 200w,https://static.ah.nl/static/gall/img_537083_Gall_340.png 340w,https://static.ah.nl/static/gall/img_537083_Gall_500.png 500w" sizes="(min-width: 47.125em) 500px,100%" alt="Wijnbox Zwoel Rood" width="350" height="350" itemprop="image" loading="eager" onerror="this.srcset=&amp;quot;&amp;quot;;this.src=&amp;quot;/on/demandware.static/Sites-gall-nl-Site/-/default/dw2e236fcc/images/icons/placeholder.svg&amp;quot;;" /</t>
        </is>
      </c>
      <c r="B98" s="12" t="n">
        <v>17.99</v>
      </c>
      <c r="C98" t="inlineStr">
        <is>
          <t>Cadeau</t>
        </is>
      </c>
      <c r="D98" t="inlineStr">
        <is>
          <t>nog niet bekend</t>
        </is>
      </c>
      <c r="E98" t="inlineStr">
        <is>
          <t>nog niet bekend</t>
        </is>
      </c>
      <c r="F98" s="13">
        <f>B98/(D98*E98/100)</f>
        <v/>
      </c>
      <c r="G98" t="inlineStr">
        <is>
          <t>https://www.gall.nl/wijnbox-zwoel-rood-rood-3x75cl-152005.html</t>
        </is>
      </c>
      <c r="H98" t="inlineStr">
        <is>
          <t>https://static.ah.nl/static/gall/img_537083_Gall_500.png</t>
        </is>
      </c>
    </row>
    <row r="99">
      <c r="A99" t="inlineStr">
        <is>
          <t>&lt;img class="img" src="https://static.ah.nl/static/gall/img_245028_Gall_500.png" srcset="https://static.ah.nl/static/gall/img_245028_Gall_60.png 60w,https://static.ah.nl/static/gall/img_245028_Gall_200.png 200w,https://static.ah.nl/static/gall/img_245028_Gall_340.png 340w,https://static.ah.nl/static/gall/img_245028_Gall_500.png 500w" sizes="(min-width: 47.125em) 500px,100%" alt="Bordeauxkist Chateau Barrail &amp;amp; Chateau Grand Puch" width="350" height="350" itemprop="image" loading="eager" onerror="this.srcset=&amp;quot;&amp;quot;;this.src=&amp;quot;/on/demandware.static/Sites-gall-nl-Site/-/default/dw2e236fcc/images/icons/placeholder.svg&amp;quot;;" /</t>
        </is>
      </c>
      <c r="B99" s="12" t="n">
        <v>19.98</v>
      </c>
      <c r="C99" t="inlineStr">
        <is>
          <t>Cadeau</t>
        </is>
      </c>
      <c r="D99" t="n">
        <v>14</v>
      </c>
      <c r="E99" t="n">
        <v>75</v>
      </c>
      <c r="F99" s="13">
        <f>B99/(D99*E99/100)</f>
        <v/>
      </c>
      <c r="G99" t="inlineStr">
        <is>
          <t>https://www.gall.nl/bordeauxkist-chateau-barrail-chateau-grand-puch-rood-150cl-156280.html</t>
        </is>
      </c>
      <c r="H99" t="inlineStr">
        <is>
          <t>https://static.ah.nl/static/gall/img_245028_Gall_500.png</t>
        </is>
      </c>
    </row>
    <row r="100">
      <c r="A100" t="inlineStr">
        <is>
          <t>&lt;img class="img" src="https://static.ah.nl/static/gall/img_576164_Gall_500.png" srcset="https://static.ah.nl/static/gall/img_576164_Gall_60.png 60w,https://static.ah.nl/static/gall/img_576164_Gall_200.png 200w,https://static.ah.nl/static/gall/img_576164_Gall_340.png 340w,https://static.ah.nl/static/gall/img_576164_Gall_500.png 500w" sizes="(min-width: 47.125em) 500px,100%" alt="Brouwerij 't IJ Cadeauverpakking" width="350" height="350" itemprop="image" loading="eager" onerror="this.srcset=&amp;quot;&amp;quot;;this.src=&amp;quot;/on/demandware.static/Sites-gall-nl-Site/-/default/dw2e236fcc/images/icons/placeholder.svg&amp;quot;;" /</t>
        </is>
      </c>
      <c r="B100" s="12" t="n">
        <v>16.99</v>
      </c>
      <c r="C100" t="inlineStr">
        <is>
          <t>Cadeau</t>
        </is>
      </c>
      <c r="D100" t="n">
        <v>5</v>
      </c>
      <c r="E100" t="n">
        <v>198</v>
      </c>
      <c r="F100" s="13">
        <f>B100/(D100*E100/100)</f>
        <v/>
      </c>
      <c r="G100" t="inlineStr">
        <is>
          <t>https://www.gall.nl/brouwerij-t-ij-cadeauverpakking-198cl-907693.html</t>
        </is>
      </c>
      <c r="H100" t="inlineStr">
        <is>
          <t>https://static.ah.nl/static/gall/img_576164_Gall_500.png</t>
        </is>
      </c>
    </row>
    <row r="101">
      <c r="A101" t="inlineStr">
        <is>
          <t>&lt;img class="img" src="https://static.ah.nl/static/gall/img_48626_Gall_500.png" srcset="https://static.ah.nl/static/gall/img_48626_Gall_60.png 60w,https://static.ah.nl/static/gall/img_48626_Gall_200.png 200w,https://static.ah.nl/static/gall/img_48626_Gall_340.png 340w,https://static.ah.nl/static/gall/img_48626_Gall_500.png 500w" sizes="(min-width: 47.125em) 500px,100%" alt="Pommery Brut Royal met 2 Flutes" width="350" height="350" itemprop="image" loading="eager" onerror="this.srcset=&amp;quot;&amp;quot;;this.src=&amp;quot;/on/demandware.static/Sites-gall-nl-Site/-/default/dw2e236fcc/images/icons/placeholder.svg&amp;quot;;" /</t>
        </is>
      </c>
      <c r="B101" s="12" t="n">
        <v>49.99</v>
      </c>
      <c r="C101" t="inlineStr">
        <is>
          <t>Cadeau</t>
        </is>
      </c>
      <c r="D101" t="n">
        <v>12.5</v>
      </c>
      <c r="E101" t="n">
        <v>75</v>
      </c>
      <c r="F101" s="13">
        <f>B101/(D101*E101/100)</f>
        <v/>
      </c>
      <c r="G101" t="inlineStr">
        <is>
          <t>https://www.gall.nl/pommery-brut-royal-met-2-flutes-wit-75cl-107875.html</t>
        </is>
      </c>
      <c r="H101" t="inlineStr">
        <is>
          <t>https://static.ah.nl/static/gall/img_48626_Gall_500.png</t>
        </is>
      </c>
    </row>
    <row r="102">
      <c r="A102" t="inlineStr">
        <is>
          <t>&lt;img class="img" src="https://static.ah.nl/static/gall/img_548216_Gall_500.png" srcset="https://static.ah.nl/static/gall/img_548216_Gall_60.png 60w,https://static.ah.nl/static/gall/img_548216_Gall_200.png 200w,https://static.ah.nl/static/gall/img_548216_Gall_340.png 340w,https://static.ah.nl/static/gall/img_548216_Gall_500.png 500w" sizes="(min-width: 47.125em) 500px,100%" alt="Lofthouse Clementine &amp;amp; Cardamom Gin" width="350" height="350" itemprop="image" loading="eager" onerror="this.srcset=&amp;quot;&amp;quot;;this.src=&amp;quot;/on/demandware.static/Sites-gall-nl-Site/-/default/dw2e236fcc/images/icons/placeholder.svg&amp;quot;;" /</t>
        </is>
      </c>
      <c r="B102" s="12" t="n">
        <v>27.99</v>
      </c>
      <c r="C102" t="inlineStr">
        <is>
          <t>Cadeau</t>
        </is>
      </c>
      <c r="D102" t="n">
        <v>40</v>
      </c>
      <c r="E102" t="n">
        <v>70</v>
      </c>
      <c r="F102" s="13">
        <f>B102/(D102*E102/100)</f>
        <v/>
      </c>
      <c r="G102" t="inlineStr">
        <is>
          <t>https://www.gall.nl/lofthouse-clementine-cardamom-gin-geen-70cl-402729.html</t>
        </is>
      </c>
      <c r="H102" t="inlineStr">
        <is>
          <t>https://static.ah.nl/static/gall/img_548216_Gall_500.png</t>
        </is>
      </c>
    </row>
    <row r="103">
      <c r="A103" t="inlineStr">
        <is>
          <t>&lt;img class="img" src="https://static.ah.nl/static/gall/img_263859_Gall_500.png" srcset="https://static.ah.nl/static/gall/img_263859_Gall_60.png 60w,https://static.ah.nl/static/gall/img_263859_Gall_200.png 200w,https://static.ah.nl/static/gall/img_263859_Gall_340.png 340w,https://static.ah.nl/static/gall/img_263859_Gall_500.png 500w" sizes="(min-width: 47.125em) 500px,100%" alt="The Glenlivet Founder's Reserve + 2 Tumbler glazen" width="350" height="350" itemprop="image" loading="eager" onerror="this.srcset=&amp;quot;&amp;quot;;this.src=&amp;quot;/on/demandware.static/Sites-gall-nl-Site/-/default/dw2e236fcc/images/icons/placeholder.svg&amp;quot;;" /</t>
        </is>
      </c>
      <c r="B103" s="12" t="n">
        <v>35.99</v>
      </c>
      <c r="C103" t="inlineStr">
        <is>
          <t>Cadeau</t>
        </is>
      </c>
      <c r="D103" t="n">
        <v>40</v>
      </c>
      <c r="E103" t="n">
        <v>70</v>
      </c>
      <c r="F103" s="13">
        <f>B103/(D103*E103/100)</f>
        <v/>
      </c>
      <c r="G103" t="inlineStr">
        <is>
          <t>https://www.gall.nl/the-glenlivet-founders-reserve-%2B-2-tumbler-glazen-70cl-906328.html</t>
        </is>
      </c>
      <c r="H103" t="inlineStr">
        <is>
          <t>https://static.ah.nl/static/gall/img_263859_Gall_500.png</t>
        </is>
      </c>
    </row>
    <row r="104">
      <c r="B104" s="12" t="n"/>
      <c r="F104" s="13">
        <f>B104/(D104*E104/100)</f>
        <v/>
      </c>
    </row>
    <row r="105">
      <c r="B105" s="12" t="n"/>
      <c r="F105" s="13">
        <f>B105/(D105*E105/100)</f>
        <v/>
      </c>
    </row>
    <row r="106">
      <c r="B106" s="12" t="n"/>
      <c r="F106" s="13">
        <f>B106/(D106*E106/100)</f>
        <v/>
      </c>
    </row>
    <row r="107">
      <c r="B107" s="12" t="n"/>
      <c r="F107" s="13">
        <f>B107/(D107*E107/100)</f>
        <v/>
      </c>
    </row>
    <row r="108">
      <c r="B108" s="12" t="n"/>
      <c r="F108" s="13">
        <f>B108/(D108*E108/100)</f>
        <v/>
      </c>
    </row>
    <row r="109">
      <c r="B109" s="12" t="n"/>
      <c r="F109" s="13">
        <f>B109/(D109*E109/100)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Joris van Breukelen</dc:creator>
  <dcterms:created xsi:type="dcterms:W3CDTF">2020-03-14T14:29:30Z</dcterms:created>
  <dcterms:modified xsi:type="dcterms:W3CDTF">2020-03-17T14:35:58Z</dcterms:modified>
  <cp:lastModifiedBy>Joris van Breukelen</cp:lastModifiedBy>
</cp:coreProperties>
</file>