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2\MS Project\"/>
    </mc:Choice>
  </mc:AlternateContent>
  <xr:revisionPtr revIDLastSave="0" documentId="8_{15331587-BBAF-4245-BF8C-5D1DCFA6D621}" xr6:coauthVersionLast="47" xr6:coauthVersionMax="47" xr10:uidLastSave="{00000000-0000-0000-0000-000000000000}"/>
  <bookViews>
    <workbookView xWindow="-28920" yWindow="-120" windowWidth="29040" windowHeight="15720" xr2:uid="{B49EC062-8518-4045-B0E0-5C5C91D7AF14}"/>
  </bookViews>
  <sheets>
    <sheet name="Gráfico1" sheetId="2" r:id="rId1"/>
    <sheet name="Uso de la asignación" sheetId="1" r:id="rId2"/>
  </sheets>
  <calcPr calcId="125725"/>
  <pivotCaches>
    <pivotCache cacheId="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EB7CC1-032A-44D8-BEB2-345A1DF3C029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dec4cfae-b3ae-ef11-905f-c38c60dbbcf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<sst xmlns="http://schemas.openxmlformats.org/spreadsheetml/2006/main" count="26" uniqueCount="26">
  <si>
    <t>Año</t>
  </si>
  <si>
    <t>Total general</t>
  </si>
  <si>
    <t>Trimestre</t>
  </si>
  <si>
    <t>T3</t>
  </si>
  <si>
    <t>Costo real</t>
  </si>
  <si>
    <t>Tareas</t>
  </si>
  <si>
    <t>Todos</t>
  </si>
  <si>
    <t>Datos</t>
  </si>
  <si>
    <t>2024</t>
  </si>
  <si>
    <t>T4</t>
  </si>
  <si>
    <t>Total 2024</t>
  </si>
  <si>
    <t>Costo de línea base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</si>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</sst>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[Seguimiento de Costes del Sprint 2.xlsx]Uso de la asignación!PivotTable1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 costo presupuestado del Sprint 2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6.3908396946564894</c:v>
                </c:pt>
                <c:pt idx="2">
                  <c:v>6.3908396946564885</c:v>
                </c:pt>
                <c:pt idx="3">
                  <c:v>778.38838469512768</c:v>
                </c:pt>
                <c:pt idx="4">
                  <c:v>386.6864197530864</c:v>
                </c:pt>
                <c:pt idx="5">
                  <c:v>849.6790123456791</c:v>
                </c:pt>
                <c:pt idx="6">
                  <c:v>481.56774193548387</c:v>
                </c:pt>
                <c:pt idx="7">
                  <c:v>360.38637499999999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0-4CB3-BC11-72D81FCF509C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Costo de línea base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3.8054545454545456</c:v>
                </c:pt>
                <c:pt idx="1">
                  <c:v>6.3424242424242427</c:v>
                </c:pt>
                <c:pt idx="2">
                  <c:v>6.3424242424242436</c:v>
                </c:pt>
                <c:pt idx="3">
                  <c:v>893.7863636363636</c:v>
                </c:pt>
                <c:pt idx="4">
                  <c:v>427.86666666666667</c:v>
                </c:pt>
                <c:pt idx="5">
                  <c:v>769.22666666666669</c:v>
                </c:pt>
                <c:pt idx="6">
                  <c:v>1113.5677419354838</c:v>
                </c:pt>
                <c:pt idx="7">
                  <c:v>1951.5677419354838</c:v>
                </c:pt>
                <c:pt idx="8">
                  <c:v>1415.567741935484</c:v>
                </c:pt>
                <c:pt idx="9">
                  <c:v>3147.4967741935484</c:v>
                </c:pt>
                <c:pt idx="10">
                  <c:v>410.51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80-4CB3-BC11-72D81FCF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491359"/>
        <c:axId val="1"/>
      </c:barChart>
      <c:catAx>
        <c:axId val="841491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841491359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631F9B-EA00-4AF9-9F64-6E7C442BCCA2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049A60-2275-0B67-FCDB-20D9BB9172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6.069860995369" createdVersion="8" refreshedVersion="8" recordCount="0" supportSubquery="1" supportAdvancedDrill="1" xr:uid="{E81F33E5-2C6C-4E70-AE36-361BF5632171}">
  <cacheSource type="external" connectionId="1"/>
  <cacheFields count="48">
    <cacheField name="[Measures].[Costo real]" caption="Costo real" numFmtId="0" hierarchy="68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Costo de línea base]" caption="Costo de línea base" numFmtId="0" hierarchy="75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1"/>
        <fieldUsage x="2"/>
        <fieldUsage x="3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0"/>
      </fieldsUsage>
    </cacheHierarchy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 oneField="1">
      <fieldsUsage count="1">
        <fieldUsage x="47"/>
      </fieldsUsage>
    </cacheHierarchy>
    <cacheHierarchy uniqueName="[Measures].[Trabajo previsto]" caption="Trabajo previsto" measure="1" displayFolder="" measureGroup="Valores" count="0"/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70AB8-544E-482C-94F5-4DFA5C67A48B}" name="PivotTable1" cacheId="19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E19" firstHeaderRow="1" firstDataRow="2" firstDataCol="3" rowPageCount="1" colPageCount="1"/>
  <pivotFields count="48">
    <pivotField name="Cost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</pivotFields>
  <rowFields count="3">
    <field x="1"/>
    <field x="2"/>
    <field x="3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2" name="[Tareas].[Tareas].[Todos]" cap="Todos"/>
  </pageFields>
  <dataFields count="2">
    <dataField name="Costo real" fld="0" baseField="0" baseItem="0"/>
    <dataField fld="47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3C53-F6D9-4324-B324-602F68F9FDD4}">
  <dimension ref="A1:E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2" bestFit="1" customWidth="1"/>
    <col min="5" max="5" width="17.5703125" bestFit="1" customWidth="1"/>
    <col min="6" max="6" width="9.42578125" customWidth="1"/>
    <col min="7" max="7" width="9.42578125" bestFit="1" customWidth="1"/>
    <col min="8" max="256" width="9.140625" customWidth="1"/>
  </cols>
  <sheetData>
    <row r="1" spans="1:5" x14ac:dyDescent="0.2">
      <c r="A1" s="16" t="s">
        <v>5</v>
      </c>
      <c r="B1" s="17" t="s" vm="1">
        <v>6</v>
      </c>
    </row>
    <row r="3" spans="1:5" x14ac:dyDescent="0.2">
      <c r="A3" s="1"/>
      <c r="B3" s="2"/>
      <c r="C3" s="2"/>
      <c r="D3" s="3" t="s">
        <v>7</v>
      </c>
      <c r="E3" s="4"/>
    </row>
    <row r="4" spans="1:5" x14ac:dyDescent="0.2">
      <c r="A4" s="3" t="s">
        <v>0</v>
      </c>
      <c r="B4" s="3" t="s">
        <v>2</v>
      </c>
      <c r="C4" s="3" t="s">
        <v>12</v>
      </c>
      <c r="D4" s="1" t="s">
        <v>4</v>
      </c>
      <c r="E4" s="5" t="s">
        <v>11</v>
      </c>
    </row>
    <row r="5" spans="1:5" x14ac:dyDescent="0.2">
      <c r="A5" s="1" t="s">
        <v>8</v>
      </c>
      <c r="B5" s="1" t="s">
        <v>3</v>
      </c>
      <c r="C5" s="1" t="s">
        <v>24</v>
      </c>
      <c r="D5" s="6">
        <v>3.8345038167938932</v>
      </c>
      <c r="E5" s="7">
        <v>3.8054545454545456</v>
      </c>
    </row>
    <row r="6" spans="1:5" x14ac:dyDescent="0.2">
      <c r="A6" s="8"/>
      <c r="B6" s="1" t="s">
        <v>25</v>
      </c>
      <c r="C6" s="2"/>
      <c r="D6" s="6">
        <v>3.8345038167938932</v>
      </c>
      <c r="E6" s="7">
        <v>3.8054545454545456</v>
      </c>
    </row>
    <row r="7" spans="1:5" x14ac:dyDescent="0.2">
      <c r="A7" s="8"/>
      <c r="B7" s="1" t="s">
        <v>9</v>
      </c>
      <c r="C7" s="1" t="s">
        <v>13</v>
      </c>
      <c r="D7" s="6">
        <v>6.3908396946564894</v>
      </c>
      <c r="E7" s="7">
        <v>6.3424242424242427</v>
      </c>
    </row>
    <row r="8" spans="1:5" x14ac:dyDescent="0.2">
      <c r="A8" s="8"/>
      <c r="B8" s="8"/>
      <c r="C8" s="9" t="s">
        <v>14</v>
      </c>
      <c r="D8" s="10">
        <v>6.3908396946564885</v>
      </c>
      <c r="E8" s="11">
        <v>6.3424242424242436</v>
      </c>
    </row>
    <row r="9" spans="1:5" x14ac:dyDescent="0.2">
      <c r="A9" s="8"/>
      <c r="B9" s="8"/>
      <c r="C9" s="9" t="s">
        <v>15</v>
      </c>
      <c r="D9" s="10">
        <v>778.38838469512768</v>
      </c>
      <c r="E9" s="11">
        <v>893.7863636363636</v>
      </c>
    </row>
    <row r="10" spans="1:5" x14ac:dyDescent="0.2">
      <c r="A10" s="8"/>
      <c r="B10" s="8"/>
      <c r="C10" s="9" t="s">
        <v>16</v>
      </c>
      <c r="D10" s="10">
        <v>386.6864197530864</v>
      </c>
      <c r="E10" s="11">
        <v>427.86666666666667</v>
      </c>
    </row>
    <row r="11" spans="1:5" x14ac:dyDescent="0.2">
      <c r="A11" s="8"/>
      <c r="B11" s="8"/>
      <c r="C11" s="9" t="s">
        <v>17</v>
      </c>
      <c r="D11" s="10">
        <v>849.6790123456791</v>
      </c>
      <c r="E11" s="11">
        <v>769.22666666666669</v>
      </c>
    </row>
    <row r="12" spans="1:5" x14ac:dyDescent="0.2">
      <c r="A12" s="8"/>
      <c r="B12" s="8"/>
      <c r="C12" s="9" t="s">
        <v>18</v>
      </c>
      <c r="D12" s="10">
        <v>481.56774193548387</v>
      </c>
      <c r="E12" s="11">
        <v>1113.5677419354838</v>
      </c>
    </row>
    <row r="13" spans="1:5" x14ac:dyDescent="0.2">
      <c r="A13" s="8"/>
      <c r="B13" s="8"/>
      <c r="C13" s="9" t="s">
        <v>19</v>
      </c>
      <c r="D13" s="10">
        <v>360.38637499999999</v>
      </c>
      <c r="E13" s="11">
        <v>1951.5677419354838</v>
      </c>
    </row>
    <row r="14" spans="1:5" x14ac:dyDescent="0.2">
      <c r="A14" s="8"/>
      <c r="B14" s="8"/>
      <c r="C14" s="9" t="s">
        <v>20</v>
      </c>
      <c r="D14" s="10">
        <v>13</v>
      </c>
      <c r="E14" s="11">
        <v>1415.567741935484</v>
      </c>
    </row>
    <row r="15" spans="1:5" x14ac:dyDescent="0.2">
      <c r="A15" s="8"/>
      <c r="B15" s="8"/>
      <c r="C15" s="9" t="s">
        <v>21</v>
      </c>
      <c r="D15" s="10">
        <v>0</v>
      </c>
      <c r="E15" s="11">
        <v>3147.4967741935484</v>
      </c>
    </row>
    <row r="16" spans="1:5" x14ac:dyDescent="0.2">
      <c r="A16" s="8"/>
      <c r="B16" s="8"/>
      <c r="C16" s="9" t="s">
        <v>22</v>
      </c>
      <c r="D16" s="10">
        <v>0</v>
      </c>
      <c r="E16" s="11">
        <v>410.51</v>
      </c>
    </row>
    <row r="17" spans="1:5" x14ac:dyDescent="0.2">
      <c r="A17" s="8"/>
      <c r="B17" s="1" t="s">
        <v>23</v>
      </c>
      <c r="C17" s="2"/>
      <c r="D17" s="6">
        <v>2882.4896131186906</v>
      </c>
      <c r="E17" s="7">
        <v>10142.274545454544</v>
      </c>
    </row>
    <row r="18" spans="1:5" x14ac:dyDescent="0.2">
      <c r="A18" s="1" t="s">
        <v>10</v>
      </c>
      <c r="B18" s="2"/>
      <c r="C18" s="2"/>
      <c r="D18" s="6">
        <v>2886.3241169354847</v>
      </c>
      <c r="E18" s="7">
        <v>10146.079999999998</v>
      </c>
    </row>
    <row r="19" spans="1:5" x14ac:dyDescent="0.2">
      <c r="A19" s="12" t="s">
        <v>1</v>
      </c>
      <c r="B19" s="13"/>
      <c r="C19" s="13"/>
      <c r="D19" s="14">
        <v>2886.3241169354847</v>
      </c>
      <c r="E19" s="15">
        <v>10146.079999999998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2024-11-30T00:41:27Z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