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Universidad\4º AÑO\PGPI-G1.15\Docs\Iteración 3\MS Project\"/>
    </mc:Choice>
  </mc:AlternateContent>
  <xr:revisionPtr revIDLastSave="0" documentId="8_{56734393-B9E8-47DC-A194-EB9036018C2A}" xr6:coauthVersionLast="47" xr6:coauthVersionMax="47" xr10:uidLastSave="{00000000-0000-0000-0000-000000000000}"/>
  <bookViews>
    <workbookView xWindow="-28920" yWindow="-120" windowWidth="29040" windowHeight="15720" xr2:uid="{74EC2089-82C6-4256-B011-2103C23BAEBB}"/>
  </bookViews>
  <sheets>
    <sheet name="Gráfico1" sheetId="2" r:id="rId1"/>
    <sheet name="Uso de la asignación" sheetId="1" r:id="rId2"/>
  </sheets>
  <calcPr calcId="125725"/>
  <pivotCaches>
    <pivotCache cacheId="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7BE5E-4EEB-44A5-8812-D6398E1E1619}" sourceFile="D:\Documents and Settings\PKMACCT\My Documents\Assignment Usage.cub" keepAlive="1" name="Assignment Usage" type="5" refreshedVersion="8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8;Persist Security Info=True;Data Source=C:\Users\angel\AppData\Local\Temp\VisualReportsTemporaryData\{d153e9ba-b4ae-ef11-905f-c38c60dbbcf3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<sst xmlns="http://schemas.openxmlformats.org/spreadsheetml/2006/main" count="27" uniqueCount="27">
  <si>
    <t>Año</t>
  </si>
  <si>
    <t>Trimestre</t>
  </si>
  <si>
    <t>T3</t>
  </si>
  <si>
    <t>Trabajo previsto</t>
  </si>
  <si>
    <t>Trabajo real</t>
  </si>
  <si>
    <t>Tareas</t>
  </si>
  <si>
    <t>Todos</t>
  </si>
  <si>
    <t>Datos</t>
  </si>
  <si>
    <t>Total General</t>
  </si>
  <si>
    <t>2024</t>
  </si>
  <si>
    <t>T4</t>
  </si>
  <si>
    <t>Total 2024</t>
  </si>
  <si>
    <t>Semana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</si>
  <si>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</si>
  <si>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</si>
  <si>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</si>
  <si>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</si>
  <si>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</si>
  <si>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</si>
  <si>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</si>
  <si>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</si>
  <si>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</si>
  <si>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</si>
  <si>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Total T4</t>
  </si>
  <si>
    <t>Semana 40</t>
  </si>
  <si>
    <t>Total T3</t>
  </si>
  <si>
    <t>Trabajo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</si>
</sst>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pivotButton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[Seguimiento del Cronograma acumulado del Sprint 3.xlsx]Uso de la asignación!PivotTable3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del trabajo presupuestado acumulado del Sprint</a:t>
            </a:r>
            <a:r>
              <a:rPr lang="en-US" baseline="0"/>
              <a:t> 3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la asignación'!$D$3:$D$4</c:f>
              <c:strCache>
                <c:ptCount val="1"/>
                <c:pt idx="0">
                  <c:v>Trabajo previsto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asignación'!$D$5:$D$19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55</c:v>
                </c:pt>
                <c:pt idx="4">
                  <c:v>22</c:v>
                </c:pt>
                <c:pt idx="5">
                  <c:v>46</c:v>
                </c:pt>
                <c:pt idx="6">
                  <c:v>68</c:v>
                </c:pt>
                <c:pt idx="7">
                  <c:v>102.25</c:v>
                </c:pt>
                <c:pt idx="8">
                  <c:v>81.75</c:v>
                </c:pt>
                <c:pt idx="9">
                  <c:v>158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A-4CE0-961B-C21AF5868877}"/>
            </c:ext>
          </c:extLst>
        </c:ser>
        <c:ser>
          <c:idx val="1"/>
          <c:order val="1"/>
          <c:tx>
            <c:strRef>
              <c:f>'Uso de la asignación'!$E$3:$E$4</c:f>
              <c:strCache>
                <c:ptCount val="1"/>
                <c:pt idx="0">
                  <c:v>Trabajo real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asignación'!$E$5:$E$19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50.25</c:v>
                </c:pt>
                <c:pt idx="4">
                  <c:v>21</c:v>
                </c:pt>
                <c:pt idx="5">
                  <c:v>55.714285714285715</c:v>
                </c:pt>
                <c:pt idx="6">
                  <c:v>28.916666666666668</c:v>
                </c:pt>
                <c:pt idx="7">
                  <c:v>33.5</c:v>
                </c:pt>
                <c:pt idx="8">
                  <c:v>28</c:v>
                </c:pt>
                <c:pt idx="9">
                  <c:v>25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A-4CE0-961B-C21AF5868877}"/>
            </c:ext>
          </c:extLst>
        </c:ser>
        <c:ser>
          <c:idx val="2"/>
          <c:order val="2"/>
          <c:tx>
            <c:strRef>
              <c:f>'Uso de la asignación'!$F$3:$F$4</c:f>
              <c:strCache>
                <c:ptCount val="1"/>
                <c:pt idx="0">
                  <c:v>Trabajo acumulado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asignación'!$F$5:$F$19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50.25</c:v>
                </c:pt>
                <c:pt idx="4">
                  <c:v>71.25</c:v>
                </c:pt>
                <c:pt idx="5">
                  <c:v>126.96428571428571</c:v>
                </c:pt>
                <c:pt idx="6">
                  <c:v>155.88095238095241</c:v>
                </c:pt>
                <c:pt idx="7">
                  <c:v>192.38095238095238</c:v>
                </c:pt>
                <c:pt idx="8">
                  <c:v>220.38095238095238</c:v>
                </c:pt>
                <c:pt idx="9">
                  <c:v>299.38095238095235</c:v>
                </c:pt>
                <c:pt idx="10">
                  <c:v>318.38095238095235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CA-4CE0-961B-C21AF5868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539104"/>
        <c:axId val="1"/>
      </c:barChart>
      <c:catAx>
        <c:axId val="75953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Trabajo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7595391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C718AA-CD0D-44A4-8131-ED9767F7C4A3}">
  <sheetPr/>
  <sheetViews>
    <sheetView tabSelected="1" zoomScale="12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1F3ABB-8531-A797-5C37-C2B7FEB25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gel Garcia" refreshedDate="45626.075940046299" createdVersion="8" refreshedVersion="8" recordCount="0" supportSubquery="1" supportAdvancedDrill="1" xr:uid="{FB0D8B4F-4A8A-487A-A2BA-D71C8B1FA100}">
  <cacheSource type="external" connectionId="1"/>
  <cacheFields count="49">
    <cacheField name="[Measures].[Trabajo previsto]" caption="Trabajo previsto" numFmtId="0" hierarchy="76"/>
    <cacheField name="[Measures].[Trabajo real]" caption="Trabajo real" numFmtId="0" hierarchy="70"/>
    <cacheField name="[Hora].[Semanal].[Año]" caption="Año" numFmtId="0" level="1">
      <sharedItems count="1">
        <s v="[Hora].[Semanal].[Año].&amp;[2024]" c="2024"/>
      </sharedItems>
    </cacheField>
    <cacheField name="[Hora].[Semanal].[Trimestre]" caption="Trimestre" numFmtId="0" level="2">
      <sharedItems count="2">
        <s v="[Hora].[Semanal].[Año].&amp;[2024].&amp;[T3]" c="T3"/>
        <s v="[Hora].[Semanal].[Año].&amp;[2024].&amp;[T4]" c="T4"/>
      </sharedItems>
    </cacheField>
    <cacheField name="[Hora].[Semanal].[Semana]" caption="Semana" numFmtId="0" level="3">
      <sharedItems count="11">
        <s v="[Hora].[Semanal].[Año].&amp;[2024].&amp;[T3].&amp;[0]" c="Semana 40"/>
        <s v="[Hora].[Semanal].[Año].&amp;[2024].&amp;[T4].&amp;[1]" c="Semana 41"/>
        <s v="[Hora].[Semanal].[Año].&amp;[2024].&amp;[T4].&amp;[2]" c="Semana 42"/>
        <s v="[Hora].[Semanal].[Año].&amp;[2024].&amp;[T4].&amp;[3]" c="Semana 43"/>
        <s v="[Hora].[Semanal].[Año].&amp;[2024].&amp;[T4].&amp;[4]" c="Semana 44"/>
        <s v="[Hora].[Semanal].[Año].&amp;[2024].&amp;[T4].&amp;[5]" c="Semana 45"/>
        <s v="[Hora].[Semanal].[Año].&amp;[2024].&amp;[T4].&amp;[6]" c="Semana 46"/>
        <s v="[Hora].[Semanal].[Año].&amp;[2024].&amp;[T4].&amp;[7]" c="Semana 47"/>
        <s v="[Hora].[Semanal].[Año].&amp;[2024].&amp;[T4].&amp;[8]" c="Semana 48"/>
        <s v="[Hora].[Semanal].[Año].&amp;[2024].&amp;[T4].&amp;[9]" c="Semana 49"/>
        <s v="[Hora].[Semanal].[Año].&amp;[2024].&amp;[T4].&amp;[10]" c="Semana 50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Tarea  3]" caption="Tarea  3" numFmtId="0" hierarchy="2" level="4">
      <sharedItems containsSemiMixedTypes="0" containsString="0"/>
    </cacheField>
    <cacheField name="[Tareas].[Tareas].[Tarea  4]" caption="Tarea  4" numFmtId="0" hierarchy="2" level="5">
      <sharedItems containsSemiMixedTypes="0" containsString="0"/>
    </cacheField>
    <cacheField name="[Tareas].[Tareas].[Tarea  5]" caption="Tarea  5" numFmtId="0" hierarchy="2" level="6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  <cacheField name="[Measures].[Trabajo acumulado]" caption="Trabajo acumulado" numFmtId="0" hierarchy="82" level="32767"/>
  </cacheFields>
  <cacheHierarchies count="85">
    <cacheHierarchy uniqueName="[Hora].[Semanal]" caption="Semanal" time="1" defaultMemberUniqueName="[Hora].[Semanal].[Todos]" allUniqueName="[Hora].[Semanal].[Todos]" dimensionUniqueName="[Hora]" displayFolder="" count="4" unbalanced="0">
      <fieldsUsage count="4">
        <fieldUsage x="-1"/>
        <fieldUsage x="2"/>
        <fieldUsage x="3"/>
        <fieldUsage x="4"/>
      </fieldsUsage>
    </cacheHierarchy>
    <cacheHierarchy uniqueName="[Recursos].[Recursos]" caption="Recursos" defaultMemberUniqueName="[Recursos].[Recursos].[Todos]" allUniqueName="[Recursos].[Recursos].[Todos]" dimensionUniqueName="[Recursos]" displayFolder="" count="0" unbalanced="0"/>
    <cacheHierarchy uniqueName="[Tareas].[Tareas]" caption="Tareas" defaultMemberUniqueName="[Tareas].[Tareas].[Todos]" allUniqueName="[Tareas].[Tareas].[Todos]" dimensionUniqueName="[Tareas]" displayFolder="" count="7" unbalanced="1">
      <fieldsUsage count="7">
        <fieldUsage x="-1"/>
        <fieldUsage x="5"/>
        <fieldUsage x="6"/>
        <fieldUsage x="7"/>
        <fieldUsage x="8"/>
        <fieldUsage x="9"/>
        <fieldUsage x="10"/>
      </fieldsUsage>
    </cacheHierarchy>
    <cacheHierarchy uniqueName="[Tipo].[Tipo]" caption="Tipo" defaultMemberUniqueName="[Tipo].[Tipo].[Todos]" allUniqueName="[Tipo].[Tipo].[Todos]" dimensionUniqueName="[Tipo]" displayFolder="" count="0" unbalanced="0"/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Recursos].[Calendario base]" caption="Calendario base" attribute="1" defaultMemberUniqueName="[Recursos].[Calendario base].[Todos]" allUniqueName="[Recursos].[Calendario base].[Todos]" dimensionUniqueName="[Recursos]" displayFolder="" count="0" unbalanced="0" hidden="1"/>
    <cacheHierarchy uniqueName="[Recursos].[Capacidad máxima]" caption="Capacidad máxima" attribute="1" defaultMemberUniqueName="[Recursos].[Capacidad máxima].[Todos]" allUniqueName="[Recursos].[Capacidad máxima].[Todos]" dimensionUniqueName="[Recursos]" displayFolder="" count="0" unbalanced="0" hidden="1"/>
    <cacheHierarchy uniqueName="[Recursos].[Centro de costos]" caption="Centro de costos" attribute="1" defaultMemberUniqueName="[Recursos].[Centro de costos].[Todos]" allUniqueName="[Recursos].[Centro de costos].[Todos]" dimensionUniqueName="[Recursos]" displayFolder="" count="0" unbalanced="0" hidden="1"/>
    <cacheHierarchy uniqueName="[Recursos].[Código]" caption="Código" attribute="1" defaultMemberUniqueName="[Recursos].[Código].[Todos]" allUniqueName="[Recursos].[Código].[Todos]" dimensionUniqueName="[Recursos]" displayFolder="" count="0" unbalanced="0" hidden="1"/>
    <cacheHierarchy uniqueName="[Recursos].[Comienzo previsto]" caption="Comienzo previsto" attribute="1" defaultMemberUniqueName="[Recursos].[Comienzo previsto].[Todos]" allUniqueName="[Recursos].[Comienzo previsto].[Todos]" dimensionUniqueName="[Recursos]" displayFolder="" count="0" unbalanced="0" hidden="1"/>
    <cacheHierarchy uniqueName="[Recursos].[Costo por uso]" caption="Costo por uso" attribute="1" defaultMemberUniqueName="[Recursos].[Costo por uso].[Todos]" allUniqueName="[Recursos].[Costo por uso].[Todos]" dimensionUniqueName="[Recursos]" displayFolder="" count="0" unbalanced="0" hidden="1"/>
    <cacheHierarchy uniqueName="[Recursos].[Creado]" caption="Creado" attribute="1" defaultMemberUniqueName="[Recursos].[Creado].[Todos]" allUniqueName="[Recursos].[Creado].[Todos]" dimensionUniqueName="[Recursos]" displayFolder="" count="0" unbalanced="0" hidden="1"/>
    <cacheHierarchy uniqueName="[Recursos].[Cuenta NT]" caption="Cuenta NT" attribute="1" defaultMemberUniqueName="[Recursos].[Cuenta NT].[Todos]" allUniqueName="[Recursos].[Cuenta NT].[Todos]" dimensionUniqueName="[Recursos]" displayFolder="" count="0" unbalanced="0" hidden="1"/>
    <cacheHierarchy uniqueName="[Recursos].[Dir_correo electrónico]" caption="Dir_correo electrónico" attribute="1" defaultMemberUniqueName="[Recursos].[Dir_correo electrónico].[Todos]" allUniqueName="[Recursos].[Dir_correo electrónico].[Todos]" dimensionUniqueName="[Recursos]" displayFolder="" count="0" unbalanced="0" hidden="1"/>
    <cacheHierarchy uniqueName="[Recursos].[Disponible desde]" caption="Disponible desde" attribute="1" defaultMemberUniqueName="[Recursos].[Disponible desde].[Todos]" allUniqueName="[Recursos].[Disponible desde].[Todos]" dimensionUniqueName="[Recursos]" displayFolder="" count="0" unbalanced="0" hidden="1"/>
    <cacheHierarchy uniqueName="[Recursos].[Disponible hasta]" caption="Disponible hasta" attribute="1" defaultMemberUniqueName="[Recursos].[Disponible hasta].[Todos]" allUniqueName="[Recursos].[Disponible hasta].[Todos]" dimensionUniqueName="[Recursos]" displayFolder="" count="0" unbalanced="0" hidden="1"/>
    <cacheHierarchy uniqueName="[Recursos].[Etiqueta de material]" caption="Etiqueta de material" attribute="1" defaultMemberUniqueName="[Recursos].[Etiqueta de material].[Todos]" allUniqueName="[Recursos].[Etiqueta de material].[Todos]" dimensionUniqueName="[Recursos]" displayFolder="" count="0" unbalanced="0" hidden="1"/>
    <cacheHierarchy uniqueName="[Recursos].[Fin]" caption="Fin" attribute="1" defaultMemberUniqueName="[Recursos].[Fin].[Todos]" allUniqueName="[Recursos].[Fin].[Todos]" dimensionUniqueName="[Recursos]" displayFolder="" count="0" unbalanced="0" hidden="1"/>
    <cacheHierarchy uniqueName="[Recursos].[Fin previsto]" caption="Fin previsto" attribute="1" defaultMemberUniqueName="[Recursos].[Fin previsto].[Todos]" allUniqueName="[Recursos].[Fin previsto].[Todos]" dimensionUniqueName="[Recursos]" displayFolder="" count="0" unbalanced="0" hidden="1"/>
    <cacheHierarchy uniqueName="[Recursos].[Grupo]" caption="Grupo" attribute="1" defaultMemberUniqueName="[Recursos].[Grupo].[Todos]" allUniqueName="[Recursos].[Grupo].[Todos]" dimensionUniqueName="[Recursos]" displayFolder="" count="0" unbalanced="0" hidden="1"/>
    <cacheHierarchy uniqueName="[Recursos].[Iniciales]" caption="Iniciales" attribute="1" defaultMemberUniqueName="[Recursos].[Iniciales].[Todos]" allUniqueName="[Recursos].[Iniciales].[Todos]" dimensionUniqueName="[Recursos]" displayFolder="" count="0" unbalanced="0" hidden="1"/>
    <cacheHierarchy uniqueName="[Recursos].[Porcentaje del trabajo completado]" caption="Porcentaje del trabajo completado" attribute="1" defaultMemberUniqueName="[Recursos].[Porcentaje del trabajo completado].[Todos]" allUniqueName="[Recursos].[Porcentaje del trabajo completado].[Todos]" dimensionUniqueName="[Recursos]" displayFolder="" count="0" unbalanced="0" hidden="1"/>
    <cacheHierarchy uniqueName="[Recursos].[ResourceIntUID]" caption="ResourceIntUID" attribute="1" defaultMemberUniqueName="[Recursos].[ResourceIntUID].[Todos]" allUniqueName="[Recursos].[ResourceIntUID].[Todos]" dimensionUniqueName="[Recursos]" displayFolder="" count="0" unbalanced="0" hidden="1"/>
    <cacheHierarchy uniqueName="[Recursos].[ResourceUID]" caption="ResourceUID" attribute="1" keyAttribute="1" defaultMemberUniqueName="[Recursos].[ResourceUID].[Todos]" allUniqueName="[Recursos].[ResourceUID].[Todos]" dimensionUniqueName="[Recursos]" displayFolder="" count="0" unbalanced="0" hidden="1"/>
    <cacheHierarchy uniqueName="[Recursos].[Tasa de horas extra]" caption="Tasa de horas extra" attribute="1" defaultMemberUniqueName="[Recursos].[Tasa de horas extra].[Todos]" allUniqueName="[Recursos].[Tasa de horas extra].[Todos]" dimensionUniqueName="[Recursos]" displayFolder="" count="0" unbalanced="0" hidden="1"/>
    <cacheHierarchy uniqueName="[Recursos].[Tasa estándar]" caption="Tasa estándar" attribute="1" defaultMemberUniqueName="[Recursos].[Tasa estándar].[Todos]" allUniqueName="[Recursos].[Tasa estándar].[Todos]" dimensionUniqueName="[Recursos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Tipo].[LookupMemberUID]" caption="LookupMemberUID" attribute="1" keyAttribute="1" defaultMemberUniqueName="[Tipo].[LookupMemberUID].[Todos]" allUniqueName="[Tipo].[LookupMemberUID].[Todos]" dimensionUniqueName="[Tipo]" displayFolder="" count="0" unbalanced="0" hidden="1"/>
    <cacheHierarchy uniqueName="[Measures].[Costo real]" caption="Costo real" measure="1" displayFolder="" measureGroup="Valores" count="0"/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 oneField="1">
      <fieldsUsage count="1">
        <fieldUsage x="1"/>
      </fieldsUsage>
    </cacheHierarchy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de línea base]" caption="Costo de línea base" measure="1" displayFolder="" measureGroup="Valores" count="0"/>
    <cacheHierarchy uniqueName="[Measures].[Trabajo previsto]" caption="Trabajo previsto" measure="1" displayFolder="" measureGroup="Valores" count="0" oneField="1">
      <fieldsUsage count="1">
        <fieldUsage x="0"/>
      </fieldsUsage>
    </cacheHierarchy>
    <cacheHierarchy uniqueName="[Measures].[Costo]" caption="Cost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/>
    <cacheHierarchy uniqueName="[Measures].[Trabajo acumulado]" caption="Trabajo acumulado" measure="1" displayFolder="" count="0" oneField="1">
      <fieldsUsage count="1">
        <fieldUsage x="48"/>
      </fieldsUsage>
    </cacheHierarchy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5">
    <dimension name="Hora" uniqueName="[Hora]" caption="Hora"/>
    <dimension measure="1" name="Measures" uniqueName="[Measures]" caption="Measures"/>
    <dimension name="Recursos" uniqueName="[Recursos]" caption="Recursos"/>
    <dimension name="Tareas" uniqueName="[Tareas]" caption="Tareas"/>
    <dimension name="Tipo" uniqueName="[Tipo]" caption="Tipo"/>
  </dimensions>
  <measureGroups count="1">
    <measureGroup name="Valores" caption="Valore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6078A-F1D0-480E-B505-74F91E6C6BAA}" name="PivotTable3" cacheId="19" applyNumberFormats="0" applyBorderFormats="0" applyFontFormats="0" applyPatternFormats="0" applyAlignmentFormats="0" applyWidthHeightFormats="1" dataCaption="Datos" grandTotalCaption="Total General" updatedVersion="8" minRefreshableVersion="3" useAutoFormatting="1" subtotalHiddenItems="1" itemPrintTitles="1" createdVersion="8" indent="0" compact="0" compactData="0" gridDropZones="1" chartFormat="1" fieldListSortAscending="1">
  <location ref="A3:F19" firstHeaderRow="1" firstDataRow="2" firstDataCol="3" rowPageCount="1" colPageCount="1"/>
  <pivotFields count="49">
    <pivotField name="Trabajo previsto" dataField="1" compact="0" outline="0" subtotalTop="0" showAll="0" includeNewItemsInFilter="1"/>
    <pivotField name="Trabajo real" dataField="1" compact="0" outline="0" subtotalTop="0" showAll="0" includeNewItemsInFilter="1"/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3">
        <item c="1" x="0" d="1"/>
        <item c="1" x="1" d="1"/>
        <item t="default"/>
      </items>
    </pivotField>
    <pivotField axis="axisRow" compact="0" outline="0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dataField="1" compact="0" outline="0" subtotalTop="0" showAll="0" defaultSubtotal="0"/>
  </pivotFields>
  <rowFields count="3">
    <field x="2"/>
    <field x="3"/>
    <field x="4"/>
  </rowFields>
  <row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2" name="[Tareas].[Tareas].[Todos]" cap="Todos"/>
  </pageFields>
  <dataFields count="3">
    <dataField name="Trabajo previsto" fld="0" baseField="0" baseItem="0"/>
    <dataField name="Trabajo real" fld="1" baseField="0" baseItem="0"/>
    <dataField fld="48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85">
    <pivotHierarchy includeNewItemsInFilter="1"/>
    <pivotHierarchy includeNewItemsInFilter="1"/>
    <pivotHierarchy>
      <mps count="37"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</mps>
    </pivotHierarchy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A330-9F03-4ED4-95F4-5974FE98E584}">
  <dimension ref="A1:F19"/>
  <sheetViews>
    <sheetView workbookViewId="0">
      <selection activeCell="B5" sqref="B5"/>
    </sheetView>
  </sheetViews>
  <sheetFormatPr baseColWidth="10" defaultRowHeight="12.75" x14ac:dyDescent="0.2"/>
  <cols>
    <col min="1" max="1" width="12" bestFit="1" customWidth="1"/>
    <col min="2" max="2" width="11" bestFit="1" customWidth="1"/>
    <col min="3" max="3" width="10.42578125" bestFit="1" customWidth="1"/>
    <col min="4" max="4" width="13.85546875" bestFit="1" customWidth="1"/>
    <col min="5" max="5" width="12" bestFit="1" customWidth="1"/>
    <col min="6" max="6" width="16.7109375" bestFit="1" customWidth="1"/>
    <col min="7" max="7" width="10.5703125" bestFit="1" customWidth="1"/>
    <col min="8" max="256" width="9.140625" customWidth="1"/>
  </cols>
  <sheetData>
    <row r="1" spans="1:6" x14ac:dyDescent="0.2">
      <c r="A1" s="20" t="s">
        <v>5</v>
      </c>
      <c r="B1" s="21" t="s" vm="1">
        <v>6</v>
      </c>
    </row>
    <row r="3" spans="1:6" x14ac:dyDescent="0.2">
      <c r="A3" s="1"/>
      <c r="B3" s="2"/>
      <c r="C3" s="2"/>
      <c r="D3" s="3" t="s">
        <v>7</v>
      </c>
      <c r="E3" s="2"/>
      <c r="F3" s="4"/>
    </row>
    <row r="4" spans="1:6" x14ac:dyDescent="0.2">
      <c r="A4" s="3" t="s">
        <v>0</v>
      </c>
      <c r="B4" s="3" t="s">
        <v>1</v>
      </c>
      <c r="C4" s="3" t="s">
        <v>12</v>
      </c>
      <c r="D4" s="1" t="s">
        <v>3</v>
      </c>
      <c r="E4" s="5" t="s">
        <v>4</v>
      </c>
      <c r="F4" s="6" t="s">
        <v>26</v>
      </c>
    </row>
    <row r="5" spans="1:6" x14ac:dyDescent="0.2">
      <c r="A5" s="1" t="s">
        <v>9</v>
      </c>
      <c r="B5" s="1" t="s">
        <v>2</v>
      </c>
      <c r="C5" s="1" t="s">
        <v>24</v>
      </c>
      <c r="D5" s="7">
        <v>0</v>
      </c>
      <c r="E5" s="8">
        <v>0</v>
      </c>
      <c r="F5" s="9">
        <v>0</v>
      </c>
    </row>
    <row r="6" spans="1:6" x14ac:dyDescent="0.2">
      <c r="A6" s="10"/>
      <c r="B6" s="1" t="s">
        <v>25</v>
      </c>
      <c r="C6" s="2"/>
      <c r="D6" s="7">
        <v>0</v>
      </c>
      <c r="E6" s="8">
        <v>0</v>
      </c>
      <c r="F6" s="9">
        <v>0</v>
      </c>
    </row>
    <row r="7" spans="1:6" x14ac:dyDescent="0.2">
      <c r="A7" s="10"/>
      <c r="B7" s="1" t="s">
        <v>10</v>
      </c>
      <c r="C7" s="1" t="s">
        <v>13</v>
      </c>
      <c r="D7" s="7">
        <v>0</v>
      </c>
      <c r="E7" s="8">
        <v>0</v>
      </c>
      <c r="F7" s="9">
        <v>0</v>
      </c>
    </row>
    <row r="8" spans="1:6" x14ac:dyDescent="0.2">
      <c r="A8" s="10"/>
      <c r="B8" s="10"/>
      <c r="C8" s="11" t="s">
        <v>14</v>
      </c>
      <c r="D8" s="12">
        <v>0</v>
      </c>
      <c r="E8" s="13">
        <v>0</v>
      </c>
      <c r="F8" s="14">
        <v>0</v>
      </c>
    </row>
    <row r="9" spans="1:6" x14ac:dyDescent="0.2">
      <c r="A9" s="10"/>
      <c r="B9" s="10"/>
      <c r="C9" s="11" t="s">
        <v>15</v>
      </c>
      <c r="D9" s="12">
        <v>55</v>
      </c>
      <c r="E9" s="13">
        <v>50.25</v>
      </c>
      <c r="F9" s="14">
        <v>50.25</v>
      </c>
    </row>
    <row r="10" spans="1:6" x14ac:dyDescent="0.2">
      <c r="A10" s="10"/>
      <c r="B10" s="10"/>
      <c r="C10" s="11" t="s">
        <v>16</v>
      </c>
      <c r="D10" s="12">
        <v>22</v>
      </c>
      <c r="E10" s="13">
        <v>21</v>
      </c>
      <c r="F10" s="14">
        <v>71.25</v>
      </c>
    </row>
    <row r="11" spans="1:6" x14ac:dyDescent="0.2">
      <c r="A11" s="10"/>
      <c r="B11" s="10"/>
      <c r="C11" s="11" t="s">
        <v>17</v>
      </c>
      <c r="D11" s="12">
        <v>46</v>
      </c>
      <c r="E11" s="13">
        <v>55.714285714285715</v>
      </c>
      <c r="F11" s="14">
        <v>126.96428571428571</v>
      </c>
    </row>
    <row r="12" spans="1:6" x14ac:dyDescent="0.2">
      <c r="A12" s="10"/>
      <c r="B12" s="10"/>
      <c r="C12" s="11" t="s">
        <v>18</v>
      </c>
      <c r="D12" s="12">
        <v>68</v>
      </c>
      <c r="E12" s="13">
        <v>28.916666666666668</v>
      </c>
      <c r="F12" s="14">
        <v>155.88095238095241</v>
      </c>
    </row>
    <row r="13" spans="1:6" x14ac:dyDescent="0.2">
      <c r="A13" s="10"/>
      <c r="B13" s="10"/>
      <c r="C13" s="11" t="s">
        <v>19</v>
      </c>
      <c r="D13" s="12">
        <v>102.25</v>
      </c>
      <c r="E13" s="13">
        <v>33.5</v>
      </c>
      <c r="F13" s="14">
        <v>192.38095238095238</v>
      </c>
    </row>
    <row r="14" spans="1:6" x14ac:dyDescent="0.2">
      <c r="A14" s="10"/>
      <c r="B14" s="10"/>
      <c r="C14" s="11" t="s">
        <v>20</v>
      </c>
      <c r="D14" s="12">
        <v>81.75</v>
      </c>
      <c r="E14" s="13">
        <v>28</v>
      </c>
      <c r="F14" s="14">
        <v>220.38095238095238</v>
      </c>
    </row>
    <row r="15" spans="1:6" x14ac:dyDescent="0.2">
      <c r="A15" s="10"/>
      <c r="B15" s="10"/>
      <c r="C15" s="11" t="s">
        <v>21</v>
      </c>
      <c r="D15" s="12">
        <v>158</v>
      </c>
      <c r="E15" s="13">
        <v>25</v>
      </c>
      <c r="F15" s="14">
        <v>299.38095238095235</v>
      </c>
    </row>
    <row r="16" spans="1:6" x14ac:dyDescent="0.2">
      <c r="A16" s="10"/>
      <c r="B16" s="10"/>
      <c r="C16" s="11" t="s">
        <v>22</v>
      </c>
      <c r="D16" s="12">
        <v>19</v>
      </c>
      <c r="E16" s="13">
        <v>0</v>
      </c>
      <c r="F16" s="14">
        <v>318.38095238095235</v>
      </c>
    </row>
    <row r="17" spans="1:6" x14ac:dyDescent="0.2">
      <c r="A17" s="10"/>
      <c r="B17" s="1" t="s">
        <v>23</v>
      </c>
      <c r="C17" s="2"/>
      <c r="D17" s="7">
        <v>552</v>
      </c>
      <c r="E17" s="8">
        <v>242.38095238095238</v>
      </c>
      <c r="F17" s="9">
        <v>318.38095238095235</v>
      </c>
    </row>
    <row r="18" spans="1:6" x14ac:dyDescent="0.2">
      <c r="A18" s="1" t="s">
        <v>11</v>
      </c>
      <c r="B18" s="2"/>
      <c r="C18" s="2"/>
      <c r="D18" s="7">
        <v>552</v>
      </c>
      <c r="E18" s="8">
        <v>242.38095238095238</v>
      </c>
      <c r="F18" s="9">
        <v>318.38095238095235</v>
      </c>
    </row>
    <row r="19" spans="1:6" x14ac:dyDescent="0.2">
      <c r="A19" s="15" t="s">
        <v>8</v>
      </c>
      <c r="B19" s="16"/>
      <c r="C19" s="16"/>
      <c r="D19" s="17">
        <v>552</v>
      </c>
      <c r="E19" s="18">
        <v>242.38095238095238</v>
      </c>
      <c r="F19" s="19">
        <v>318.38095238095235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la asignación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del trabajo presupuestado</dc:title>
  <dc:creator>ANGEL GARCIA ESCUDERO</dc:creator>
  <cp:lastModifiedBy>ANGEL GARCIA ESCUDERO</cp:lastModifiedBy>
  <dcterms:created xsi:type="dcterms:W3CDTF">2006-05-31T18:02:21Z</dcterms:created>
  <dcterms:modified xsi:type="dcterms:W3CDTF">2024-11-30T00:49:34Z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ADR3</vt:lpwstr>
  </property>
  <property fmtid="{D5CDD505-2E9C-101B-9397-08002B2CF9AE}" pid="5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6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7" name="P12ProjectFields2">
    <vt:lpwstr>205520954,205520901,205521156,205521155,205520906,205521697,205520914,205521622,205520931,205521158,205520899,205520898,205521195,205520900,205521207,205520903,205520925,205520902,205521166,205521196,</vt:lpwstr>
  </property>
</Properties>
</file>