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A4E1736A-FAA9-45EC-A347-652C59EACA27}" xr6:coauthVersionLast="47" xr6:coauthVersionMax="47" xr10:uidLastSave="{00000000-0000-0000-0000-000000000000}"/>
  <bookViews>
    <workbookView xWindow="-120" yWindow="-120" windowWidth="29040" windowHeight="15720" xr2:uid="{6A2AE912-886C-47D9-9F77-0392DF49D49C}"/>
  </bookViews>
  <sheets>
    <sheet name="Gráfico1" sheetId="2" r:id="rId1"/>
    <sheet name="Uso de la asignación" sheetId="1" r:id="rId2"/>
  </sheets>
  <calcPr calcId="125725"/>
  <pivotCaches>
    <pivotCache cacheId="4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2F773-90C6-48E9-AE8B-AF0CCF9C180E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d74adba0-aeaa-ef11-905b-852cf80a4e85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<sst xmlns="http://schemas.openxmlformats.org/spreadsheetml/2006/main" count="26" uniqueCount="26">
  <si>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</si>
  <si>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</si>
  <si>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</si>
  <si>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</si>
  <si>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</si>
  <si>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</si>
  <si>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</si>
  <si>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</si>
  <si>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</si>
  <si>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</si>
  <si>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</si>
  <si>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</si>
  <si>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</si>
  <si>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</si>
  <si>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</si>
  <si>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</si>
  <si>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</si>
  <si>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</si>
  <si>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</si>
  <si>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</si>
  <si>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</si>
  <si>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</si>
  <si>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</si>
  <si>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</si>
  <si>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Trabajo real</t>
  </si>
  <si>
    <t>Trabajo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</si>
</sst>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de seguimiento del Cronograma Sprint 2.xlsx]Uso de la asignación!PivotTable1</c:name>
    <c:fmtId val="0"/>
  </c:pivotSource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</a:rPr>
              <a:t>Informe de seguimiento del Cronograma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24.5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544-A738-F58898143F9E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1C-4544-A738-F5889814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92176"/>
        <c:axId val="1"/>
      </c:barChart>
      <c:catAx>
        <c:axId val="36549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365492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B8833-2A02-429B-A6A7-21F56E831E75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5E0D6D-1B72-A5C1-5F26-6B2E5EA414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0.956054745373" createdVersion="8" refreshedVersion="8" recordCount="0" supportSubquery="1" supportAdvancedDrill="1" xr:uid="{0C227021-CD54-40D1-B448-122649BC7A2D}">
  <cacheSource type="external" connectionId="1"/>
  <cacheFields count="48"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real]" caption="Trabajo real" numFmtId="0" hierarchy="70" level="32767"/>
    <cacheField name="[Measures].[Trabajo previsto]" caption="Trabajo previsto" numFmtId="0" hierarchy="76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0"/>
        <fieldUsage x="1"/>
        <fieldUsage x="2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3"/>
        <fieldUsage x="4"/>
        <fieldUsage x="5"/>
        <fieldUsage x="6"/>
        <fieldUsage x="7"/>
        <fieldUsage x="8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46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47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BC51D-6A8B-45A2-8EC4-88C96358D83E}" name="PivotTable1" cacheId="43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" name="[Tareas].[Tareas].[Todos]" cap="Todos"/>
  </pageFields>
  <dataFields count="2">
    <dataField fld="46" baseField="0" baseItem="0"/>
    <dataField fld="47" baseField="0" baseItem="0"/>
  </dataFields>
  <chartFormats count="3">
    <chartFormat chart="0" format="7" series="1">
      <pivotArea type="data" outline="0" fieldPosition="0"/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8915-B2BF-4262-96E7-90392F67071C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3.85546875" bestFit="1" customWidth="1"/>
    <col min="6" max="6" width="15.42578125" bestFit="1" customWidth="1"/>
    <col min="7" max="7" width="9.42578125" bestFit="1" customWidth="1"/>
    <col min="8" max="256" width="9.140625" customWidth="1"/>
  </cols>
  <sheetData>
    <row r="1" spans="1:5" x14ac:dyDescent="0.2">
      <c r="A1" s="16" t="s">
        <v>4</v>
      </c>
      <c r="B1" s="17" t="s" vm="1">
        <v>5</v>
      </c>
    </row>
    <row r="3" spans="1:5" x14ac:dyDescent="0.2">
      <c r="A3" s="1"/>
      <c r="B3" s="2"/>
      <c r="C3" s="2"/>
      <c r="D3" s="3" t="s">
        <v>6</v>
      </c>
      <c r="E3" s="4"/>
    </row>
    <row r="4" spans="1:5" x14ac:dyDescent="0.2">
      <c r="A4" s="3" t="s">
        <v>0</v>
      </c>
      <c r="B4" s="3" t="s">
        <v>2</v>
      </c>
      <c r="C4" s="3" t="s">
        <v>10</v>
      </c>
      <c r="D4" s="1" t="s">
        <v>24</v>
      </c>
      <c r="E4" s="5" t="s">
        <v>25</v>
      </c>
    </row>
    <row r="5" spans="1:5" x14ac:dyDescent="0.2">
      <c r="A5" s="1" t="s">
        <v>7</v>
      </c>
      <c r="B5" s="1" t="s">
        <v>3</v>
      </c>
      <c r="C5" s="1" t="s">
        <v>22</v>
      </c>
      <c r="D5" s="6">
        <v>0</v>
      </c>
      <c r="E5" s="7">
        <v>0</v>
      </c>
    </row>
    <row r="6" spans="1:5" x14ac:dyDescent="0.2">
      <c r="A6" s="8"/>
      <c r="B6" s="1" t="s">
        <v>23</v>
      </c>
      <c r="C6" s="2"/>
      <c r="D6" s="6">
        <v>0</v>
      </c>
      <c r="E6" s="7">
        <v>0</v>
      </c>
    </row>
    <row r="7" spans="1:5" x14ac:dyDescent="0.2">
      <c r="A7" s="8"/>
      <c r="B7" s="1" t="s">
        <v>8</v>
      </c>
      <c r="C7" s="1" t="s">
        <v>11</v>
      </c>
      <c r="D7" s="6">
        <v>0</v>
      </c>
      <c r="E7" s="7">
        <v>0</v>
      </c>
    </row>
    <row r="8" spans="1:5" x14ac:dyDescent="0.2">
      <c r="A8" s="8"/>
      <c r="B8" s="8"/>
      <c r="C8" s="9" t="s">
        <v>12</v>
      </c>
      <c r="D8" s="10">
        <v>0</v>
      </c>
      <c r="E8" s="11">
        <v>0</v>
      </c>
    </row>
    <row r="9" spans="1:5" x14ac:dyDescent="0.2">
      <c r="A9" s="8"/>
      <c r="B9" s="8"/>
      <c r="C9" s="9" t="s">
        <v>13</v>
      </c>
      <c r="D9" s="10">
        <v>50.25</v>
      </c>
      <c r="E9" s="11">
        <v>55</v>
      </c>
    </row>
    <row r="10" spans="1:5" x14ac:dyDescent="0.2">
      <c r="A10" s="8"/>
      <c r="B10" s="8"/>
      <c r="C10" s="9" t="s">
        <v>14</v>
      </c>
      <c r="D10" s="10">
        <v>21</v>
      </c>
      <c r="E10" s="11">
        <v>22</v>
      </c>
    </row>
    <row r="11" spans="1:5" x14ac:dyDescent="0.2">
      <c r="A11" s="8"/>
      <c r="B11" s="8"/>
      <c r="C11" s="9" t="s">
        <v>15</v>
      </c>
      <c r="D11" s="10">
        <v>55.714285714285715</v>
      </c>
      <c r="E11" s="11">
        <v>46</v>
      </c>
    </row>
    <row r="12" spans="1:5" x14ac:dyDescent="0.2">
      <c r="A12" s="8"/>
      <c r="B12" s="8"/>
      <c r="C12" s="9" t="s">
        <v>16</v>
      </c>
      <c r="D12" s="10">
        <v>25.916666666666668</v>
      </c>
      <c r="E12" s="11">
        <v>68</v>
      </c>
    </row>
    <row r="13" spans="1:5" x14ac:dyDescent="0.2">
      <c r="A13" s="8"/>
      <c r="B13" s="8"/>
      <c r="C13" s="9" t="s">
        <v>17</v>
      </c>
      <c r="D13" s="10">
        <v>24.5</v>
      </c>
      <c r="E13" s="11">
        <v>102.25</v>
      </c>
    </row>
    <row r="14" spans="1:5" x14ac:dyDescent="0.2">
      <c r="A14" s="8"/>
      <c r="B14" s="8"/>
      <c r="C14" s="9" t="s">
        <v>18</v>
      </c>
      <c r="D14" s="10">
        <v>2</v>
      </c>
      <c r="E14" s="11">
        <v>81.75</v>
      </c>
    </row>
    <row r="15" spans="1:5" x14ac:dyDescent="0.2">
      <c r="A15" s="8"/>
      <c r="B15" s="8"/>
      <c r="C15" s="9" t="s">
        <v>19</v>
      </c>
      <c r="D15" s="10">
        <v>0</v>
      </c>
      <c r="E15" s="11">
        <v>158</v>
      </c>
    </row>
    <row r="16" spans="1:5" x14ac:dyDescent="0.2">
      <c r="A16" s="8"/>
      <c r="B16" s="8"/>
      <c r="C16" s="9" t="s">
        <v>20</v>
      </c>
      <c r="D16" s="10">
        <v>0</v>
      </c>
      <c r="E16" s="11">
        <v>19</v>
      </c>
    </row>
    <row r="17" spans="1:5" x14ac:dyDescent="0.2">
      <c r="A17" s="8"/>
      <c r="B17" s="1" t="s">
        <v>21</v>
      </c>
      <c r="C17" s="2"/>
      <c r="D17" s="6">
        <v>179.38095238095238</v>
      </c>
      <c r="E17" s="7">
        <v>552</v>
      </c>
    </row>
    <row r="18" spans="1:5" x14ac:dyDescent="0.2">
      <c r="A18" s="1" t="s">
        <v>9</v>
      </c>
      <c r="B18" s="2"/>
      <c r="C18" s="2"/>
      <c r="D18" s="6">
        <v>179.38095238095238</v>
      </c>
      <c r="E18" s="7">
        <v>552</v>
      </c>
    </row>
    <row r="19" spans="1:5" x14ac:dyDescent="0.2">
      <c r="A19" s="12" t="s">
        <v>1</v>
      </c>
      <c r="B19" s="13"/>
      <c r="C19" s="13"/>
      <c r="D19" s="14">
        <v>179.38095238095238</v>
      </c>
      <c r="E19" s="15">
        <v>552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2024-11-24T21:57:12Z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